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Олег\Downloads\"/>
    </mc:Choice>
  </mc:AlternateContent>
  <xr:revisionPtr revIDLastSave="0" documentId="13_ncr:1_{5EE0FAF7-C231-4EFE-A2F6-B6183F680D2E}" xr6:coauthVersionLast="37" xr6:coauthVersionMax="37" xr10:uidLastSave="{00000000-0000-0000-0000-000000000000}"/>
  <bookViews>
    <workbookView xWindow="0" yWindow="0" windowWidth="20490" windowHeight="7545" xr2:uid="{139D5D0A-C182-495B-BDE7-91DA3E486839}"/>
  </bookViews>
  <sheets>
    <sheet name="Dasboard" sheetId="25" r:id="rId1"/>
    <sheet name="Main factors" sheetId="20" r:id="rId2"/>
    <sheet name="On returns" sheetId="24" r:id="rId3"/>
    <sheet name="By region (comparison)" sheetId="23" r:id="rId4"/>
    <sheet name="By state" sheetId="21" r:id="rId5"/>
    <sheet name="Sales dynamics by segment" sheetId="19" r:id="rId6"/>
    <sheet name="Segments (comparison)" sheetId="18" r:id="rId7"/>
    <sheet name="Regional managers (comparison)" sheetId="16" r:id="rId8"/>
    <sheet name="Product categories (comparison)" sheetId="15" r:id="rId9"/>
    <sheet name="Dynamics of income and profit" sheetId="14" r:id="rId10"/>
    <sheet name="Orders" sheetId="2" r:id="rId11"/>
    <sheet name="People" sheetId="3" r:id="rId12"/>
    <sheet name="Returns" sheetId="4" r:id="rId13"/>
  </sheets>
  <externalReferences>
    <externalReference r:id="rId14"/>
  </externalReferences>
  <definedNames>
    <definedName name="_xlchart.v5.0" hidden="1">'By state'!$E$3:$F$3</definedName>
    <definedName name="_xlchart.v5.1" hidden="1">'By state'!$E$4:$F$52</definedName>
    <definedName name="_xlchart.v5.2" hidden="1">'By state'!$G$3</definedName>
    <definedName name="_xlchart.v5.3" hidden="1">'By state'!$G$4:$G$52</definedName>
    <definedName name="_xlchart.v5.4" hidden="1">'By state'!$E$3:$F$3</definedName>
    <definedName name="_xlchart.v5.5" hidden="1">'By state'!$E$4:$F$52</definedName>
    <definedName name="_xlchart.v5.6" hidden="1">'By state'!$G$3</definedName>
    <definedName name="_xlchart.v5.7" hidden="1">'By state'!$G$4:$G$52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79021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" i="25" l="1"/>
  <c r="H5" i="25"/>
  <c r="H4" i="25"/>
  <c r="H6" i="25" l="1"/>
  <c r="W9995" i="2"/>
  <c r="V9995" i="2"/>
  <c r="W9994" i="2"/>
  <c r="V9994" i="2"/>
  <c r="W9993" i="2"/>
  <c r="V9993" i="2"/>
  <c r="W9992" i="2"/>
  <c r="V9992" i="2"/>
  <c r="W9991" i="2"/>
  <c r="V9991" i="2"/>
  <c r="W9990" i="2"/>
  <c r="V9990" i="2"/>
  <c r="W9989" i="2"/>
  <c r="V9989" i="2"/>
  <c r="W9988" i="2"/>
  <c r="V9988" i="2"/>
  <c r="W9987" i="2"/>
  <c r="V9987" i="2"/>
  <c r="W9986" i="2"/>
  <c r="V9986" i="2"/>
  <c r="W9985" i="2"/>
  <c r="V9985" i="2"/>
  <c r="W9984" i="2"/>
  <c r="V9984" i="2"/>
  <c r="W9983" i="2"/>
  <c r="V9983" i="2"/>
  <c r="W9982" i="2"/>
  <c r="V9982" i="2"/>
  <c r="W9981" i="2"/>
  <c r="V9981" i="2"/>
  <c r="W9980" i="2"/>
  <c r="V9980" i="2"/>
  <c r="W9979" i="2"/>
  <c r="V9979" i="2"/>
  <c r="W9978" i="2"/>
  <c r="V9978" i="2"/>
  <c r="W9977" i="2"/>
  <c r="V9977" i="2"/>
  <c r="W9976" i="2"/>
  <c r="V9976" i="2"/>
  <c r="W9975" i="2"/>
  <c r="V9975" i="2"/>
  <c r="W9974" i="2"/>
  <c r="V9974" i="2"/>
  <c r="W9973" i="2"/>
  <c r="V9973" i="2"/>
  <c r="W9972" i="2"/>
  <c r="V9972" i="2"/>
  <c r="W9971" i="2"/>
  <c r="V9971" i="2"/>
  <c r="W9970" i="2"/>
  <c r="V9970" i="2"/>
  <c r="W9969" i="2"/>
  <c r="V9969" i="2"/>
  <c r="W9968" i="2"/>
  <c r="V9968" i="2"/>
  <c r="W9967" i="2"/>
  <c r="V9967" i="2"/>
  <c r="W9966" i="2"/>
  <c r="V9966" i="2"/>
  <c r="W9965" i="2"/>
  <c r="V9965" i="2"/>
  <c r="W9964" i="2"/>
  <c r="V9964" i="2"/>
  <c r="W9963" i="2"/>
  <c r="V9963" i="2"/>
  <c r="W9962" i="2"/>
  <c r="V9962" i="2"/>
  <c r="W9961" i="2"/>
  <c r="V9961" i="2"/>
  <c r="W9960" i="2"/>
  <c r="V9960" i="2"/>
  <c r="W9959" i="2"/>
  <c r="V9959" i="2"/>
  <c r="W9958" i="2"/>
  <c r="V9958" i="2"/>
  <c r="W9957" i="2"/>
  <c r="V9957" i="2"/>
  <c r="W9956" i="2"/>
  <c r="V9956" i="2"/>
  <c r="W9955" i="2"/>
  <c r="V9955" i="2"/>
  <c r="W9954" i="2"/>
  <c r="V9954" i="2"/>
  <c r="W9953" i="2"/>
  <c r="V9953" i="2"/>
  <c r="W9952" i="2"/>
  <c r="V9952" i="2"/>
  <c r="W9951" i="2"/>
  <c r="V9951" i="2"/>
  <c r="W9950" i="2"/>
  <c r="V9950" i="2"/>
  <c r="W9949" i="2"/>
  <c r="V9949" i="2"/>
  <c r="W9948" i="2"/>
  <c r="V9948" i="2"/>
  <c r="W9947" i="2"/>
  <c r="V9947" i="2"/>
  <c r="W9946" i="2"/>
  <c r="V9946" i="2"/>
  <c r="W9945" i="2"/>
  <c r="V9945" i="2"/>
  <c r="W9944" i="2"/>
  <c r="V9944" i="2"/>
  <c r="W9943" i="2"/>
  <c r="V9943" i="2"/>
  <c r="W9942" i="2"/>
  <c r="V9942" i="2"/>
  <c r="W9941" i="2"/>
  <c r="V9941" i="2"/>
  <c r="W9940" i="2"/>
  <c r="V9940" i="2"/>
  <c r="W9939" i="2"/>
  <c r="V9939" i="2"/>
  <c r="W9938" i="2"/>
  <c r="V9938" i="2"/>
  <c r="W9937" i="2"/>
  <c r="V9937" i="2"/>
  <c r="W9936" i="2"/>
  <c r="V9936" i="2"/>
  <c r="W9935" i="2"/>
  <c r="V9935" i="2"/>
  <c r="W9934" i="2"/>
  <c r="V9934" i="2"/>
  <c r="W9933" i="2"/>
  <c r="V9933" i="2"/>
  <c r="W9932" i="2"/>
  <c r="V9932" i="2"/>
  <c r="W9931" i="2"/>
  <c r="V9931" i="2"/>
  <c r="W9930" i="2"/>
  <c r="V9930" i="2"/>
  <c r="W9929" i="2"/>
  <c r="V9929" i="2"/>
  <c r="W9928" i="2"/>
  <c r="V9928" i="2"/>
  <c r="W9927" i="2"/>
  <c r="V9927" i="2"/>
  <c r="W9926" i="2"/>
  <c r="V9926" i="2"/>
  <c r="W9925" i="2"/>
  <c r="V9925" i="2"/>
  <c r="W9924" i="2"/>
  <c r="V9924" i="2"/>
  <c r="W9923" i="2"/>
  <c r="V9923" i="2"/>
  <c r="W9922" i="2"/>
  <c r="V9922" i="2"/>
  <c r="W9921" i="2"/>
  <c r="V9921" i="2"/>
  <c r="W9920" i="2"/>
  <c r="V9920" i="2"/>
  <c r="W9919" i="2"/>
  <c r="V9919" i="2"/>
  <c r="W9918" i="2"/>
  <c r="V9918" i="2"/>
  <c r="W9917" i="2"/>
  <c r="V9917" i="2"/>
  <c r="W9916" i="2"/>
  <c r="V9916" i="2"/>
  <c r="W9915" i="2"/>
  <c r="V9915" i="2"/>
  <c r="W9914" i="2"/>
  <c r="V9914" i="2"/>
  <c r="W9913" i="2"/>
  <c r="V9913" i="2"/>
  <c r="W9912" i="2"/>
  <c r="V9912" i="2"/>
  <c r="W9911" i="2"/>
  <c r="V9911" i="2"/>
  <c r="W9910" i="2"/>
  <c r="V9910" i="2"/>
  <c r="W9909" i="2"/>
  <c r="V9909" i="2"/>
  <c r="W9908" i="2"/>
  <c r="V9908" i="2"/>
  <c r="W9907" i="2"/>
  <c r="V9907" i="2"/>
  <c r="W9906" i="2"/>
  <c r="V9906" i="2"/>
  <c r="W9905" i="2"/>
  <c r="V9905" i="2"/>
  <c r="W9904" i="2"/>
  <c r="V9904" i="2"/>
  <c r="W9903" i="2"/>
  <c r="V9903" i="2"/>
  <c r="W9902" i="2"/>
  <c r="V9902" i="2"/>
  <c r="W9901" i="2"/>
  <c r="V9901" i="2"/>
  <c r="W9900" i="2"/>
  <c r="V9900" i="2"/>
  <c r="W9899" i="2"/>
  <c r="V9899" i="2"/>
  <c r="W9898" i="2"/>
  <c r="V9898" i="2"/>
  <c r="W9897" i="2"/>
  <c r="V9897" i="2"/>
  <c r="W9896" i="2"/>
  <c r="V9896" i="2"/>
  <c r="W9895" i="2"/>
  <c r="V9895" i="2"/>
  <c r="W9894" i="2"/>
  <c r="V9894" i="2"/>
  <c r="W9893" i="2"/>
  <c r="V9893" i="2"/>
  <c r="W9892" i="2"/>
  <c r="V9892" i="2"/>
  <c r="W9891" i="2"/>
  <c r="V9891" i="2"/>
  <c r="W9890" i="2"/>
  <c r="V9890" i="2"/>
  <c r="W9889" i="2"/>
  <c r="V9889" i="2"/>
  <c r="W9888" i="2"/>
  <c r="V9888" i="2"/>
  <c r="W9887" i="2"/>
  <c r="V9887" i="2"/>
  <c r="W9886" i="2"/>
  <c r="V9886" i="2"/>
  <c r="W9885" i="2"/>
  <c r="V9885" i="2"/>
  <c r="W9884" i="2"/>
  <c r="V9884" i="2"/>
  <c r="W9883" i="2"/>
  <c r="V9883" i="2"/>
  <c r="W9882" i="2"/>
  <c r="V9882" i="2"/>
  <c r="W9881" i="2"/>
  <c r="V9881" i="2"/>
  <c r="W9880" i="2"/>
  <c r="V9880" i="2"/>
  <c r="W9879" i="2"/>
  <c r="V9879" i="2"/>
  <c r="W9878" i="2"/>
  <c r="V9878" i="2"/>
  <c r="W9877" i="2"/>
  <c r="V9877" i="2"/>
  <c r="W9876" i="2"/>
  <c r="V9876" i="2"/>
  <c r="W9875" i="2"/>
  <c r="V9875" i="2"/>
  <c r="W9874" i="2"/>
  <c r="V9874" i="2"/>
  <c r="W9873" i="2"/>
  <c r="V9873" i="2"/>
  <c r="W9872" i="2"/>
  <c r="V9872" i="2"/>
  <c r="W9871" i="2"/>
  <c r="V9871" i="2"/>
  <c r="W9870" i="2"/>
  <c r="V9870" i="2"/>
  <c r="W9869" i="2"/>
  <c r="V9869" i="2"/>
  <c r="W9868" i="2"/>
  <c r="V9868" i="2"/>
  <c r="W9867" i="2"/>
  <c r="V9867" i="2"/>
  <c r="W9866" i="2"/>
  <c r="V9866" i="2"/>
  <c r="W9865" i="2"/>
  <c r="V9865" i="2"/>
  <c r="W9864" i="2"/>
  <c r="V9864" i="2"/>
  <c r="W9863" i="2"/>
  <c r="V9863" i="2"/>
  <c r="W9862" i="2"/>
  <c r="V9862" i="2"/>
  <c r="W9861" i="2"/>
  <c r="V9861" i="2"/>
  <c r="W9860" i="2"/>
  <c r="V9860" i="2"/>
  <c r="W9859" i="2"/>
  <c r="V9859" i="2"/>
  <c r="W9858" i="2"/>
  <c r="V9858" i="2"/>
  <c r="W9857" i="2"/>
  <c r="V9857" i="2"/>
  <c r="W9856" i="2"/>
  <c r="V9856" i="2"/>
  <c r="W9855" i="2"/>
  <c r="V9855" i="2"/>
  <c r="W9854" i="2"/>
  <c r="V9854" i="2"/>
  <c r="W9853" i="2"/>
  <c r="V9853" i="2"/>
  <c r="W9852" i="2"/>
  <c r="V9852" i="2"/>
  <c r="W9851" i="2"/>
  <c r="V9851" i="2"/>
  <c r="W9850" i="2"/>
  <c r="V9850" i="2"/>
  <c r="W9849" i="2"/>
  <c r="V9849" i="2"/>
  <c r="W9848" i="2"/>
  <c r="V9848" i="2"/>
  <c r="W9847" i="2"/>
  <c r="V9847" i="2"/>
  <c r="W9846" i="2"/>
  <c r="V9846" i="2"/>
  <c r="W9845" i="2"/>
  <c r="V9845" i="2"/>
  <c r="W9844" i="2"/>
  <c r="V9844" i="2"/>
  <c r="W9843" i="2"/>
  <c r="V9843" i="2"/>
  <c r="W9842" i="2"/>
  <c r="V9842" i="2"/>
  <c r="W9841" i="2"/>
  <c r="V9841" i="2"/>
  <c r="W9840" i="2"/>
  <c r="V9840" i="2"/>
  <c r="W9839" i="2"/>
  <c r="V9839" i="2"/>
  <c r="W9838" i="2"/>
  <c r="V9838" i="2"/>
  <c r="W9837" i="2"/>
  <c r="V9837" i="2"/>
  <c r="W9836" i="2"/>
  <c r="V9836" i="2"/>
  <c r="W9835" i="2"/>
  <c r="V9835" i="2"/>
  <c r="W9834" i="2"/>
  <c r="V9834" i="2"/>
  <c r="W9833" i="2"/>
  <c r="V9833" i="2"/>
  <c r="W9832" i="2"/>
  <c r="V9832" i="2"/>
  <c r="W9831" i="2"/>
  <c r="V9831" i="2"/>
  <c r="W9830" i="2"/>
  <c r="V9830" i="2"/>
  <c r="W9829" i="2"/>
  <c r="V9829" i="2"/>
  <c r="W9828" i="2"/>
  <c r="V9828" i="2"/>
  <c r="W9827" i="2"/>
  <c r="V9827" i="2"/>
  <c r="W9826" i="2"/>
  <c r="V9826" i="2"/>
  <c r="W9825" i="2"/>
  <c r="V9825" i="2"/>
  <c r="W9824" i="2"/>
  <c r="V9824" i="2"/>
  <c r="W9823" i="2"/>
  <c r="V9823" i="2"/>
  <c r="W9822" i="2"/>
  <c r="V9822" i="2"/>
  <c r="W9821" i="2"/>
  <c r="V9821" i="2"/>
  <c r="W9820" i="2"/>
  <c r="V9820" i="2"/>
  <c r="W9819" i="2"/>
  <c r="V9819" i="2"/>
  <c r="W9818" i="2"/>
  <c r="V9818" i="2"/>
  <c r="W9817" i="2"/>
  <c r="V9817" i="2"/>
  <c r="W9816" i="2"/>
  <c r="V9816" i="2"/>
  <c r="W9815" i="2"/>
  <c r="V9815" i="2"/>
  <c r="W9814" i="2"/>
  <c r="V9814" i="2"/>
  <c r="W9813" i="2"/>
  <c r="V9813" i="2"/>
  <c r="W9812" i="2"/>
  <c r="V9812" i="2"/>
  <c r="W9811" i="2"/>
  <c r="V9811" i="2"/>
  <c r="W9810" i="2"/>
  <c r="V9810" i="2"/>
  <c r="W9809" i="2"/>
  <c r="V9809" i="2"/>
  <c r="W9808" i="2"/>
  <c r="V9808" i="2"/>
  <c r="W9807" i="2"/>
  <c r="V9807" i="2"/>
  <c r="W9806" i="2"/>
  <c r="V9806" i="2"/>
  <c r="W9805" i="2"/>
  <c r="V9805" i="2"/>
  <c r="W9804" i="2"/>
  <c r="V9804" i="2"/>
  <c r="W9803" i="2"/>
  <c r="V9803" i="2"/>
  <c r="W9802" i="2"/>
  <c r="V9802" i="2"/>
  <c r="W9801" i="2"/>
  <c r="V9801" i="2"/>
  <c r="W9800" i="2"/>
  <c r="V9800" i="2"/>
  <c r="W9799" i="2"/>
  <c r="V9799" i="2"/>
  <c r="W9798" i="2"/>
  <c r="V9798" i="2"/>
  <c r="W9797" i="2"/>
  <c r="V9797" i="2"/>
  <c r="W9796" i="2"/>
  <c r="V9796" i="2"/>
  <c r="W9795" i="2"/>
  <c r="V9795" i="2"/>
  <c r="W9794" i="2"/>
  <c r="V9794" i="2"/>
  <c r="W9793" i="2"/>
  <c r="V9793" i="2"/>
  <c r="W9792" i="2"/>
  <c r="V9792" i="2"/>
  <c r="W9791" i="2"/>
  <c r="V9791" i="2"/>
  <c r="W9790" i="2"/>
  <c r="V9790" i="2"/>
  <c r="W9789" i="2"/>
  <c r="V9789" i="2"/>
  <c r="W9788" i="2"/>
  <c r="V9788" i="2"/>
  <c r="W9787" i="2"/>
  <c r="V9787" i="2"/>
  <c r="W9786" i="2"/>
  <c r="V9786" i="2"/>
  <c r="W9785" i="2"/>
  <c r="V9785" i="2"/>
  <c r="W9784" i="2"/>
  <c r="V9784" i="2"/>
  <c r="W9783" i="2"/>
  <c r="V9783" i="2"/>
  <c r="W9782" i="2"/>
  <c r="V9782" i="2"/>
  <c r="W9781" i="2"/>
  <c r="V9781" i="2"/>
  <c r="W9780" i="2"/>
  <c r="V9780" i="2"/>
  <c r="W9779" i="2"/>
  <c r="V9779" i="2"/>
  <c r="W9778" i="2"/>
  <c r="V9778" i="2"/>
  <c r="W9777" i="2"/>
  <c r="V9777" i="2"/>
  <c r="W9776" i="2"/>
  <c r="V9776" i="2"/>
  <c r="W9775" i="2"/>
  <c r="V9775" i="2"/>
  <c r="W9774" i="2"/>
  <c r="V9774" i="2"/>
  <c r="W9773" i="2"/>
  <c r="V9773" i="2"/>
  <c r="W9772" i="2"/>
  <c r="V9772" i="2"/>
  <c r="W9771" i="2"/>
  <c r="V9771" i="2"/>
  <c r="W9770" i="2"/>
  <c r="V9770" i="2"/>
  <c r="W9769" i="2"/>
  <c r="V9769" i="2"/>
  <c r="W9768" i="2"/>
  <c r="V9768" i="2"/>
  <c r="W9767" i="2"/>
  <c r="V9767" i="2"/>
  <c r="W9766" i="2"/>
  <c r="V9766" i="2"/>
  <c r="W9765" i="2"/>
  <c r="V9765" i="2"/>
  <c r="W9764" i="2"/>
  <c r="V9764" i="2"/>
  <c r="W9763" i="2"/>
  <c r="V9763" i="2"/>
  <c r="W9762" i="2"/>
  <c r="V9762" i="2"/>
  <c r="W9761" i="2"/>
  <c r="V9761" i="2"/>
  <c r="W9760" i="2"/>
  <c r="V9760" i="2"/>
  <c r="W9759" i="2"/>
  <c r="V9759" i="2"/>
  <c r="W9758" i="2"/>
  <c r="V9758" i="2"/>
  <c r="W9757" i="2"/>
  <c r="V9757" i="2"/>
  <c r="W9756" i="2"/>
  <c r="V9756" i="2"/>
  <c r="W9755" i="2"/>
  <c r="V9755" i="2"/>
  <c r="W9754" i="2"/>
  <c r="V9754" i="2"/>
  <c r="W9753" i="2"/>
  <c r="V9753" i="2"/>
  <c r="W9752" i="2"/>
  <c r="V9752" i="2"/>
  <c r="W9751" i="2"/>
  <c r="V9751" i="2"/>
  <c r="W9750" i="2"/>
  <c r="V9750" i="2"/>
  <c r="W9749" i="2"/>
  <c r="V9749" i="2"/>
  <c r="W9748" i="2"/>
  <c r="V9748" i="2"/>
  <c r="W9747" i="2"/>
  <c r="V9747" i="2"/>
  <c r="W9746" i="2"/>
  <c r="V9746" i="2"/>
  <c r="W9745" i="2"/>
  <c r="V9745" i="2"/>
  <c r="W9744" i="2"/>
  <c r="V9744" i="2"/>
  <c r="W9743" i="2"/>
  <c r="V9743" i="2"/>
  <c r="W9742" i="2"/>
  <c r="V9742" i="2"/>
  <c r="W9741" i="2"/>
  <c r="V9741" i="2"/>
  <c r="W9740" i="2"/>
  <c r="V9740" i="2"/>
  <c r="W9739" i="2"/>
  <c r="V9739" i="2"/>
  <c r="W9738" i="2"/>
  <c r="V9738" i="2"/>
  <c r="W9737" i="2"/>
  <c r="V9737" i="2"/>
  <c r="W9736" i="2"/>
  <c r="V9736" i="2"/>
  <c r="W9735" i="2"/>
  <c r="V9735" i="2"/>
  <c r="W9734" i="2"/>
  <c r="V9734" i="2"/>
  <c r="W9733" i="2"/>
  <c r="V9733" i="2"/>
  <c r="W9732" i="2"/>
  <c r="V9732" i="2"/>
  <c r="W9731" i="2"/>
  <c r="V9731" i="2"/>
  <c r="W9730" i="2"/>
  <c r="V9730" i="2"/>
  <c r="W9729" i="2"/>
  <c r="V9729" i="2"/>
  <c r="W9728" i="2"/>
  <c r="V9728" i="2"/>
  <c r="W9727" i="2"/>
  <c r="V9727" i="2"/>
  <c r="W9726" i="2"/>
  <c r="V9726" i="2"/>
  <c r="W9725" i="2"/>
  <c r="V9725" i="2"/>
  <c r="W9724" i="2"/>
  <c r="V9724" i="2"/>
  <c r="W9723" i="2"/>
  <c r="V9723" i="2"/>
  <c r="W9722" i="2"/>
  <c r="V9722" i="2"/>
  <c r="W9721" i="2"/>
  <c r="V9721" i="2"/>
  <c r="W9720" i="2"/>
  <c r="V9720" i="2"/>
  <c r="W9719" i="2"/>
  <c r="V9719" i="2"/>
  <c r="W9718" i="2"/>
  <c r="V9718" i="2"/>
  <c r="W9717" i="2"/>
  <c r="V9717" i="2"/>
  <c r="W9716" i="2"/>
  <c r="V9716" i="2"/>
  <c r="W9715" i="2"/>
  <c r="V9715" i="2"/>
  <c r="W9714" i="2"/>
  <c r="V9714" i="2"/>
  <c r="W9713" i="2"/>
  <c r="V9713" i="2"/>
  <c r="W9712" i="2"/>
  <c r="V9712" i="2"/>
  <c r="W9711" i="2"/>
  <c r="V9711" i="2"/>
  <c r="W9710" i="2"/>
  <c r="V9710" i="2"/>
  <c r="W9709" i="2"/>
  <c r="V9709" i="2"/>
  <c r="W9708" i="2"/>
  <c r="V9708" i="2"/>
  <c r="W9707" i="2"/>
  <c r="V9707" i="2"/>
  <c r="W9706" i="2"/>
  <c r="V9706" i="2"/>
  <c r="W9705" i="2"/>
  <c r="V9705" i="2"/>
  <c r="W9704" i="2"/>
  <c r="V9704" i="2"/>
  <c r="W9703" i="2"/>
  <c r="V9703" i="2"/>
  <c r="W9702" i="2"/>
  <c r="V9702" i="2"/>
  <c r="W9701" i="2"/>
  <c r="V9701" i="2"/>
  <c r="W9700" i="2"/>
  <c r="V9700" i="2"/>
  <c r="W9699" i="2"/>
  <c r="V9699" i="2"/>
  <c r="W9698" i="2"/>
  <c r="V9698" i="2"/>
  <c r="W9697" i="2"/>
  <c r="V9697" i="2"/>
  <c r="W9696" i="2"/>
  <c r="V9696" i="2"/>
  <c r="W9695" i="2"/>
  <c r="V9695" i="2"/>
  <c r="W9694" i="2"/>
  <c r="V9694" i="2"/>
  <c r="W9693" i="2"/>
  <c r="V9693" i="2"/>
  <c r="W9692" i="2"/>
  <c r="V9692" i="2"/>
  <c r="W9691" i="2"/>
  <c r="V9691" i="2"/>
  <c r="W9690" i="2"/>
  <c r="V9690" i="2"/>
  <c r="W9689" i="2"/>
  <c r="V9689" i="2"/>
  <c r="W9688" i="2"/>
  <c r="V9688" i="2"/>
  <c r="W9687" i="2"/>
  <c r="V9687" i="2"/>
  <c r="W9686" i="2"/>
  <c r="V9686" i="2"/>
  <c r="W9685" i="2"/>
  <c r="V9685" i="2"/>
  <c r="W9684" i="2"/>
  <c r="V9684" i="2"/>
  <c r="W9683" i="2"/>
  <c r="V9683" i="2"/>
  <c r="W9682" i="2"/>
  <c r="V9682" i="2"/>
  <c r="W9681" i="2"/>
  <c r="V9681" i="2"/>
  <c r="W9680" i="2"/>
  <c r="V9680" i="2"/>
  <c r="W9679" i="2"/>
  <c r="V9679" i="2"/>
  <c r="W9678" i="2"/>
  <c r="V9678" i="2"/>
  <c r="W9677" i="2"/>
  <c r="V9677" i="2"/>
  <c r="W9676" i="2"/>
  <c r="V9676" i="2"/>
  <c r="W9675" i="2"/>
  <c r="V9675" i="2"/>
  <c r="W9674" i="2"/>
  <c r="V9674" i="2"/>
  <c r="W9673" i="2"/>
  <c r="V9673" i="2"/>
  <c r="W9672" i="2"/>
  <c r="V9672" i="2"/>
  <c r="W9671" i="2"/>
  <c r="V9671" i="2"/>
  <c r="W9670" i="2"/>
  <c r="V9670" i="2"/>
  <c r="W9669" i="2"/>
  <c r="V9669" i="2"/>
  <c r="W9668" i="2"/>
  <c r="V9668" i="2"/>
  <c r="W9667" i="2"/>
  <c r="V9667" i="2"/>
  <c r="W9666" i="2"/>
  <c r="V9666" i="2"/>
  <c r="W9665" i="2"/>
  <c r="V9665" i="2"/>
  <c r="W9664" i="2"/>
  <c r="V9664" i="2"/>
  <c r="W9663" i="2"/>
  <c r="V9663" i="2"/>
  <c r="W9662" i="2"/>
  <c r="V9662" i="2"/>
  <c r="W9661" i="2"/>
  <c r="V9661" i="2"/>
  <c r="W9660" i="2"/>
  <c r="V9660" i="2"/>
  <c r="W9659" i="2"/>
  <c r="V9659" i="2"/>
  <c r="W9658" i="2"/>
  <c r="V9658" i="2"/>
  <c r="W9657" i="2"/>
  <c r="V9657" i="2"/>
  <c r="W9656" i="2"/>
  <c r="V9656" i="2"/>
  <c r="W9655" i="2"/>
  <c r="V9655" i="2"/>
  <c r="W9654" i="2"/>
  <c r="V9654" i="2"/>
  <c r="W9653" i="2"/>
  <c r="V9653" i="2"/>
  <c r="W9652" i="2"/>
  <c r="V9652" i="2"/>
  <c r="W9651" i="2"/>
  <c r="V9651" i="2"/>
  <c r="W9650" i="2"/>
  <c r="V9650" i="2"/>
  <c r="W9649" i="2"/>
  <c r="V9649" i="2"/>
  <c r="W9648" i="2"/>
  <c r="V9648" i="2"/>
  <c r="W9647" i="2"/>
  <c r="V9647" i="2"/>
  <c r="W9646" i="2"/>
  <c r="V9646" i="2"/>
  <c r="W9645" i="2"/>
  <c r="V9645" i="2"/>
  <c r="W9644" i="2"/>
  <c r="V9644" i="2"/>
  <c r="W9643" i="2"/>
  <c r="V9643" i="2"/>
  <c r="W9642" i="2"/>
  <c r="V9642" i="2"/>
  <c r="W9641" i="2"/>
  <c r="V9641" i="2"/>
  <c r="W9640" i="2"/>
  <c r="V9640" i="2"/>
  <c r="W9639" i="2"/>
  <c r="V9639" i="2"/>
  <c r="W9638" i="2"/>
  <c r="V9638" i="2"/>
  <c r="W9637" i="2"/>
  <c r="V9637" i="2"/>
  <c r="W9636" i="2"/>
  <c r="V9636" i="2"/>
  <c r="W9635" i="2"/>
  <c r="V9635" i="2"/>
  <c r="W9634" i="2"/>
  <c r="V9634" i="2"/>
  <c r="W9633" i="2"/>
  <c r="V9633" i="2"/>
  <c r="W9632" i="2"/>
  <c r="V9632" i="2"/>
  <c r="W9631" i="2"/>
  <c r="V9631" i="2"/>
  <c r="W9630" i="2"/>
  <c r="V9630" i="2"/>
  <c r="W9629" i="2"/>
  <c r="V9629" i="2"/>
  <c r="W9628" i="2"/>
  <c r="V9628" i="2"/>
  <c r="W9627" i="2"/>
  <c r="V9627" i="2"/>
  <c r="W9626" i="2"/>
  <c r="V9626" i="2"/>
  <c r="W9625" i="2"/>
  <c r="V9625" i="2"/>
  <c r="W9624" i="2"/>
  <c r="V9624" i="2"/>
  <c r="W9623" i="2"/>
  <c r="V9623" i="2"/>
  <c r="W9622" i="2"/>
  <c r="V9622" i="2"/>
  <c r="W9621" i="2"/>
  <c r="V9621" i="2"/>
  <c r="W9620" i="2"/>
  <c r="V9620" i="2"/>
  <c r="W9619" i="2"/>
  <c r="V9619" i="2"/>
  <c r="W9618" i="2"/>
  <c r="V9618" i="2"/>
  <c r="W9617" i="2"/>
  <c r="V9617" i="2"/>
  <c r="W9616" i="2"/>
  <c r="V9616" i="2"/>
  <c r="W9615" i="2"/>
  <c r="V9615" i="2"/>
  <c r="W9614" i="2"/>
  <c r="V9614" i="2"/>
  <c r="W9613" i="2"/>
  <c r="V9613" i="2"/>
  <c r="W9612" i="2"/>
  <c r="V9612" i="2"/>
  <c r="W9611" i="2"/>
  <c r="V9611" i="2"/>
  <c r="W9610" i="2"/>
  <c r="V9610" i="2"/>
  <c r="W9609" i="2"/>
  <c r="V9609" i="2"/>
  <c r="W9608" i="2"/>
  <c r="V9608" i="2"/>
  <c r="W9607" i="2"/>
  <c r="V9607" i="2"/>
  <c r="W9606" i="2"/>
  <c r="V9606" i="2"/>
  <c r="W9605" i="2"/>
  <c r="V9605" i="2"/>
  <c r="W9604" i="2"/>
  <c r="V9604" i="2"/>
  <c r="W9603" i="2"/>
  <c r="V9603" i="2"/>
  <c r="W9602" i="2"/>
  <c r="V9602" i="2"/>
  <c r="W9601" i="2"/>
  <c r="V9601" i="2"/>
  <c r="W9600" i="2"/>
  <c r="V9600" i="2"/>
  <c r="W9599" i="2"/>
  <c r="V9599" i="2"/>
  <c r="W9598" i="2"/>
  <c r="V9598" i="2"/>
  <c r="W9597" i="2"/>
  <c r="V9597" i="2"/>
  <c r="W9596" i="2"/>
  <c r="V9596" i="2"/>
  <c r="W9595" i="2"/>
  <c r="V9595" i="2"/>
  <c r="W9594" i="2"/>
  <c r="V9594" i="2"/>
  <c r="W9593" i="2"/>
  <c r="V9593" i="2"/>
  <c r="W9592" i="2"/>
  <c r="V9592" i="2"/>
  <c r="W9591" i="2"/>
  <c r="V9591" i="2"/>
  <c r="W9590" i="2"/>
  <c r="V9590" i="2"/>
  <c r="W9589" i="2"/>
  <c r="V9589" i="2"/>
  <c r="W9588" i="2"/>
  <c r="V9588" i="2"/>
  <c r="W9587" i="2"/>
  <c r="V9587" i="2"/>
  <c r="W9586" i="2"/>
  <c r="V9586" i="2"/>
  <c r="W9585" i="2"/>
  <c r="V9585" i="2"/>
  <c r="W9584" i="2"/>
  <c r="V9584" i="2"/>
  <c r="W9583" i="2"/>
  <c r="V9583" i="2"/>
  <c r="W9582" i="2"/>
  <c r="V9582" i="2"/>
  <c r="W9581" i="2"/>
  <c r="V9581" i="2"/>
  <c r="W9580" i="2"/>
  <c r="V9580" i="2"/>
  <c r="W9579" i="2"/>
  <c r="V9579" i="2"/>
  <c r="W9578" i="2"/>
  <c r="V9578" i="2"/>
  <c r="W9577" i="2"/>
  <c r="V9577" i="2"/>
  <c r="W9576" i="2"/>
  <c r="V9576" i="2"/>
  <c r="W9575" i="2"/>
  <c r="V9575" i="2"/>
  <c r="W9574" i="2"/>
  <c r="V9574" i="2"/>
  <c r="W9573" i="2"/>
  <c r="V9573" i="2"/>
  <c r="W9572" i="2"/>
  <c r="V9572" i="2"/>
  <c r="W9571" i="2"/>
  <c r="V9571" i="2"/>
  <c r="W9570" i="2"/>
  <c r="V9570" i="2"/>
  <c r="W9569" i="2"/>
  <c r="V9569" i="2"/>
  <c r="W9568" i="2"/>
  <c r="V9568" i="2"/>
  <c r="W9567" i="2"/>
  <c r="V9567" i="2"/>
  <c r="W9566" i="2"/>
  <c r="V9566" i="2"/>
  <c r="W9565" i="2"/>
  <c r="V9565" i="2"/>
  <c r="W9564" i="2"/>
  <c r="V9564" i="2"/>
  <c r="W9563" i="2"/>
  <c r="V9563" i="2"/>
  <c r="W9562" i="2"/>
  <c r="V9562" i="2"/>
  <c r="W9561" i="2"/>
  <c r="V9561" i="2"/>
  <c r="W9560" i="2"/>
  <c r="V9560" i="2"/>
  <c r="W9559" i="2"/>
  <c r="V9559" i="2"/>
  <c r="W9558" i="2"/>
  <c r="V9558" i="2"/>
  <c r="W9557" i="2"/>
  <c r="V9557" i="2"/>
  <c r="W9556" i="2"/>
  <c r="V9556" i="2"/>
  <c r="W9555" i="2"/>
  <c r="V9555" i="2"/>
  <c r="W9554" i="2"/>
  <c r="V9554" i="2"/>
  <c r="W9553" i="2"/>
  <c r="V9553" i="2"/>
  <c r="W9552" i="2"/>
  <c r="V9552" i="2"/>
  <c r="W9551" i="2"/>
  <c r="V9551" i="2"/>
  <c r="W9550" i="2"/>
  <c r="V9550" i="2"/>
  <c r="W9549" i="2"/>
  <c r="V9549" i="2"/>
  <c r="W9548" i="2"/>
  <c r="V9548" i="2"/>
  <c r="W9547" i="2"/>
  <c r="V9547" i="2"/>
  <c r="W9546" i="2"/>
  <c r="V9546" i="2"/>
  <c r="W9545" i="2"/>
  <c r="V9545" i="2"/>
  <c r="W9544" i="2"/>
  <c r="V9544" i="2"/>
  <c r="W9543" i="2"/>
  <c r="V9543" i="2"/>
  <c r="W9542" i="2"/>
  <c r="V9542" i="2"/>
  <c r="W9541" i="2"/>
  <c r="V9541" i="2"/>
  <c r="W9540" i="2"/>
  <c r="V9540" i="2"/>
  <c r="W9539" i="2"/>
  <c r="V9539" i="2"/>
  <c r="W9538" i="2"/>
  <c r="V9538" i="2"/>
  <c r="W9537" i="2"/>
  <c r="V9537" i="2"/>
  <c r="W9536" i="2"/>
  <c r="V9536" i="2"/>
  <c r="W9535" i="2"/>
  <c r="V9535" i="2"/>
  <c r="W9534" i="2"/>
  <c r="V9534" i="2"/>
  <c r="W9533" i="2"/>
  <c r="V9533" i="2"/>
  <c r="W9532" i="2"/>
  <c r="V9532" i="2"/>
  <c r="W9531" i="2"/>
  <c r="V9531" i="2"/>
  <c r="W9530" i="2"/>
  <c r="V9530" i="2"/>
  <c r="W9529" i="2"/>
  <c r="V9529" i="2"/>
  <c r="W9528" i="2"/>
  <c r="V9528" i="2"/>
  <c r="W9527" i="2"/>
  <c r="V9527" i="2"/>
  <c r="W9526" i="2"/>
  <c r="V9526" i="2"/>
  <c r="W9525" i="2"/>
  <c r="V9525" i="2"/>
  <c r="W9524" i="2"/>
  <c r="V9524" i="2"/>
  <c r="W9523" i="2"/>
  <c r="V9523" i="2"/>
  <c r="W9522" i="2"/>
  <c r="V9522" i="2"/>
  <c r="W9521" i="2"/>
  <c r="V9521" i="2"/>
  <c r="W9520" i="2"/>
  <c r="V9520" i="2"/>
  <c r="W9519" i="2"/>
  <c r="V9519" i="2"/>
  <c r="W9518" i="2"/>
  <c r="V9518" i="2"/>
  <c r="W9517" i="2"/>
  <c r="V9517" i="2"/>
  <c r="W9516" i="2"/>
  <c r="V9516" i="2"/>
  <c r="W9515" i="2"/>
  <c r="V9515" i="2"/>
  <c r="W9514" i="2"/>
  <c r="V9514" i="2"/>
  <c r="W9513" i="2"/>
  <c r="V9513" i="2"/>
  <c r="W9512" i="2"/>
  <c r="V9512" i="2"/>
  <c r="W9511" i="2"/>
  <c r="V9511" i="2"/>
  <c r="W9510" i="2"/>
  <c r="V9510" i="2"/>
  <c r="W9509" i="2"/>
  <c r="V9509" i="2"/>
  <c r="W9508" i="2"/>
  <c r="V9508" i="2"/>
  <c r="W9507" i="2"/>
  <c r="V9507" i="2"/>
  <c r="W9506" i="2"/>
  <c r="V9506" i="2"/>
  <c r="W9505" i="2"/>
  <c r="V9505" i="2"/>
  <c r="W9504" i="2"/>
  <c r="V9504" i="2"/>
  <c r="W9503" i="2"/>
  <c r="V9503" i="2"/>
  <c r="W9502" i="2"/>
  <c r="V9502" i="2"/>
  <c r="W9501" i="2"/>
  <c r="V9501" i="2"/>
  <c r="W9500" i="2"/>
  <c r="V9500" i="2"/>
  <c r="W9499" i="2"/>
  <c r="V9499" i="2"/>
  <c r="W9498" i="2"/>
  <c r="V9498" i="2"/>
  <c r="W9497" i="2"/>
  <c r="V9497" i="2"/>
  <c r="W9496" i="2"/>
  <c r="V9496" i="2"/>
  <c r="W9495" i="2"/>
  <c r="V9495" i="2"/>
  <c r="W9494" i="2"/>
  <c r="V9494" i="2"/>
  <c r="W9493" i="2"/>
  <c r="V9493" i="2"/>
  <c r="W9492" i="2"/>
  <c r="V9492" i="2"/>
  <c r="W9491" i="2"/>
  <c r="V9491" i="2"/>
  <c r="W9490" i="2"/>
  <c r="V9490" i="2"/>
  <c r="W9489" i="2"/>
  <c r="V9489" i="2"/>
  <c r="W9488" i="2"/>
  <c r="V9488" i="2"/>
  <c r="W9487" i="2"/>
  <c r="V9487" i="2"/>
  <c r="W9486" i="2"/>
  <c r="V9486" i="2"/>
  <c r="W9485" i="2"/>
  <c r="V9485" i="2"/>
  <c r="W9484" i="2"/>
  <c r="V9484" i="2"/>
  <c r="W9483" i="2"/>
  <c r="V9483" i="2"/>
  <c r="W9482" i="2"/>
  <c r="V9482" i="2"/>
  <c r="W9481" i="2"/>
  <c r="V9481" i="2"/>
  <c r="W9480" i="2"/>
  <c r="V9480" i="2"/>
  <c r="W9479" i="2"/>
  <c r="V9479" i="2"/>
  <c r="W9478" i="2"/>
  <c r="V9478" i="2"/>
  <c r="W9477" i="2"/>
  <c r="V9477" i="2"/>
  <c r="W9476" i="2"/>
  <c r="V9476" i="2"/>
  <c r="W9475" i="2"/>
  <c r="V9475" i="2"/>
  <c r="W9474" i="2"/>
  <c r="V9474" i="2"/>
  <c r="W9473" i="2"/>
  <c r="V9473" i="2"/>
  <c r="W9472" i="2"/>
  <c r="V9472" i="2"/>
  <c r="W9471" i="2"/>
  <c r="V9471" i="2"/>
  <c r="W9470" i="2"/>
  <c r="V9470" i="2"/>
  <c r="W9469" i="2"/>
  <c r="V9469" i="2"/>
  <c r="W9468" i="2"/>
  <c r="V9468" i="2"/>
  <c r="W9467" i="2"/>
  <c r="V9467" i="2"/>
  <c r="W9466" i="2"/>
  <c r="V9466" i="2"/>
  <c r="W9465" i="2"/>
  <c r="V9465" i="2"/>
  <c r="W9464" i="2"/>
  <c r="V9464" i="2"/>
  <c r="W9463" i="2"/>
  <c r="V9463" i="2"/>
  <c r="W9462" i="2"/>
  <c r="V9462" i="2"/>
  <c r="W9461" i="2"/>
  <c r="V9461" i="2"/>
  <c r="W9460" i="2"/>
  <c r="V9460" i="2"/>
  <c r="W9459" i="2"/>
  <c r="V9459" i="2"/>
  <c r="W9458" i="2"/>
  <c r="V9458" i="2"/>
  <c r="W9457" i="2"/>
  <c r="V9457" i="2"/>
  <c r="W9456" i="2"/>
  <c r="V9456" i="2"/>
  <c r="W9455" i="2"/>
  <c r="V9455" i="2"/>
  <c r="W9454" i="2"/>
  <c r="V9454" i="2"/>
  <c r="W9453" i="2"/>
  <c r="V9453" i="2"/>
  <c r="W9452" i="2"/>
  <c r="V9452" i="2"/>
  <c r="W9451" i="2"/>
  <c r="V9451" i="2"/>
  <c r="W9450" i="2"/>
  <c r="V9450" i="2"/>
  <c r="W9449" i="2"/>
  <c r="V9449" i="2"/>
  <c r="W9448" i="2"/>
  <c r="V9448" i="2"/>
  <c r="W9447" i="2"/>
  <c r="V9447" i="2"/>
  <c r="W9446" i="2"/>
  <c r="V9446" i="2"/>
  <c r="W9445" i="2"/>
  <c r="V9445" i="2"/>
  <c r="W9444" i="2"/>
  <c r="V9444" i="2"/>
  <c r="W9443" i="2"/>
  <c r="V9443" i="2"/>
  <c r="W9442" i="2"/>
  <c r="V9442" i="2"/>
  <c r="W9441" i="2"/>
  <c r="V9441" i="2"/>
  <c r="W9440" i="2"/>
  <c r="V9440" i="2"/>
  <c r="W9439" i="2"/>
  <c r="V9439" i="2"/>
  <c r="W9438" i="2"/>
  <c r="V9438" i="2"/>
  <c r="W9437" i="2"/>
  <c r="V9437" i="2"/>
  <c r="W9436" i="2"/>
  <c r="V9436" i="2"/>
  <c r="W9435" i="2"/>
  <c r="V9435" i="2"/>
  <c r="W9434" i="2"/>
  <c r="V9434" i="2"/>
  <c r="W9433" i="2"/>
  <c r="V9433" i="2"/>
  <c r="W9432" i="2"/>
  <c r="V9432" i="2"/>
  <c r="W9431" i="2"/>
  <c r="V9431" i="2"/>
  <c r="W9430" i="2"/>
  <c r="V9430" i="2"/>
  <c r="W9429" i="2"/>
  <c r="V9429" i="2"/>
  <c r="W9428" i="2"/>
  <c r="V9428" i="2"/>
  <c r="W9427" i="2"/>
  <c r="V9427" i="2"/>
  <c r="W9426" i="2"/>
  <c r="V9426" i="2"/>
  <c r="W9425" i="2"/>
  <c r="V9425" i="2"/>
  <c r="W9424" i="2"/>
  <c r="V9424" i="2"/>
  <c r="W9423" i="2"/>
  <c r="V9423" i="2"/>
  <c r="W9422" i="2"/>
  <c r="V9422" i="2"/>
  <c r="W9421" i="2"/>
  <c r="V9421" i="2"/>
  <c r="W9420" i="2"/>
  <c r="V9420" i="2"/>
  <c r="W9419" i="2"/>
  <c r="V9419" i="2"/>
  <c r="W9418" i="2"/>
  <c r="V9418" i="2"/>
  <c r="W9417" i="2"/>
  <c r="V9417" i="2"/>
  <c r="W9416" i="2"/>
  <c r="V9416" i="2"/>
  <c r="W9415" i="2"/>
  <c r="V9415" i="2"/>
  <c r="W9414" i="2"/>
  <c r="V9414" i="2"/>
  <c r="W9413" i="2"/>
  <c r="V9413" i="2"/>
  <c r="W9412" i="2"/>
  <c r="V9412" i="2"/>
  <c r="W9411" i="2"/>
  <c r="V9411" i="2"/>
  <c r="W9410" i="2"/>
  <c r="V9410" i="2"/>
  <c r="W9409" i="2"/>
  <c r="V9409" i="2"/>
  <c r="W9408" i="2"/>
  <c r="V9408" i="2"/>
  <c r="W9407" i="2"/>
  <c r="V9407" i="2"/>
  <c r="W9406" i="2"/>
  <c r="V9406" i="2"/>
  <c r="W9405" i="2"/>
  <c r="V9405" i="2"/>
  <c r="W9404" i="2"/>
  <c r="V9404" i="2"/>
  <c r="W9403" i="2"/>
  <c r="V9403" i="2"/>
  <c r="W9402" i="2"/>
  <c r="V9402" i="2"/>
  <c r="W9401" i="2"/>
  <c r="V9401" i="2"/>
  <c r="W9400" i="2"/>
  <c r="V9400" i="2"/>
  <c r="W9399" i="2"/>
  <c r="V9399" i="2"/>
  <c r="W9398" i="2"/>
  <c r="V9398" i="2"/>
  <c r="W9397" i="2"/>
  <c r="V9397" i="2"/>
  <c r="W9396" i="2"/>
  <c r="V9396" i="2"/>
  <c r="W9395" i="2"/>
  <c r="V9395" i="2"/>
  <c r="W9394" i="2"/>
  <c r="V9394" i="2"/>
  <c r="W9393" i="2"/>
  <c r="V9393" i="2"/>
  <c r="W9392" i="2"/>
  <c r="V9392" i="2"/>
  <c r="W9391" i="2"/>
  <c r="V9391" i="2"/>
  <c r="W9390" i="2"/>
  <c r="V9390" i="2"/>
  <c r="W9389" i="2"/>
  <c r="V9389" i="2"/>
  <c r="W9388" i="2"/>
  <c r="V9388" i="2"/>
  <c r="W9387" i="2"/>
  <c r="V9387" i="2"/>
  <c r="W9386" i="2"/>
  <c r="V9386" i="2"/>
  <c r="W9385" i="2"/>
  <c r="V9385" i="2"/>
  <c r="W9384" i="2"/>
  <c r="V9384" i="2"/>
  <c r="W9383" i="2"/>
  <c r="V9383" i="2"/>
  <c r="W9382" i="2"/>
  <c r="V9382" i="2"/>
  <c r="W9381" i="2"/>
  <c r="V9381" i="2"/>
  <c r="W9380" i="2"/>
  <c r="V9380" i="2"/>
  <c r="W9379" i="2"/>
  <c r="V9379" i="2"/>
  <c r="W9378" i="2"/>
  <c r="V9378" i="2"/>
  <c r="W9377" i="2"/>
  <c r="V9377" i="2"/>
  <c r="W9376" i="2"/>
  <c r="V9376" i="2"/>
  <c r="W9375" i="2"/>
  <c r="V9375" i="2"/>
  <c r="W9374" i="2"/>
  <c r="V9374" i="2"/>
  <c r="W9373" i="2"/>
  <c r="V9373" i="2"/>
  <c r="W9372" i="2"/>
  <c r="V9372" i="2"/>
  <c r="W9371" i="2"/>
  <c r="V9371" i="2"/>
  <c r="W9370" i="2"/>
  <c r="V9370" i="2"/>
  <c r="W9369" i="2"/>
  <c r="V9369" i="2"/>
  <c r="W9368" i="2"/>
  <c r="V9368" i="2"/>
  <c r="W9367" i="2"/>
  <c r="V9367" i="2"/>
  <c r="W9366" i="2"/>
  <c r="V9366" i="2"/>
  <c r="W9365" i="2"/>
  <c r="V9365" i="2"/>
  <c r="W9364" i="2"/>
  <c r="V9364" i="2"/>
  <c r="W9363" i="2"/>
  <c r="V9363" i="2"/>
  <c r="W9362" i="2"/>
  <c r="V9362" i="2"/>
  <c r="W9361" i="2"/>
  <c r="V9361" i="2"/>
  <c r="W9360" i="2"/>
  <c r="V9360" i="2"/>
  <c r="W9359" i="2"/>
  <c r="V9359" i="2"/>
  <c r="W9358" i="2"/>
  <c r="V9358" i="2"/>
  <c r="W9357" i="2"/>
  <c r="V9357" i="2"/>
  <c r="W9356" i="2"/>
  <c r="V9356" i="2"/>
  <c r="W9355" i="2"/>
  <c r="V9355" i="2"/>
  <c r="W9354" i="2"/>
  <c r="V9354" i="2"/>
  <c r="W9353" i="2"/>
  <c r="V9353" i="2"/>
  <c r="W9352" i="2"/>
  <c r="V9352" i="2"/>
  <c r="W9351" i="2"/>
  <c r="V9351" i="2"/>
  <c r="W9350" i="2"/>
  <c r="V9350" i="2"/>
  <c r="W9349" i="2"/>
  <c r="V9349" i="2"/>
  <c r="W9348" i="2"/>
  <c r="V9348" i="2"/>
  <c r="W9347" i="2"/>
  <c r="V9347" i="2"/>
  <c r="W9346" i="2"/>
  <c r="V9346" i="2"/>
  <c r="W9345" i="2"/>
  <c r="V9345" i="2"/>
  <c r="W9344" i="2"/>
  <c r="V9344" i="2"/>
  <c r="W9343" i="2"/>
  <c r="V9343" i="2"/>
  <c r="W9342" i="2"/>
  <c r="V9342" i="2"/>
  <c r="W9341" i="2"/>
  <c r="V9341" i="2"/>
  <c r="W9340" i="2"/>
  <c r="V9340" i="2"/>
  <c r="W9339" i="2"/>
  <c r="V9339" i="2"/>
  <c r="W9338" i="2"/>
  <c r="V9338" i="2"/>
  <c r="W9337" i="2"/>
  <c r="V9337" i="2"/>
  <c r="W9336" i="2"/>
  <c r="V9336" i="2"/>
  <c r="W9335" i="2"/>
  <c r="V9335" i="2"/>
  <c r="W9334" i="2"/>
  <c r="V9334" i="2"/>
  <c r="W9333" i="2"/>
  <c r="V9333" i="2"/>
  <c r="W9332" i="2"/>
  <c r="V9332" i="2"/>
  <c r="W9331" i="2"/>
  <c r="V9331" i="2"/>
  <c r="W9330" i="2"/>
  <c r="V9330" i="2"/>
  <c r="W9329" i="2"/>
  <c r="V9329" i="2"/>
  <c r="W9328" i="2"/>
  <c r="V9328" i="2"/>
  <c r="W9327" i="2"/>
  <c r="V9327" i="2"/>
  <c r="W9326" i="2"/>
  <c r="V9326" i="2"/>
  <c r="W9325" i="2"/>
  <c r="V9325" i="2"/>
  <c r="W9324" i="2"/>
  <c r="V9324" i="2"/>
  <c r="W9323" i="2"/>
  <c r="V9323" i="2"/>
  <c r="W9322" i="2"/>
  <c r="V9322" i="2"/>
  <c r="W9321" i="2"/>
  <c r="V9321" i="2"/>
  <c r="W9320" i="2"/>
  <c r="V9320" i="2"/>
  <c r="W9319" i="2"/>
  <c r="V9319" i="2"/>
  <c r="W9318" i="2"/>
  <c r="V9318" i="2"/>
  <c r="W9317" i="2"/>
  <c r="V9317" i="2"/>
  <c r="W9316" i="2"/>
  <c r="V9316" i="2"/>
  <c r="W9315" i="2"/>
  <c r="V9315" i="2"/>
  <c r="W9314" i="2"/>
  <c r="V9314" i="2"/>
  <c r="W9313" i="2"/>
  <c r="V9313" i="2"/>
  <c r="W9312" i="2"/>
  <c r="V9312" i="2"/>
  <c r="W9311" i="2"/>
  <c r="V9311" i="2"/>
  <c r="W9310" i="2"/>
  <c r="V9310" i="2"/>
  <c r="W9309" i="2"/>
  <c r="V9309" i="2"/>
  <c r="W9308" i="2"/>
  <c r="V9308" i="2"/>
  <c r="W9307" i="2"/>
  <c r="V9307" i="2"/>
  <c r="W9306" i="2"/>
  <c r="V9306" i="2"/>
  <c r="W9305" i="2"/>
  <c r="V9305" i="2"/>
  <c r="W9304" i="2"/>
  <c r="V9304" i="2"/>
  <c r="W9303" i="2"/>
  <c r="V9303" i="2"/>
  <c r="W9302" i="2"/>
  <c r="V9302" i="2"/>
  <c r="W9301" i="2"/>
  <c r="V9301" i="2"/>
  <c r="W9300" i="2"/>
  <c r="V9300" i="2"/>
  <c r="W9299" i="2"/>
  <c r="V9299" i="2"/>
  <c r="W9298" i="2"/>
  <c r="V9298" i="2"/>
  <c r="W9297" i="2"/>
  <c r="V9297" i="2"/>
  <c r="W9296" i="2"/>
  <c r="V9296" i="2"/>
  <c r="W9295" i="2"/>
  <c r="V9295" i="2"/>
  <c r="W9294" i="2"/>
  <c r="V9294" i="2"/>
  <c r="W9293" i="2"/>
  <c r="V9293" i="2"/>
  <c r="W9292" i="2"/>
  <c r="V9292" i="2"/>
  <c r="W9291" i="2"/>
  <c r="V9291" i="2"/>
  <c r="W9290" i="2"/>
  <c r="V9290" i="2"/>
  <c r="W9289" i="2"/>
  <c r="V9289" i="2"/>
  <c r="W9288" i="2"/>
  <c r="V9288" i="2"/>
  <c r="W9287" i="2"/>
  <c r="V9287" i="2"/>
  <c r="W9286" i="2"/>
  <c r="V9286" i="2"/>
  <c r="W9285" i="2"/>
  <c r="V9285" i="2"/>
  <c r="W9284" i="2"/>
  <c r="V9284" i="2"/>
  <c r="W9283" i="2"/>
  <c r="V9283" i="2"/>
  <c r="W9282" i="2"/>
  <c r="V9282" i="2"/>
  <c r="W9281" i="2"/>
  <c r="V9281" i="2"/>
  <c r="W9280" i="2"/>
  <c r="V9280" i="2"/>
  <c r="W9279" i="2"/>
  <c r="V9279" i="2"/>
  <c r="W9278" i="2"/>
  <c r="V9278" i="2"/>
  <c r="W9277" i="2"/>
  <c r="V9277" i="2"/>
  <c r="W9276" i="2"/>
  <c r="V9276" i="2"/>
  <c r="W9275" i="2"/>
  <c r="V9275" i="2"/>
  <c r="W9274" i="2"/>
  <c r="V9274" i="2"/>
  <c r="W9273" i="2"/>
  <c r="V9273" i="2"/>
  <c r="W9272" i="2"/>
  <c r="V9272" i="2"/>
  <c r="W9271" i="2"/>
  <c r="V9271" i="2"/>
  <c r="W9270" i="2"/>
  <c r="V9270" i="2"/>
  <c r="W9269" i="2"/>
  <c r="V9269" i="2"/>
  <c r="W9268" i="2"/>
  <c r="V9268" i="2"/>
  <c r="W9267" i="2"/>
  <c r="V9267" i="2"/>
  <c r="W9266" i="2"/>
  <c r="V9266" i="2"/>
  <c r="W9265" i="2"/>
  <c r="V9265" i="2"/>
  <c r="W9264" i="2"/>
  <c r="V9264" i="2"/>
  <c r="W9263" i="2"/>
  <c r="V9263" i="2"/>
  <c r="W9262" i="2"/>
  <c r="V9262" i="2"/>
  <c r="W9261" i="2"/>
  <c r="V9261" i="2"/>
  <c r="W9260" i="2"/>
  <c r="V9260" i="2"/>
  <c r="W9259" i="2"/>
  <c r="V9259" i="2"/>
  <c r="W9258" i="2"/>
  <c r="V9258" i="2"/>
  <c r="W9257" i="2"/>
  <c r="V9257" i="2"/>
  <c r="W9256" i="2"/>
  <c r="V9256" i="2"/>
  <c r="W9255" i="2"/>
  <c r="V9255" i="2"/>
  <c r="W9254" i="2"/>
  <c r="V9254" i="2"/>
  <c r="W9253" i="2"/>
  <c r="V9253" i="2"/>
  <c r="W9252" i="2"/>
  <c r="V9252" i="2"/>
  <c r="W9251" i="2"/>
  <c r="V9251" i="2"/>
  <c r="W9250" i="2"/>
  <c r="V9250" i="2"/>
  <c r="W9249" i="2"/>
  <c r="V9249" i="2"/>
  <c r="W9248" i="2"/>
  <c r="V9248" i="2"/>
  <c r="W9247" i="2"/>
  <c r="V9247" i="2"/>
  <c r="W9246" i="2"/>
  <c r="V9246" i="2"/>
  <c r="W9245" i="2"/>
  <c r="V9245" i="2"/>
  <c r="W9244" i="2"/>
  <c r="V9244" i="2"/>
  <c r="W9243" i="2"/>
  <c r="V9243" i="2"/>
  <c r="W9242" i="2"/>
  <c r="V9242" i="2"/>
  <c r="W9241" i="2"/>
  <c r="V9241" i="2"/>
  <c r="W9240" i="2"/>
  <c r="V9240" i="2"/>
  <c r="W9239" i="2"/>
  <c r="V9239" i="2"/>
  <c r="W9238" i="2"/>
  <c r="V9238" i="2"/>
  <c r="W9237" i="2"/>
  <c r="V9237" i="2"/>
  <c r="W9236" i="2"/>
  <c r="V9236" i="2"/>
  <c r="W9235" i="2"/>
  <c r="V9235" i="2"/>
  <c r="W9234" i="2"/>
  <c r="V9234" i="2"/>
  <c r="W9233" i="2"/>
  <c r="V9233" i="2"/>
  <c r="W9232" i="2"/>
  <c r="V9232" i="2"/>
  <c r="W9231" i="2"/>
  <c r="V9231" i="2"/>
  <c r="W9230" i="2"/>
  <c r="V9230" i="2"/>
  <c r="W9229" i="2"/>
  <c r="V9229" i="2"/>
  <c r="W9228" i="2"/>
  <c r="V9228" i="2"/>
  <c r="W9227" i="2"/>
  <c r="V9227" i="2"/>
  <c r="W9226" i="2"/>
  <c r="V9226" i="2"/>
  <c r="W9225" i="2"/>
  <c r="V9225" i="2"/>
  <c r="W9224" i="2"/>
  <c r="V9224" i="2"/>
  <c r="W9223" i="2"/>
  <c r="V9223" i="2"/>
  <c r="W9222" i="2"/>
  <c r="V9222" i="2"/>
  <c r="W9221" i="2"/>
  <c r="V9221" i="2"/>
  <c r="W9220" i="2"/>
  <c r="V9220" i="2"/>
  <c r="W9219" i="2"/>
  <c r="V9219" i="2"/>
  <c r="W9218" i="2"/>
  <c r="V9218" i="2"/>
  <c r="W9217" i="2"/>
  <c r="V9217" i="2"/>
  <c r="W9216" i="2"/>
  <c r="V9216" i="2"/>
  <c r="W9215" i="2"/>
  <c r="V9215" i="2"/>
  <c r="W9214" i="2"/>
  <c r="V9214" i="2"/>
  <c r="W9213" i="2"/>
  <c r="V9213" i="2"/>
  <c r="W9212" i="2"/>
  <c r="V9212" i="2"/>
  <c r="W9211" i="2"/>
  <c r="V9211" i="2"/>
  <c r="W9210" i="2"/>
  <c r="V9210" i="2"/>
  <c r="W9209" i="2"/>
  <c r="V9209" i="2"/>
  <c r="W9208" i="2"/>
  <c r="V9208" i="2"/>
  <c r="W9207" i="2"/>
  <c r="V9207" i="2"/>
  <c r="W9206" i="2"/>
  <c r="V9206" i="2"/>
  <c r="W9205" i="2"/>
  <c r="V9205" i="2"/>
  <c r="W9204" i="2"/>
  <c r="V9204" i="2"/>
  <c r="W9203" i="2"/>
  <c r="V9203" i="2"/>
  <c r="W9202" i="2"/>
  <c r="V9202" i="2"/>
  <c r="W9201" i="2"/>
  <c r="V9201" i="2"/>
  <c r="W9200" i="2"/>
  <c r="V9200" i="2"/>
  <c r="W9199" i="2"/>
  <c r="V9199" i="2"/>
  <c r="W9198" i="2"/>
  <c r="V9198" i="2"/>
  <c r="W9197" i="2"/>
  <c r="V9197" i="2"/>
  <c r="W9196" i="2"/>
  <c r="V9196" i="2"/>
  <c r="W9195" i="2"/>
  <c r="V9195" i="2"/>
  <c r="W9194" i="2"/>
  <c r="V9194" i="2"/>
  <c r="W9193" i="2"/>
  <c r="V9193" i="2"/>
  <c r="W9192" i="2"/>
  <c r="V9192" i="2"/>
  <c r="W9191" i="2"/>
  <c r="V9191" i="2"/>
  <c r="W9190" i="2"/>
  <c r="V9190" i="2"/>
  <c r="W9189" i="2"/>
  <c r="V9189" i="2"/>
  <c r="W9188" i="2"/>
  <c r="V9188" i="2"/>
  <c r="W9187" i="2"/>
  <c r="V9187" i="2"/>
  <c r="W9186" i="2"/>
  <c r="V9186" i="2"/>
  <c r="W9185" i="2"/>
  <c r="V9185" i="2"/>
  <c r="W9184" i="2"/>
  <c r="V9184" i="2"/>
  <c r="W9183" i="2"/>
  <c r="V9183" i="2"/>
  <c r="W9182" i="2"/>
  <c r="V9182" i="2"/>
  <c r="W9181" i="2"/>
  <c r="V9181" i="2"/>
  <c r="W9180" i="2"/>
  <c r="V9180" i="2"/>
  <c r="W9179" i="2"/>
  <c r="V9179" i="2"/>
  <c r="W9178" i="2"/>
  <c r="V9178" i="2"/>
  <c r="W9177" i="2"/>
  <c r="V9177" i="2"/>
  <c r="W9176" i="2"/>
  <c r="V9176" i="2"/>
  <c r="W9175" i="2"/>
  <c r="V9175" i="2"/>
  <c r="W9174" i="2"/>
  <c r="V9174" i="2"/>
  <c r="W9173" i="2"/>
  <c r="V9173" i="2"/>
  <c r="W9172" i="2"/>
  <c r="V9172" i="2"/>
  <c r="W9171" i="2"/>
  <c r="V9171" i="2"/>
  <c r="W9170" i="2"/>
  <c r="V9170" i="2"/>
  <c r="W9169" i="2"/>
  <c r="V9169" i="2"/>
  <c r="W9168" i="2"/>
  <c r="V9168" i="2"/>
  <c r="W9167" i="2"/>
  <c r="V9167" i="2"/>
  <c r="W9166" i="2"/>
  <c r="V9166" i="2"/>
  <c r="W9165" i="2"/>
  <c r="V9165" i="2"/>
  <c r="W9164" i="2"/>
  <c r="V9164" i="2"/>
  <c r="W9163" i="2"/>
  <c r="V9163" i="2"/>
  <c r="W9162" i="2"/>
  <c r="V9162" i="2"/>
  <c r="W9161" i="2"/>
  <c r="V9161" i="2"/>
  <c r="W9160" i="2"/>
  <c r="V9160" i="2"/>
  <c r="W9159" i="2"/>
  <c r="V9159" i="2"/>
  <c r="W9158" i="2"/>
  <c r="V9158" i="2"/>
  <c r="W9157" i="2"/>
  <c r="V9157" i="2"/>
  <c r="W9156" i="2"/>
  <c r="V9156" i="2"/>
  <c r="W9155" i="2"/>
  <c r="V9155" i="2"/>
  <c r="W9154" i="2"/>
  <c r="V9154" i="2"/>
  <c r="W9153" i="2"/>
  <c r="V9153" i="2"/>
  <c r="W9152" i="2"/>
  <c r="V9152" i="2"/>
  <c r="W9151" i="2"/>
  <c r="V9151" i="2"/>
  <c r="W9150" i="2"/>
  <c r="V9150" i="2"/>
  <c r="W9149" i="2"/>
  <c r="V9149" i="2"/>
  <c r="W9148" i="2"/>
  <c r="V9148" i="2"/>
  <c r="W9147" i="2"/>
  <c r="V9147" i="2"/>
  <c r="W9146" i="2"/>
  <c r="V9146" i="2"/>
  <c r="W9145" i="2"/>
  <c r="V9145" i="2"/>
  <c r="W9144" i="2"/>
  <c r="V9144" i="2"/>
  <c r="W9143" i="2"/>
  <c r="V9143" i="2"/>
  <c r="W9142" i="2"/>
  <c r="V9142" i="2"/>
  <c r="W9141" i="2"/>
  <c r="V9141" i="2"/>
  <c r="W9140" i="2"/>
  <c r="V9140" i="2"/>
  <c r="W9139" i="2"/>
  <c r="V9139" i="2"/>
  <c r="W9138" i="2"/>
  <c r="V9138" i="2"/>
  <c r="W9137" i="2"/>
  <c r="V9137" i="2"/>
  <c r="W9136" i="2"/>
  <c r="V9136" i="2"/>
  <c r="W9135" i="2"/>
  <c r="V9135" i="2"/>
  <c r="W9134" i="2"/>
  <c r="V9134" i="2"/>
  <c r="W9133" i="2"/>
  <c r="V9133" i="2"/>
  <c r="W9132" i="2"/>
  <c r="V9132" i="2"/>
  <c r="W9131" i="2"/>
  <c r="V9131" i="2"/>
  <c r="W9130" i="2"/>
  <c r="V9130" i="2"/>
  <c r="W9129" i="2"/>
  <c r="V9129" i="2"/>
  <c r="W9128" i="2"/>
  <c r="V9128" i="2"/>
  <c r="W9127" i="2"/>
  <c r="V9127" i="2"/>
  <c r="W9126" i="2"/>
  <c r="V9126" i="2"/>
  <c r="W9125" i="2"/>
  <c r="V9125" i="2"/>
  <c r="W9124" i="2"/>
  <c r="V9124" i="2"/>
  <c r="W9123" i="2"/>
  <c r="V9123" i="2"/>
  <c r="W9122" i="2"/>
  <c r="V9122" i="2"/>
  <c r="W9121" i="2"/>
  <c r="V9121" i="2"/>
  <c r="W9120" i="2"/>
  <c r="V9120" i="2"/>
  <c r="W9119" i="2"/>
  <c r="V9119" i="2"/>
  <c r="W9118" i="2"/>
  <c r="V9118" i="2"/>
  <c r="W9117" i="2"/>
  <c r="V9117" i="2"/>
  <c r="W9116" i="2"/>
  <c r="V9116" i="2"/>
  <c r="W9115" i="2"/>
  <c r="V9115" i="2"/>
  <c r="W9114" i="2"/>
  <c r="V9114" i="2"/>
  <c r="W9113" i="2"/>
  <c r="V9113" i="2"/>
  <c r="W9112" i="2"/>
  <c r="V9112" i="2"/>
  <c r="W9111" i="2"/>
  <c r="V9111" i="2"/>
  <c r="W9110" i="2"/>
  <c r="V9110" i="2"/>
  <c r="W9109" i="2"/>
  <c r="V9109" i="2"/>
  <c r="W9108" i="2"/>
  <c r="V9108" i="2"/>
  <c r="W9107" i="2"/>
  <c r="V9107" i="2"/>
  <c r="W9106" i="2"/>
  <c r="V9106" i="2"/>
  <c r="W9105" i="2"/>
  <c r="V9105" i="2"/>
  <c r="W9104" i="2"/>
  <c r="V9104" i="2"/>
  <c r="W9103" i="2"/>
  <c r="V9103" i="2"/>
  <c r="W9102" i="2"/>
  <c r="V9102" i="2"/>
  <c r="W9101" i="2"/>
  <c r="V9101" i="2"/>
  <c r="W9100" i="2"/>
  <c r="V9100" i="2"/>
  <c r="W9099" i="2"/>
  <c r="V9099" i="2"/>
  <c r="W9098" i="2"/>
  <c r="V9098" i="2"/>
  <c r="W9097" i="2"/>
  <c r="V9097" i="2"/>
  <c r="W9096" i="2"/>
  <c r="V9096" i="2"/>
  <c r="W9095" i="2"/>
  <c r="V9095" i="2"/>
  <c r="W9094" i="2"/>
  <c r="V9094" i="2"/>
  <c r="W9093" i="2"/>
  <c r="V9093" i="2"/>
  <c r="W9092" i="2"/>
  <c r="V9092" i="2"/>
  <c r="W9091" i="2"/>
  <c r="V9091" i="2"/>
  <c r="W9090" i="2"/>
  <c r="V9090" i="2"/>
  <c r="W9089" i="2"/>
  <c r="V9089" i="2"/>
  <c r="W9088" i="2"/>
  <c r="V9088" i="2"/>
  <c r="W9087" i="2"/>
  <c r="V9087" i="2"/>
  <c r="W9086" i="2"/>
  <c r="V9086" i="2"/>
  <c r="W9085" i="2"/>
  <c r="V9085" i="2"/>
  <c r="W9084" i="2"/>
  <c r="V9084" i="2"/>
  <c r="W9083" i="2"/>
  <c r="V9083" i="2"/>
  <c r="W9082" i="2"/>
  <c r="V9082" i="2"/>
  <c r="W9081" i="2"/>
  <c r="V9081" i="2"/>
  <c r="W9080" i="2"/>
  <c r="V9080" i="2"/>
  <c r="W9079" i="2"/>
  <c r="V9079" i="2"/>
  <c r="W9078" i="2"/>
  <c r="V9078" i="2"/>
  <c r="W9077" i="2"/>
  <c r="V9077" i="2"/>
  <c r="W9076" i="2"/>
  <c r="V9076" i="2"/>
  <c r="W9075" i="2"/>
  <c r="V9075" i="2"/>
  <c r="W9074" i="2"/>
  <c r="V9074" i="2"/>
  <c r="W9073" i="2"/>
  <c r="V9073" i="2"/>
  <c r="W9072" i="2"/>
  <c r="V9072" i="2"/>
  <c r="W9071" i="2"/>
  <c r="V9071" i="2"/>
  <c r="W9070" i="2"/>
  <c r="V9070" i="2"/>
  <c r="W9069" i="2"/>
  <c r="V9069" i="2"/>
  <c r="W9068" i="2"/>
  <c r="V9068" i="2"/>
  <c r="W9067" i="2"/>
  <c r="V9067" i="2"/>
  <c r="W9066" i="2"/>
  <c r="V9066" i="2"/>
  <c r="W9065" i="2"/>
  <c r="V9065" i="2"/>
  <c r="W9064" i="2"/>
  <c r="V9064" i="2"/>
  <c r="W9063" i="2"/>
  <c r="V9063" i="2"/>
  <c r="W9062" i="2"/>
  <c r="V9062" i="2"/>
  <c r="W9061" i="2"/>
  <c r="V9061" i="2"/>
  <c r="W9060" i="2"/>
  <c r="V9060" i="2"/>
  <c r="W9059" i="2"/>
  <c r="V9059" i="2"/>
  <c r="W9058" i="2"/>
  <c r="V9058" i="2"/>
  <c r="W9057" i="2"/>
  <c r="V9057" i="2"/>
  <c r="W9056" i="2"/>
  <c r="V9056" i="2"/>
  <c r="W9055" i="2"/>
  <c r="V9055" i="2"/>
  <c r="W9054" i="2"/>
  <c r="V9054" i="2"/>
  <c r="W9053" i="2"/>
  <c r="V9053" i="2"/>
  <c r="W9052" i="2"/>
  <c r="V9052" i="2"/>
  <c r="W9051" i="2"/>
  <c r="V9051" i="2"/>
  <c r="W9050" i="2"/>
  <c r="V9050" i="2"/>
  <c r="W9049" i="2"/>
  <c r="V9049" i="2"/>
  <c r="W9048" i="2"/>
  <c r="V9048" i="2"/>
  <c r="W9047" i="2"/>
  <c r="V9047" i="2"/>
  <c r="W9046" i="2"/>
  <c r="V9046" i="2"/>
  <c r="W9045" i="2"/>
  <c r="V9045" i="2"/>
  <c r="W9044" i="2"/>
  <c r="V9044" i="2"/>
  <c r="W9043" i="2"/>
  <c r="V9043" i="2"/>
  <c r="W9042" i="2"/>
  <c r="V9042" i="2"/>
  <c r="W9041" i="2"/>
  <c r="V9041" i="2"/>
  <c r="W9040" i="2"/>
  <c r="V9040" i="2"/>
  <c r="W9039" i="2"/>
  <c r="V9039" i="2"/>
  <c r="W9038" i="2"/>
  <c r="V9038" i="2"/>
  <c r="W9037" i="2"/>
  <c r="V9037" i="2"/>
  <c r="W9036" i="2"/>
  <c r="V9036" i="2"/>
  <c r="W9035" i="2"/>
  <c r="V9035" i="2"/>
  <c r="W9034" i="2"/>
  <c r="V9034" i="2"/>
  <c r="W9033" i="2"/>
  <c r="V9033" i="2"/>
  <c r="W9032" i="2"/>
  <c r="V9032" i="2"/>
  <c r="W9031" i="2"/>
  <c r="V9031" i="2"/>
  <c r="W9030" i="2"/>
  <c r="V9030" i="2"/>
  <c r="W9029" i="2"/>
  <c r="V9029" i="2"/>
  <c r="W9028" i="2"/>
  <c r="V9028" i="2"/>
  <c r="W9027" i="2"/>
  <c r="V9027" i="2"/>
  <c r="W9026" i="2"/>
  <c r="V9026" i="2"/>
  <c r="W9025" i="2"/>
  <c r="V9025" i="2"/>
  <c r="W9024" i="2"/>
  <c r="V9024" i="2"/>
  <c r="W9023" i="2"/>
  <c r="V9023" i="2"/>
  <c r="W9022" i="2"/>
  <c r="V9022" i="2"/>
  <c r="W9021" i="2"/>
  <c r="V9021" i="2"/>
  <c r="W9020" i="2"/>
  <c r="V9020" i="2"/>
  <c r="W9019" i="2"/>
  <c r="V9019" i="2"/>
  <c r="W9018" i="2"/>
  <c r="V9018" i="2"/>
  <c r="W9017" i="2"/>
  <c r="V9017" i="2"/>
  <c r="W9016" i="2"/>
  <c r="V9016" i="2"/>
  <c r="W9015" i="2"/>
  <c r="V9015" i="2"/>
  <c r="W9014" i="2"/>
  <c r="V9014" i="2"/>
  <c r="W9013" i="2"/>
  <c r="V9013" i="2"/>
  <c r="W9012" i="2"/>
  <c r="V9012" i="2"/>
  <c r="W9011" i="2"/>
  <c r="V9011" i="2"/>
  <c r="W9010" i="2"/>
  <c r="V9010" i="2"/>
  <c r="W9009" i="2"/>
  <c r="V9009" i="2"/>
  <c r="W9008" i="2"/>
  <c r="V9008" i="2"/>
  <c r="W9007" i="2"/>
  <c r="V9007" i="2"/>
  <c r="W9006" i="2"/>
  <c r="V9006" i="2"/>
  <c r="W9005" i="2"/>
  <c r="V9005" i="2"/>
  <c r="W9004" i="2"/>
  <c r="V9004" i="2"/>
  <c r="W9003" i="2"/>
  <c r="V9003" i="2"/>
  <c r="W9002" i="2"/>
  <c r="V9002" i="2"/>
  <c r="W9001" i="2"/>
  <c r="V9001" i="2"/>
  <c r="W9000" i="2"/>
  <c r="V9000" i="2"/>
  <c r="W8999" i="2"/>
  <c r="V8999" i="2"/>
  <c r="W8998" i="2"/>
  <c r="V8998" i="2"/>
  <c r="W8997" i="2"/>
  <c r="V8997" i="2"/>
  <c r="W8996" i="2"/>
  <c r="V8996" i="2"/>
  <c r="W8995" i="2"/>
  <c r="V8995" i="2"/>
  <c r="W8994" i="2"/>
  <c r="V8994" i="2"/>
  <c r="W8993" i="2"/>
  <c r="V8993" i="2"/>
  <c r="W8992" i="2"/>
  <c r="V8992" i="2"/>
  <c r="W8991" i="2"/>
  <c r="V8991" i="2"/>
  <c r="W8990" i="2"/>
  <c r="V8990" i="2"/>
  <c r="W8989" i="2"/>
  <c r="V8989" i="2"/>
  <c r="W8988" i="2"/>
  <c r="V8988" i="2"/>
  <c r="W8987" i="2"/>
  <c r="V8987" i="2"/>
  <c r="W8986" i="2"/>
  <c r="V8986" i="2"/>
  <c r="W8985" i="2"/>
  <c r="V8985" i="2"/>
  <c r="W8984" i="2"/>
  <c r="V8984" i="2"/>
  <c r="W8983" i="2"/>
  <c r="V8983" i="2"/>
  <c r="W8982" i="2"/>
  <c r="V8982" i="2"/>
  <c r="W8981" i="2"/>
  <c r="V8981" i="2"/>
  <c r="W8980" i="2"/>
  <c r="V8980" i="2"/>
  <c r="W8979" i="2"/>
  <c r="V8979" i="2"/>
  <c r="W8978" i="2"/>
  <c r="V8978" i="2"/>
  <c r="W8977" i="2"/>
  <c r="V8977" i="2"/>
  <c r="W8976" i="2"/>
  <c r="V8976" i="2"/>
  <c r="W8975" i="2"/>
  <c r="V8975" i="2"/>
  <c r="W8974" i="2"/>
  <c r="V8974" i="2"/>
  <c r="W8973" i="2"/>
  <c r="V8973" i="2"/>
  <c r="W8972" i="2"/>
  <c r="V8972" i="2"/>
  <c r="W8971" i="2"/>
  <c r="V8971" i="2"/>
  <c r="W8970" i="2"/>
  <c r="V8970" i="2"/>
  <c r="W8969" i="2"/>
  <c r="V8969" i="2"/>
  <c r="W8968" i="2"/>
  <c r="V8968" i="2"/>
  <c r="W8967" i="2"/>
  <c r="V8967" i="2"/>
  <c r="W8966" i="2"/>
  <c r="V8966" i="2"/>
  <c r="W8965" i="2"/>
  <c r="V8965" i="2"/>
  <c r="W8964" i="2"/>
  <c r="V8964" i="2"/>
  <c r="W8963" i="2"/>
  <c r="V8963" i="2"/>
  <c r="W8962" i="2"/>
  <c r="V8962" i="2"/>
  <c r="W8961" i="2"/>
  <c r="V8961" i="2"/>
  <c r="W8960" i="2"/>
  <c r="V8960" i="2"/>
  <c r="W8959" i="2"/>
  <c r="V8959" i="2"/>
  <c r="W8958" i="2"/>
  <c r="V8958" i="2"/>
  <c r="W8957" i="2"/>
  <c r="V8957" i="2"/>
  <c r="W8956" i="2"/>
  <c r="V8956" i="2"/>
  <c r="W8955" i="2"/>
  <c r="V8955" i="2"/>
  <c r="W8954" i="2"/>
  <c r="V8954" i="2"/>
  <c r="W8953" i="2"/>
  <c r="V8953" i="2"/>
  <c r="W8952" i="2"/>
  <c r="V8952" i="2"/>
  <c r="W8951" i="2"/>
  <c r="V8951" i="2"/>
  <c r="W8950" i="2"/>
  <c r="V8950" i="2"/>
  <c r="W8949" i="2"/>
  <c r="V8949" i="2"/>
  <c r="W8948" i="2"/>
  <c r="V8948" i="2"/>
  <c r="W8947" i="2"/>
  <c r="V8947" i="2"/>
  <c r="W8946" i="2"/>
  <c r="V8946" i="2"/>
  <c r="W8945" i="2"/>
  <c r="V8945" i="2"/>
  <c r="W8944" i="2"/>
  <c r="V8944" i="2"/>
  <c r="W8943" i="2"/>
  <c r="V8943" i="2"/>
  <c r="W8942" i="2"/>
  <c r="V8942" i="2"/>
  <c r="W8941" i="2"/>
  <c r="V8941" i="2"/>
  <c r="W8940" i="2"/>
  <c r="V8940" i="2"/>
  <c r="W8939" i="2"/>
  <c r="V8939" i="2"/>
  <c r="W8938" i="2"/>
  <c r="V8938" i="2"/>
  <c r="W8937" i="2"/>
  <c r="V8937" i="2"/>
  <c r="W8936" i="2"/>
  <c r="V8936" i="2"/>
  <c r="W8935" i="2"/>
  <c r="V8935" i="2"/>
  <c r="W8934" i="2"/>
  <c r="V8934" i="2"/>
  <c r="W8933" i="2"/>
  <c r="V8933" i="2"/>
  <c r="W8932" i="2"/>
  <c r="V8932" i="2"/>
  <c r="W8931" i="2"/>
  <c r="V8931" i="2"/>
  <c r="W8930" i="2"/>
  <c r="V8930" i="2"/>
  <c r="W8929" i="2"/>
  <c r="V8929" i="2"/>
  <c r="W8928" i="2"/>
  <c r="V8928" i="2"/>
  <c r="W8927" i="2"/>
  <c r="V8927" i="2"/>
  <c r="W8926" i="2"/>
  <c r="V8926" i="2"/>
  <c r="W8925" i="2"/>
  <c r="V8925" i="2"/>
  <c r="W8924" i="2"/>
  <c r="V8924" i="2"/>
  <c r="W8923" i="2"/>
  <c r="V8923" i="2"/>
  <c r="W8922" i="2"/>
  <c r="V8922" i="2"/>
  <c r="W8921" i="2"/>
  <c r="V8921" i="2"/>
  <c r="W8920" i="2"/>
  <c r="V8920" i="2"/>
  <c r="W8919" i="2"/>
  <c r="V8919" i="2"/>
  <c r="W8918" i="2"/>
  <c r="V8918" i="2"/>
  <c r="W8917" i="2"/>
  <c r="V8917" i="2"/>
  <c r="W8916" i="2"/>
  <c r="V8916" i="2"/>
  <c r="W8915" i="2"/>
  <c r="V8915" i="2"/>
  <c r="W8914" i="2"/>
  <c r="V8914" i="2"/>
  <c r="W8913" i="2"/>
  <c r="V8913" i="2"/>
  <c r="W8912" i="2"/>
  <c r="V8912" i="2"/>
  <c r="W8911" i="2"/>
  <c r="V8911" i="2"/>
  <c r="W8910" i="2"/>
  <c r="V8910" i="2"/>
  <c r="W8909" i="2"/>
  <c r="V8909" i="2"/>
  <c r="W8908" i="2"/>
  <c r="V8908" i="2"/>
  <c r="W8907" i="2"/>
  <c r="V8907" i="2"/>
  <c r="W8906" i="2"/>
  <c r="V8906" i="2"/>
  <c r="W8905" i="2"/>
  <c r="V8905" i="2"/>
  <c r="W8904" i="2"/>
  <c r="V8904" i="2"/>
  <c r="W8903" i="2"/>
  <c r="V8903" i="2"/>
  <c r="W8902" i="2"/>
  <c r="V8902" i="2"/>
  <c r="W8901" i="2"/>
  <c r="V8901" i="2"/>
  <c r="W8900" i="2"/>
  <c r="V8900" i="2"/>
  <c r="W8899" i="2"/>
  <c r="V8899" i="2"/>
  <c r="W8898" i="2"/>
  <c r="V8898" i="2"/>
  <c r="W8897" i="2"/>
  <c r="V8897" i="2"/>
  <c r="W8896" i="2"/>
  <c r="V8896" i="2"/>
  <c r="W8895" i="2"/>
  <c r="V8895" i="2"/>
  <c r="W8894" i="2"/>
  <c r="V8894" i="2"/>
  <c r="W8893" i="2"/>
  <c r="V8893" i="2"/>
  <c r="W8892" i="2"/>
  <c r="V8892" i="2"/>
  <c r="W8891" i="2"/>
  <c r="V8891" i="2"/>
  <c r="W8890" i="2"/>
  <c r="V8890" i="2"/>
  <c r="W8889" i="2"/>
  <c r="V8889" i="2"/>
  <c r="W8888" i="2"/>
  <c r="V8888" i="2"/>
  <c r="W8887" i="2"/>
  <c r="V8887" i="2"/>
  <c r="W8886" i="2"/>
  <c r="V8886" i="2"/>
  <c r="W8885" i="2"/>
  <c r="V8885" i="2"/>
  <c r="W8884" i="2"/>
  <c r="V8884" i="2"/>
  <c r="W8883" i="2"/>
  <c r="V8883" i="2"/>
  <c r="W8882" i="2"/>
  <c r="V8882" i="2"/>
  <c r="W8881" i="2"/>
  <c r="V8881" i="2"/>
  <c r="W8880" i="2"/>
  <c r="V8880" i="2"/>
  <c r="W8879" i="2"/>
  <c r="V8879" i="2"/>
  <c r="W8878" i="2"/>
  <c r="V8878" i="2"/>
  <c r="W8877" i="2"/>
  <c r="V8877" i="2"/>
  <c r="W8876" i="2"/>
  <c r="V8876" i="2"/>
  <c r="W8875" i="2"/>
  <c r="V8875" i="2"/>
  <c r="W8874" i="2"/>
  <c r="V8874" i="2"/>
  <c r="W8873" i="2"/>
  <c r="V8873" i="2"/>
  <c r="W8872" i="2"/>
  <c r="V8872" i="2"/>
  <c r="W8871" i="2"/>
  <c r="V8871" i="2"/>
  <c r="W8870" i="2"/>
  <c r="V8870" i="2"/>
  <c r="W8869" i="2"/>
  <c r="V8869" i="2"/>
  <c r="W8868" i="2"/>
  <c r="V8868" i="2"/>
  <c r="W8867" i="2"/>
  <c r="V8867" i="2"/>
  <c r="W8866" i="2"/>
  <c r="V8866" i="2"/>
  <c r="W8865" i="2"/>
  <c r="V8865" i="2"/>
  <c r="W8864" i="2"/>
  <c r="V8864" i="2"/>
  <c r="W8863" i="2"/>
  <c r="V8863" i="2"/>
  <c r="W8862" i="2"/>
  <c r="V8862" i="2"/>
  <c r="W8861" i="2"/>
  <c r="V8861" i="2"/>
  <c r="W8860" i="2"/>
  <c r="V8860" i="2"/>
  <c r="W8859" i="2"/>
  <c r="V8859" i="2"/>
  <c r="W8858" i="2"/>
  <c r="V8858" i="2"/>
  <c r="W8857" i="2"/>
  <c r="V8857" i="2"/>
  <c r="W8856" i="2"/>
  <c r="V8856" i="2"/>
  <c r="W8855" i="2"/>
  <c r="V8855" i="2"/>
  <c r="W8854" i="2"/>
  <c r="V8854" i="2"/>
  <c r="W8853" i="2"/>
  <c r="V8853" i="2"/>
  <c r="W8852" i="2"/>
  <c r="V8852" i="2"/>
  <c r="W8851" i="2"/>
  <c r="V8851" i="2"/>
  <c r="W8850" i="2"/>
  <c r="V8850" i="2"/>
  <c r="W8849" i="2"/>
  <c r="V8849" i="2"/>
  <c r="W8848" i="2"/>
  <c r="V8848" i="2"/>
  <c r="W8847" i="2"/>
  <c r="V8847" i="2"/>
  <c r="W8846" i="2"/>
  <c r="V8846" i="2"/>
  <c r="W8845" i="2"/>
  <c r="V8845" i="2"/>
  <c r="W8844" i="2"/>
  <c r="V8844" i="2"/>
  <c r="W8843" i="2"/>
  <c r="V8843" i="2"/>
  <c r="W8842" i="2"/>
  <c r="V8842" i="2"/>
  <c r="W8841" i="2"/>
  <c r="V8841" i="2"/>
  <c r="W8840" i="2"/>
  <c r="V8840" i="2"/>
  <c r="W8839" i="2"/>
  <c r="V8839" i="2"/>
  <c r="W8838" i="2"/>
  <c r="V8838" i="2"/>
  <c r="W8837" i="2"/>
  <c r="V8837" i="2"/>
  <c r="W8836" i="2"/>
  <c r="V8836" i="2"/>
  <c r="W8835" i="2"/>
  <c r="V8835" i="2"/>
  <c r="W8834" i="2"/>
  <c r="V8834" i="2"/>
  <c r="W8833" i="2"/>
  <c r="V8833" i="2"/>
  <c r="W8832" i="2"/>
  <c r="V8832" i="2"/>
  <c r="W8831" i="2"/>
  <c r="V8831" i="2"/>
  <c r="W8830" i="2"/>
  <c r="V8830" i="2"/>
  <c r="W8829" i="2"/>
  <c r="V8829" i="2"/>
  <c r="W8828" i="2"/>
  <c r="V8828" i="2"/>
  <c r="W8827" i="2"/>
  <c r="V8827" i="2"/>
  <c r="W8826" i="2"/>
  <c r="V8826" i="2"/>
  <c r="W8825" i="2"/>
  <c r="V8825" i="2"/>
  <c r="W8824" i="2"/>
  <c r="V8824" i="2"/>
  <c r="W8823" i="2"/>
  <c r="V8823" i="2"/>
  <c r="W8822" i="2"/>
  <c r="V8822" i="2"/>
  <c r="W8821" i="2"/>
  <c r="V8821" i="2"/>
  <c r="W8820" i="2"/>
  <c r="V8820" i="2"/>
  <c r="W8819" i="2"/>
  <c r="V8819" i="2"/>
  <c r="W8818" i="2"/>
  <c r="V8818" i="2"/>
  <c r="W8817" i="2"/>
  <c r="V8817" i="2"/>
  <c r="W8816" i="2"/>
  <c r="V8816" i="2"/>
  <c r="W8815" i="2"/>
  <c r="V8815" i="2"/>
  <c r="W8814" i="2"/>
  <c r="V8814" i="2"/>
  <c r="W8813" i="2"/>
  <c r="V8813" i="2"/>
  <c r="W8812" i="2"/>
  <c r="V8812" i="2"/>
  <c r="W8811" i="2"/>
  <c r="V8811" i="2"/>
  <c r="W8810" i="2"/>
  <c r="V8810" i="2"/>
  <c r="W8809" i="2"/>
  <c r="V8809" i="2"/>
  <c r="W8808" i="2"/>
  <c r="V8808" i="2"/>
  <c r="W8807" i="2"/>
  <c r="V8807" i="2"/>
  <c r="W8806" i="2"/>
  <c r="V8806" i="2"/>
  <c r="W8805" i="2"/>
  <c r="V8805" i="2"/>
  <c r="W8804" i="2"/>
  <c r="V8804" i="2"/>
  <c r="W8803" i="2"/>
  <c r="V8803" i="2"/>
  <c r="W8802" i="2"/>
  <c r="V8802" i="2"/>
  <c r="W8801" i="2"/>
  <c r="V8801" i="2"/>
  <c r="W8800" i="2"/>
  <c r="V8800" i="2"/>
  <c r="W8799" i="2"/>
  <c r="V8799" i="2"/>
  <c r="W8798" i="2"/>
  <c r="V8798" i="2"/>
  <c r="W8797" i="2"/>
  <c r="V8797" i="2"/>
  <c r="W8796" i="2"/>
  <c r="V8796" i="2"/>
  <c r="W8795" i="2"/>
  <c r="V8795" i="2"/>
  <c r="W8794" i="2"/>
  <c r="V8794" i="2"/>
  <c r="W8793" i="2"/>
  <c r="V8793" i="2"/>
  <c r="W8792" i="2"/>
  <c r="V8792" i="2"/>
  <c r="W8791" i="2"/>
  <c r="V8791" i="2"/>
  <c r="W8790" i="2"/>
  <c r="V8790" i="2"/>
  <c r="W8789" i="2"/>
  <c r="V8789" i="2"/>
  <c r="W8788" i="2"/>
  <c r="V8788" i="2"/>
  <c r="W8787" i="2"/>
  <c r="V8787" i="2"/>
  <c r="W8786" i="2"/>
  <c r="V8786" i="2"/>
  <c r="W8785" i="2"/>
  <c r="V8785" i="2"/>
  <c r="W8784" i="2"/>
  <c r="V8784" i="2"/>
  <c r="W8783" i="2"/>
  <c r="V8783" i="2"/>
  <c r="W8782" i="2"/>
  <c r="V8782" i="2"/>
  <c r="W8781" i="2"/>
  <c r="V8781" i="2"/>
  <c r="W8780" i="2"/>
  <c r="V8780" i="2"/>
  <c r="W8779" i="2"/>
  <c r="V8779" i="2"/>
  <c r="W8778" i="2"/>
  <c r="V8778" i="2"/>
  <c r="W8777" i="2"/>
  <c r="V8777" i="2"/>
  <c r="W8776" i="2"/>
  <c r="V8776" i="2"/>
  <c r="W8775" i="2"/>
  <c r="V8775" i="2"/>
  <c r="W8774" i="2"/>
  <c r="V8774" i="2"/>
  <c r="W8773" i="2"/>
  <c r="V8773" i="2"/>
  <c r="W8772" i="2"/>
  <c r="V8772" i="2"/>
  <c r="W8771" i="2"/>
  <c r="V8771" i="2"/>
  <c r="W8770" i="2"/>
  <c r="V8770" i="2"/>
  <c r="W8769" i="2"/>
  <c r="V8769" i="2"/>
  <c r="W8768" i="2"/>
  <c r="V8768" i="2"/>
  <c r="W8767" i="2"/>
  <c r="V8767" i="2"/>
  <c r="W8766" i="2"/>
  <c r="V8766" i="2"/>
  <c r="W8765" i="2"/>
  <c r="V8765" i="2"/>
  <c r="W8764" i="2"/>
  <c r="V8764" i="2"/>
  <c r="W8763" i="2"/>
  <c r="V8763" i="2"/>
  <c r="W8762" i="2"/>
  <c r="V8762" i="2"/>
  <c r="W8761" i="2"/>
  <c r="V8761" i="2"/>
  <c r="W8760" i="2"/>
  <c r="V8760" i="2"/>
  <c r="W8759" i="2"/>
  <c r="V8759" i="2"/>
  <c r="W8758" i="2"/>
  <c r="V8758" i="2"/>
  <c r="W8757" i="2"/>
  <c r="V8757" i="2"/>
  <c r="W8756" i="2"/>
  <c r="V8756" i="2"/>
  <c r="W8755" i="2"/>
  <c r="V8755" i="2"/>
  <c r="W8754" i="2"/>
  <c r="V8754" i="2"/>
  <c r="W8753" i="2"/>
  <c r="V8753" i="2"/>
  <c r="W8752" i="2"/>
  <c r="V8752" i="2"/>
  <c r="W8751" i="2"/>
  <c r="V8751" i="2"/>
  <c r="W8750" i="2"/>
  <c r="V8750" i="2"/>
  <c r="W8749" i="2"/>
  <c r="V8749" i="2"/>
  <c r="W8748" i="2"/>
  <c r="V8748" i="2"/>
  <c r="W8747" i="2"/>
  <c r="V8747" i="2"/>
  <c r="W8746" i="2"/>
  <c r="V8746" i="2"/>
  <c r="W8745" i="2"/>
  <c r="V8745" i="2"/>
  <c r="W8744" i="2"/>
  <c r="V8744" i="2"/>
  <c r="W8743" i="2"/>
  <c r="V8743" i="2"/>
  <c r="W8742" i="2"/>
  <c r="V8742" i="2"/>
  <c r="W8741" i="2"/>
  <c r="V8741" i="2"/>
  <c r="W8740" i="2"/>
  <c r="V8740" i="2"/>
  <c r="W8739" i="2"/>
  <c r="V8739" i="2"/>
  <c r="W8738" i="2"/>
  <c r="V8738" i="2"/>
  <c r="W8737" i="2"/>
  <c r="V8737" i="2"/>
  <c r="W8736" i="2"/>
  <c r="V8736" i="2"/>
  <c r="W8735" i="2"/>
  <c r="V8735" i="2"/>
  <c r="W8734" i="2"/>
  <c r="V8734" i="2"/>
  <c r="W8733" i="2"/>
  <c r="V8733" i="2"/>
  <c r="W8732" i="2"/>
  <c r="V8732" i="2"/>
  <c r="W8731" i="2"/>
  <c r="V8731" i="2"/>
  <c r="W8730" i="2"/>
  <c r="V8730" i="2"/>
  <c r="W8729" i="2"/>
  <c r="V8729" i="2"/>
  <c r="W8728" i="2"/>
  <c r="V8728" i="2"/>
  <c r="W8727" i="2"/>
  <c r="V8727" i="2"/>
  <c r="W8726" i="2"/>
  <c r="V8726" i="2"/>
  <c r="W8725" i="2"/>
  <c r="V8725" i="2"/>
  <c r="W8724" i="2"/>
  <c r="V8724" i="2"/>
  <c r="W8723" i="2"/>
  <c r="V8723" i="2"/>
  <c r="W8722" i="2"/>
  <c r="V8722" i="2"/>
  <c r="W8721" i="2"/>
  <c r="V8721" i="2"/>
  <c r="W8720" i="2"/>
  <c r="V8720" i="2"/>
  <c r="W8719" i="2"/>
  <c r="V8719" i="2"/>
  <c r="W8718" i="2"/>
  <c r="V8718" i="2"/>
  <c r="W8717" i="2"/>
  <c r="V8717" i="2"/>
  <c r="W8716" i="2"/>
  <c r="V8716" i="2"/>
  <c r="W8715" i="2"/>
  <c r="V8715" i="2"/>
  <c r="W8714" i="2"/>
  <c r="V8714" i="2"/>
  <c r="W8713" i="2"/>
  <c r="V8713" i="2"/>
  <c r="W8712" i="2"/>
  <c r="V8712" i="2"/>
  <c r="W8711" i="2"/>
  <c r="V8711" i="2"/>
  <c r="W8710" i="2"/>
  <c r="V8710" i="2"/>
  <c r="W8709" i="2"/>
  <c r="V8709" i="2"/>
  <c r="W8708" i="2"/>
  <c r="V8708" i="2"/>
  <c r="W8707" i="2"/>
  <c r="V8707" i="2"/>
  <c r="W8706" i="2"/>
  <c r="V8706" i="2"/>
  <c r="W8705" i="2"/>
  <c r="V8705" i="2"/>
  <c r="W8704" i="2"/>
  <c r="V8704" i="2"/>
  <c r="W8703" i="2"/>
  <c r="V8703" i="2"/>
  <c r="W8702" i="2"/>
  <c r="V8702" i="2"/>
  <c r="W8701" i="2"/>
  <c r="V8701" i="2"/>
  <c r="W8700" i="2"/>
  <c r="V8700" i="2"/>
  <c r="W8699" i="2"/>
  <c r="V8699" i="2"/>
  <c r="W8698" i="2"/>
  <c r="V8698" i="2"/>
  <c r="W8697" i="2"/>
  <c r="V8697" i="2"/>
  <c r="W8696" i="2"/>
  <c r="V8696" i="2"/>
  <c r="W8695" i="2"/>
  <c r="V8695" i="2"/>
  <c r="W8694" i="2"/>
  <c r="V8694" i="2"/>
  <c r="W8693" i="2"/>
  <c r="V8693" i="2"/>
  <c r="W8692" i="2"/>
  <c r="V8692" i="2"/>
  <c r="W8691" i="2"/>
  <c r="V8691" i="2"/>
  <c r="W8690" i="2"/>
  <c r="V8690" i="2"/>
  <c r="W8689" i="2"/>
  <c r="V8689" i="2"/>
  <c r="W8688" i="2"/>
  <c r="V8688" i="2"/>
  <c r="W8687" i="2"/>
  <c r="V8687" i="2"/>
  <c r="W8686" i="2"/>
  <c r="V8686" i="2"/>
  <c r="W8685" i="2"/>
  <c r="V8685" i="2"/>
  <c r="W8684" i="2"/>
  <c r="V8684" i="2"/>
  <c r="W8683" i="2"/>
  <c r="V8683" i="2"/>
  <c r="W8682" i="2"/>
  <c r="V8682" i="2"/>
  <c r="W8681" i="2"/>
  <c r="V8681" i="2"/>
  <c r="W8680" i="2"/>
  <c r="V8680" i="2"/>
  <c r="W8679" i="2"/>
  <c r="V8679" i="2"/>
  <c r="W8678" i="2"/>
  <c r="V8678" i="2"/>
  <c r="W8677" i="2"/>
  <c r="V8677" i="2"/>
  <c r="W8676" i="2"/>
  <c r="V8676" i="2"/>
  <c r="W8675" i="2"/>
  <c r="V8675" i="2"/>
  <c r="W8674" i="2"/>
  <c r="V8674" i="2"/>
  <c r="W8673" i="2"/>
  <c r="V8673" i="2"/>
  <c r="W8672" i="2"/>
  <c r="V8672" i="2"/>
  <c r="W8671" i="2"/>
  <c r="V8671" i="2"/>
  <c r="W8670" i="2"/>
  <c r="V8670" i="2"/>
  <c r="W8669" i="2"/>
  <c r="V8669" i="2"/>
  <c r="W8668" i="2"/>
  <c r="V8668" i="2"/>
  <c r="W8667" i="2"/>
  <c r="V8667" i="2"/>
  <c r="W8666" i="2"/>
  <c r="V8666" i="2"/>
  <c r="W8665" i="2"/>
  <c r="V8665" i="2"/>
  <c r="W8664" i="2"/>
  <c r="V8664" i="2"/>
  <c r="W8663" i="2"/>
  <c r="V8663" i="2"/>
  <c r="W8662" i="2"/>
  <c r="V8662" i="2"/>
  <c r="W8661" i="2"/>
  <c r="V8661" i="2"/>
  <c r="W8660" i="2"/>
  <c r="V8660" i="2"/>
  <c r="W8659" i="2"/>
  <c r="V8659" i="2"/>
  <c r="W8658" i="2"/>
  <c r="V8658" i="2"/>
  <c r="W8657" i="2"/>
  <c r="V8657" i="2"/>
  <c r="W8656" i="2"/>
  <c r="V8656" i="2"/>
  <c r="W8655" i="2"/>
  <c r="V8655" i="2"/>
  <c r="W8654" i="2"/>
  <c r="V8654" i="2"/>
  <c r="W8653" i="2"/>
  <c r="V8653" i="2"/>
  <c r="W8652" i="2"/>
  <c r="V8652" i="2"/>
  <c r="W8651" i="2"/>
  <c r="V8651" i="2"/>
  <c r="W8650" i="2"/>
  <c r="V8650" i="2"/>
  <c r="W8649" i="2"/>
  <c r="V8649" i="2"/>
  <c r="W8648" i="2"/>
  <c r="V8648" i="2"/>
  <c r="W8647" i="2"/>
  <c r="V8647" i="2"/>
  <c r="W8646" i="2"/>
  <c r="V8646" i="2"/>
  <c r="W8645" i="2"/>
  <c r="V8645" i="2"/>
  <c r="W8644" i="2"/>
  <c r="V8644" i="2"/>
  <c r="W8643" i="2"/>
  <c r="V8643" i="2"/>
  <c r="W8642" i="2"/>
  <c r="V8642" i="2"/>
  <c r="W8641" i="2"/>
  <c r="V8641" i="2"/>
  <c r="W8640" i="2"/>
  <c r="V8640" i="2"/>
  <c r="W8639" i="2"/>
  <c r="V8639" i="2"/>
  <c r="W8638" i="2"/>
  <c r="V8638" i="2"/>
  <c r="W8637" i="2"/>
  <c r="V8637" i="2"/>
  <c r="W8636" i="2"/>
  <c r="V8636" i="2"/>
  <c r="W8635" i="2"/>
  <c r="V8635" i="2"/>
  <c r="W8634" i="2"/>
  <c r="V8634" i="2"/>
  <c r="W8633" i="2"/>
  <c r="V8633" i="2"/>
  <c r="W8632" i="2"/>
  <c r="V8632" i="2"/>
  <c r="W8631" i="2"/>
  <c r="V8631" i="2"/>
  <c r="W8630" i="2"/>
  <c r="V8630" i="2"/>
  <c r="W8629" i="2"/>
  <c r="V8629" i="2"/>
  <c r="W8628" i="2"/>
  <c r="V8628" i="2"/>
  <c r="W8627" i="2"/>
  <c r="V8627" i="2"/>
  <c r="W8626" i="2"/>
  <c r="V8626" i="2"/>
  <c r="W8625" i="2"/>
  <c r="V8625" i="2"/>
  <c r="W8624" i="2"/>
  <c r="V8624" i="2"/>
  <c r="W8623" i="2"/>
  <c r="V8623" i="2"/>
  <c r="W8622" i="2"/>
  <c r="V8622" i="2"/>
  <c r="W8621" i="2"/>
  <c r="V8621" i="2"/>
  <c r="W8620" i="2"/>
  <c r="V8620" i="2"/>
  <c r="W8619" i="2"/>
  <c r="V8619" i="2"/>
  <c r="W8618" i="2"/>
  <c r="V8618" i="2"/>
  <c r="W8617" i="2"/>
  <c r="V8617" i="2"/>
  <c r="W8616" i="2"/>
  <c r="V8616" i="2"/>
  <c r="W8615" i="2"/>
  <c r="V8615" i="2"/>
  <c r="W8614" i="2"/>
  <c r="V8614" i="2"/>
  <c r="W8613" i="2"/>
  <c r="V8613" i="2"/>
  <c r="W8612" i="2"/>
  <c r="V8612" i="2"/>
  <c r="W8611" i="2"/>
  <c r="V8611" i="2"/>
  <c r="W8610" i="2"/>
  <c r="V8610" i="2"/>
  <c r="W8609" i="2"/>
  <c r="V8609" i="2"/>
  <c r="W8608" i="2"/>
  <c r="V8608" i="2"/>
  <c r="W8607" i="2"/>
  <c r="V8607" i="2"/>
  <c r="W8606" i="2"/>
  <c r="V8606" i="2"/>
  <c r="W8605" i="2"/>
  <c r="V8605" i="2"/>
  <c r="W8604" i="2"/>
  <c r="V8604" i="2"/>
  <c r="W8603" i="2"/>
  <c r="V8603" i="2"/>
  <c r="W8602" i="2"/>
  <c r="V8602" i="2"/>
  <c r="W8601" i="2"/>
  <c r="V8601" i="2"/>
  <c r="W8600" i="2"/>
  <c r="V8600" i="2"/>
  <c r="W8599" i="2"/>
  <c r="V8599" i="2"/>
  <c r="W8598" i="2"/>
  <c r="V8598" i="2"/>
  <c r="W8597" i="2"/>
  <c r="V8597" i="2"/>
  <c r="W8596" i="2"/>
  <c r="V8596" i="2"/>
  <c r="W8595" i="2"/>
  <c r="V8595" i="2"/>
  <c r="W8594" i="2"/>
  <c r="V8594" i="2"/>
  <c r="W8593" i="2"/>
  <c r="V8593" i="2"/>
  <c r="W8592" i="2"/>
  <c r="V8592" i="2"/>
  <c r="W8591" i="2"/>
  <c r="V8591" i="2"/>
  <c r="W8590" i="2"/>
  <c r="V8590" i="2"/>
  <c r="W8589" i="2"/>
  <c r="V8589" i="2"/>
  <c r="W8588" i="2"/>
  <c r="V8588" i="2"/>
  <c r="W8587" i="2"/>
  <c r="V8587" i="2"/>
  <c r="W8586" i="2"/>
  <c r="V8586" i="2"/>
  <c r="W8585" i="2"/>
  <c r="V8585" i="2"/>
  <c r="W8584" i="2"/>
  <c r="V8584" i="2"/>
  <c r="W8583" i="2"/>
  <c r="V8583" i="2"/>
  <c r="W8582" i="2"/>
  <c r="V8582" i="2"/>
  <c r="W8581" i="2"/>
  <c r="V8581" i="2"/>
  <c r="W8580" i="2"/>
  <c r="V8580" i="2"/>
  <c r="W8579" i="2"/>
  <c r="V8579" i="2"/>
  <c r="W8578" i="2"/>
  <c r="V8578" i="2"/>
  <c r="W8577" i="2"/>
  <c r="V8577" i="2"/>
  <c r="W8576" i="2"/>
  <c r="V8576" i="2"/>
  <c r="W8575" i="2"/>
  <c r="V8575" i="2"/>
  <c r="W8574" i="2"/>
  <c r="V8574" i="2"/>
  <c r="W8573" i="2"/>
  <c r="V8573" i="2"/>
  <c r="W8572" i="2"/>
  <c r="V8572" i="2"/>
  <c r="W8571" i="2"/>
  <c r="V8571" i="2"/>
  <c r="W8570" i="2"/>
  <c r="V8570" i="2"/>
  <c r="W8569" i="2"/>
  <c r="V8569" i="2"/>
  <c r="W8568" i="2"/>
  <c r="V8568" i="2"/>
  <c r="W8567" i="2"/>
  <c r="V8567" i="2"/>
  <c r="W8566" i="2"/>
  <c r="V8566" i="2"/>
  <c r="W8565" i="2"/>
  <c r="V8565" i="2"/>
  <c r="W8564" i="2"/>
  <c r="V8564" i="2"/>
  <c r="W8563" i="2"/>
  <c r="V8563" i="2"/>
  <c r="W8562" i="2"/>
  <c r="V8562" i="2"/>
  <c r="W8561" i="2"/>
  <c r="V8561" i="2"/>
  <c r="W8560" i="2"/>
  <c r="V8560" i="2"/>
  <c r="W8559" i="2"/>
  <c r="V8559" i="2"/>
  <c r="W8558" i="2"/>
  <c r="V8558" i="2"/>
  <c r="W8557" i="2"/>
  <c r="V8557" i="2"/>
  <c r="W8556" i="2"/>
  <c r="V8556" i="2"/>
  <c r="W8555" i="2"/>
  <c r="V8555" i="2"/>
  <c r="W8554" i="2"/>
  <c r="V8554" i="2"/>
  <c r="W8553" i="2"/>
  <c r="V8553" i="2"/>
  <c r="W8552" i="2"/>
  <c r="V8552" i="2"/>
  <c r="W8551" i="2"/>
  <c r="V8551" i="2"/>
  <c r="W8550" i="2"/>
  <c r="V8550" i="2"/>
  <c r="W8549" i="2"/>
  <c r="V8549" i="2"/>
  <c r="W8548" i="2"/>
  <c r="V8548" i="2"/>
  <c r="W8547" i="2"/>
  <c r="V8547" i="2"/>
  <c r="W8546" i="2"/>
  <c r="V8546" i="2"/>
  <c r="W8545" i="2"/>
  <c r="V8545" i="2"/>
  <c r="W8544" i="2"/>
  <c r="V8544" i="2"/>
  <c r="W8543" i="2"/>
  <c r="V8543" i="2"/>
  <c r="W8542" i="2"/>
  <c r="V8542" i="2"/>
  <c r="W8541" i="2"/>
  <c r="V8541" i="2"/>
  <c r="W8540" i="2"/>
  <c r="V8540" i="2"/>
  <c r="W8539" i="2"/>
  <c r="V8539" i="2"/>
  <c r="W8538" i="2"/>
  <c r="V8538" i="2"/>
  <c r="W8537" i="2"/>
  <c r="V8537" i="2"/>
  <c r="W8536" i="2"/>
  <c r="V8536" i="2"/>
  <c r="W8535" i="2"/>
  <c r="V8535" i="2"/>
  <c r="W8534" i="2"/>
  <c r="V8534" i="2"/>
  <c r="W8533" i="2"/>
  <c r="V8533" i="2"/>
  <c r="W8532" i="2"/>
  <c r="V8532" i="2"/>
  <c r="W8531" i="2"/>
  <c r="V8531" i="2"/>
  <c r="W8530" i="2"/>
  <c r="V8530" i="2"/>
  <c r="W8529" i="2"/>
  <c r="V8529" i="2"/>
  <c r="W8528" i="2"/>
  <c r="V8528" i="2"/>
  <c r="W8527" i="2"/>
  <c r="V8527" i="2"/>
  <c r="W8526" i="2"/>
  <c r="V8526" i="2"/>
  <c r="W8525" i="2"/>
  <c r="V8525" i="2"/>
  <c r="W8524" i="2"/>
  <c r="V8524" i="2"/>
  <c r="W8523" i="2"/>
  <c r="V8523" i="2"/>
  <c r="W8522" i="2"/>
  <c r="V8522" i="2"/>
  <c r="W8521" i="2"/>
  <c r="V8521" i="2"/>
  <c r="W8520" i="2"/>
  <c r="V8520" i="2"/>
  <c r="W8519" i="2"/>
  <c r="V8519" i="2"/>
  <c r="W8518" i="2"/>
  <c r="V8518" i="2"/>
  <c r="W8517" i="2"/>
  <c r="V8517" i="2"/>
  <c r="W8516" i="2"/>
  <c r="V8516" i="2"/>
  <c r="W8515" i="2"/>
  <c r="V8515" i="2"/>
  <c r="W8514" i="2"/>
  <c r="V8514" i="2"/>
  <c r="W8513" i="2"/>
  <c r="V8513" i="2"/>
  <c r="W8512" i="2"/>
  <c r="V8512" i="2"/>
  <c r="W8511" i="2"/>
  <c r="V8511" i="2"/>
  <c r="W8510" i="2"/>
  <c r="V8510" i="2"/>
  <c r="W8509" i="2"/>
  <c r="V8509" i="2"/>
  <c r="W8508" i="2"/>
  <c r="V8508" i="2"/>
  <c r="W8507" i="2"/>
  <c r="V8507" i="2"/>
  <c r="W8506" i="2"/>
  <c r="V8506" i="2"/>
  <c r="W8505" i="2"/>
  <c r="V8505" i="2"/>
  <c r="W8504" i="2"/>
  <c r="V8504" i="2"/>
  <c r="W8503" i="2"/>
  <c r="V8503" i="2"/>
  <c r="W8502" i="2"/>
  <c r="V8502" i="2"/>
  <c r="W8501" i="2"/>
  <c r="V8501" i="2"/>
  <c r="W8500" i="2"/>
  <c r="V8500" i="2"/>
  <c r="W8499" i="2"/>
  <c r="V8499" i="2"/>
  <c r="W8498" i="2"/>
  <c r="V8498" i="2"/>
  <c r="W8497" i="2"/>
  <c r="V8497" i="2"/>
  <c r="W8496" i="2"/>
  <c r="V8496" i="2"/>
  <c r="W8495" i="2"/>
  <c r="V8495" i="2"/>
  <c r="W8494" i="2"/>
  <c r="V8494" i="2"/>
  <c r="W8493" i="2"/>
  <c r="V8493" i="2"/>
  <c r="W8492" i="2"/>
  <c r="V8492" i="2"/>
  <c r="W8491" i="2"/>
  <c r="V8491" i="2"/>
  <c r="W8490" i="2"/>
  <c r="V8490" i="2"/>
  <c r="W8489" i="2"/>
  <c r="V8489" i="2"/>
  <c r="W8488" i="2"/>
  <c r="V8488" i="2"/>
  <c r="W8487" i="2"/>
  <c r="V8487" i="2"/>
  <c r="W8486" i="2"/>
  <c r="V8486" i="2"/>
  <c r="W8485" i="2"/>
  <c r="V8485" i="2"/>
  <c r="W8484" i="2"/>
  <c r="V8484" i="2"/>
  <c r="W8483" i="2"/>
  <c r="V8483" i="2"/>
  <c r="W8482" i="2"/>
  <c r="V8482" i="2"/>
  <c r="W8481" i="2"/>
  <c r="V8481" i="2"/>
  <c r="W8480" i="2"/>
  <c r="V8480" i="2"/>
  <c r="W8479" i="2"/>
  <c r="V8479" i="2"/>
  <c r="W8478" i="2"/>
  <c r="V8478" i="2"/>
  <c r="W8477" i="2"/>
  <c r="V8477" i="2"/>
  <c r="W8476" i="2"/>
  <c r="V8476" i="2"/>
  <c r="W8475" i="2"/>
  <c r="V8475" i="2"/>
  <c r="W8474" i="2"/>
  <c r="V8474" i="2"/>
  <c r="W8473" i="2"/>
  <c r="V8473" i="2"/>
  <c r="W8472" i="2"/>
  <c r="V8472" i="2"/>
  <c r="W8471" i="2"/>
  <c r="V8471" i="2"/>
  <c r="W8470" i="2"/>
  <c r="V8470" i="2"/>
  <c r="W8469" i="2"/>
  <c r="V8469" i="2"/>
  <c r="W8468" i="2"/>
  <c r="V8468" i="2"/>
  <c r="W8467" i="2"/>
  <c r="V8467" i="2"/>
  <c r="W8466" i="2"/>
  <c r="V8466" i="2"/>
  <c r="W8465" i="2"/>
  <c r="V8465" i="2"/>
  <c r="W8464" i="2"/>
  <c r="V8464" i="2"/>
  <c r="W8463" i="2"/>
  <c r="V8463" i="2"/>
  <c r="W8462" i="2"/>
  <c r="V8462" i="2"/>
  <c r="W8461" i="2"/>
  <c r="V8461" i="2"/>
  <c r="W8460" i="2"/>
  <c r="V8460" i="2"/>
  <c r="W8459" i="2"/>
  <c r="V8459" i="2"/>
  <c r="W8458" i="2"/>
  <c r="V8458" i="2"/>
  <c r="W8457" i="2"/>
  <c r="V8457" i="2"/>
  <c r="W8456" i="2"/>
  <c r="V8456" i="2"/>
  <c r="W8455" i="2"/>
  <c r="V8455" i="2"/>
  <c r="W8454" i="2"/>
  <c r="V8454" i="2"/>
  <c r="W8453" i="2"/>
  <c r="V8453" i="2"/>
  <c r="W8452" i="2"/>
  <c r="V8452" i="2"/>
  <c r="W8451" i="2"/>
  <c r="V8451" i="2"/>
  <c r="W8450" i="2"/>
  <c r="V8450" i="2"/>
  <c r="W8449" i="2"/>
  <c r="V8449" i="2"/>
  <c r="W8448" i="2"/>
  <c r="V8448" i="2"/>
  <c r="W8447" i="2"/>
  <c r="V8447" i="2"/>
  <c r="W8446" i="2"/>
  <c r="V8446" i="2"/>
  <c r="W8445" i="2"/>
  <c r="V8445" i="2"/>
  <c r="W8444" i="2"/>
  <c r="V8444" i="2"/>
  <c r="W8443" i="2"/>
  <c r="V8443" i="2"/>
  <c r="W8442" i="2"/>
  <c r="V8442" i="2"/>
  <c r="W8441" i="2"/>
  <c r="V8441" i="2"/>
  <c r="W8440" i="2"/>
  <c r="V8440" i="2"/>
  <c r="W8439" i="2"/>
  <c r="V8439" i="2"/>
  <c r="W8438" i="2"/>
  <c r="V8438" i="2"/>
  <c r="W8437" i="2"/>
  <c r="V8437" i="2"/>
  <c r="W8436" i="2"/>
  <c r="V8436" i="2"/>
  <c r="W8435" i="2"/>
  <c r="V8435" i="2"/>
  <c r="W8434" i="2"/>
  <c r="V8434" i="2"/>
  <c r="W8433" i="2"/>
  <c r="V8433" i="2"/>
  <c r="W8432" i="2"/>
  <c r="V8432" i="2"/>
  <c r="W8431" i="2"/>
  <c r="V8431" i="2"/>
  <c r="W8430" i="2"/>
  <c r="V8430" i="2"/>
  <c r="W8429" i="2"/>
  <c r="V8429" i="2"/>
  <c r="W8428" i="2"/>
  <c r="V8428" i="2"/>
  <c r="W8427" i="2"/>
  <c r="V8427" i="2"/>
  <c r="W8426" i="2"/>
  <c r="V8426" i="2"/>
  <c r="W8425" i="2"/>
  <c r="V8425" i="2"/>
  <c r="W8424" i="2"/>
  <c r="V8424" i="2"/>
  <c r="W8423" i="2"/>
  <c r="V8423" i="2"/>
  <c r="W8422" i="2"/>
  <c r="V8422" i="2"/>
  <c r="W8421" i="2"/>
  <c r="V8421" i="2"/>
  <c r="W8420" i="2"/>
  <c r="V8420" i="2"/>
  <c r="W8419" i="2"/>
  <c r="V8419" i="2"/>
  <c r="W8418" i="2"/>
  <c r="V8418" i="2"/>
  <c r="W8417" i="2"/>
  <c r="V8417" i="2"/>
  <c r="W8416" i="2"/>
  <c r="V8416" i="2"/>
  <c r="W8415" i="2"/>
  <c r="V8415" i="2"/>
  <c r="W8414" i="2"/>
  <c r="V8414" i="2"/>
  <c r="W8413" i="2"/>
  <c r="V8413" i="2"/>
  <c r="W8412" i="2"/>
  <c r="V8412" i="2"/>
  <c r="W8411" i="2"/>
  <c r="V8411" i="2"/>
  <c r="W8410" i="2"/>
  <c r="V8410" i="2"/>
  <c r="W8409" i="2"/>
  <c r="V8409" i="2"/>
  <c r="W8408" i="2"/>
  <c r="V8408" i="2"/>
  <c r="W8407" i="2"/>
  <c r="V8407" i="2"/>
  <c r="W8406" i="2"/>
  <c r="V8406" i="2"/>
  <c r="W8405" i="2"/>
  <c r="V8405" i="2"/>
  <c r="W8404" i="2"/>
  <c r="V8404" i="2"/>
  <c r="W8403" i="2"/>
  <c r="V8403" i="2"/>
  <c r="W8402" i="2"/>
  <c r="V8402" i="2"/>
  <c r="W8401" i="2"/>
  <c r="V8401" i="2"/>
  <c r="W8400" i="2"/>
  <c r="V8400" i="2"/>
  <c r="W8399" i="2"/>
  <c r="V8399" i="2"/>
  <c r="W8398" i="2"/>
  <c r="V8398" i="2"/>
  <c r="W8397" i="2"/>
  <c r="V8397" i="2"/>
  <c r="W8396" i="2"/>
  <c r="V8396" i="2"/>
  <c r="W8395" i="2"/>
  <c r="V8395" i="2"/>
  <c r="W8394" i="2"/>
  <c r="V8394" i="2"/>
  <c r="W8393" i="2"/>
  <c r="V8393" i="2"/>
  <c r="W8392" i="2"/>
  <c r="V8392" i="2"/>
  <c r="W8391" i="2"/>
  <c r="V8391" i="2"/>
  <c r="W8390" i="2"/>
  <c r="V8390" i="2"/>
  <c r="W8389" i="2"/>
  <c r="V8389" i="2"/>
  <c r="W8388" i="2"/>
  <c r="V8388" i="2"/>
  <c r="W8387" i="2"/>
  <c r="V8387" i="2"/>
  <c r="W8386" i="2"/>
  <c r="V8386" i="2"/>
  <c r="W8385" i="2"/>
  <c r="V8385" i="2"/>
  <c r="W8384" i="2"/>
  <c r="V8384" i="2"/>
  <c r="W8383" i="2"/>
  <c r="V8383" i="2"/>
  <c r="W8382" i="2"/>
  <c r="V8382" i="2"/>
  <c r="W8381" i="2"/>
  <c r="V8381" i="2"/>
  <c r="W8380" i="2"/>
  <c r="V8380" i="2"/>
  <c r="W8379" i="2"/>
  <c r="V8379" i="2"/>
  <c r="W8378" i="2"/>
  <c r="V8378" i="2"/>
  <c r="W8377" i="2"/>
  <c r="V8377" i="2"/>
  <c r="W8376" i="2"/>
  <c r="V8376" i="2"/>
  <c r="W8375" i="2"/>
  <c r="V8375" i="2"/>
  <c r="W8374" i="2"/>
  <c r="V8374" i="2"/>
  <c r="W8373" i="2"/>
  <c r="V8373" i="2"/>
  <c r="W8372" i="2"/>
  <c r="V8372" i="2"/>
  <c r="W8371" i="2"/>
  <c r="V8371" i="2"/>
  <c r="W8370" i="2"/>
  <c r="V8370" i="2"/>
  <c r="W8369" i="2"/>
  <c r="V8369" i="2"/>
  <c r="W8368" i="2"/>
  <c r="V8368" i="2"/>
  <c r="W8367" i="2"/>
  <c r="V8367" i="2"/>
  <c r="W8366" i="2"/>
  <c r="V8366" i="2"/>
  <c r="W8365" i="2"/>
  <c r="V8365" i="2"/>
  <c r="W8364" i="2"/>
  <c r="V8364" i="2"/>
  <c r="W8363" i="2"/>
  <c r="V8363" i="2"/>
  <c r="W8362" i="2"/>
  <c r="V8362" i="2"/>
  <c r="W8361" i="2"/>
  <c r="V8361" i="2"/>
  <c r="W8360" i="2"/>
  <c r="V8360" i="2"/>
  <c r="W8359" i="2"/>
  <c r="V8359" i="2"/>
  <c r="W8358" i="2"/>
  <c r="V8358" i="2"/>
  <c r="W8357" i="2"/>
  <c r="V8357" i="2"/>
  <c r="W8356" i="2"/>
  <c r="V8356" i="2"/>
  <c r="W8355" i="2"/>
  <c r="V8355" i="2"/>
  <c r="W8354" i="2"/>
  <c r="V8354" i="2"/>
  <c r="W8353" i="2"/>
  <c r="V8353" i="2"/>
  <c r="W8352" i="2"/>
  <c r="V8352" i="2"/>
  <c r="W8351" i="2"/>
  <c r="V8351" i="2"/>
  <c r="W8350" i="2"/>
  <c r="V8350" i="2"/>
  <c r="W8349" i="2"/>
  <c r="V8349" i="2"/>
  <c r="W8348" i="2"/>
  <c r="V8348" i="2"/>
  <c r="W8347" i="2"/>
  <c r="V8347" i="2"/>
  <c r="W8346" i="2"/>
  <c r="V8346" i="2"/>
  <c r="W8345" i="2"/>
  <c r="V8345" i="2"/>
  <c r="W8344" i="2"/>
  <c r="V8344" i="2"/>
  <c r="W8343" i="2"/>
  <c r="V8343" i="2"/>
  <c r="W8342" i="2"/>
  <c r="V8342" i="2"/>
  <c r="W8341" i="2"/>
  <c r="V8341" i="2"/>
  <c r="W8340" i="2"/>
  <c r="V8340" i="2"/>
  <c r="W8339" i="2"/>
  <c r="V8339" i="2"/>
  <c r="W8338" i="2"/>
  <c r="V8338" i="2"/>
  <c r="W8337" i="2"/>
  <c r="V8337" i="2"/>
  <c r="W8336" i="2"/>
  <c r="V8336" i="2"/>
  <c r="W8335" i="2"/>
  <c r="V8335" i="2"/>
  <c r="W8334" i="2"/>
  <c r="V8334" i="2"/>
  <c r="W8333" i="2"/>
  <c r="V8333" i="2"/>
  <c r="W8332" i="2"/>
  <c r="V8332" i="2"/>
  <c r="W8331" i="2"/>
  <c r="V8331" i="2"/>
  <c r="W8330" i="2"/>
  <c r="V8330" i="2"/>
  <c r="W8329" i="2"/>
  <c r="V8329" i="2"/>
  <c r="W8328" i="2"/>
  <c r="V8328" i="2"/>
  <c r="W8327" i="2"/>
  <c r="V8327" i="2"/>
  <c r="W8326" i="2"/>
  <c r="V8326" i="2"/>
  <c r="W8325" i="2"/>
  <c r="V8325" i="2"/>
  <c r="W8324" i="2"/>
  <c r="V8324" i="2"/>
  <c r="W8323" i="2"/>
  <c r="V8323" i="2"/>
  <c r="W8322" i="2"/>
  <c r="V8322" i="2"/>
  <c r="W8321" i="2"/>
  <c r="V8321" i="2"/>
  <c r="W8320" i="2"/>
  <c r="V8320" i="2"/>
  <c r="W8319" i="2"/>
  <c r="V8319" i="2"/>
  <c r="W8318" i="2"/>
  <c r="V8318" i="2"/>
  <c r="W8317" i="2"/>
  <c r="V8317" i="2"/>
  <c r="W8316" i="2"/>
  <c r="V8316" i="2"/>
  <c r="W8315" i="2"/>
  <c r="V8315" i="2"/>
  <c r="W8314" i="2"/>
  <c r="V8314" i="2"/>
  <c r="W8313" i="2"/>
  <c r="V8313" i="2"/>
  <c r="W8312" i="2"/>
  <c r="V8312" i="2"/>
  <c r="W8311" i="2"/>
  <c r="V8311" i="2"/>
  <c r="W8310" i="2"/>
  <c r="V8310" i="2"/>
  <c r="W8309" i="2"/>
  <c r="V8309" i="2"/>
  <c r="W8308" i="2"/>
  <c r="V8308" i="2"/>
  <c r="W8307" i="2"/>
  <c r="V8307" i="2"/>
  <c r="W8306" i="2"/>
  <c r="V8306" i="2"/>
  <c r="W8305" i="2"/>
  <c r="V8305" i="2"/>
  <c r="W8304" i="2"/>
  <c r="V8304" i="2"/>
  <c r="W8303" i="2"/>
  <c r="V8303" i="2"/>
  <c r="W8302" i="2"/>
  <c r="V8302" i="2"/>
  <c r="W8301" i="2"/>
  <c r="V8301" i="2"/>
  <c r="W8300" i="2"/>
  <c r="V8300" i="2"/>
  <c r="W8299" i="2"/>
  <c r="V8299" i="2"/>
  <c r="W8298" i="2"/>
  <c r="V8298" i="2"/>
  <c r="W8297" i="2"/>
  <c r="V8297" i="2"/>
  <c r="W8296" i="2"/>
  <c r="V8296" i="2"/>
  <c r="W8295" i="2"/>
  <c r="V8295" i="2"/>
  <c r="W8294" i="2"/>
  <c r="V8294" i="2"/>
  <c r="W8293" i="2"/>
  <c r="V8293" i="2"/>
  <c r="W8292" i="2"/>
  <c r="V8292" i="2"/>
  <c r="W8291" i="2"/>
  <c r="V8291" i="2"/>
  <c r="W8290" i="2"/>
  <c r="V8290" i="2"/>
  <c r="W8289" i="2"/>
  <c r="V8289" i="2"/>
  <c r="W8288" i="2"/>
  <c r="V8288" i="2"/>
  <c r="W8287" i="2"/>
  <c r="V8287" i="2"/>
  <c r="W8286" i="2"/>
  <c r="V8286" i="2"/>
  <c r="W8285" i="2"/>
  <c r="V8285" i="2"/>
  <c r="W8284" i="2"/>
  <c r="V8284" i="2"/>
  <c r="W8283" i="2"/>
  <c r="V8283" i="2"/>
  <c r="W8282" i="2"/>
  <c r="V8282" i="2"/>
  <c r="W8281" i="2"/>
  <c r="V8281" i="2"/>
  <c r="W8280" i="2"/>
  <c r="V8280" i="2"/>
  <c r="W8279" i="2"/>
  <c r="V8279" i="2"/>
  <c r="W8278" i="2"/>
  <c r="V8278" i="2"/>
  <c r="W8277" i="2"/>
  <c r="V8277" i="2"/>
  <c r="W8276" i="2"/>
  <c r="V8276" i="2"/>
  <c r="W8275" i="2"/>
  <c r="V8275" i="2"/>
  <c r="W8274" i="2"/>
  <c r="V8274" i="2"/>
  <c r="W8273" i="2"/>
  <c r="V8273" i="2"/>
  <c r="W8272" i="2"/>
  <c r="V8272" i="2"/>
  <c r="W8271" i="2"/>
  <c r="V8271" i="2"/>
  <c r="W8270" i="2"/>
  <c r="V8270" i="2"/>
  <c r="W8269" i="2"/>
  <c r="V8269" i="2"/>
  <c r="W8268" i="2"/>
  <c r="V8268" i="2"/>
  <c r="W8267" i="2"/>
  <c r="V8267" i="2"/>
  <c r="W8266" i="2"/>
  <c r="V8266" i="2"/>
  <c r="W8265" i="2"/>
  <c r="V8265" i="2"/>
  <c r="W8264" i="2"/>
  <c r="V8264" i="2"/>
  <c r="W8263" i="2"/>
  <c r="V8263" i="2"/>
  <c r="W8262" i="2"/>
  <c r="V8262" i="2"/>
  <c r="W8261" i="2"/>
  <c r="V8261" i="2"/>
  <c r="W8260" i="2"/>
  <c r="V8260" i="2"/>
  <c r="W8259" i="2"/>
  <c r="V8259" i="2"/>
  <c r="W8258" i="2"/>
  <c r="V8258" i="2"/>
  <c r="W8257" i="2"/>
  <c r="V8257" i="2"/>
  <c r="W8256" i="2"/>
  <c r="V8256" i="2"/>
  <c r="W8255" i="2"/>
  <c r="V8255" i="2"/>
  <c r="W8254" i="2"/>
  <c r="V8254" i="2"/>
  <c r="W8253" i="2"/>
  <c r="V8253" i="2"/>
  <c r="W8252" i="2"/>
  <c r="V8252" i="2"/>
  <c r="W8251" i="2"/>
  <c r="V8251" i="2"/>
  <c r="W8250" i="2"/>
  <c r="V8250" i="2"/>
  <c r="W8249" i="2"/>
  <c r="V8249" i="2"/>
  <c r="W8248" i="2"/>
  <c r="V8248" i="2"/>
  <c r="W8247" i="2"/>
  <c r="V8247" i="2"/>
  <c r="W8246" i="2"/>
  <c r="V8246" i="2"/>
  <c r="W8245" i="2"/>
  <c r="V8245" i="2"/>
  <c r="W8244" i="2"/>
  <c r="V8244" i="2"/>
  <c r="W8243" i="2"/>
  <c r="V8243" i="2"/>
  <c r="W8242" i="2"/>
  <c r="V8242" i="2"/>
  <c r="W8241" i="2"/>
  <c r="V8241" i="2"/>
  <c r="W8240" i="2"/>
  <c r="V8240" i="2"/>
  <c r="W8239" i="2"/>
  <c r="V8239" i="2"/>
  <c r="W8238" i="2"/>
  <c r="V8238" i="2"/>
  <c r="W8237" i="2"/>
  <c r="V8237" i="2"/>
  <c r="W8236" i="2"/>
  <c r="V8236" i="2"/>
  <c r="W8235" i="2"/>
  <c r="V8235" i="2"/>
  <c r="W8234" i="2"/>
  <c r="V8234" i="2"/>
  <c r="W8233" i="2"/>
  <c r="V8233" i="2"/>
  <c r="W8232" i="2"/>
  <c r="V8232" i="2"/>
  <c r="W8231" i="2"/>
  <c r="V8231" i="2"/>
  <c r="W8230" i="2"/>
  <c r="V8230" i="2"/>
  <c r="W8229" i="2"/>
  <c r="V8229" i="2"/>
  <c r="W8228" i="2"/>
  <c r="V8228" i="2"/>
  <c r="W8227" i="2"/>
  <c r="V8227" i="2"/>
  <c r="W8226" i="2"/>
  <c r="V8226" i="2"/>
  <c r="W8225" i="2"/>
  <c r="V8225" i="2"/>
  <c r="W8224" i="2"/>
  <c r="V8224" i="2"/>
  <c r="W8223" i="2"/>
  <c r="V8223" i="2"/>
  <c r="W8222" i="2"/>
  <c r="V8222" i="2"/>
  <c r="W8221" i="2"/>
  <c r="V8221" i="2"/>
  <c r="W8220" i="2"/>
  <c r="V8220" i="2"/>
  <c r="W8219" i="2"/>
  <c r="V8219" i="2"/>
  <c r="W8218" i="2"/>
  <c r="V8218" i="2"/>
  <c r="W8217" i="2"/>
  <c r="V8217" i="2"/>
  <c r="W8216" i="2"/>
  <c r="V8216" i="2"/>
  <c r="W8215" i="2"/>
  <c r="V8215" i="2"/>
  <c r="W8214" i="2"/>
  <c r="V8214" i="2"/>
  <c r="W8213" i="2"/>
  <c r="V8213" i="2"/>
  <c r="W8212" i="2"/>
  <c r="V8212" i="2"/>
  <c r="W8211" i="2"/>
  <c r="V8211" i="2"/>
  <c r="W8210" i="2"/>
  <c r="V8210" i="2"/>
  <c r="W8209" i="2"/>
  <c r="V8209" i="2"/>
  <c r="W8208" i="2"/>
  <c r="V8208" i="2"/>
  <c r="W8207" i="2"/>
  <c r="V8207" i="2"/>
  <c r="W8206" i="2"/>
  <c r="V8206" i="2"/>
  <c r="W8205" i="2"/>
  <c r="V8205" i="2"/>
  <c r="W8204" i="2"/>
  <c r="V8204" i="2"/>
  <c r="W8203" i="2"/>
  <c r="V8203" i="2"/>
  <c r="W8202" i="2"/>
  <c r="V8202" i="2"/>
  <c r="W8201" i="2"/>
  <c r="V8201" i="2"/>
  <c r="W8200" i="2"/>
  <c r="V8200" i="2"/>
  <c r="W8199" i="2"/>
  <c r="V8199" i="2"/>
  <c r="W8198" i="2"/>
  <c r="V8198" i="2"/>
  <c r="W8197" i="2"/>
  <c r="V8197" i="2"/>
  <c r="W8196" i="2"/>
  <c r="V8196" i="2"/>
  <c r="W8195" i="2"/>
  <c r="V8195" i="2"/>
  <c r="W8194" i="2"/>
  <c r="V8194" i="2"/>
  <c r="W8193" i="2"/>
  <c r="V8193" i="2"/>
  <c r="W8192" i="2"/>
  <c r="V8192" i="2"/>
  <c r="W8191" i="2"/>
  <c r="V8191" i="2"/>
  <c r="W8190" i="2"/>
  <c r="V8190" i="2"/>
  <c r="W8189" i="2"/>
  <c r="V8189" i="2"/>
  <c r="W8188" i="2"/>
  <c r="V8188" i="2"/>
  <c r="W8187" i="2"/>
  <c r="V8187" i="2"/>
  <c r="W8186" i="2"/>
  <c r="V8186" i="2"/>
  <c r="W8185" i="2"/>
  <c r="V8185" i="2"/>
  <c r="W8184" i="2"/>
  <c r="V8184" i="2"/>
  <c r="W8183" i="2"/>
  <c r="V8183" i="2"/>
  <c r="W8182" i="2"/>
  <c r="V8182" i="2"/>
  <c r="W8181" i="2"/>
  <c r="V8181" i="2"/>
  <c r="W8180" i="2"/>
  <c r="V8180" i="2"/>
  <c r="W8179" i="2"/>
  <c r="V8179" i="2"/>
  <c r="W8178" i="2"/>
  <c r="V8178" i="2"/>
  <c r="W8177" i="2"/>
  <c r="V8177" i="2"/>
  <c r="W8176" i="2"/>
  <c r="V8176" i="2"/>
  <c r="W8175" i="2"/>
  <c r="V8175" i="2"/>
  <c r="W8174" i="2"/>
  <c r="V8174" i="2"/>
  <c r="W8173" i="2"/>
  <c r="V8173" i="2"/>
  <c r="W8172" i="2"/>
  <c r="V8172" i="2"/>
  <c r="W8171" i="2"/>
  <c r="V8171" i="2"/>
  <c r="W8170" i="2"/>
  <c r="V8170" i="2"/>
  <c r="W8169" i="2"/>
  <c r="V8169" i="2"/>
  <c r="W8168" i="2"/>
  <c r="V8168" i="2"/>
  <c r="W8167" i="2"/>
  <c r="V8167" i="2"/>
  <c r="W8166" i="2"/>
  <c r="V8166" i="2"/>
  <c r="W8165" i="2"/>
  <c r="V8165" i="2"/>
  <c r="W8164" i="2"/>
  <c r="V8164" i="2"/>
  <c r="W8163" i="2"/>
  <c r="V8163" i="2"/>
  <c r="W8162" i="2"/>
  <c r="V8162" i="2"/>
  <c r="W8161" i="2"/>
  <c r="V8161" i="2"/>
  <c r="W8160" i="2"/>
  <c r="V8160" i="2"/>
  <c r="W8159" i="2"/>
  <c r="V8159" i="2"/>
  <c r="W8158" i="2"/>
  <c r="V8158" i="2"/>
  <c r="W8157" i="2"/>
  <c r="V8157" i="2"/>
  <c r="W8156" i="2"/>
  <c r="V8156" i="2"/>
  <c r="W8155" i="2"/>
  <c r="V8155" i="2"/>
  <c r="W8154" i="2"/>
  <c r="V8154" i="2"/>
  <c r="W8153" i="2"/>
  <c r="V8153" i="2"/>
  <c r="W8152" i="2"/>
  <c r="V8152" i="2"/>
  <c r="W8151" i="2"/>
  <c r="V8151" i="2"/>
  <c r="W8150" i="2"/>
  <c r="V8150" i="2"/>
  <c r="W8149" i="2"/>
  <c r="V8149" i="2"/>
  <c r="W8148" i="2"/>
  <c r="V8148" i="2"/>
  <c r="W8147" i="2"/>
  <c r="V8147" i="2"/>
  <c r="W8146" i="2"/>
  <c r="V8146" i="2"/>
  <c r="W8145" i="2"/>
  <c r="V8145" i="2"/>
  <c r="W8144" i="2"/>
  <c r="V8144" i="2"/>
  <c r="W8143" i="2"/>
  <c r="V8143" i="2"/>
  <c r="W8142" i="2"/>
  <c r="V8142" i="2"/>
  <c r="W8141" i="2"/>
  <c r="V8141" i="2"/>
  <c r="W8140" i="2"/>
  <c r="V8140" i="2"/>
  <c r="W8139" i="2"/>
  <c r="V8139" i="2"/>
  <c r="W8138" i="2"/>
  <c r="V8138" i="2"/>
  <c r="W8137" i="2"/>
  <c r="V8137" i="2"/>
  <c r="W8136" i="2"/>
  <c r="V8136" i="2"/>
  <c r="W8135" i="2"/>
  <c r="V8135" i="2"/>
  <c r="W8134" i="2"/>
  <c r="V8134" i="2"/>
  <c r="W8133" i="2"/>
  <c r="V8133" i="2"/>
  <c r="W8132" i="2"/>
  <c r="V8132" i="2"/>
  <c r="W8131" i="2"/>
  <c r="V8131" i="2"/>
  <c r="W8130" i="2"/>
  <c r="V8130" i="2"/>
  <c r="W8129" i="2"/>
  <c r="V8129" i="2"/>
  <c r="W8128" i="2"/>
  <c r="V8128" i="2"/>
  <c r="W8127" i="2"/>
  <c r="V8127" i="2"/>
  <c r="W8126" i="2"/>
  <c r="V8126" i="2"/>
  <c r="W8125" i="2"/>
  <c r="V8125" i="2"/>
  <c r="W8124" i="2"/>
  <c r="V8124" i="2"/>
  <c r="W8123" i="2"/>
  <c r="V8123" i="2"/>
  <c r="W8122" i="2"/>
  <c r="V8122" i="2"/>
  <c r="W8121" i="2"/>
  <c r="V8121" i="2"/>
  <c r="W8120" i="2"/>
  <c r="V8120" i="2"/>
  <c r="W8119" i="2"/>
  <c r="V8119" i="2"/>
  <c r="W8118" i="2"/>
  <c r="V8118" i="2"/>
  <c r="W8117" i="2"/>
  <c r="V8117" i="2"/>
  <c r="W8116" i="2"/>
  <c r="V8116" i="2"/>
  <c r="W8115" i="2"/>
  <c r="V8115" i="2"/>
  <c r="W8114" i="2"/>
  <c r="V8114" i="2"/>
  <c r="W8113" i="2"/>
  <c r="V8113" i="2"/>
  <c r="W8112" i="2"/>
  <c r="V8112" i="2"/>
  <c r="W8111" i="2"/>
  <c r="V8111" i="2"/>
  <c r="W8110" i="2"/>
  <c r="V8110" i="2"/>
  <c r="W8109" i="2"/>
  <c r="V8109" i="2"/>
  <c r="W8108" i="2"/>
  <c r="V8108" i="2"/>
  <c r="W8107" i="2"/>
  <c r="V8107" i="2"/>
  <c r="W8106" i="2"/>
  <c r="V8106" i="2"/>
  <c r="W8105" i="2"/>
  <c r="V8105" i="2"/>
  <c r="W8104" i="2"/>
  <c r="V8104" i="2"/>
  <c r="W8103" i="2"/>
  <c r="V8103" i="2"/>
  <c r="W8102" i="2"/>
  <c r="V8102" i="2"/>
  <c r="W8101" i="2"/>
  <c r="V8101" i="2"/>
  <c r="W8100" i="2"/>
  <c r="V8100" i="2"/>
  <c r="W8099" i="2"/>
  <c r="V8099" i="2"/>
  <c r="W8098" i="2"/>
  <c r="V8098" i="2"/>
  <c r="W8097" i="2"/>
  <c r="V8097" i="2"/>
  <c r="W8096" i="2"/>
  <c r="V8096" i="2"/>
  <c r="W8095" i="2"/>
  <c r="V8095" i="2"/>
  <c r="W8094" i="2"/>
  <c r="V8094" i="2"/>
  <c r="W8093" i="2"/>
  <c r="V8093" i="2"/>
  <c r="W8092" i="2"/>
  <c r="V8092" i="2"/>
  <c r="W8091" i="2"/>
  <c r="V8091" i="2"/>
  <c r="W8090" i="2"/>
  <c r="V8090" i="2"/>
  <c r="W8089" i="2"/>
  <c r="V8089" i="2"/>
  <c r="W8088" i="2"/>
  <c r="V8088" i="2"/>
  <c r="W8087" i="2"/>
  <c r="V8087" i="2"/>
  <c r="W8086" i="2"/>
  <c r="V8086" i="2"/>
  <c r="W8085" i="2"/>
  <c r="V8085" i="2"/>
  <c r="W8084" i="2"/>
  <c r="V8084" i="2"/>
  <c r="W8083" i="2"/>
  <c r="V8083" i="2"/>
  <c r="W8082" i="2"/>
  <c r="V8082" i="2"/>
  <c r="W8081" i="2"/>
  <c r="V8081" i="2"/>
  <c r="W8080" i="2"/>
  <c r="V8080" i="2"/>
  <c r="W8079" i="2"/>
  <c r="V8079" i="2"/>
  <c r="W8078" i="2"/>
  <c r="V8078" i="2"/>
  <c r="W8077" i="2"/>
  <c r="V8077" i="2"/>
  <c r="W8076" i="2"/>
  <c r="V8076" i="2"/>
  <c r="W8075" i="2"/>
  <c r="V8075" i="2"/>
  <c r="W8074" i="2"/>
  <c r="V8074" i="2"/>
  <c r="W8073" i="2"/>
  <c r="V8073" i="2"/>
  <c r="W8072" i="2"/>
  <c r="V8072" i="2"/>
  <c r="W8071" i="2"/>
  <c r="V8071" i="2"/>
  <c r="W8070" i="2"/>
  <c r="V8070" i="2"/>
  <c r="W8069" i="2"/>
  <c r="V8069" i="2"/>
  <c r="W8068" i="2"/>
  <c r="V8068" i="2"/>
  <c r="W8067" i="2"/>
  <c r="V8067" i="2"/>
  <c r="W8066" i="2"/>
  <c r="V8066" i="2"/>
  <c r="W8065" i="2"/>
  <c r="V8065" i="2"/>
  <c r="W8064" i="2"/>
  <c r="V8064" i="2"/>
  <c r="W8063" i="2"/>
  <c r="V8063" i="2"/>
  <c r="W8062" i="2"/>
  <c r="V8062" i="2"/>
  <c r="W8061" i="2"/>
  <c r="V8061" i="2"/>
  <c r="W8060" i="2"/>
  <c r="V8060" i="2"/>
  <c r="W8059" i="2"/>
  <c r="V8059" i="2"/>
  <c r="W8058" i="2"/>
  <c r="V8058" i="2"/>
  <c r="W8057" i="2"/>
  <c r="V8057" i="2"/>
  <c r="W8056" i="2"/>
  <c r="V8056" i="2"/>
  <c r="W8055" i="2"/>
  <c r="V8055" i="2"/>
  <c r="W8054" i="2"/>
  <c r="V8054" i="2"/>
  <c r="W8053" i="2"/>
  <c r="V8053" i="2"/>
  <c r="W8052" i="2"/>
  <c r="V8052" i="2"/>
  <c r="W8051" i="2"/>
  <c r="V8051" i="2"/>
  <c r="W8050" i="2"/>
  <c r="V8050" i="2"/>
  <c r="W8049" i="2"/>
  <c r="V8049" i="2"/>
  <c r="W8048" i="2"/>
  <c r="V8048" i="2"/>
  <c r="W8047" i="2"/>
  <c r="V8047" i="2"/>
  <c r="W8046" i="2"/>
  <c r="V8046" i="2"/>
  <c r="W8045" i="2"/>
  <c r="V8045" i="2"/>
  <c r="W8044" i="2"/>
  <c r="V8044" i="2"/>
  <c r="W8043" i="2"/>
  <c r="V8043" i="2"/>
  <c r="W8042" i="2"/>
  <c r="V8042" i="2"/>
  <c r="W8041" i="2"/>
  <c r="V8041" i="2"/>
  <c r="W8040" i="2"/>
  <c r="V8040" i="2"/>
  <c r="W8039" i="2"/>
  <c r="V8039" i="2"/>
  <c r="W8038" i="2"/>
  <c r="V8038" i="2"/>
  <c r="W8037" i="2"/>
  <c r="V8037" i="2"/>
  <c r="W8036" i="2"/>
  <c r="V8036" i="2"/>
  <c r="W8035" i="2"/>
  <c r="V8035" i="2"/>
  <c r="W8034" i="2"/>
  <c r="V8034" i="2"/>
  <c r="W8033" i="2"/>
  <c r="V8033" i="2"/>
  <c r="W8032" i="2"/>
  <c r="V8032" i="2"/>
  <c r="W8031" i="2"/>
  <c r="V8031" i="2"/>
  <c r="W8030" i="2"/>
  <c r="V8030" i="2"/>
  <c r="W8029" i="2"/>
  <c r="V8029" i="2"/>
  <c r="W8028" i="2"/>
  <c r="V8028" i="2"/>
  <c r="W8027" i="2"/>
  <c r="V8027" i="2"/>
  <c r="W8026" i="2"/>
  <c r="V8026" i="2"/>
  <c r="W8025" i="2"/>
  <c r="V8025" i="2"/>
  <c r="W8024" i="2"/>
  <c r="V8024" i="2"/>
  <c r="W8023" i="2"/>
  <c r="V8023" i="2"/>
  <c r="W8022" i="2"/>
  <c r="V8022" i="2"/>
  <c r="W8021" i="2"/>
  <c r="V8021" i="2"/>
  <c r="W8020" i="2"/>
  <c r="V8020" i="2"/>
  <c r="W8019" i="2"/>
  <c r="V8019" i="2"/>
  <c r="W8018" i="2"/>
  <c r="V8018" i="2"/>
  <c r="W8017" i="2"/>
  <c r="V8017" i="2"/>
  <c r="W8016" i="2"/>
  <c r="V8016" i="2"/>
  <c r="W8015" i="2"/>
  <c r="V8015" i="2"/>
  <c r="W8014" i="2"/>
  <c r="V8014" i="2"/>
  <c r="W8013" i="2"/>
  <c r="V8013" i="2"/>
  <c r="W8012" i="2"/>
  <c r="V8012" i="2"/>
  <c r="W8011" i="2"/>
  <c r="V8011" i="2"/>
  <c r="W8010" i="2"/>
  <c r="V8010" i="2"/>
  <c r="W8009" i="2"/>
  <c r="V8009" i="2"/>
  <c r="W8008" i="2"/>
  <c r="V8008" i="2"/>
  <c r="W8007" i="2"/>
  <c r="V8007" i="2"/>
  <c r="W8006" i="2"/>
  <c r="V8006" i="2"/>
  <c r="W8005" i="2"/>
  <c r="V8005" i="2"/>
  <c r="W8004" i="2"/>
  <c r="V8004" i="2"/>
  <c r="W8003" i="2"/>
  <c r="V8003" i="2"/>
  <c r="W8002" i="2"/>
  <c r="V8002" i="2"/>
  <c r="W8001" i="2"/>
  <c r="V8001" i="2"/>
  <c r="W8000" i="2"/>
  <c r="V8000" i="2"/>
  <c r="W7999" i="2"/>
  <c r="V7999" i="2"/>
  <c r="W7998" i="2"/>
  <c r="V7998" i="2"/>
  <c r="W7997" i="2"/>
  <c r="V7997" i="2"/>
  <c r="W7996" i="2"/>
  <c r="V7996" i="2"/>
  <c r="W7995" i="2"/>
  <c r="V7995" i="2"/>
  <c r="W7994" i="2"/>
  <c r="V7994" i="2"/>
  <c r="W7993" i="2"/>
  <c r="V7993" i="2"/>
  <c r="W7992" i="2"/>
  <c r="V7992" i="2"/>
  <c r="W7991" i="2"/>
  <c r="V7991" i="2"/>
  <c r="W7990" i="2"/>
  <c r="V7990" i="2"/>
  <c r="W7989" i="2"/>
  <c r="V7989" i="2"/>
  <c r="W7988" i="2"/>
  <c r="V7988" i="2"/>
  <c r="W7987" i="2"/>
  <c r="V7987" i="2"/>
  <c r="W7986" i="2"/>
  <c r="V7986" i="2"/>
  <c r="W7985" i="2"/>
  <c r="V7985" i="2"/>
  <c r="W7984" i="2"/>
  <c r="V7984" i="2"/>
  <c r="W7983" i="2"/>
  <c r="V7983" i="2"/>
  <c r="W7982" i="2"/>
  <c r="V7982" i="2"/>
  <c r="W7981" i="2"/>
  <c r="V7981" i="2"/>
  <c r="W7980" i="2"/>
  <c r="V7980" i="2"/>
  <c r="W7979" i="2"/>
  <c r="V7979" i="2"/>
  <c r="W7978" i="2"/>
  <c r="V7978" i="2"/>
  <c r="W7977" i="2"/>
  <c r="V7977" i="2"/>
  <c r="W7976" i="2"/>
  <c r="V7976" i="2"/>
  <c r="W7975" i="2"/>
  <c r="V7975" i="2"/>
  <c r="W7974" i="2"/>
  <c r="V7974" i="2"/>
  <c r="W7973" i="2"/>
  <c r="V7973" i="2"/>
  <c r="W7972" i="2"/>
  <c r="V7972" i="2"/>
  <c r="W7971" i="2"/>
  <c r="V7971" i="2"/>
  <c r="W7970" i="2"/>
  <c r="V7970" i="2"/>
  <c r="W7969" i="2"/>
  <c r="V7969" i="2"/>
  <c r="W7968" i="2"/>
  <c r="V7968" i="2"/>
  <c r="W7967" i="2"/>
  <c r="V7967" i="2"/>
  <c r="W7966" i="2"/>
  <c r="V7966" i="2"/>
  <c r="W7965" i="2"/>
  <c r="V7965" i="2"/>
  <c r="W7964" i="2"/>
  <c r="V7964" i="2"/>
  <c r="W7963" i="2"/>
  <c r="V7963" i="2"/>
  <c r="W7962" i="2"/>
  <c r="V7962" i="2"/>
  <c r="W7961" i="2"/>
  <c r="V7961" i="2"/>
  <c r="W7960" i="2"/>
  <c r="V7960" i="2"/>
  <c r="W7959" i="2"/>
  <c r="V7959" i="2"/>
  <c r="W7958" i="2"/>
  <c r="V7958" i="2"/>
  <c r="W7957" i="2"/>
  <c r="V7957" i="2"/>
  <c r="W7956" i="2"/>
  <c r="V7956" i="2"/>
  <c r="W7955" i="2"/>
  <c r="V7955" i="2"/>
  <c r="W7954" i="2"/>
  <c r="V7954" i="2"/>
  <c r="W7953" i="2"/>
  <c r="V7953" i="2"/>
  <c r="W7952" i="2"/>
  <c r="V7952" i="2"/>
  <c r="W7951" i="2"/>
  <c r="V7951" i="2"/>
  <c r="W7950" i="2"/>
  <c r="V7950" i="2"/>
  <c r="W7949" i="2"/>
  <c r="V7949" i="2"/>
  <c r="W7948" i="2"/>
  <c r="V7948" i="2"/>
  <c r="W7947" i="2"/>
  <c r="V7947" i="2"/>
  <c r="W7946" i="2"/>
  <c r="V7946" i="2"/>
  <c r="W7945" i="2"/>
  <c r="V7945" i="2"/>
  <c r="W7944" i="2"/>
  <c r="V7944" i="2"/>
  <c r="W7943" i="2"/>
  <c r="V7943" i="2"/>
  <c r="W7942" i="2"/>
  <c r="V7942" i="2"/>
  <c r="W7941" i="2"/>
  <c r="V7941" i="2"/>
  <c r="W7940" i="2"/>
  <c r="V7940" i="2"/>
  <c r="W7939" i="2"/>
  <c r="V7939" i="2"/>
  <c r="W7938" i="2"/>
  <c r="V7938" i="2"/>
  <c r="W7937" i="2"/>
  <c r="V7937" i="2"/>
  <c r="W7936" i="2"/>
  <c r="V7936" i="2"/>
  <c r="W7935" i="2"/>
  <c r="V7935" i="2"/>
  <c r="W7934" i="2"/>
  <c r="V7934" i="2"/>
  <c r="W7933" i="2"/>
  <c r="V7933" i="2"/>
  <c r="W7932" i="2"/>
  <c r="V7932" i="2"/>
  <c r="W7931" i="2"/>
  <c r="V7931" i="2"/>
  <c r="W7930" i="2"/>
  <c r="V7930" i="2"/>
  <c r="W7929" i="2"/>
  <c r="V7929" i="2"/>
  <c r="W7928" i="2"/>
  <c r="V7928" i="2"/>
  <c r="W7927" i="2"/>
  <c r="V7927" i="2"/>
  <c r="W7926" i="2"/>
  <c r="V7926" i="2"/>
  <c r="W7925" i="2"/>
  <c r="V7925" i="2"/>
  <c r="W7924" i="2"/>
  <c r="V7924" i="2"/>
  <c r="W7923" i="2"/>
  <c r="V7923" i="2"/>
  <c r="W7922" i="2"/>
  <c r="V7922" i="2"/>
  <c r="W7921" i="2"/>
  <c r="V7921" i="2"/>
  <c r="W7920" i="2"/>
  <c r="V7920" i="2"/>
  <c r="W7919" i="2"/>
  <c r="V7919" i="2"/>
  <c r="W7918" i="2"/>
  <c r="V7918" i="2"/>
  <c r="W7917" i="2"/>
  <c r="V7917" i="2"/>
  <c r="W7916" i="2"/>
  <c r="V7916" i="2"/>
  <c r="W7915" i="2"/>
  <c r="V7915" i="2"/>
  <c r="W7914" i="2"/>
  <c r="V7914" i="2"/>
  <c r="W7913" i="2"/>
  <c r="V7913" i="2"/>
  <c r="W7912" i="2"/>
  <c r="V7912" i="2"/>
  <c r="W7911" i="2"/>
  <c r="V7911" i="2"/>
  <c r="W7910" i="2"/>
  <c r="V7910" i="2"/>
  <c r="W7909" i="2"/>
  <c r="V7909" i="2"/>
  <c r="W7908" i="2"/>
  <c r="V7908" i="2"/>
  <c r="W7907" i="2"/>
  <c r="V7907" i="2"/>
  <c r="W7906" i="2"/>
  <c r="V7906" i="2"/>
  <c r="W7905" i="2"/>
  <c r="V7905" i="2"/>
  <c r="W7904" i="2"/>
  <c r="V7904" i="2"/>
  <c r="W7903" i="2"/>
  <c r="V7903" i="2"/>
  <c r="W7902" i="2"/>
  <c r="V7902" i="2"/>
  <c r="W7901" i="2"/>
  <c r="V7901" i="2"/>
  <c r="W7900" i="2"/>
  <c r="V7900" i="2"/>
  <c r="W7899" i="2"/>
  <c r="V7899" i="2"/>
  <c r="W7898" i="2"/>
  <c r="V7898" i="2"/>
  <c r="W7897" i="2"/>
  <c r="V7897" i="2"/>
  <c r="W7896" i="2"/>
  <c r="V7896" i="2"/>
  <c r="W7895" i="2"/>
  <c r="V7895" i="2"/>
  <c r="W7894" i="2"/>
  <c r="V7894" i="2"/>
  <c r="W7893" i="2"/>
  <c r="V7893" i="2"/>
  <c r="W7892" i="2"/>
  <c r="V7892" i="2"/>
  <c r="W7891" i="2"/>
  <c r="V7891" i="2"/>
  <c r="W7890" i="2"/>
  <c r="V7890" i="2"/>
  <c r="W7889" i="2"/>
  <c r="V7889" i="2"/>
  <c r="W7888" i="2"/>
  <c r="V7888" i="2"/>
  <c r="W7887" i="2"/>
  <c r="V7887" i="2"/>
  <c r="W7886" i="2"/>
  <c r="V7886" i="2"/>
  <c r="W7885" i="2"/>
  <c r="V7885" i="2"/>
  <c r="W7884" i="2"/>
  <c r="V7884" i="2"/>
  <c r="W7883" i="2"/>
  <c r="V7883" i="2"/>
  <c r="W7882" i="2"/>
  <c r="V7882" i="2"/>
  <c r="W7881" i="2"/>
  <c r="V7881" i="2"/>
  <c r="W7880" i="2"/>
  <c r="V7880" i="2"/>
  <c r="W7879" i="2"/>
  <c r="V7879" i="2"/>
  <c r="W7878" i="2"/>
  <c r="V7878" i="2"/>
  <c r="W7877" i="2"/>
  <c r="V7877" i="2"/>
  <c r="W7876" i="2"/>
  <c r="V7876" i="2"/>
  <c r="W7875" i="2"/>
  <c r="V7875" i="2"/>
  <c r="W7874" i="2"/>
  <c r="V7874" i="2"/>
  <c r="W7873" i="2"/>
  <c r="V7873" i="2"/>
  <c r="W7872" i="2"/>
  <c r="V7872" i="2"/>
  <c r="W7871" i="2"/>
  <c r="V7871" i="2"/>
  <c r="W7870" i="2"/>
  <c r="V7870" i="2"/>
  <c r="W7869" i="2"/>
  <c r="V7869" i="2"/>
  <c r="W7868" i="2"/>
  <c r="V7868" i="2"/>
  <c r="W7867" i="2"/>
  <c r="V7867" i="2"/>
  <c r="W7866" i="2"/>
  <c r="V7866" i="2"/>
  <c r="W7865" i="2"/>
  <c r="V7865" i="2"/>
  <c r="W7864" i="2"/>
  <c r="V7864" i="2"/>
  <c r="W7863" i="2"/>
  <c r="V7863" i="2"/>
  <c r="W7862" i="2"/>
  <c r="V7862" i="2"/>
  <c r="W7861" i="2"/>
  <c r="V7861" i="2"/>
  <c r="W7860" i="2"/>
  <c r="V7860" i="2"/>
  <c r="W7859" i="2"/>
  <c r="V7859" i="2"/>
  <c r="W7858" i="2"/>
  <c r="V7858" i="2"/>
  <c r="W7857" i="2"/>
  <c r="V7857" i="2"/>
  <c r="W7856" i="2"/>
  <c r="V7856" i="2"/>
  <c r="W7855" i="2"/>
  <c r="V7855" i="2"/>
  <c r="W7854" i="2"/>
  <c r="V7854" i="2"/>
  <c r="W7853" i="2"/>
  <c r="V7853" i="2"/>
  <c r="W7852" i="2"/>
  <c r="V7852" i="2"/>
  <c r="W7851" i="2"/>
  <c r="V7851" i="2"/>
  <c r="W7850" i="2"/>
  <c r="V7850" i="2"/>
  <c r="W7849" i="2"/>
  <c r="V7849" i="2"/>
  <c r="W7848" i="2"/>
  <c r="V7848" i="2"/>
  <c r="W7847" i="2"/>
  <c r="V7847" i="2"/>
  <c r="W7846" i="2"/>
  <c r="V7846" i="2"/>
  <c r="W7845" i="2"/>
  <c r="V7845" i="2"/>
  <c r="W7844" i="2"/>
  <c r="V7844" i="2"/>
  <c r="W7843" i="2"/>
  <c r="V7843" i="2"/>
  <c r="W7842" i="2"/>
  <c r="V7842" i="2"/>
  <c r="W7841" i="2"/>
  <c r="V7841" i="2"/>
  <c r="W7840" i="2"/>
  <c r="V7840" i="2"/>
  <c r="W7839" i="2"/>
  <c r="V7839" i="2"/>
  <c r="W7838" i="2"/>
  <c r="V7838" i="2"/>
  <c r="W7837" i="2"/>
  <c r="V7837" i="2"/>
  <c r="W7836" i="2"/>
  <c r="V7836" i="2"/>
  <c r="W7835" i="2"/>
  <c r="V7835" i="2"/>
  <c r="W7834" i="2"/>
  <c r="V7834" i="2"/>
  <c r="W7833" i="2"/>
  <c r="V7833" i="2"/>
  <c r="W7832" i="2"/>
  <c r="V7832" i="2"/>
  <c r="W7831" i="2"/>
  <c r="V7831" i="2"/>
  <c r="W7830" i="2"/>
  <c r="V7830" i="2"/>
  <c r="W7829" i="2"/>
  <c r="V7829" i="2"/>
  <c r="W7828" i="2"/>
  <c r="V7828" i="2"/>
  <c r="W7827" i="2"/>
  <c r="V7827" i="2"/>
  <c r="W7826" i="2"/>
  <c r="V7826" i="2"/>
  <c r="W7825" i="2"/>
  <c r="V7825" i="2"/>
  <c r="W7824" i="2"/>
  <c r="V7824" i="2"/>
  <c r="W7823" i="2"/>
  <c r="V7823" i="2"/>
  <c r="W7822" i="2"/>
  <c r="V7822" i="2"/>
  <c r="W7821" i="2"/>
  <c r="V7821" i="2"/>
  <c r="W7820" i="2"/>
  <c r="V7820" i="2"/>
  <c r="W7819" i="2"/>
  <c r="V7819" i="2"/>
  <c r="W7818" i="2"/>
  <c r="V7818" i="2"/>
  <c r="W7817" i="2"/>
  <c r="V7817" i="2"/>
  <c r="W7816" i="2"/>
  <c r="V7816" i="2"/>
  <c r="W7815" i="2"/>
  <c r="V7815" i="2"/>
  <c r="W7814" i="2"/>
  <c r="V7814" i="2"/>
  <c r="W7813" i="2"/>
  <c r="V7813" i="2"/>
  <c r="W7812" i="2"/>
  <c r="V7812" i="2"/>
  <c r="W7811" i="2"/>
  <c r="V7811" i="2"/>
  <c r="W7810" i="2"/>
  <c r="V7810" i="2"/>
  <c r="W7809" i="2"/>
  <c r="V7809" i="2"/>
  <c r="W7808" i="2"/>
  <c r="V7808" i="2"/>
  <c r="W7807" i="2"/>
  <c r="V7807" i="2"/>
  <c r="W7806" i="2"/>
  <c r="V7806" i="2"/>
  <c r="W7805" i="2"/>
  <c r="V7805" i="2"/>
  <c r="W7804" i="2"/>
  <c r="V7804" i="2"/>
  <c r="W7803" i="2"/>
  <c r="V7803" i="2"/>
  <c r="W7802" i="2"/>
  <c r="V7802" i="2"/>
  <c r="W7801" i="2"/>
  <c r="V7801" i="2"/>
  <c r="W7800" i="2"/>
  <c r="V7800" i="2"/>
  <c r="W7799" i="2"/>
  <c r="V7799" i="2"/>
  <c r="W7798" i="2"/>
  <c r="V7798" i="2"/>
  <c r="W7797" i="2"/>
  <c r="V7797" i="2"/>
  <c r="W7796" i="2"/>
  <c r="V7796" i="2"/>
  <c r="W7795" i="2"/>
  <c r="V7795" i="2"/>
  <c r="W7794" i="2"/>
  <c r="V7794" i="2"/>
  <c r="W7793" i="2"/>
  <c r="V7793" i="2"/>
  <c r="W7792" i="2"/>
  <c r="V7792" i="2"/>
  <c r="W7791" i="2"/>
  <c r="V7791" i="2"/>
  <c r="W7790" i="2"/>
  <c r="V7790" i="2"/>
  <c r="W7789" i="2"/>
  <c r="V7789" i="2"/>
  <c r="W7788" i="2"/>
  <c r="V7788" i="2"/>
  <c r="W7787" i="2"/>
  <c r="V7787" i="2"/>
  <c r="W7786" i="2"/>
  <c r="V7786" i="2"/>
  <c r="W7785" i="2"/>
  <c r="V7785" i="2"/>
  <c r="W7784" i="2"/>
  <c r="V7784" i="2"/>
  <c r="W7783" i="2"/>
  <c r="V7783" i="2"/>
  <c r="W7782" i="2"/>
  <c r="V7782" i="2"/>
  <c r="W7781" i="2"/>
  <c r="V7781" i="2"/>
  <c r="W7780" i="2"/>
  <c r="V7780" i="2"/>
  <c r="W7779" i="2"/>
  <c r="V7779" i="2"/>
  <c r="W7778" i="2"/>
  <c r="V7778" i="2"/>
  <c r="W7777" i="2"/>
  <c r="V7777" i="2"/>
  <c r="W7776" i="2"/>
  <c r="V7776" i="2"/>
  <c r="W7775" i="2"/>
  <c r="V7775" i="2"/>
  <c r="W7774" i="2"/>
  <c r="V7774" i="2"/>
  <c r="W7773" i="2"/>
  <c r="V7773" i="2"/>
  <c r="W7772" i="2"/>
  <c r="V7772" i="2"/>
  <c r="W7771" i="2"/>
  <c r="V7771" i="2"/>
  <c r="W7770" i="2"/>
  <c r="V7770" i="2"/>
  <c r="W7769" i="2"/>
  <c r="V7769" i="2"/>
  <c r="W7768" i="2"/>
  <c r="V7768" i="2"/>
  <c r="W7767" i="2"/>
  <c r="V7767" i="2"/>
  <c r="W7766" i="2"/>
  <c r="V7766" i="2"/>
  <c r="W7765" i="2"/>
  <c r="V7765" i="2"/>
  <c r="W7764" i="2"/>
  <c r="V7764" i="2"/>
  <c r="W7763" i="2"/>
  <c r="V7763" i="2"/>
  <c r="W7762" i="2"/>
  <c r="V7762" i="2"/>
  <c r="W7761" i="2"/>
  <c r="V7761" i="2"/>
  <c r="W7760" i="2"/>
  <c r="V7760" i="2"/>
  <c r="W7759" i="2"/>
  <c r="V7759" i="2"/>
  <c r="W7758" i="2"/>
  <c r="V7758" i="2"/>
  <c r="W7757" i="2"/>
  <c r="V7757" i="2"/>
  <c r="W7756" i="2"/>
  <c r="V7756" i="2"/>
  <c r="W7755" i="2"/>
  <c r="V7755" i="2"/>
  <c r="W7754" i="2"/>
  <c r="V7754" i="2"/>
  <c r="W7753" i="2"/>
  <c r="V7753" i="2"/>
  <c r="W7752" i="2"/>
  <c r="V7752" i="2"/>
  <c r="W7751" i="2"/>
  <c r="V7751" i="2"/>
  <c r="W7750" i="2"/>
  <c r="V7750" i="2"/>
  <c r="W7749" i="2"/>
  <c r="V7749" i="2"/>
  <c r="W7748" i="2"/>
  <c r="V7748" i="2"/>
  <c r="W7747" i="2"/>
  <c r="V7747" i="2"/>
  <c r="W7746" i="2"/>
  <c r="V7746" i="2"/>
  <c r="W7745" i="2"/>
  <c r="V7745" i="2"/>
  <c r="W7744" i="2"/>
  <c r="V7744" i="2"/>
  <c r="W7743" i="2"/>
  <c r="V7743" i="2"/>
  <c r="W7742" i="2"/>
  <c r="V7742" i="2"/>
  <c r="W7741" i="2"/>
  <c r="V7741" i="2"/>
  <c r="W7740" i="2"/>
  <c r="V7740" i="2"/>
  <c r="W7739" i="2"/>
  <c r="V7739" i="2"/>
  <c r="W7738" i="2"/>
  <c r="V7738" i="2"/>
  <c r="W7737" i="2"/>
  <c r="V7737" i="2"/>
  <c r="W7736" i="2"/>
  <c r="V7736" i="2"/>
  <c r="W7735" i="2"/>
  <c r="V7735" i="2"/>
  <c r="W7734" i="2"/>
  <c r="V7734" i="2"/>
  <c r="W7733" i="2"/>
  <c r="V7733" i="2"/>
  <c r="W7732" i="2"/>
  <c r="V7732" i="2"/>
  <c r="W7731" i="2"/>
  <c r="V7731" i="2"/>
  <c r="W7730" i="2"/>
  <c r="V7730" i="2"/>
  <c r="W7729" i="2"/>
  <c r="V7729" i="2"/>
  <c r="W7728" i="2"/>
  <c r="V7728" i="2"/>
  <c r="W7727" i="2"/>
  <c r="V7727" i="2"/>
  <c r="W7726" i="2"/>
  <c r="V7726" i="2"/>
  <c r="W7725" i="2"/>
  <c r="V7725" i="2"/>
  <c r="W7724" i="2"/>
  <c r="V7724" i="2"/>
  <c r="W7723" i="2"/>
  <c r="V7723" i="2"/>
  <c r="W7722" i="2"/>
  <c r="V7722" i="2"/>
  <c r="W7721" i="2"/>
  <c r="V7721" i="2"/>
  <c r="W7720" i="2"/>
  <c r="V7720" i="2"/>
  <c r="W7719" i="2"/>
  <c r="V7719" i="2"/>
  <c r="W7718" i="2"/>
  <c r="V7718" i="2"/>
  <c r="W7717" i="2"/>
  <c r="V7717" i="2"/>
  <c r="W7716" i="2"/>
  <c r="V7716" i="2"/>
  <c r="W7715" i="2"/>
  <c r="V7715" i="2"/>
  <c r="W7714" i="2"/>
  <c r="V7714" i="2"/>
  <c r="W7713" i="2"/>
  <c r="V7713" i="2"/>
  <c r="W7712" i="2"/>
  <c r="V7712" i="2"/>
  <c r="W7711" i="2"/>
  <c r="V7711" i="2"/>
  <c r="W7710" i="2"/>
  <c r="V7710" i="2"/>
  <c r="W7709" i="2"/>
  <c r="V7709" i="2"/>
  <c r="W7708" i="2"/>
  <c r="V7708" i="2"/>
  <c r="W7707" i="2"/>
  <c r="V7707" i="2"/>
  <c r="W7706" i="2"/>
  <c r="V7706" i="2"/>
  <c r="W7705" i="2"/>
  <c r="V7705" i="2"/>
  <c r="W7704" i="2"/>
  <c r="V7704" i="2"/>
  <c r="W7703" i="2"/>
  <c r="V7703" i="2"/>
  <c r="W7702" i="2"/>
  <c r="V7702" i="2"/>
  <c r="W7701" i="2"/>
  <c r="V7701" i="2"/>
  <c r="W7700" i="2"/>
  <c r="V7700" i="2"/>
  <c r="W7699" i="2"/>
  <c r="V7699" i="2"/>
  <c r="W7698" i="2"/>
  <c r="V7698" i="2"/>
  <c r="W7697" i="2"/>
  <c r="V7697" i="2"/>
  <c r="W7696" i="2"/>
  <c r="V7696" i="2"/>
  <c r="W7695" i="2"/>
  <c r="V7695" i="2"/>
  <c r="W7694" i="2"/>
  <c r="V7694" i="2"/>
  <c r="W7693" i="2"/>
  <c r="V7693" i="2"/>
  <c r="W7692" i="2"/>
  <c r="V7692" i="2"/>
  <c r="W7691" i="2"/>
  <c r="V7691" i="2"/>
  <c r="W7690" i="2"/>
  <c r="V7690" i="2"/>
  <c r="W7689" i="2"/>
  <c r="V7689" i="2"/>
  <c r="W7688" i="2"/>
  <c r="V7688" i="2"/>
  <c r="W7687" i="2"/>
  <c r="V7687" i="2"/>
  <c r="W7686" i="2"/>
  <c r="V7686" i="2"/>
  <c r="W7685" i="2"/>
  <c r="V7685" i="2"/>
  <c r="W7684" i="2"/>
  <c r="V7684" i="2"/>
  <c r="W7683" i="2"/>
  <c r="V7683" i="2"/>
  <c r="W7682" i="2"/>
  <c r="V7682" i="2"/>
  <c r="W7681" i="2"/>
  <c r="V7681" i="2"/>
  <c r="W7680" i="2"/>
  <c r="V7680" i="2"/>
  <c r="W7679" i="2"/>
  <c r="V7679" i="2"/>
  <c r="W7678" i="2"/>
  <c r="V7678" i="2"/>
  <c r="W7677" i="2"/>
  <c r="V7677" i="2"/>
  <c r="W7676" i="2"/>
  <c r="V7676" i="2"/>
  <c r="W7675" i="2"/>
  <c r="V7675" i="2"/>
  <c r="W7674" i="2"/>
  <c r="V7674" i="2"/>
  <c r="W7673" i="2"/>
  <c r="V7673" i="2"/>
  <c r="W7672" i="2"/>
  <c r="V7672" i="2"/>
  <c r="W7671" i="2"/>
  <c r="V7671" i="2"/>
  <c r="W7670" i="2"/>
  <c r="V7670" i="2"/>
  <c r="W7669" i="2"/>
  <c r="V7669" i="2"/>
  <c r="W7668" i="2"/>
  <c r="V7668" i="2"/>
  <c r="W7667" i="2"/>
  <c r="V7667" i="2"/>
  <c r="W7666" i="2"/>
  <c r="V7666" i="2"/>
  <c r="W7665" i="2"/>
  <c r="V7665" i="2"/>
  <c r="W7664" i="2"/>
  <c r="V7664" i="2"/>
  <c r="W7663" i="2"/>
  <c r="V7663" i="2"/>
  <c r="W7662" i="2"/>
  <c r="V7662" i="2"/>
  <c r="W7661" i="2"/>
  <c r="V7661" i="2"/>
  <c r="W7660" i="2"/>
  <c r="V7660" i="2"/>
  <c r="W7659" i="2"/>
  <c r="V7659" i="2"/>
  <c r="W7658" i="2"/>
  <c r="V7658" i="2"/>
  <c r="W7657" i="2"/>
  <c r="V7657" i="2"/>
  <c r="W7656" i="2"/>
  <c r="V7656" i="2"/>
  <c r="W7655" i="2"/>
  <c r="V7655" i="2"/>
  <c r="W7654" i="2"/>
  <c r="V7654" i="2"/>
  <c r="W7653" i="2"/>
  <c r="V7653" i="2"/>
  <c r="W7652" i="2"/>
  <c r="V7652" i="2"/>
  <c r="W7651" i="2"/>
  <c r="V7651" i="2"/>
  <c r="W7650" i="2"/>
  <c r="V7650" i="2"/>
  <c r="W7649" i="2"/>
  <c r="V7649" i="2"/>
  <c r="W7648" i="2"/>
  <c r="V7648" i="2"/>
  <c r="W7647" i="2"/>
  <c r="V7647" i="2"/>
  <c r="W7646" i="2"/>
  <c r="V7646" i="2"/>
  <c r="W7645" i="2"/>
  <c r="V7645" i="2"/>
  <c r="W7644" i="2"/>
  <c r="V7644" i="2"/>
  <c r="W7643" i="2"/>
  <c r="V7643" i="2"/>
  <c r="W7642" i="2"/>
  <c r="V7642" i="2"/>
  <c r="W7641" i="2"/>
  <c r="V7641" i="2"/>
  <c r="W7640" i="2"/>
  <c r="V7640" i="2"/>
  <c r="W7639" i="2"/>
  <c r="V7639" i="2"/>
  <c r="W7638" i="2"/>
  <c r="V7638" i="2"/>
  <c r="W7637" i="2"/>
  <c r="V7637" i="2"/>
  <c r="W7636" i="2"/>
  <c r="V7636" i="2"/>
  <c r="W7635" i="2"/>
  <c r="V7635" i="2"/>
  <c r="W7634" i="2"/>
  <c r="V7634" i="2"/>
  <c r="W7633" i="2"/>
  <c r="V7633" i="2"/>
  <c r="W7632" i="2"/>
  <c r="V7632" i="2"/>
  <c r="W7631" i="2"/>
  <c r="V7631" i="2"/>
  <c r="W7630" i="2"/>
  <c r="V7630" i="2"/>
  <c r="W7629" i="2"/>
  <c r="V7629" i="2"/>
  <c r="W7628" i="2"/>
  <c r="V7628" i="2"/>
  <c r="W7627" i="2"/>
  <c r="V7627" i="2"/>
  <c r="W7626" i="2"/>
  <c r="V7626" i="2"/>
  <c r="W7625" i="2"/>
  <c r="V7625" i="2"/>
  <c r="W7624" i="2"/>
  <c r="V7624" i="2"/>
  <c r="W7623" i="2"/>
  <c r="V7623" i="2"/>
  <c r="W7622" i="2"/>
  <c r="V7622" i="2"/>
  <c r="W7621" i="2"/>
  <c r="V7621" i="2"/>
  <c r="W7620" i="2"/>
  <c r="V7620" i="2"/>
  <c r="W7619" i="2"/>
  <c r="V7619" i="2"/>
  <c r="W7618" i="2"/>
  <c r="V7618" i="2"/>
  <c r="W7617" i="2"/>
  <c r="V7617" i="2"/>
  <c r="W7616" i="2"/>
  <c r="V7616" i="2"/>
  <c r="W7615" i="2"/>
  <c r="V7615" i="2"/>
  <c r="W7614" i="2"/>
  <c r="V7614" i="2"/>
  <c r="W7613" i="2"/>
  <c r="V7613" i="2"/>
  <c r="W7612" i="2"/>
  <c r="V7612" i="2"/>
  <c r="W7611" i="2"/>
  <c r="V7611" i="2"/>
  <c r="W7610" i="2"/>
  <c r="V7610" i="2"/>
  <c r="W7609" i="2"/>
  <c r="V7609" i="2"/>
  <c r="W7608" i="2"/>
  <c r="V7608" i="2"/>
  <c r="W7607" i="2"/>
  <c r="V7607" i="2"/>
  <c r="W7606" i="2"/>
  <c r="V7606" i="2"/>
  <c r="W7605" i="2"/>
  <c r="V7605" i="2"/>
  <c r="W7604" i="2"/>
  <c r="V7604" i="2"/>
  <c r="W7603" i="2"/>
  <c r="V7603" i="2"/>
  <c r="W7602" i="2"/>
  <c r="V7602" i="2"/>
  <c r="W7601" i="2"/>
  <c r="V7601" i="2"/>
  <c r="W7600" i="2"/>
  <c r="V7600" i="2"/>
  <c r="W7599" i="2"/>
  <c r="V7599" i="2"/>
  <c r="W7598" i="2"/>
  <c r="V7598" i="2"/>
  <c r="W7597" i="2"/>
  <c r="V7597" i="2"/>
  <c r="W7596" i="2"/>
  <c r="V7596" i="2"/>
  <c r="W7595" i="2"/>
  <c r="V7595" i="2"/>
  <c r="W7594" i="2"/>
  <c r="V7594" i="2"/>
  <c r="W7593" i="2"/>
  <c r="V7593" i="2"/>
  <c r="W7592" i="2"/>
  <c r="V7592" i="2"/>
  <c r="W7591" i="2"/>
  <c r="V7591" i="2"/>
  <c r="W7590" i="2"/>
  <c r="V7590" i="2"/>
  <c r="W7589" i="2"/>
  <c r="V7589" i="2"/>
  <c r="W7588" i="2"/>
  <c r="V7588" i="2"/>
  <c r="W7587" i="2"/>
  <c r="V7587" i="2"/>
  <c r="W7586" i="2"/>
  <c r="V7586" i="2"/>
  <c r="W7585" i="2"/>
  <c r="V7585" i="2"/>
  <c r="W7584" i="2"/>
  <c r="V7584" i="2"/>
  <c r="W7583" i="2"/>
  <c r="V7583" i="2"/>
  <c r="W7582" i="2"/>
  <c r="V7582" i="2"/>
  <c r="W7581" i="2"/>
  <c r="V7581" i="2"/>
  <c r="W7580" i="2"/>
  <c r="V7580" i="2"/>
  <c r="W7579" i="2"/>
  <c r="V7579" i="2"/>
  <c r="W7578" i="2"/>
  <c r="V7578" i="2"/>
  <c r="W7577" i="2"/>
  <c r="V7577" i="2"/>
  <c r="W7576" i="2"/>
  <c r="V7576" i="2"/>
  <c r="W7575" i="2"/>
  <c r="V7575" i="2"/>
  <c r="W7574" i="2"/>
  <c r="V7574" i="2"/>
  <c r="W7573" i="2"/>
  <c r="V7573" i="2"/>
  <c r="W7572" i="2"/>
  <c r="V7572" i="2"/>
  <c r="W7571" i="2"/>
  <c r="V7571" i="2"/>
  <c r="W7570" i="2"/>
  <c r="V7570" i="2"/>
  <c r="W7569" i="2"/>
  <c r="V7569" i="2"/>
  <c r="W7568" i="2"/>
  <c r="V7568" i="2"/>
  <c r="W7567" i="2"/>
  <c r="V7567" i="2"/>
  <c r="W7566" i="2"/>
  <c r="V7566" i="2"/>
  <c r="W7565" i="2"/>
  <c r="V7565" i="2"/>
  <c r="W7564" i="2"/>
  <c r="V7564" i="2"/>
  <c r="W7563" i="2"/>
  <c r="V7563" i="2"/>
  <c r="W7562" i="2"/>
  <c r="V7562" i="2"/>
  <c r="W7561" i="2"/>
  <c r="V7561" i="2"/>
  <c r="W7560" i="2"/>
  <c r="V7560" i="2"/>
  <c r="W7559" i="2"/>
  <c r="V7559" i="2"/>
  <c r="W7558" i="2"/>
  <c r="V7558" i="2"/>
  <c r="W7557" i="2"/>
  <c r="V7557" i="2"/>
  <c r="W7556" i="2"/>
  <c r="V7556" i="2"/>
  <c r="W7555" i="2"/>
  <c r="V7555" i="2"/>
  <c r="W7554" i="2"/>
  <c r="V7554" i="2"/>
  <c r="W7553" i="2"/>
  <c r="V7553" i="2"/>
  <c r="W7552" i="2"/>
  <c r="V7552" i="2"/>
  <c r="W7551" i="2"/>
  <c r="V7551" i="2"/>
  <c r="W7550" i="2"/>
  <c r="V7550" i="2"/>
  <c r="W7549" i="2"/>
  <c r="V7549" i="2"/>
  <c r="W7548" i="2"/>
  <c r="V7548" i="2"/>
  <c r="W7547" i="2"/>
  <c r="V7547" i="2"/>
  <c r="W7546" i="2"/>
  <c r="V7546" i="2"/>
  <c r="W7545" i="2"/>
  <c r="V7545" i="2"/>
  <c r="W7544" i="2"/>
  <c r="V7544" i="2"/>
  <c r="W7543" i="2"/>
  <c r="V7543" i="2"/>
  <c r="W7542" i="2"/>
  <c r="V7542" i="2"/>
  <c r="W7541" i="2"/>
  <c r="V7541" i="2"/>
  <c r="W7540" i="2"/>
  <c r="V7540" i="2"/>
  <c r="W7539" i="2"/>
  <c r="V7539" i="2"/>
  <c r="W7538" i="2"/>
  <c r="V7538" i="2"/>
  <c r="W7537" i="2"/>
  <c r="V7537" i="2"/>
  <c r="W7536" i="2"/>
  <c r="V7536" i="2"/>
  <c r="W7535" i="2"/>
  <c r="V7535" i="2"/>
  <c r="W7534" i="2"/>
  <c r="V7534" i="2"/>
  <c r="W7533" i="2"/>
  <c r="V7533" i="2"/>
  <c r="W7532" i="2"/>
  <c r="V7532" i="2"/>
  <c r="W7531" i="2"/>
  <c r="V7531" i="2"/>
  <c r="W7530" i="2"/>
  <c r="V7530" i="2"/>
  <c r="W7529" i="2"/>
  <c r="V7529" i="2"/>
  <c r="W7528" i="2"/>
  <c r="V7528" i="2"/>
  <c r="W7527" i="2"/>
  <c r="V7527" i="2"/>
  <c r="W7526" i="2"/>
  <c r="V7526" i="2"/>
  <c r="W7525" i="2"/>
  <c r="V7525" i="2"/>
  <c r="W7524" i="2"/>
  <c r="V7524" i="2"/>
  <c r="W7523" i="2"/>
  <c r="V7523" i="2"/>
  <c r="W7522" i="2"/>
  <c r="V7522" i="2"/>
  <c r="W7521" i="2"/>
  <c r="V7521" i="2"/>
  <c r="W7520" i="2"/>
  <c r="V7520" i="2"/>
  <c r="W7519" i="2"/>
  <c r="V7519" i="2"/>
  <c r="W7518" i="2"/>
  <c r="V7518" i="2"/>
  <c r="W7517" i="2"/>
  <c r="V7517" i="2"/>
  <c r="W7516" i="2"/>
  <c r="V7516" i="2"/>
  <c r="W7515" i="2"/>
  <c r="V7515" i="2"/>
  <c r="W7514" i="2"/>
  <c r="V7514" i="2"/>
  <c r="W7513" i="2"/>
  <c r="V7513" i="2"/>
  <c r="W7512" i="2"/>
  <c r="V7512" i="2"/>
  <c r="W7511" i="2"/>
  <c r="V7511" i="2"/>
  <c r="W7510" i="2"/>
  <c r="V7510" i="2"/>
  <c r="W7509" i="2"/>
  <c r="V7509" i="2"/>
  <c r="W7508" i="2"/>
  <c r="V7508" i="2"/>
  <c r="W7507" i="2"/>
  <c r="V7507" i="2"/>
  <c r="W7506" i="2"/>
  <c r="V7506" i="2"/>
  <c r="W7505" i="2"/>
  <c r="V7505" i="2"/>
  <c r="W7504" i="2"/>
  <c r="V7504" i="2"/>
  <c r="W7503" i="2"/>
  <c r="V7503" i="2"/>
  <c r="W7502" i="2"/>
  <c r="V7502" i="2"/>
  <c r="W7501" i="2"/>
  <c r="V7501" i="2"/>
  <c r="W7500" i="2"/>
  <c r="V7500" i="2"/>
  <c r="W7499" i="2"/>
  <c r="V7499" i="2"/>
  <c r="W7498" i="2"/>
  <c r="V7498" i="2"/>
  <c r="W7497" i="2"/>
  <c r="V7497" i="2"/>
  <c r="W7496" i="2"/>
  <c r="V7496" i="2"/>
  <c r="W7495" i="2"/>
  <c r="V7495" i="2"/>
  <c r="W7494" i="2"/>
  <c r="V7494" i="2"/>
  <c r="W7493" i="2"/>
  <c r="V7493" i="2"/>
  <c r="W7492" i="2"/>
  <c r="V7492" i="2"/>
  <c r="W7491" i="2"/>
  <c r="V7491" i="2"/>
  <c r="W7490" i="2"/>
  <c r="V7490" i="2"/>
  <c r="W7489" i="2"/>
  <c r="V7489" i="2"/>
  <c r="W7488" i="2"/>
  <c r="V7488" i="2"/>
  <c r="W7487" i="2"/>
  <c r="V7487" i="2"/>
  <c r="W7486" i="2"/>
  <c r="V7486" i="2"/>
  <c r="W7485" i="2"/>
  <c r="V7485" i="2"/>
  <c r="W7484" i="2"/>
  <c r="V7484" i="2"/>
  <c r="W7483" i="2"/>
  <c r="V7483" i="2"/>
  <c r="W7482" i="2"/>
  <c r="V7482" i="2"/>
  <c r="W7481" i="2"/>
  <c r="V7481" i="2"/>
  <c r="W7480" i="2"/>
  <c r="V7480" i="2"/>
  <c r="W7479" i="2"/>
  <c r="V7479" i="2"/>
  <c r="W7478" i="2"/>
  <c r="V7478" i="2"/>
  <c r="W7477" i="2"/>
  <c r="V7477" i="2"/>
  <c r="W7476" i="2"/>
  <c r="V7476" i="2"/>
  <c r="W7475" i="2"/>
  <c r="V7475" i="2"/>
  <c r="W7474" i="2"/>
  <c r="V7474" i="2"/>
  <c r="W7473" i="2"/>
  <c r="V7473" i="2"/>
  <c r="W7472" i="2"/>
  <c r="V7472" i="2"/>
  <c r="W7471" i="2"/>
  <c r="V7471" i="2"/>
  <c r="W7470" i="2"/>
  <c r="V7470" i="2"/>
  <c r="W7469" i="2"/>
  <c r="V7469" i="2"/>
  <c r="W7468" i="2"/>
  <c r="V7468" i="2"/>
  <c r="W7467" i="2"/>
  <c r="V7467" i="2"/>
  <c r="W7466" i="2"/>
  <c r="V7466" i="2"/>
  <c r="W7465" i="2"/>
  <c r="V7465" i="2"/>
  <c r="W7464" i="2"/>
  <c r="V7464" i="2"/>
  <c r="W7463" i="2"/>
  <c r="V7463" i="2"/>
  <c r="W7462" i="2"/>
  <c r="V7462" i="2"/>
  <c r="W7461" i="2"/>
  <c r="V7461" i="2"/>
  <c r="W7460" i="2"/>
  <c r="V7460" i="2"/>
  <c r="W7459" i="2"/>
  <c r="V7459" i="2"/>
  <c r="W7458" i="2"/>
  <c r="V7458" i="2"/>
  <c r="W7457" i="2"/>
  <c r="V7457" i="2"/>
  <c r="W7456" i="2"/>
  <c r="V7456" i="2"/>
  <c r="W7455" i="2"/>
  <c r="V7455" i="2"/>
  <c r="W7454" i="2"/>
  <c r="V7454" i="2"/>
  <c r="W7453" i="2"/>
  <c r="V7453" i="2"/>
  <c r="W7452" i="2"/>
  <c r="V7452" i="2"/>
  <c r="W7451" i="2"/>
  <c r="V7451" i="2"/>
  <c r="W7450" i="2"/>
  <c r="V7450" i="2"/>
  <c r="W7449" i="2"/>
  <c r="V7449" i="2"/>
  <c r="W7448" i="2"/>
  <c r="V7448" i="2"/>
  <c r="W7447" i="2"/>
  <c r="V7447" i="2"/>
  <c r="W7446" i="2"/>
  <c r="V7446" i="2"/>
  <c r="W7445" i="2"/>
  <c r="V7445" i="2"/>
  <c r="W7444" i="2"/>
  <c r="V7444" i="2"/>
  <c r="W7443" i="2"/>
  <c r="V7443" i="2"/>
  <c r="W7442" i="2"/>
  <c r="V7442" i="2"/>
  <c r="W7441" i="2"/>
  <c r="V7441" i="2"/>
  <c r="W7440" i="2"/>
  <c r="V7440" i="2"/>
  <c r="W7439" i="2"/>
  <c r="V7439" i="2"/>
  <c r="W7438" i="2"/>
  <c r="V7438" i="2"/>
  <c r="W7437" i="2"/>
  <c r="V7437" i="2"/>
  <c r="W7436" i="2"/>
  <c r="V7436" i="2"/>
  <c r="W7435" i="2"/>
  <c r="V7435" i="2"/>
  <c r="W7434" i="2"/>
  <c r="V7434" i="2"/>
  <c r="W7433" i="2"/>
  <c r="V7433" i="2"/>
  <c r="W7432" i="2"/>
  <c r="V7432" i="2"/>
  <c r="W7431" i="2"/>
  <c r="V7431" i="2"/>
  <c r="W7430" i="2"/>
  <c r="V7430" i="2"/>
  <c r="W7429" i="2"/>
  <c r="V7429" i="2"/>
  <c r="W7428" i="2"/>
  <c r="V7428" i="2"/>
  <c r="W7427" i="2"/>
  <c r="V7427" i="2"/>
  <c r="W7426" i="2"/>
  <c r="V7426" i="2"/>
  <c r="W7425" i="2"/>
  <c r="V7425" i="2"/>
  <c r="W7424" i="2"/>
  <c r="V7424" i="2"/>
  <c r="W7423" i="2"/>
  <c r="V7423" i="2"/>
  <c r="W7422" i="2"/>
  <c r="V7422" i="2"/>
  <c r="W7421" i="2"/>
  <c r="V7421" i="2"/>
  <c r="W7420" i="2"/>
  <c r="V7420" i="2"/>
  <c r="W7419" i="2"/>
  <c r="V7419" i="2"/>
  <c r="W7418" i="2"/>
  <c r="V7418" i="2"/>
  <c r="W7417" i="2"/>
  <c r="V7417" i="2"/>
  <c r="W7416" i="2"/>
  <c r="V7416" i="2"/>
  <c r="W7415" i="2"/>
  <c r="V7415" i="2"/>
  <c r="W7414" i="2"/>
  <c r="V7414" i="2"/>
  <c r="W7413" i="2"/>
  <c r="V7413" i="2"/>
  <c r="W7412" i="2"/>
  <c r="V7412" i="2"/>
  <c r="W7411" i="2"/>
  <c r="V7411" i="2"/>
  <c r="W7410" i="2"/>
  <c r="V7410" i="2"/>
  <c r="W7409" i="2"/>
  <c r="V7409" i="2"/>
  <c r="W7408" i="2"/>
  <c r="V7408" i="2"/>
  <c r="W7407" i="2"/>
  <c r="V7407" i="2"/>
  <c r="W7406" i="2"/>
  <c r="V7406" i="2"/>
  <c r="W7405" i="2"/>
  <c r="V7405" i="2"/>
  <c r="W7404" i="2"/>
  <c r="V7404" i="2"/>
  <c r="W7403" i="2"/>
  <c r="V7403" i="2"/>
  <c r="W7402" i="2"/>
  <c r="V7402" i="2"/>
  <c r="W7401" i="2"/>
  <c r="V7401" i="2"/>
  <c r="W7400" i="2"/>
  <c r="V7400" i="2"/>
  <c r="W7399" i="2"/>
  <c r="V7399" i="2"/>
  <c r="W7398" i="2"/>
  <c r="V7398" i="2"/>
  <c r="W7397" i="2"/>
  <c r="V7397" i="2"/>
  <c r="W7396" i="2"/>
  <c r="V7396" i="2"/>
  <c r="W7395" i="2"/>
  <c r="V7395" i="2"/>
  <c r="W7394" i="2"/>
  <c r="V7394" i="2"/>
  <c r="W7393" i="2"/>
  <c r="V7393" i="2"/>
  <c r="W7392" i="2"/>
  <c r="V7392" i="2"/>
  <c r="W7391" i="2"/>
  <c r="V7391" i="2"/>
  <c r="W7390" i="2"/>
  <c r="V7390" i="2"/>
  <c r="W7389" i="2"/>
  <c r="V7389" i="2"/>
  <c r="W7388" i="2"/>
  <c r="V7388" i="2"/>
  <c r="W7387" i="2"/>
  <c r="V7387" i="2"/>
  <c r="W7386" i="2"/>
  <c r="V7386" i="2"/>
  <c r="W7385" i="2"/>
  <c r="V7385" i="2"/>
  <c r="W7384" i="2"/>
  <c r="V7384" i="2"/>
  <c r="W7383" i="2"/>
  <c r="V7383" i="2"/>
  <c r="W7382" i="2"/>
  <c r="V7382" i="2"/>
  <c r="W7381" i="2"/>
  <c r="V7381" i="2"/>
  <c r="W7380" i="2"/>
  <c r="V7380" i="2"/>
  <c r="W7379" i="2"/>
  <c r="V7379" i="2"/>
  <c r="W7378" i="2"/>
  <c r="V7378" i="2"/>
  <c r="W7377" i="2"/>
  <c r="V7377" i="2"/>
  <c r="W7376" i="2"/>
  <c r="V7376" i="2"/>
  <c r="W7375" i="2"/>
  <c r="V7375" i="2"/>
  <c r="W7374" i="2"/>
  <c r="V7374" i="2"/>
  <c r="W7373" i="2"/>
  <c r="V7373" i="2"/>
  <c r="W7372" i="2"/>
  <c r="V7372" i="2"/>
  <c r="W7371" i="2"/>
  <c r="V7371" i="2"/>
  <c r="W7370" i="2"/>
  <c r="V7370" i="2"/>
  <c r="W7369" i="2"/>
  <c r="V7369" i="2"/>
  <c r="W7368" i="2"/>
  <c r="V7368" i="2"/>
  <c r="W7367" i="2"/>
  <c r="V7367" i="2"/>
  <c r="W7366" i="2"/>
  <c r="V7366" i="2"/>
  <c r="W7365" i="2"/>
  <c r="V7365" i="2"/>
  <c r="W7364" i="2"/>
  <c r="V7364" i="2"/>
  <c r="W7363" i="2"/>
  <c r="V7363" i="2"/>
  <c r="W7362" i="2"/>
  <c r="V7362" i="2"/>
  <c r="W7361" i="2"/>
  <c r="V7361" i="2"/>
  <c r="W7360" i="2"/>
  <c r="V7360" i="2"/>
  <c r="W7359" i="2"/>
  <c r="V7359" i="2"/>
  <c r="W7358" i="2"/>
  <c r="V7358" i="2"/>
  <c r="W7357" i="2"/>
  <c r="V7357" i="2"/>
  <c r="W7356" i="2"/>
  <c r="V7356" i="2"/>
  <c r="W7355" i="2"/>
  <c r="V7355" i="2"/>
  <c r="W7354" i="2"/>
  <c r="V7354" i="2"/>
  <c r="W7353" i="2"/>
  <c r="V7353" i="2"/>
  <c r="W7352" i="2"/>
  <c r="V7352" i="2"/>
  <c r="W7351" i="2"/>
  <c r="V7351" i="2"/>
  <c r="W7350" i="2"/>
  <c r="V7350" i="2"/>
  <c r="W7349" i="2"/>
  <c r="V7349" i="2"/>
  <c r="W7348" i="2"/>
  <c r="V7348" i="2"/>
  <c r="W7347" i="2"/>
  <c r="V7347" i="2"/>
  <c r="W7346" i="2"/>
  <c r="V7346" i="2"/>
  <c r="W7345" i="2"/>
  <c r="V7345" i="2"/>
  <c r="W7344" i="2"/>
  <c r="V7344" i="2"/>
  <c r="W7343" i="2"/>
  <c r="V7343" i="2"/>
  <c r="W7342" i="2"/>
  <c r="V7342" i="2"/>
  <c r="W7341" i="2"/>
  <c r="V7341" i="2"/>
  <c r="W7340" i="2"/>
  <c r="V7340" i="2"/>
  <c r="W7339" i="2"/>
  <c r="V7339" i="2"/>
  <c r="W7338" i="2"/>
  <c r="V7338" i="2"/>
  <c r="W7337" i="2"/>
  <c r="V7337" i="2"/>
  <c r="W7336" i="2"/>
  <c r="V7336" i="2"/>
  <c r="W7335" i="2"/>
  <c r="V7335" i="2"/>
  <c r="W7334" i="2"/>
  <c r="V7334" i="2"/>
  <c r="W7333" i="2"/>
  <c r="V7333" i="2"/>
  <c r="W7332" i="2"/>
  <c r="V7332" i="2"/>
  <c r="W7331" i="2"/>
  <c r="V7331" i="2"/>
  <c r="W7330" i="2"/>
  <c r="V7330" i="2"/>
  <c r="W7329" i="2"/>
  <c r="V7329" i="2"/>
  <c r="W7328" i="2"/>
  <c r="V7328" i="2"/>
  <c r="W7327" i="2"/>
  <c r="V7327" i="2"/>
  <c r="W7326" i="2"/>
  <c r="V7326" i="2"/>
  <c r="W7325" i="2"/>
  <c r="V7325" i="2"/>
  <c r="W7324" i="2"/>
  <c r="V7324" i="2"/>
  <c r="W7323" i="2"/>
  <c r="V7323" i="2"/>
  <c r="W7322" i="2"/>
  <c r="V7322" i="2"/>
  <c r="W7321" i="2"/>
  <c r="V7321" i="2"/>
  <c r="W7320" i="2"/>
  <c r="V7320" i="2"/>
  <c r="W7319" i="2"/>
  <c r="V7319" i="2"/>
  <c r="W7318" i="2"/>
  <c r="V7318" i="2"/>
  <c r="W7317" i="2"/>
  <c r="V7317" i="2"/>
  <c r="W7316" i="2"/>
  <c r="V7316" i="2"/>
  <c r="W7315" i="2"/>
  <c r="V7315" i="2"/>
  <c r="W7314" i="2"/>
  <c r="V7314" i="2"/>
  <c r="W7313" i="2"/>
  <c r="V7313" i="2"/>
  <c r="W7312" i="2"/>
  <c r="V7312" i="2"/>
  <c r="W7311" i="2"/>
  <c r="V7311" i="2"/>
  <c r="W7310" i="2"/>
  <c r="V7310" i="2"/>
  <c r="W7309" i="2"/>
  <c r="V7309" i="2"/>
  <c r="W7308" i="2"/>
  <c r="V7308" i="2"/>
  <c r="W7307" i="2"/>
  <c r="V7307" i="2"/>
  <c r="W7306" i="2"/>
  <c r="V7306" i="2"/>
  <c r="W7305" i="2"/>
  <c r="V7305" i="2"/>
  <c r="W7304" i="2"/>
  <c r="V7304" i="2"/>
  <c r="W7303" i="2"/>
  <c r="V7303" i="2"/>
  <c r="W7302" i="2"/>
  <c r="V7302" i="2"/>
  <c r="W7301" i="2"/>
  <c r="V7301" i="2"/>
  <c r="W7300" i="2"/>
  <c r="V7300" i="2"/>
  <c r="W7299" i="2"/>
  <c r="V7299" i="2"/>
  <c r="W7298" i="2"/>
  <c r="V7298" i="2"/>
  <c r="W7297" i="2"/>
  <c r="V7297" i="2"/>
  <c r="W7296" i="2"/>
  <c r="V7296" i="2"/>
  <c r="W7295" i="2"/>
  <c r="V7295" i="2"/>
  <c r="W7294" i="2"/>
  <c r="V7294" i="2"/>
  <c r="W7293" i="2"/>
  <c r="V7293" i="2"/>
  <c r="W7292" i="2"/>
  <c r="V7292" i="2"/>
  <c r="W7291" i="2"/>
  <c r="V7291" i="2"/>
  <c r="W7290" i="2"/>
  <c r="V7290" i="2"/>
  <c r="W7289" i="2"/>
  <c r="V7289" i="2"/>
  <c r="W7288" i="2"/>
  <c r="V7288" i="2"/>
  <c r="W7287" i="2"/>
  <c r="V7287" i="2"/>
  <c r="W7286" i="2"/>
  <c r="V7286" i="2"/>
  <c r="W7285" i="2"/>
  <c r="V7285" i="2"/>
  <c r="W7284" i="2"/>
  <c r="V7284" i="2"/>
  <c r="W7283" i="2"/>
  <c r="V7283" i="2"/>
  <c r="W7282" i="2"/>
  <c r="V7282" i="2"/>
  <c r="W7281" i="2"/>
  <c r="V7281" i="2"/>
  <c r="W7280" i="2"/>
  <c r="V7280" i="2"/>
  <c r="W7279" i="2"/>
  <c r="V7279" i="2"/>
  <c r="W7278" i="2"/>
  <c r="V7278" i="2"/>
  <c r="W7277" i="2"/>
  <c r="V7277" i="2"/>
  <c r="W7276" i="2"/>
  <c r="V7276" i="2"/>
  <c r="W7275" i="2"/>
  <c r="V7275" i="2"/>
  <c r="W7274" i="2"/>
  <c r="V7274" i="2"/>
  <c r="W7273" i="2"/>
  <c r="V7273" i="2"/>
  <c r="W7272" i="2"/>
  <c r="V7272" i="2"/>
  <c r="W7271" i="2"/>
  <c r="V7271" i="2"/>
  <c r="W7270" i="2"/>
  <c r="V7270" i="2"/>
  <c r="W7269" i="2"/>
  <c r="V7269" i="2"/>
  <c r="W7268" i="2"/>
  <c r="V7268" i="2"/>
  <c r="W7267" i="2"/>
  <c r="V7267" i="2"/>
  <c r="W7266" i="2"/>
  <c r="V7266" i="2"/>
  <c r="W7265" i="2"/>
  <c r="V7265" i="2"/>
  <c r="W7264" i="2"/>
  <c r="V7264" i="2"/>
  <c r="W7263" i="2"/>
  <c r="V7263" i="2"/>
  <c r="W7262" i="2"/>
  <c r="V7262" i="2"/>
  <c r="W7261" i="2"/>
  <c r="V7261" i="2"/>
  <c r="W7260" i="2"/>
  <c r="V7260" i="2"/>
  <c r="W7259" i="2"/>
  <c r="V7259" i="2"/>
  <c r="W7258" i="2"/>
  <c r="V7258" i="2"/>
  <c r="W7257" i="2"/>
  <c r="V7257" i="2"/>
  <c r="W7256" i="2"/>
  <c r="V7256" i="2"/>
  <c r="W7255" i="2"/>
  <c r="V7255" i="2"/>
  <c r="W7254" i="2"/>
  <c r="V7254" i="2"/>
  <c r="W7253" i="2"/>
  <c r="V7253" i="2"/>
  <c r="W7252" i="2"/>
  <c r="V7252" i="2"/>
  <c r="W7251" i="2"/>
  <c r="V7251" i="2"/>
  <c r="W7250" i="2"/>
  <c r="V7250" i="2"/>
  <c r="W7249" i="2"/>
  <c r="V7249" i="2"/>
  <c r="W7248" i="2"/>
  <c r="V7248" i="2"/>
  <c r="W7247" i="2"/>
  <c r="V7247" i="2"/>
  <c r="W7246" i="2"/>
  <c r="V7246" i="2"/>
  <c r="W7245" i="2"/>
  <c r="V7245" i="2"/>
  <c r="W7244" i="2"/>
  <c r="V7244" i="2"/>
  <c r="W7243" i="2"/>
  <c r="V7243" i="2"/>
  <c r="W7242" i="2"/>
  <c r="V7242" i="2"/>
  <c r="W7241" i="2"/>
  <c r="V7241" i="2"/>
  <c r="W7240" i="2"/>
  <c r="V7240" i="2"/>
  <c r="W7239" i="2"/>
  <c r="V7239" i="2"/>
  <c r="W7238" i="2"/>
  <c r="V7238" i="2"/>
  <c r="W7237" i="2"/>
  <c r="V7237" i="2"/>
  <c r="W7236" i="2"/>
  <c r="V7236" i="2"/>
  <c r="W7235" i="2"/>
  <c r="V7235" i="2"/>
  <c r="W7234" i="2"/>
  <c r="V7234" i="2"/>
  <c r="W7233" i="2"/>
  <c r="V7233" i="2"/>
  <c r="W7232" i="2"/>
  <c r="V7232" i="2"/>
  <c r="W7231" i="2"/>
  <c r="V7231" i="2"/>
  <c r="W7230" i="2"/>
  <c r="V7230" i="2"/>
  <c r="W7229" i="2"/>
  <c r="V7229" i="2"/>
  <c r="W7228" i="2"/>
  <c r="V7228" i="2"/>
  <c r="W7227" i="2"/>
  <c r="V7227" i="2"/>
  <c r="W7226" i="2"/>
  <c r="V7226" i="2"/>
  <c r="W7225" i="2"/>
  <c r="V7225" i="2"/>
  <c r="W7224" i="2"/>
  <c r="V7224" i="2"/>
  <c r="W7223" i="2"/>
  <c r="V7223" i="2"/>
  <c r="W7222" i="2"/>
  <c r="V7222" i="2"/>
  <c r="W7221" i="2"/>
  <c r="V7221" i="2"/>
  <c r="W7220" i="2"/>
  <c r="V7220" i="2"/>
  <c r="W7219" i="2"/>
  <c r="V7219" i="2"/>
  <c r="W7218" i="2"/>
  <c r="V7218" i="2"/>
  <c r="W7217" i="2"/>
  <c r="V7217" i="2"/>
  <c r="W7216" i="2"/>
  <c r="V7216" i="2"/>
  <c r="W7215" i="2"/>
  <c r="V7215" i="2"/>
  <c r="W7214" i="2"/>
  <c r="V7214" i="2"/>
  <c r="W7213" i="2"/>
  <c r="V7213" i="2"/>
  <c r="W7212" i="2"/>
  <c r="V7212" i="2"/>
  <c r="W7211" i="2"/>
  <c r="V7211" i="2"/>
  <c r="W7210" i="2"/>
  <c r="V7210" i="2"/>
  <c r="W7209" i="2"/>
  <c r="V7209" i="2"/>
  <c r="W7208" i="2"/>
  <c r="V7208" i="2"/>
  <c r="W7207" i="2"/>
  <c r="V7207" i="2"/>
  <c r="W7206" i="2"/>
  <c r="V7206" i="2"/>
  <c r="W7205" i="2"/>
  <c r="V7205" i="2"/>
  <c r="W7204" i="2"/>
  <c r="V7204" i="2"/>
  <c r="W7203" i="2"/>
  <c r="V7203" i="2"/>
  <c r="W7202" i="2"/>
  <c r="V7202" i="2"/>
  <c r="W7201" i="2"/>
  <c r="V7201" i="2"/>
  <c r="W7200" i="2"/>
  <c r="V7200" i="2"/>
  <c r="W7199" i="2"/>
  <c r="V7199" i="2"/>
  <c r="W7198" i="2"/>
  <c r="V7198" i="2"/>
  <c r="W7197" i="2"/>
  <c r="V7197" i="2"/>
  <c r="W7196" i="2"/>
  <c r="V7196" i="2"/>
  <c r="W7195" i="2"/>
  <c r="V7195" i="2"/>
  <c r="W7194" i="2"/>
  <c r="V7194" i="2"/>
  <c r="W7193" i="2"/>
  <c r="V7193" i="2"/>
  <c r="W7192" i="2"/>
  <c r="V7192" i="2"/>
  <c r="W7191" i="2"/>
  <c r="V7191" i="2"/>
  <c r="W7190" i="2"/>
  <c r="V7190" i="2"/>
  <c r="W7189" i="2"/>
  <c r="V7189" i="2"/>
  <c r="W7188" i="2"/>
  <c r="V7188" i="2"/>
  <c r="W7187" i="2"/>
  <c r="V7187" i="2"/>
  <c r="W7186" i="2"/>
  <c r="V7186" i="2"/>
  <c r="W7185" i="2"/>
  <c r="V7185" i="2"/>
  <c r="W7184" i="2"/>
  <c r="V7184" i="2"/>
  <c r="W7183" i="2"/>
  <c r="V7183" i="2"/>
  <c r="W7182" i="2"/>
  <c r="V7182" i="2"/>
  <c r="W7181" i="2"/>
  <c r="V7181" i="2"/>
  <c r="W7180" i="2"/>
  <c r="V7180" i="2"/>
  <c r="W7179" i="2"/>
  <c r="V7179" i="2"/>
  <c r="W7178" i="2"/>
  <c r="V7178" i="2"/>
  <c r="W7177" i="2"/>
  <c r="V7177" i="2"/>
  <c r="W7176" i="2"/>
  <c r="V7176" i="2"/>
  <c r="W7175" i="2"/>
  <c r="V7175" i="2"/>
  <c r="W7174" i="2"/>
  <c r="V7174" i="2"/>
  <c r="W7173" i="2"/>
  <c r="V7173" i="2"/>
  <c r="W7172" i="2"/>
  <c r="V7172" i="2"/>
  <c r="W7171" i="2"/>
  <c r="V7171" i="2"/>
  <c r="W7170" i="2"/>
  <c r="V7170" i="2"/>
  <c r="W7169" i="2"/>
  <c r="V7169" i="2"/>
  <c r="W7168" i="2"/>
  <c r="V7168" i="2"/>
  <c r="W7167" i="2"/>
  <c r="V7167" i="2"/>
  <c r="W7166" i="2"/>
  <c r="V7166" i="2"/>
  <c r="W7165" i="2"/>
  <c r="V7165" i="2"/>
  <c r="W7164" i="2"/>
  <c r="V7164" i="2"/>
  <c r="W7163" i="2"/>
  <c r="V7163" i="2"/>
  <c r="W7162" i="2"/>
  <c r="V7162" i="2"/>
  <c r="W7161" i="2"/>
  <c r="V7161" i="2"/>
  <c r="W7160" i="2"/>
  <c r="V7160" i="2"/>
  <c r="W7159" i="2"/>
  <c r="V7159" i="2"/>
  <c r="W7158" i="2"/>
  <c r="V7158" i="2"/>
  <c r="W7157" i="2"/>
  <c r="V7157" i="2"/>
  <c r="W7156" i="2"/>
  <c r="V7156" i="2"/>
  <c r="W7155" i="2"/>
  <c r="V7155" i="2"/>
  <c r="W7154" i="2"/>
  <c r="V7154" i="2"/>
  <c r="W7153" i="2"/>
  <c r="V7153" i="2"/>
  <c r="W7152" i="2"/>
  <c r="V7152" i="2"/>
  <c r="W7151" i="2"/>
  <c r="V7151" i="2"/>
  <c r="W7150" i="2"/>
  <c r="V7150" i="2"/>
  <c r="W7149" i="2"/>
  <c r="V7149" i="2"/>
  <c r="W7148" i="2"/>
  <c r="V7148" i="2"/>
  <c r="W7147" i="2"/>
  <c r="V7147" i="2"/>
  <c r="W7146" i="2"/>
  <c r="V7146" i="2"/>
  <c r="W7145" i="2"/>
  <c r="V7145" i="2"/>
  <c r="W7144" i="2"/>
  <c r="V7144" i="2"/>
  <c r="W7143" i="2"/>
  <c r="V7143" i="2"/>
  <c r="W7142" i="2"/>
  <c r="V7142" i="2"/>
  <c r="W7141" i="2"/>
  <c r="V7141" i="2"/>
  <c r="W7140" i="2"/>
  <c r="V7140" i="2"/>
  <c r="W7139" i="2"/>
  <c r="V7139" i="2"/>
  <c r="W7138" i="2"/>
  <c r="V7138" i="2"/>
  <c r="W7137" i="2"/>
  <c r="V7137" i="2"/>
  <c r="W7136" i="2"/>
  <c r="V7136" i="2"/>
  <c r="W7135" i="2"/>
  <c r="V7135" i="2"/>
  <c r="W7134" i="2"/>
  <c r="V7134" i="2"/>
  <c r="W7133" i="2"/>
  <c r="V7133" i="2"/>
  <c r="W7132" i="2"/>
  <c r="V7132" i="2"/>
  <c r="W7131" i="2"/>
  <c r="V7131" i="2"/>
  <c r="W7130" i="2"/>
  <c r="V7130" i="2"/>
  <c r="W7129" i="2"/>
  <c r="V7129" i="2"/>
  <c r="W7128" i="2"/>
  <c r="V7128" i="2"/>
  <c r="W7127" i="2"/>
  <c r="V7127" i="2"/>
  <c r="W7126" i="2"/>
  <c r="V7126" i="2"/>
  <c r="W7125" i="2"/>
  <c r="V7125" i="2"/>
  <c r="W7124" i="2"/>
  <c r="V7124" i="2"/>
  <c r="W7123" i="2"/>
  <c r="V7123" i="2"/>
  <c r="W7122" i="2"/>
  <c r="V7122" i="2"/>
  <c r="W7121" i="2"/>
  <c r="V7121" i="2"/>
  <c r="W7120" i="2"/>
  <c r="V7120" i="2"/>
  <c r="W7119" i="2"/>
  <c r="V7119" i="2"/>
  <c r="W7118" i="2"/>
  <c r="V7118" i="2"/>
  <c r="W7117" i="2"/>
  <c r="V7117" i="2"/>
  <c r="W7116" i="2"/>
  <c r="V7116" i="2"/>
  <c r="W7115" i="2"/>
  <c r="V7115" i="2"/>
  <c r="W7114" i="2"/>
  <c r="V7114" i="2"/>
  <c r="W7113" i="2"/>
  <c r="V7113" i="2"/>
  <c r="W7112" i="2"/>
  <c r="V7112" i="2"/>
  <c r="W7111" i="2"/>
  <c r="V7111" i="2"/>
  <c r="W7110" i="2"/>
  <c r="V7110" i="2"/>
  <c r="W7109" i="2"/>
  <c r="V7109" i="2"/>
  <c r="W7108" i="2"/>
  <c r="V7108" i="2"/>
  <c r="W7107" i="2"/>
  <c r="V7107" i="2"/>
  <c r="W7106" i="2"/>
  <c r="V7106" i="2"/>
  <c r="W7105" i="2"/>
  <c r="V7105" i="2"/>
  <c r="W7104" i="2"/>
  <c r="V7104" i="2"/>
  <c r="W7103" i="2"/>
  <c r="V7103" i="2"/>
  <c r="W7102" i="2"/>
  <c r="V7102" i="2"/>
  <c r="W7101" i="2"/>
  <c r="V7101" i="2"/>
  <c r="W7100" i="2"/>
  <c r="V7100" i="2"/>
  <c r="W7099" i="2"/>
  <c r="V7099" i="2"/>
  <c r="W7098" i="2"/>
  <c r="V7098" i="2"/>
  <c r="W7097" i="2"/>
  <c r="V7097" i="2"/>
  <c r="W7096" i="2"/>
  <c r="V7096" i="2"/>
  <c r="W7095" i="2"/>
  <c r="V7095" i="2"/>
  <c r="W7094" i="2"/>
  <c r="V7094" i="2"/>
  <c r="W7093" i="2"/>
  <c r="V7093" i="2"/>
  <c r="W7092" i="2"/>
  <c r="V7092" i="2"/>
  <c r="W7091" i="2"/>
  <c r="V7091" i="2"/>
  <c r="W7090" i="2"/>
  <c r="V7090" i="2"/>
  <c r="W7089" i="2"/>
  <c r="V7089" i="2"/>
  <c r="W7088" i="2"/>
  <c r="V7088" i="2"/>
  <c r="W7087" i="2"/>
  <c r="V7087" i="2"/>
  <c r="W7086" i="2"/>
  <c r="V7086" i="2"/>
  <c r="W7085" i="2"/>
  <c r="V7085" i="2"/>
  <c r="W7084" i="2"/>
  <c r="V7084" i="2"/>
  <c r="W7083" i="2"/>
  <c r="V7083" i="2"/>
  <c r="W7082" i="2"/>
  <c r="V7082" i="2"/>
  <c r="W7081" i="2"/>
  <c r="V7081" i="2"/>
  <c r="W7080" i="2"/>
  <c r="V7080" i="2"/>
  <c r="W7079" i="2"/>
  <c r="V7079" i="2"/>
  <c r="W7078" i="2"/>
  <c r="V7078" i="2"/>
  <c r="W7077" i="2"/>
  <c r="V7077" i="2"/>
  <c r="W7076" i="2"/>
  <c r="V7076" i="2"/>
  <c r="W7075" i="2"/>
  <c r="V7075" i="2"/>
  <c r="W7074" i="2"/>
  <c r="V7074" i="2"/>
  <c r="W7073" i="2"/>
  <c r="V7073" i="2"/>
  <c r="W7072" i="2"/>
  <c r="V7072" i="2"/>
  <c r="W7071" i="2"/>
  <c r="V7071" i="2"/>
  <c r="W7070" i="2"/>
  <c r="V7070" i="2"/>
  <c r="W7069" i="2"/>
  <c r="V7069" i="2"/>
  <c r="W7068" i="2"/>
  <c r="V7068" i="2"/>
  <c r="W7067" i="2"/>
  <c r="V7067" i="2"/>
  <c r="W7066" i="2"/>
  <c r="V7066" i="2"/>
  <c r="W7065" i="2"/>
  <c r="V7065" i="2"/>
  <c r="W7064" i="2"/>
  <c r="V7064" i="2"/>
  <c r="W7063" i="2"/>
  <c r="V7063" i="2"/>
  <c r="W7062" i="2"/>
  <c r="V7062" i="2"/>
  <c r="W7061" i="2"/>
  <c r="V7061" i="2"/>
  <c r="W7060" i="2"/>
  <c r="V7060" i="2"/>
  <c r="W7059" i="2"/>
  <c r="V7059" i="2"/>
  <c r="W7058" i="2"/>
  <c r="V7058" i="2"/>
  <c r="W7057" i="2"/>
  <c r="V7057" i="2"/>
  <c r="W7056" i="2"/>
  <c r="V7056" i="2"/>
  <c r="W7055" i="2"/>
  <c r="V7055" i="2"/>
  <c r="W7054" i="2"/>
  <c r="V7054" i="2"/>
  <c r="W7053" i="2"/>
  <c r="V7053" i="2"/>
  <c r="W7052" i="2"/>
  <c r="V7052" i="2"/>
  <c r="W7051" i="2"/>
  <c r="V7051" i="2"/>
  <c r="W7050" i="2"/>
  <c r="V7050" i="2"/>
  <c r="W7049" i="2"/>
  <c r="V7049" i="2"/>
  <c r="W7048" i="2"/>
  <c r="V7048" i="2"/>
  <c r="W7047" i="2"/>
  <c r="V7047" i="2"/>
  <c r="W7046" i="2"/>
  <c r="V7046" i="2"/>
  <c r="W7045" i="2"/>
  <c r="V7045" i="2"/>
  <c r="W7044" i="2"/>
  <c r="V7044" i="2"/>
  <c r="W7043" i="2"/>
  <c r="V7043" i="2"/>
  <c r="W7042" i="2"/>
  <c r="V7042" i="2"/>
  <c r="W7041" i="2"/>
  <c r="V7041" i="2"/>
  <c r="W7040" i="2"/>
  <c r="V7040" i="2"/>
  <c r="W7039" i="2"/>
  <c r="V7039" i="2"/>
  <c r="W7038" i="2"/>
  <c r="V7038" i="2"/>
  <c r="W7037" i="2"/>
  <c r="V7037" i="2"/>
  <c r="W7036" i="2"/>
  <c r="V7036" i="2"/>
  <c r="W7035" i="2"/>
  <c r="V7035" i="2"/>
  <c r="W7034" i="2"/>
  <c r="V7034" i="2"/>
  <c r="W7033" i="2"/>
  <c r="V7033" i="2"/>
  <c r="W7032" i="2"/>
  <c r="V7032" i="2"/>
  <c r="W7031" i="2"/>
  <c r="V7031" i="2"/>
  <c r="W7030" i="2"/>
  <c r="V7030" i="2"/>
  <c r="W7029" i="2"/>
  <c r="V7029" i="2"/>
  <c r="W7028" i="2"/>
  <c r="V7028" i="2"/>
  <c r="W7027" i="2"/>
  <c r="V7027" i="2"/>
  <c r="W7026" i="2"/>
  <c r="V7026" i="2"/>
  <c r="W7025" i="2"/>
  <c r="V7025" i="2"/>
  <c r="W7024" i="2"/>
  <c r="V7024" i="2"/>
  <c r="W7023" i="2"/>
  <c r="V7023" i="2"/>
  <c r="W7022" i="2"/>
  <c r="V7022" i="2"/>
  <c r="W7021" i="2"/>
  <c r="V7021" i="2"/>
  <c r="W7020" i="2"/>
  <c r="V7020" i="2"/>
  <c r="W7019" i="2"/>
  <c r="V7019" i="2"/>
  <c r="W7018" i="2"/>
  <c r="V7018" i="2"/>
  <c r="W7017" i="2"/>
  <c r="V7017" i="2"/>
  <c r="W7016" i="2"/>
  <c r="V7016" i="2"/>
  <c r="W7015" i="2"/>
  <c r="V7015" i="2"/>
  <c r="W7014" i="2"/>
  <c r="V7014" i="2"/>
  <c r="W7013" i="2"/>
  <c r="V7013" i="2"/>
  <c r="W7012" i="2"/>
  <c r="V7012" i="2"/>
  <c r="W7011" i="2"/>
  <c r="V7011" i="2"/>
  <c r="W7010" i="2"/>
  <c r="V7010" i="2"/>
  <c r="W7009" i="2"/>
  <c r="V7009" i="2"/>
  <c r="W7008" i="2"/>
  <c r="V7008" i="2"/>
  <c r="W7007" i="2"/>
  <c r="V7007" i="2"/>
  <c r="W7006" i="2"/>
  <c r="V7006" i="2"/>
  <c r="W7005" i="2"/>
  <c r="V7005" i="2"/>
  <c r="W7004" i="2"/>
  <c r="V7004" i="2"/>
  <c r="W7003" i="2"/>
  <c r="V7003" i="2"/>
  <c r="W7002" i="2"/>
  <c r="V7002" i="2"/>
  <c r="W7001" i="2"/>
  <c r="V7001" i="2"/>
  <c r="W7000" i="2"/>
  <c r="V7000" i="2"/>
  <c r="W6999" i="2"/>
  <c r="V6999" i="2"/>
  <c r="W6998" i="2"/>
  <c r="V6998" i="2"/>
  <c r="W6997" i="2"/>
  <c r="V6997" i="2"/>
  <c r="W6996" i="2"/>
  <c r="V6996" i="2"/>
  <c r="W6995" i="2"/>
  <c r="V6995" i="2"/>
  <c r="W6994" i="2"/>
  <c r="V6994" i="2"/>
  <c r="W6993" i="2"/>
  <c r="V6993" i="2"/>
  <c r="W6992" i="2"/>
  <c r="V6992" i="2"/>
  <c r="W6991" i="2"/>
  <c r="V6991" i="2"/>
  <c r="W6990" i="2"/>
  <c r="V6990" i="2"/>
  <c r="W6989" i="2"/>
  <c r="V6989" i="2"/>
  <c r="W6988" i="2"/>
  <c r="V6988" i="2"/>
  <c r="W6987" i="2"/>
  <c r="V6987" i="2"/>
  <c r="W6986" i="2"/>
  <c r="V6986" i="2"/>
  <c r="W6985" i="2"/>
  <c r="V6985" i="2"/>
  <c r="W6984" i="2"/>
  <c r="V6984" i="2"/>
  <c r="W6983" i="2"/>
  <c r="V6983" i="2"/>
  <c r="W6982" i="2"/>
  <c r="V6982" i="2"/>
  <c r="W6981" i="2"/>
  <c r="V6981" i="2"/>
  <c r="W6980" i="2"/>
  <c r="V6980" i="2"/>
  <c r="W6979" i="2"/>
  <c r="V6979" i="2"/>
  <c r="W6978" i="2"/>
  <c r="V6978" i="2"/>
  <c r="W6977" i="2"/>
  <c r="V6977" i="2"/>
  <c r="W6976" i="2"/>
  <c r="V6976" i="2"/>
  <c r="W6975" i="2"/>
  <c r="V6975" i="2"/>
  <c r="W6974" i="2"/>
  <c r="V6974" i="2"/>
  <c r="W6973" i="2"/>
  <c r="V6973" i="2"/>
  <c r="W6972" i="2"/>
  <c r="V6972" i="2"/>
  <c r="W6971" i="2"/>
  <c r="V6971" i="2"/>
  <c r="W6970" i="2"/>
  <c r="V6970" i="2"/>
  <c r="W6969" i="2"/>
  <c r="V6969" i="2"/>
  <c r="W6968" i="2"/>
  <c r="V6968" i="2"/>
  <c r="W6967" i="2"/>
  <c r="V6967" i="2"/>
  <c r="W6966" i="2"/>
  <c r="V6966" i="2"/>
  <c r="W6965" i="2"/>
  <c r="V6965" i="2"/>
  <c r="W6964" i="2"/>
  <c r="V6964" i="2"/>
  <c r="W6963" i="2"/>
  <c r="V6963" i="2"/>
  <c r="W6962" i="2"/>
  <c r="V6962" i="2"/>
  <c r="W6961" i="2"/>
  <c r="V6961" i="2"/>
  <c r="W6960" i="2"/>
  <c r="V6960" i="2"/>
  <c r="W6959" i="2"/>
  <c r="V6959" i="2"/>
  <c r="W6958" i="2"/>
  <c r="V6958" i="2"/>
  <c r="W6957" i="2"/>
  <c r="V6957" i="2"/>
  <c r="W6956" i="2"/>
  <c r="V6956" i="2"/>
  <c r="W6955" i="2"/>
  <c r="V6955" i="2"/>
  <c r="W6954" i="2"/>
  <c r="V6954" i="2"/>
  <c r="W6953" i="2"/>
  <c r="V6953" i="2"/>
  <c r="W6952" i="2"/>
  <c r="V6952" i="2"/>
  <c r="W6951" i="2"/>
  <c r="V6951" i="2"/>
  <c r="W6950" i="2"/>
  <c r="V6950" i="2"/>
  <c r="W6949" i="2"/>
  <c r="V6949" i="2"/>
  <c r="W6948" i="2"/>
  <c r="V6948" i="2"/>
  <c r="W6947" i="2"/>
  <c r="V6947" i="2"/>
  <c r="W6946" i="2"/>
  <c r="V6946" i="2"/>
  <c r="W6945" i="2"/>
  <c r="V6945" i="2"/>
  <c r="W6944" i="2"/>
  <c r="V6944" i="2"/>
  <c r="W6943" i="2"/>
  <c r="V6943" i="2"/>
  <c r="W6942" i="2"/>
  <c r="V6942" i="2"/>
  <c r="W6941" i="2"/>
  <c r="V6941" i="2"/>
  <c r="W6940" i="2"/>
  <c r="V6940" i="2"/>
  <c r="W6939" i="2"/>
  <c r="V6939" i="2"/>
  <c r="W6938" i="2"/>
  <c r="V6938" i="2"/>
  <c r="W6937" i="2"/>
  <c r="V6937" i="2"/>
  <c r="W6936" i="2"/>
  <c r="V6936" i="2"/>
  <c r="W6935" i="2"/>
  <c r="V6935" i="2"/>
  <c r="W6934" i="2"/>
  <c r="V6934" i="2"/>
  <c r="W6933" i="2"/>
  <c r="V6933" i="2"/>
  <c r="W6932" i="2"/>
  <c r="V6932" i="2"/>
  <c r="W6931" i="2"/>
  <c r="V6931" i="2"/>
  <c r="W6930" i="2"/>
  <c r="V6930" i="2"/>
  <c r="W6929" i="2"/>
  <c r="V6929" i="2"/>
  <c r="W6928" i="2"/>
  <c r="V6928" i="2"/>
  <c r="W6927" i="2"/>
  <c r="V6927" i="2"/>
  <c r="W6926" i="2"/>
  <c r="V6926" i="2"/>
  <c r="W6925" i="2"/>
  <c r="V6925" i="2"/>
  <c r="W6924" i="2"/>
  <c r="V6924" i="2"/>
  <c r="W6923" i="2"/>
  <c r="V6923" i="2"/>
  <c r="W6922" i="2"/>
  <c r="V6922" i="2"/>
  <c r="W6921" i="2"/>
  <c r="V6921" i="2"/>
  <c r="W6920" i="2"/>
  <c r="V6920" i="2"/>
  <c r="W6919" i="2"/>
  <c r="V6919" i="2"/>
  <c r="W6918" i="2"/>
  <c r="V6918" i="2"/>
  <c r="W6917" i="2"/>
  <c r="V6917" i="2"/>
  <c r="W6916" i="2"/>
  <c r="V6916" i="2"/>
  <c r="W6915" i="2"/>
  <c r="V6915" i="2"/>
  <c r="W6914" i="2"/>
  <c r="V6914" i="2"/>
  <c r="W6913" i="2"/>
  <c r="V6913" i="2"/>
  <c r="W6912" i="2"/>
  <c r="V6912" i="2"/>
  <c r="W6911" i="2"/>
  <c r="V6911" i="2"/>
  <c r="W6910" i="2"/>
  <c r="V6910" i="2"/>
  <c r="W6909" i="2"/>
  <c r="V6909" i="2"/>
  <c r="W6908" i="2"/>
  <c r="V6908" i="2"/>
  <c r="W6907" i="2"/>
  <c r="V6907" i="2"/>
  <c r="W6906" i="2"/>
  <c r="V6906" i="2"/>
  <c r="W6905" i="2"/>
  <c r="V6905" i="2"/>
  <c r="W6904" i="2"/>
  <c r="V6904" i="2"/>
  <c r="W6903" i="2"/>
  <c r="V6903" i="2"/>
  <c r="W6902" i="2"/>
  <c r="V6902" i="2"/>
  <c r="W6901" i="2"/>
  <c r="V6901" i="2"/>
  <c r="W6900" i="2"/>
  <c r="V6900" i="2"/>
  <c r="W6899" i="2"/>
  <c r="V6899" i="2"/>
  <c r="W6898" i="2"/>
  <c r="V6898" i="2"/>
  <c r="W6897" i="2"/>
  <c r="V6897" i="2"/>
  <c r="W6896" i="2"/>
  <c r="V6896" i="2"/>
  <c r="W6895" i="2"/>
  <c r="V6895" i="2"/>
  <c r="W6894" i="2"/>
  <c r="V6894" i="2"/>
  <c r="W6893" i="2"/>
  <c r="V6893" i="2"/>
  <c r="W6892" i="2"/>
  <c r="V6892" i="2"/>
  <c r="W6891" i="2"/>
  <c r="V6891" i="2"/>
  <c r="W6890" i="2"/>
  <c r="V6890" i="2"/>
  <c r="W6889" i="2"/>
  <c r="V6889" i="2"/>
  <c r="W6888" i="2"/>
  <c r="V6888" i="2"/>
  <c r="W6887" i="2"/>
  <c r="V6887" i="2"/>
  <c r="W6886" i="2"/>
  <c r="V6886" i="2"/>
  <c r="W6885" i="2"/>
  <c r="V6885" i="2"/>
  <c r="W6884" i="2"/>
  <c r="V6884" i="2"/>
  <c r="W6883" i="2"/>
  <c r="V6883" i="2"/>
  <c r="W6882" i="2"/>
  <c r="V6882" i="2"/>
  <c r="W6881" i="2"/>
  <c r="V6881" i="2"/>
  <c r="W6880" i="2"/>
  <c r="V6880" i="2"/>
  <c r="W6879" i="2"/>
  <c r="V6879" i="2"/>
  <c r="W6878" i="2"/>
  <c r="V6878" i="2"/>
  <c r="W6877" i="2"/>
  <c r="V6877" i="2"/>
  <c r="W6876" i="2"/>
  <c r="V6876" i="2"/>
  <c r="W6875" i="2"/>
  <c r="V6875" i="2"/>
  <c r="W6874" i="2"/>
  <c r="V6874" i="2"/>
  <c r="W6873" i="2"/>
  <c r="V6873" i="2"/>
  <c r="W6872" i="2"/>
  <c r="V6872" i="2"/>
  <c r="W6871" i="2"/>
  <c r="V6871" i="2"/>
  <c r="W6870" i="2"/>
  <c r="V6870" i="2"/>
  <c r="W6869" i="2"/>
  <c r="V6869" i="2"/>
  <c r="W6868" i="2"/>
  <c r="V6868" i="2"/>
  <c r="W6867" i="2"/>
  <c r="V6867" i="2"/>
  <c r="W6866" i="2"/>
  <c r="V6866" i="2"/>
  <c r="W6865" i="2"/>
  <c r="V6865" i="2"/>
  <c r="W6864" i="2"/>
  <c r="V6864" i="2"/>
  <c r="W6863" i="2"/>
  <c r="V6863" i="2"/>
  <c r="W6862" i="2"/>
  <c r="V6862" i="2"/>
  <c r="W6861" i="2"/>
  <c r="V6861" i="2"/>
  <c r="W6860" i="2"/>
  <c r="V6860" i="2"/>
  <c r="W6859" i="2"/>
  <c r="V6859" i="2"/>
  <c r="W6858" i="2"/>
  <c r="V6858" i="2"/>
  <c r="W6857" i="2"/>
  <c r="V6857" i="2"/>
  <c r="W6856" i="2"/>
  <c r="V6856" i="2"/>
  <c r="W6855" i="2"/>
  <c r="V6855" i="2"/>
  <c r="W6854" i="2"/>
  <c r="V6854" i="2"/>
  <c r="W6853" i="2"/>
  <c r="V6853" i="2"/>
  <c r="W6852" i="2"/>
  <c r="V6852" i="2"/>
  <c r="W6851" i="2"/>
  <c r="V6851" i="2"/>
  <c r="W6850" i="2"/>
  <c r="V6850" i="2"/>
  <c r="W6849" i="2"/>
  <c r="V6849" i="2"/>
  <c r="W6848" i="2"/>
  <c r="V6848" i="2"/>
  <c r="W6847" i="2"/>
  <c r="V6847" i="2"/>
  <c r="W6846" i="2"/>
  <c r="V6846" i="2"/>
  <c r="W6845" i="2"/>
  <c r="V6845" i="2"/>
  <c r="W6844" i="2"/>
  <c r="V6844" i="2"/>
  <c r="W6843" i="2"/>
  <c r="V6843" i="2"/>
  <c r="W6842" i="2"/>
  <c r="V6842" i="2"/>
  <c r="W6841" i="2"/>
  <c r="V6841" i="2"/>
  <c r="W6840" i="2"/>
  <c r="V6840" i="2"/>
  <c r="W6839" i="2"/>
  <c r="V6839" i="2"/>
  <c r="W6838" i="2"/>
  <c r="V6838" i="2"/>
  <c r="W6837" i="2"/>
  <c r="V6837" i="2"/>
  <c r="W6836" i="2"/>
  <c r="V6836" i="2"/>
  <c r="W6835" i="2"/>
  <c r="V6835" i="2"/>
  <c r="W6834" i="2"/>
  <c r="V6834" i="2"/>
  <c r="W6833" i="2"/>
  <c r="V6833" i="2"/>
  <c r="W6832" i="2"/>
  <c r="V6832" i="2"/>
  <c r="W6831" i="2"/>
  <c r="V6831" i="2"/>
  <c r="W6830" i="2"/>
  <c r="V6830" i="2"/>
  <c r="W6829" i="2"/>
  <c r="V6829" i="2"/>
  <c r="W6828" i="2"/>
  <c r="V6828" i="2"/>
  <c r="W6827" i="2"/>
  <c r="V6827" i="2"/>
  <c r="W6826" i="2"/>
  <c r="V6826" i="2"/>
  <c r="W6825" i="2"/>
  <c r="V6825" i="2"/>
  <c r="W6824" i="2"/>
  <c r="V6824" i="2"/>
  <c r="W6823" i="2"/>
  <c r="V6823" i="2"/>
  <c r="W6822" i="2"/>
  <c r="V6822" i="2"/>
  <c r="W6821" i="2"/>
  <c r="V6821" i="2"/>
  <c r="W6820" i="2"/>
  <c r="V6820" i="2"/>
  <c r="W6819" i="2"/>
  <c r="V6819" i="2"/>
  <c r="W6818" i="2"/>
  <c r="V6818" i="2"/>
  <c r="W6817" i="2"/>
  <c r="V6817" i="2"/>
  <c r="W6816" i="2"/>
  <c r="V6816" i="2"/>
  <c r="W6815" i="2"/>
  <c r="V6815" i="2"/>
  <c r="W6814" i="2"/>
  <c r="V6814" i="2"/>
  <c r="W6813" i="2"/>
  <c r="V6813" i="2"/>
  <c r="W6812" i="2"/>
  <c r="V6812" i="2"/>
  <c r="W6811" i="2"/>
  <c r="V6811" i="2"/>
  <c r="W6810" i="2"/>
  <c r="V6810" i="2"/>
  <c r="W6809" i="2"/>
  <c r="V6809" i="2"/>
  <c r="W6808" i="2"/>
  <c r="V6808" i="2"/>
  <c r="W6807" i="2"/>
  <c r="V6807" i="2"/>
  <c r="W6806" i="2"/>
  <c r="V6806" i="2"/>
  <c r="W6805" i="2"/>
  <c r="V6805" i="2"/>
  <c r="W6804" i="2"/>
  <c r="V6804" i="2"/>
  <c r="W6803" i="2"/>
  <c r="V6803" i="2"/>
  <c r="W6802" i="2"/>
  <c r="V6802" i="2"/>
  <c r="W6801" i="2"/>
  <c r="V6801" i="2"/>
  <c r="W6800" i="2"/>
  <c r="V6800" i="2"/>
  <c r="W6799" i="2"/>
  <c r="V6799" i="2"/>
  <c r="W6798" i="2"/>
  <c r="V6798" i="2"/>
  <c r="W6797" i="2"/>
  <c r="V6797" i="2"/>
  <c r="W6796" i="2"/>
  <c r="V6796" i="2"/>
  <c r="W6795" i="2"/>
  <c r="V6795" i="2"/>
  <c r="W6794" i="2"/>
  <c r="V6794" i="2"/>
  <c r="W6793" i="2"/>
  <c r="V6793" i="2"/>
  <c r="W6792" i="2"/>
  <c r="V6792" i="2"/>
  <c r="W6791" i="2"/>
  <c r="V6791" i="2"/>
  <c r="W6790" i="2"/>
  <c r="V6790" i="2"/>
  <c r="W6789" i="2"/>
  <c r="V6789" i="2"/>
  <c r="W6788" i="2"/>
  <c r="V6788" i="2"/>
  <c r="W6787" i="2"/>
  <c r="V6787" i="2"/>
  <c r="W6786" i="2"/>
  <c r="V6786" i="2"/>
  <c r="W6785" i="2"/>
  <c r="V6785" i="2"/>
  <c r="W6784" i="2"/>
  <c r="V6784" i="2"/>
  <c r="W6783" i="2"/>
  <c r="V6783" i="2"/>
  <c r="W6782" i="2"/>
  <c r="V6782" i="2"/>
  <c r="W6781" i="2"/>
  <c r="V6781" i="2"/>
  <c r="W6780" i="2"/>
  <c r="V6780" i="2"/>
  <c r="W6779" i="2"/>
  <c r="V6779" i="2"/>
  <c r="W6778" i="2"/>
  <c r="V6778" i="2"/>
  <c r="W6777" i="2"/>
  <c r="V6777" i="2"/>
  <c r="W6776" i="2"/>
  <c r="V6776" i="2"/>
  <c r="W6775" i="2"/>
  <c r="V6775" i="2"/>
  <c r="W6774" i="2"/>
  <c r="V6774" i="2"/>
  <c r="W6773" i="2"/>
  <c r="V6773" i="2"/>
  <c r="W6772" i="2"/>
  <c r="V6772" i="2"/>
  <c r="W6771" i="2"/>
  <c r="V6771" i="2"/>
  <c r="W6770" i="2"/>
  <c r="V6770" i="2"/>
  <c r="W6769" i="2"/>
  <c r="V6769" i="2"/>
  <c r="W6768" i="2"/>
  <c r="V6768" i="2"/>
  <c r="W6767" i="2"/>
  <c r="V6767" i="2"/>
  <c r="W6766" i="2"/>
  <c r="V6766" i="2"/>
  <c r="W6765" i="2"/>
  <c r="V6765" i="2"/>
  <c r="W6764" i="2"/>
  <c r="V6764" i="2"/>
  <c r="W6763" i="2"/>
  <c r="V6763" i="2"/>
  <c r="W6762" i="2"/>
  <c r="V6762" i="2"/>
  <c r="W6761" i="2"/>
  <c r="V6761" i="2"/>
  <c r="W6760" i="2"/>
  <c r="V6760" i="2"/>
  <c r="W6759" i="2"/>
  <c r="V6759" i="2"/>
  <c r="W6758" i="2"/>
  <c r="V6758" i="2"/>
  <c r="W6757" i="2"/>
  <c r="V6757" i="2"/>
  <c r="W6756" i="2"/>
  <c r="V6756" i="2"/>
  <c r="W6755" i="2"/>
  <c r="V6755" i="2"/>
  <c r="W6754" i="2"/>
  <c r="V6754" i="2"/>
  <c r="W6753" i="2"/>
  <c r="V6753" i="2"/>
  <c r="W6752" i="2"/>
  <c r="V6752" i="2"/>
  <c r="W6751" i="2"/>
  <c r="V6751" i="2"/>
  <c r="W6750" i="2"/>
  <c r="V6750" i="2"/>
  <c r="W6749" i="2"/>
  <c r="V6749" i="2"/>
  <c r="W6748" i="2"/>
  <c r="V6748" i="2"/>
  <c r="W6747" i="2"/>
  <c r="V6747" i="2"/>
  <c r="W6746" i="2"/>
  <c r="V6746" i="2"/>
  <c r="W6745" i="2"/>
  <c r="V6745" i="2"/>
  <c r="W6744" i="2"/>
  <c r="V6744" i="2"/>
  <c r="W6743" i="2"/>
  <c r="V6743" i="2"/>
  <c r="W6742" i="2"/>
  <c r="V6742" i="2"/>
  <c r="W6741" i="2"/>
  <c r="V6741" i="2"/>
  <c r="W6740" i="2"/>
  <c r="V6740" i="2"/>
  <c r="W6739" i="2"/>
  <c r="V6739" i="2"/>
  <c r="W6738" i="2"/>
  <c r="V6738" i="2"/>
  <c r="W6737" i="2"/>
  <c r="V6737" i="2"/>
  <c r="W6736" i="2"/>
  <c r="V6736" i="2"/>
  <c r="W6735" i="2"/>
  <c r="V6735" i="2"/>
  <c r="W6734" i="2"/>
  <c r="V6734" i="2"/>
  <c r="W6733" i="2"/>
  <c r="V6733" i="2"/>
  <c r="W6732" i="2"/>
  <c r="V6732" i="2"/>
  <c r="W6731" i="2"/>
  <c r="V6731" i="2"/>
  <c r="W6730" i="2"/>
  <c r="V6730" i="2"/>
  <c r="W6729" i="2"/>
  <c r="V6729" i="2"/>
  <c r="W6728" i="2"/>
  <c r="V6728" i="2"/>
  <c r="W6727" i="2"/>
  <c r="V6727" i="2"/>
  <c r="W6726" i="2"/>
  <c r="V6726" i="2"/>
  <c r="W6725" i="2"/>
  <c r="V6725" i="2"/>
  <c r="W6724" i="2"/>
  <c r="V6724" i="2"/>
  <c r="W6723" i="2"/>
  <c r="V6723" i="2"/>
  <c r="W6722" i="2"/>
  <c r="V6722" i="2"/>
  <c r="W6721" i="2"/>
  <c r="V6721" i="2"/>
  <c r="W6720" i="2"/>
  <c r="V6720" i="2"/>
  <c r="W6719" i="2"/>
  <c r="V6719" i="2"/>
  <c r="W6718" i="2"/>
  <c r="V6718" i="2"/>
  <c r="W6717" i="2"/>
  <c r="V6717" i="2"/>
  <c r="W6716" i="2"/>
  <c r="V6716" i="2"/>
  <c r="W6715" i="2"/>
  <c r="V6715" i="2"/>
  <c r="W6714" i="2"/>
  <c r="V6714" i="2"/>
  <c r="W6713" i="2"/>
  <c r="V6713" i="2"/>
  <c r="W6712" i="2"/>
  <c r="V6712" i="2"/>
  <c r="W6711" i="2"/>
  <c r="V6711" i="2"/>
  <c r="W6710" i="2"/>
  <c r="V6710" i="2"/>
  <c r="W6709" i="2"/>
  <c r="V6709" i="2"/>
  <c r="W6708" i="2"/>
  <c r="V6708" i="2"/>
  <c r="W6707" i="2"/>
  <c r="V6707" i="2"/>
  <c r="W6706" i="2"/>
  <c r="V6706" i="2"/>
  <c r="W6705" i="2"/>
  <c r="V6705" i="2"/>
  <c r="W6704" i="2"/>
  <c r="V6704" i="2"/>
  <c r="W6703" i="2"/>
  <c r="V6703" i="2"/>
  <c r="W6702" i="2"/>
  <c r="V6702" i="2"/>
  <c r="W6701" i="2"/>
  <c r="V6701" i="2"/>
  <c r="W6700" i="2"/>
  <c r="V6700" i="2"/>
  <c r="W6699" i="2"/>
  <c r="V6699" i="2"/>
  <c r="W6698" i="2"/>
  <c r="V6698" i="2"/>
  <c r="W6697" i="2"/>
  <c r="V6697" i="2"/>
  <c r="W6696" i="2"/>
  <c r="V6696" i="2"/>
  <c r="W6695" i="2"/>
  <c r="V6695" i="2"/>
  <c r="W6694" i="2"/>
  <c r="V6694" i="2"/>
  <c r="W6693" i="2"/>
  <c r="V6693" i="2"/>
  <c r="W6692" i="2"/>
  <c r="V6692" i="2"/>
  <c r="W6691" i="2"/>
  <c r="V6691" i="2"/>
  <c r="W6690" i="2"/>
  <c r="V6690" i="2"/>
  <c r="W6689" i="2"/>
  <c r="V6689" i="2"/>
  <c r="W6688" i="2"/>
  <c r="V6688" i="2"/>
  <c r="W6687" i="2"/>
  <c r="V6687" i="2"/>
  <c r="W6686" i="2"/>
  <c r="V6686" i="2"/>
  <c r="W6685" i="2"/>
  <c r="V6685" i="2"/>
  <c r="W6684" i="2"/>
  <c r="V6684" i="2"/>
  <c r="W6683" i="2"/>
  <c r="V6683" i="2"/>
  <c r="W6682" i="2"/>
  <c r="V6682" i="2"/>
  <c r="W6681" i="2"/>
  <c r="V6681" i="2"/>
  <c r="W6680" i="2"/>
  <c r="V6680" i="2"/>
  <c r="W6679" i="2"/>
  <c r="V6679" i="2"/>
  <c r="W6678" i="2"/>
  <c r="V6678" i="2"/>
  <c r="W6677" i="2"/>
  <c r="V6677" i="2"/>
  <c r="W6676" i="2"/>
  <c r="V6676" i="2"/>
  <c r="W6675" i="2"/>
  <c r="V6675" i="2"/>
  <c r="W6674" i="2"/>
  <c r="V6674" i="2"/>
  <c r="W6673" i="2"/>
  <c r="V6673" i="2"/>
  <c r="W6672" i="2"/>
  <c r="V6672" i="2"/>
  <c r="W6671" i="2"/>
  <c r="V6671" i="2"/>
  <c r="W6670" i="2"/>
  <c r="V6670" i="2"/>
  <c r="W6669" i="2"/>
  <c r="V6669" i="2"/>
  <c r="W6668" i="2"/>
  <c r="V6668" i="2"/>
  <c r="W6667" i="2"/>
  <c r="V6667" i="2"/>
  <c r="W6666" i="2"/>
  <c r="V6666" i="2"/>
  <c r="W6665" i="2"/>
  <c r="V6665" i="2"/>
  <c r="W6664" i="2"/>
  <c r="V6664" i="2"/>
  <c r="W6663" i="2"/>
  <c r="V6663" i="2"/>
  <c r="W6662" i="2"/>
  <c r="V6662" i="2"/>
  <c r="W6661" i="2"/>
  <c r="V6661" i="2"/>
  <c r="W6660" i="2"/>
  <c r="V6660" i="2"/>
  <c r="W6659" i="2"/>
  <c r="V6659" i="2"/>
  <c r="W6658" i="2"/>
  <c r="V6658" i="2"/>
  <c r="W6657" i="2"/>
  <c r="V6657" i="2"/>
  <c r="W6656" i="2"/>
  <c r="V6656" i="2"/>
  <c r="W6655" i="2"/>
  <c r="V6655" i="2"/>
  <c r="W6654" i="2"/>
  <c r="V6654" i="2"/>
  <c r="W6653" i="2"/>
  <c r="V6653" i="2"/>
  <c r="W6652" i="2"/>
  <c r="V6652" i="2"/>
  <c r="W6651" i="2"/>
  <c r="V6651" i="2"/>
  <c r="W6650" i="2"/>
  <c r="V6650" i="2"/>
  <c r="W6649" i="2"/>
  <c r="V6649" i="2"/>
  <c r="W6648" i="2"/>
  <c r="V6648" i="2"/>
  <c r="W6647" i="2"/>
  <c r="V6647" i="2"/>
  <c r="W6646" i="2"/>
  <c r="V6646" i="2"/>
  <c r="W6645" i="2"/>
  <c r="V6645" i="2"/>
  <c r="W6644" i="2"/>
  <c r="V6644" i="2"/>
  <c r="W6643" i="2"/>
  <c r="V6643" i="2"/>
  <c r="W6642" i="2"/>
  <c r="V6642" i="2"/>
  <c r="W6641" i="2"/>
  <c r="V6641" i="2"/>
  <c r="W6640" i="2"/>
  <c r="V6640" i="2"/>
  <c r="W6639" i="2"/>
  <c r="V6639" i="2"/>
  <c r="W6638" i="2"/>
  <c r="V6638" i="2"/>
  <c r="W6637" i="2"/>
  <c r="V6637" i="2"/>
  <c r="W6636" i="2"/>
  <c r="V6636" i="2"/>
  <c r="W6635" i="2"/>
  <c r="V6635" i="2"/>
  <c r="W6634" i="2"/>
  <c r="V6634" i="2"/>
  <c r="W6633" i="2"/>
  <c r="V6633" i="2"/>
  <c r="W6632" i="2"/>
  <c r="V6632" i="2"/>
  <c r="W6631" i="2"/>
  <c r="V6631" i="2"/>
  <c r="W6630" i="2"/>
  <c r="V6630" i="2"/>
  <c r="W6629" i="2"/>
  <c r="V6629" i="2"/>
  <c r="W6628" i="2"/>
  <c r="V6628" i="2"/>
  <c r="W6627" i="2"/>
  <c r="V6627" i="2"/>
  <c r="W6626" i="2"/>
  <c r="V6626" i="2"/>
  <c r="W6625" i="2"/>
  <c r="V6625" i="2"/>
  <c r="W6624" i="2"/>
  <c r="V6624" i="2"/>
  <c r="W6623" i="2"/>
  <c r="V6623" i="2"/>
  <c r="W6622" i="2"/>
  <c r="V6622" i="2"/>
  <c r="W6621" i="2"/>
  <c r="V6621" i="2"/>
  <c r="W6620" i="2"/>
  <c r="V6620" i="2"/>
  <c r="W6619" i="2"/>
  <c r="V6619" i="2"/>
  <c r="W6618" i="2"/>
  <c r="V6618" i="2"/>
  <c r="W6617" i="2"/>
  <c r="V6617" i="2"/>
  <c r="W6616" i="2"/>
  <c r="V6616" i="2"/>
  <c r="W6615" i="2"/>
  <c r="V6615" i="2"/>
  <c r="W6614" i="2"/>
  <c r="V6614" i="2"/>
  <c r="W6613" i="2"/>
  <c r="V6613" i="2"/>
  <c r="W6612" i="2"/>
  <c r="V6612" i="2"/>
  <c r="W6611" i="2"/>
  <c r="V6611" i="2"/>
  <c r="W6610" i="2"/>
  <c r="V6610" i="2"/>
  <c r="W6609" i="2"/>
  <c r="V6609" i="2"/>
  <c r="W6608" i="2"/>
  <c r="V6608" i="2"/>
  <c r="W6607" i="2"/>
  <c r="V6607" i="2"/>
  <c r="W6606" i="2"/>
  <c r="V6606" i="2"/>
  <c r="W6605" i="2"/>
  <c r="V6605" i="2"/>
  <c r="W6604" i="2"/>
  <c r="V6604" i="2"/>
  <c r="W6603" i="2"/>
  <c r="V6603" i="2"/>
  <c r="W6602" i="2"/>
  <c r="V6602" i="2"/>
  <c r="W6601" i="2"/>
  <c r="V6601" i="2"/>
  <c r="W6600" i="2"/>
  <c r="V6600" i="2"/>
  <c r="W6599" i="2"/>
  <c r="V6599" i="2"/>
  <c r="W6598" i="2"/>
  <c r="V6598" i="2"/>
  <c r="W6597" i="2"/>
  <c r="V6597" i="2"/>
  <c r="W6596" i="2"/>
  <c r="V6596" i="2"/>
  <c r="W6595" i="2"/>
  <c r="V6595" i="2"/>
  <c r="W6594" i="2"/>
  <c r="V6594" i="2"/>
  <c r="W6593" i="2"/>
  <c r="V6593" i="2"/>
  <c r="W6592" i="2"/>
  <c r="V6592" i="2"/>
  <c r="W6591" i="2"/>
  <c r="V6591" i="2"/>
  <c r="W6590" i="2"/>
  <c r="V6590" i="2"/>
  <c r="W6589" i="2"/>
  <c r="V6589" i="2"/>
  <c r="W6588" i="2"/>
  <c r="V6588" i="2"/>
  <c r="W6587" i="2"/>
  <c r="V6587" i="2"/>
  <c r="W6586" i="2"/>
  <c r="V6586" i="2"/>
  <c r="W6585" i="2"/>
  <c r="V6585" i="2"/>
  <c r="W6584" i="2"/>
  <c r="V6584" i="2"/>
  <c r="W6583" i="2"/>
  <c r="V6583" i="2"/>
  <c r="W6582" i="2"/>
  <c r="V6582" i="2"/>
  <c r="W6581" i="2"/>
  <c r="V6581" i="2"/>
  <c r="W6580" i="2"/>
  <c r="V6580" i="2"/>
  <c r="W6579" i="2"/>
  <c r="V6579" i="2"/>
  <c r="W6578" i="2"/>
  <c r="V6578" i="2"/>
  <c r="W6577" i="2"/>
  <c r="V6577" i="2"/>
  <c r="W6576" i="2"/>
  <c r="V6576" i="2"/>
  <c r="W6575" i="2"/>
  <c r="V6575" i="2"/>
  <c r="W6574" i="2"/>
  <c r="V6574" i="2"/>
  <c r="W6573" i="2"/>
  <c r="V6573" i="2"/>
  <c r="W6572" i="2"/>
  <c r="V6572" i="2"/>
  <c r="W6571" i="2"/>
  <c r="V6571" i="2"/>
  <c r="W6570" i="2"/>
  <c r="V6570" i="2"/>
  <c r="W6569" i="2"/>
  <c r="V6569" i="2"/>
  <c r="W6568" i="2"/>
  <c r="V6568" i="2"/>
  <c r="W6567" i="2"/>
  <c r="V6567" i="2"/>
  <c r="W6566" i="2"/>
  <c r="V6566" i="2"/>
  <c r="W6565" i="2"/>
  <c r="V6565" i="2"/>
  <c r="W6564" i="2"/>
  <c r="V6564" i="2"/>
  <c r="W6563" i="2"/>
  <c r="V6563" i="2"/>
  <c r="W6562" i="2"/>
  <c r="V6562" i="2"/>
  <c r="W6561" i="2"/>
  <c r="V6561" i="2"/>
  <c r="W6560" i="2"/>
  <c r="V6560" i="2"/>
  <c r="W6559" i="2"/>
  <c r="V6559" i="2"/>
  <c r="W6558" i="2"/>
  <c r="V6558" i="2"/>
  <c r="W6557" i="2"/>
  <c r="V6557" i="2"/>
  <c r="W6556" i="2"/>
  <c r="V6556" i="2"/>
  <c r="W6555" i="2"/>
  <c r="V6555" i="2"/>
  <c r="W6554" i="2"/>
  <c r="V6554" i="2"/>
  <c r="W6553" i="2"/>
  <c r="V6553" i="2"/>
  <c r="W6552" i="2"/>
  <c r="V6552" i="2"/>
  <c r="W6551" i="2"/>
  <c r="V6551" i="2"/>
  <c r="W6550" i="2"/>
  <c r="V6550" i="2"/>
  <c r="W6549" i="2"/>
  <c r="V6549" i="2"/>
  <c r="W6548" i="2"/>
  <c r="V6548" i="2"/>
  <c r="W6547" i="2"/>
  <c r="V6547" i="2"/>
  <c r="W6546" i="2"/>
  <c r="V6546" i="2"/>
  <c r="W6545" i="2"/>
  <c r="V6545" i="2"/>
  <c r="W6544" i="2"/>
  <c r="V6544" i="2"/>
  <c r="W6543" i="2"/>
  <c r="V6543" i="2"/>
  <c r="W6542" i="2"/>
  <c r="V6542" i="2"/>
  <c r="W6541" i="2"/>
  <c r="V6541" i="2"/>
  <c r="W6540" i="2"/>
  <c r="V6540" i="2"/>
  <c r="W6539" i="2"/>
  <c r="V6539" i="2"/>
  <c r="W6538" i="2"/>
  <c r="V6538" i="2"/>
  <c r="W6537" i="2"/>
  <c r="V6537" i="2"/>
  <c r="W6536" i="2"/>
  <c r="V6536" i="2"/>
  <c r="W6535" i="2"/>
  <c r="V6535" i="2"/>
  <c r="W6534" i="2"/>
  <c r="V6534" i="2"/>
  <c r="W6533" i="2"/>
  <c r="V6533" i="2"/>
  <c r="W6532" i="2"/>
  <c r="V6532" i="2"/>
  <c r="W6531" i="2"/>
  <c r="V6531" i="2"/>
  <c r="W6530" i="2"/>
  <c r="V6530" i="2"/>
  <c r="W6529" i="2"/>
  <c r="V6529" i="2"/>
  <c r="W6528" i="2"/>
  <c r="V6528" i="2"/>
  <c r="W6527" i="2"/>
  <c r="V6527" i="2"/>
  <c r="W6526" i="2"/>
  <c r="V6526" i="2"/>
  <c r="W6525" i="2"/>
  <c r="V6525" i="2"/>
  <c r="W6524" i="2"/>
  <c r="V6524" i="2"/>
  <c r="W6523" i="2"/>
  <c r="V6523" i="2"/>
  <c r="W6522" i="2"/>
  <c r="V6522" i="2"/>
  <c r="W6521" i="2"/>
  <c r="V6521" i="2"/>
  <c r="W6520" i="2"/>
  <c r="V6520" i="2"/>
  <c r="W6519" i="2"/>
  <c r="V6519" i="2"/>
  <c r="W6518" i="2"/>
  <c r="V6518" i="2"/>
  <c r="W6517" i="2"/>
  <c r="V6517" i="2"/>
  <c r="W6516" i="2"/>
  <c r="V6516" i="2"/>
  <c r="W6515" i="2"/>
  <c r="V6515" i="2"/>
  <c r="W6514" i="2"/>
  <c r="V6514" i="2"/>
  <c r="W6513" i="2"/>
  <c r="V6513" i="2"/>
  <c r="W6512" i="2"/>
  <c r="V6512" i="2"/>
  <c r="W6511" i="2"/>
  <c r="V6511" i="2"/>
  <c r="W6510" i="2"/>
  <c r="V6510" i="2"/>
  <c r="W6509" i="2"/>
  <c r="V6509" i="2"/>
  <c r="W6508" i="2"/>
  <c r="V6508" i="2"/>
  <c r="W6507" i="2"/>
  <c r="V6507" i="2"/>
  <c r="W6506" i="2"/>
  <c r="V6506" i="2"/>
  <c r="W6505" i="2"/>
  <c r="V6505" i="2"/>
  <c r="W6504" i="2"/>
  <c r="V6504" i="2"/>
  <c r="W6503" i="2"/>
  <c r="V6503" i="2"/>
  <c r="W6502" i="2"/>
  <c r="V6502" i="2"/>
  <c r="W6501" i="2"/>
  <c r="V6501" i="2"/>
  <c r="W6500" i="2"/>
  <c r="V6500" i="2"/>
  <c r="W6499" i="2"/>
  <c r="V6499" i="2"/>
  <c r="W6498" i="2"/>
  <c r="V6498" i="2"/>
  <c r="W6497" i="2"/>
  <c r="V6497" i="2"/>
  <c r="W6496" i="2"/>
  <c r="V6496" i="2"/>
  <c r="W6495" i="2"/>
  <c r="V6495" i="2"/>
  <c r="W6494" i="2"/>
  <c r="V6494" i="2"/>
  <c r="W6493" i="2"/>
  <c r="V6493" i="2"/>
  <c r="W6492" i="2"/>
  <c r="V6492" i="2"/>
  <c r="W6491" i="2"/>
  <c r="V6491" i="2"/>
  <c r="W6490" i="2"/>
  <c r="V6490" i="2"/>
  <c r="W6489" i="2"/>
  <c r="V6489" i="2"/>
  <c r="W6488" i="2"/>
  <c r="V6488" i="2"/>
  <c r="W6487" i="2"/>
  <c r="V6487" i="2"/>
  <c r="W6486" i="2"/>
  <c r="V6486" i="2"/>
  <c r="W6485" i="2"/>
  <c r="V6485" i="2"/>
  <c r="W6484" i="2"/>
  <c r="V6484" i="2"/>
  <c r="W6483" i="2"/>
  <c r="V6483" i="2"/>
  <c r="W6482" i="2"/>
  <c r="V6482" i="2"/>
  <c r="W6481" i="2"/>
  <c r="V6481" i="2"/>
  <c r="W6480" i="2"/>
  <c r="V6480" i="2"/>
  <c r="W6479" i="2"/>
  <c r="V6479" i="2"/>
  <c r="W6478" i="2"/>
  <c r="V6478" i="2"/>
  <c r="W6477" i="2"/>
  <c r="V6477" i="2"/>
  <c r="W6476" i="2"/>
  <c r="V6476" i="2"/>
  <c r="W6475" i="2"/>
  <c r="V6475" i="2"/>
  <c r="W6474" i="2"/>
  <c r="V6474" i="2"/>
  <c r="W6473" i="2"/>
  <c r="V6473" i="2"/>
  <c r="W6472" i="2"/>
  <c r="V6472" i="2"/>
  <c r="W6471" i="2"/>
  <c r="V6471" i="2"/>
  <c r="W6470" i="2"/>
  <c r="V6470" i="2"/>
  <c r="W6469" i="2"/>
  <c r="V6469" i="2"/>
  <c r="W6468" i="2"/>
  <c r="V6468" i="2"/>
  <c r="W6467" i="2"/>
  <c r="V6467" i="2"/>
  <c r="W6466" i="2"/>
  <c r="V6466" i="2"/>
  <c r="W6465" i="2"/>
  <c r="V6465" i="2"/>
  <c r="W6464" i="2"/>
  <c r="V6464" i="2"/>
  <c r="W6463" i="2"/>
  <c r="V6463" i="2"/>
  <c r="W6462" i="2"/>
  <c r="V6462" i="2"/>
  <c r="W6461" i="2"/>
  <c r="V6461" i="2"/>
  <c r="W6460" i="2"/>
  <c r="V6460" i="2"/>
  <c r="W6459" i="2"/>
  <c r="V6459" i="2"/>
  <c r="W6458" i="2"/>
  <c r="V6458" i="2"/>
  <c r="W6457" i="2"/>
  <c r="V6457" i="2"/>
  <c r="W6456" i="2"/>
  <c r="V6456" i="2"/>
  <c r="W6455" i="2"/>
  <c r="V6455" i="2"/>
  <c r="W6454" i="2"/>
  <c r="V6454" i="2"/>
  <c r="W6453" i="2"/>
  <c r="V6453" i="2"/>
  <c r="W6452" i="2"/>
  <c r="V6452" i="2"/>
  <c r="W6451" i="2"/>
  <c r="V6451" i="2"/>
  <c r="W6450" i="2"/>
  <c r="V6450" i="2"/>
  <c r="W6449" i="2"/>
  <c r="V6449" i="2"/>
  <c r="W6448" i="2"/>
  <c r="V6448" i="2"/>
  <c r="W6447" i="2"/>
  <c r="V6447" i="2"/>
  <c r="W6446" i="2"/>
  <c r="V6446" i="2"/>
  <c r="W6445" i="2"/>
  <c r="V6445" i="2"/>
  <c r="W6444" i="2"/>
  <c r="V6444" i="2"/>
  <c r="W6443" i="2"/>
  <c r="V6443" i="2"/>
  <c r="W6442" i="2"/>
  <c r="V6442" i="2"/>
  <c r="W6441" i="2"/>
  <c r="V6441" i="2"/>
  <c r="W6440" i="2"/>
  <c r="V6440" i="2"/>
  <c r="W6439" i="2"/>
  <c r="V6439" i="2"/>
  <c r="W6438" i="2"/>
  <c r="V6438" i="2"/>
  <c r="W6437" i="2"/>
  <c r="V6437" i="2"/>
  <c r="W6436" i="2"/>
  <c r="V6436" i="2"/>
  <c r="W6435" i="2"/>
  <c r="V6435" i="2"/>
  <c r="W6434" i="2"/>
  <c r="V6434" i="2"/>
  <c r="W6433" i="2"/>
  <c r="V6433" i="2"/>
  <c r="W6432" i="2"/>
  <c r="V6432" i="2"/>
  <c r="W6431" i="2"/>
  <c r="V6431" i="2"/>
  <c r="W6430" i="2"/>
  <c r="V6430" i="2"/>
  <c r="W6429" i="2"/>
  <c r="V6429" i="2"/>
  <c r="W6428" i="2"/>
  <c r="V6428" i="2"/>
  <c r="W6427" i="2"/>
  <c r="V6427" i="2"/>
  <c r="W6426" i="2"/>
  <c r="V6426" i="2"/>
  <c r="W6425" i="2"/>
  <c r="V6425" i="2"/>
  <c r="W6424" i="2"/>
  <c r="V6424" i="2"/>
  <c r="W6423" i="2"/>
  <c r="V6423" i="2"/>
  <c r="W6422" i="2"/>
  <c r="V6422" i="2"/>
  <c r="W6421" i="2"/>
  <c r="V6421" i="2"/>
  <c r="W6420" i="2"/>
  <c r="V6420" i="2"/>
  <c r="W6419" i="2"/>
  <c r="V6419" i="2"/>
  <c r="W6418" i="2"/>
  <c r="V6418" i="2"/>
  <c r="W6417" i="2"/>
  <c r="V6417" i="2"/>
  <c r="W6416" i="2"/>
  <c r="V6416" i="2"/>
  <c r="W6415" i="2"/>
  <c r="V6415" i="2"/>
  <c r="W6414" i="2"/>
  <c r="V6414" i="2"/>
  <c r="W6413" i="2"/>
  <c r="V6413" i="2"/>
  <c r="W6412" i="2"/>
  <c r="V6412" i="2"/>
  <c r="W6411" i="2"/>
  <c r="V6411" i="2"/>
  <c r="W6410" i="2"/>
  <c r="V6410" i="2"/>
  <c r="W6409" i="2"/>
  <c r="V6409" i="2"/>
  <c r="W6408" i="2"/>
  <c r="V6408" i="2"/>
  <c r="W6407" i="2"/>
  <c r="V6407" i="2"/>
  <c r="W6406" i="2"/>
  <c r="V6406" i="2"/>
  <c r="W6405" i="2"/>
  <c r="V6405" i="2"/>
  <c r="W6404" i="2"/>
  <c r="V6404" i="2"/>
  <c r="W6403" i="2"/>
  <c r="V6403" i="2"/>
  <c r="W6402" i="2"/>
  <c r="V6402" i="2"/>
  <c r="W6401" i="2"/>
  <c r="V6401" i="2"/>
  <c r="W6400" i="2"/>
  <c r="V6400" i="2"/>
  <c r="W6399" i="2"/>
  <c r="V6399" i="2"/>
  <c r="W6398" i="2"/>
  <c r="V6398" i="2"/>
  <c r="W6397" i="2"/>
  <c r="V6397" i="2"/>
  <c r="W6396" i="2"/>
  <c r="V6396" i="2"/>
  <c r="W6395" i="2"/>
  <c r="V6395" i="2"/>
  <c r="W6394" i="2"/>
  <c r="V6394" i="2"/>
  <c r="W6393" i="2"/>
  <c r="V6393" i="2"/>
  <c r="W6392" i="2"/>
  <c r="V6392" i="2"/>
  <c r="W6391" i="2"/>
  <c r="V6391" i="2"/>
  <c r="W6390" i="2"/>
  <c r="V6390" i="2"/>
  <c r="W6389" i="2"/>
  <c r="V6389" i="2"/>
  <c r="W6388" i="2"/>
  <c r="V6388" i="2"/>
  <c r="W6387" i="2"/>
  <c r="V6387" i="2"/>
  <c r="W6386" i="2"/>
  <c r="V6386" i="2"/>
  <c r="W6385" i="2"/>
  <c r="V6385" i="2"/>
  <c r="W6384" i="2"/>
  <c r="V6384" i="2"/>
  <c r="W6383" i="2"/>
  <c r="V6383" i="2"/>
  <c r="W6382" i="2"/>
  <c r="V6382" i="2"/>
  <c r="W6381" i="2"/>
  <c r="V6381" i="2"/>
  <c r="W6380" i="2"/>
  <c r="V6380" i="2"/>
  <c r="W6379" i="2"/>
  <c r="V6379" i="2"/>
  <c r="W6378" i="2"/>
  <c r="V6378" i="2"/>
  <c r="W6377" i="2"/>
  <c r="V6377" i="2"/>
  <c r="W6376" i="2"/>
  <c r="V6376" i="2"/>
  <c r="W6375" i="2"/>
  <c r="V6375" i="2"/>
  <c r="W6374" i="2"/>
  <c r="V6374" i="2"/>
  <c r="W6373" i="2"/>
  <c r="V6373" i="2"/>
  <c r="W6372" i="2"/>
  <c r="V6372" i="2"/>
  <c r="W6371" i="2"/>
  <c r="V6371" i="2"/>
  <c r="W6370" i="2"/>
  <c r="V6370" i="2"/>
  <c r="W6369" i="2"/>
  <c r="V6369" i="2"/>
  <c r="W6368" i="2"/>
  <c r="V6368" i="2"/>
  <c r="W6367" i="2"/>
  <c r="V6367" i="2"/>
  <c r="W6366" i="2"/>
  <c r="V6366" i="2"/>
  <c r="W6365" i="2"/>
  <c r="V6365" i="2"/>
  <c r="W6364" i="2"/>
  <c r="V6364" i="2"/>
  <c r="W6363" i="2"/>
  <c r="V6363" i="2"/>
  <c r="W6362" i="2"/>
  <c r="V6362" i="2"/>
  <c r="W6361" i="2"/>
  <c r="V6361" i="2"/>
  <c r="W6360" i="2"/>
  <c r="V6360" i="2"/>
  <c r="W6359" i="2"/>
  <c r="V6359" i="2"/>
  <c r="W6358" i="2"/>
  <c r="V6358" i="2"/>
  <c r="W6357" i="2"/>
  <c r="V6357" i="2"/>
  <c r="W6356" i="2"/>
  <c r="V6356" i="2"/>
  <c r="W6355" i="2"/>
  <c r="V6355" i="2"/>
  <c r="W6354" i="2"/>
  <c r="V6354" i="2"/>
  <c r="W6353" i="2"/>
  <c r="V6353" i="2"/>
  <c r="W6352" i="2"/>
  <c r="V6352" i="2"/>
  <c r="W6351" i="2"/>
  <c r="V6351" i="2"/>
  <c r="W6350" i="2"/>
  <c r="V6350" i="2"/>
  <c r="W6349" i="2"/>
  <c r="V6349" i="2"/>
  <c r="W6348" i="2"/>
  <c r="V6348" i="2"/>
  <c r="W6347" i="2"/>
  <c r="V6347" i="2"/>
  <c r="W6346" i="2"/>
  <c r="V6346" i="2"/>
  <c r="W6345" i="2"/>
  <c r="V6345" i="2"/>
  <c r="W6344" i="2"/>
  <c r="V6344" i="2"/>
  <c r="W6343" i="2"/>
  <c r="V6343" i="2"/>
  <c r="W6342" i="2"/>
  <c r="V6342" i="2"/>
  <c r="W6341" i="2"/>
  <c r="V6341" i="2"/>
  <c r="W6340" i="2"/>
  <c r="V6340" i="2"/>
  <c r="W6339" i="2"/>
  <c r="V6339" i="2"/>
  <c r="W6338" i="2"/>
  <c r="V6338" i="2"/>
  <c r="W6337" i="2"/>
  <c r="V6337" i="2"/>
  <c r="W6336" i="2"/>
  <c r="V6336" i="2"/>
  <c r="W6335" i="2"/>
  <c r="V6335" i="2"/>
  <c r="W6334" i="2"/>
  <c r="V6334" i="2"/>
  <c r="W6333" i="2"/>
  <c r="V6333" i="2"/>
  <c r="W6332" i="2"/>
  <c r="V6332" i="2"/>
  <c r="W6331" i="2"/>
  <c r="V6331" i="2"/>
  <c r="W6330" i="2"/>
  <c r="V6330" i="2"/>
  <c r="W6329" i="2"/>
  <c r="V6329" i="2"/>
  <c r="W6328" i="2"/>
  <c r="V6328" i="2"/>
  <c r="W6327" i="2"/>
  <c r="V6327" i="2"/>
  <c r="W6326" i="2"/>
  <c r="V6326" i="2"/>
  <c r="W6325" i="2"/>
  <c r="V6325" i="2"/>
  <c r="W6324" i="2"/>
  <c r="V6324" i="2"/>
  <c r="W6323" i="2"/>
  <c r="V6323" i="2"/>
  <c r="W6322" i="2"/>
  <c r="V6322" i="2"/>
  <c r="W6321" i="2"/>
  <c r="V6321" i="2"/>
  <c r="W6320" i="2"/>
  <c r="V6320" i="2"/>
  <c r="W6319" i="2"/>
  <c r="V6319" i="2"/>
  <c r="W6318" i="2"/>
  <c r="V6318" i="2"/>
  <c r="W6317" i="2"/>
  <c r="V6317" i="2"/>
  <c r="W6316" i="2"/>
  <c r="V6316" i="2"/>
  <c r="W6315" i="2"/>
  <c r="V6315" i="2"/>
  <c r="W6314" i="2"/>
  <c r="V6314" i="2"/>
  <c r="W6313" i="2"/>
  <c r="V6313" i="2"/>
  <c r="W6312" i="2"/>
  <c r="V6312" i="2"/>
  <c r="W6311" i="2"/>
  <c r="V6311" i="2"/>
  <c r="W6310" i="2"/>
  <c r="V6310" i="2"/>
  <c r="W6309" i="2"/>
  <c r="V6309" i="2"/>
  <c r="W6308" i="2"/>
  <c r="V6308" i="2"/>
  <c r="W6307" i="2"/>
  <c r="V6307" i="2"/>
  <c r="W6306" i="2"/>
  <c r="V6306" i="2"/>
  <c r="W6305" i="2"/>
  <c r="V6305" i="2"/>
  <c r="W6304" i="2"/>
  <c r="V6304" i="2"/>
  <c r="W6303" i="2"/>
  <c r="V6303" i="2"/>
  <c r="W6302" i="2"/>
  <c r="V6302" i="2"/>
  <c r="W6301" i="2"/>
  <c r="V6301" i="2"/>
  <c r="W6300" i="2"/>
  <c r="V6300" i="2"/>
  <c r="W6299" i="2"/>
  <c r="V6299" i="2"/>
  <c r="W6298" i="2"/>
  <c r="V6298" i="2"/>
  <c r="W6297" i="2"/>
  <c r="V6297" i="2"/>
  <c r="W6296" i="2"/>
  <c r="V6296" i="2"/>
  <c r="W6295" i="2"/>
  <c r="V6295" i="2"/>
  <c r="W6294" i="2"/>
  <c r="V6294" i="2"/>
  <c r="W6293" i="2"/>
  <c r="V6293" i="2"/>
  <c r="W6292" i="2"/>
  <c r="V6292" i="2"/>
  <c r="W6291" i="2"/>
  <c r="V6291" i="2"/>
  <c r="W6290" i="2"/>
  <c r="V6290" i="2"/>
  <c r="W6289" i="2"/>
  <c r="V6289" i="2"/>
  <c r="W6288" i="2"/>
  <c r="V6288" i="2"/>
  <c r="W6287" i="2"/>
  <c r="V6287" i="2"/>
  <c r="W6286" i="2"/>
  <c r="V6286" i="2"/>
  <c r="W6285" i="2"/>
  <c r="V6285" i="2"/>
  <c r="W6284" i="2"/>
  <c r="V6284" i="2"/>
  <c r="W6283" i="2"/>
  <c r="V6283" i="2"/>
  <c r="W6282" i="2"/>
  <c r="V6282" i="2"/>
  <c r="W6281" i="2"/>
  <c r="V6281" i="2"/>
  <c r="W6280" i="2"/>
  <c r="V6280" i="2"/>
  <c r="W6279" i="2"/>
  <c r="V6279" i="2"/>
  <c r="W6278" i="2"/>
  <c r="V6278" i="2"/>
  <c r="W6277" i="2"/>
  <c r="V6277" i="2"/>
  <c r="W6276" i="2"/>
  <c r="V6276" i="2"/>
  <c r="W6275" i="2"/>
  <c r="V6275" i="2"/>
  <c r="W6274" i="2"/>
  <c r="V6274" i="2"/>
  <c r="W6273" i="2"/>
  <c r="V6273" i="2"/>
  <c r="W6272" i="2"/>
  <c r="V6272" i="2"/>
  <c r="W6271" i="2"/>
  <c r="V6271" i="2"/>
  <c r="W6270" i="2"/>
  <c r="V6270" i="2"/>
  <c r="W6269" i="2"/>
  <c r="V6269" i="2"/>
  <c r="W6268" i="2"/>
  <c r="V6268" i="2"/>
  <c r="W6267" i="2"/>
  <c r="V6267" i="2"/>
  <c r="W6266" i="2"/>
  <c r="V6266" i="2"/>
  <c r="W6265" i="2"/>
  <c r="V6265" i="2"/>
  <c r="W6264" i="2"/>
  <c r="V6264" i="2"/>
  <c r="W6263" i="2"/>
  <c r="V6263" i="2"/>
  <c r="W6262" i="2"/>
  <c r="V6262" i="2"/>
  <c r="W6261" i="2"/>
  <c r="V6261" i="2"/>
  <c r="W6260" i="2"/>
  <c r="V6260" i="2"/>
  <c r="W6259" i="2"/>
  <c r="V6259" i="2"/>
  <c r="W6258" i="2"/>
  <c r="V6258" i="2"/>
  <c r="W6257" i="2"/>
  <c r="V6257" i="2"/>
  <c r="W6256" i="2"/>
  <c r="V6256" i="2"/>
  <c r="W6255" i="2"/>
  <c r="V6255" i="2"/>
  <c r="W6254" i="2"/>
  <c r="V6254" i="2"/>
  <c r="W6253" i="2"/>
  <c r="V6253" i="2"/>
  <c r="W6252" i="2"/>
  <c r="V6252" i="2"/>
  <c r="W6251" i="2"/>
  <c r="V6251" i="2"/>
  <c r="W6250" i="2"/>
  <c r="V6250" i="2"/>
  <c r="W6249" i="2"/>
  <c r="V6249" i="2"/>
  <c r="W6248" i="2"/>
  <c r="V6248" i="2"/>
  <c r="W6247" i="2"/>
  <c r="V6247" i="2"/>
  <c r="W6246" i="2"/>
  <c r="V6246" i="2"/>
  <c r="W6245" i="2"/>
  <c r="V6245" i="2"/>
  <c r="W6244" i="2"/>
  <c r="V6244" i="2"/>
  <c r="W6243" i="2"/>
  <c r="V6243" i="2"/>
  <c r="W6242" i="2"/>
  <c r="V6242" i="2"/>
  <c r="W6241" i="2"/>
  <c r="V6241" i="2"/>
  <c r="W6240" i="2"/>
  <c r="V6240" i="2"/>
  <c r="W6239" i="2"/>
  <c r="V6239" i="2"/>
  <c r="W6238" i="2"/>
  <c r="V6238" i="2"/>
  <c r="W6237" i="2"/>
  <c r="V6237" i="2"/>
  <c r="W6236" i="2"/>
  <c r="V6236" i="2"/>
  <c r="W6235" i="2"/>
  <c r="V6235" i="2"/>
  <c r="W6234" i="2"/>
  <c r="V6234" i="2"/>
  <c r="W6233" i="2"/>
  <c r="V6233" i="2"/>
  <c r="W6232" i="2"/>
  <c r="V6232" i="2"/>
  <c r="W6231" i="2"/>
  <c r="V6231" i="2"/>
  <c r="W6230" i="2"/>
  <c r="V6230" i="2"/>
  <c r="W6229" i="2"/>
  <c r="V6229" i="2"/>
  <c r="W6228" i="2"/>
  <c r="V6228" i="2"/>
  <c r="W6227" i="2"/>
  <c r="V6227" i="2"/>
  <c r="W6226" i="2"/>
  <c r="V6226" i="2"/>
  <c r="W6225" i="2"/>
  <c r="V6225" i="2"/>
  <c r="W6224" i="2"/>
  <c r="V6224" i="2"/>
  <c r="W6223" i="2"/>
  <c r="V6223" i="2"/>
  <c r="W6222" i="2"/>
  <c r="V6222" i="2"/>
  <c r="W6221" i="2"/>
  <c r="V6221" i="2"/>
  <c r="W6220" i="2"/>
  <c r="V6220" i="2"/>
  <c r="W6219" i="2"/>
  <c r="V6219" i="2"/>
  <c r="W6218" i="2"/>
  <c r="V6218" i="2"/>
  <c r="W6217" i="2"/>
  <c r="V6217" i="2"/>
  <c r="W6216" i="2"/>
  <c r="V6216" i="2"/>
  <c r="W6215" i="2"/>
  <c r="V6215" i="2"/>
  <c r="W6214" i="2"/>
  <c r="V6214" i="2"/>
  <c r="W6213" i="2"/>
  <c r="V6213" i="2"/>
  <c r="W6212" i="2"/>
  <c r="V6212" i="2"/>
  <c r="W6211" i="2"/>
  <c r="V6211" i="2"/>
  <c r="W6210" i="2"/>
  <c r="V6210" i="2"/>
  <c r="W6209" i="2"/>
  <c r="V6209" i="2"/>
  <c r="W6208" i="2"/>
  <c r="V6208" i="2"/>
  <c r="W6207" i="2"/>
  <c r="V6207" i="2"/>
  <c r="W6206" i="2"/>
  <c r="V6206" i="2"/>
  <c r="W6205" i="2"/>
  <c r="V6205" i="2"/>
  <c r="W6204" i="2"/>
  <c r="V6204" i="2"/>
  <c r="W6203" i="2"/>
  <c r="V6203" i="2"/>
  <c r="W6202" i="2"/>
  <c r="V6202" i="2"/>
  <c r="W6201" i="2"/>
  <c r="V6201" i="2"/>
  <c r="W6200" i="2"/>
  <c r="V6200" i="2"/>
  <c r="W6199" i="2"/>
  <c r="V6199" i="2"/>
  <c r="W6198" i="2"/>
  <c r="V6198" i="2"/>
  <c r="W6197" i="2"/>
  <c r="V6197" i="2"/>
  <c r="W6196" i="2"/>
  <c r="V6196" i="2"/>
  <c r="W6195" i="2"/>
  <c r="V6195" i="2"/>
  <c r="W6194" i="2"/>
  <c r="V6194" i="2"/>
  <c r="W6193" i="2"/>
  <c r="V6193" i="2"/>
  <c r="W6192" i="2"/>
  <c r="V6192" i="2"/>
  <c r="W6191" i="2"/>
  <c r="V6191" i="2"/>
  <c r="W6190" i="2"/>
  <c r="V6190" i="2"/>
  <c r="W6189" i="2"/>
  <c r="V6189" i="2"/>
  <c r="W6188" i="2"/>
  <c r="V6188" i="2"/>
  <c r="W6187" i="2"/>
  <c r="V6187" i="2"/>
  <c r="W6186" i="2"/>
  <c r="V6186" i="2"/>
  <c r="W6185" i="2"/>
  <c r="V6185" i="2"/>
  <c r="W6184" i="2"/>
  <c r="V6184" i="2"/>
  <c r="W6183" i="2"/>
  <c r="V6183" i="2"/>
  <c r="W6182" i="2"/>
  <c r="V6182" i="2"/>
  <c r="W6181" i="2"/>
  <c r="V6181" i="2"/>
  <c r="W6180" i="2"/>
  <c r="V6180" i="2"/>
  <c r="W6179" i="2"/>
  <c r="V6179" i="2"/>
  <c r="W6178" i="2"/>
  <c r="V6178" i="2"/>
  <c r="W6177" i="2"/>
  <c r="V6177" i="2"/>
  <c r="W6176" i="2"/>
  <c r="V6176" i="2"/>
  <c r="W6175" i="2"/>
  <c r="V6175" i="2"/>
  <c r="W6174" i="2"/>
  <c r="V6174" i="2"/>
  <c r="W6173" i="2"/>
  <c r="V6173" i="2"/>
  <c r="W6172" i="2"/>
  <c r="V6172" i="2"/>
  <c r="W6171" i="2"/>
  <c r="V6171" i="2"/>
  <c r="W6170" i="2"/>
  <c r="V6170" i="2"/>
  <c r="W6169" i="2"/>
  <c r="V6169" i="2"/>
  <c r="W6168" i="2"/>
  <c r="V6168" i="2"/>
  <c r="W6167" i="2"/>
  <c r="V6167" i="2"/>
  <c r="W6166" i="2"/>
  <c r="V6166" i="2"/>
  <c r="W6165" i="2"/>
  <c r="V6165" i="2"/>
  <c r="W6164" i="2"/>
  <c r="V6164" i="2"/>
  <c r="W6163" i="2"/>
  <c r="V6163" i="2"/>
  <c r="W6162" i="2"/>
  <c r="V6162" i="2"/>
  <c r="W6161" i="2"/>
  <c r="V6161" i="2"/>
  <c r="W6160" i="2"/>
  <c r="V6160" i="2"/>
  <c r="W6159" i="2"/>
  <c r="V6159" i="2"/>
  <c r="W6158" i="2"/>
  <c r="V6158" i="2"/>
  <c r="W6157" i="2"/>
  <c r="V6157" i="2"/>
  <c r="W6156" i="2"/>
  <c r="V6156" i="2"/>
  <c r="W6155" i="2"/>
  <c r="V6155" i="2"/>
  <c r="W6154" i="2"/>
  <c r="V6154" i="2"/>
  <c r="W6153" i="2"/>
  <c r="V6153" i="2"/>
  <c r="W6152" i="2"/>
  <c r="V6152" i="2"/>
  <c r="W6151" i="2"/>
  <c r="V6151" i="2"/>
  <c r="W6150" i="2"/>
  <c r="V6150" i="2"/>
  <c r="W6149" i="2"/>
  <c r="V6149" i="2"/>
  <c r="W6148" i="2"/>
  <c r="V6148" i="2"/>
  <c r="W6147" i="2"/>
  <c r="V6147" i="2"/>
  <c r="W6146" i="2"/>
  <c r="V6146" i="2"/>
  <c r="W6145" i="2"/>
  <c r="V6145" i="2"/>
  <c r="W6144" i="2"/>
  <c r="V6144" i="2"/>
  <c r="W6143" i="2"/>
  <c r="V6143" i="2"/>
  <c r="W6142" i="2"/>
  <c r="V6142" i="2"/>
  <c r="W6141" i="2"/>
  <c r="V6141" i="2"/>
  <c r="W6140" i="2"/>
  <c r="V6140" i="2"/>
  <c r="W6139" i="2"/>
  <c r="V6139" i="2"/>
  <c r="W6138" i="2"/>
  <c r="V6138" i="2"/>
  <c r="W6137" i="2"/>
  <c r="V6137" i="2"/>
  <c r="W6136" i="2"/>
  <c r="V6136" i="2"/>
  <c r="W6135" i="2"/>
  <c r="V6135" i="2"/>
  <c r="W6134" i="2"/>
  <c r="V6134" i="2"/>
  <c r="W6133" i="2"/>
  <c r="V6133" i="2"/>
  <c r="W6132" i="2"/>
  <c r="V6132" i="2"/>
  <c r="W6131" i="2"/>
  <c r="V6131" i="2"/>
  <c r="W6130" i="2"/>
  <c r="V6130" i="2"/>
  <c r="W6129" i="2"/>
  <c r="V6129" i="2"/>
  <c r="W6128" i="2"/>
  <c r="V6128" i="2"/>
  <c r="W6127" i="2"/>
  <c r="V6127" i="2"/>
  <c r="W6126" i="2"/>
  <c r="V6126" i="2"/>
  <c r="W6125" i="2"/>
  <c r="V6125" i="2"/>
  <c r="W6124" i="2"/>
  <c r="V6124" i="2"/>
  <c r="W6123" i="2"/>
  <c r="V6123" i="2"/>
  <c r="W6122" i="2"/>
  <c r="V6122" i="2"/>
  <c r="W6121" i="2"/>
  <c r="V6121" i="2"/>
  <c r="W6120" i="2"/>
  <c r="V6120" i="2"/>
  <c r="W6119" i="2"/>
  <c r="V6119" i="2"/>
  <c r="W6118" i="2"/>
  <c r="V6118" i="2"/>
  <c r="W6117" i="2"/>
  <c r="V6117" i="2"/>
  <c r="W6116" i="2"/>
  <c r="V6116" i="2"/>
  <c r="W6115" i="2"/>
  <c r="V6115" i="2"/>
  <c r="W6114" i="2"/>
  <c r="V6114" i="2"/>
  <c r="W6113" i="2"/>
  <c r="V6113" i="2"/>
  <c r="W6112" i="2"/>
  <c r="V6112" i="2"/>
  <c r="W6111" i="2"/>
  <c r="V6111" i="2"/>
  <c r="W6110" i="2"/>
  <c r="V6110" i="2"/>
  <c r="W6109" i="2"/>
  <c r="V6109" i="2"/>
  <c r="W6108" i="2"/>
  <c r="V6108" i="2"/>
  <c r="W6107" i="2"/>
  <c r="V6107" i="2"/>
  <c r="W6106" i="2"/>
  <c r="V6106" i="2"/>
  <c r="W6105" i="2"/>
  <c r="V6105" i="2"/>
  <c r="W6104" i="2"/>
  <c r="V6104" i="2"/>
  <c r="W6103" i="2"/>
  <c r="V6103" i="2"/>
  <c r="W6102" i="2"/>
  <c r="V6102" i="2"/>
  <c r="W6101" i="2"/>
  <c r="V6101" i="2"/>
  <c r="W6100" i="2"/>
  <c r="V6100" i="2"/>
  <c r="W6099" i="2"/>
  <c r="V6099" i="2"/>
  <c r="W6098" i="2"/>
  <c r="V6098" i="2"/>
  <c r="W6097" i="2"/>
  <c r="V6097" i="2"/>
  <c r="W6096" i="2"/>
  <c r="V6096" i="2"/>
  <c r="W6095" i="2"/>
  <c r="V6095" i="2"/>
  <c r="W6094" i="2"/>
  <c r="V6094" i="2"/>
  <c r="W6093" i="2"/>
  <c r="V6093" i="2"/>
  <c r="W6092" i="2"/>
  <c r="V6092" i="2"/>
  <c r="W6091" i="2"/>
  <c r="V6091" i="2"/>
  <c r="W6090" i="2"/>
  <c r="V6090" i="2"/>
  <c r="W6089" i="2"/>
  <c r="V6089" i="2"/>
  <c r="W6088" i="2"/>
  <c r="V6088" i="2"/>
  <c r="W6087" i="2"/>
  <c r="V6087" i="2"/>
  <c r="W6086" i="2"/>
  <c r="V6086" i="2"/>
  <c r="W6085" i="2"/>
  <c r="V6085" i="2"/>
  <c r="W6084" i="2"/>
  <c r="V6084" i="2"/>
  <c r="W6083" i="2"/>
  <c r="V6083" i="2"/>
  <c r="W6082" i="2"/>
  <c r="V6082" i="2"/>
  <c r="W6081" i="2"/>
  <c r="V6081" i="2"/>
  <c r="W6080" i="2"/>
  <c r="V6080" i="2"/>
  <c r="W6079" i="2"/>
  <c r="V6079" i="2"/>
  <c r="W6078" i="2"/>
  <c r="V6078" i="2"/>
  <c r="W6077" i="2"/>
  <c r="V6077" i="2"/>
  <c r="W6076" i="2"/>
  <c r="V6076" i="2"/>
  <c r="W6075" i="2"/>
  <c r="V6075" i="2"/>
  <c r="W6074" i="2"/>
  <c r="V6074" i="2"/>
  <c r="W6073" i="2"/>
  <c r="V6073" i="2"/>
  <c r="W6072" i="2"/>
  <c r="V6072" i="2"/>
  <c r="W6071" i="2"/>
  <c r="V6071" i="2"/>
  <c r="W6070" i="2"/>
  <c r="V6070" i="2"/>
  <c r="W6069" i="2"/>
  <c r="V6069" i="2"/>
  <c r="W6068" i="2"/>
  <c r="V6068" i="2"/>
  <c r="W6067" i="2"/>
  <c r="V6067" i="2"/>
  <c r="W6066" i="2"/>
  <c r="V6066" i="2"/>
  <c r="W6065" i="2"/>
  <c r="V6065" i="2"/>
  <c r="W6064" i="2"/>
  <c r="V6064" i="2"/>
  <c r="W6063" i="2"/>
  <c r="V6063" i="2"/>
  <c r="W6062" i="2"/>
  <c r="V6062" i="2"/>
  <c r="W6061" i="2"/>
  <c r="V6061" i="2"/>
  <c r="W6060" i="2"/>
  <c r="V6060" i="2"/>
  <c r="W6059" i="2"/>
  <c r="V6059" i="2"/>
  <c r="W6058" i="2"/>
  <c r="V6058" i="2"/>
  <c r="W6057" i="2"/>
  <c r="V6057" i="2"/>
  <c r="W6056" i="2"/>
  <c r="V6056" i="2"/>
  <c r="W6055" i="2"/>
  <c r="V6055" i="2"/>
  <c r="W6054" i="2"/>
  <c r="V6054" i="2"/>
  <c r="W6053" i="2"/>
  <c r="V6053" i="2"/>
  <c r="W6052" i="2"/>
  <c r="V6052" i="2"/>
  <c r="W6051" i="2"/>
  <c r="V6051" i="2"/>
  <c r="W6050" i="2"/>
  <c r="V6050" i="2"/>
  <c r="W6049" i="2"/>
  <c r="V6049" i="2"/>
  <c r="W6048" i="2"/>
  <c r="V6048" i="2"/>
  <c r="W6047" i="2"/>
  <c r="V6047" i="2"/>
  <c r="W6046" i="2"/>
  <c r="V6046" i="2"/>
  <c r="W6045" i="2"/>
  <c r="V6045" i="2"/>
  <c r="W6044" i="2"/>
  <c r="V6044" i="2"/>
  <c r="W6043" i="2"/>
  <c r="V6043" i="2"/>
  <c r="W6042" i="2"/>
  <c r="V6042" i="2"/>
  <c r="W6041" i="2"/>
  <c r="V6041" i="2"/>
  <c r="W6040" i="2"/>
  <c r="V6040" i="2"/>
  <c r="W6039" i="2"/>
  <c r="V6039" i="2"/>
  <c r="W6038" i="2"/>
  <c r="V6038" i="2"/>
  <c r="W6037" i="2"/>
  <c r="V6037" i="2"/>
  <c r="W6036" i="2"/>
  <c r="V6036" i="2"/>
  <c r="W6035" i="2"/>
  <c r="V6035" i="2"/>
  <c r="W6034" i="2"/>
  <c r="V6034" i="2"/>
  <c r="W6033" i="2"/>
  <c r="V6033" i="2"/>
  <c r="W6032" i="2"/>
  <c r="V6032" i="2"/>
  <c r="W6031" i="2"/>
  <c r="V6031" i="2"/>
  <c r="W6030" i="2"/>
  <c r="V6030" i="2"/>
  <c r="W6029" i="2"/>
  <c r="V6029" i="2"/>
  <c r="W6028" i="2"/>
  <c r="V6028" i="2"/>
  <c r="W6027" i="2"/>
  <c r="V6027" i="2"/>
  <c r="W6026" i="2"/>
  <c r="V6026" i="2"/>
  <c r="W6025" i="2"/>
  <c r="V6025" i="2"/>
  <c r="W6024" i="2"/>
  <c r="V6024" i="2"/>
  <c r="W6023" i="2"/>
  <c r="V6023" i="2"/>
  <c r="W6022" i="2"/>
  <c r="V6022" i="2"/>
  <c r="W6021" i="2"/>
  <c r="V6021" i="2"/>
  <c r="W6020" i="2"/>
  <c r="V6020" i="2"/>
  <c r="W6019" i="2"/>
  <c r="V6019" i="2"/>
  <c r="W6018" i="2"/>
  <c r="V6018" i="2"/>
  <c r="W6017" i="2"/>
  <c r="V6017" i="2"/>
  <c r="W6016" i="2"/>
  <c r="V6016" i="2"/>
  <c r="W6015" i="2"/>
  <c r="V6015" i="2"/>
  <c r="W6014" i="2"/>
  <c r="V6014" i="2"/>
  <c r="W6013" i="2"/>
  <c r="V6013" i="2"/>
  <c r="W6012" i="2"/>
  <c r="V6012" i="2"/>
  <c r="W6011" i="2"/>
  <c r="V6011" i="2"/>
  <c r="W6010" i="2"/>
  <c r="V6010" i="2"/>
  <c r="W6009" i="2"/>
  <c r="V6009" i="2"/>
  <c r="W6008" i="2"/>
  <c r="V6008" i="2"/>
  <c r="W6007" i="2"/>
  <c r="V6007" i="2"/>
  <c r="W6006" i="2"/>
  <c r="V6006" i="2"/>
  <c r="W6005" i="2"/>
  <c r="V6005" i="2"/>
  <c r="W6004" i="2"/>
  <c r="V6004" i="2"/>
  <c r="W6003" i="2"/>
  <c r="V6003" i="2"/>
  <c r="W6002" i="2"/>
  <c r="V6002" i="2"/>
  <c r="W6001" i="2"/>
  <c r="V6001" i="2"/>
  <c r="W6000" i="2"/>
  <c r="V6000" i="2"/>
  <c r="W5999" i="2"/>
  <c r="V5999" i="2"/>
  <c r="W5998" i="2"/>
  <c r="V5998" i="2"/>
  <c r="W5997" i="2"/>
  <c r="V5997" i="2"/>
  <c r="W5996" i="2"/>
  <c r="V5996" i="2"/>
  <c r="W5995" i="2"/>
  <c r="V5995" i="2"/>
  <c r="W5994" i="2"/>
  <c r="V5994" i="2"/>
  <c r="W5993" i="2"/>
  <c r="V5993" i="2"/>
  <c r="W5992" i="2"/>
  <c r="V5992" i="2"/>
  <c r="W5991" i="2"/>
  <c r="V5991" i="2"/>
  <c r="W5990" i="2"/>
  <c r="V5990" i="2"/>
  <c r="W5989" i="2"/>
  <c r="V5989" i="2"/>
  <c r="W5988" i="2"/>
  <c r="V5988" i="2"/>
  <c r="W5987" i="2"/>
  <c r="V5987" i="2"/>
  <c r="W5986" i="2"/>
  <c r="V5986" i="2"/>
  <c r="W5985" i="2"/>
  <c r="V5985" i="2"/>
  <c r="W5984" i="2"/>
  <c r="V5984" i="2"/>
  <c r="W5983" i="2"/>
  <c r="V5983" i="2"/>
  <c r="W5982" i="2"/>
  <c r="V5982" i="2"/>
  <c r="W5981" i="2"/>
  <c r="V5981" i="2"/>
  <c r="W5980" i="2"/>
  <c r="V5980" i="2"/>
  <c r="W5979" i="2"/>
  <c r="V5979" i="2"/>
  <c r="W5978" i="2"/>
  <c r="V5978" i="2"/>
  <c r="W5977" i="2"/>
  <c r="V5977" i="2"/>
  <c r="W5976" i="2"/>
  <c r="V5976" i="2"/>
  <c r="W5975" i="2"/>
  <c r="V5975" i="2"/>
  <c r="W5974" i="2"/>
  <c r="V5974" i="2"/>
  <c r="W5973" i="2"/>
  <c r="V5973" i="2"/>
  <c r="W5972" i="2"/>
  <c r="V5972" i="2"/>
  <c r="W5971" i="2"/>
  <c r="V5971" i="2"/>
  <c r="W5970" i="2"/>
  <c r="V5970" i="2"/>
  <c r="W5969" i="2"/>
  <c r="V5969" i="2"/>
  <c r="W5968" i="2"/>
  <c r="V5968" i="2"/>
  <c r="W5967" i="2"/>
  <c r="V5967" i="2"/>
  <c r="W5966" i="2"/>
  <c r="V5966" i="2"/>
  <c r="W5965" i="2"/>
  <c r="V5965" i="2"/>
  <c r="W5964" i="2"/>
  <c r="V5964" i="2"/>
  <c r="W5963" i="2"/>
  <c r="V5963" i="2"/>
  <c r="W5962" i="2"/>
  <c r="V5962" i="2"/>
  <c r="W5961" i="2"/>
  <c r="V5961" i="2"/>
  <c r="W5960" i="2"/>
  <c r="V5960" i="2"/>
  <c r="W5959" i="2"/>
  <c r="V5959" i="2"/>
  <c r="W5958" i="2"/>
  <c r="V5958" i="2"/>
  <c r="W5957" i="2"/>
  <c r="V5957" i="2"/>
  <c r="W5956" i="2"/>
  <c r="V5956" i="2"/>
  <c r="W5955" i="2"/>
  <c r="V5955" i="2"/>
  <c r="W5954" i="2"/>
  <c r="V5954" i="2"/>
  <c r="W5953" i="2"/>
  <c r="V5953" i="2"/>
  <c r="W5952" i="2"/>
  <c r="V5952" i="2"/>
  <c r="W5951" i="2"/>
  <c r="V5951" i="2"/>
  <c r="W5950" i="2"/>
  <c r="V5950" i="2"/>
  <c r="W5949" i="2"/>
  <c r="V5949" i="2"/>
  <c r="W5948" i="2"/>
  <c r="V5948" i="2"/>
  <c r="W5947" i="2"/>
  <c r="V5947" i="2"/>
  <c r="W5946" i="2"/>
  <c r="V5946" i="2"/>
  <c r="W5945" i="2"/>
  <c r="V5945" i="2"/>
  <c r="W5944" i="2"/>
  <c r="V5944" i="2"/>
  <c r="W5943" i="2"/>
  <c r="V5943" i="2"/>
  <c r="W5942" i="2"/>
  <c r="V5942" i="2"/>
  <c r="W5941" i="2"/>
  <c r="V5941" i="2"/>
  <c r="W5940" i="2"/>
  <c r="V5940" i="2"/>
  <c r="W5939" i="2"/>
  <c r="V5939" i="2"/>
  <c r="W5938" i="2"/>
  <c r="V5938" i="2"/>
  <c r="W5937" i="2"/>
  <c r="V5937" i="2"/>
  <c r="W5936" i="2"/>
  <c r="V5936" i="2"/>
  <c r="W5935" i="2"/>
  <c r="V5935" i="2"/>
  <c r="W5934" i="2"/>
  <c r="V5934" i="2"/>
  <c r="W5933" i="2"/>
  <c r="V5933" i="2"/>
  <c r="W5932" i="2"/>
  <c r="V5932" i="2"/>
  <c r="W5931" i="2"/>
  <c r="V5931" i="2"/>
  <c r="W5930" i="2"/>
  <c r="V5930" i="2"/>
  <c r="W5929" i="2"/>
  <c r="V5929" i="2"/>
  <c r="W5928" i="2"/>
  <c r="V5928" i="2"/>
  <c r="W5927" i="2"/>
  <c r="V5927" i="2"/>
  <c r="W5926" i="2"/>
  <c r="V5926" i="2"/>
  <c r="W5925" i="2"/>
  <c r="V5925" i="2"/>
  <c r="W5924" i="2"/>
  <c r="V5924" i="2"/>
  <c r="W5923" i="2"/>
  <c r="V5923" i="2"/>
  <c r="W5922" i="2"/>
  <c r="V5922" i="2"/>
  <c r="W5921" i="2"/>
  <c r="V5921" i="2"/>
  <c r="W5920" i="2"/>
  <c r="V5920" i="2"/>
  <c r="W5919" i="2"/>
  <c r="V5919" i="2"/>
  <c r="W5918" i="2"/>
  <c r="V5918" i="2"/>
  <c r="W5917" i="2"/>
  <c r="V5917" i="2"/>
  <c r="W5916" i="2"/>
  <c r="V5916" i="2"/>
  <c r="W5915" i="2"/>
  <c r="V5915" i="2"/>
  <c r="W5914" i="2"/>
  <c r="V5914" i="2"/>
  <c r="W5913" i="2"/>
  <c r="V5913" i="2"/>
  <c r="W5912" i="2"/>
  <c r="V5912" i="2"/>
  <c r="W5911" i="2"/>
  <c r="V5911" i="2"/>
  <c r="W5910" i="2"/>
  <c r="V5910" i="2"/>
  <c r="W5909" i="2"/>
  <c r="V5909" i="2"/>
  <c r="W5908" i="2"/>
  <c r="V5908" i="2"/>
  <c r="W5907" i="2"/>
  <c r="V5907" i="2"/>
  <c r="W5906" i="2"/>
  <c r="V5906" i="2"/>
  <c r="W5905" i="2"/>
  <c r="V5905" i="2"/>
  <c r="W5904" i="2"/>
  <c r="V5904" i="2"/>
  <c r="W5903" i="2"/>
  <c r="V5903" i="2"/>
  <c r="W5902" i="2"/>
  <c r="V5902" i="2"/>
  <c r="W5901" i="2"/>
  <c r="V5901" i="2"/>
  <c r="W5900" i="2"/>
  <c r="V5900" i="2"/>
  <c r="W5899" i="2"/>
  <c r="V5899" i="2"/>
  <c r="W5898" i="2"/>
  <c r="V5898" i="2"/>
  <c r="W5897" i="2"/>
  <c r="V5897" i="2"/>
  <c r="W5896" i="2"/>
  <c r="V5896" i="2"/>
  <c r="W5895" i="2"/>
  <c r="V5895" i="2"/>
  <c r="W5894" i="2"/>
  <c r="V5894" i="2"/>
  <c r="W5893" i="2"/>
  <c r="V5893" i="2"/>
  <c r="W5892" i="2"/>
  <c r="V5892" i="2"/>
  <c r="W5891" i="2"/>
  <c r="V5891" i="2"/>
  <c r="W5890" i="2"/>
  <c r="V5890" i="2"/>
  <c r="W5889" i="2"/>
  <c r="V5889" i="2"/>
  <c r="W5888" i="2"/>
  <c r="V5888" i="2"/>
  <c r="W5887" i="2"/>
  <c r="V5887" i="2"/>
  <c r="W5886" i="2"/>
  <c r="V5886" i="2"/>
  <c r="W5885" i="2"/>
  <c r="V5885" i="2"/>
  <c r="W5884" i="2"/>
  <c r="V5884" i="2"/>
  <c r="W5883" i="2"/>
  <c r="V5883" i="2"/>
  <c r="W5882" i="2"/>
  <c r="V5882" i="2"/>
  <c r="W5881" i="2"/>
  <c r="V5881" i="2"/>
  <c r="W5880" i="2"/>
  <c r="V5880" i="2"/>
  <c r="W5879" i="2"/>
  <c r="V5879" i="2"/>
  <c r="W5878" i="2"/>
  <c r="V5878" i="2"/>
  <c r="W5877" i="2"/>
  <c r="V5877" i="2"/>
  <c r="W5876" i="2"/>
  <c r="V5876" i="2"/>
  <c r="W5875" i="2"/>
  <c r="V5875" i="2"/>
  <c r="W5874" i="2"/>
  <c r="V5874" i="2"/>
  <c r="W5873" i="2"/>
  <c r="V5873" i="2"/>
  <c r="W5872" i="2"/>
  <c r="V5872" i="2"/>
  <c r="W5871" i="2"/>
  <c r="V5871" i="2"/>
  <c r="W5870" i="2"/>
  <c r="V5870" i="2"/>
  <c r="W5869" i="2"/>
  <c r="V5869" i="2"/>
  <c r="W5868" i="2"/>
  <c r="V5868" i="2"/>
  <c r="W5867" i="2"/>
  <c r="V5867" i="2"/>
  <c r="W5866" i="2"/>
  <c r="V5866" i="2"/>
  <c r="W5865" i="2"/>
  <c r="V5865" i="2"/>
  <c r="W5864" i="2"/>
  <c r="V5864" i="2"/>
  <c r="W5863" i="2"/>
  <c r="V5863" i="2"/>
  <c r="W5862" i="2"/>
  <c r="V5862" i="2"/>
  <c r="W5861" i="2"/>
  <c r="V5861" i="2"/>
  <c r="W5860" i="2"/>
  <c r="V5860" i="2"/>
  <c r="W5859" i="2"/>
  <c r="V5859" i="2"/>
  <c r="W5858" i="2"/>
  <c r="V5858" i="2"/>
  <c r="W5857" i="2"/>
  <c r="V5857" i="2"/>
  <c r="W5856" i="2"/>
  <c r="V5856" i="2"/>
  <c r="W5855" i="2"/>
  <c r="V5855" i="2"/>
  <c r="W5854" i="2"/>
  <c r="V5854" i="2"/>
  <c r="W5853" i="2"/>
  <c r="V5853" i="2"/>
  <c r="W5852" i="2"/>
  <c r="V5852" i="2"/>
  <c r="W5851" i="2"/>
  <c r="V5851" i="2"/>
  <c r="W5850" i="2"/>
  <c r="V5850" i="2"/>
  <c r="W5849" i="2"/>
  <c r="V5849" i="2"/>
  <c r="W5848" i="2"/>
  <c r="V5848" i="2"/>
  <c r="W5847" i="2"/>
  <c r="V5847" i="2"/>
  <c r="W5846" i="2"/>
  <c r="V5846" i="2"/>
  <c r="W5845" i="2"/>
  <c r="V5845" i="2"/>
  <c r="W5844" i="2"/>
  <c r="V5844" i="2"/>
  <c r="W5843" i="2"/>
  <c r="V5843" i="2"/>
  <c r="W5842" i="2"/>
  <c r="V5842" i="2"/>
  <c r="W5841" i="2"/>
  <c r="V5841" i="2"/>
  <c r="W5840" i="2"/>
  <c r="V5840" i="2"/>
  <c r="W5839" i="2"/>
  <c r="V5839" i="2"/>
  <c r="W5838" i="2"/>
  <c r="V5838" i="2"/>
  <c r="W5837" i="2"/>
  <c r="V5837" i="2"/>
  <c r="W5836" i="2"/>
  <c r="V5836" i="2"/>
  <c r="W5835" i="2"/>
  <c r="V5835" i="2"/>
  <c r="W5834" i="2"/>
  <c r="V5834" i="2"/>
  <c r="W5833" i="2"/>
  <c r="V5833" i="2"/>
  <c r="W5832" i="2"/>
  <c r="V5832" i="2"/>
  <c r="W5831" i="2"/>
  <c r="V5831" i="2"/>
  <c r="W5830" i="2"/>
  <c r="V5830" i="2"/>
  <c r="W5829" i="2"/>
  <c r="V5829" i="2"/>
  <c r="W5828" i="2"/>
  <c r="V5828" i="2"/>
  <c r="W5827" i="2"/>
  <c r="V5827" i="2"/>
  <c r="W5826" i="2"/>
  <c r="V5826" i="2"/>
  <c r="W5825" i="2"/>
  <c r="V5825" i="2"/>
  <c r="W5824" i="2"/>
  <c r="V5824" i="2"/>
  <c r="W5823" i="2"/>
  <c r="V5823" i="2"/>
  <c r="W5822" i="2"/>
  <c r="V5822" i="2"/>
  <c r="W5821" i="2"/>
  <c r="V5821" i="2"/>
  <c r="W5820" i="2"/>
  <c r="V5820" i="2"/>
  <c r="W5819" i="2"/>
  <c r="V5819" i="2"/>
  <c r="W5818" i="2"/>
  <c r="V5818" i="2"/>
  <c r="W5817" i="2"/>
  <c r="V5817" i="2"/>
  <c r="W5816" i="2"/>
  <c r="V5816" i="2"/>
  <c r="W5815" i="2"/>
  <c r="V5815" i="2"/>
  <c r="W5814" i="2"/>
  <c r="V5814" i="2"/>
  <c r="W5813" i="2"/>
  <c r="V5813" i="2"/>
  <c r="W5812" i="2"/>
  <c r="V5812" i="2"/>
  <c r="W5811" i="2"/>
  <c r="V5811" i="2"/>
  <c r="W5810" i="2"/>
  <c r="V5810" i="2"/>
  <c r="W5809" i="2"/>
  <c r="V5809" i="2"/>
  <c r="W5808" i="2"/>
  <c r="V5808" i="2"/>
  <c r="W5807" i="2"/>
  <c r="V5807" i="2"/>
  <c r="W5806" i="2"/>
  <c r="V5806" i="2"/>
  <c r="W5805" i="2"/>
  <c r="V5805" i="2"/>
  <c r="W5804" i="2"/>
  <c r="V5804" i="2"/>
  <c r="W5803" i="2"/>
  <c r="V5803" i="2"/>
  <c r="W5802" i="2"/>
  <c r="V5802" i="2"/>
  <c r="W5801" i="2"/>
  <c r="V5801" i="2"/>
  <c r="W5800" i="2"/>
  <c r="V5800" i="2"/>
  <c r="W5799" i="2"/>
  <c r="V5799" i="2"/>
  <c r="W5798" i="2"/>
  <c r="V5798" i="2"/>
  <c r="W5797" i="2"/>
  <c r="V5797" i="2"/>
  <c r="W5796" i="2"/>
  <c r="V5796" i="2"/>
  <c r="W5795" i="2"/>
  <c r="V5795" i="2"/>
  <c r="W5794" i="2"/>
  <c r="V5794" i="2"/>
  <c r="W5793" i="2"/>
  <c r="V5793" i="2"/>
  <c r="W5792" i="2"/>
  <c r="V5792" i="2"/>
  <c r="W5791" i="2"/>
  <c r="V5791" i="2"/>
  <c r="W5790" i="2"/>
  <c r="V5790" i="2"/>
  <c r="W5789" i="2"/>
  <c r="V5789" i="2"/>
  <c r="W5788" i="2"/>
  <c r="V5788" i="2"/>
  <c r="W5787" i="2"/>
  <c r="V5787" i="2"/>
  <c r="W5786" i="2"/>
  <c r="V5786" i="2"/>
  <c r="W5785" i="2"/>
  <c r="V5785" i="2"/>
  <c r="W5784" i="2"/>
  <c r="V5784" i="2"/>
  <c r="W5783" i="2"/>
  <c r="V5783" i="2"/>
  <c r="W5782" i="2"/>
  <c r="V5782" i="2"/>
  <c r="W5781" i="2"/>
  <c r="V5781" i="2"/>
  <c r="W5780" i="2"/>
  <c r="V5780" i="2"/>
  <c r="W5779" i="2"/>
  <c r="V5779" i="2"/>
  <c r="W5778" i="2"/>
  <c r="V5778" i="2"/>
  <c r="W5777" i="2"/>
  <c r="V5777" i="2"/>
  <c r="W5776" i="2"/>
  <c r="V5776" i="2"/>
  <c r="W5775" i="2"/>
  <c r="V5775" i="2"/>
  <c r="W5774" i="2"/>
  <c r="V5774" i="2"/>
  <c r="W5773" i="2"/>
  <c r="V5773" i="2"/>
  <c r="W5772" i="2"/>
  <c r="V5772" i="2"/>
  <c r="W5771" i="2"/>
  <c r="V5771" i="2"/>
  <c r="W5770" i="2"/>
  <c r="V5770" i="2"/>
  <c r="W5769" i="2"/>
  <c r="V5769" i="2"/>
  <c r="W5768" i="2"/>
  <c r="V5768" i="2"/>
  <c r="W5767" i="2"/>
  <c r="V5767" i="2"/>
  <c r="W5766" i="2"/>
  <c r="V5766" i="2"/>
  <c r="W5765" i="2"/>
  <c r="V5765" i="2"/>
  <c r="W5764" i="2"/>
  <c r="V5764" i="2"/>
  <c r="W5763" i="2"/>
  <c r="V5763" i="2"/>
  <c r="W5762" i="2"/>
  <c r="V5762" i="2"/>
  <c r="W5761" i="2"/>
  <c r="V5761" i="2"/>
  <c r="W5760" i="2"/>
  <c r="V5760" i="2"/>
  <c r="W5759" i="2"/>
  <c r="V5759" i="2"/>
  <c r="W5758" i="2"/>
  <c r="V5758" i="2"/>
  <c r="W5757" i="2"/>
  <c r="V5757" i="2"/>
  <c r="W5756" i="2"/>
  <c r="V5756" i="2"/>
  <c r="W5755" i="2"/>
  <c r="V5755" i="2"/>
  <c r="W5754" i="2"/>
  <c r="V5754" i="2"/>
  <c r="W5753" i="2"/>
  <c r="V5753" i="2"/>
  <c r="W5752" i="2"/>
  <c r="V5752" i="2"/>
  <c r="W5751" i="2"/>
  <c r="V5751" i="2"/>
  <c r="W5750" i="2"/>
  <c r="V5750" i="2"/>
  <c r="W5749" i="2"/>
  <c r="V5749" i="2"/>
  <c r="W5748" i="2"/>
  <c r="V5748" i="2"/>
  <c r="W5747" i="2"/>
  <c r="V5747" i="2"/>
  <c r="W5746" i="2"/>
  <c r="V5746" i="2"/>
  <c r="W5745" i="2"/>
  <c r="V5745" i="2"/>
  <c r="W5744" i="2"/>
  <c r="V5744" i="2"/>
  <c r="W5743" i="2"/>
  <c r="V5743" i="2"/>
  <c r="W5742" i="2"/>
  <c r="V5742" i="2"/>
  <c r="W5741" i="2"/>
  <c r="V5741" i="2"/>
  <c r="W5740" i="2"/>
  <c r="V5740" i="2"/>
  <c r="W5739" i="2"/>
  <c r="V5739" i="2"/>
  <c r="W5738" i="2"/>
  <c r="V5738" i="2"/>
  <c r="W5737" i="2"/>
  <c r="V5737" i="2"/>
  <c r="W5736" i="2"/>
  <c r="V5736" i="2"/>
  <c r="W5735" i="2"/>
  <c r="V5735" i="2"/>
  <c r="W5734" i="2"/>
  <c r="V5734" i="2"/>
  <c r="W5733" i="2"/>
  <c r="V5733" i="2"/>
  <c r="W5732" i="2"/>
  <c r="V5732" i="2"/>
  <c r="W5731" i="2"/>
  <c r="V5731" i="2"/>
  <c r="W5730" i="2"/>
  <c r="V5730" i="2"/>
  <c r="W5729" i="2"/>
  <c r="V5729" i="2"/>
  <c r="W5728" i="2"/>
  <c r="V5728" i="2"/>
  <c r="W5727" i="2"/>
  <c r="V5727" i="2"/>
  <c r="W5726" i="2"/>
  <c r="V5726" i="2"/>
  <c r="W5725" i="2"/>
  <c r="V5725" i="2"/>
  <c r="W5724" i="2"/>
  <c r="V5724" i="2"/>
  <c r="W5723" i="2"/>
  <c r="V5723" i="2"/>
  <c r="W5722" i="2"/>
  <c r="V5722" i="2"/>
  <c r="W5721" i="2"/>
  <c r="V5721" i="2"/>
  <c r="W5720" i="2"/>
  <c r="V5720" i="2"/>
  <c r="W5719" i="2"/>
  <c r="V5719" i="2"/>
  <c r="W5718" i="2"/>
  <c r="V5718" i="2"/>
  <c r="W5717" i="2"/>
  <c r="V5717" i="2"/>
  <c r="W5716" i="2"/>
  <c r="V5716" i="2"/>
  <c r="W5715" i="2"/>
  <c r="V5715" i="2"/>
  <c r="W5714" i="2"/>
  <c r="V5714" i="2"/>
  <c r="W5713" i="2"/>
  <c r="V5713" i="2"/>
  <c r="W5712" i="2"/>
  <c r="V5712" i="2"/>
  <c r="W5711" i="2"/>
  <c r="V5711" i="2"/>
  <c r="W5710" i="2"/>
  <c r="V5710" i="2"/>
  <c r="W5709" i="2"/>
  <c r="V5709" i="2"/>
  <c r="W5708" i="2"/>
  <c r="V5708" i="2"/>
  <c r="W5707" i="2"/>
  <c r="V5707" i="2"/>
  <c r="W5706" i="2"/>
  <c r="V5706" i="2"/>
  <c r="W5705" i="2"/>
  <c r="V5705" i="2"/>
  <c r="W5704" i="2"/>
  <c r="V5704" i="2"/>
  <c r="W5703" i="2"/>
  <c r="V5703" i="2"/>
  <c r="W5702" i="2"/>
  <c r="V5702" i="2"/>
  <c r="W5701" i="2"/>
  <c r="V5701" i="2"/>
  <c r="W5700" i="2"/>
  <c r="V5700" i="2"/>
  <c r="W5699" i="2"/>
  <c r="V5699" i="2"/>
  <c r="W5698" i="2"/>
  <c r="V5698" i="2"/>
  <c r="W5697" i="2"/>
  <c r="V5697" i="2"/>
  <c r="W5696" i="2"/>
  <c r="V5696" i="2"/>
  <c r="W5695" i="2"/>
  <c r="V5695" i="2"/>
  <c r="W5694" i="2"/>
  <c r="V5694" i="2"/>
  <c r="W5693" i="2"/>
  <c r="V5693" i="2"/>
  <c r="W5692" i="2"/>
  <c r="V5692" i="2"/>
  <c r="W5691" i="2"/>
  <c r="V5691" i="2"/>
  <c r="W5690" i="2"/>
  <c r="V5690" i="2"/>
  <c r="W5689" i="2"/>
  <c r="V5689" i="2"/>
  <c r="W5688" i="2"/>
  <c r="V5688" i="2"/>
  <c r="W5687" i="2"/>
  <c r="V5687" i="2"/>
  <c r="W5686" i="2"/>
  <c r="V5686" i="2"/>
  <c r="W5685" i="2"/>
  <c r="V5685" i="2"/>
  <c r="W5684" i="2"/>
  <c r="V5684" i="2"/>
  <c r="W5683" i="2"/>
  <c r="V5683" i="2"/>
  <c r="W5682" i="2"/>
  <c r="V5682" i="2"/>
  <c r="W5681" i="2"/>
  <c r="V5681" i="2"/>
  <c r="W5680" i="2"/>
  <c r="V5680" i="2"/>
  <c r="W5679" i="2"/>
  <c r="V5679" i="2"/>
  <c r="W5678" i="2"/>
  <c r="V5678" i="2"/>
  <c r="W5677" i="2"/>
  <c r="V5677" i="2"/>
  <c r="W5676" i="2"/>
  <c r="V5676" i="2"/>
  <c r="W5675" i="2"/>
  <c r="V5675" i="2"/>
  <c r="W5674" i="2"/>
  <c r="V5674" i="2"/>
  <c r="W5673" i="2"/>
  <c r="V5673" i="2"/>
  <c r="W5672" i="2"/>
  <c r="V5672" i="2"/>
  <c r="W5671" i="2"/>
  <c r="V5671" i="2"/>
  <c r="W5670" i="2"/>
  <c r="V5670" i="2"/>
  <c r="W5669" i="2"/>
  <c r="V5669" i="2"/>
  <c r="W5668" i="2"/>
  <c r="V5668" i="2"/>
  <c r="W5667" i="2"/>
  <c r="V5667" i="2"/>
  <c r="W5666" i="2"/>
  <c r="V5666" i="2"/>
  <c r="W5665" i="2"/>
  <c r="V5665" i="2"/>
  <c r="W5664" i="2"/>
  <c r="V5664" i="2"/>
  <c r="W5663" i="2"/>
  <c r="V5663" i="2"/>
  <c r="W5662" i="2"/>
  <c r="V5662" i="2"/>
  <c r="W5661" i="2"/>
  <c r="V5661" i="2"/>
  <c r="W5660" i="2"/>
  <c r="V5660" i="2"/>
  <c r="W5659" i="2"/>
  <c r="V5659" i="2"/>
  <c r="W5658" i="2"/>
  <c r="V5658" i="2"/>
  <c r="W5657" i="2"/>
  <c r="V5657" i="2"/>
  <c r="W5656" i="2"/>
  <c r="V5656" i="2"/>
  <c r="W5655" i="2"/>
  <c r="V5655" i="2"/>
  <c r="W5654" i="2"/>
  <c r="V5654" i="2"/>
  <c r="W5653" i="2"/>
  <c r="V5653" i="2"/>
  <c r="W5652" i="2"/>
  <c r="V5652" i="2"/>
  <c r="W5651" i="2"/>
  <c r="V5651" i="2"/>
  <c r="W5650" i="2"/>
  <c r="V5650" i="2"/>
  <c r="W5649" i="2"/>
  <c r="V5649" i="2"/>
  <c r="W5648" i="2"/>
  <c r="V5648" i="2"/>
  <c r="W5647" i="2"/>
  <c r="V5647" i="2"/>
  <c r="W5646" i="2"/>
  <c r="V5646" i="2"/>
  <c r="W5645" i="2"/>
  <c r="V5645" i="2"/>
  <c r="W5644" i="2"/>
  <c r="V5644" i="2"/>
  <c r="W5643" i="2"/>
  <c r="V5643" i="2"/>
  <c r="W5642" i="2"/>
  <c r="V5642" i="2"/>
  <c r="W5641" i="2"/>
  <c r="V5641" i="2"/>
  <c r="W5640" i="2"/>
  <c r="V5640" i="2"/>
  <c r="W5639" i="2"/>
  <c r="V5639" i="2"/>
  <c r="W5638" i="2"/>
  <c r="V5638" i="2"/>
  <c r="W5637" i="2"/>
  <c r="V5637" i="2"/>
  <c r="W5636" i="2"/>
  <c r="V5636" i="2"/>
  <c r="W5635" i="2"/>
  <c r="V5635" i="2"/>
  <c r="W5634" i="2"/>
  <c r="V5634" i="2"/>
  <c r="W5633" i="2"/>
  <c r="V5633" i="2"/>
  <c r="W5632" i="2"/>
  <c r="V5632" i="2"/>
  <c r="W5631" i="2"/>
  <c r="V5631" i="2"/>
  <c r="W5630" i="2"/>
  <c r="V5630" i="2"/>
  <c r="W5629" i="2"/>
  <c r="V5629" i="2"/>
  <c r="W5628" i="2"/>
  <c r="V5628" i="2"/>
  <c r="W5627" i="2"/>
  <c r="V5627" i="2"/>
  <c r="W5626" i="2"/>
  <c r="V5626" i="2"/>
  <c r="W5625" i="2"/>
  <c r="V5625" i="2"/>
  <c r="W5624" i="2"/>
  <c r="V5624" i="2"/>
  <c r="W5623" i="2"/>
  <c r="V5623" i="2"/>
  <c r="W5622" i="2"/>
  <c r="V5622" i="2"/>
  <c r="W5621" i="2"/>
  <c r="V5621" i="2"/>
  <c r="W5620" i="2"/>
  <c r="V5620" i="2"/>
  <c r="W5619" i="2"/>
  <c r="V5619" i="2"/>
  <c r="W5618" i="2"/>
  <c r="V5618" i="2"/>
  <c r="W5617" i="2"/>
  <c r="V5617" i="2"/>
  <c r="W5616" i="2"/>
  <c r="V5616" i="2"/>
  <c r="W5615" i="2"/>
  <c r="V5615" i="2"/>
  <c r="W5614" i="2"/>
  <c r="V5614" i="2"/>
  <c r="W5613" i="2"/>
  <c r="V5613" i="2"/>
  <c r="W5612" i="2"/>
  <c r="V5612" i="2"/>
  <c r="W5611" i="2"/>
  <c r="V5611" i="2"/>
  <c r="W5610" i="2"/>
  <c r="V5610" i="2"/>
  <c r="W5609" i="2"/>
  <c r="V5609" i="2"/>
  <c r="W5608" i="2"/>
  <c r="V5608" i="2"/>
  <c r="W5607" i="2"/>
  <c r="V5607" i="2"/>
  <c r="W5606" i="2"/>
  <c r="V5606" i="2"/>
  <c r="W5605" i="2"/>
  <c r="V5605" i="2"/>
  <c r="W5604" i="2"/>
  <c r="V5604" i="2"/>
  <c r="W5603" i="2"/>
  <c r="V5603" i="2"/>
  <c r="W5602" i="2"/>
  <c r="V5602" i="2"/>
  <c r="W5601" i="2"/>
  <c r="V5601" i="2"/>
  <c r="W5600" i="2"/>
  <c r="V5600" i="2"/>
  <c r="W5599" i="2"/>
  <c r="V5599" i="2"/>
  <c r="W5598" i="2"/>
  <c r="V5598" i="2"/>
  <c r="W5597" i="2"/>
  <c r="V5597" i="2"/>
  <c r="W5596" i="2"/>
  <c r="V5596" i="2"/>
  <c r="W5595" i="2"/>
  <c r="V5595" i="2"/>
  <c r="W5594" i="2"/>
  <c r="V5594" i="2"/>
  <c r="W5593" i="2"/>
  <c r="V5593" i="2"/>
  <c r="W5592" i="2"/>
  <c r="V5592" i="2"/>
  <c r="W5591" i="2"/>
  <c r="V5591" i="2"/>
  <c r="W5590" i="2"/>
  <c r="V5590" i="2"/>
  <c r="W5589" i="2"/>
  <c r="V5589" i="2"/>
  <c r="W5588" i="2"/>
  <c r="V5588" i="2"/>
  <c r="W5587" i="2"/>
  <c r="V5587" i="2"/>
  <c r="W5586" i="2"/>
  <c r="V5586" i="2"/>
  <c r="W5585" i="2"/>
  <c r="V5585" i="2"/>
  <c r="W5584" i="2"/>
  <c r="V5584" i="2"/>
  <c r="W5583" i="2"/>
  <c r="V5583" i="2"/>
  <c r="W5582" i="2"/>
  <c r="V5582" i="2"/>
  <c r="W5581" i="2"/>
  <c r="V5581" i="2"/>
  <c r="W5580" i="2"/>
  <c r="V5580" i="2"/>
  <c r="W5579" i="2"/>
  <c r="V5579" i="2"/>
  <c r="W5578" i="2"/>
  <c r="V5578" i="2"/>
  <c r="W5577" i="2"/>
  <c r="V5577" i="2"/>
  <c r="W5576" i="2"/>
  <c r="V5576" i="2"/>
  <c r="W5575" i="2"/>
  <c r="V5575" i="2"/>
  <c r="W5574" i="2"/>
  <c r="V5574" i="2"/>
  <c r="W5573" i="2"/>
  <c r="V5573" i="2"/>
  <c r="W5572" i="2"/>
  <c r="V5572" i="2"/>
  <c r="W5571" i="2"/>
  <c r="V5571" i="2"/>
  <c r="W5570" i="2"/>
  <c r="V5570" i="2"/>
  <c r="W5569" i="2"/>
  <c r="V5569" i="2"/>
  <c r="W5568" i="2"/>
  <c r="V5568" i="2"/>
  <c r="W5567" i="2"/>
  <c r="V5567" i="2"/>
  <c r="W5566" i="2"/>
  <c r="V5566" i="2"/>
  <c r="W5565" i="2"/>
  <c r="V5565" i="2"/>
  <c r="W5564" i="2"/>
  <c r="V5564" i="2"/>
  <c r="W5563" i="2"/>
  <c r="V5563" i="2"/>
  <c r="W5562" i="2"/>
  <c r="V5562" i="2"/>
  <c r="W5561" i="2"/>
  <c r="V5561" i="2"/>
  <c r="W5560" i="2"/>
  <c r="V5560" i="2"/>
  <c r="W5559" i="2"/>
  <c r="V5559" i="2"/>
  <c r="W5558" i="2"/>
  <c r="V5558" i="2"/>
  <c r="W5557" i="2"/>
  <c r="V5557" i="2"/>
  <c r="W5556" i="2"/>
  <c r="V5556" i="2"/>
  <c r="W5555" i="2"/>
  <c r="V5555" i="2"/>
  <c r="W5554" i="2"/>
  <c r="V5554" i="2"/>
  <c r="W5553" i="2"/>
  <c r="V5553" i="2"/>
  <c r="W5552" i="2"/>
  <c r="V5552" i="2"/>
  <c r="W5551" i="2"/>
  <c r="V5551" i="2"/>
  <c r="W5550" i="2"/>
  <c r="V5550" i="2"/>
  <c r="W5549" i="2"/>
  <c r="V5549" i="2"/>
  <c r="W5548" i="2"/>
  <c r="V5548" i="2"/>
  <c r="W5547" i="2"/>
  <c r="V5547" i="2"/>
  <c r="W5546" i="2"/>
  <c r="V5546" i="2"/>
  <c r="W5545" i="2"/>
  <c r="V5545" i="2"/>
  <c r="W5544" i="2"/>
  <c r="V5544" i="2"/>
  <c r="W5543" i="2"/>
  <c r="V5543" i="2"/>
  <c r="W5542" i="2"/>
  <c r="V5542" i="2"/>
  <c r="W5541" i="2"/>
  <c r="V5541" i="2"/>
  <c r="W5540" i="2"/>
  <c r="V5540" i="2"/>
  <c r="W5539" i="2"/>
  <c r="V5539" i="2"/>
  <c r="W5538" i="2"/>
  <c r="V5538" i="2"/>
  <c r="W5537" i="2"/>
  <c r="V5537" i="2"/>
  <c r="W5536" i="2"/>
  <c r="V5536" i="2"/>
  <c r="W5535" i="2"/>
  <c r="V5535" i="2"/>
  <c r="W5534" i="2"/>
  <c r="V5534" i="2"/>
  <c r="W5533" i="2"/>
  <c r="V5533" i="2"/>
  <c r="W5532" i="2"/>
  <c r="V5532" i="2"/>
  <c r="W5531" i="2"/>
  <c r="V5531" i="2"/>
  <c r="W5530" i="2"/>
  <c r="V5530" i="2"/>
  <c r="W5529" i="2"/>
  <c r="V5529" i="2"/>
  <c r="W5528" i="2"/>
  <c r="V5528" i="2"/>
  <c r="W5527" i="2"/>
  <c r="V5527" i="2"/>
  <c r="W5526" i="2"/>
  <c r="V5526" i="2"/>
  <c r="W5525" i="2"/>
  <c r="V5525" i="2"/>
  <c r="W5524" i="2"/>
  <c r="V5524" i="2"/>
  <c r="W5523" i="2"/>
  <c r="V5523" i="2"/>
  <c r="W5522" i="2"/>
  <c r="V5522" i="2"/>
  <c r="W5521" i="2"/>
  <c r="V5521" i="2"/>
  <c r="W5520" i="2"/>
  <c r="V5520" i="2"/>
  <c r="W5519" i="2"/>
  <c r="V5519" i="2"/>
  <c r="W5518" i="2"/>
  <c r="V5518" i="2"/>
  <c r="W5517" i="2"/>
  <c r="V5517" i="2"/>
  <c r="W5516" i="2"/>
  <c r="V5516" i="2"/>
  <c r="W5515" i="2"/>
  <c r="V5515" i="2"/>
  <c r="W5514" i="2"/>
  <c r="V5514" i="2"/>
  <c r="W5513" i="2"/>
  <c r="V5513" i="2"/>
  <c r="W5512" i="2"/>
  <c r="V5512" i="2"/>
  <c r="W5511" i="2"/>
  <c r="V5511" i="2"/>
  <c r="W5510" i="2"/>
  <c r="V5510" i="2"/>
  <c r="W5509" i="2"/>
  <c r="V5509" i="2"/>
  <c r="W5508" i="2"/>
  <c r="V5508" i="2"/>
  <c r="W5507" i="2"/>
  <c r="V5507" i="2"/>
  <c r="W5506" i="2"/>
  <c r="V5506" i="2"/>
  <c r="W5505" i="2"/>
  <c r="V5505" i="2"/>
  <c r="W5504" i="2"/>
  <c r="V5504" i="2"/>
  <c r="W5503" i="2"/>
  <c r="V5503" i="2"/>
  <c r="W5502" i="2"/>
  <c r="V5502" i="2"/>
  <c r="W5501" i="2"/>
  <c r="V5501" i="2"/>
  <c r="W5500" i="2"/>
  <c r="V5500" i="2"/>
  <c r="W5499" i="2"/>
  <c r="V5499" i="2"/>
  <c r="W5498" i="2"/>
  <c r="V5498" i="2"/>
  <c r="W5497" i="2"/>
  <c r="V5497" i="2"/>
  <c r="W5496" i="2"/>
  <c r="V5496" i="2"/>
  <c r="W5495" i="2"/>
  <c r="V5495" i="2"/>
  <c r="W5494" i="2"/>
  <c r="V5494" i="2"/>
  <c r="W5493" i="2"/>
  <c r="V5493" i="2"/>
  <c r="W5492" i="2"/>
  <c r="V5492" i="2"/>
  <c r="W5491" i="2"/>
  <c r="V5491" i="2"/>
  <c r="W5490" i="2"/>
  <c r="V5490" i="2"/>
  <c r="W5489" i="2"/>
  <c r="V5489" i="2"/>
  <c r="W5488" i="2"/>
  <c r="V5488" i="2"/>
  <c r="W5487" i="2"/>
  <c r="V5487" i="2"/>
  <c r="W5486" i="2"/>
  <c r="V5486" i="2"/>
  <c r="W5485" i="2"/>
  <c r="V5485" i="2"/>
  <c r="W5484" i="2"/>
  <c r="V5484" i="2"/>
  <c r="W5483" i="2"/>
  <c r="V5483" i="2"/>
  <c r="W5482" i="2"/>
  <c r="V5482" i="2"/>
  <c r="W5481" i="2"/>
  <c r="V5481" i="2"/>
  <c r="W5480" i="2"/>
  <c r="V5480" i="2"/>
  <c r="W5479" i="2"/>
  <c r="V5479" i="2"/>
  <c r="W5478" i="2"/>
  <c r="V5478" i="2"/>
  <c r="W5477" i="2"/>
  <c r="V5477" i="2"/>
  <c r="W5476" i="2"/>
  <c r="V5476" i="2"/>
  <c r="W5475" i="2"/>
  <c r="V5475" i="2"/>
  <c r="W5474" i="2"/>
  <c r="V5474" i="2"/>
  <c r="W5473" i="2"/>
  <c r="V5473" i="2"/>
  <c r="W5472" i="2"/>
  <c r="V5472" i="2"/>
  <c r="W5471" i="2"/>
  <c r="V5471" i="2"/>
  <c r="W5470" i="2"/>
  <c r="V5470" i="2"/>
  <c r="W5469" i="2"/>
  <c r="V5469" i="2"/>
  <c r="W5468" i="2"/>
  <c r="V5468" i="2"/>
  <c r="W5467" i="2"/>
  <c r="V5467" i="2"/>
  <c r="W5466" i="2"/>
  <c r="V5466" i="2"/>
  <c r="W5465" i="2"/>
  <c r="V5465" i="2"/>
  <c r="W5464" i="2"/>
  <c r="V5464" i="2"/>
  <c r="W5463" i="2"/>
  <c r="V5463" i="2"/>
  <c r="W5462" i="2"/>
  <c r="V5462" i="2"/>
  <c r="W5461" i="2"/>
  <c r="V5461" i="2"/>
  <c r="W5460" i="2"/>
  <c r="V5460" i="2"/>
  <c r="W5459" i="2"/>
  <c r="V5459" i="2"/>
  <c r="W5458" i="2"/>
  <c r="V5458" i="2"/>
  <c r="W5457" i="2"/>
  <c r="V5457" i="2"/>
  <c r="W5456" i="2"/>
  <c r="V5456" i="2"/>
  <c r="W5455" i="2"/>
  <c r="V5455" i="2"/>
  <c r="W5454" i="2"/>
  <c r="V5454" i="2"/>
  <c r="W5453" i="2"/>
  <c r="V5453" i="2"/>
  <c r="W5452" i="2"/>
  <c r="V5452" i="2"/>
  <c r="W5451" i="2"/>
  <c r="V5451" i="2"/>
  <c r="W5450" i="2"/>
  <c r="V5450" i="2"/>
  <c r="W5449" i="2"/>
  <c r="V5449" i="2"/>
  <c r="W5448" i="2"/>
  <c r="V5448" i="2"/>
  <c r="W5447" i="2"/>
  <c r="V5447" i="2"/>
  <c r="W5446" i="2"/>
  <c r="V5446" i="2"/>
  <c r="W5445" i="2"/>
  <c r="V5445" i="2"/>
  <c r="W5444" i="2"/>
  <c r="V5444" i="2"/>
  <c r="W5443" i="2"/>
  <c r="V5443" i="2"/>
  <c r="W5442" i="2"/>
  <c r="V5442" i="2"/>
  <c r="W5441" i="2"/>
  <c r="V5441" i="2"/>
  <c r="W5440" i="2"/>
  <c r="V5440" i="2"/>
  <c r="W5439" i="2"/>
  <c r="V5439" i="2"/>
  <c r="W5438" i="2"/>
  <c r="V5438" i="2"/>
  <c r="W5437" i="2"/>
  <c r="V5437" i="2"/>
  <c r="W5436" i="2"/>
  <c r="V5436" i="2"/>
  <c r="W5435" i="2"/>
  <c r="V5435" i="2"/>
  <c r="W5434" i="2"/>
  <c r="V5434" i="2"/>
  <c r="W5433" i="2"/>
  <c r="V5433" i="2"/>
  <c r="W5432" i="2"/>
  <c r="V5432" i="2"/>
  <c r="W5431" i="2"/>
  <c r="V5431" i="2"/>
  <c r="W5430" i="2"/>
  <c r="V5430" i="2"/>
  <c r="W5429" i="2"/>
  <c r="V5429" i="2"/>
  <c r="W5428" i="2"/>
  <c r="V5428" i="2"/>
  <c r="W5427" i="2"/>
  <c r="V5427" i="2"/>
  <c r="W5426" i="2"/>
  <c r="V5426" i="2"/>
  <c r="W5425" i="2"/>
  <c r="V5425" i="2"/>
  <c r="W5424" i="2"/>
  <c r="V5424" i="2"/>
  <c r="W5423" i="2"/>
  <c r="V5423" i="2"/>
  <c r="W5422" i="2"/>
  <c r="V5422" i="2"/>
  <c r="W5421" i="2"/>
  <c r="V5421" i="2"/>
  <c r="W5420" i="2"/>
  <c r="V5420" i="2"/>
  <c r="W5419" i="2"/>
  <c r="V5419" i="2"/>
  <c r="W5418" i="2"/>
  <c r="V5418" i="2"/>
  <c r="W5417" i="2"/>
  <c r="V5417" i="2"/>
  <c r="W5416" i="2"/>
  <c r="V5416" i="2"/>
  <c r="W5415" i="2"/>
  <c r="V5415" i="2"/>
  <c r="W5414" i="2"/>
  <c r="V5414" i="2"/>
  <c r="W5413" i="2"/>
  <c r="V5413" i="2"/>
  <c r="W5412" i="2"/>
  <c r="V5412" i="2"/>
  <c r="W5411" i="2"/>
  <c r="V5411" i="2"/>
  <c r="W5410" i="2"/>
  <c r="V5410" i="2"/>
  <c r="W5409" i="2"/>
  <c r="V5409" i="2"/>
  <c r="W5408" i="2"/>
  <c r="V5408" i="2"/>
  <c r="W5407" i="2"/>
  <c r="V5407" i="2"/>
  <c r="W5406" i="2"/>
  <c r="V5406" i="2"/>
  <c r="W5405" i="2"/>
  <c r="V5405" i="2"/>
  <c r="W5404" i="2"/>
  <c r="V5404" i="2"/>
  <c r="W5403" i="2"/>
  <c r="V5403" i="2"/>
  <c r="W5402" i="2"/>
  <c r="V5402" i="2"/>
  <c r="W5401" i="2"/>
  <c r="V5401" i="2"/>
  <c r="W5400" i="2"/>
  <c r="V5400" i="2"/>
  <c r="W5399" i="2"/>
  <c r="V5399" i="2"/>
  <c r="W5398" i="2"/>
  <c r="V5398" i="2"/>
  <c r="W5397" i="2"/>
  <c r="V5397" i="2"/>
  <c r="W5396" i="2"/>
  <c r="V5396" i="2"/>
  <c r="W5395" i="2"/>
  <c r="V5395" i="2"/>
  <c r="W5394" i="2"/>
  <c r="V5394" i="2"/>
  <c r="W5393" i="2"/>
  <c r="V5393" i="2"/>
  <c r="W5392" i="2"/>
  <c r="V5392" i="2"/>
  <c r="W5391" i="2"/>
  <c r="V5391" i="2"/>
  <c r="W5390" i="2"/>
  <c r="V5390" i="2"/>
  <c r="W5389" i="2"/>
  <c r="V5389" i="2"/>
  <c r="W5388" i="2"/>
  <c r="V5388" i="2"/>
  <c r="W5387" i="2"/>
  <c r="V5387" i="2"/>
  <c r="W5386" i="2"/>
  <c r="V5386" i="2"/>
  <c r="W5385" i="2"/>
  <c r="V5385" i="2"/>
  <c r="W5384" i="2"/>
  <c r="V5384" i="2"/>
  <c r="W5383" i="2"/>
  <c r="V5383" i="2"/>
  <c r="W5382" i="2"/>
  <c r="V5382" i="2"/>
  <c r="W5381" i="2"/>
  <c r="V5381" i="2"/>
  <c r="W5380" i="2"/>
  <c r="V5380" i="2"/>
  <c r="W5379" i="2"/>
  <c r="V5379" i="2"/>
  <c r="W5378" i="2"/>
  <c r="V5378" i="2"/>
  <c r="W5377" i="2"/>
  <c r="V5377" i="2"/>
  <c r="W5376" i="2"/>
  <c r="V5376" i="2"/>
  <c r="W5375" i="2"/>
  <c r="V5375" i="2"/>
  <c r="W5374" i="2"/>
  <c r="V5374" i="2"/>
  <c r="W5373" i="2"/>
  <c r="V5373" i="2"/>
  <c r="W5372" i="2"/>
  <c r="V5372" i="2"/>
  <c r="W5371" i="2"/>
  <c r="V5371" i="2"/>
  <c r="W5370" i="2"/>
  <c r="V5370" i="2"/>
  <c r="W5369" i="2"/>
  <c r="V5369" i="2"/>
  <c r="W5368" i="2"/>
  <c r="V5368" i="2"/>
  <c r="W5367" i="2"/>
  <c r="V5367" i="2"/>
  <c r="W5366" i="2"/>
  <c r="V5366" i="2"/>
  <c r="W5365" i="2"/>
  <c r="V5365" i="2"/>
  <c r="W5364" i="2"/>
  <c r="V5364" i="2"/>
  <c r="W5363" i="2"/>
  <c r="V5363" i="2"/>
  <c r="W5362" i="2"/>
  <c r="V5362" i="2"/>
  <c r="W5361" i="2"/>
  <c r="V5361" i="2"/>
  <c r="W5360" i="2"/>
  <c r="V5360" i="2"/>
  <c r="W5359" i="2"/>
  <c r="V5359" i="2"/>
  <c r="W5358" i="2"/>
  <c r="V5358" i="2"/>
  <c r="W5357" i="2"/>
  <c r="V5357" i="2"/>
  <c r="W5356" i="2"/>
  <c r="V5356" i="2"/>
  <c r="W5355" i="2"/>
  <c r="V5355" i="2"/>
  <c r="W5354" i="2"/>
  <c r="V5354" i="2"/>
  <c r="W5353" i="2"/>
  <c r="V5353" i="2"/>
  <c r="W5352" i="2"/>
  <c r="V5352" i="2"/>
  <c r="W5351" i="2"/>
  <c r="V5351" i="2"/>
  <c r="W5350" i="2"/>
  <c r="V5350" i="2"/>
  <c r="W5349" i="2"/>
  <c r="V5349" i="2"/>
  <c r="W5348" i="2"/>
  <c r="V5348" i="2"/>
  <c r="W5347" i="2"/>
  <c r="V5347" i="2"/>
  <c r="W5346" i="2"/>
  <c r="V5346" i="2"/>
  <c r="W5345" i="2"/>
  <c r="V5345" i="2"/>
  <c r="W5344" i="2"/>
  <c r="V5344" i="2"/>
  <c r="W5343" i="2"/>
  <c r="V5343" i="2"/>
  <c r="W5342" i="2"/>
  <c r="V5342" i="2"/>
  <c r="W5341" i="2"/>
  <c r="V5341" i="2"/>
  <c r="W5340" i="2"/>
  <c r="V5340" i="2"/>
  <c r="W5339" i="2"/>
  <c r="V5339" i="2"/>
  <c r="W5338" i="2"/>
  <c r="V5338" i="2"/>
  <c r="W5337" i="2"/>
  <c r="V5337" i="2"/>
  <c r="W5336" i="2"/>
  <c r="V5336" i="2"/>
  <c r="W5335" i="2"/>
  <c r="V5335" i="2"/>
  <c r="W5334" i="2"/>
  <c r="V5334" i="2"/>
  <c r="W5333" i="2"/>
  <c r="V5333" i="2"/>
  <c r="W5332" i="2"/>
  <c r="V5332" i="2"/>
  <c r="W5331" i="2"/>
  <c r="V5331" i="2"/>
  <c r="W5330" i="2"/>
  <c r="V5330" i="2"/>
  <c r="W5329" i="2"/>
  <c r="V5329" i="2"/>
  <c r="W5328" i="2"/>
  <c r="V5328" i="2"/>
  <c r="W5327" i="2"/>
  <c r="V5327" i="2"/>
  <c r="W5326" i="2"/>
  <c r="V5326" i="2"/>
  <c r="W5325" i="2"/>
  <c r="V5325" i="2"/>
  <c r="W5324" i="2"/>
  <c r="V5324" i="2"/>
  <c r="W5323" i="2"/>
  <c r="V5323" i="2"/>
  <c r="W5322" i="2"/>
  <c r="V5322" i="2"/>
  <c r="W5321" i="2"/>
  <c r="V5321" i="2"/>
  <c r="W5320" i="2"/>
  <c r="V5320" i="2"/>
  <c r="W5319" i="2"/>
  <c r="V5319" i="2"/>
  <c r="W5318" i="2"/>
  <c r="V5318" i="2"/>
  <c r="W5317" i="2"/>
  <c r="V5317" i="2"/>
  <c r="W5316" i="2"/>
  <c r="V5316" i="2"/>
  <c r="W5315" i="2"/>
  <c r="V5315" i="2"/>
  <c r="W5314" i="2"/>
  <c r="V5314" i="2"/>
  <c r="W5313" i="2"/>
  <c r="V5313" i="2"/>
  <c r="W5312" i="2"/>
  <c r="V5312" i="2"/>
  <c r="W5311" i="2"/>
  <c r="V5311" i="2"/>
  <c r="W5310" i="2"/>
  <c r="V5310" i="2"/>
  <c r="W5309" i="2"/>
  <c r="V5309" i="2"/>
  <c r="W5308" i="2"/>
  <c r="V5308" i="2"/>
  <c r="W5307" i="2"/>
  <c r="V5307" i="2"/>
  <c r="W5306" i="2"/>
  <c r="V5306" i="2"/>
  <c r="W5305" i="2"/>
  <c r="V5305" i="2"/>
  <c r="W5304" i="2"/>
  <c r="V5304" i="2"/>
  <c r="W5303" i="2"/>
  <c r="V5303" i="2"/>
  <c r="W5302" i="2"/>
  <c r="V5302" i="2"/>
  <c r="W5301" i="2"/>
  <c r="V5301" i="2"/>
  <c r="W5300" i="2"/>
  <c r="V5300" i="2"/>
  <c r="W5299" i="2"/>
  <c r="V5299" i="2"/>
  <c r="W5298" i="2"/>
  <c r="V5298" i="2"/>
  <c r="W5297" i="2"/>
  <c r="V5297" i="2"/>
  <c r="W5296" i="2"/>
  <c r="V5296" i="2"/>
  <c r="W5295" i="2"/>
  <c r="V5295" i="2"/>
  <c r="W5294" i="2"/>
  <c r="V5294" i="2"/>
  <c r="W5293" i="2"/>
  <c r="V5293" i="2"/>
  <c r="W5292" i="2"/>
  <c r="V5292" i="2"/>
  <c r="W5291" i="2"/>
  <c r="V5291" i="2"/>
  <c r="W5290" i="2"/>
  <c r="V5290" i="2"/>
  <c r="W5289" i="2"/>
  <c r="V5289" i="2"/>
  <c r="W5288" i="2"/>
  <c r="V5288" i="2"/>
  <c r="W5287" i="2"/>
  <c r="V5287" i="2"/>
  <c r="W5286" i="2"/>
  <c r="V5286" i="2"/>
  <c r="W5285" i="2"/>
  <c r="V5285" i="2"/>
  <c r="W5284" i="2"/>
  <c r="V5284" i="2"/>
  <c r="W5283" i="2"/>
  <c r="V5283" i="2"/>
  <c r="W5282" i="2"/>
  <c r="V5282" i="2"/>
  <c r="W5281" i="2"/>
  <c r="V5281" i="2"/>
  <c r="W5280" i="2"/>
  <c r="V5280" i="2"/>
  <c r="W5279" i="2"/>
  <c r="V5279" i="2"/>
  <c r="W5278" i="2"/>
  <c r="V5278" i="2"/>
  <c r="W5277" i="2"/>
  <c r="V5277" i="2"/>
  <c r="W5276" i="2"/>
  <c r="V5276" i="2"/>
  <c r="W5275" i="2"/>
  <c r="V5275" i="2"/>
  <c r="W5274" i="2"/>
  <c r="V5274" i="2"/>
  <c r="W5273" i="2"/>
  <c r="V5273" i="2"/>
  <c r="W5272" i="2"/>
  <c r="V5272" i="2"/>
  <c r="W5271" i="2"/>
  <c r="V5271" i="2"/>
  <c r="W5270" i="2"/>
  <c r="V5270" i="2"/>
  <c r="W5269" i="2"/>
  <c r="V5269" i="2"/>
  <c r="W5268" i="2"/>
  <c r="V5268" i="2"/>
  <c r="W5267" i="2"/>
  <c r="V5267" i="2"/>
  <c r="W5266" i="2"/>
  <c r="V5266" i="2"/>
  <c r="W5265" i="2"/>
  <c r="V5265" i="2"/>
  <c r="W5264" i="2"/>
  <c r="V5264" i="2"/>
  <c r="W5263" i="2"/>
  <c r="V5263" i="2"/>
  <c r="W5262" i="2"/>
  <c r="V5262" i="2"/>
  <c r="W5261" i="2"/>
  <c r="V5261" i="2"/>
  <c r="W5260" i="2"/>
  <c r="V5260" i="2"/>
  <c r="W5259" i="2"/>
  <c r="V5259" i="2"/>
  <c r="W5258" i="2"/>
  <c r="V5258" i="2"/>
  <c r="W5257" i="2"/>
  <c r="V5257" i="2"/>
  <c r="W5256" i="2"/>
  <c r="V5256" i="2"/>
  <c r="W5255" i="2"/>
  <c r="V5255" i="2"/>
  <c r="W5254" i="2"/>
  <c r="V5254" i="2"/>
  <c r="W5253" i="2"/>
  <c r="V5253" i="2"/>
  <c r="W5252" i="2"/>
  <c r="V5252" i="2"/>
  <c r="W5251" i="2"/>
  <c r="V5251" i="2"/>
  <c r="W5250" i="2"/>
  <c r="V5250" i="2"/>
  <c r="W5249" i="2"/>
  <c r="V5249" i="2"/>
  <c r="W5248" i="2"/>
  <c r="V5248" i="2"/>
  <c r="W5247" i="2"/>
  <c r="V5247" i="2"/>
  <c r="W5246" i="2"/>
  <c r="V5246" i="2"/>
  <c r="W5245" i="2"/>
  <c r="V5245" i="2"/>
  <c r="W5244" i="2"/>
  <c r="V5244" i="2"/>
  <c r="W5243" i="2"/>
  <c r="V5243" i="2"/>
  <c r="W5242" i="2"/>
  <c r="V5242" i="2"/>
  <c r="W5241" i="2"/>
  <c r="V5241" i="2"/>
  <c r="W5240" i="2"/>
  <c r="V5240" i="2"/>
  <c r="W5239" i="2"/>
  <c r="V5239" i="2"/>
  <c r="W5238" i="2"/>
  <c r="V5238" i="2"/>
  <c r="W5237" i="2"/>
  <c r="V5237" i="2"/>
  <c r="W5236" i="2"/>
  <c r="V5236" i="2"/>
  <c r="W5235" i="2"/>
  <c r="V5235" i="2"/>
  <c r="W5234" i="2"/>
  <c r="V5234" i="2"/>
  <c r="W5233" i="2"/>
  <c r="V5233" i="2"/>
  <c r="W5232" i="2"/>
  <c r="V5232" i="2"/>
  <c r="W5231" i="2"/>
  <c r="V5231" i="2"/>
  <c r="W5230" i="2"/>
  <c r="V5230" i="2"/>
  <c r="W5229" i="2"/>
  <c r="V5229" i="2"/>
  <c r="W5228" i="2"/>
  <c r="V5228" i="2"/>
  <c r="W5227" i="2"/>
  <c r="V5227" i="2"/>
  <c r="W5226" i="2"/>
  <c r="V5226" i="2"/>
  <c r="W5225" i="2"/>
  <c r="V5225" i="2"/>
  <c r="W5224" i="2"/>
  <c r="V5224" i="2"/>
  <c r="W5223" i="2"/>
  <c r="V5223" i="2"/>
  <c r="W5222" i="2"/>
  <c r="V5222" i="2"/>
  <c r="W5221" i="2"/>
  <c r="V5221" i="2"/>
  <c r="W5220" i="2"/>
  <c r="V5220" i="2"/>
  <c r="W5219" i="2"/>
  <c r="V5219" i="2"/>
  <c r="W5218" i="2"/>
  <c r="V5218" i="2"/>
  <c r="W5217" i="2"/>
  <c r="V5217" i="2"/>
  <c r="W5216" i="2"/>
  <c r="V5216" i="2"/>
  <c r="W5215" i="2"/>
  <c r="V5215" i="2"/>
  <c r="W5214" i="2"/>
  <c r="V5214" i="2"/>
  <c r="W5213" i="2"/>
  <c r="V5213" i="2"/>
  <c r="W5212" i="2"/>
  <c r="V5212" i="2"/>
  <c r="W5211" i="2"/>
  <c r="V5211" i="2"/>
  <c r="W5210" i="2"/>
  <c r="V5210" i="2"/>
  <c r="W5209" i="2"/>
  <c r="V5209" i="2"/>
  <c r="W5208" i="2"/>
  <c r="V5208" i="2"/>
  <c r="W5207" i="2"/>
  <c r="V5207" i="2"/>
  <c r="W5206" i="2"/>
  <c r="V5206" i="2"/>
  <c r="W5205" i="2"/>
  <c r="V5205" i="2"/>
  <c r="W5204" i="2"/>
  <c r="V5204" i="2"/>
  <c r="W5203" i="2"/>
  <c r="V5203" i="2"/>
  <c r="W5202" i="2"/>
  <c r="V5202" i="2"/>
  <c r="W5201" i="2"/>
  <c r="V5201" i="2"/>
  <c r="W5200" i="2"/>
  <c r="V5200" i="2"/>
  <c r="W5199" i="2"/>
  <c r="V5199" i="2"/>
  <c r="W5198" i="2"/>
  <c r="V5198" i="2"/>
  <c r="W5197" i="2"/>
  <c r="V5197" i="2"/>
  <c r="W5196" i="2"/>
  <c r="V5196" i="2"/>
  <c r="W5195" i="2"/>
  <c r="V5195" i="2"/>
  <c r="W5194" i="2"/>
  <c r="V5194" i="2"/>
  <c r="W5193" i="2"/>
  <c r="V5193" i="2"/>
  <c r="W5192" i="2"/>
  <c r="V5192" i="2"/>
  <c r="W5191" i="2"/>
  <c r="V5191" i="2"/>
  <c r="W5190" i="2"/>
  <c r="V5190" i="2"/>
  <c r="W5189" i="2"/>
  <c r="V5189" i="2"/>
  <c r="W5188" i="2"/>
  <c r="V5188" i="2"/>
  <c r="W5187" i="2"/>
  <c r="V5187" i="2"/>
  <c r="W5186" i="2"/>
  <c r="V5186" i="2"/>
  <c r="W5185" i="2"/>
  <c r="V5185" i="2"/>
  <c r="W5184" i="2"/>
  <c r="V5184" i="2"/>
  <c r="W5183" i="2"/>
  <c r="V5183" i="2"/>
  <c r="W5182" i="2"/>
  <c r="V5182" i="2"/>
  <c r="W5181" i="2"/>
  <c r="V5181" i="2"/>
  <c r="W5180" i="2"/>
  <c r="V5180" i="2"/>
  <c r="W5179" i="2"/>
  <c r="V5179" i="2"/>
  <c r="W5178" i="2"/>
  <c r="V5178" i="2"/>
  <c r="W5177" i="2"/>
  <c r="V5177" i="2"/>
  <c r="W5176" i="2"/>
  <c r="V5176" i="2"/>
  <c r="W5175" i="2"/>
  <c r="V5175" i="2"/>
  <c r="W5174" i="2"/>
  <c r="V5174" i="2"/>
  <c r="W5173" i="2"/>
  <c r="V5173" i="2"/>
  <c r="W5172" i="2"/>
  <c r="V5172" i="2"/>
  <c r="W5171" i="2"/>
  <c r="V5171" i="2"/>
  <c r="W5170" i="2"/>
  <c r="V5170" i="2"/>
  <c r="W5169" i="2"/>
  <c r="V5169" i="2"/>
  <c r="W5168" i="2"/>
  <c r="V5168" i="2"/>
  <c r="W5167" i="2"/>
  <c r="V5167" i="2"/>
  <c r="W5166" i="2"/>
  <c r="V5166" i="2"/>
  <c r="W5165" i="2"/>
  <c r="V5165" i="2"/>
  <c r="W5164" i="2"/>
  <c r="V5164" i="2"/>
  <c r="W5163" i="2"/>
  <c r="V5163" i="2"/>
  <c r="W5162" i="2"/>
  <c r="V5162" i="2"/>
  <c r="W5161" i="2"/>
  <c r="V5161" i="2"/>
  <c r="W5160" i="2"/>
  <c r="V5160" i="2"/>
  <c r="W5159" i="2"/>
  <c r="V5159" i="2"/>
  <c r="W5158" i="2"/>
  <c r="V5158" i="2"/>
  <c r="W5157" i="2"/>
  <c r="V5157" i="2"/>
  <c r="W5156" i="2"/>
  <c r="V5156" i="2"/>
  <c r="W5155" i="2"/>
  <c r="V5155" i="2"/>
  <c r="W5154" i="2"/>
  <c r="V5154" i="2"/>
  <c r="W5153" i="2"/>
  <c r="V5153" i="2"/>
  <c r="W5152" i="2"/>
  <c r="V5152" i="2"/>
  <c r="W5151" i="2"/>
  <c r="V5151" i="2"/>
  <c r="W5150" i="2"/>
  <c r="V5150" i="2"/>
  <c r="W5149" i="2"/>
  <c r="V5149" i="2"/>
  <c r="W5148" i="2"/>
  <c r="V5148" i="2"/>
  <c r="W5147" i="2"/>
  <c r="V5147" i="2"/>
  <c r="W5146" i="2"/>
  <c r="V5146" i="2"/>
  <c r="W5145" i="2"/>
  <c r="V5145" i="2"/>
  <c r="W5144" i="2"/>
  <c r="V5144" i="2"/>
  <c r="W5143" i="2"/>
  <c r="V5143" i="2"/>
  <c r="W5142" i="2"/>
  <c r="V5142" i="2"/>
  <c r="W5141" i="2"/>
  <c r="V5141" i="2"/>
  <c r="W5140" i="2"/>
  <c r="V5140" i="2"/>
  <c r="W5139" i="2"/>
  <c r="V5139" i="2"/>
  <c r="W5138" i="2"/>
  <c r="V5138" i="2"/>
  <c r="W5137" i="2"/>
  <c r="V5137" i="2"/>
  <c r="W5136" i="2"/>
  <c r="V5136" i="2"/>
  <c r="W5135" i="2"/>
  <c r="V5135" i="2"/>
  <c r="W5134" i="2"/>
  <c r="V5134" i="2"/>
  <c r="W5133" i="2"/>
  <c r="V5133" i="2"/>
  <c r="W5132" i="2"/>
  <c r="V5132" i="2"/>
  <c r="W5131" i="2"/>
  <c r="V5131" i="2"/>
  <c r="W5130" i="2"/>
  <c r="V5130" i="2"/>
  <c r="W5129" i="2"/>
  <c r="V5129" i="2"/>
  <c r="W5128" i="2"/>
  <c r="V5128" i="2"/>
  <c r="W5127" i="2"/>
  <c r="V5127" i="2"/>
  <c r="W5126" i="2"/>
  <c r="V5126" i="2"/>
  <c r="W5125" i="2"/>
  <c r="V5125" i="2"/>
  <c r="W5124" i="2"/>
  <c r="V5124" i="2"/>
  <c r="W5123" i="2"/>
  <c r="V5123" i="2"/>
  <c r="W5122" i="2"/>
  <c r="V5122" i="2"/>
  <c r="W5121" i="2"/>
  <c r="V5121" i="2"/>
  <c r="W5120" i="2"/>
  <c r="V5120" i="2"/>
  <c r="W5119" i="2"/>
  <c r="V5119" i="2"/>
  <c r="W5118" i="2"/>
  <c r="V5118" i="2"/>
  <c r="W5117" i="2"/>
  <c r="V5117" i="2"/>
  <c r="W5116" i="2"/>
  <c r="V5116" i="2"/>
  <c r="W5115" i="2"/>
  <c r="V5115" i="2"/>
  <c r="W5114" i="2"/>
  <c r="V5114" i="2"/>
  <c r="W5113" i="2"/>
  <c r="V5113" i="2"/>
  <c r="W5112" i="2"/>
  <c r="V5112" i="2"/>
  <c r="W5111" i="2"/>
  <c r="V5111" i="2"/>
  <c r="W5110" i="2"/>
  <c r="V5110" i="2"/>
  <c r="W5109" i="2"/>
  <c r="V5109" i="2"/>
  <c r="W5108" i="2"/>
  <c r="V5108" i="2"/>
  <c r="W5107" i="2"/>
  <c r="V5107" i="2"/>
  <c r="W5106" i="2"/>
  <c r="V5106" i="2"/>
  <c r="W5105" i="2"/>
  <c r="V5105" i="2"/>
  <c r="W5104" i="2"/>
  <c r="V5104" i="2"/>
  <c r="W5103" i="2"/>
  <c r="V5103" i="2"/>
  <c r="W5102" i="2"/>
  <c r="V5102" i="2"/>
  <c r="W5101" i="2"/>
  <c r="V5101" i="2"/>
  <c r="W5100" i="2"/>
  <c r="V5100" i="2"/>
  <c r="W5099" i="2"/>
  <c r="V5099" i="2"/>
  <c r="W5098" i="2"/>
  <c r="V5098" i="2"/>
  <c r="W5097" i="2"/>
  <c r="V5097" i="2"/>
  <c r="W5096" i="2"/>
  <c r="V5096" i="2"/>
  <c r="W5095" i="2"/>
  <c r="V5095" i="2"/>
  <c r="W5094" i="2"/>
  <c r="V5094" i="2"/>
  <c r="W5093" i="2"/>
  <c r="V5093" i="2"/>
  <c r="W5092" i="2"/>
  <c r="V5092" i="2"/>
  <c r="W5091" i="2"/>
  <c r="V5091" i="2"/>
  <c r="W5090" i="2"/>
  <c r="V5090" i="2"/>
  <c r="W5089" i="2"/>
  <c r="V5089" i="2"/>
  <c r="W5088" i="2"/>
  <c r="V5088" i="2"/>
  <c r="W5087" i="2"/>
  <c r="V5087" i="2"/>
  <c r="W5086" i="2"/>
  <c r="V5086" i="2"/>
  <c r="W5085" i="2"/>
  <c r="V5085" i="2"/>
  <c r="W5084" i="2"/>
  <c r="V5084" i="2"/>
  <c r="W5083" i="2"/>
  <c r="V5083" i="2"/>
  <c r="W5082" i="2"/>
  <c r="V5082" i="2"/>
  <c r="W5081" i="2"/>
  <c r="V5081" i="2"/>
  <c r="W5080" i="2"/>
  <c r="V5080" i="2"/>
  <c r="W5079" i="2"/>
  <c r="V5079" i="2"/>
  <c r="W5078" i="2"/>
  <c r="V5078" i="2"/>
  <c r="W5077" i="2"/>
  <c r="V5077" i="2"/>
  <c r="W5076" i="2"/>
  <c r="V5076" i="2"/>
  <c r="W5075" i="2"/>
  <c r="V5075" i="2"/>
  <c r="W5074" i="2"/>
  <c r="V5074" i="2"/>
  <c r="W5073" i="2"/>
  <c r="V5073" i="2"/>
  <c r="W5072" i="2"/>
  <c r="V5072" i="2"/>
  <c r="W5071" i="2"/>
  <c r="V5071" i="2"/>
  <c r="W5070" i="2"/>
  <c r="V5070" i="2"/>
  <c r="W5069" i="2"/>
  <c r="V5069" i="2"/>
  <c r="W5068" i="2"/>
  <c r="V5068" i="2"/>
  <c r="W5067" i="2"/>
  <c r="V5067" i="2"/>
  <c r="W5066" i="2"/>
  <c r="V5066" i="2"/>
  <c r="W5065" i="2"/>
  <c r="V5065" i="2"/>
  <c r="W5064" i="2"/>
  <c r="V5064" i="2"/>
  <c r="W5063" i="2"/>
  <c r="V5063" i="2"/>
  <c r="W5062" i="2"/>
  <c r="V5062" i="2"/>
  <c r="W5061" i="2"/>
  <c r="V5061" i="2"/>
  <c r="W5060" i="2"/>
  <c r="V5060" i="2"/>
  <c r="W5059" i="2"/>
  <c r="V5059" i="2"/>
  <c r="W5058" i="2"/>
  <c r="V5058" i="2"/>
  <c r="W5057" i="2"/>
  <c r="V5057" i="2"/>
  <c r="W5056" i="2"/>
  <c r="V5056" i="2"/>
  <c r="W5055" i="2"/>
  <c r="V5055" i="2"/>
  <c r="W5054" i="2"/>
  <c r="V5054" i="2"/>
  <c r="W5053" i="2"/>
  <c r="V5053" i="2"/>
  <c r="W5052" i="2"/>
  <c r="V5052" i="2"/>
  <c r="W5051" i="2"/>
  <c r="V5051" i="2"/>
  <c r="W5050" i="2"/>
  <c r="V5050" i="2"/>
  <c r="W5049" i="2"/>
  <c r="V5049" i="2"/>
  <c r="W5048" i="2"/>
  <c r="V5048" i="2"/>
  <c r="W5047" i="2"/>
  <c r="V5047" i="2"/>
  <c r="W5046" i="2"/>
  <c r="V5046" i="2"/>
  <c r="W5045" i="2"/>
  <c r="V5045" i="2"/>
  <c r="W5044" i="2"/>
  <c r="V5044" i="2"/>
  <c r="W5043" i="2"/>
  <c r="V5043" i="2"/>
  <c r="W5042" i="2"/>
  <c r="V5042" i="2"/>
  <c r="W5041" i="2"/>
  <c r="V5041" i="2"/>
  <c r="W5040" i="2"/>
  <c r="V5040" i="2"/>
  <c r="W5039" i="2"/>
  <c r="V5039" i="2"/>
  <c r="W5038" i="2"/>
  <c r="V5038" i="2"/>
  <c r="W5037" i="2"/>
  <c r="V5037" i="2"/>
  <c r="W5036" i="2"/>
  <c r="V5036" i="2"/>
  <c r="W5035" i="2"/>
  <c r="V5035" i="2"/>
  <c r="W5034" i="2"/>
  <c r="V5034" i="2"/>
  <c r="W5033" i="2"/>
  <c r="V5033" i="2"/>
  <c r="W5032" i="2"/>
  <c r="V5032" i="2"/>
  <c r="W5031" i="2"/>
  <c r="V5031" i="2"/>
  <c r="W5030" i="2"/>
  <c r="V5030" i="2"/>
  <c r="W5029" i="2"/>
  <c r="V5029" i="2"/>
  <c r="W5028" i="2"/>
  <c r="V5028" i="2"/>
  <c r="W5027" i="2"/>
  <c r="V5027" i="2"/>
  <c r="W5026" i="2"/>
  <c r="V5026" i="2"/>
  <c r="W5025" i="2"/>
  <c r="V5025" i="2"/>
  <c r="W5024" i="2"/>
  <c r="V5024" i="2"/>
  <c r="W5023" i="2"/>
  <c r="V5023" i="2"/>
  <c r="W5022" i="2"/>
  <c r="V5022" i="2"/>
  <c r="W5021" i="2"/>
  <c r="V5021" i="2"/>
  <c r="W5020" i="2"/>
  <c r="V5020" i="2"/>
  <c r="W5019" i="2"/>
  <c r="V5019" i="2"/>
  <c r="W5018" i="2"/>
  <c r="V5018" i="2"/>
  <c r="W5017" i="2"/>
  <c r="V5017" i="2"/>
  <c r="W5016" i="2"/>
  <c r="V5016" i="2"/>
  <c r="W5015" i="2"/>
  <c r="V5015" i="2"/>
  <c r="W5014" i="2"/>
  <c r="V5014" i="2"/>
  <c r="W5013" i="2"/>
  <c r="V5013" i="2"/>
  <c r="W5012" i="2"/>
  <c r="V5012" i="2"/>
  <c r="W5011" i="2"/>
  <c r="V5011" i="2"/>
  <c r="W5010" i="2"/>
  <c r="V5010" i="2"/>
  <c r="W5009" i="2"/>
  <c r="V5009" i="2"/>
  <c r="W5008" i="2"/>
  <c r="V5008" i="2"/>
  <c r="W5007" i="2"/>
  <c r="V5007" i="2"/>
  <c r="W5006" i="2"/>
  <c r="V5006" i="2"/>
  <c r="W5005" i="2"/>
  <c r="V5005" i="2"/>
  <c r="W5004" i="2"/>
  <c r="V5004" i="2"/>
  <c r="W5003" i="2"/>
  <c r="V5003" i="2"/>
  <c r="W5002" i="2"/>
  <c r="V5002" i="2"/>
  <c r="W5001" i="2"/>
  <c r="V5001" i="2"/>
  <c r="W5000" i="2"/>
  <c r="V5000" i="2"/>
  <c r="W4999" i="2"/>
  <c r="V4999" i="2"/>
  <c r="W4998" i="2"/>
  <c r="V4998" i="2"/>
  <c r="W4997" i="2"/>
  <c r="V4997" i="2"/>
  <c r="W4996" i="2"/>
  <c r="V4996" i="2"/>
  <c r="W4995" i="2"/>
  <c r="V4995" i="2"/>
  <c r="W4994" i="2"/>
  <c r="V4994" i="2"/>
  <c r="W4993" i="2"/>
  <c r="V4993" i="2"/>
  <c r="W4992" i="2"/>
  <c r="V4992" i="2"/>
  <c r="W4991" i="2"/>
  <c r="V4991" i="2"/>
  <c r="W4990" i="2"/>
  <c r="V4990" i="2"/>
  <c r="W4989" i="2"/>
  <c r="V4989" i="2"/>
  <c r="W4988" i="2"/>
  <c r="V4988" i="2"/>
  <c r="W4987" i="2"/>
  <c r="V4987" i="2"/>
  <c r="W4986" i="2"/>
  <c r="V4986" i="2"/>
  <c r="W4985" i="2"/>
  <c r="V4985" i="2"/>
  <c r="W4984" i="2"/>
  <c r="V4984" i="2"/>
  <c r="W4983" i="2"/>
  <c r="V4983" i="2"/>
  <c r="W4982" i="2"/>
  <c r="V4982" i="2"/>
  <c r="W4981" i="2"/>
  <c r="V4981" i="2"/>
  <c r="W4980" i="2"/>
  <c r="V4980" i="2"/>
  <c r="W4979" i="2"/>
  <c r="V4979" i="2"/>
  <c r="W4978" i="2"/>
  <c r="V4978" i="2"/>
  <c r="W4977" i="2"/>
  <c r="V4977" i="2"/>
  <c r="W4976" i="2"/>
  <c r="V4976" i="2"/>
  <c r="W4975" i="2"/>
  <c r="V4975" i="2"/>
  <c r="W4974" i="2"/>
  <c r="V4974" i="2"/>
  <c r="W4973" i="2"/>
  <c r="V4973" i="2"/>
  <c r="W4972" i="2"/>
  <c r="V4972" i="2"/>
  <c r="W4971" i="2"/>
  <c r="V4971" i="2"/>
  <c r="W4970" i="2"/>
  <c r="V4970" i="2"/>
  <c r="W4969" i="2"/>
  <c r="V4969" i="2"/>
  <c r="W4968" i="2"/>
  <c r="V4968" i="2"/>
  <c r="W4967" i="2"/>
  <c r="V4967" i="2"/>
  <c r="W4966" i="2"/>
  <c r="V4966" i="2"/>
  <c r="W4965" i="2"/>
  <c r="V4965" i="2"/>
  <c r="W4964" i="2"/>
  <c r="V4964" i="2"/>
  <c r="W4963" i="2"/>
  <c r="V4963" i="2"/>
  <c r="W4962" i="2"/>
  <c r="V4962" i="2"/>
  <c r="W4961" i="2"/>
  <c r="V4961" i="2"/>
  <c r="W4960" i="2"/>
  <c r="V4960" i="2"/>
  <c r="W4959" i="2"/>
  <c r="V4959" i="2"/>
  <c r="W4958" i="2"/>
  <c r="V4958" i="2"/>
  <c r="W4957" i="2"/>
  <c r="V4957" i="2"/>
  <c r="W4956" i="2"/>
  <c r="V4956" i="2"/>
  <c r="W4955" i="2"/>
  <c r="V4955" i="2"/>
  <c r="W4954" i="2"/>
  <c r="V4954" i="2"/>
  <c r="W4953" i="2"/>
  <c r="V4953" i="2"/>
  <c r="W4952" i="2"/>
  <c r="V4952" i="2"/>
  <c r="W4951" i="2"/>
  <c r="V4951" i="2"/>
  <c r="W4950" i="2"/>
  <c r="V4950" i="2"/>
  <c r="W4949" i="2"/>
  <c r="V4949" i="2"/>
  <c r="W4948" i="2"/>
  <c r="V4948" i="2"/>
  <c r="W4947" i="2"/>
  <c r="V4947" i="2"/>
  <c r="W4946" i="2"/>
  <c r="V4946" i="2"/>
  <c r="W4945" i="2"/>
  <c r="V4945" i="2"/>
  <c r="W4944" i="2"/>
  <c r="V4944" i="2"/>
  <c r="W4943" i="2"/>
  <c r="V4943" i="2"/>
  <c r="W4942" i="2"/>
  <c r="V4942" i="2"/>
  <c r="W4941" i="2"/>
  <c r="V4941" i="2"/>
  <c r="W4940" i="2"/>
  <c r="V4940" i="2"/>
  <c r="W4939" i="2"/>
  <c r="V4939" i="2"/>
  <c r="W4938" i="2"/>
  <c r="V4938" i="2"/>
  <c r="W4937" i="2"/>
  <c r="V4937" i="2"/>
  <c r="W4936" i="2"/>
  <c r="V4936" i="2"/>
  <c r="W4935" i="2"/>
  <c r="V4935" i="2"/>
  <c r="W4934" i="2"/>
  <c r="V4934" i="2"/>
  <c r="W4933" i="2"/>
  <c r="V4933" i="2"/>
  <c r="W4932" i="2"/>
  <c r="V4932" i="2"/>
  <c r="W4931" i="2"/>
  <c r="V4931" i="2"/>
  <c r="W4930" i="2"/>
  <c r="V4930" i="2"/>
  <c r="W4929" i="2"/>
  <c r="V4929" i="2"/>
  <c r="W4928" i="2"/>
  <c r="V4928" i="2"/>
  <c r="W4927" i="2"/>
  <c r="V4927" i="2"/>
  <c r="W4926" i="2"/>
  <c r="V4926" i="2"/>
  <c r="W4925" i="2"/>
  <c r="V4925" i="2"/>
  <c r="W4924" i="2"/>
  <c r="V4924" i="2"/>
  <c r="W4923" i="2"/>
  <c r="V4923" i="2"/>
  <c r="W4922" i="2"/>
  <c r="V4922" i="2"/>
  <c r="W4921" i="2"/>
  <c r="V4921" i="2"/>
  <c r="W4920" i="2"/>
  <c r="V4920" i="2"/>
  <c r="W4919" i="2"/>
  <c r="V4919" i="2"/>
  <c r="W4918" i="2"/>
  <c r="V4918" i="2"/>
  <c r="W4917" i="2"/>
  <c r="V4917" i="2"/>
  <c r="W4916" i="2"/>
  <c r="V4916" i="2"/>
  <c r="W4915" i="2"/>
  <c r="V4915" i="2"/>
  <c r="W4914" i="2"/>
  <c r="V4914" i="2"/>
  <c r="W4913" i="2"/>
  <c r="V4913" i="2"/>
  <c r="W4912" i="2"/>
  <c r="V4912" i="2"/>
  <c r="W4911" i="2"/>
  <c r="V4911" i="2"/>
  <c r="W4910" i="2"/>
  <c r="V4910" i="2"/>
  <c r="W4909" i="2"/>
  <c r="V4909" i="2"/>
  <c r="W4908" i="2"/>
  <c r="V4908" i="2"/>
  <c r="W4907" i="2"/>
  <c r="V4907" i="2"/>
  <c r="W4906" i="2"/>
  <c r="V4906" i="2"/>
  <c r="W4905" i="2"/>
  <c r="V4905" i="2"/>
  <c r="W4904" i="2"/>
  <c r="V4904" i="2"/>
  <c r="W4903" i="2"/>
  <c r="V4903" i="2"/>
  <c r="W4902" i="2"/>
  <c r="V4902" i="2"/>
  <c r="W4901" i="2"/>
  <c r="V4901" i="2"/>
  <c r="W4900" i="2"/>
  <c r="V4900" i="2"/>
  <c r="W4899" i="2"/>
  <c r="V4899" i="2"/>
  <c r="W4898" i="2"/>
  <c r="V4898" i="2"/>
  <c r="W4897" i="2"/>
  <c r="V4897" i="2"/>
  <c r="W4896" i="2"/>
  <c r="V4896" i="2"/>
  <c r="W4895" i="2"/>
  <c r="V4895" i="2"/>
  <c r="W4894" i="2"/>
  <c r="V4894" i="2"/>
  <c r="W4893" i="2"/>
  <c r="V4893" i="2"/>
  <c r="W4892" i="2"/>
  <c r="V4892" i="2"/>
  <c r="W4891" i="2"/>
  <c r="V4891" i="2"/>
  <c r="W4890" i="2"/>
  <c r="V4890" i="2"/>
  <c r="W4889" i="2"/>
  <c r="V4889" i="2"/>
  <c r="W4888" i="2"/>
  <c r="V4888" i="2"/>
  <c r="W4887" i="2"/>
  <c r="V4887" i="2"/>
  <c r="W4886" i="2"/>
  <c r="V4886" i="2"/>
  <c r="W4885" i="2"/>
  <c r="V4885" i="2"/>
  <c r="W4884" i="2"/>
  <c r="V4884" i="2"/>
  <c r="W4883" i="2"/>
  <c r="V4883" i="2"/>
  <c r="W4882" i="2"/>
  <c r="V4882" i="2"/>
  <c r="W4881" i="2"/>
  <c r="V4881" i="2"/>
  <c r="W4880" i="2"/>
  <c r="V4880" i="2"/>
  <c r="W4879" i="2"/>
  <c r="V4879" i="2"/>
  <c r="W4878" i="2"/>
  <c r="V4878" i="2"/>
  <c r="W4877" i="2"/>
  <c r="V4877" i="2"/>
  <c r="W4876" i="2"/>
  <c r="V4876" i="2"/>
  <c r="W4875" i="2"/>
  <c r="V4875" i="2"/>
  <c r="W4874" i="2"/>
  <c r="V4874" i="2"/>
  <c r="W4873" i="2"/>
  <c r="V4873" i="2"/>
  <c r="W4872" i="2"/>
  <c r="V4872" i="2"/>
  <c r="W4871" i="2"/>
  <c r="V4871" i="2"/>
  <c r="W4870" i="2"/>
  <c r="V4870" i="2"/>
  <c r="W4869" i="2"/>
  <c r="V4869" i="2"/>
  <c r="W4868" i="2"/>
  <c r="V4868" i="2"/>
  <c r="W4867" i="2"/>
  <c r="V4867" i="2"/>
  <c r="W4866" i="2"/>
  <c r="V4866" i="2"/>
  <c r="W4865" i="2"/>
  <c r="V4865" i="2"/>
  <c r="W4864" i="2"/>
  <c r="V4864" i="2"/>
  <c r="W4863" i="2"/>
  <c r="V4863" i="2"/>
  <c r="W4862" i="2"/>
  <c r="V4862" i="2"/>
  <c r="W4861" i="2"/>
  <c r="V4861" i="2"/>
  <c r="W4860" i="2"/>
  <c r="V4860" i="2"/>
  <c r="W4859" i="2"/>
  <c r="V4859" i="2"/>
  <c r="W4858" i="2"/>
  <c r="V4858" i="2"/>
  <c r="W4857" i="2"/>
  <c r="V4857" i="2"/>
  <c r="W4856" i="2"/>
  <c r="V4856" i="2"/>
  <c r="W4855" i="2"/>
  <c r="V4855" i="2"/>
  <c r="W4854" i="2"/>
  <c r="V4854" i="2"/>
  <c r="W4853" i="2"/>
  <c r="V4853" i="2"/>
  <c r="W4852" i="2"/>
  <c r="V4852" i="2"/>
  <c r="W4851" i="2"/>
  <c r="V4851" i="2"/>
  <c r="W4850" i="2"/>
  <c r="V4850" i="2"/>
  <c r="W4849" i="2"/>
  <c r="V4849" i="2"/>
  <c r="W4848" i="2"/>
  <c r="V4848" i="2"/>
  <c r="W4847" i="2"/>
  <c r="V4847" i="2"/>
  <c r="W4846" i="2"/>
  <c r="V4846" i="2"/>
  <c r="W4845" i="2"/>
  <c r="V4845" i="2"/>
  <c r="W4844" i="2"/>
  <c r="V4844" i="2"/>
  <c r="W4843" i="2"/>
  <c r="V4843" i="2"/>
  <c r="W4842" i="2"/>
  <c r="V4842" i="2"/>
  <c r="W4841" i="2"/>
  <c r="V4841" i="2"/>
  <c r="W4840" i="2"/>
  <c r="V4840" i="2"/>
  <c r="W4839" i="2"/>
  <c r="V4839" i="2"/>
  <c r="W4838" i="2"/>
  <c r="V4838" i="2"/>
  <c r="W4837" i="2"/>
  <c r="V4837" i="2"/>
  <c r="W4836" i="2"/>
  <c r="V4836" i="2"/>
  <c r="W4835" i="2"/>
  <c r="V4835" i="2"/>
  <c r="W4834" i="2"/>
  <c r="V4834" i="2"/>
  <c r="W4833" i="2"/>
  <c r="V4833" i="2"/>
  <c r="W4832" i="2"/>
  <c r="V4832" i="2"/>
  <c r="W4831" i="2"/>
  <c r="V4831" i="2"/>
  <c r="W4830" i="2"/>
  <c r="V4830" i="2"/>
  <c r="W4829" i="2"/>
  <c r="V4829" i="2"/>
  <c r="W4828" i="2"/>
  <c r="V4828" i="2"/>
  <c r="W4827" i="2"/>
  <c r="V4827" i="2"/>
  <c r="W4826" i="2"/>
  <c r="V4826" i="2"/>
  <c r="W4825" i="2"/>
  <c r="V4825" i="2"/>
  <c r="W4824" i="2"/>
  <c r="V4824" i="2"/>
  <c r="W4823" i="2"/>
  <c r="V4823" i="2"/>
  <c r="W4822" i="2"/>
  <c r="V4822" i="2"/>
  <c r="W4821" i="2"/>
  <c r="V4821" i="2"/>
  <c r="W4820" i="2"/>
  <c r="V4820" i="2"/>
  <c r="W4819" i="2"/>
  <c r="V4819" i="2"/>
  <c r="W4818" i="2"/>
  <c r="V4818" i="2"/>
  <c r="W4817" i="2"/>
  <c r="V4817" i="2"/>
  <c r="W4816" i="2"/>
  <c r="V4816" i="2"/>
  <c r="W4815" i="2"/>
  <c r="V4815" i="2"/>
  <c r="W4814" i="2"/>
  <c r="V4814" i="2"/>
  <c r="W4813" i="2"/>
  <c r="V4813" i="2"/>
  <c r="W4812" i="2"/>
  <c r="V4812" i="2"/>
  <c r="W4811" i="2"/>
  <c r="V4811" i="2"/>
  <c r="W4810" i="2"/>
  <c r="V4810" i="2"/>
  <c r="W4809" i="2"/>
  <c r="V4809" i="2"/>
  <c r="W4808" i="2"/>
  <c r="V4808" i="2"/>
  <c r="W4807" i="2"/>
  <c r="V4807" i="2"/>
  <c r="W4806" i="2"/>
  <c r="V4806" i="2"/>
  <c r="W4805" i="2"/>
  <c r="V4805" i="2"/>
  <c r="W4804" i="2"/>
  <c r="V4804" i="2"/>
  <c r="W4803" i="2"/>
  <c r="V4803" i="2"/>
  <c r="W4802" i="2"/>
  <c r="V4802" i="2"/>
  <c r="W4801" i="2"/>
  <c r="V4801" i="2"/>
  <c r="W4800" i="2"/>
  <c r="V4800" i="2"/>
  <c r="W4799" i="2"/>
  <c r="V4799" i="2"/>
  <c r="W4798" i="2"/>
  <c r="V4798" i="2"/>
  <c r="W4797" i="2"/>
  <c r="V4797" i="2"/>
  <c r="W4796" i="2"/>
  <c r="V4796" i="2"/>
  <c r="W4795" i="2"/>
  <c r="V4795" i="2"/>
  <c r="W4794" i="2"/>
  <c r="V4794" i="2"/>
  <c r="W4793" i="2"/>
  <c r="V4793" i="2"/>
  <c r="W4792" i="2"/>
  <c r="V4792" i="2"/>
  <c r="W4791" i="2"/>
  <c r="V4791" i="2"/>
  <c r="W4790" i="2"/>
  <c r="V4790" i="2"/>
  <c r="W4789" i="2"/>
  <c r="V4789" i="2"/>
  <c r="W4788" i="2"/>
  <c r="V4788" i="2"/>
  <c r="W4787" i="2"/>
  <c r="V4787" i="2"/>
  <c r="W4786" i="2"/>
  <c r="V4786" i="2"/>
  <c r="W4785" i="2"/>
  <c r="V4785" i="2"/>
  <c r="W4784" i="2"/>
  <c r="V4784" i="2"/>
  <c r="W4783" i="2"/>
  <c r="V4783" i="2"/>
  <c r="W4782" i="2"/>
  <c r="V4782" i="2"/>
  <c r="W4781" i="2"/>
  <c r="V4781" i="2"/>
  <c r="W4780" i="2"/>
  <c r="V4780" i="2"/>
  <c r="W4779" i="2"/>
  <c r="V4779" i="2"/>
  <c r="W4778" i="2"/>
  <c r="V4778" i="2"/>
  <c r="W4777" i="2"/>
  <c r="V4777" i="2"/>
  <c r="W4776" i="2"/>
  <c r="V4776" i="2"/>
  <c r="W4775" i="2"/>
  <c r="V4775" i="2"/>
  <c r="W4774" i="2"/>
  <c r="V4774" i="2"/>
  <c r="W4773" i="2"/>
  <c r="V4773" i="2"/>
  <c r="W4772" i="2"/>
  <c r="V4772" i="2"/>
  <c r="W4771" i="2"/>
  <c r="V4771" i="2"/>
  <c r="W4770" i="2"/>
  <c r="V4770" i="2"/>
  <c r="W4769" i="2"/>
  <c r="V4769" i="2"/>
  <c r="W4768" i="2"/>
  <c r="V4768" i="2"/>
  <c r="W4767" i="2"/>
  <c r="V4767" i="2"/>
  <c r="W4766" i="2"/>
  <c r="V4766" i="2"/>
  <c r="W4765" i="2"/>
  <c r="V4765" i="2"/>
  <c r="W4764" i="2"/>
  <c r="V4764" i="2"/>
  <c r="W4763" i="2"/>
  <c r="V4763" i="2"/>
  <c r="W4762" i="2"/>
  <c r="V4762" i="2"/>
  <c r="W4761" i="2"/>
  <c r="V4761" i="2"/>
  <c r="W4760" i="2"/>
  <c r="V4760" i="2"/>
  <c r="W4759" i="2"/>
  <c r="V4759" i="2"/>
  <c r="W4758" i="2"/>
  <c r="V4758" i="2"/>
  <c r="W4757" i="2"/>
  <c r="V4757" i="2"/>
  <c r="W4756" i="2"/>
  <c r="V4756" i="2"/>
  <c r="W4755" i="2"/>
  <c r="V4755" i="2"/>
  <c r="W4754" i="2"/>
  <c r="V4754" i="2"/>
  <c r="W4753" i="2"/>
  <c r="V4753" i="2"/>
  <c r="W4752" i="2"/>
  <c r="V4752" i="2"/>
  <c r="W4751" i="2"/>
  <c r="V4751" i="2"/>
  <c r="W4750" i="2"/>
  <c r="V4750" i="2"/>
  <c r="W4749" i="2"/>
  <c r="V4749" i="2"/>
  <c r="W4748" i="2"/>
  <c r="V4748" i="2"/>
  <c r="W4747" i="2"/>
  <c r="V4747" i="2"/>
  <c r="W4746" i="2"/>
  <c r="V4746" i="2"/>
  <c r="W4745" i="2"/>
  <c r="V4745" i="2"/>
  <c r="W4744" i="2"/>
  <c r="V4744" i="2"/>
  <c r="W4743" i="2"/>
  <c r="V4743" i="2"/>
  <c r="W4742" i="2"/>
  <c r="V4742" i="2"/>
  <c r="W4741" i="2"/>
  <c r="V4741" i="2"/>
  <c r="W4740" i="2"/>
  <c r="V4740" i="2"/>
  <c r="W4739" i="2"/>
  <c r="V4739" i="2"/>
  <c r="W4738" i="2"/>
  <c r="V4738" i="2"/>
  <c r="W4737" i="2"/>
  <c r="V4737" i="2"/>
  <c r="W4736" i="2"/>
  <c r="V4736" i="2"/>
  <c r="W4735" i="2"/>
  <c r="V4735" i="2"/>
  <c r="W4734" i="2"/>
  <c r="V4734" i="2"/>
  <c r="W4733" i="2"/>
  <c r="V4733" i="2"/>
  <c r="W4732" i="2"/>
  <c r="V4732" i="2"/>
  <c r="W4731" i="2"/>
  <c r="V4731" i="2"/>
  <c r="W4730" i="2"/>
  <c r="V4730" i="2"/>
  <c r="W4729" i="2"/>
  <c r="V4729" i="2"/>
  <c r="W4728" i="2"/>
  <c r="V4728" i="2"/>
  <c r="W4727" i="2"/>
  <c r="V4727" i="2"/>
  <c r="W4726" i="2"/>
  <c r="V4726" i="2"/>
  <c r="W4725" i="2"/>
  <c r="V4725" i="2"/>
  <c r="W4724" i="2"/>
  <c r="V4724" i="2"/>
  <c r="W4723" i="2"/>
  <c r="V4723" i="2"/>
  <c r="W4722" i="2"/>
  <c r="V4722" i="2"/>
  <c r="W4721" i="2"/>
  <c r="V4721" i="2"/>
  <c r="W4720" i="2"/>
  <c r="V4720" i="2"/>
  <c r="W4719" i="2"/>
  <c r="V4719" i="2"/>
  <c r="W4718" i="2"/>
  <c r="V4718" i="2"/>
  <c r="W4717" i="2"/>
  <c r="V4717" i="2"/>
  <c r="W4716" i="2"/>
  <c r="V4716" i="2"/>
  <c r="W4715" i="2"/>
  <c r="V4715" i="2"/>
  <c r="W4714" i="2"/>
  <c r="V4714" i="2"/>
  <c r="W4713" i="2"/>
  <c r="V4713" i="2"/>
  <c r="W4712" i="2"/>
  <c r="V4712" i="2"/>
  <c r="W4711" i="2"/>
  <c r="V4711" i="2"/>
  <c r="W4710" i="2"/>
  <c r="V4710" i="2"/>
  <c r="W4709" i="2"/>
  <c r="V4709" i="2"/>
  <c r="W4708" i="2"/>
  <c r="V4708" i="2"/>
  <c r="W4707" i="2"/>
  <c r="V4707" i="2"/>
  <c r="W4706" i="2"/>
  <c r="V4706" i="2"/>
  <c r="W4705" i="2"/>
  <c r="V4705" i="2"/>
  <c r="W4704" i="2"/>
  <c r="V4704" i="2"/>
  <c r="W4703" i="2"/>
  <c r="V4703" i="2"/>
  <c r="W4702" i="2"/>
  <c r="V4702" i="2"/>
  <c r="W4701" i="2"/>
  <c r="V4701" i="2"/>
  <c r="W4700" i="2"/>
  <c r="V4700" i="2"/>
  <c r="W4699" i="2"/>
  <c r="V4699" i="2"/>
  <c r="W4698" i="2"/>
  <c r="V4698" i="2"/>
  <c r="W4697" i="2"/>
  <c r="V4697" i="2"/>
  <c r="W4696" i="2"/>
  <c r="V4696" i="2"/>
  <c r="W4695" i="2"/>
  <c r="V4695" i="2"/>
  <c r="W4694" i="2"/>
  <c r="V4694" i="2"/>
  <c r="W4693" i="2"/>
  <c r="V4693" i="2"/>
  <c r="W4692" i="2"/>
  <c r="V4692" i="2"/>
  <c r="W4691" i="2"/>
  <c r="V4691" i="2"/>
  <c r="W4690" i="2"/>
  <c r="V4690" i="2"/>
  <c r="W4689" i="2"/>
  <c r="V4689" i="2"/>
  <c r="W4688" i="2"/>
  <c r="V4688" i="2"/>
  <c r="W4687" i="2"/>
  <c r="V4687" i="2"/>
  <c r="W4686" i="2"/>
  <c r="V4686" i="2"/>
  <c r="W4685" i="2"/>
  <c r="V4685" i="2"/>
  <c r="W4684" i="2"/>
  <c r="V4684" i="2"/>
  <c r="W4683" i="2"/>
  <c r="V4683" i="2"/>
  <c r="W4682" i="2"/>
  <c r="V4682" i="2"/>
  <c r="W4681" i="2"/>
  <c r="V4681" i="2"/>
  <c r="W4680" i="2"/>
  <c r="V4680" i="2"/>
  <c r="W4679" i="2"/>
  <c r="V4679" i="2"/>
  <c r="W4678" i="2"/>
  <c r="V4678" i="2"/>
  <c r="W4677" i="2"/>
  <c r="V4677" i="2"/>
  <c r="W4676" i="2"/>
  <c r="V4676" i="2"/>
  <c r="W4675" i="2"/>
  <c r="V4675" i="2"/>
  <c r="W4674" i="2"/>
  <c r="V4674" i="2"/>
  <c r="W4673" i="2"/>
  <c r="V4673" i="2"/>
  <c r="W4672" i="2"/>
  <c r="V4672" i="2"/>
  <c r="W4671" i="2"/>
  <c r="V4671" i="2"/>
  <c r="W4670" i="2"/>
  <c r="V4670" i="2"/>
  <c r="W4669" i="2"/>
  <c r="V4669" i="2"/>
  <c r="W4668" i="2"/>
  <c r="V4668" i="2"/>
  <c r="W4667" i="2"/>
  <c r="V4667" i="2"/>
  <c r="W4666" i="2"/>
  <c r="V4666" i="2"/>
  <c r="W4665" i="2"/>
  <c r="V4665" i="2"/>
  <c r="W4664" i="2"/>
  <c r="V4664" i="2"/>
  <c r="W4663" i="2"/>
  <c r="V4663" i="2"/>
  <c r="W4662" i="2"/>
  <c r="V4662" i="2"/>
  <c r="W4661" i="2"/>
  <c r="V4661" i="2"/>
  <c r="W4660" i="2"/>
  <c r="V4660" i="2"/>
  <c r="W4659" i="2"/>
  <c r="V4659" i="2"/>
  <c r="W4658" i="2"/>
  <c r="V4658" i="2"/>
  <c r="W4657" i="2"/>
  <c r="V4657" i="2"/>
  <c r="W4656" i="2"/>
  <c r="V4656" i="2"/>
  <c r="W4655" i="2"/>
  <c r="V4655" i="2"/>
  <c r="W4654" i="2"/>
  <c r="V4654" i="2"/>
  <c r="W4653" i="2"/>
  <c r="V4653" i="2"/>
  <c r="W4652" i="2"/>
  <c r="V4652" i="2"/>
  <c r="W4651" i="2"/>
  <c r="V4651" i="2"/>
  <c r="W4650" i="2"/>
  <c r="V4650" i="2"/>
  <c r="W4649" i="2"/>
  <c r="V4649" i="2"/>
  <c r="W4648" i="2"/>
  <c r="V4648" i="2"/>
  <c r="W4647" i="2"/>
  <c r="V4647" i="2"/>
  <c r="W4646" i="2"/>
  <c r="V4646" i="2"/>
  <c r="W4645" i="2"/>
  <c r="V4645" i="2"/>
  <c r="W4644" i="2"/>
  <c r="V4644" i="2"/>
  <c r="W4643" i="2"/>
  <c r="V4643" i="2"/>
  <c r="W4642" i="2"/>
  <c r="V4642" i="2"/>
  <c r="W4641" i="2"/>
  <c r="V4641" i="2"/>
  <c r="W4640" i="2"/>
  <c r="V4640" i="2"/>
  <c r="W4639" i="2"/>
  <c r="V4639" i="2"/>
  <c r="W4638" i="2"/>
  <c r="V4638" i="2"/>
  <c r="W4637" i="2"/>
  <c r="V4637" i="2"/>
  <c r="W4636" i="2"/>
  <c r="V4636" i="2"/>
  <c r="W4635" i="2"/>
  <c r="V4635" i="2"/>
  <c r="W4634" i="2"/>
  <c r="V4634" i="2"/>
  <c r="W4633" i="2"/>
  <c r="V4633" i="2"/>
  <c r="W4632" i="2"/>
  <c r="V4632" i="2"/>
  <c r="W4631" i="2"/>
  <c r="V4631" i="2"/>
  <c r="W4630" i="2"/>
  <c r="V4630" i="2"/>
  <c r="W4629" i="2"/>
  <c r="V4629" i="2"/>
  <c r="W4628" i="2"/>
  <c r="V4628" i="2"/>
  <c r="W4627" i="2"/>
  <c r="V4627" i="2"/>
  <c r="W4626" i="2"/>
  <c r="V4626" i="2"/>
  <c r="W4625" i="2"/>
  <c r="V4625" i="2"/>
  <c r="W4624" i="2"/>
  <c r="V4624" i="2"/>
  <c r="W4623" i="2"/>
  <c r="V4623" i="2"/>
  <c r="W4622" i="2"/>
  <c r="V4622" i="2"/>
  <c r="W4621" i="2"/>
  <c r="V4621" i="2"/>
  <c r="W4620" i="2"/>
  <c r="V4620" i="2"/>
  <c r="W4619" i="2"/>
  <c r="V4619" i="2"/>
  <c r="W4618" i="2"/>
  <c r="V4618" i="2"/>
  <c r="W4617" i="2"/>
  <c r="V4617" i="2"/>
  <c r="W4616" i="2"/>
  <c r="V4616" i="2"/>
  <c r="W4615" i="2"/>
  <c r="V4615" i="2"/>
  <c r="W4614" i="2"/>
  <c r="V4614" i="2"/>
  <c r="W4613" i="2"/>
  <c r="V4613" i="2"/>
  <c r="W4612" i="2"/>
  <c r="V4612" i="2"/>
  <c r="W4611" i="2"/>
  <c r="V4611" i="2"/>
  <c r="W4610" i="2"/>
  <c r="V4610" i="2"/>
  <c r="W4609" i="2"/>
  <c r="V4609" i="2"/>
  <c r="W4608" i="2"/>
  <c r="V4608" i="2"/>
  <c r="W4607" i="2"/>
  <c r="V4607" i="2"/>
  <c r="W4606" i="2"/>
  <c r="V4606" i="2"/>
  <c r="W4605" i="2"/>
  <c r="V4605" i="2"/>
  <c r="W4604" i="2"/>
  <c r="V4604" i="2"/>
  <c r="W4603" i="2"/>
  <c r="V4603" i="2"/>
  <c r="W4602" i="2"/>
  <c r="V4602" i="2"/>
  <c r="W4601" i="2"/>
  <c r="V4601" i="2"/>
  <c r="W4600" i="2"/>
  <c r="V4600" i="2"/>
  <c r="W4599" i="2"/>
  <c r="V4599" i="2"/>
  <c r="W4598" i="2"/>
  <c r="V4598" i="2"/>
  <c r="W4597" i="2"/>
  <c r="V4597" i="2"/>
  <c r="W4596" i="2"/>
  <c r="V4596" i="2"/>
  <c r="W4595" i="2"/>
  <c r="V4595" i="2"/>
  <c r="W4594" i="2"/>
  <c r="V4594" i="2"/>
  <c r="W4593" i="2"/>
  <c r="V4593" i="2"/>
  <c r="W4592" i="2"/>
  <c r="V4592" i="2"/>
  <c r="W4591" i="2"/>
  <c r="V4591" i="2"/>
  <c r="W4590" i="2"/>
  <c r="V4590" i="2"/>
  <c r="W4589" i="2"/>
  <c r="V4589" i="2"/>
  <c r="W4588" i="2"/>
  <c r="V4588" i="2"/>
  <c r="W4587" i="2"/>
  <c r="V4587" i="2"/>
  <c r="W4586" i="2"/>
  <c r="V4586" i="2"/>
  <c r="W4585" i="2"/>
  <c r="V4585" i="2"/>
  <c r="W4584" i="2"/>
  <c r="V4584" i="2"/>
  <c r="W4583" i="2"/>
  <c r="V4583" i="2"/>
  <c r="W4582" i="2"/>
  <c r="V4582" i="2"/>
  <c r="W4581" i="2"/>
  <c r="V4581" i="2"/>
  <c r="W4580" i="2"/>
  <c r="V4580" i="2"/>
  <c r="W4579" i="2"/>
  <c r="V4579" i="2"/>
  <c r="W4578" i="2"/>
  <c r="V4578" i="2"/>
  <c r="W4577" i="2"/>
  <c r="V4577" i="2"/>
  <c r="W4576" i="2"/>
  <c r="V4576" i="2"/>
  <c r="W4575" i="2"/>
  <c r="V4575" i="2"/>
  <c r="W4574" i="2"/>
  <c r="V4574" i="2"/>
  <c r="W4573" i="2"/>
  <c r="V4573" i="2"/>
  <c r="W4572" i="2"/>
  <c r="V4572" i="2"/>
  <c r="W4571" i="2"/>
  <c r="V4571" i="2"/>
  <c r="W4570" i="2"/>
  <c r="V4570" i="2"/>
  <c r="W4569" i="2"/>
  <c r="V4569" i="2"/>
  <c r="W4568" i="2"/>
  <c r="V4568" i="2"/>
  <c r="W4567" i="2"/>
  <c r="V4567" i="2"/>
  <c r="W4566" i="2"/>
  <c r="V4566" i="2"/>
  <c r="W4565" i="2"/>
  <c r="V4565" i="2"/>
  <c r="W4564" i="2"/>
  <c r="V4564" i="2"/>
  <c r="W4563" i="2"/>
  <c r="V4563" i="2"/>
  <c r="W4562" i="2"/>
  <c r="V4562" i="2"/>
  <c r="W4561" i="2"/>
  <c r="V4561" i="2"/>
  <c r="W4560" i="2"/>
  <c r="V4560" i="2"/>
  <c r="W4559" i="2"/>
  <c r="V4559" i="2"/>
  <c r="W4558" i="2"/>
  <c r="V4558" i="2"/>
  <c r="W4557" i="2"/>
  <c r="V4557" i="2"/>
  <c r="W4556" i="2"/>
  <c r="V4556" i="2"/>
  <c r="W4555" i="2"/>
  <c r="V4555" i="2"/>
  <c r="W4554" i="2"/>
  <c r="V4554" i="2"/>
  <c r="W4553" i="2"/>
  <c r="V4553" i="2"/>
  <c r="W4552" i="2"/>
  <c r="V4552" i="2"/>
  <c r="W4551" i="2"/>
  <c r="V4551" i="2"/>
  <c r="W4550" i="2"/>
  <c r="V4550" i="2"/>
  <c r="W4549" i="2"/>
  <c r="V4549" i="2"/>
  <c r="W4548" i="2"/>
  <c r="V4548" i="2"/>
  <c r="W4547" i="2"/>
  <c r="V4547" i="2"/>
  <c r="W4546" i="2"/>
  <c r="V4546" i="2"/>
  <c r="W4545" i="2"/>
  <c r="V4545" i="2"/>
  <c r="W4544" i="2"/>
  <c r="V4544" i="2"/>
  <c r="W4543" i="2"/>
  <c r="V4543" i="2"/>
  <c r="W4542" i="2"/>
  <c r="V4542" i="2"/>
  <c r="W4541" i="2"/>
  <c r="V4541" i="2"/>
  <c r="W4540" i="2"/>
  <c r="V4540" i="2"/>
  <c r="W4539" i="2"/>
  <c r="V4539" i="2"/>
  <c r="W4538" i="2"/>
  <c r="V4538" i="2"/>
  <c r="W4537" i="2"/>
  <c r="V4537" i="2"/>
  <c r="W4536" i="2"/>
  <c r="V4536" i="2"/>
  <c r="W4535" i="2"/>
  <c r="V4535" i="2"/>
  <c r="W4534" i="2"/>
  <c r="V4534" i="2"/>
  <c r="W4533" i="2"/>
  <c r="V4533" i="2"/>
  <c r="W4532" i="2"/>
  <c r="V4532" i="2"/>
  <c r="W4531" i="2"/>
  <c r="V4531" i="2"/>
  <c r="W4530" i="2"/>
  <c r="V4530" i="2"/>
  <c r="W4529" i="2"/>
  <c r="V4529" i="2"/>
  <c r="W4528" i="2"/>
  <c r="V4528" i="2"/>
  <c r="W4527" i="2"/>
  <c r="V4527" i="2"/>
  <c r="W4526" i="2"/>
  <c r="V4526" i="2"/>
  <c r="W4525" i="2"/>
  <c r="V4525" i="2"/>
  <c r="W4524" i="2"/>
  <c r="V4524" i="2"/>
  <c r="W4523" i="2"/>
  <c r="V4523" i="2"/>
  <c r="W4522" i="2"/>
  <c r="V4522" i="2"/>
  <c r="W4521" i="2"/>
  <c r="V4521" i="2"/>
  <c r="W4520" i="2"/>
  <c r="V4520" i="2"/>
  <c r="W4519" i="2"/>
  <c r="V4519" i="2"/>
  <c r="W4518" i="2"/>
  <c r="V4518" i="2"/>
  <c r="W4517" i="2"/>
  <c r="V4517" i="2"/>
  <c r="W4516" i="2"/>
  <c r="V4516" i="2"/>
  <c r="W4515" i="2"/>
  <c r="V4515" i="2"/>
  <c r="W4514" i="2"/>
  <c r="V4514" i="2"/>
  <c r="W4513" i="2"/>
  <c r="V4513" i="2"/>
  <c r="W4512" i="2"/>
  <c r="V4512" i="2"/>
  <c r="W4511" i="2"/>
  <c r="V4511" i="2"/>
  <c r="W4510" i="2"/>
  <c r="V4510" i="2"/>
  <c r="W4509" i="2"/>
  <c r="V4509" i="2"/>
  <c r="W4508" i="2"/>
  <c r="V4508" i="2"/>
  <c r="W4507" i="2"/>
  <c r="V4507" i="2"/>
  <c r="W4506" i="2"/>
  <c r="V4506" i="2"/>
  <c r="W4505" i="2"/>
  <c r="V4505" i="2"/>
  <c r="W4504" i="2"/>
  <c r="V4504" i="2"/>
  <c r="W4503" i="2"/>
  <c r="V4503" i="2"/>
  <c r="W4502" i="2"/>
  <c r="V4502" i="2"/>
  <c r="W4501" i="2"/>
  <c r="V4501" i="2"/>
  <c r="W4500" i="2"/>
  <c r="V4500" i="2"/>
  <c r="W4499" i="2"/>
  <c r="V4499" i="2"/>
  <c r="W4498" i="2"/>
  <c r="V4498" i="2"/>
  <c r="W4497" i="2"/>
  <c r="V4497" i="2"/>
  <c r="W4496" i="2"/>
  <c r="V4496" i="2"/>
  <c r="W4495" i="2"/>
  <c r="V4495" i="2"/>
  <c r="W4494" i="2"/>
  <c r="V4494" i="2"/>
  <c r="W4493" i="2"/>
  <c r="V4493" i="2"/>
  <c r="W4492" i="2"/>
  <c r="V4492" i="2"/>
  <c r="W4491" i="2"/>
  <c r="V4491" i="2"/>
  <c r="W4490" i="2"/>
  <c r="V4490" i="2"/>
  <c r="W4489" i="2"/>
  <c r="V4489" i="2"/>
  <c r="W4488" i="2"/>
  <c r="V4488" i="2"/>
  <c r="W4487" i="2"/>
  <c r="V4487" i="2"/>
  <c r="W4486" i="2"/>
  <c r="V4486" i="2"/>
  <c r="W4485" i="2"/>
  <c r="V4485" i="2"/>
  <c r="W4484" i="2"/>
  <c r="V4484" i="2"/>
  <c r="W4483" i="2"/>
  <c r="V4483" i="2"/>
  <c r="W4482" i="2"/>
  <c r="V4482" i="2"/>
  <c r="W4481" i="2"/>
  <c r="V4481" i="2"/>
  <c r="W4480" i="2"/>
  <c r="V4480" i="2"/>
  <c r="W4479" i="2"/>
  <c r="V4479" i="2"/>
  <c r="W4478" i="2"/>
  <c r="V4478" i="2"/>
  <c r="W4477" i="2"/>
  <c r="V4477" i="2"/>
  <c r="W4476" i="2"/>
  <c r="V4476" i="2"/>
  <c r="W4475" i="2"/>
  <c r="V4475" i="2"/>
  <c r="W4474" i="2"/>
  <c r="V4474" i="2"/>
  <c r="W4473" i="2"/>
  <c r="V4473" i="2"/>
  <c r="W4472" i="2"/>
  <c r="V4472" i="2"/>
  <c r="W4471" i="2"/>
  <c r="V4471" i="2"/>
  <c r="W4470" i="2"/>
  <c r="V4470" i="2"/>
  <c r="W4469" i="2"/>
  <c r="V4469" i="2"/>
  <c r="W4468" i="2"/>
  <c r="V4468" i="2"/>
  <c r="W4467" i="2"/>
  <c r="V4467" i="2"/>
  <c r="W4466" i="2"/>
  <c r="V4466" i="2"/>
  <c r="W4465" i="2"/>
  <c r="V4465" i="2"/>
  <c r="W4464" i="2"/>
  <c r="V4464" i="2"/>
  <c r="W4463" i="2"/>
  <c r="V4463" i="2"/>
  <c r="W4462" i="2"/>
  <c r="V4462" i="2"/>
  <c r="W4461" i="2"/>
  <c r="V4461" i="2"/>
  <c r="W4460" i="2"/>
  <c r="V4460" i="2"/>
  <c r="W4459" i="2"/>
  <c r="V4459" i="2"/>
  <c r="W4458" i="2"/>
  <c r="V4458" i="2"/>
  <c r="W4457" i="2"/>
  <c r="V4457" i="2"/>
  <c r="W4456" i="2"/>
  <c r="V4456" i="2"/>
  <c r="W4455" i="2"/>
  <c r="V4455" i="2"/>
  <c r="W4454" i="2"/>
  <c r="V4454" i="2"/>
  <c r="W4453" i="2"/>
  <c r="V4453" i="2"/>
  <c r="W4452" i="2"/>
  <c r="V4452" i="2"/>
  <c r="W4451" i="2"/>
  <c r="V4451" i="2"/>
  <c r="W4450" i="2"/>
  <c r="V4450" i="2"/>
  <c r="W4449" i="2"/>
  <c r="V4449" i="2"/>
  <c r="W4448" i="2"/>
  <c r="V4448" i="2"/>
  <c r="W4447" i="2"/>
  <c r="V4447" i="2"/>
  <c r="W4446" i="2"/>
  <c r="V4446" i="2"/>
  <c r="W4445" i="2"/>
  <c r="V4445" i="2"/>
  <c r="W4444" i="2"/>
  <c r="V4444" i="2"/>
  <c r="W4443" i="2"/>
  <c r="V4443" i="2"/>
  <c r="W4442" i="2"/>
  <c r="V4442" i="2"/>
  <c r="W4441" i="2"/>
  <c r="V4441" i="2"/>
  <c r="W4440" i="2"/>
  <c r="V4440" i="2"/>
  <c r="W4439" i="2"/>
  <c r="V4439" i="2"/>
  <c r="W4438" i="2"/>
  <c r="V4438" i="2"/>
  <c r="W4437" i="2"/>
  <c r="V4437" i="2"/>
  <c r="W4436" i="2"/>
  <c r="V4436" i="2"/>
  <c r="W4435" i="2"/>
  <c r="V4435" i="2"/>
  <c r="W4434" i="2"/>
  <c r="V4434" i="2"/>
  <c r="W4433" i="2"/>
  <c r="V4433" i="2"/>
  <c r="W4432" i="2"/>
  <c r="V4432" i="2"/>
  <c r="W4431" i="2"/>
  <c r="V4431" i="2"/>
  <c r="W4430" i="2"/>
  <c r="V4430" i="2"/>
  <c r="W4429" i="2"/>
  <c r="V4429" i="2"/>
  <c r="W4428" i="2"/>
  <c r="V4428" i="2"/>
  <c r="W4427" i="2"/>
  <c r="V4427" i="2"/>
  <c r="W4426" i="2"/>
  <c r="V4426" i="2"/>
  <c r="W4425" i="2"/>
  <c r="V4425" i="2"/>
  <c r="W4424" i="2"/>
  <c r="V4424" i="2"/>
  <c r="W4423" i="2"/>
  <c r="V4423" i="2"/>
  <c r="W4422" i="2"/>
  <c r="V4422" i="2"/>
  <c r="W4421" i="2"/>
  <c r="V4421" i="2"/>
  <c r="W4420" i="2"/>
  <c r="V4420" i="2"/>
  <c r="W4419" i="2"/>
  <c r="V4419" i="2"/>
  <c r="W4418" i="2"/>
  <c r="V4418" i="2"/>
  <c r="W4417" i="2"/>
  <c r="V4417" i="2"/>
  <c r="W4416" i="2"/>
  <c r="V4416" i="2"/>
  <c r="W4415" i="2"/>
  <c r="V4415" i="2"/>
  <c r="W4414" i="2"/>
  <c r="V4414" i="2"/>
  <c r="W4413" i="2"/>
  <c r="V4413" i="2"/>
  <c r="W4412" i="2"/>
  <c r="V4412" i="2"/>
  <c r="W4411" i="2"/>
  <c r="V4411" i="2"/>
  <c r="W4410" i="2"/>
  <c r="V4410" i="2"/>
  <c r="W4409" i="2"/>
  <c r="V4409" i="2"/>
  <c r="W4408" i="2"/>
  <c r="V4408" i="2"/>
  <c r="W4407" i="2"/>
  <c r="V4407" i="2"/>
  <c r="W4406" i="2"/>
  <c r="V4406" i="2"/>
  <c r="W4405" i="2"/>
  <c r="V4405" i="2"/>
  <c r="W4404" i="2"/>
  <c r="V4404" i="2"/>
  <c r="W4403" i="2"/>
  <c r="V4403" i="2"/>
  <c r="W4402" i="2"/>
  <c r="V4402" i="2"/>
  <c r="W4401" i="2"/>
  <c r="V4401" i="2"/>
  <c r="W4400" i="2"/>
  <c r="V4400" i="2"/>
  <c r="W4399" i="2"/>
  <c r="V4399" i="2"/>
  <c r="W4398" i="2"/>
  <c r="V4398" i="2"/>
  <c r="W4397" i="2"/>
  <c r="V4397" i="2"/>
  <c r="W4396" i="2"/>
  <c r="V4396" i="2"/>
  <c r="W4395" i="2"/>
  <c r="V4395" i="2"/>
  <c r="W4394" i="2"/>
  <c r="V4394" i="2"/>
  <c r="W4393" i="2"/>
  <c r="V4393" i="2"/>
  <c r="W4392" i="2"/>
  <c r="V4392" i="2"/>
  <c r="W4391" i="2"/>
  <c r="V4391" i="2"/>
  <c r="W4390" i="2"/>
  <c r="V4390" i="2"/>
  <c r="W4389" i="2"/>
  <c r="V4389" i="2"/>
  <c r="W4388" i="2"/>
  <c r="V4388" i="2"/>
  <c r="W4387" i="2"/>
  <c r="V4387" i="2"/>
  <c r="W4386" i="2"/>
  <c r="V4386" i="2"/>
  <c r="W4385" i="2"/>
  <c r="V4385" i="2"/>
  <c r="W4384" i="2"/>
  <c r="V4384" i="2"/>
  <c r="W4383" i="2"/>
  <c r="V4383" i="2"/>
  <c r="W4382" i="2"/>
  <c r="V4382" i="2"/>
  <c r="W4381" i="2"/>
  <c r="V4381" i="2"/>
  <c r="W4380" i="2"/>
  <c r="V4380" i="2"/>
  <c r="W4379" i="2"/>
  <c r="V4379" i="2"/>
  <c r="W4378" i="2"/>
  <c r="V4378" i="2"/>
  <c r="W4377" i="2"/>
  <c r="V4377" i="2"/>
  <c r="W4376" i="2"/>
  <c r="V4376" i="2"/>
  <c r="W4375" i="2"/>
  <c r="V4375" i="2"/>
  <c r="W4374" i="2"/>
  <c r="V4374" i="2"/>
  <c r="W4373" i="2"/>
  <c r="V4373" i="2"/>
  <c r="W4372" i="2"/>
  <c r="V4372" i="2"/>
  <c r="W4371" i="2"/>
  <c r="V4371" i="2"/>
  <c r="W4370" i="2"/>
  <c r="V4370" i="2"/>
  <c r="W4369" i="2"/>
  <c r="V4369" i="2"/>
  <c r="W4368" i="2"/>
  <c r="V4368" i="2"/>
  <c r="W4367" i="2"/>
  <c r="V4367" i="2"/>
  <c r="W4366" i="2"/>
  <c r="V4366" i="2"/>
  <c r="W4365" i="2"/>
  <c r="V4365" i="2"/>
  <c r="W4364" i="2"/>
  <c r="V4364" i="2"/>
  <c r="W4363" i="2"/>
  <c r="V4363" i="2"/>
  <c r="W4362" i="2"/>
  <c r="V4362" i="2"/>
  <c r="W4361" i="2"/>
  <c r="V4361" i="2"/>
  <c r="W4360" i="2"/>
  <c r="V4360" i="2"/>
  <c r="W4359" i="2"/>
  <c r="V4359" i="2"/>
  <c r="W4358" i="2"/>
  <c r="V4358" i="2"/>
  <c r="W4357" i="2"/>
  <c r="V4357" i="2"/>
  <c r="W4356" i="2"/>
  <c r="V4356" i="2"/>
  <c r="W4355" i="2"/>
  <c r="V4355" i="2"/>
  <c r="W4354" i="2"/>
  <c r="V4354" i="2"/>
  <c r="W4353" i="2"/>
  <c r="V4353" i="2"/>
  <c r="W4352" i="2"/>
  <c r="V4352" i="2"/>
  <c r="W4351" i="2"/>
  <c r="V4351" i="2"/>
  <c r="W4350" i="2"/>
  <c r="V4350" i="2"/>
  <c r="W4349" i="2"/>
  <c r="V4349" i="2"/>
  <c r="W4348" i="2"/>
  <c r="V4348" i="2"/>
  <c r="W4347" i="2"/>
  <c r="V4347" i="2"/>
  <c r="W4346" i="2"/>
  <c r="V4346" i="2"/>
  <c r="W4345" i="2"/>
  <c r="V4345" i="2"/>
  <c r="W4344" i="2"/>
  <c r="V4344" i="2"/>
  <c r="W4343" i="2"/>
  <c r="V4343" i="2"/>
  <c r="W4342" i="2"/>
  <c r="V4342" i="2"/>
  <c r="W4341" i="2"/>
  <c r="V4341" i="2"/>
  <c r="W4340" i="2"/>
  <c r="V4340" i="2"/>
  <c r="W4339" i="2"/>
  <c r="V4339" i="2"/>
  <c r="W4338" i="2"/>
  <c r="V4338" i="2"/>
  <c r="W4337" i="2"/>
  <c r="V4337" i="2"/>
  <c r="W4336" i="2"/>
  <c r="V4336" i="2"/>
  <c r="W4335" i="2"/>
  <c r="V4335" i="2"/>
  <c r="W4334" i="2"/>
  <c r="V4334" i="2"/>
  <c r="W4333" i="2"/>
  <c r="V4333" i="2"/>
  <c r="W4332" i="2"/>
  <c r="V4332" i="2"/>
  <c r="W4331" i="2"/>
  <c r="V4331" i="2"/>
  <c r="W4330" i="2"/>
  <c r="V4330" i="2"/>
  <c r="W4329" i="2"/>
  <c r="V4329" i="2"/>
  <c r="W4328" i="2"/>
  <c r="V4328" i="2"/>
  <c r="W4327" i="2"/>
  <c r="V4327" i="2"/>
  <c r="W4326" i="2"/>
  <c r="V4326" i="2"/>
  <c r="W4325" i="2"/>
  <c r="V4325" i="2"/>
  <c r="W4324" i="2"/>
  <c r="V4324" i="2"/>
  <c r="W4323" i="2"/>
  <c r="V4323" i="2"/>
  <c r="W4322" i="2"/>
  <c r="V4322" i="2"/>
  <c r="W4321" i="2"/>
  <c r="V4321" i="2"/>
  <c r="W4320" i="2"/>
  <c r="V4320" i="2"/>
  <c r="W4319" i="2"/>
  <c r="V4319" i="2"/>
  <c r="W4318" i="2"/>
  <c r="V4318" i="2"/>
  <c r="W4317" i="2"/>
  <c r="V4317" i="2"/>
  <c r="W4316" i="2"/>
  <c r="V4316" i="2"/>
  <c r="W4315" i="2"/>
  <c r="V4315" i="2"/>
  <c r="W4314" i="2"/>
  <c r="V4314" i="2"/>
  <c r="W4313" i="2"/>
  <c r="V4313" i="2"/>
  <c r="W4312" i="2"/>
  <c r="V4312" i="2"/>
  <c r="W4311" i="2"/>
  <c r="V4311" i="2"/>
  <c r="W4310" i="2"/>
  <c r="V4310" i="2"/>
  <c r="W4309" i="2"/>
  <c r="V4309" i="2"/>
  <c r="W4308" i="2"/>
  <c r="V4308" i="2"/>
  <c r="W4307" i="2"/>
  <c r="V4307" i="2"/>
  <c r="W4306" i="2"/>
  <c r="V4306" i="2"/>
  <c r="W4305" i="2"/>
  <c r="V4305" i="2"/>
  <c r="W4304" i="2"/>
  <c r="V4304" i="2"/>
  <c r="W4303" i="2"/>
  <c r="V4303" i="2"/>
  <c r="W4302" i="2"/>
  <c r="V4302" i="2"/>
  <c r="W4301" i="2"/>
  <c r="V4301" i="2"/>
  <c r="W4300" i="2"/>
  <c r="V4300" i="2"/>
  <c r="W4299" i="2"/>
  <c r="V4299" i="2"/>
  <c r="W4298" i="2"/>
  <c r="V4298" i="2"/>
  <c r="W4297" i="2"/>
  <c r="V4297" i="2"/>
  <c r="W4296" i="2"/>
  <c r="V4296" i="2"/>
  <c r="W4295" i="2"/>
  <c r="V4295" i="2"/>
  <c r="W4294" i="2"/>
  <c r="V4294" i="2"/>
  <c r="W4293" i="2"/>
  <c r="V4293" i="2"/>
  <c r="W4292" i="2"/>
  <c r="V4292" i="2"/>
  <c r="W4291" i="2"/>
  <c r="V4291" i="2"/>
  <c r="W4290" i="2"/>
  <c r="V4290" i="2"/>
  <c r="W4289" i="2"/>
  <c r="V4289" i="2"/>
  <c r="W4288" i="2"/>
  <c r="V4288" i="2"/>
  <c r="W4287" i="2"/>
  <c r="V4287" i="2"/>
  <c r="W4286" i="2"/>
  <c r="V4286" i="2"/>
  <c r="W4285" i="2"/>
  <c r="V4285" i="2"/>
  <c r="W4284" i="2"/>
  <c r="V4284" i="2"/>
  <c r="W4283" i="2"/>
  <c r="V4283" i="2"/>
  <c r="W4282" i="2"/>
  <c r="V4282" i="2"/>
  <c r="W4281" i="2"/>
  <c r="V4281" i="2"/>
  <c r="W4280" i="2"/>
  <c r="V4280" i="2"/>
  <c r="W4279" i="2"/>
  <c r="V4279" i="2"/>
  <c r="W4278" i="2"/>
  <c r="V4278" i="2"/>
  <c r="W4277" i="2"/>
  <c r="V4277" i="2"/>
  <c r="W4276" i="2"/>
  <c r="V4276" i="2"/>
  <c r="W4275" i="2"/>
  <c r="V4275" i="2"/>
  <c r="W4274" i="2"/>
  <c r="V4274" i="2"/>
  <c r="W4273" i="2"/>
  <c r="V4273" i="2"/>
  <c r="W4272" i="2"/>
  <c r="V4272" i="2"/>
  <c r="W4271" i="2"/>
  <c r="V4271" i="2"/>
  <c r="W4270" i="2"/>
  <c r="V4270" i="2"/>
  <c r="W4269" i="2"/>
  <c r="V4269" i="2"/>
  <c r="W4268" i="2"/>
  <c r="V4268" i="2"/>
  <c r="W4267" i="2"/>
  <c r="V4267" i="2"/>
  <c r="W4266" i="2"/>
  <c r="V4266" i="2"/>
  <c r="W4265" i="2"/>
  <c r="V4265" i="2"/>
  <c r="W4264" i="2"/>
  <c r="V4264" i="2"/>
  <c r="W4263" i="2"/>
  <c r="V4263" i="2"/>
  <c r="W4262" i="2"/>
  <c r="V4262" i="2"/>
  <c r="W4261" i="2"/>
  <c r="V4261" i="2"/>
  <c r="W4260" i="2"/>
  <c r="V4260" i="2"/>
  <c r="W4259" i="2"/>
  <c r="V4259" i="2"/>
  <c r="W4258" i="2"/>
  <c r="V4258" i="2"/>
  <c r="W4257" i="2"/>
  <c r="V4257" i="2"/>
  <c r="W4256" i="2"/>
  <c r="V4256" i="2"/>
  <c r="W4255" i="2"/>
  <c r="V4255" i="2"/>
  <c r="W4254" i="2"/>
  <c r="V4254" i="2"/>
  <c r="W4253" i="2"/>
  <c r="V4253" i="2"/>
  <c r="W4252" i="2"/>
  <c r="V4252" i="2"/>
  <c r="W4251" i="2"/>
  <c r="V4251" i="2"/>
  <c r="W4250" i="2"/>
  <c r="V4250" i="2"/>
  <c r="W4249" i="2"/>
  <c r="V4249" i="2"/>
  <c r="W4248" i="2"/>
  <c r="V4248" i="2"/>
  <c r="W4247" i="2"/>
  <c r="V4247" i="2"/>
  <c r="W4246" i="2"/>
  <c r="V4246" i="2"/>
  <c r="W4245" i="2"/>
  <c r="V4245" i="2"/>
  <c r="W4244" i="2"/>
  <c r="V4244" i="2"/>
  <c r="W4243" i="2"/>
  <c r="V4243" i="2"/>
  <c r="W4242" i="2"/>
  <c r="V4242" i="2"/>
  <c r="W4241" i="2"/>
  <c r="V4241" i="2"/>
  <c r="W4240" i="2"/>
  <c r="V4240" i="2"/>
  <c r="W4239" i="2"/>
  <c r="V4239" i="2"/>
  <c r="W4238" i="2"/>
  <c r="V4238" i="2"/>
  <c r="W4237" i="2"/>
  <c r="V4237" i="2"/>
  <c r="W4236" i="2"/>
  <c r="V4236" i="2"/>
  <c r="W4235" i="2"/>
  <c r="V4235" i="2"/>
  <c r="W4234" i="2"/>
  <c r="V4234" i="2"/>
  <c r="W4233" i="2"/>
  <c r="V4233" i="2"/>
  <c r="W4232" i="2"/>
  <c r="V4232" i="2"/>
  <c r="W4231" i="2"/>
  <c r="V4231" i="2"/>
  <c r="W4230" i="2"/>
  <c r="V4230" i="2"/>
  <c r="W4229" i="2"/>
  <c r="V4229" i="2"/>
  <c r="W4228" i="2"/>
  <c r="V4228" i="2"/>
  <c r="W4227" i="2"/>
  <c r="V4227" i="2"/>
  <c r="W4226" i="2"/>
  <c r="V4226" i="2"/>
  <c r="W4225" i="2"/>
  <c r="V4225" i="2"/>
  <c r="W4224" i="2"/>
  <c r="V4224" i="2"/>
  <c r="W4223" i="2"/>
  <c r="V4223" i="2"/>
  <c r="W4222" i="2"/>
  <c r="V4222" i="2"/>
  <c r="W4221" i="2"/>
  <c r="V4221" i="2"/>
  <c r="W4220" i="2"/>
  <c r="V4220" i="2"/>
  <c r="W4219" i="2"/>
  <c r="V4219" i="2"/>
  <c r="W4218" i="2"/>
  <c r="V4218" i="2"/>
  <c r="W4217" i="2"/>
  <c r="V4217" i="2"/>
  <c r="W4216" i="2"/>
  <c r="V4216" i="2"/>
  <c r="W4215" i="2"/>
  <c r="V4215" i="2"/>
  <c r="W4214" i="2"/>
  <c r="V4214" i="2"/>
  <c r="W4213" i="2"/>
  <c r="V4213" i="2"/>
  <c r="W4212" i="2"/>
  <c r="V4212" i="2"/>
  <c r="W4211" i="2"/>
  <c r="V4211" i="2"/>
  <c r="W4210" i="2"/>
  <c r="V4210" i="2"/>
  <c r="W4209" i="2"/>
  <c r="V4209" i="2"/>
  <c r="W4208" i="2"/>
  <c r="V4208" i="2"/>
  <c r="W4207" i="2"/>
  <c r="V4207" i="2"/>
  <c r="W4206" i="2"/>
  <c r="V4206" i="2"/>
  <c r="W4205" i="2"/>
  <c r="V4205" i="2"/>
  <c r="W4204" i="2"/>
  <c r="V4204" i="2"/>
  <c r="W4203" i="2"/>
  <c r="V4203" i="2"/>
  <c r="W4202" i="2"/>
  <c r="V4202" i="2"/>
  <c r="W4201" i="2"/>
  <c r="V4201" i="2"/>
  <c r="W4200" i="2"/>
  <c r="V4200" i="2"/>
  <c r="W4199" i="2"/>
  <c r="V4199" i="2"/>
  <c r="W4198" i="2"/>
  <c r="V4198" i="2"/>
  <c r="W4197" i="2"/>
  <c r="V4197" i="2"/>
  <c r="W4196" i="2"/>
  <c r="V4196" i="2"/>
  <c r="W4195" i="2"/>
  <c r="V4195" i="2"/>
  <c r="W4194" i="2"/>
  <c r="V4194" i="2"/>
  <c r="W4193" i="2"/>
  <c r="V4193" i="2"/>
  <c r="W4192" i="2"/>
  <c r="V4192" i="2"/>
  <c r="W4191" i="2"/>
  <c r="V4191" i="2"/>
  <c r="W4190" i="2"/>
  <c r="V4190" i="2"/>
  <c r="W4189" i="2"/>
  <c r="V4189" i="2"/>
  <c r="W4188" i="2"/>
  <c r="V4188" i="2"/>
  <c r="W4187" i="2"/>
  <c r="V4187" i="2"/>
  <c r="W4186" i="2"/>
  <c r="V4186" i="2"/>
  <c r="W4185" i="2"/>
  <c r="V4185" i="2"/>
  <c r="W4184" i="2"/>
  <c r="V4184" i="2"/>
  <c r="W4183" i="2"/>
  <c r="V4183" i="2"/>
  <c r="W4182" i="2"/>
  <c r="V4182" i="2"/>
  <c r="W4181" i="2"/>
  <c r="V4181" i="2"/>
  <c r="W4180" i="2"/>
  <c r="V4180" i="2"/>
  <c r="W4179" i="2"/>
  <c r="V4179" i="2"/>
  <c r="W4178" i="2"/>
  <c r="V4178" i="2"/>
  <c r="W4177" i="2"/>
  <c r="V4177" i="2"/>
  <c r="W4176" i="2"/>
  <c r="V4176" i="2"/>
  <c r="W4175" i="2"/>
  <c r="V4175" i="2"/>
  <c r="W4174" i="2"/>
  <c r="V4174" i="2"/>
  <c r="W4173" i="2"/>
  <c r="V4173" i="2"/>
  <c r="W4172" i="2"/>
  <c r="V4172" i="2"/>
  <c r="W4171" i="2"/>
  <c r="V4171" i="2"/>
  <c r="W4170" i="2"/>
  <c r="V4170" i="2"/>
  <c r="W4169" i="2"/>
  <c r="V4169" i="2"/>
  <c r="W4168" i="2"/>
  <c r="V4168" i="2"/>
  <c r="W4167" i="2"/>
  <c r="V4167" i="2"/>
  <c r="W4166" i="2"/>
  <c r="V4166" i="2"/>
  <c r="W4165" i="2"/>
  <c r="V4165" i="2"/>
  <c r="W4164" i="2"/>
  <c r="V4164" i="2"/>
  <c r="W4163" i="2"/>
  <c r="V4163" i="2"/>
  <c r="W4162" i="2"/>
  <c r="V4162" i="2"/>
  <c r="W4161" i="2"/>
  <c r="V4161" i="2"/>
  <c r="W4160" i="2"/>
  <c r="V4160" i="2"/>
  <c r="W4159" i="2"/>
  <c r="V4159" i="2"/>
  <c r="W4158" i="2"/>
  <c r="V4158" i="2"/>
  <c r="W4157" i="2"/>
  <c r="V4157" i="2"/>
  <c r="W4156" i="2"/>
  <c r="V4156" i="2"/>
  <c r="W4155" i="2"/>
  <c r="V4155" i="2"/>
  <c r="W4154" i="2"/>
  <c r="V4154" i="2"/>
  <c r="W4153" i="2"/>
  <c r="V4153" i="2"/>
  <c r="W4152" i="2"/>
  <c r="V4152" i="2"/>
  <c r="W4151" i="2"/>
  <c r="V4151" i="2"/>
  <c r="W4150" i="2"/>
  <c r="V4150" i="2"/>
  <c r="W4149" i="2"/>
  <c r="V4149" i="2"/>
  <c r="W4148" i="2"/>
  <c r="V4148" i="2"/>
  <c r="W4147" i="2"/>
  <c r="V4147" i="2"/>
  <c r="W4146" i="2"/>
  <c r="V4146" i="2"/>
  <c r="W4145" i="2"/>
  <c r="V4145" i="2"/>
  <c r="W4144" i="2"/>
  <c r="V4144" i="2"/>
  <c r="W4143" i="2"/>
  <c r="V4143" i="2"/>
  <c r="W4142" i="2"/>
  <c r="V4142" i="2"/>
  <c r="W4141" i="2"/>
  <c r="V4141" i="2"/>
  <c r="W4140" i="2"/>
  <c r="V4140" i="2"/>
  <c r="W4139" i="2"/>
  <c r="V4139" i="2"/>
  <c r="W4138" i="2"/>
  <c r="V4138" i="2"/>
  <c r="W4137" i="2"/>
  <c r="V4137" i="2"/>
  <c r="W4136" i="2"/>
  <c r="V4136" i="2"/>
  <c r="W4135" i="2"/>
  <c r="V4135" i="2"/>
  <c r="W4134" i="2"/>
  <c r="V4134" i="2"/>
  <c r="W4133" i="2"/>
  <c r="V4133" i="2"/>
  <c r="W4132" i="2"/>
  <c r="V4132" i="2"/>
  <c r="W4131" i="2"/>
  <c r="V4131" i="2"/>
  <c r="W4130" i="2"/>
  <c r="V4130" i="2"/>
  <c r="W4129" i="2"/>
  <c r="V4129" i="2"/>
  <c r="W4128" i="2"/>
  <c r="V4128" i="2"/>
  <c r="W4127" i="2"/>
  <c r="V4127" i="2"/>
  <c r="W4126" i="2"/>
  <c r="V4126" i="2"/>
  <c r="W4125" i="2"/>
  <c r="V4125" i="2"/>
  <c r="W4124" i="2"/>
  <c r="V4124" i="2"/>
  <c r="W4123" i="2"/>
  <c r="V4123" i="2"/>
  <c r="W4122" i="2"/>
  <c r="V4122" i="2"/>
  <c r="W4121" i="2"/>
  <c r="V4121" i="2"/>
  <c r="W4120" i="2"/>
  <c r="V4120" i="2"/>
  <c r="W4119" i="2"/>
  <c r="V4119" i="2"/>
  <c r="W4118" i="2"/>
  <c r="V4118" i="2"/>
  <c r="W4117" i="2"/>
  <c r="V4117" i="2"/>
  <c r="W4116" i="2"/>
  <c r="V4116" i="2"/>
  <c r="W4115" i="2"/>
  <c r="V4115" i="2"/>
  <c r="W4114" i="2"/>
  <c r="V4114" i="2"/>
  <c r="W4113" i="2"/>
  <c r="V4113" i="2"/>
  <c r="W4112" i="2"/>
  <c r="V4112" i="2"/>
  <c r="W4111" i="2"/>
  <c r="V4111" i="2"/>
  <c r="W4110" i="2"/>
  <c r="V4110" i="2"/>
  <c r="W4109" i="2"/>
  <c r="V4109" i="2"/>
  <c r="W4108" i="2"/>
  <c r="V4108" i="2"/>
  <c r="W4107" i="2"/>
  <c r="V4107" i="2"/>
  <c r="W4106" i="2"/>
  <c r="V4106" i="2"/>
  <c r="W4105" i="2"/>
  <c r="V4105" i="2"/>
  <c r="W4104" i="2"/>
  <c r="V4104" i="2"/>
  <c r="W4103" i="2"/>
  <c r="V4103" i="2"/>
  <c r="W4102" i="2"/>
  <c r="V4102" i="2"/>
  <c r="W4101" i="2"/>
  <c r="V4101" i="2"/>
  <c r="W4100" i="2"/>
  <c r="V4100" i="2"/>
  <c r="W4099" i="2"/>
  <c r="V4099" i="2"/>
  <c r="W4098" i="2"/>
  <c r="V4098" i="2"/>
  <c r="W4097" i="2"/>
  <c r="V4097" i="2"/>
  <c r="W4096" i="2"/>
  <c r="V4096" i="2"/>
  <c r="W4095" i="2"/>
  <c r="V4095" i="2"/>
  <c r="W4094" i="2"/>
  <c r="V4094" i="2"/>
  <c r="W4093" i="2"/>
  <c r="V4093" i="2"/>
  <c r="W4092" i="2"/>
  <c r="V4092" i="2"/>
  <c r="W4091" i="2"/>
  <c r="V4091" i="2"/>
  <c r="W4090" i="2"/>
  <c r="V4090" i="2"/>
  <c r="W4089" i="2"/>
  <c r="V4089" i="2"/>
  <c r="W4088" i="2"/>
  <c r="V4088" i="2"/>
  <c r="W4087" i="2"/>
  <c r="V4087" i="2"/>
  <c r="W4086" i="2"/>
  <c r="V4086" i="2"/>
  <c r="W4085" i="2"/>
  <c r="V4085" i="2"/>
  <c r="W4084" i="2"/>
  <c r="V4084" i="2"/>
  <c r="W4083" i="2"/>
  <c r="V4083" i="2"/>
  <c r="W4082" i="2"/>
  <c r="V4082" i="2"/>
  <c r="W4081" i="2"/>
  <c r="V4081" i="2"/>
  <c r="W4080" i="2"/>
  <c r="V4080" i="2"/>
  <c r="W4079" i="2"/>
  <c r="V4079" i="2"/>
  <c r="W4078" i="2"/>
  <c r="V4078" i="2"/>
  <c r="W4077" i="2"/>
  <c r="V4077" i="2"/>
  <c r="W4076" i="2"/>
  <c r="V4076" i="2"/>
  <c r="W4075" i="2"/>
  <c r="V4075" i="2"/>
  <c r="W4074" i="2"/>
  <c r="V4074" i="2"/>
  <c r="W4073" i="2"/>
  <c r="V4073" i="2"/>
  <c r="W4072" i="2"/>
  <c r="V4072" i="2"/>
  <c r="W4071" i="2"/>
  <c r="V4071" i="2"/>
  <c r="W4070" i="2"/>
  <c r="V4070" i="2"/>
  <c r="W4069" i="2"/>
  <c r="V4069" i="2"/>
  <c r="W4068" i="2"/>
  <c r="V4068" i="2"/>
  <c r="W4067" i="2"/>
  <c r="V4067" i="2"/>
  <c r="W4066" i="2"/>
  <c r="V4066" i="2"/>
  <c r="W4065" i="2"/>
  <c r="V4065" i="2"/>
  <c r="W4064" i="2"/>
  <c r="V4064" i="2"/>
  <c r="W4063" i="2"/>
  <c r="V4063" i="2"/>
  <c r="W4062" i="2"/>
  <c r="V4062" i="2"/>
  <c r="W4061" i="2"/>
  <c r="V4061" i="2"/>
  <c r="W4060" i="2"/>
  <c r="V4060" i="2"/>
  <c r="W4059" i="2"/>
  <c r="V4059" i="2"/>
  <c r="W4058" i="2"/>
  <c r="V4058" i="2"/>
  <c r="W4057" i="2"/>
  <c r="V4057" i="2"/>
  <c r="W4056" i="2"/>
  <c r="V4056" i="2"/>
  <c r="W4055" i="2"/>
  <c r="V4055" i="2"/>
  <c r="W4054" i="2"/>
  <c r="V4054" i="2"/>
  <c r="W4053" i="2"/>
  <c r="V4053" i="2"/>
  <c r="W4052" i="2"/>
  <c r="V4052" i="2"/>
  <c r="W4051" i="2"/>
  <c r="V4051" i="2"/>
  <c r="W4050" i="2"/>
  <c r="V4050" i="2"/>
  <c r="W4049" i="2"/>
  <c r="V4049" i="2"/>
  <c r="W4048" i="2"/>
  <c r="V4048" i="2"/>
  <c r="W4047" i="2"/>
  <c r="V4047" i="2"/>
  <c r="W4046" i="2"/>
  <c r="V4046" i="2"/>
  <c r="W4045" i="2"/>
  <c r="V4045" i="2"/>
  <c r="W4044" i="2"/>
  <c r="V4044" i="2"/>
  <c r="W4043" i="2"/>
  <c r="V4043" i="2"/>
  <c r="W4042" i="2"/>
  <c r="V4042" i="2"/>
  <c r="W4041" i="2"/>
  <c r="V4041" i="2"/>
  <c r="W4040" i="2"/>
  <c r="V4040" i="2"/>
  <c r="W4039" i="2"/>
  <c r="V4039" i="2"/>
  <c r="W4038" i="2"/>
  <c r="V4038" i="2"/>
  <c r="W4037" i="2"/>
  <c r="V4037" i="2"/>
  <c r="W4036" i="2"/>
  <c r="V4036" i="2"/>
  <c r="W4035" i="2"/>
  <c r="V4035" i="2"/>
  <c r="W4034" i="2"/>
  <c r="V4034" i="2"/>
  <c r="W4033" i="2"/>
  <c r="V4033" i="2"/>
  <c r="W4032" i="2"/>
  <c r="V4032" i="2"/>
  <c r="W4031" i="2"/>
  <c r="V4031" i="2"/>
  <c r="W4030" i="2"/>
  <c r="V4030" i="2"/>
  <c r="W4029" i="2"/>
  <c r="V4029" i="2"/>
  <c r="W4028" i="2"/>
  <c r="V4028" i="2"/>
  <c r="W4027" i="2"/>
  <c r="V4027" i="2"/>
  <c r="W4026" i="2"/>
  <c r="V4026" i="2"/>
  <c r="W4025" i="2"/>
  <c r="V4025" i="2"/>
  <c r="W4024" i="2"/>
  <c r="V4024" i="2"/>
  <c r="W4023" i="2"/>
  <c r="V4023" i="2"/>
  <c r="W4022" i="2"/>
  <c r="V4022" i="2"/>
  <c r="W4021" i="2"/>
  <c r="V4021" i="2"/>
  <c r="W4020" i="2"/>
  <c r="V4020" i="2"/>
  <c r="W4019" i="2"/>
  <c r="V4019" i="2"/>
  <c r="W4018" i="2"/>
  <c r="V4018" i="2"/>
  <c r="W4017" i="2"/>
  <c r="V4017" i="2"/>
  <c r="W4016" i="2"/>
  <c r="V4016" i="2"/>
  <c r="W4015" i="2"/>
  <c r="V4015" i="2"/>
  <c r="W4014" i="2"/>
  <c r="V4014" i="2"/>
  <c r="W4013" i="2"/>
  <c r="V4013" i="2"/>
  <c r="W4012" i="2"/>
  <c r="V4012" i="2"/>
  <c r="W4011" i="2"/>
  <c r="V4011" i="2"/>
  <c r="W4010" i="2"/>
  <c r="V4010" i="2"/>
  <c r="W4009" i="2"/>
  <c r="V4009" i="2"/>
  <c r="W4008" i="2"/>
  <c r="V4008" i="2"/>
  <c r="W4007" i="2"/>
  <c r="V4007" i="2"/>
  <c r="W4006" i="2"/>
  <c r="V4006" i="2"/>
  <c r="W4005" i="2"/>
  <c r="V4005" i="2"/>
  <c r="W4004" i="2"/>
  <c r="V4004" i="2"/>
  <c r="W4003" i="2"/>
  <c r="V4003" i="2"/>
  <c r="W4002" i="2"/>
  <c r="V4002" i="2"/>
  <c r="W4001" i="2"/>
  <c r="V4001" i="2"/>
  <c r="W4000" i="2"/>
  <c r="V4000" i="2"/>
  <c r="W3999" i="2"/>
  <c r="V3999" i="2"/>
  <c r="W3998" i="2"/>
  <c r="V3998" i="2"/>
  <c r="W3997" i="2"/>
  <c r="V3997" i="2"/>
  <c r="W3996" i="2"/>
  <c r="V3996" i="2"/>
  <c r="W3995" i="2"/>
  <c r="V3995" i="2"/>
  <c r="W3994" i="2"/>
  <c r="V3994" i="2"/>
  <c r="W3993" i="2"/>
  <c r="V3993" i="2"/>
  <c r="W3992" i="2"/>
  <c r="V3992" i="2"/>
  <c r="W3991" i="2"/>
  <c r="V3991" i="2"/>
  <c r="W3990" i="2"/>
  <c r="V3990" i="2"/>
  <c r="W3989" i="2"/>
  <c r="V3989" i="2"/>
  <c r="W3988" i="2"/>
  <c r="V3988" i="2"/>
  <c r="W3987" i="2"/>
  <c r="V3987" i="2"/>
  <c r="W3986" i="2"/>
  <c r="V3986" i="2"/>
  <c r="W3985" i="2"/>
  <c r="V3985" i="2"/>
  <c r="W3984" i="2"/>
  <c r="V3984" i="2"/>
  <c r="W3983" i="2"/>
  <c r="V3983" i="2"/>
  <c r="W3982" i="2"/>
  <c r="V3982" i="2"/>
  <c r="W3981" i="2"/>
  <c r="V3981" i="2"/>
  <c r="W3980" i="2"/>
  <c r="V3980" i="2"/>
  <c r="W3979" i="2"/>
  <c r="V3979" i="2"/>
  <c r="W3978" i="2"/>
  <c r="V3978" i="2"/>
  <c r="W3977" i="2"/>
  <c r="V3977" i="2"/>
  <c r="W3976" i="2"/>
  <c r="V3976" i="2"/>
  <c r="W3975" i="2"/>
  <c r="V3975" i="2"/>
  <c r="W3974" i="2"/>
  <c r="V3974" i="2"/>
  <c r="W3973" i="2"/>
  <c r="V3973" i="2"/>
  <c r="W3972" i="2"/>
  <c r="V3972" i="2"/>
  <c r="W3971" i="2"/>
  <c r="V3971" i="2"/>
  <c r="W3970" i="2"/>
  <c r="V3970" i="2"/>
  <c r="W3969" i="2"/>
  <c r="V3969" i="2"/>
  <c r="W3968" i="2"/>
  <c r="V3968" i="2"/>
  <c r="W3967" i="2"/>
  <c r="V3967" i="2"/>
  <c r="W3966" i="2"/>
  <c r="V3966" i="2"/>
  <c r="W3965" i="2"/>
  <c r="V3965" i="2"/>
  <c r="W3964" i="2"/>
  <c r="V3964" i="2"/>
  <c r="W3963" i="2"/>
  <c r="V3963" i="2"/>
  <c r="W3962" i="2"/>
  <c r="V3962" i="2"/>
  <c r="W3961" i="2"/>
  <c r="V3961" i="2"/>
  <c r="W3960" i="2"/>
  <c r="V3960" i="2"/>
  <c r="W3959" i="2"/>
  <c r="V3959" i="2"/>
  <c r="W3958" i="2"/>
  <c r="V3958" i="2"/>
  <c r="W3957" i="2"/>
  <c r="V3957" i="2"/>
  <c r="W3956" i="2"/>
  <c r="V3956" i="2"/>
  <c r="W3955" i="2"/>
  <c r="V3955" i="2"/>
  <c r="W3954" i="2"/>
  <c r="V3954" i="2"/>
  <c r="W3953" i="2"/>
  <c r="V3953" i="2"/>
  <c r="W3952" i="2"/>
  <c r="V3952" i="2"/>
  <c r="W3951" i="2"/>
  <c r="V3951" i="2"/>
  <c r="W3950" i="2"/>
  <c r="V3950" i="2"/>
  <c r="W3949" i="2"/>
  <c r="V3949" i="2"/>
  <c r="W3948" i="2"/>
  <c r="V3948" i="2"/>
  <c r="W3947" i="2"/>
  <c r="V3947" i="2"/>
  <c r="W3946" i="2"/>
  <c r="V3946" i="2"/>
  <c r="W3945" i="2"/>
  <c r="V3945" i="2"/>
  <c r="W3944" i="2"/>
  <c r="V3944" i="2"/>
  <c r="W3943" i="2"/>
  <c r="V3943" i="2"/>
  <c r="W3942" i="2"/>
  <c r="V3942" i="2"/>
  <c r="W3941" i="2"/>
  <c r="V3941" i="2"/>
  <c r="W3940" i="2"/>
  <c r="V3940" i="2"/>
  <c r="W3939" i="2"/>
  <c r="V3939" i="2"/>
  <c r="W3938" i="2"/>
  <c r="V3938" i="2"/>
  <c r="W3937" i="2"/>
  <c r="V3937" i="2"/>
  <c r="W3936" i="2"/>
  <c r="V3936" i="2"/>
  <c r="W3935" i="2"/>
  <c r="V3935" i="2"/>
  <c r="W3934" i="2"/>
  <c r="V3934" i="2"/>
  <c r="W3933" i="2"/>
  <c r="V3933" i="2"/>
  <c r="W3932" i="2"/>
  <c r="V3932" i="2"/>
  <c r="W3931" i="2"/>
  <c r="V3931" i="2"/>
  <c r="W3930" i="2"/>
  <c r="V3930" i="2"/>
  <c r="W3929" i="2"/>
  <c r="V3929" i="2"/>
  <c r="W3928" i="2"/>
  <c r="V3928" i="2"/>
  <c r="W3927" i="2"/>
  <c r="V3927" i="2"/>
  <c r="W3926" i="2"/>
  <c r="V3926" i="2"/>
  <c r="W3925" i="2"/>
  <c r="V3925" i="2"/>
  <c r="W3924" i="2"/>
  <c r="V3924" i="2"/>
  <c r="W3923" i="2"/>
  <c r="V3923" i="2"/>
  <c r="W3922" i="2"/>
  <c r="V3922" i="2"/>
  <c r="W3921" i="2"/>
  <c r="V3921" i="2"/>
  <c r="W3920" i="2"/>
  <c r="V3920" i="2"/>
  <c r="W3919" i="2"/>
  <c r="V3919" i="2"/>
  <c r="W3918" i="2"/>
  <c r="V3918" i="2"/>
  <c r="W3917" i="2"/>
  <c r="V3917" i="2"/>
  <c r="W3916" i="2"/>
  <c r="V3916" i="2"/>
  <c r="W3915" i="2"/>
  <c r="V3915" i="2"/>
  <c r="W3914" i="2"/>
  <c r="V3914" i="2"/>
  <c r="W3913" i="2"/>
  <c r="V3913" i="2"/>
  <c r="W3912" i="2"/>
  <c r="V3912" i="2"/>
  <c r="W3911" i="2"/>
  <c r="V3911" i="2"/>
  <c r="W3910" i="2"/>
  <c r="V3910" i="2"/>
  <c r="W3909" i="2"/>
  <c r="V3909" i="2"/>
  <c r="W3908" i="2"/>
  <c r="V3908" i="2"/>
  <c r="W3907" i="2"/>
  <c r="V3907" i="2"/>
  <c r="W3906" i="2"/>
  <c r="V3906" i="2"/>
  <c r="W3905" i="2"/>
  <c r="V3905" i="2"/>
  <c r="W3904" i="2"/>
  <c r="V3904" i="2"/>
  <c r="W3903" i="2"/>
  <c r="V3903" i="2"/>
  <c r="W3902" i="2"/>
  <c r="V3902" i="2"/>
  <c r="W3901" i="2"/>
  <c r="V3901" i="2"/>
  <c r="W3900" i="2"/>
  <c r="V3900" i="2"/>
  <c r="W3899" i="2"/>
  <c r="V3899" i="2"/>
  <c r="W3898" i="2"/>
  <c r="V3898" i="2"/>
  <c r="W3897" i="2"/>
  <c r="V3897" i="2"/>
  <c r="W3896" i="2"/>
  <c r="V3896" i="2"/>
  <c r="W3895" i="2"/>
  <c r="V3895" i="2"/>
  <c r="W3894" i="2"/>
  <c r="V3894" i="2"/>
  <c r="W3893" i="2"/>
  <c r="V3893" i="2"/>
  <c r="W3892" i="2"/>
  <c r="V3892" i="2"/>
  <c r="W3891" i="2"/>
  <c r="V3891" i="2"/>
  <c r="W3890" i="2"/>
  <c r="V3890" i="2"/>
  <c r="W3889" i="2"/>
  <c r="V3889" i="2"/>
  <c r="W3888" i="2"/>
  <c r="V3888" i="2"/>
  <c r="W3887" i="2"/>
  <c r="V3887" i="2"/>
  <c r="W3886" i="2"/>
  <c r="V3886" i="2"/>
  <c r="W3885" i="2"/>
  <c r="V3885" i="2"/>
  <c r="W3884" i="2"/>
  <c r="V3884" i="2"/>
  <c r="W3883" i="2"/>
  <c r="V3883" i="2"/>
  <c r="W3882" i="2"/>
  <c r="V3882" i="2"/>
  <c r="W3881" i="2"/>
  <c r="V3881" i="2"/>
  <c r="W3880" i="2"/>
  <c r="V3880" i="2"/>
  <c r="W3879" i="2"/>
  <c r="V3879" i="2"/>
  <c r="W3878" i="2"/>
  <c r="V3878" i="2"/>
  <c r="W3877" i="2"/>
  <c r="V3877" i="2"/>
  <c r="W3876" i="2"/>
  <c r="V3876" i="2"/>
  <c r="W3875" i="2"/>
  <c r="V3875" i="2"/>
  <c r="W3874" i="2"/>
  <c r="V3874" i="2"/>
  <c r="W3873" i="2"/>
  <c r="V3873" i="2"/>
  <c r="W3872" i="2"/>
  <c r="V3872" i="2"/>
  <c r="W3871" i="2"/>
  <c r="V3871" i="2"/>
  <c r="W3870" i="2"/>
  <c r="V3870" i="2"/>
  <c r="W3869" i="2"/>
  <c r="V3869" i="2"/>
  <c r="W3868" i="2"/>
  <c r="V3868" i="2"/>
  <c r="W3867" i="2"/>
  <c r="V3867" i="2"/>
  <c r="W3866" i="2"/>
  <c r="V3866" i="2"/>
  <c r="W3865" i="2"/>
  <c r="V3865" i="2"/>
  <c r="W3864" i="2"/>
  <c r="V3864" i="2"/>
  <c r="W3863" i="2"/>
  <c r="V3863" i="2"/>
  <c r="W3862" i="2"/>
  <c r="V3862" i="2"/>
  <c r="W3861" i="2"/>
  <c r="V3861" i="2"/>
  <c r="W3860" i="2"/>
  <c r="V3860" i="2"/>
  <c r="W3859" i="2"/>
  <c r="V3859" i="2"/>
  <c r="W3858" i="2"/>
  <c r="V3858" i="2"/>
  <c r="W3857" i="2"/>
  <c r="V3857" i="2"/>
  <c r="W3856" i="2"/>
  <c r="V3856" i="2"/>
  <c r="W3855" i="2"/>
  <c r="V3855" i="2"/>
  <c r="W3854" i="2"/>
  <c r="V3854" i="2"/>
  <c r="W3853" i="2"/>
  <c r="V3853" i="2"/>
  <c r="W3852" i="2"/>
  <c r="V3852" i="2"/>
  <c r="W3851" i="2"/>
  <c r="V3851" i="2"/>
  <c r="W3850" i="2"/>
  <c r="V3850" i="2"/>
  <c r="W3849" i="2"/>
  <c r="V3849" i="2"/>
  <c r="W3848" i="2"/>
  <c r="V3848" i="2"/>
  <c r="W3847" i="2"/>
  <c r="V3847" i="2"/>
  <c r="W3846" i="2"/>
  <c r="V3846" i="2"/>
  <c r="W3845" i="2"/>
  <c r="V3845" i="2"/>
  <c r="W3844" i="2"/>
  <c r="V3844" i="2"/>
  <c r="W3843" i="2"/>
  <c r="V3843" i="2"/>
  <c r="W3842" i="2"/>
  <c r="V3842" i="2"/>
  <c r="W3841" i="2"/>
  <c r="V3841" i="2"/>
  <c r="W3840" i="2"/>
  <c r="V3840" i="2"/>
  <c r="W3839" i="2"/>
  <c r="V3839" i="2"/>
  <c r="W3838" i="2"/>
  <c r="V3838" i="2"/>
  <c r="W3837" i="2"/>
  <c r="V3837" i="2"/>
  <c r="W3836" i="2"/>
  <c r="V3836" i="2"/>
  <c r="W3835" i="2"/>
  <c r="V3835" i="2"/>
  <c r="W3834" i="2"/>
  <c r="V3834" i="2"/>
  <c r="W3833" i="2"/>
  <c r="V3833" i="2"/>
  <c r="W3832" i="2"/>
  <c r="V3832" i="2"/>
  <c r="W3831" i="2"/>
  <c r="V3831" i="2"/>
  <c r="W3830" i="2"/>
  <c r="V3830" i="2"/>
  <c r="W3829" i="2"/>
  <c r="V3829" i="2"/>
  <c r="W3828" i="2"/>
  <c r="V3828" i="2"/>
  <c r="W3827" i="2"/>
  <c r="V3827" i="2"/>
  <c r="W3826" i="2"/>
  <c r="V3826" i="2"/>
  <c r="W3825" i="2"/>
  <c r="V3825" i="2"/>
  <c r="W3824" i="2"/>
  <c r="V3824" i="2"/>
  <c r="W3823" i="2"/>
  <c r="V3823" i="2"/>
  <c r="W3822" i="2"/>
  <c r="V3822" i="2"/>
  <c r="W3821" i="2"/>
  <c r="V3821" i="2"/>
  <c r="W3820" i="2"/>
  <c r="V3820" i="2"/>
  <c r="W3819" i="2"/>
  <c r="V3819" i="2"/>
  <c r="W3818" i="2"/>
  <c r="V3818" i="2"/>
  <c r="W3817" i="2"/>
  <c r="V3817" i="2"/>
  <c r="W3816" i="2"/>
  <c r="V3816" i="2"/>
  <c r="W3815" i="2"/>
  <c r="V3815" i="2"/>
  <c r="W3814" i="2"/>
  <c r="V3814" i="2"/>
  <c r="W3813" i="2"/>
  <c r="V3813" i="2"/>
  <c r="W3812" i="2"/>
  <c r="V3812" i="2"/>
  <c r="W3811" i="2"/>
  <c r="V3811" i="2"/>
  <c r="W3810" i="2"/>
  <c r="V3810" i="2"/>
  <c r="W3809" i="2"/>
  <c r="V3809" i="2"/>
  <c r="W3808" i="2"/>
  <c r="V3808" i="2"/>
  <c r="W3807" i="2"/>
  <c r="V3807" i="2"/>
  <c r="W3806" i="2"/>
  <c r="V3806" i="2"/>
  <c r="W3805" i="2"/>
  <c r="V3805" i="2"/>
  <c r="W3804" i="2"/>
  <c r="V3804" i="2"/>
  <c r="W3803" i="2"/>
  <c r="V3803" i="2"/>
  <c r="W3802" i="2"/>
  <c r="V3802" i="2"/>
  <c r="W3801" i="2"/>
  <c r="V3801" i="2"/>
  <c r="W3800" i="2"/>
  <c r="V3800" i="2"/>
  <c r="W3799" i="2"/>
  <c r="V3799" i="2"/>
  <c r="W3798" i="2"/>
  <c r="V3798" i="2"/>
  <c r="W3797" i="2"/>
  <c r="V3797" i="2"/>
  <c r="W3796" i="2"/>
  <c r="V3796" i="2"/>
  <c r="W3795" i="2"/>
  <c r="V3795" i="2"/>
  <c r="W3794" i="2"/>
  <c r="V3794" i="2"/>
  <c r="W3793" i="2"/>
  <c r="V3793" i="2"/>
  <c r="W3792" i="2"/>
  <c r="V3792" i="2"/>
  <c r="W3791" i="2"/>
  <c r="V3791" i="2"/>
  <c r="W3790" i="2"/>
  <c r="V3790" i="2"/>
  <c r="W3789" i="2"/>
  <c r="V3789" i="2"/>
  <c r="W3788" i="2"/>
  <c r="V3788" i="2"/>
  <c r="W3787" i="2"/>
  <c r="V3787" i="2"/>
  <c r="W3786" i="2"/>
  <c r="V3786" i="2"/>
  <c r="W3785" i="2"/>
  <c r="V3785" i="2"/>
  <c r="W3784" i="2"/>
  <c r="V3784" i="2"/>
  <c r="W3783" i="2"/>
  <c r="V3783" i="2"/>
  <c r="W3782" i="2"/>
  <c r="V3782" i="2"/>
  <c r="W3781" i="2"/>
  <c r="V3781" i="2"/>
  <c r="W3780" i="2"/>
  <c r="V3780" i="2"/>
  <c r="W3779" i="2"/>
  <c r="V3779" i="2"/>
  <c r="W3778" i="2"/>
  <c r="V3778" i="2"/>
  <c r="W3777" i="2"/>
  <c r="V3777" i="2"/>
  <c r="W3776" i="2"/>
  <c r="V3776" i="2"/>
  <c r="W3775" i="2"/>
  <c r="V3775" i="2"/>
  <c r="W3774" i="2"/>
  <c r="V3774" i="2"/>
  <c r="W3773" i="2"/>
  <c r="V3773" i="2"/>
  <c r="W3772" i="2"/>
  <c r="V3772" i="2"/>
  <c r="W3771" i="2"/>
  <c r="V3771" i="2"/>
  <c r="W3770" i="2"/>
  <c r="V3770" i="2"/>
  <c r="W3769" i="2"/>
  <c r="V3769" i="2"/>
  <c r="W3768" i="2"/>
  <c r="V3768" i="2"/>
  <c r="W3767" i="2"/>
  <c r="V3767" i="2"/>
  <c r="W3766" i="2"/>
  <c r="V3766" i="2"/>
  <c r="W3765" i="2"/>
  <c r="V3765" i="2"/>
  <c r="W3764" i="2"/>
  <c r="V3764" i="2"/>
  <c r="W3763" i="2"/>
  <c r="V3763" i="2"/>
  <c r="W3762" i="2"/>
  <c r="V3762" i="2"/>
  <c r="W3761" i="2"/>
  <c r="V3761" i="2"/>
  <c r="W3760" i="2"/>
  <c r="V3760" i="2"/>
  <c r="W3759" i="2"/>
  <c r="V3759" i="2"/>
  <c r="W3758" i="2"/>
  <c r="V3758" i="2"/>
  <c r="W3757" i="2"/>
  <c r="V3757" i="2"/>
  <c r="W3756" i="2"/>
  <c r="V3756" i="2"/>
  <c r="W3755" i="2"/>
  <c r="V3755" i="2"/>
  <c r="W3754" i="2"/>
  <c r="V3754" i="2"/>
  <c r="W3753" i="2"/>
  <c r="V3753" i="2"/>
  <c r="W3752" i="2"/>
  <c r="V3752" i="2"/>
  <c r="W3751" i="2"/>
  <c r="V3751" i="2"/>
  <c r="W3750" i="2"/>
  <c r="V3750" i="2"/>
  <c r="W3749" i="2"/>
  <c r="V3749" i="2"/>
  <c r="W3748" i="2"/>
  <c r="V3748" i="2"/>
  <c r="W3747" i="2"/>
  <c r="V3747" i="2"/>
  <c r="W3746" i="2"/>
  <c r="V3746" i="2"/>
  <c r="W3745" i="2"/>
  <c r="V3745" i="2"/>
  <c r="W3744" i="2"/>
  <c r="V3744" i="2"/>
  <c r="W3743" i="2"/>
  <c r="V3743" i="2"/>
  <c r="W3742" i="2"/>
  <c r="V3742" i="2"/>
  <c r="W3741" i="2"/>
  <c r="V3741" i="2"/>
  <c r="W3740" i="2"/>
  <c r="V3740" i="2"/>
  <c r="W3739" i="2"/>
  <c r="V3739" i="2"/>
  <c r="W3738" i="2"/>
  <c r="V3738" i="2"/>
  <c r="W3737" i="2"/>
  <c r="V3737" i="2"/>
  <c r="W3736" i="2"/>
  <c r="V3736" i="2"/>
  <c r="W3735" i="2"/>
  <c r="V3735" i="2"/>
  <c r="W3734" i="2"/>
  <c r="V3734" i="2"/>
  <c r="W3733" i="2"/>
  <c r="V3733" i="2"/>
  <c r="W3732" i="2"/>
  <c r="V3732" i="2"/>
  <c r="W3731" i="2"/>
  <c r="V3731" i="2"/>
  <c r="W3730" i="2"/>
  <c r="V3730" i="2"/>
  <c r="W3729" i="2"/>
  <c r="V3729" i="2"/>
  <c r="W3728" i="2"/>
  <c r="V3728" i="2"/>
  <c r="W3727" i="2"/>
  <c r="V3727" i="2"/>
  <c r="W3726" i="2"/>
  <c r="V3726" i="2"/>
  <c r="W3725" i="2"/>
  <c r="V3725" i="2"/>
  <c r="W3724" i="2"/>
  <c r="V3724" i="2"/>
  <c r="W3723" i="2"/>
  <c r="V3723" i="2"/>
  <c r="W3722" i="2"/>
  <c r="V3722" i="2"/>
  <c r="W3721" i="2"/>
  <c r="V3721" i="2"/>
  <c r="W3720" i="2"/>
  <c r="V3720" i="2"/>
  <c r="W3719" i="2"/>
  <c r="V3719" i="2"/>
  <c r="W3718" i="2"/>
  <c r="V3718" i="2"/>
  <c r="W3717" i="2"/>
  <c r="V3717" i="2"/>
  <c r="W3716" i="2"/>
  <c r="V3716" i="2"/>
  <c r="W3715" i="2"/>
  <c r="V3715" i="2"/>
  <c r="W3714" i="2"/>
  <c r="V3714" i="2"/>
  <c r="W3713" i="2"/>
  <c r="V3713" i="2"/>
  <c r="W3712" i="2"/>
  <c r="V3712" i="2"/>
  <c r="W3711" i="2"/>
  <c r="V3711" i="2"/>
  <c r="W3710" i="2"/>
  <c r="V3710" i="2"/>
  <c r="W3709" i="2"/>
  <c r="V3709" i="2"/>
  <c r="W3708" i="2"/>
  <c r="V3708" i="2"/>
  <c r="W3707" i="2"/>
  <c r="V3707" i="2"/>
  <c r="W3706" i="2"/>
  <c r="V3706" i="2"/>
  <c r="W3705" i="2"/>
  <c r="V3705" i="2"/>
  <c r="W3704" i="2"/>
  <c r="V3704" i="2"/>
  <c r="W3703" i="2"/>
  <c r="V3703" i="2"/>
  <c r="W3702" i="2"/>
  <c r="V3702" i="2"/>
  <c r="W3701" i="2"/>
  <c r="V3701" i="2"/>
  <c r="W3700" i="2"/>
  <c r="V3700" i="2"/>
  <c r="W3699" i="2"/>
  <c r="V3699" i="2"/>
  <c r="W3698" i="2"/>
  <c r="V3698" i="2"/>
  <c r="W3697" i="2"/>
  <c r="V3697" i="2"/>
  <c r="W3696" i="2"/>
  <c r="V3696" i="2"/>
  <c r="W3695" i="2"/>
  <c r="V3695" i="2"/>
  <c r="W3694" i="2"/>
  <c r="V3694" i="2"/>
  <c r="W3693" i="2"/>
  <c r="V3693" i="2"/>
  <c r="W3692" i="2"/>
  <c r="V3692" i="2"/>
  <c r="W3691" i="2"/>
  <c r="V3691" i="2"/>
  <c r="W3690" i="2"/>
  <c r="V3690" i="2"/>
  <c r="W3689" i="2"/>
  <c r="V3689" i="2"/>
  <c r="W3688" i="2"/>
  <c r="V3688" i="2"/>
  <c r="W3687" i="2"/>
  <c r="V3687" i="2"/>
  <c r="W3686" i="2"/>
  <c r="V3686" i="2"/>
  <c r="W3685" i="2"/>
  <c r="V3685" i="2"/>
  <c r="W3684" i="2"/>
  <c r="V3684" i="2"/>
  <c r="W3683" i="2"/>
  <c r="V3683" i="2"/>
  <c r="W3682" i="2"/>
  <c r="V3682" i="2"/>
  <c r="W3681" i="2"/>
  <c r="V3681" i="2"/>
  <c r="W3680" i="2"/>
  <c r="V3680" i="2"/>
  <c r="W3679" i="2"/>
  <c r="V3679" i="2"/>
  <c r="W3678" i="2"/>
  <c r="V3678" i="2"/>
  <c r="W3677" i="2"/>
  <c r="V3677" i="2"/>
  <c r="W3676" i="2"/>
  <c r="V3676" i="2"/>
  <c r="W3675" i="2"/>
  <c r="V3675" i="2"/>
  <c r="W3674" i="2"/>
  <c r="V3674" i="2"/>
  <c r="W3673" i="2"/>
  <c r="V3673" i="2"/>
  <c r="W3672" i="2"/>
  <c r="V3672" i="2"/>
  <c r="W3671" i="2"/>
  <c r="V3671" i="2"/>
  <c r="W3670" i="2"/>
  <c r="V3670" i="2"/>
  <c r="W3669" i="2"/>
  <c r="V3669" i="2"/>
  <c r="W3668" i="2"/>
  <c r="V3668" i="2"/>
  <c r="W3667" i="2"/>
  <c r="V3667" i="2"/>
  <c r="W3666" i="2"/>
  <c r="V3666" i="2"/>
  <c r="W3665" i="2"/>
  <c r="V3665" i="2"/>
  <c r="W3664" i="2"/>
  <c r="V3664" i="2"/>
  <c r="W3663" i="2"/>
  <c r="V3663" i="2"/>
  <c r="W3662" i="2"/>
  <c r="V3662" i="2"/>
  <c r="W3661" i="2"/>
  <c r="V3661" i="2"/>
  <c r="W3660" i="2"/>
  <c r="V3660" i="2"/>
  <c r="W3659" i="2"/>
  <c r="V3659" i="2"/>
  <c r="W3658" i="2"/>
  <c r="V3658" i="2"/>
  <c r="W3657" i="2"/>
  <c r="V3657" i="2"/>
  <c r="W3656" i="2"/>
  <c r="V3656" i="2"/>
  <c r="W3655" i="2"/>
  <c r="V3655" i="2"/>
  <c r="W3654" i="2"/>
  <c r="V3654" i="2"/>
  <c r="W3653" i="2"/>
  <c r="V3653" i="2"/>
  <c r="W3652" i="2"/>
  <c r="V3652" i="2"/>
  <c r="W3651" i="2"/>
  <c r="V3651" i="2"/>
  <c r="W3650" i="2"/>
  <c r="V3650" i="2"/>
  <c r="W3649" i="2"/>
  <c r="V3649" i="2"/>
  <c r="W3648" i="2"/>
  <c r="V3648" i="2"/>
  <c r="W3647" i="2"/>
  <c r="V3647" i="2"/>
  <c r="W3646" i="2"/>
  <c r="V3646" i="2"/>
  <c r="W3645" i="2"/>
  <c r="V3645" i="2"/>
  <c r="W3644" i="2"/>
  <c r="V3644" i="2"/>
  <c r="W3643" i="2"/>
  <c r="V3643" i="2"/>
  <c r="W3642" i="2"/>
  <c r="V3642" i="2"/>
  <c r="W3641" i="2"/>
  <c r="V3641" i="2"/>
  <c r="W3640" i="2"/>
  <c r="V3640" i="2"/>
  <c r="W3639" i="2"/>
  <c r="V3639" i="2"/>
  <c r="W3638" i="2"/>
  <c r="V3638" i="2"/>
  <c r="W3637" i="2"/>
  <c r="V3637" i="2"/>
  <c r="W3636" i="2"/>
  <c r="V3636" i="2"/>
  <c r="W3635" i="2"/>
  <c r="V3635" i="2"/>
  <c r="W3634" i="2"/>
  <c r="V3634" i="2"/>
  <c r="W3633" i="2"/>
  <c r="V3633" i="2"/>
  <c r="W3632" i="2"/>
  <c r="V3632" i="2"/>
  <c r="W3631" i="2"/>
  <c r="V3631" i="2"/>
  <c r="W3630" i="2"/>
  <c r="V3630" i="2"/>
  <c r="W3629" i="2"/>
  <c r="V3629" i="2"/>
  <c r="W3628" i="2"/>
  <c r="V3628" i="2"/>
  <c r="W3627" i="2"/>
  <c r="V3627" i="2"/>
  <c r="W3626" i="2"/>
  <c r="V3626" i="2"/>
  <c r="W3625" i="2"/>
  <c r="V3625" i="2"/>
  <c r="W3624" i="2"/>
  <c r="V3624" i="2"/>
  <c r="W3623" i="2"/>
  <c r="V3623" i="2"/>
  <c r="W3622" i="2"/>
  <c r="V3622" i="2"/>
  <c r="W3621" i="2"/>
  <c r="V3621" i="2"/>
  <c r="W3620" i="2"/>
  <c r="V3620" i="2"/>
  <c r="W3619" i="2"/>
  <c r="V3619" i="2"/>
  <c r="W3618" i="2"/>
  <c r="V3618" i="2"/>
  <c r="W3617" i="2"/>
  <c r="V3617" i="2"/>
  <c r="W3616" i="2"/>
  <c r="V3616" i="2"/>
  <c r="W3615" i="2"/>
  <c r="V3615" i="2"/>
  <c r="W3614" i="2"/>
  <c r="V3614" i="2"/>
  <c r="W3613" i="2"/>
  <c r="V3613" i="2"/>
  <c r="W3612" i="2"/>
  <c r="V3612" i="2"/>
  <c r="W3611" i="2"/>
  <c r="V3611" i="2"/>
  <c r="W3610" i="2"/>
  <c r="V3610" i="2"/>
  <c r="W3609" i="2"/>
  <c r="V3609" i="2"/>
  <c r="W3608" i="2"/>
  <c r="V3608" i="2"/>
  <c r="W3607" i="2"/>
  <c r="V3607" i="2"/>
  <c r="W3606" i="2"/>
  <c r="V3606" i="2"/>
  <c r="W3605" i="2"/>
  <c r="V3605" i="2"/>
  <c r="W3604" i="2"/>
  <c r="V3604" i="2"/>
  <c r="W3603" i="2"/>
  <c r="V3603" i="2"/>
  <c r="W3602" i="2"/>
  <c r="V3602" i="2"/>
  <c r="W3601" i="2"/>
  <c r="V3601" i="2"/>
  <c r="W3600" i="2"/>
  <c r="V3600" i="2"/>
  <c r="W3599" i="2"/>
  <c r="V3599" i="2"/>
  <c r="W3598" i="2"/>
  <c r="V3598" i="2"/>
  <c r="W3597" i="2"/>
  <c r="V3597" i="2"/>
  <c r="W3596" i="2"/>
  <c r="V3596" i="2"/>
  <c r="W3595" i="2"/>
  <c r="V3595" i="2"/>
  <c r="W3594" i="2"/>
  <c r="V3594" i="2"/>
  <c r="W3593" i="2"/>
  <c r="V3593" i="2"/>
  <c r="W3592" i="2"/>
  <c r="V3592" i="2"/>
  <c r="W3591" i="2"/>
  <c r="V3591" i="2"/>
  <c r="W3590" i="2"/>
  <c r="V3590" i="2"/>
  <c r="W3589" i="2"/>
  <c r="V3589" i="2"/>
  <c r="W3588" i="2"/>
  <c r="V3588" i="2"/>
  <c r="W3587" i="2"/>
  <c r="V3587" i="2"/>
  <c r="W3586" i="2"/>
  <c r="V3586" i="2"/>
  <c r="W3585" i="2"/>
  <c r="V3585" i="2"/>
  <c r="W3584" i="2"/>
  <c r="V3584" i="2"/>
  <c r="W3583" i="2"/>
  <c r="V3583" i="2"/>
  <c r="W3582" i="2"/>
  <c r="V3582" i="2"/>
  <c r="W3581" i="2"/>
  <c r="V3581" i="2"/>
  <c r="W3580" i="2"/>
  <c r="V3580" i="2"/>
  <c r="W3579" i="2"/>
  <c r="V3579" i="2"/>
  <c r="W3578" i="2"/>
  <c r="V3578" i="2"/>
  <c r="W3577" i="2"/>
  <c r="V3577" i="2"/>
  <c r="W3576" i="2"/>
  <c r="V3576" i="2"/>
  <c r="W3575" i="2"/>
  <c r="V3575" i="2"/>
  <c r="W3574" i="2"/>
  <c r="V3574" i="2"/>
  <c r="W3573" i="2"/>
  <c r="V3573" i="2"/>
  <c r="W3572" i="2"/>
  <c r="V3572" i="2"/>
  <c r="W3571" i="2"/>
  <c r="V3571" i="2"/>
  <c r="W3570" i="2"/>
  <c r="V3570" i="2"/>
  <c r="W3569" i="2"/>
  <c r="V3569" i="2"/>
  <c r="W3568" i="2"/>
  <c r="V3568" i="2"/>
  <c r="W3567" i="2"/>
  <c r="V3567" i="2"/>
  <c r="W3566" i="2"/>
  <c r="V3566" i="2"/>
  <c r="W3565" i="2"/>
  <c r="V3565" i="2"/>
  <c r="W3564" i="2"/>
  <c r="V3564" i="2"/>
  <c r="W3563" i="2"/>
  <c r="V3563" i="2"/>
  <c r="W3562" i="2"/>
  <c r="V3562" i="2"/>
  <c r="W3561" i="2"/>
  <c r="V3561" i="2"/>
  <c r="W3560" i="2"/>
  <c r="V3560" i="2"/>
  <c r="W3559" i="2"/>
  <c r="V3559" i="2"/>
  <c r="W3558" i="2"/>
  <c r="V3558" i="2"/>
  <c r="W3557" i="2"/>
  <c r="V3557" i="2"/>
  <c r="W3556" i="2"/>
  <c r="V3556" i="2"/>
  <c r="W3555" i="2"/>
  <c r="V3555" i="2"/>
  <c r="W3554" i="2"/>
  <c r="V3554" i="2"/>
  <c r="W3553" i="2"/>
  <c r="V3553" i="2"/>
  <c r="W3552" i="2"/>
  <c r="V3552" i="2"/>
  <c r="W3551" i="2"/>
  <c r="V3551" i="2"/>
  <c r="W3550" i="2"/>
  <c r="V3550" i="2"/>
  <c r="W3549" i="2"/>
  <c r="V3549" i="2"/>
  <c r="W3548" i="2"/>
  <c r="V3548" i="2"/>
  <c r="W3547" i="2"/>
  <c r="V3547" i="2"/>
  <c r="W3546" i="2"/>
  <c r="V3546" i="2"/>
  <c r="W3545" i="2"/>
  <c r="V3545" i="2"/>
  <c r="W3544" i="2"/>
  <c r="V3544" i="2"/>
  <c r="W3543" i="2"/>
  <c r="V3543" i="2"/>
  <c r="W3542" i="2"/>
  <c r="V3542" i="2"/>
  <c r="W3541" i="2"/>
  <c r="V3541" i="2"/>
  <c r="W3540" i="2"/>
  <c r="V3540" i="2"/>
  <c r="W3539" i="2"/>
  <c r="V3539" i="2"/>
  <c r="W3538" i="2"/>
  <c r="V3538" i="2"/>
  <c r="W3537" i="2"/>
  <c r="V3537" i="2"/>
  <c r="W3536" i="2"/>
  <c r="V3536" i="2"/>
  <c r="W3535" i="2"/>
  <c r="V3535" i="2"/>
  <c r="W3534" i="2"/>
  <c r="V3534" i="2"/>
  <c r="W3533" i="2"/>
  <c r="V3533" i="2"/>
  <c r="W3532" i="2"/>
  <c r="V3532" i="2"/>
  <c r="W3531" i="2"/>
  <c r="V3531" i="2"/>
  <c r="W3530" i="2"/>
  <c r="V3530" i="2"/>
  <c r="W3529" i="2"/>
  <c r="V3529" i="2"/>
  <c r="W3528" i="2"/>
  <c r="V3528" i="2"/>
  <c r="W3527" i="2"/>
  <c r="V3527" i="2"/>
  <c r="W3526" i="2"/>
  <c r="V3526" i="2"/>
  <c r="W3525" i="2"/>
  <c r="V3525" i="2"/>
  <c r="W3524" i="2"/>
  <c r="V3524" i="2"/>
  <c r="W3523" i="2"/>
  <c r="V3523" i="2"/>
  <c r="W3522" i="2"/>
  <c r="V3522" i="2"/>
  <c r="W3521" i="2"/>
  <c r="V3521" i="2"/>
  <c r="W3520" i="2"/>
  <c r="V3520" i="2"/>
  <c r="W3519" i="2"/>
  <c r="V3519" i="2"/>
  <c r="W3518" i="2"/>
  <c r="V3518" i="2"/>
  <c r="W3517" i="2"/>
  <c r="V3517" i="2"/>
  <c r="W3516" i="2"/>
  <c r="V3516" i="2"/>
  <c r="W3515" i="2"/>
  <c r="V3515" i="2"/>
  <c r="W3514" i="2"/>
  <c r="V3514" i="2"/>
  <c r="W3513" i="2"/>
  <c r="V3513" i="2"/>
  <c r="W3512" i="2"/>
  <c r="V3512" i="2"/>
  <c r="W3511" i="2"/>
  <c r="V3511" i="2"/>
  <c r="W3510" i="2"/>
  <c r="V3510" i="2"/>
  <c r="W3509" i="2"/>
  <c r="V3509" i="2"/>
  <c r="W3508" i="2"/>
  <c r="V3508" i="2"/>
  <c r="W3507" i="2"/>
  <c r="V3507" i="2"/>
  <c r="W3506" i="2"/>
  <c r="V3506" i="2"/>
  <c r="W3505" i="2"/>
  <c r="V3505" i="2"/>
  <c r="W3504" i="2"/>
  <c r="V3504" i="2"/>
  <c r="W3503" i="2"/>
  <c r="V3503" i="2"/>
  <c r="W3502" i="2"/>
  <c r="V3502" i="2"/>
  <c r="W3501" i="2"/>
  <c r="V3501" i="2"/>
  <c r="W3500" i="2"/>
  <c r="V3500" i="2"/>
  <c r="W3499" i="2"/>
  <c r="V3499" i="2"/>
  <c r="W3498" i="2"/>
  <c r="V3498" i="2"/>
  <c r="W3497" i="2"/>
  <c r="V3497" i="2"/>
  <c r="W3496" i="2"/>
  <c r="V3496" i="2"/>
  <c r="W3495" i="2"/>
  <c r="V3495" i="2"/>
  <c r="W3494" i="2"/>
  <c r="V3494" i="2"/>
  <c r="W3493" i="2"/>
  <c r="V3493" i="2"/>
  <c r="W3492" i="2"/>
  <c r="V3492" i="2"/>
  <c r="W3491" i="2"/>
  <c r="V3491" i="2"/>
  <c r="W3490" i="2"/>
  <c r="V3490" i="2"/>
  <c r="W3489" i="2"/>
  <c r="V3489" i="2"/>
  <c r="W3488" i="2"/>
  <c r="V3488" i="2"/>
  <c r="W3487" i="2"/>
  <c r="V3487" i="2"/>
  <c r="W3486" i="2"/>
  <c r="V3486" i="2"/>
  <c r="W3485" i="2"/>
  <c r="V3485" i="2"/>
  <c r="W3484" i="2"/>
  <c r="V3484" i="2"/>
  <c r="W3483" i="2"/>
  <c r="V3483" i="2"/>
  <c r="W3482" i="2"/>
  <c r="V3482" i="2"/>
  <c r="W3481" i="2"/>
  <c r="V3481" i="2"/>
  <c r="W3480" i="2"/>
  <c r="V3480" i="2"/>
  <c r="W3479" i="2"/>
  <c r="V3479" i="2"/>
  <c r="W3478" i="2"/>
  <c r="V3478" i="2"/>
  <c r="W3477" i="2"/>
  <c r="V3477" i="2"/>
  <c r="W3476" i="2"/>
  <c r="V3476" i="2"/>
  <c r="W3475" i="2"/>
  <c r="V3475" i="2"/>
  <c r="W3474" i="2"/>
  <c r="V3474" i="2"/>
  <c r="W3473" i="2"/>
  <c r="V3473" i="2"/>
  <c r="W3472" i="2"/>
  <c r="V3472" i="2"/>
  <c r="W3471" i="2"/>
  <c r="V3471" i="2"/>
  <c r="W3470" i="2"/>
  <c r="V3470" i="2"/>
  <c r="W3469" i="2"/>
  <c r="V3469" i="2"/>
  <c r="W3468" i="2"/>
  <c r="V3468" i="2"/>
  <c r="W3467" i="2"/>
  <c r="V3467" i="2"/>
  <c r="W3466" i="2"/>
  <c r="V3466" i="2"/>
  <c r="W3465" i="2"/>
  <c r="V3465" i="2"/>
  <c r="W3464" i="2"/>
  <c r="V3464" i="2"/>
  <c r="W3463" i="2"/>
  <c r="V3463" i="2"/>
  <c r="W3462" i="2"/>
  <c r="V3462" i="2"/>
  <c r="W3461" i="2"/>
  <c r="V3461" i="2"/>
  <c r="W3460" i="2"/>
  <c r="V3460" i="2"/>
  <c r="W3459" i="2"/>
  <c r="V3459" i="2"/>
  <c r="W3458" i="2"/>
  <c r="V3458" i="2"/>
  <c r="W3457" i="2"/>
  <c r="V3457" i="2"/>
  <c r="W3456" i="2"/>
  <c r="V3456" i="2"/>
  <c r="W3455" i="2"/>
  <c r="V3455" i="2"/>
  <c r="W3454" i="2"/>
  <c r="V3454" i="2"/>
  <c r="W3453" i="2"/>
  <c r="V3453" i="2"/>
  <c r="W3452" i="2"/>
  <c r="V3452" i="2"/>
  <c r="W3451" i="2"/>
  <c r="V3451" i="2"/>
  <c r="W3450" i="2"/>
  <c r="V3450" i="2"/>
  <c r="W3449" i="2"/>
  <c r="V3449" i="2"/>
  <c r="W3448" i="2"/>
  <c r="V3448" i="2"/>
  <c r="W3447" i="2"/>
  <c r="V3447" i="2"/>
  <c r="W3446" i="2"/>
  <c r="V3446" i="2"/>
  <c r="W3445" i="2"/>
  <c r="V3445" i="2"/>
  <c r="W3444" i="2"/>
  <c r="V3444" i="2"/>
  <c r="W3443" i="2"/>
  <c r="V3443" i="2"/>
  <c r="W3442" i="2"/>
  <c r="V3442" i="2"/>
  <c r="W3441" i="2"/>
  <c r="V3441" i="2"/>
  <c r="W3440" i="2"/>
  <c r="V3440" i="2"/>
  <c r="W3439" i="2"/>
  <c r="V3439" i="2"/>
  <c r="W3438" i="2"/>
  <c r="V3438" i="2"/>
  <c r="W3437" i="2"/>
  <c r="V3437" i="2"/>
  <c r="W3436" i="2"/>
  <c r="V3436" i="2"/>
  <c r="W3435" i="2"/>
  <c r="V3435" i="2"/>
  <c r="W3434" i="2"/>
  <c r="V3434" i="2"/>
  <c r="W3433" i="2"/>
  <c r="V3433" i="2"/>
  <c r="W3432" i="2"/>
  <c r="V3432" i="2"/>
  <c r="W3431" i="2"/>
  <c r="V3431" i="2"/>
  <c r="W3430" i="2"/>
  <c r="V3430" i="2"/>
  <c r="W3429" i="2"/>
  <c r="V3429" i="2"/>
  <c r="W3428" i="2"/>
  <c r="V3428" i="2"/>
  <c r="W3427" i="2"/>
  <c r="V3427" i="2"/>
  <c r="W3426" i="2"/>
  <c r="V3426" i="2"/>
  <c r="W3425" i="2"/>
  <c r="V3425" i="2"/>
  <c r="W3424" i="2"/>
  <c r="V3424" i="2"/>
  <c r="W3423" i="2"/>
  <c r="V3423" i="2"/>
  <c r="W3422" i="2"/>
  <c r="V3422" i="2"/>
  <c r="W3421" i="2"/>
  <c r="V3421" i="2"/>
  <c r="W3420" i="2"/>
  <c r="V3420" i="2"/>
  <c r="W3419" i="2"/>
  <c r="V3419" i="2"/>
  <c r="W3418" i="2"/>
  <c r="V3418" i="2"/>
  <c r="W3417" i="2"/>
  <c r="V3417" i="2"/>
  <c r="W3416" i="2"/>
  <c r="V3416" i="2"/>
  <c r="W3415" i="2"/>
  <c r="V3415" i="2"/>
  <c r="W3414" i="2"/>
  <c r="V3414" i="2"/>
  <c r="W3413" i="2"/>
  <c r="V3413" i="2"/>
  <c r="W3412" i="2"/>
  <c r="V3412" i="2"/>
  <c r="W3411" i="2"/>
  <c r="V3411" i="2"/>
  <c r="W3410" i="2"/>
  <c r="V3410" i="2"/>
  <c r="W3409" i="2"/>
  <c r="V3409" i="2"/>
  <c r="W3408" i="2"/>
  <c r="V3408" i="2"/>
  <c r="W3407" i="2"/>
  <c r="V3407" i="2"/>
  <c r="W3406" i="2"/>
  <c r="V3406" i="2"/>
  <c r="W3405" i="2"/>
  <c r="V3405" i="2"/>
  <c r="W3404" i="2"/>
  <c r="V3404" i="2"/>
  <c r="W3403" i="2"/>
  <c r="V3403" i="2"/>
  <c r="W3402" i="2"/>
  <c r="V3402" i="2"/>
  <c r="W3401" i="2"/>
  <c r="V3401" i="2"/>
  <c r="W3400" i="2"/>
  <c r="V3400" i="2"/>
  <c r="W3399" i="2"/>
  <c r="V3399" i="2"/>
  <c r="W3398" i="2"/>
  <c r="V3398" i="2"/>
  <c r="W3397" i="2"/>
  <c r="V3397" i="2"/>
  <c r="W3396" i="2"/>
  <c r="V3396" i="2"/>
  <c r="W3395" i="2"/>
  <c r="V3395" i="2"/>
  <c r="W3394" i="2"/>
  <c r="V3394" i="2"/>
  <c r="W3393" i="2"/>
  <c r="V3393" i="2"/>
  <c r="W3392" i="2"/>
  <c r="V3392" i="2"/>
  <c r="W3391" i="2"/>
  <c r="V3391" i="2"/>
  <c r="W3390" i="2"/>
  <c r="V3390" i="2"/>
  <c r="W3389" i="2"/>
  <c r="V3389" i="2"/>
  <c r="W3388" i="2"/>
  <c r="V3388" i="2"/>
  <c r="W3387" i="2"/>
  <c r="V3387" i="2"/>
  <c r="W3386" i="2"/>
  <c r="V3386" i="2"/>
  <c r="W3385" i="2"/>
  <c r="V3385" i="2"/>
  <c r="W3384" i="2"/>
  <c r="V3384" i="2"/>
  <c r="W3383" i="2"/>
  <c r="V3383" i="2"/>
  <c r="W3382" i="2"/>
  <c r="V3382" i="2"/>
  <c r="W3381" i="2"/>
  <c r="V3381" i="2"/>
  <c r="W3380" i="2"/>
  <c r="V3380" i="2"/>
  <c r="W3379" i="2"/>
  <c r="V3379" i="2"/>
  <c r="W3378" i="2"/>
  <c r="V3378" i="2"/>
  <c r="W3377" i="2"/>
  <c r="V3377" i="2"/>
  <c r="W3376" i="2"/>
  <c r="V3376" i="2"/>
  <c r="W3375" i="2"/>
  <c r="V3375" i="2"/>
  <c r="W3374" i="2"/>
  <c r="V3374" i="2"/>
  <c r="W3373" i="2"/>
  <c r="V3373" i="2"/>
  <c r="W3372" i="2"/>
  <c r="V3372" i="2"/>
  <c r="W3371" i="2"/>
  <c r="V3371" i="2"/>
  <c r="W3370" i="2"/>
  <c r="V3370" i="2"/>
  <c r="W3369" i="2"/>
  <c r="V3369" i="2"/>
  <c r="W3368" i="2"/>
  <c r="V3368" i="2"/>
  <c r="W3367" i="2"/>
  <c r="V3367" i="2"/>
  <c r="W3366" i="2"/>
  <c r="V3366" i="2"/>
  <c r="W3365" i="2"/>
  <c r="V3365" i="2"/>
  <c r="W3364" i="2"/>
  <c r="V3364" i="2"/>
  <c r="W3363" i="2"/>
  <c r="V3363" i="2"/>
  <c r="W3362" i="2"/>
  <c r="V3362" i="2"/>
  <c r="W3361" i="2"/>
  <c r="V3361" i="2"/>
  <c r="W3360" i="2"/>
  <c r="V3360" i="2"/>
  <c r="W3359" i="2"/>
  <c r="V3359" i="2"/>
  <c r="W3358" i="2"/>
  <c r="V3358" i="2"/>
  <c r="W3357" i="2"/>
  <c r="V3357" i="2"/>
  <c r="W3356" i="2"/>
  <c r="V3356" i="2"/>
  <c r="W3355" i="2"/>
  <c r="V3355" i="2"/>
  <c r="W3354" i="2"/>
  <c r="V3354" i="2"/>
  <c r="W3353" i="2"/>
  <c r="V3353" i="2"/>
  <c r="W3352" i="2"/>
  <c r="V3352" i="2"/>
  <c r="W3351" i="2"/>
  <c r="V3351" i="2"/>
  <c r="W3350" i="2"/>
  <c r="V3350" i="2"/>
  <c r="W3349" i="2"/>
  <c r="V3349" i="2"/>
  <c r="W3348" i="2"/>
  <c r="V3348" i="2"/>
  <c r="W3347" i="2"/>
  <c r="V3347" i="2"/>
  <c r="W3346" i="2"/>
  <c r="V3346" i="2"/>
  <c r="W3345" i="2"/>
  <c r="V3345" i="2"/>
  <c r="W3344" i="2"/>
  <c r="V3344" i="2"/>
  <c r="W3343" i="2"/>
  <c r="V3343" i="2"/>
  <c r="W3342" i="2"/>
  <c r="V3342" i="2"/>
  <c r="W3341" i="2"/>
  <c r="V3341" i="2"/>
  <c r="W3340" i="2"/>
  <c r="V3340" i="2"/>
  <c r="W3339" i="2"/>
  <c r="V3339" i="2"/>
  <c r="W3338" i="2"/>
  <c r="V3338" i="2"/>
  <c r="W3337" i="2"/>
  <c r="V3337" i="2"/>
  <c r="W3336" i="2"/>
  <c r="V3336" i="2"/>
  <c r="W3335" i="2"/>
  <c r="V3335" i="2"/>
  <c r="W3334" i="2"/>
  <c r="V3334" i="2"/>
  <c r="W3333" i="2"/>
  <c r="V3333" i="2"/>
  <c r="W3332" i="2"/>
  <c r="V3332" i="2"/>
  <c r="W3331" i="2"/>
  <c r="V3331" i="2"/>
  <c r="W3330" i="2"/>
  <c r="V3330" i="2"/>
  <c r="W3329" i="2"/>
  <c r="V3329" i="2"/>
  <c r="W3328" i="2"/>
  <c r="V3328" i="2"/>
  <c r="W3327" i="2"/>
  <c r="V3327" i="2"/>
  <c r="W3326" i="2"/>
  <c r="V3326" i="2"/>
  <c r="W3325" i="2"/>
  <c r="V3325" i="2"/>
  <c r="W3324" i="2"/>
  <c r="V3324" i="2"/>
  <c r="W3323" i="2"/>
  <c r="V3323" i="2"/>
  <c r="W3322" i="2"/>
  <c r="V3322" i="2"/>
  <c r="W3321" i="2"/>
  <c r="V3321" i="2"/>
  <c r="W3320" i="2"/>
  <c r="V3320" i="2"/>
  <c r="W3319" i="2"/>
  <c r="V3319" i="2"/>
  <c r="W3318" i="2"/>
  <c r="V3318" i="2"/>
  <c r="W3317" i="2"/>
  <c r="V3317" i="2"/>
  <c r="W3316" i="2"/>
  <c r="V3316" i="2"/>
  <c r="W3315" i="2"/>
  <c r="V3315" i="2"/>
  <c r="W3314" i="2"/>
  <c r="V3314" i="2"/>
  <c r="W3313" i="2"/>
  <c r="V3313" i="2"/>
  <c r="W3312" i="2"/>
  <c r="V3312" i="2"/>
  <c r="W3311" i="2"/>
  <c r="V3311" i="2"/>
  <c r="W3310" i="2"/>
  <c r="V3310" i="2"/>
  <c r="W3309" i="2"/>
  <c r="V3309" i="2"/>
  <c r="W3308" i="2"/>
  <c r="V3308" i="2"/>
  <c r="W3307" i="2"/>
  <c r="V3307" i="2"/>
  <c r="W3306" i="2"/>
  <c r="V3306" i="2"/>
  <c r="W3305" i="2"/>
  <c r="V3305" i="2"/>
  <c r="W3304" i="2"/>
  <c r="V3304" i="2"/>
  <c r="W3303" i="2"/>
  <c r="V3303" i="2"/>
  <c r="W3302" i="2"/>
  <c r="V3302" i="2"/>
  <c r="W3301" i="2"/>
  <c r="V3301" i="2"/>
  <c r="W3300" i="2"/>
  <c r="V3300" i="2"/>
  <c r="W3299" i="2"/>
  <c r="V3299" i="2"/>
  <c r="W3298" i="2"/>
  <c r="V3298" i="2"/>
  <c r="W3297" i="2"/>
  <c r="V3297" i="2"/>
  <c r="W3296" i="2"/>
  <c r="V3296" i="2"/>
  <c r="W3295" i="2"/>
  <c r="V3295" i="2"/>
  <c r="W3294" i="2"/>
  <c r="V3294" i="2"/>
  <c r="W3293" i="2"/>
  <c r="V3293" i="2"/>
  <c r="W3292" i="2"/>
  <c r="V3292" i="2"/>
  <c r="W3291" i="2"/>
  <c r="V3291" i="2"/>
  <c r="W3290" i="2"/>
  <c r="V3290" i="2"/>
  <c r="W3289" i="2"/>
  <c r="V3289" i="2"/>
  <c r="W3288" i="2"/>
  <c r="V3288" i="2"/>
  <c r="W3287" i="2"/>
  <c r="V3287" i="2"/>
  <c r="W3286" i="2"/>
  <c r="V3286" i="2"/>
  <c r="W3285" i="2"/>
  <c r="V3285" i="2"/>
  <c r="W3284" i="2"/>
  <c r="V3284" i="2"/>
  <c r="W3283" i="2"/>
  <c r="V3283" i="2"/>
  <c r="W3282" i="2"/>
  <c r="V3282" i="2"/>
  <c r="W3281" i="2"/>
  <c r="V3281" i="2"/>
  <c r="W3280" i="2"/>
  <c r="V3280" i="2"/>
  <c r="W3279" i="2"/>
  <c r="V3279" i="2"/>
  <c r="W3278" i="2"/>
  <c r="V3278" i="2"/>
  <c r="W3277" i="2"/>
  <c r="V3277" i="2"/>
  <c r="W3276" i="2"/>
  <c r="V3276" i="2"/>
  <c r="W3275" i="2"/>
  <c r="V3275" i="2"/>
  <c r="W3274" i="2"/>
  <c r="V3274" i="2"/>
  <c r="W3273" i="2"/>
  <c r="V3273" i="2"/>
  <c r="W3272" i="2"/>
  <c r="V3272" i="2"/>
  <c r="W3271" i="2"/>
  <c r="V3271" i="2"/>
  <c r="W3270" i="2"/>
  <c r="V3270" i="2"/>
  <c r="W3269" i="2"/>
  <c r="V3269" i="2"/>
  <c r="W3268" i="2"/>
  <c r="V3268" i="2"/>
  <c r="W3267" i="2"/>
  <c r="V3267" i="2"/>
  <c r="W3266" i="2"/>
  <c r="V3266" i="2"/>
  <c r="W3265" i="2"/>
  <c r="V3265" i="2"/>
  <c r="W3264" i="2"/>
  <c r="V3264" i="2"/>
  <c r="W3263" i="2"/>
  <c r="V3263" i="2"/>
  <c r="W3262" i="2"/>
  <c r="V3262" i="2"/>
  <c r="W3261" i="2"/>
  <c r="V3261" i="2"/>
  <c r="W3260" i="2"/>
  <c r="V3260" i="2"/>
  <c r="W3259" i="2"/>
  <c r="V3259" i="2"/>
  <c r="W3258" i="2"/>
  <c r="V3258" i="2"/>
  <c r="W3257" i="2"/>
  <c r="V3257" i="2"/>
  <c r="W3256" i="2"/>
  <c r="V3256" i="2"/>
  <c r="W3255" i="2"/>
  <c r="V3255" i="2"/>
  <c r="W3254" i="2"/>
  <c r="V3254" i="2"/>
  <c r="W3253" i="2"/>
  <c r="V3253" i="2"/>
  <c r="W3252" i="2"/>
  <c r="V3252" i="2"/>
  <c r="W3251" i="2"/>
  <c r="V3251" i="2"/>
  <c r="W3250" i="2"/>
  <c r="V3250" i="2"/>
  <c r="W3249" i="2"/>
  <c r="V3249" i="2"/>
  <c r="W3248" i="2"/>
  <c r="V3248" i="2"/>
  <c r="W3247" i="2"/>
  <c r="V3247" i="2"/>
  <c r="W3246" i="2"/>
  <c r="V3246" i="2"/>
  <c r="W3245" i="2"/>
  <c r="V3245" i="2"/>
  <c r="W3244" i="2"/>
  <c r="V3244" i="2"/>
  <c r="W3243" i="2"/>
  <c r="V3243" i="2"/>
  <c r="W3242" i="2"/>
  <c r="V3242" i="2"/>
  <c r="W3241" i="2"/>
  <c r="V3241" i="2"/>
  <c r="W3240" i="2"/>
  <c r="V3240" i="2"/>
  <c r="W3239" i="2"/>
  <c r="V3239" i="2"/>
  <c r="W3238" i="2"/>
  <c r="V3238" i="2"/>
  <c r="W3237" i="2"/>
  <c r="V3237" i="2"/>
  <c r="W3236" i="2"/>
  <c r="V3236" i="2"/>
  <c r="W3235" i="2"/>
  <c r="V3235" i="2"/>
  <c r="W3234" i="2"/>
  <c r="V3234" i="2"/>
  <c r="W3233" i="2"/>
  <c r="V3233" i="2"/>
  <c r="W3232" i="2"/>
  <c r="V3232" i="2"/>
  <c r="W3231" i="2"/>
  <c r="V3231" i="2"/>
  <c r="W3230" i="2"/>
  <c r="V3230" i="2"/>
  <c r="W3229" i="2"/>
  <c r="V3229" i="2"/>
  <c r="W3228" i="2"/>
  <c r="V3228" i="2"/>
  <c r="W3227" i="2"/>
  <c r="V3227" i="2"/>
  <c r="W3226" i="2"/>
  <c r="V3226" i="2"/>
  <c r="W3225" i="2"/>
  <c r="V3225" i="2"/>
  <c r="W3224" i="2"/>
  <c r="V3224" i="2"/>
  <c r="W3223" i="2"/>
  <c r="V3223" i="2"/>
  <c r="W3222" i="2"/>
  <c r="V3222" i="2"/>
  <c r="W3221" i="2"/>
  <c r="V3221" i="2"/>
  <c r="W3220" i="2"/>
  <c r="V3220" i="2"/>
  <c r="W3219" i="2"/>
  <c r="V3219" i="2"/>
  <c r="W3218" i="2"/>
  <c r="V3218" i="2"/>
  <c r="W3217" i="2"/>
  <c r="V3217" i="2"/>
  <c r="W3216" i="2"/>
  <c r="V3216" i="2"/>
  <c r="W3215" i="2"/>
  <c r="V3215" i="2"/>
  <c r="W3214" i="2"/>
  <c r="V3214" i="2"/>
  <c r="W3213" i="2"/>
  <c r="V3213" i="2"/>
  <c r="W3212" i="2"/>
  <c r="V3212" i="2"/>
  <c r="W3211" i="2"/>
  <c r="V3211" i="2"/>
  <c r="W3210" i="2"/>
  <c r="V3210" i="2"/>
  <c r="W3209" i="2"/>
  <c r="V3209" i="2"/>
  <c r="W3208" i="2"/>
  <c r="V3208" i="2"/>
  <c r="W3207" i="2"/>
  <c r="V3207" i="2"/>
  <c r="W3206" i="2"/>
  <c r="V3206" i="2"/>
  <c r="W3205" i="2"/>
  <c r="V3205" i="2"/>
  <c r="W3204" i="2"/>
  <c r="V3204" i="2"/>
  <c r="W3203" i="2"/>
  <c r="V3203" i="2"/>
  <c r="W3202" i="2"/>
  <c r="V3202" i="2"/>
  <c r="W3201" i="2"/>
  <c r="V3201" i="2"/>
  <c r="W3200" i="2"/>
  <c r="V3200" i="2"/>
  <c r="W3199" i="2"/>
  <c r="V3199" i="2"/>
  <c r="W3198" i="2"/>
  <c r="V3198" i="2"/>
  <c r="W3197" i="2"/>
  <c r="V3197" i="2"/>
  <c r="W3196" i="2"/>
  <c r="V3196" i="2"/>
  <c r="W3195" i="2"/>
  <c r="V3195" i="2"/>
  <c r="W3194" i="2"/>
  <c r="V3194" i="2"/>
  <c r="W3193" i="2"/>
  <c r="V3193" i="2"/>
  <c r="W3192" i="2"/>
  <c r="V3192" i="2"/>
  <c r="W3191" i="2"/>
  <c r="V3191" i="2"/>
  <c r="W3190" i="2"/>
  <c r="V3190" i="2"/>
  <c r="W3189" i="2"/>
  <c r="V3189" i="2"/>
  <c r="W3188" i="2"/>
  <c r="V3188" i="2"/>
  <c r="W3187" i="2"/>
  <c r="V3187" i="2"/>
  <c r="W3186" i="2"/>
  <c r="V3186" i="2"/>
  <c r="W3185" i="2"/>
  <c r="V3185" i="2"/>
  <c r="W3184" i="2"/>
  <c r="V3184" i="2"/>
  <c r="W3183" i="2"/>
  <c r="V3183" i="2"/>
  <c r="W3182" i="2"/>
  <c r="V3182" i="2"/>
  <c r="W3181" i="2"/>
  <c r="V3181" i="2"/>
  <c r="W3180" i="2"/>
  <c r="V3180" i="2"/>
  <c r="W3179" i="2"/>
  <c r="V3179" i="2"/>
  <c r="W3178" i="2"/>
  <c r="V3178" i="2"/>
  <c r="W3177" i="2"/>
  <c r="V3177" i="2"/>
  <c r="W3176" i="2"/>
  <c r="V3176" i="2"/>
  <c r="W3175" i="2"/>
  <c r="V3175" i="2"/>
  <c r="W3174" i="2"/>
  <c r="V3174" i="2"/>
  <c r="W3173" i="2"/>
  <c r="V3173" i="2"/>
  <c r="W3172" i="2"/>
  <c r="V3172" i="2"/>
  <c r="W3171" i="2"/>
  <c r="V3171" i="2"/>
  <c r="W3170" i="2"/>
  <c r="V3170" i="2"/>
  <c r="W3169" i="2"/>
  <c r="V3169" i="2"/>
  <c r="W3168" i="2"/>
  <c r="V3168" i="2"/>
  <c r="W3167" i="2"/>
  <c r="V3167" i="2"/>
  <c r="W3166" i="2"/>
  <c r="V3166" i="2"/>
  <c r="W3165" i="2"/>
  <c r="V3165" i="2"/>
  <c r="W3164" i="2"/>
  <c r="V3164" i="2"/>
  <c r="W3163" i="2"/>
  <c r="V3163" i="2"/>
  <c r="W3162" i="2"/>
  <c r="V3162" i="2"/>
  <c r="W3161" i="2"/>
  <c r="V3161" i="2"/>
  <c r="W3160" i="2"/>
  <c r="V3160" i="2"/>
  <c r="W3159" i="2"/>
  <c r="V3159" i="2"/>
  <c r="W3158" i="2"/>
  <c r="V3158" i="2"/>
  <c r="W3157" i="2"/>
  <c r="V3157" i="2"/>
  <c r="W3156" i="2"/>
  <c r="V3156" i="2"/>
  <c r="W3155" i="2"/>
  <c r="V3155" i="2"/>
  <c r="W3154" i="2"/>
  <c r="V3154" i="2"/>
  <c r="W3153" i="2"/>
  <c r="V3153" i="2"/>
  <c r="W3152" i="2"/>
  <c r="V3152" i="2"/>
  <c r="W3151" i="2"/>
  <c r="V3151" i="2"/>
  <c r="W3150" i="2"/>
  <c r="V3150" i="2"/>
  <c r="W3149" i="2"/>
  <c r="V3149" i="2"/>
  <c r="W3148" i="2"/>
  <c r="V3148" i="2"/>
  <c r="W3147" i="2"/>
  <c r="V3147" i="2"/>
  <c r="W3146" i="2"/>
  <c r="V3146" i="2"/>
  <c r="W3145" i="2"/>
  <c r="V3145" i="2"/>
  <c r="W3144" i="2"/>
  <c r="V3144" i="2"/>
  <c r="W3143" i="2"/>
  <c r="V3143" i="2"/>
  <c r="W3142" i="2"/>
  <c r="V3142" i="2"/>
  <c r="W3141" i="2"/>
  <c r="V3141" i="2"/>
  <c r="W3140" i="2"/>
  <c r="V3140" i="2"/>
  <c r="W3139" i="2"/>
  <c r="V3139" i="2"/>
  <c r="W3138" i="2"/>
  <c r="V3138" i="2"/>
  <c r="W3137" i="2"/>
  <c r="V3137" i="2"/>
  <c r="W3136" i="2"/>
  <c r="V3136" i="2"/>
  <c r="W3135" i="2"/>
  <c r="V3135" i="2"/>
  <c r="W3134" i="2"/>
  <c r="V3134" i="2"/>
  <c r="W3133" i="2"/>
  <c r="V3133" i="2"/>
  <c r="W3132" i="2"/>
  <c r="V3132" i="2"/>
  <c r="W3131" i="2"/>
  <c r="V3131" i="2"/>
  <c r="W3130" i="2"/>
  <c r="V3130" i="2"/>
  <c r="W3129" i="2"/>
  <c r="V3129" i="2"/>
  <c r="W3128" i="2"/>
  <c r="V3128" i="2"/>
  <c r="W3127" i="2"/>
  <c r="V3127" i="2"/>
  <c r="W3126" i="2"/>
  <c r="V3126" i="2"/>
  <c r="W3125" i="2"/>
  <c r="V3125" i="2"/>
  <c r="W3124" i="2"/>
  <c r="V3124" i="2"/>
  <c r="W3123" i="2"/>
  <c r="V3123" i="2"/>
  <c r="W3122" i="2"/>
  <c r="V3122" i="2"/>
  <c r="W3121" i="2"/>
  <c r="V3121" i="2"/>
  <c r="W3120" i="2"/>
  <c r="V3120" i="2"/>
  <c r="W3119" i="2"/>
  <c r="V3119" i="2"/>
  <c r="W3118" i="2"/>
  <c r="V3118" i="2"/>
  <c r="W3117" i="2"/>
  <c r="V3117" i="2"/>
  <c r="W3116" i="2"/>
  <c r="V3116" i="2"/>
  <c r="W3115" i="2"/>
  <c r="V3115" i="2"/>
  <c r="W3114" i="2"/>
  <c r="V3114" i="2"/>
  <c r="W3113" i="2"/>
  <c r="V3113" i="2"/>
  <c r="W3112" i="2"/>
  <c r="V3112" i="2"/>
  <c r="W3111" i="2"/>
  <c r="V3111" i="2"/>
  <c r="W3110" i="2"/>
  <c r="V3110" i="2"/>
  <c r="W3109" i="2"/>
  <c r="V3109" i="2"/>
  <c r="W3108" i="2"/>
  <c r="V3108" i="2"/>
  <c r="W3107" i="2"/>
  <c r="V3107" i="2"/>
  <c r="W3106" i="2"/>
  <c r="V3106" i="2"/>
  <c r="W3105" i="2"/>
  <c r="V3105" i="2"/>
  <c r="W3104" i="2"/>
  <c r="V3104" i="2"/>
  <c r="W3103" i="2"/>
  <c r="V3103" i="2"/>
  <c r="W3102" i="2"/>
  <c r="V3102" i="2"/>
  <c r="W3101" i="2"/>
  <c r="V3101" i="2"/>
  <c r="W3100" i="2"/>
  <c r="V3100" i="2"/>
  <c r="W3099" i="2"/>
  <c r="V3099" i="2"/>
  <c r="W3098" i="2"/>
  <c r="V3098" i="2"/>
  <c r="W3097" i="2"/>
  <c r="V3097" i="2"/>
  <c r="W3096" i="2"/>
  <c r="V3096" i="2"/>
  <c r="W3095" i="2"/>
  <c r="V3095" i="2"/>
  <c r="W3094" i="2"/>
  <c r="V3094" i="2"/>
  <c r="W3093" i="2"/>
  <c r="V3093" i="2"/>
  <c r="W3092" i="2"/>
  <c r="V3092" i="2"/>
  <c r="W3091" i="2"/>
  <c r="V3091" i="2"/>
  <c r="W3090" i="2"/>
  <c r="V3090" i="2"/>
  <c r="W3089" i="2"/>
  <c r="V3089" i="2"/>
  <c r="W3088" i="2"/>
  <c r="V3088" i="2"/>
  <c r="W3087" i="2"/>
  <c r="V3087" i="2"/>
  <c r="W3086" i="2"/>
  <c r="V3086" i="2"/>
  <c r="W3085" i="2"/>
  <c r="V3085" i="2"/>
  <c r="W3084" i="2"/>
  <c r="V3084" i="2"/>
  <c r="W3083" i="2"/>
  <c r="V3083" i="2"/>
  <c r="W3082" i="2"/>
  <c r="V3082" i="2"/>
  <c r="W3081" i="2"/>
  <c r="V3081" i="2"/>
  <c r="W3080" i="2"/>
  <c r="V3080" i="2"/>
  <c r="W3079" i="2"/>
  <c r="V3079" i="2"/>
  <c r="W3078" i="2"/>
  <c r="V3078" i="2"/>
  <c r="W3077" i="2"/>
  <c r="V3077" i="2"/>
  <c r="W3076" i="2"/>
  <c r="V3076" i="2"/>
  <c r="W3075" i="2"/>
  <c r="V3075" i="2"/>
  <c r="W3074" i="2"/>
  <c r="V3074" i="2"/>
  <c r="W3073" i="2"/>
  <c r="V3073" i="2"/>
  <c r="W3072" i="2"/>
  <c r="V3072" i="2"/>
  <c r="W3071" i="2"/>
  <c r="V3071" i="2"/>
  <c r="W3070" i="2"/>
  <c r="V3070" i="2"/>
  <c r="W3069" i="2"/>
  <c r="V3069" i="2"/>
  <c r="W3068" i="2"/>
  <c r="V3068" i="2"/>
  <c r="W3067" i="2"/>
  <c r="V3067" i="2"/>
  <c r="W3066" i="2"/>
  <c r="V3066" i="2"/>
  <c r="W3065" i="2"/>
  <c r="V3065" i="2"/>
  <c r="W3064" i="2"/>
  <c r="V3064" i="2"/>
  <c r="W3063" i="2"/>
  <c r="V3063" i="2"/>
  <c r="W3062" i="2"/>
  <c r="V3062" i="2"/>
  <c r="W3061" i="2"/>
  <c r="V3061" i="2"/>
  <c r="W3060" i="2"/>
  <c r="V3060" i="2"/>
  <c r="W3059" i="2"/>
  <c r="V3059" i="2"/>
  <c r="W3058" i="2"/>
  <c r="V3058" i="2"/>
  <c r="W3057" i="2"/>
  <c r="V3057" i="2"/>
  <c r="W3056" i="2"/>
  <c r="V3056" i="2"/>
  <c r="W3055" i="2"/>
  <c r="V3055" i="2"/>
  <c r="W3054" i="2"/>
  <c r="V3054" i="2"/>
  <c r="W3053" i="2"/>
  <c r="V3053" i="2"/>
  <c r="W3052" i="2"/>
  <c r="V3052" i="2"/>
  <c r="W3051" i="2"/>
  <c r="V3051" i="2"/>
  <c r="W3050" i="2"/>
  <c r="V3050" i="2"/>
  <c r="W3049" i="2"/>
  <c r="V3049" i="2"/>
  <c r="W3048" i="2"/>
  <c r="V3048" i="2"/>
  <c r="W3047" i="2"/>
  <c r="V3047" i="2"/>
  <c r="W3046" i="2"/>
  <c r="V3046" i="2"/>
  <c r="W3045" i="2"/>
  <c r="V3045" i="2"/>
  <c r="W3044" i="2"/>
  <c r="V3044" i="2"/>
  <c r="W3043" i="2"/>
  <c r="V3043" i="2"/>
  <c r="W3042" i="2"/>
  <c r="V3042" i="2"/>
  <c r="W3041" i="2"/>
  <c r="V3041" i="2"/>
  <c r="W3040" i="2"/>
  <c r="V3040" i="2"/>
  <c r="W3039" i="2"/>
  <c r="V3039" i="2"/>
  <c r="W3038" i="2"/>
  <c r="V3038" i="2"/>
  <c r="W3037" i="2"/>
  <c r="V3037" i="2"/>
  <c r="W3036" i="2"/>
  <c r="V3036" i="2"/>
  <c r="W3035" i="2"/>
  <c r="V3035" i="2"/>
  <c r="W3034" i="2"/>
  <c r="V3034" i="2"/>
  <c r="W3033" i="2"/>
  <c r="V3033" i="2"/>
  <c r="W3032" i="2"/>
  <c r="V3032" i="2"/>
  <c r="W3031" i="2"/>
  <c r="V3031" i="2"/>
  <c r="W3030" i="2"/>
  <c r="V3030" i="2"/>
  <c r="W3029" i="2"/>
  <c r="V3029" i="2"/>
  <c r="W3028" i="2"/>
  <c r="V3028" i="2"/>
  <c r="W3027" i="2"/>
  <c r="V3027" i="2"/>
  <c r="W3026" i="2"/>
  <c r="V3026" i="2"/>
  <c r="W3025" i="2"/>
  <c r="V3025" i="2"/>
  <c r="W3024" i="2"/>
  <c r="V3024" i="2"/>
  <c r="W3023" i="2"/>
  <c r="V3023" i="2"/>
  <c r="W3022" i="2"/>
  <c r="V3022" i="2"/>
  <c r="W3021" i="2"/>
  <c r="V3021" i="2"/>
  <c r="W3020" i="2"/>
  <c r="V3020" i="2"/>
  <c r="W3019" i="2"/>
  <c r="V3019" i="2"/>
  <c r="W3018" i="2"/>
  <c r="V3018" i="2"/>
  <c r="W3017" i="2"/>
  <c r="V3017" i="2"/>
  <c r="W3016" i="2"/>
  <c r="V3016" i="2"/>
  <c r="W3015" i="2"/>
  <c r="V3015" i="2"/>
  <c r="W3014" i="2"/>
  <c r="V3014" i="2"/>
  <c r="W3013" i="2"/>
  <c r="V3013" i="2"/>
  <c r="W3012" i="2"/>
  <c r="V3012" i="2"/>
  <c r="W3011" i="2"/>
  <c r="V3011" i="2"/>
  <c r="W3010" i="2"/>
  <c r="V3010" i="2"/>
  <c r="W3009" i="2"/>
  <c r="V3009" i="2"/>
  <c r="W3008" i="2"/>
  <c r="V3008" i="2"/>
  <c r="W3007" i="2"/>
  <c r="V3007" i="2"/>
  <c r="W3006" i="2"/>
  <c r="V3006" i="2"/>
  <c r="W3005" i="2"/>
  <c r="V3005" i="2"/>
  <c r="W3004" i="2"/>
  <c r="V3004" i="2"/>
  <c r="W3003" i="2"/>
  <c r="V3003" i="2"/>
  <c r="W3002" i="2"/>
  <c r="V3002" i="2"/>
  <c r="W3001" i="2"/>
  <c r="V3001" i="2"/>
  <c r="W3000" i="2"/>
  <c r="V3000" i="2"/>
  <c r="W2999" i="2"/>
  <c r="V2999" i="2"/>
  <c r="W2998" i="2"/>
  <c r="V2998" i="2"/>
  <c r="W2997" i="2"/>
  <c r="V2997" i="2"/>
  <c r="W2996" i="2"/>
  <c r="V2996" i="2"/>
  <c r="W2995" i="2"/>
  <c r="V2995" i="2"/>
  <c r="W2994" i="2"/>
  <c r="V2994" i="2"/>
  <c r="W2993" i="2"/>
  <c r="V2993" i="2"/>
  <c r="W2992" i="2"/>
  <c r="V2992" i="2"/>
  <c r="W2991" i="2"/>
  <c r="V2991" i="2"/>
  <c r="W2990" i="2"/>
  <c r="V2990" i="2"/>
  <c r="W2989" i="2"/>
  <c r="V2989" i="2"/>
  <c r="W2988" i="2"/>
  <c r="V2988" i="2"/>
  <c r="W2987" i="2"/>
  <c r="V2987" i="2"/>
  <c r="W2986" i="2"/>
  <c r="V2986" i="2"/>
  <c r="W2985" i="2"/>
  <c r="V2985" i="2"/>
  <c r="W2984" i="2"/>
  <c r="V2984" i="2"/>
  <c r="W2983" i="2"/>
  <c r="V2983" i="2"/>
  <c r="W2982" i="2"/>
  <c r="V2982" i="2"/>
  <c r="W2981" i="2"/>
  <c r="V2981" i="2"/>
  <c r="W2980" i="2"/>
  <c r="V2980" i="2"/>
  <c r="W2979" i="2"/>
  <c r="V2979" i="2"/>
  <c r="W2978" i="2"/>
  <c r="V2978" i="2"/>
  <c r="W2977" i="2"/>
  <c r="V2977" i="2"/>
  <c r="W2976" i="2"/>
  <c r="V2976" i="2"/>
  <c r="W2975" i="2"/>
  <c r="V2975" i="2"/>
  <c r="W2974" i="2"/>
  <c r="V2974" i="2"/>
  <c r="W2973" i="2"/>
  <c r="V2973" i="2"/>
  <c r="W2972" i="2"/>
  <c r="V2972" i="2"/>
  <c r="W2971" i="2"/>
  <c r="V2971" i="2"/>
  <c r="W2970" i="2"/>
  <c r="V2970" i="2"/>
  <c r="W2969" i="2"/>
  <c r="V2969" i="2"/>
  <c r="W2968" i="2"/>
  <c r="V2968" i="2"/>
  <c r="W2967" i="2"/>
  <c r="V2967" i="2"/>
  <c r="W2966" i="2"/>
  <c r="V2966" i="2"/>
  <c r="W2965" i="2"/>
  <c r="V2965" i="2"/>
  <c r="W2964" i="2"/>
  <c r="V2964" i="2"/>
  <c r="W2963" i="2"/>
  <c r="V2963" i="2"/>
  <c r="W2962" i="2"/>
  <c r="V2962" i="2"/>
  <c r="W2961" i="2"/>
  <c r="V2961" i="2"/>
  <c r="W2960" i="2"/>
  <c r="V2960" i="2"/>
  <c r="W2959" i="2"/>
  <c r="V2959" i="2"/>
  <c r="W2958" i="2"/>
  <c r="V2958" i="2"/>
  <c r="W2957" i="2"/>
  <c r="V2957" i="2"/>
  <c r="W2956" i="2"/>
  <c r="V2956" i="2"/>
  <c r="W2955" i="2"/>
  <c r="V2955" i="2"/>
  <c r="W2954" i="2"/>
  <c r="V2954" i="2"/>
  <c r="W2953" i="2"/>
  <c r="V2953" i="2"/>
  <c r="W2952" i="2"/>
  <c r="V2952" i="2"/>
  <c r="W2951" i="2"/>
  <c r="V2951" i="2"/>
  <c r="W2950" i="2"/>
  <c r="V2950" i="2"/>
  <c r="W2949" i="2"/>
  <c r="V2949" i="2"/>
  <c r="W2948" i="2"/>
  <c r="V2948" i="2"/>
  <c r="W2947" i="2"/>
  <c r="V2947" i="2"/>
  <c r="W2946" i="2"/>
  <c r="V2946" i="2"/>
  <c r="W2945" i="2"/>
  <c r="V2945" i="2"/>
  <c r="W2944" i="2"/>
  <c r="V2944" i="2"/>
  <c r="W2943" i="2"/>
  <c r="V2943" i="2"/>
  <c r="W2942" i="2"/>
  <c r="V2942" i="2"/>
  <c r="W2941" i="2"/>
  <c r="V2941" i="2"/>
  <c r="W2940" i="2"/>
  <c r="V2940" i="2"/>
  <c r="W2939" i="2"/>
  <c r="V2939" i="2"/>
  <c r="W2938" i="2"/>
  <c r="V2938" i="2"/>
  <c r="W2937" i="2"/>
  <c r="V2937" i="2"/>
  <c r="W2936" i="2"/>
  <c r="V2936" i="2"/>
  <c r="W2935" i="2"/>
  <c r="V2935" i="2"/>
  <c r="W2934" i="2"/>
  <c r="V2934" i="2"/>
  <c r="W2933" i="2"/>
  <c r="V2933" i="2"/>
  <c r="W2932" i="2"/>
  <c r="V2932" i="2"/>
  <c r="W2931" i="2"/>
  <c r="V2931" i="2"/>
  <c r="W2930" i="2"/>
  <c r="V2930" i="2"/>
  <c r="W2929" i="2"/>
  <c r="V2929" i="2"/>
  <c r="W2928" i="2"/>
  <c r="V2928" i="2"/>
  <c r="W2927" i="2"/>
  <c r="V2927" i="2"/>
  <c r="W2926" i="2"/>
  <c r="V2926" i="2"/>
  <c r="W2925" i="2"/>
  <c r="V2925" i="2"/>
  <c r="W2924" i="2"/>
  <c r="V2924" i="2"/>
  <c r="W2923" i="2"/>
  <c r="V2923" i="2"/>
  <c r="W2922" i="2"/>
  <c r="V2922" i="2"/>
  <c r="W2921" i="2"/>
  <c r="V2921" i="2"/>
  <c r="W2920" i="2"/>
  <c r="V2920" i="2"/>
  <c r="W2919" i="2"/>
  <c r="V2919" i="2"/>
  <c r="W2918" i="2"/>
  <c r="V2918" i="2"/>
  <c r="W2917" i="2"/>
  <c r="V2917" i="2"/>
  <c r="W2916" i="2"/>
  <c r="V2916" i="2"/>
  <c r="W2915" i="2"/>
  <c r="V2915" i="2"/>
  <c r="W2914" i="2"/>
  <c r="V2914" i="2"/>
  <c r="W2913" i="2"/>
  <c r="V2913" i="2"/>
  <c r="W2912" i="2"/>
  <c r="V2912" i="2"/>
  <c r="W2911" i="2"/>
  <c r="V2911" i="2"/>
  <c r="W2910" i="2"/>
  <c r="V2910" i="2"/>
  <c r="W2909" i="2"/>
  <c r="V2909" i="2"/>
  <c r="W2908" i="2"/>
  <c r="V2908" i="2"/>
  <c r="W2907" i="2"/>
  <c r="V2907" i="2"/>
  <c r="W2906" i="2"/>
  <c r="V2906" i="2"/>
  <c r="W2905" i="2"/>
  <c r="V2905" i="2"/>
  <c r="W2904" i="2"/>
  <c r="V2904" i="2"/>
  <c r="W2903" i="2"/>
  <c r="V2903" i="2"/>
  <c r="W2902" i="2"/>
  <c r="V2902" i="2"/>
  <c r="W2901" i="2"/>
  <c r="V2901" i="2"/>
  <c r="W2900" i="2"/>
  <c r="V2900" i="2"/>
  <c r="W2899" i="2"/>
  <c r="V2899" i="2"/>
  <c r="W2898" i="2"/>
  <c r="V2898" i="2"/>
  <c r="W2897" i="2"/>
  <c r="V2897" i="2"/>
  <c r="W2896" i="2"/>
  <c r="V2896" i="2"/>
  <c r="W2895" i="2"/>
  <c r="V2895" i="2"/>
  <c r="W2894" i="2"/>
  <c r="V2894" i="2"/>
  <c r="W2893" i="2"/>
  <c r="V2893" i="2"/>
  <c r="W2892" i="2"/>
  <c r="V2892" i="2"/>
  <c r="W2891" i="2"/>
  <c r="V2891" i="2"/>
  <c r="W2890" i="2"/>
  <c r="V2890" i="2"/>
  <c r="W2889" i="2"/>
  <c r="V2889" i="2"/>
  <c r="W2888" i="2"/>
  <c r="V2888" i="2"/>
  <c r="W2887" i="2"/>
  <c r="V2887" i="2"/>
  <c r="W2886" i="2"/>
  <c r="V2886" i="2"/>
  <c r="W2885" i="2"/>
  <c r="V2885" i="2"/>
  <c r="W2884" i="2"/>
  <c r="V2884" i="2"/>
  <c r="W2883" i="2"/>
  <c r="V2883" i="2"/>
  <c r="W2882" i="2"/>
  <c r="V2882" i="2"/>
  <c r="W2881" i="2"/>
  <c r="V2881" i="2"/>
  <c r="W2880" i="2"/>
  <c r="V2880" i="2"/>
  <c r="W2879" i="2"/>
  <c r="V2879" i="2"/>
  <c r="W2878" i="2"/>
  <c r="V2878" i="2"/>
  <c r="W2877" i="2"/>
  <c r="V2877" i="2"/>
  <c r="W2876" i="2"/>
  <c r="V2876" i="2"/>
  <c r="W2875" i="2"/>
  <c r="V2875" i="2"/>
  <c r="W2874" i="2"/>
  <c r="V2874" i="2"/>
  <c r="W2873" i="2"/>
  <c r="V2873" i="2"/>
  <c r="W2872" i="2"/>
  <c r="V2872" i="2"/>
  <c r="W2871" i="2"/>
  <c r="V2871" i="2"/>
  <c r="W2870" i="2"/>
  <c r="V2870" i="2"/>
  <c r="W2869" i="2"/>
  <c r="V2869" i="2"/>
  <c r="W2868" i="2"/>
  <c r="V2868" i="2"/>
  <c r="W2867" i="2"/>
  <c r="V2867" i="2"/>
  <c r="W2866" i="2"/>
  <c r="V2866" i="2"/>
  <c r="W2865" i="2"/>
  <c r="V2865" i="2"/>
  <c r="W2864" i="2"/>
  <c r="V2864" i="2"/>
  <c r="W2863" i="2"/>
  <c r="V2863" i="2"/>
  <c r="W2862" i="2"/>
  <c r="V2862" i="2"/>
  <c r="W2861" i="2"/>
  <c r="V2861" i="2"/>
  <c r="W2860" i="2"/>
  <c r="V2860" i="2"/>
  <c r="W2859" i="2"/>
  <c r="V2859" i="2"/>
  <c r="W2858" i="2"/>
  <c r="V2858" i="2"/>
  <c r="W2857" i="2"/>
  <c r="V2857" i="2"/>
  <c r="W2856" i="2"/>
  <c r="V2856" i="2"/>
  <c r="W2855" i="2"/>
  <c r="V2855" i="2"/>
  <c r="W2854" i="2"/>
  <c r="V2854" i="2"/>
  <c r="W2853" i="2"/>
  <c r="V2853" i="2"/>
  <c r="W2852" i="2"/>
  <c r="V2852" i="2"/>
  <c r="W2851" i="2"/>
  <c r="V2851" i="2"/>
  <c r="W2850" i="2"/>
  <c r="V2850" i="2"/>
  <c r="W2849" i="2"/>
  <c r="V2849" i="2"/>
  <c r="W2848" i="2"/>
  <c r="V2848" i="2"/>
  <c r="W2847" i="2"/>
  <c r="V2847" i="2"/>
  <c r="W2846" i="2"/>
  <c r="V2846" i="2"/>
  <c r="W2845" i="2"/>
  <c r="V2845" i="2"/>
  <c r="W2844" i="2"/>
  <c r="V2844" i="2"/>
  <c r="W2843" i="2"/>
  <c r="V2843" i="2"/>
  <c r="W2842" i="2"/>
  <c r="V2842" i="2"/>
  <c r="W2841" i="2"/>
  <c r="V2841" i="2"/>
  <c r="W2840" i="2"/>
  <c r="V2840" i="2"/>
  <c r="W2839" i="2"/>
  <c r="V2839" i="2"/>
  <c r="W2838" i="2"/>
  <c r="V2838" i="2"/>
  <c r="W2837" i="2"/>
  <c r="V2837" i="2"/>
  <c r="W2836" i="2"/>
  <c r="V2836" i="2"/>
  <c r="W2835" i="2"/>
  <c r="V2835" i="2"/>
  <c r="W2834" i="2"/>
  <c r="V2834" i="2"/>
  <c r="W2833" i="2"/>
  <c r="V2833" i="2"/>
  <c r="W2832" i="2"/>
  <c r="V2832" i="2"/>
  <c r="W2831" i="2"/>
  <c r="V2831" i="2"/>
  <c r="W2830" i="2"/>
  <c r="V2830" i="2"/>
  <c r="W2829" i="2"/>
  <c r="V2829" i="2"/>
  <c r="W2828" i="2"/>
  <c r="V2828" i="2"/>
  <c r="W2827" i="2"/>
  <c r="V2827" i="2"/>
  <c r="W2826" i="2"/>
  <c r="V2826" i="2"/>
  <c r="W2825" i="2"/>
  <c r="V2825" i="2"/>
  <c r="W2824" i="2"/>
  <c r="V2824" i="2"/>
  <c r="W2823" i="2"/>
  <c r="V2823" i="2"/>
  <c r="W2822" i="2"/>
  <c r="V2822" i="2"/>
  <c r="W2821" i="2"/>
  <c r="V2821" i="2"/>
  <c r="W2820" i="2"/>
  <c r="V2820" i="2"/>
  <c r="W2819" i="2"/>
  <c r="V2819" i="2"/>
  <c r="W2818" i="2"/>
  <c r="V2818" i="2"/>
  <c r="W2817" i="2"/>
  <c r="V2817" i="2"/>
  <c r="W2816" i="2"/>
  <c r="V2816" i="2"/>
  <c r="W2815" i="2"/>
  <c r="V2815" i="2"/>
  <c r="W2814" i="2"/>
  <c r="V2814" i="2"/>
  <c r="W2813" i="2"/>
  <c r="V2813" i="2"/>
  <c r="W2812" i="2"/>
  <c r="V2812" i="2"/>
  <c r="W2811" i="2"/>
  <c r="V2811" i="2"/>
  <c r="W2810" i="2"/>
  <c r="V2810" i="2"/>
  <c r="W2809" i="2"/>
  <c r="V2809" i="2"/>
  <c r="W2808" i="2"/>
  <c r="V2808" i="2"/>
  <c r="W2807" i="2"/>
  <c r="V2807" i="2"/>
  <c r="W2806" i="2"/>
  <c r="V2806" i="2"/>
  <c r="W2805" i="2"/>
  <c r="V2805" i="2"/>
  <c r="W2804" i="2"/>
  <c r="V2804" i="2"/>
  <c r="W2803" i="2"/>
  <c r="V2803" i="2"/>
  <c r="W2802" i="2"/>
  <c r="V2802" i="2"/>
  <c r="W2801" i="2"/>
  <c r="V2801" i="2"/>
  <c r="W2800" i="2"/>
  <c r="V2800" i="2"/>
  <c r="W2799" i="2"/>
  <c r="V2799" i="2"/>
  <c r="W2798" i="2"/>
  <c r="V2798" i="2"/>
  <c r="W2797" i="2"/>
  <c r="V2797" i="2"/>
  <c r="W2796" i="2"/>
  <c r="V2796" i="2"/>
  <c r="W2795" i="2"/>
  <c r="V2795" i="2"/>
  <c r="W2794" i="2"/>
  <c r="V2794" i="2"/>
  <c r="W2793" i="2"/>
  <c r="V2793" i="2"/>
  <c r="W2792" i="2"/>
  <c r="V2792" i="2"/>
  <c r="W2791" i="2"/>
  <c r="V2791" i="2"/>
  <c r="W2790" i="2"/>
  <c r="V2790" i="2"/>
  <c r="W2789" i="2"/>
  <c r="V2789" i="2"/>
  <c r="W2788" i="2"/>
  <c r="V2788" i="2"/>
  <c r="W2787" i="2"/>
  <c r="V2787" i="2"/>
  <c r="W2786" i="2"/>
  <c r="V2786" i="2"/>
  <c r="W2785" i="2"/>
  <c r="V2785" i="2"/>
  <c r="W2784" i="2"/>
  <c r="V2784" i="2"/>
  <c r="W2783" i="2"/>
  <c r="V2783" i="2"/>
  <c r="W2782" i="2"/>
  <c r="V2782" i="2"/>
  <c r="W2781" i="2"/>
  <c r="V2781" i="2"/>
  <c r="W2780" i="2"/>
  <c r="V2780" i="2"/>
  <c r="W2779" i="2"/>
  <c r="V2779" i="2"/>
  <c r="W2778" i="2"/>
  <c r="V2778" i="2"/>
  <c r="W2777" i="2"/>
  <c r="V2777" i="2"/>
  <c r="W2776" i="2"/>
  <c r="V2776" i="2"/>
  <c r="W2775" i="2"/>
  <c r="V2775" i="2"/>
  <c r="W2774" i="2"/>
  <c r="V2774" i="2"/>
  <c r="W2773" i="2"/>
  <c r="V2773" i="2"/>
  <c r="W2772" i="2"/>
  <c r="V2772" i="2"/>
  <c r="W2771" i="2"/>
  <c r="V2771" i="2"/>
  <c r="W2770" i="2"/>
  <c r="V2770" i="2"/>
  <c r="W2769" i="2"/>
  <c r="V2769" i="2"/>
  <c r="W2768" i="2"/>
  <c r="V2768" i="2"/>
  <c r="W2767" i="2"/>
  <c r="V2767" i="2"/>
  <c r="W2766" i="2"/>
  <c r="V2766" i="2"/>
  <c r="W2765" i="2"/>
  <c r="V2765" i="2"/>
  <c r="W2764" i="2"/>
  <c r="V2764" i="2"/>
  <c r="W2763" i="2"/>
  <c r="V2763" i="2"/>
  <c r="W2762" i="2"/>
  <c r="V2762" i="2"/>
  <c r="W2761" i="2"/>
  <c r="V2761" i="2"/>
  <c r="W2760" i="2"/>
  <c r="V2760" i="2"/>
  <c r="W2759" i="2"/>
  <c r="V2759" i="2"/>
  <c r="W2758" i="2"/>
  <c r="V2758" i="2"/>
  <c r="W2757" i="2"/>
  <c r="V2757" i="2"/>
  <c r="W2756" i="2"/>
  <c r="V2756" i="2"/>
  <c r="W2755" i="2"/>
  <c r="V2755" i="2"/>
  <c r="W2754" i="2"/>
  <c r="V2754" i="2"/>
  <c r="W2753" i="2"/>
  <c r="V2753" i="2"/>
  <c r="W2752" i="2"/>
  <c r="V2752" i="2"/>
  <c r="W2751" i="2"/>
  <c r="V2751" i="2"/>
  <c r="W2750" i="2"/>
  <c r="V2750" i="2"/>
  <c r="W2749" i="2"/>
  <c r="V2749" i="2"/>
  <c r="W2748" i="2"/>
  <c r="V2748" i="2"/>
  <c r="W2747" i="2"/>
  <c r="V2747" i="2"/>
  <c r="W2746" i="2"/>
  <c r="V2746" i="2"/>
  <c r="W2745" i="2"/>
  <c r="V2745" i="2"/>
  <c r="W2744" i="2"/>
  <c r="V2744" i="2"/>
  <c r="W2743" i="2"/>
  <c r="V2743" i="2"/>
  <c r="W2742" i="2"/>
  <c r="V2742" i="2"/>
  <c r="W2741" i="2"/>
  <c r="V2741" i="2"/>
  <c r="W2740" i="2"/>
  <c r="V2740" i="2"/>
  <c r="W2739" i="2"/>
  <c r="V2739" i="2"/>
  <c r="W2738" i="2"/>
  <c r="V2738" i="2"/>
  <c r="W2737" i="2"/>
  <c r="V2737" i="2"/>
  <c r="W2736" i="2"/>
  <c r="V2736" i="2"/>
  <c r="W2735" i="2"/>
  <c r="V2735" i="2"/>
  <c r="W2734" i="2"/>
  <c r="V2734" i="2"/>
  <c r="W2733" i="2"/>
  <c r="V2733" i="2"/>
  <c r="W2732" i="2"/>
  <c r="V2732" i="2"/>
  <c r="W2731" i="2"/>
  <c r="V2731" i="2"/>
  <c r="W2730" i="2"/>
  <c r="V2730" i="2"/>
  <c r="W2729" i="2"/>
  <c r="V2729" i="2"/>
  <c r="W2728" i="2"/>
  <c r="V2728" i="2"/>
  <c r="W2727" i="2"/>
  <c r="V2727" i="2"/>
  <c r="W2726" i="2"/>
  <c r="V2726" i="2"/>
  <c r="W2725" i="2"/>
  <c r="V2725" i="2"/>
  <c r="W2724" i="2"/>
  <c r="V2724" i="2"/>
  <c r="W2723" i="2"/>
  <c r="V2723" i="2"/>
  <c r="W2722" i="2"/>
  <c r="V2722" i="2"/>
  <c r="W2721" i="2"/>
  <c r="V2721" i="2"/>
  <c r="W2720" i="2"/>
  <c r="V2720" i="2"/>
  <c r="W2719" i="2"/>
  <c r="V2719" i="2"/>
  <c r="W2718" i="2"/>
  <c r="V2718" i="2"/>
  <c r="W2717" i="2"/>
  <c r="V2717" i="2"/>
  <c r="W2716" i="2"/>
  <c r="V2716" i="2"/>
  <c r="W2715" i="2"/>
  <c r="V2715" i="2"/>
  <c r="W2714" i="2"/>
  <c r="V2714" i="2"/>
  <c r="W2713" i="2"/>
  <c r="V2713" i="2"/>
  <c r="W2712" i="2"/>
  <c r="V2712" i="2"/>
  <c r="W2711" i="2"/>
  <c r="V2711" i="2"/>
  <c r="W2710" i="2"/>
  <c r="V2710" i="2"/>
  <c r="W2709" i="2"/>
  <c r="V2709" i="2"/>
  <c r="W2708" i="2"/>
  <c r="V2708" i="2"/>
  <c r="W2707" i="2"/>
  <c r="V2707" i="2"/>
  <c r="W2706" i="2"/>
  <c r="V2706" i="2"/>
  <c r="W2705" i="2"/>
  <c r="V2705" i="2"/>
  <c r="W2704" i="2"/>
  <c r="V2704" i="2"/>
  <c r="W2703" i="2"/>
  <c r="V2703" i="2"/>
  <c r="W2702" i="2"/>
  <c r="V2702" i="2"/>
  <c r="W2701" i="2"/>
  <c r="V2701" i="2"/>
  <c r="W2700" i="2"/>
  <c r="V2700" i="2"/>
  <c r="W2699" i="2"/>
  <c r="V2699" i="2"/>
  <c r="W2698" i="2"/>
  <c r="V2698" i="2"/>
  <c r="W2697" i="2"/>
  <c r="V2697" i="2"/>
  <c r="W2696" i="2"/>
  <c r="V2696" i="2"/>
  <c r="W2695" i="2"/>
  <c r="V2695" i="2"/>
  <c r="W2694" i="2"/>
  <c r="V2694" i="2"/>
  <c r="W2693" i="2"/>
  <c r="V2693" i="2"/>
  <c r="W2692" i="2"/>
  <c r="V2692" i="2"/>
  <c r="W2691" i="2"/>
  <c r="V2691" i="2"/>
  <c r="W2690" i="2"/>
  <c r="V2690" i="2"/>
  <c r="W2689" i="2"/>
  <c r="V2689" i="2"/>
  <c r="W2688" i="2"/>
  <c r="V2688" i="2"/>
  <c r="W2687" i="2"/>
  <c r="V2687" i="2"/>
  <c r="W2686" i="2"/>
  <c r="V2686" i="2"/>
  <c r="W2685" i="2"/>
  <c r="V2685" i="2"/>
  <c r="W2684" i="2"/>
  <c r="V2684" i="2"/>
  <c r="W2683" i="2"/>
  <c r="V2683" i="2"/>
  <c r="W2682" i="2"/>
  <c r="V2682" i="2"/>
  <c r="W2681" i="2"/>
  <c r="V2681" i="2"/>
  <c r="W2680" i="2"/>
  <c r="V2680" i="2"/>
  <c r="W2679" i="2"/>
  <c r="V2679" i="2"/>
  <c r="W2678" i="2"/>
  <c r="V2678" i="2"/>
  <c r="W2677" i="2"/>
  <c r="V2677" i="2"/>
  <c r="W2676" i="2"/>
  <c r="V2676" i="2"/>
  <c r="W2675" i="2"/>
  <c r="V2675" i="2"/>
  <c r="W2674" i="2"/>
  <c r="V2674" i="2"/>
  <c r="W2673" i="2"/>
  <c r="V2673" i="2"/>
  <c r="W2672" i="2"/>
  <c r="V2672" i="2"/>
  <c r="W2671" i="2"/>
  <c r="V2671" i="2"/>
  <c r="W2670" i="2"/>
  <c r="V2670" i="2"/>
  <c r="W2669" i="2"/>
  <c r="V2669" i="2"/>
  <c r="W2668" i="2"/>
  <c r="V2668" i="2"/>
  <c r="W2667" i="2"/>
  <c r="V2667" i="2"/>
  <c r="W2666" i="2"/>
  <c r="V2666" i="2"/>
  <c r="W2665" i="2"/>
  <c r="V2665" i="2"/>
  <c r="W2664" i="2"/>
  <c r="V2664" i="2"/>
  <c r="W2663" i="2"/>
  <c r="V2663" i="2"/>
  <c r="W2662" i="2"/>
  <c r="V2662" i="2"/>
  <c r="W2661" i="2"/>
  <c r="V2661" i="2"/>
  <c r="W2660" i="2"/>
  <c r="V2660" i="2"/>
  <c r="W2659" i="2"/>
  <c r="V2659" i="2"/>
  <c r="W2658" i="2"/>
  <c r="V2658" i="2"/>
  <c r="W2657" i="2"/>
  <c r="V2657" i="2"/>
  <c r="W2656" i="2"/>
  <c r="V2656" i="2"/>
  <c r="W2655" i="2"/>
  <c r="V2655" i="2"/>
  <c r="W2654" i="2"/>
  <c r="V2654" i="2"/>
  <c r="W2653" i="2"/>
  <c r="V2653" i="2"/>
  <c r="W2652" i="2"/>
  <c r="V2652" i="2"/>
  <c r="W2651" i="2"/>
  <c r="V2651" i="2"/>
  <c r="W2650" i="2"/>
  <c r="V2650" i="2"/>
  <c r="W2649" i="2"/>
  <c r="V2649" i="2"/>
  <c r="W2648" i="2"/>
  <c r="V2648" i="2"/>
  <c r="W2647" i="2"/>
  <c r="V2647" i="2"/>
  <c r="W2646" i="2"/>
  <c r="V2646" i="2"/>
  <c r="W2645" i="2"/>
  <c r="V2645" i="2"/>
  <c r="W2644" i="2"/>
  <c r="V2644" i="2"/>
  <c r="W2643" i="2"/>
  <c r="V2643" i="2"/>
  <c r="W2642" i="2"/>
  <c r="V2642" i="2"/>
  <c r="W2641" i="2"/>
  <c r="V2641" i="2"/>
  <c r="W2640" i="2"/>
  <c r="V2640" i="2"/>
  <c r="W2639" i="2"/>
  <c r="V2639" i="2"/>
  <c r="W2638" i="2"/>
  <c r="V2638" i="2"/>
  <c r="W2637" i="2"/>
  <c r="V2637" i="2"/>
  <c r="W2636" i="2"/>
  <c r="V2636" i="2"/>
  <c r="W2635" i="2"/>
  <c r="V2635" i="2"/>
  <c r="W2634" i="2"/>
  <c r="V2634" i="2"/>
  <c r="W2633" i="2"/>
  <c r="V2633" i="2"/>
  <c r="W2632" i="2"/>
  <c r="V2632" i="2"/>
  <c r="W2631" i="2"/>
  <c r="V2631" i="2"/>
  <c r="W2630" i="2"/>
  <c r="V2630" i="2"/>
  <c r="W2629" i="2"/>
  <c r="V2629" i="2"/>
  <c r="W2628" i="2"/>
  <c r="V2628" i="2"/>
  <c r="W2627" i="2"/>
  <c r="V2627" i="2"/>
  <c r="W2626" i="2"/>
  <c r="V2626" i="2"/>
  <c r="W2625" i="2"/>
  <c r="V2625" i="2"/>
  <c r="W2624" i="2"/>
  <c r="V2624" i="2"/>
  <c r="W2623" i="2"/>
  <c r="V2623" i="2"/>
  <c r="W2622" i="2"/>
  <c r="V2622" i="2"/>
  <c r="W2621" i="2"/>
  <c r="V2621" i="2"/>
  <c r="W2620" i="2"/>
  <c r="V2620" i="2"/>
  <c r="W2619" i="2"/>
  <c r="V2619" i="2"/>
  <c r="W2618" i="2"/>
  <c r="V2618" i="2"/>
  <c r="W2617" i="2"/>
  <c r="V2617" i="2"/>
  <c r="W2616" i="2"/>
  <c r="V2616" i="2"/>
  <c r="W2615" i="2"/>
  <c r="V2615" i="2"/>
  <c r="W2614" i="2"/>
  <c r="V2614" i="2"/>
  <c r="W2613" i="2"/>
  <c r="V2613" i="2"/>
  <c r="W2612" i="2"/>
  <c r="V2612" i="2"/>
  <c r="W2611" i="2"/>
  <c r="V2611" i="2"/>
  <c r="W2610" i="2"/>
  <c r="V2610" i="2"/>
  <c r="W2609" i="2"/>
  <c r="V2609" i="2"/>
  <c r="W2608" i="2"/>
  <c r="V2608" i="2"/>
  <c r="W2607" i="2"/>
  <c r="V2607" i="2"/>
  <c r="W2606" i="2"/>
  <c r="V2606" i="2"/>
  <c r="W2605" i="2"/>
  <c r="V2605" i="2"/>
  <c r="W2604" i="2"/>
  <c r="V2604" i="2"/>
  <c r="W2603" i="2"/>
  <c r="V2603" i="2"/>
  <c r="W2602" i="2"/>
  <c r="V2602" i="2"/>
  <c r="W2601" i="2"/>
  <c r="V2601" i="2"/>
  <c r="W2600" i="2"/>
  <c r="V2600" i="2"/>
  <c r="W2599" i="2"/>
  <c r="V2599" i="2"/>
  <c r="W2598" i="2"/>
  <c r="V2598" i="2"/>
  <c r="W2597" i="2"/>
  <c r="V2597" i="2"/>
  <c r="W2596" i="2"/>
  <c r="V2596" i="2"/>
  <c r="W2595" i="2"/>
  <c r="V2595" i="2"/>
  <c r="W2594" i="2"/>
  <c r="V2594" i="2"/>
  <c r="W2593" i="2"/>
  <c r="V2593" i="2"/>
  <c r="W2592" i="2"/>
  <c r="V2592" i="2"/>
  <c r="W2591" i="2"/>
  <c r="V2591" i="2"/>
  <c r="W2590" i="2"/>
  <c r="V2590" i="2"/>
  <c r="W2589" i="2"/>
  <c r="V2589" i="2"/>
  <c r="W2588" i="2"/>
  <c r="V2588" i="2"/>
  <c r="W2587" i="2"/>
  <c r="V2587" i="2"/>
  <c r="W2586" i="2"/>
  <c r="V2586" i="2"/>
  <c r="W2585" i="2"/>
  <c r="V2585" i="2"/>
  <c r="W2584" i="2"/>
  <c r="V2584" i="2"/>
  <c r="W2583" i="2"/>
  <c r="V2583" i="2"/>
  <c r="W2582" i="2"/>
  <c r="V2582" i="2"/>
  <c r="W2581" i="2"/>
  <c r="V2581" i="2"/>
  <c r="W2580" i="2"/>
  <c r="V2580" i="2"/>
  <c r="W2579" i="2"/>
  <c r="V2579" i="2"/>
  <c r="W2578" i="2"/>
  <c r="V2578" i="2"/>
  <c r="W2577" i="2"/>
  <c r="V2577" i="2"/>
  <c r="W2576" i="2"/>
  <c r="V2576" i="2"/>
  <c r="W2575" i="2"/>
  <c r="V2575" i="2"/>
  <c r="W2574" i="2"/>
  <c r="V2574" i="2"/>
  <c r="W2573" i="2"/>
  <c r="V2573" i="2"/>
  <c r="W2572" i="2"/>
  <c r="V2572" i="2"/>
  <c r="W2571" i="2"/>
  <c r="V2571" i="2"/>
  <c r="W2570" i="2"/>
  <c r="V2570" i="2"/>
  <c r="W2569" i="2"/>
  <c r="V2569" i="2"/>
  <c r="W2568" i="2"/>
  <c r="V2568" i="2"/>
  <c r="W2567" i="2"/>
  <c r="V2567" i="2"/>
  <c r="W2566" i="2"/>
  <c r="V2566" i="2"/>
  <c r="W2565" i="2"/>
  <c r="V2565" i="2"/>
  <c r="W2564" i="2"/>
  <c r="V2564" i="2"/>
  <c r="W2563" i="2"/>
  <c r="V2563" i="2"/>
  <c r="W2562" i="2"/>
  <c r="V2562" i="2"/>
  <c r="W2561" i="2"/>
  <c r="V2561" i="2"/>
  <c r="W2560" i="2"/>
  <c r="V2560" i="2"/>
  <c r="W2559" i="2"/>
  <c r="V2559" i="2"/>
  <c r="W2558" i="2"/>
  <c r="V2558" i="2"/>
  <c r="W2557" i="2"/>
  <c r="V2557" i="2"/>
  <c r="W2556" i="2"/>
  <c r="V2556" i="2"/>
  <c r="W2555" i="2"/>
  <c r="V2555" i="2"/>
  <c r="W2554" i="2"/>
  <c r="V2554" i="2"/>
  <c r="W2553" i="2"/>
  <c r="V2553" i="2"/>
  <c r="W2552" i="2"/>
  <c r="V2552" i="2"/>
  <c r="W2551" i="2"/>
  <c r="V2551" i="2"/>
  <c r="W2550" i="2"/>
  <c r="V2550" i="2"/>
  <c r="W2549" i="2"/>
  <c r="V2549" i="2"/>
  <c r="W2548" i="2"/>
  <c r="V2548" i="2"/>
  <c r="W2547" i="2"/>
  <c r="V2547" i="2"/>
  <c r="W2546" i="2"/>
  <c r="V2546" i="2"/>
  <c r="W2545" i="2"/>
  <c r="V2545" i="2"/>
  <c r="W2544" i="2"/>
  <c r="V2544" i="2"/>
  <c r="W2543" i="2"/>
  <c r="V2543" i="2"/>
  <c r="W2542" i="2"/>
  <c r="V2542" i="2"/>
  <c r="W2541" i="2"/>
  <c r="V2541" i="2"/>
  <c r="W2540" i="2"/>
  <c r="V2540" i="2"/>
  <c r="W2539" i="2"/>
  <c r="V2539" i="2"/>
  <c r="W2538" i="2"/>
  <c r="V2538" i="2"/>
  <c r="W2537" i="2"/>
  <c r="V2537" i="2"/>
  <c r="W2536" i="2"/>
  <c r="V2536" i="2"/>
  <c r="W2535" i="2"/>
  <c r="V2535" i="2"/>
  <c r="W2534" i="2"/>
  <c r="V2534" i="2"/>
  <c r="W2533" i="2"/>
  <c r="V2533" i="2"/>
  <c r="W2532" i="2"/>
  <c r="V2532" i="2"/>
  <c r="W2531" i="2"/>
  <c r="V2531" i="2"/>
  <c r="W2530" i="2"/>
  <c r="V2530" i="2"/>
  <c r="W2529" i="2"/>
  <c r="V2529" i="2"/>
  <c r="W2528" i="2"/>
  <c r="V2528" i="2"/>
  <c r="W2527" i="2"/>
  <c r="V2527" i="2"/>
  <c r="W2526" i="2"/>
  <c r="V2526" i="2"/>
  <c r="W2525" i="2"/>
  <c r="V2525" i="2"/>
  <c r="W2524" i="2"/>
  <c r="V2524" i="2"/>
  <c r="W2523" i="2"/>
  <c r="V2523" i="2"/>
  <c r="W2522" i="2"/>
  <c r="V2522" i="2"/>
  <c r="W2521" i="2"/>
  <c r="V2521" i="2"/>
  <c r="W2520" i="2"/>
  <c r="V2520" i="2"/>
  <c r="W2519" i="2"/>
  <c r="V2519" i="2"/>
  <c r="W2518" i="2"/>
  <c r="V2518" i="2"/>
  <c r="W2517" i="2"/>
  <c r="V2517" i="2"/>
  <c r="W2516" i="2"/>
  <c r="V2516" i="2"/>
  <c r="W2515" i="2"/>
  <c r="V2515" i="2"/>
  <c r="W2514" i="2"/>
  <c r="V2514" i="2"/>
  <c r="W2513" i="2"/>
  <c r="V2513" i="2"/>
  <c r="W2512" i="2"/>
  <c r="V2512" i="2"/>
  <c r="W2511" i="2"/>
  <c r="V2511" i="2"/>
  <c r="W2510" i="2"/>
  <c r="V2510" i="2"/>
  <c r="W2509" i="2"/>
  <c r="V2509" i="2"/>
  <c r="W2508" i="2"/>
  <c r="V2508" i="2"/>
  <c r="W2507" i="2"/>
  <c r="V2507" i="2"/>
  <c r="W2506" i="2"/>
  <c r="V2506" i="2"/>
  <c r="W2505" i="2"/>
  <c r="V2505" i="2"/>
  <c r="W2504" i="2"/>
  <c r="V2504" i="2"/>
  <c r="W2503" i="2"/>
  <c r="V2503" i="2"/>
  <c r="W2502" i="2"/>
  <c r="V2502" i="2"/>
  <c r="W2501" i="2"/>
  <c r="V2501" i="2"/>
  <c r="W2500" i="2"/>
  <c r="V2500" i="2"/>
  <c r="W2499" i="2"/>
  <c r="V2499" i="2"/>
  <c r="W2498" i="2"/>
  <c r="V2498" i="2"/>
  <c r="W2497" i="2"/>
  <c r="V2497" i="2"/>
  <c r="W2496" i="2"/>
  <c r="V2496" i="2"/>
  <c r="W2495" i="2"/>
  <c r="V2495" i="2"/>
  <c r="W2494" i="2"/>
  <c r="V2494" i="2"/>
  <c r="W2493" i="2"/>
  <c r="V2493" i="2"/>
  <c r="W2492" i="2"/>
  <c r="V2492" i="2"/>
  <c r="W2491" i="2"/>
  <c r="V2491" i="2"/>
  <c r="W2490" i="2"/>
  <c r="V2490" i="2"/>
  <c r="W2489" i="2"/>
  <c r="V2489" i="2"/>
  <c r="W2488" i="2"/>
  <c r="V2488" i="2"/>
  <c r="W2487" i="2"/>
  <c r="V2487" i="2"/>
  <c r="W2486" i="2"/>
  <c r="V2486" i="2"/>
  <c r="W2485" i="2"/>
  <c r="V2485" i="2"/>
  <c r="W2484" i="2"/>
  <c r="V2484" i="2"/>
  <c r="W2483" i="2"/>
  <c r="V2483" i="2"/>
  <c r="W2482" i="2"/>
  <c r="V2482" i="2"/>
  <c r="W2481" i="2"/>
  <c r="V2481" i="2"/>
  <c r="W2480" i="2"/>
  <c r="V2480" i="2"/>
  <c r="W2479" i="2"/>
  <c r="V2479" i="2"/>
  <c r="W2478" i="2"/>
  <c r="V2478" i="2"/>
  <c r="W2477" i="2"/>
  <c r="V2477" i="2"/>
  <c r="W2476" i="2"/>
  <c r="V2476" i="2"/>
  <c r="W2475" i="2"/>
  <c r="V2475" i="2"/>
  <c r="W2474" i="2"/>
  <c r="V2474" i="2"/>
  <c r="W2473" i="2"/>
  <c r="V2473" i="2"/>
  <c r="W2472" i="2"/>
  <c r="V2472" i="2"/>
  <c r="W2471" i="2"/>
  <c r="V2471" i="2"/>
  <c r="W2470" i="2"/>
  <c r="V2470" i="2"/>
  <c r="W2469" i="2"/>
  <c r="V2469" i="2"/>
  <c r="W2468" i="2"/>
  <c r="V2468" i="2"/>
  <c r="W2467" i="2"/>
  <c r="V2467" i="2"/>
  <c r="W2466" i="2"/>
  <c r="V2466" i="2"/>
  <c r="W2465" i="2"/>
  <c r="V2465" i="2"/>
  <c r="W2464" i="2"/>
  <c r="V2464" i="2"/>
  <c r="W2463" i="2"/>
  <c r="V2463" i="2"/>
  <c r="W2462" i="2"/>
  <c r="V2462" i="2"/>
  <c r="W2461" i="2"/>
  <c r="V2461" i="2"/>
  <c r="W2460" i="2"/>
  <c r="V2460" i="2"/>
  <c r="W2459" i="2"/>
  <c r="V2459" i="2"/>
  <c r="W2458" i="2"/>
  <c r="V2458" i="2"/>
  <c r="W2457" i="2"/>
  <c r="V2457" i="2"/>
  <c r="W2456" i="2"/>
  <c r="V2456" i="2"/>
  <c r="W2455" i="2"/>
  <c r="V2455" i="2"/>
  <c r="W2454" i="2"/>
  <c r="V2454" i="2"/>
  <c r="W2453" i="2"/>
  <c r="V2453" i="2"/>
  <c r="W2452" i="2"/>
  <c r="V2452" i="2"/>
  <c r="W2451" i="2"/>
  <c r="V2451" i="2"/>
  <c r="W2450" i="2"/>
  <c r="V2450" i="2"/>
  <c r="W2449" i="2"/>
  <c r="V2449" i="2"/>
  <c r="W2448" i="2"/>
  <c r="V2448" i="2"/>
  <c r="W2447" i="2"/>
  <c r="V2447" i="2"/>
  <c r="W2446" i="2"/>
  <c r="V2446" i="2"/>
  <c r="W2445" i="2"/>
  <c r="V2445" i="2"/>
  <c r="W2444" i="2"/>
  <c r="V2444" i="2"/>
  <c r="W2443" i="2"/>
  <c r="V2443" i="2"/>
  <c r="W2442" i="2"/>
  <c r="V2442" i="2"/>
  <c r="W2441" i="2"/>
  <c r="V2441" i="2"/>
  <c r="W2440" i="2"/>
  <c r="V2440" i="2"/>
  <c r="W2439" i="2"/>
  <c r="V2439" i="2"/>
  <c r="W2438" i="2"/>
  <c r="V2438" i="2"/>
  <c r="W2437" i="2"/>
  <c r="V2437" i="2"/>
  <c r="W2436" i="2"/>
  <c r="V2436" i="2"/>
  <c r="W2435" i="2"/>
  <c r="V2435" i="2"/>
  <c r="W2434" i="2"/>
  <c r="V2434" i="2"/>
  <c r="W2433" i="2"/>
  <c r="V2433" i="2"/>
  <c r="W2432" i="2"/>
  <c r="V2432" i="2"/>
  <c r="W2431" i="2"/>
  <c r="V2431" i="2"/>
  <c r="W2430" i="2"/>
  <c r="V2430" i="2"/>
  <c r="W2429" i="2"/>
  <c r="V2429" i="2"/>
  <c r="W2428" i="2"/>
  <c r="V2428" i="2"/>
  <c r="W2427" i="2"/>
  <c r="V2427" i="2"/>
  <c r="W2426" i="2"/>
  <c r="V2426" i="2"/>
  <c r="W2425" i="2"/>
  <c r="V2425" i="2"/>
  <c r="W2424" i="2"/>
  <c r="V2424" i="2"/>
  <c r="W2423" i="2"/>
  <c r="V2423" i="2"/>
  <c r="W2422" i="2"/>
  <c r="V2422" i="2"/>
  <c r="W2421" i="2"/>
  <c r="V2421" i="2"/>
  <c r="W2420" i="2"/>
  <c r="V2420" i="2"/>
  <c r="W2419" i="2"/>
  <c r="V2419" i="2"/>
  <c r="W2418" i="2"/>
  <c r="V2418" i="2"/>
  <c r="W2417" i="2"/>
  <c r="V2417" i="2"/>
  <c r="W2416" i="2"/>
  <c r="V2416" i="2"/>
  <c r="W2415" i="2"/>
  <c r="V2415" i="2"/>
  <c r="W2414" i="2"/>
  <c r="V2414" i="2"/>
  <c r="W2413" i="2"/>
  <c r="V2413" i="2"/>
  <c r="W2412" i="2"/>
  <c r="V2412" i="2"/>
  <c r="W2411" i="2"/>
  <c r="V2411" i="2"/>
  <c r="W2410" i="2"/>
  <c r="V2410" i="2"/>
  <c r="W2409" i="2"/>
  <c r="V2409" i="2"/>
  <c r="W2408" i="2"/>
  <c r="V2408" i="2"/>
  <c r="W2407" i="2"/>
  <c r="V2407" i="2"/>
  <c r="W2406" i="2"/>
  <c r="V2406" i="2"/>
  <c r="W2405" i="2"/>
  <c r="V2405" i="2"/>
  <c r="W2404" i="2"/>
  <c r="V2404" i="2"/>
  <c r="W2403" i="2"/>
  <c r="V2403" i="2"/>
  <c r="W2402" i="2"/>
  <c r="V2402" i="2"/>
  <c r="W2401" i="2"/>
  <c r="V2401" i="2"/>
  <c r="W2400" i="2"/>
  <c r="V2400" i="2"/>
  <c r="W2399" i="2"/>
  <c r="V2399" i="2"/>
  <c r="W2398" i="2"/>
  <c r="V2398" i="2"/>
  <c r="W2397" i="2"/>
  <c r="V2397" i="2"/>
  <c r="W2396" i="2"/>
  <c r="V2396" i="2"/>
  <c r="W2395" i="2"/>
  <c r="V2395" i="2"/>
  <c r="W2394" i="2"/>
  <c r="V2394" i="2"/>
  <c r="W2393" i="2"/>
  <c r="V2393" i="2"/>
  <c r="W2392" i="2"/>
  <c r="V2392" i="2"/>
  <c r="W2391" i="2"/>
  <c r="V2391" i="2"/>
  <c r="W2390" i="2"/>
  <c r="V2390" i="2"/>
  <c r="W2389" i="2"/>
  <c r="V2389" i="2"/>
  <c r="W2388" i="2"/>
  <c r="V2388" i="2"/>
  <c r="W2387" i="2"/>
  <c r="V2387" i="2"/>
  <c r="W2386" i="2"/>
  <c r="V2386" i="2"/>
  <c r="W2385" i="2"/>
  <c r="V2385" i="2"/>
  <c r="W2384" i="2"/>
  <c r="V2384" i="2"/>
  <c r="W2383" i="2"/>
  <c r="V2383" i="2"/>
  <c r="W2382" i="2"/>
  <c r="V2382" i="2"/>
  <c r="W2381" i="2"/>
  <c r="V2381" i="2"/>
  <c r="W2380" i="2"/>
  <c r="V2380" i="2"/>
  <c r="W2379" i="2"/>
  <c r="V2379" i="2"/>
  <c r="W2378" i="2"/>
  <c r="V2378" i="2"/>
  <c r="W2377" i="2"/>
  <c r="V2377" i="2"/>
  <c r="W2376" i="2"/>
  <c r="V2376" i="2"/>
  <c r="W2375" i="2"/>
  <c r="V2375" i="2"/>
  <c r="W2374" i="2"/>
  <c r="V2374" i="2"/>
  <c r="W2373" i="2"/>
  <c r="V2373" i="2"/>
  <c r="W2372" i="2"/>
  <c r="V2372" i="2"/>
  <c r="W2371" i="2"/>
  <c r="V2371" i="2"/>
  <c r="W2370" i="2"/>
  <c r="V2370" i="2"/>
  <c r="W2369" i="2"/>
  <c r="V2369" i="2"/>
  <c r="W2368" i="2"/>
  <c r="V2368" i="2"/>
  <c r="W2367" i="2"/>
  <c r="V2367" i="2"/>
  <c r="W2366" i="2"/>
  <c r="V2366" i="2"/>
  <c r="W2365" i="2"/>
  <c r="V2365" i="2"/>
  <c r="W2364" i="2"/>
  <c r="V2364" i="2"/>
  <c r="W2363" i="2"/>
  <c r="V2363" i="2"/>
  <c r="W2362" i="2"/>
  <c r="V2362" i="2"/>
  <c r="W2361" i="2"/>
  <c r="V2361" i="2"/>
  <c r="W2360" i="2"/>
  <c r="V2360" i="2"/>
  <c r="W2359" i="2"/>
  <c r="V2359" i="2"/>
  <c r="W2358" i="2"/>
  <c r="V2358" i="2"/>
  <c r="W2357" i="2"/>
  <c r="V2357" i="2"/>
  <c r="W2356" i="2"/>
  <c r="V2356" i="2"/>
  <c r="W2355" i="2"/>
  <c r="V2355" i="2"/>
  <c r="W2354" i="2"/>
  <c r="V2354" i="2"/>
  <c r="W2353" i="2"/>
  <c r="V2353" i="2"/>
  <c r="W2352" i="2"/>
  <c r="V2352" i="2"/>
  <c r="W2351" i="2"/>
  <c r="V2351" i="2"/>
  <c r="W2350" i="2"/>
  <c r="V2350" i="2"/>
  <c r="W2349" i="2"/>
  <c r="V2349" i="2"/>
  <c r="W2348" i="2"/>
  <c r="V2348" i="2"/>
  <c r="W2347" i="2"/>
  <c r="V2347" i="2"/>
  <c r="W2346" i="2"/>
  <c r="V2346" i="2"/>
  <c r="W2345" i="2"/>
  <c r="V2345" i="2"/>
  <c r="W2344" i="2"/>
  <c r="V2344" i="2"/>
  <c r="W2343" i="2"/>
  <c r="V2343" i="2"/>
  <c r="W2342" i="2"/>
  <c r="V2342" i="2"/>
  <c r="W2341" i="2"/>
  <c r="V2341" i="2"/>
  <c r="W2340" i="2"/>
  <c r="V2340" i="2"/>
  <c r="W2339" i="2"/>
  <c r="V2339" i="2"/>
  <c r="W2338" i="2"/>
  <c r="V2338" i="2"/>
  <c r="W2337" i="2"/>
  <c r="V2337" i="2"/>
  <c r="W2336" i="2"/>
  <c r="V2336" i="2"/>
  <c r="W2335" i="2"/>
  <c r="V2335" i="2"/>
  <c r="W2334" i="2"/>
  <c r="V2334" i="2"/>
  <c r="W2333" i="2"/>
  <c r="V2333" i="2"/>
  <c r="W2332" i="2"/>
  <c r="V2332" i="2"/>
  <c r="W2331" i="2"/>
  <c r="V2331" i="2"/>
  <c r="W2330" i="2"/>
  <c r="V2330" i="2"/>
  <c r="W2329" i="2"/>
  <c r="V2329" i="2"/>
  <c r="W2328" i="2"/>
  <c r="V2328" i="2"/>
  <c r="W2327" i="2"/>
  <c r="V2327" i="2"/>
  <c r="W2326" i="2"/>
  <c r="V2326" i="2"/>
  <c r="W2325" i="2"/>
  <c r="V2325" i="2"/>
  <c r="W2324" i="2"/>
  <c r="V2324" i="2"/>
  <c r="W2323" i="2"/>
  <c r="V2323" i="2"/>
  <c r="W2322" i="2"/>
  <c r="V2322" i="2"/>
  <c r="W2321" i="2"/>
  <c r="V2321" i="2"/>
  <c r="W2320" i="2"/>
  <c r="V2320" i="2"/>
  <c r="W2319" i="2"/>
  <c r="V2319" i="2"/>
  <c r="W2318" i="2"/>
  <c r="V2318" i="2"/>
  <c r="W2317" i="2"/>
  <c r="V2317" i="2"/>
  <c r="W2316" i="2"/>
  <c r="V2316" i="2"/>
  <c r="W2315" i="2"/>
  <c r="V2315" i="2"/>
  <c r="W2314" i="2"/>
  <c r="V2314" i="2"/>
  <c r="W2313" i="2"/>
  <c r="V2313" i="2"/>
  <c r="W2312" i="2"/>
  <c r="V2312" i="2"/>
  <c r="W2311" i="2"/>
  <c r="V2311" i="2"/>
  <c r="W2310" i="2"/>
  <c r="V2310" i="2"/>
  <c r="W2309" i="2"/>
  <c r="V2309" i="2"/>
  <c r="W2308" i="2"/>
  <c r="V2308" i="2"/>
  <c r="W2307" i="2"/>
  <c r="V2307" i="2"/>
  <c r="W2306" i="2"/>
  <c r="V2306" i="2"/>
  <c r="W2305" i="2"/>
  <c r="V2305" i="2"/>
  <c r="W2304" i="2"/>
  <c r="V2304" i="2"/>
  <c r="W2303" i="2"/>
  <c r="V2303" i="2"/>
  <c r="W2302" i="2"/>
  <c r="V2302" i="2"/>
  <c r="W2301" i="2"/>
  <c r="V2301" i="2"/>
  <c r="W2300" i="2"/>
  <c r="V2300" i="2"/>
  <c r="W2299" i="2"/>
  <c r="V2299" i="2"/>
  <c r="W2298" i="2"/>
  <c r="V2298" i="2"/>
  <c r="W2297" i="2"/>
  <c r="V2297" i="2"/>
  <c r="W2296" i="2"/>
  <c r="V2296" i="2"/>
  <c r="W2295" i="2"/>
  <c r="V2295" i="2"/>
  <c r="W2294" i="2"/>
  <c r="V2294" i="2"/>
  <c r="W2293" i="2"/>
  <c r="V2293" i="2"/>
  <c r="W2292" i="2"/>
  <c r="V2292" i="2"/>
  <c r="W2291" i="2"/>
  <c r="V2291" i="2"/>
  <c r="W2290" i="2"/>
  <c r="V2290" i="2"/>
  <c r="W2289" i="2"/>
  <c r="V2289" i="2"/>
  <c r="W2288" i="2"/>
  <c r="V2288" i="2"/>
  <c r="W2287" i="2"/>
  <c r="V2287" i="2"/>
  <c r="W2286" i="2"/>
  <c r="V2286" i="2"/>
  <c r="W2285" i="2"/>
  <c r="V2285" i="2"/>
  <c r="W2284" i="2"/>
  <c r="V2284" i="2"/>
  <c r="W2283" i="2"/>
  <c r="V2283" i="2"/>
  <c r="W2282" i="2"/>
  <c r="V2282" i="2"/>
  <c r="W2281" i="2"/>
  <c r="V2281" i="2"/>
  <c r="W2280" i="2"/>
  <c r="V2280" i="2"/>
  <c r="W2279" i="2"/>
  <c r="V2279" i="2"/>
  <c r="W2278" i="2"/>
  <c r="V2278" i="2"/>
  <c r="W2277" i="2"/>
  <c r="V2277" i="2"/>
  <c r="W2276" i="2"/>
  <c r="V2276" i="2"/>
  <c r="W2275" i="2"/>
  <c r="V2275" i="2"/>
  <c r="W2274" i="2"/>
  <c r="V2274" i="2"/>
  <c r="W2273" i="2"/>
  <c r="V2273" i="2"/>
  <c r="W2272" i="2"/>
  <c r="V2272" i="2"/>
  <c r="W2271" i="2"/>
  <c r="V2271" i="2"/>
  <c r="W2270" i="2"/>
  <c r="V2270" i="2"/>
  <c r="W2269" i="2"/>
  <c r="V2269" i="2"/>
  <c r="W2268" i="2"/>
  <c r="V2268" i="2"/>
  <c r="W2267" i="2"/>
  <c r="V2267" i="2"/>
  <c r="W2266" i="2"/>
  <c r="V2266" i="2"/>
  <c r="W2265" i="2"/>
  <c r="V2265" i="2"/>
  <c r="W2264" i="2"/>
  <c r="V2264" i="2"/>
  <c r="W2263" i="2"/>
  <c r="V2263" i="2"/>
  <c r="W2262" i="2"/>
  <c r="V2262" i="2"/>
  <c r="W2261" i="2"/>
  <c r="V2261" i="2"/>
  <c r="W2260" i="2"/>
  <c r="V2260" i="2"/>
  <c r="W2259" i="2"/>
  <c r="V2259" i="2"/>
  <c r="W2258" i="2"/>
  <c r="V2258" i="2"/>
  <c r="W2257" i="2"/>
  <c r="V2257" i="2"/>
  <c r="W2256" i="2"/>
  <c r="V2256" i="2"/>
  <c r="W2255" i="2"/>
  <c r="V2255" i="2"/>
  <c r="W2254" i="2"/>
  <c r="V2254" i="2"/>
  <c r="W2253" i="2"/>
  <c r="V2253" i="2"/>
  <c r="W2252" i="2"/>
  <c r="V2252" i="2"/>
  <c r="W2251" i="2"/>
  <c r="V2251" i="2"/>
  <c r="W2250" i="2"/>
  <c r="V2250" i="2"/>
  <c r="W2249" i="2"/>
  <c r="V2249" i="2"/>
  <c r="W2248" i="2"/>
  <c r="V2248" i="2"/>
  <c r="W2247" i="2"/>
  <c r="V2247" i="2"/>
  <c r="W2246" i="2"/>
  <c r="V2246" i="2"/>
  <c r="W2245" i="2"/>
  <c r="V2245" i="2"/>
  <c r="W2244" i="2"/>
  <c r="V2244" i="2"/>
  <c r="W2243" i="2"/>
  <c r="V2243" i="2"/>
  <c r="W2242" i="2"/>
  <c r="V2242" i="2"/>
  <c r="W2241" i="2"/>
  <c r="V2241" i="2"/>
  <c r="W2240" i="2"/>
  <c r="V2240" i="2"/>
  <c r="W2239" i="2"/>
  <c r="V2239" i="2"/>
  <c r="W2238" i="2"/>
  <c r="V2238" i="2"/>
  <c r="W2237" i="2"/>
  <c r="V2237" i="2"/>
  <c r="W2236" i="2"/>
  <c r="V2236" i="2"/>
  <c r="W2235" i="2"/>
  <c r="V2235" i="2"/>
  <c r="W2234" i="2"/>
  <c r="V2234" i="2"/>
  <c r="W2233" i="2"/>
  <c r="V2233" i="2"/>
  <c r="W2232" i="2"/>
  <c r="V2232" i="2"/>
  <c r="W2231" i="2"/>
  <c r="V2231" i="2"/>
  <c r="W2230" i="2"/>
  <c r="V2230" i="2"/>
  <c r="W2229" i="2"/>
  <c r="V2229" i="2"/>
  <c r="W2228" i="2"/>
  <c r="V2228" i="2"/>
  <c r="W2227" i="2"/>
  <c r="V2227" i="2"/>
  <c r="W2226" i="2"/>
  <c r="V2226" i="2"/>
  <c r="W2225" i="2"/>
  <c r="V2225" i="2"/>
  <c r="W2224" i="2"/>
  <c r="V2224" i="2"/>
  <c r="W2223" i="2"/>
  <c r="V2223" i="2"/>
  <c r="W2222" i="2"/>
  <c r="V2222" i="2"/>
  <c r="W2221" i="2"/>
  <c r="V2221" i="2"/>
  <c r="W2220" i="2"/>
  <c r="V2220" i="2"/>
  <c r="W2219" i="2"/>
  <c r="V2219" i="2"/>
  <c r="W2218" i="2"/>
  <c r="V2218" i="2"/>
  <c r="W2217" i="2"/>
  <c r="V2217" i="2"/>
  <c r="W2216" i="2"/>
  <c r="V2216" i="2"/>
  <c r="W2215" i="2"/>
  <c r="V2215" i="2"/>
  <c r="W2214" i="2"/>
  <c r="V2214" i="2"/>
  <c r="W2213" i="2"/>
  <c r="V2213" i="2"/>
  <c r="W2212" i="2"/>
  <c r="V2212" i="2"/>
  <c r="W2211" i="2"/>
  <c r="V2211" i="2"/>
  <c r="W2210" i="2"/>
  <c r="V2210" i="2"/>
  <c r="W2209" i="2"/>
  <c r="V2209" i="2"/>
  <c r="W2208" i="2"/>
  <c r="V2208" i="2"/>
  <c r="W2207" i="2"/>
  <c r="V2207" i="2"/>
  <c r="W2206" i="2"/>
  <c r="V2206" i="2"/>
  <c r="W2205" i="2"/>
  <c r="V2205" i="2"/>
  <c r="W2204" i="2"/>
  <c r="V2204" i="2"/>
  <c r="W2203" i="2"/>
  <c r="V2203" i="2"/>
  <c r="W2202" i="2"/>
  <c r="V2202" i="2"/>
  <c r="W2201" i="2"/>
  <c r="V2201" i="2"/>
  <c r="W2200" i="2"/>
  <c r="V2200" i="2"/>
  <c r="W2199" i="2"/>
  <c r="V2199" i="2"/>
  <c r="W2198" i="2"/>
  <c r="V2198" i="2"/>
  <c r="W2197" i="2"/>
  <c r="V2197" i="2"/>
  <c r="W2196" i="2"/>
  <c r="V2196" i="2"/>
  <c r="W2195" i="2"/>
  <c r="V2195" i="2"/>
  <c r="W2194" i="2"/>
  <c r="V2194" i="2"/>
  <c r="W2193" i="2"/>
  <c r="V2193" i="2"/>
  <c r="W2192" i="2"/>
  <c r="V2192" i="2"/>
  <c r="W2191" i="2"/>
  <c r="V2191" i="2"/>
  <c r="W2190" i="2"/>
  <c r="V2190" i="2"/>
  <c r="W2189" i="2"/>
  <c r="V2189" i="2"/>
  <c r="W2188" i="2"/>
  <c r="V2188" i="2"/>
  <c r="W2187" i="2"/>
  <c r="V2187" i="2"/>
  <c r="W2186" i="2"/>
  <c r="V2186" i="2"/>
  <c r="W2185" i="2"/>
  <c r="V2185" i="2"/>
  <c r="W2184" i="2"/>
  <c r="V2184" i="2"/>
  <c r="W2183" i="2"/>
  <c r="V2183" i="2"/>
  <c r="W2182" i="2"/>
  <c r="V2182" i="2"/>
  <c r="W2181" i="2"/>
  <c r="V2181" i="2"/>
  <c r="W2180" i="2"/>
  <c r="V2180" i="2"/>
  <c r="W2179" i="2"/>
  <c r="V2179" i="2"/>
  <c r="W2178" i="2"/>
  <c r="V2178" i="2"/>
  <c r="W2177" i="2"/>
  <c r="V2177" i="2"/>
  <c r="W2176" i="2"/>
  <c r="V2176" i="2"/>
  <c r="W2175" i="2"/>
  <c r="V2175" i="2"/>
  <c r="W2174" i="2"/>
  <c r="V2174" i="2"/>
  <c r="W2173" i="2"/>
  <c r="V2173" i="2"/>
  <c r="W2172" i="2"/>
  <c r="V2172" i="2"/>
  <c r="W2171" i="2"/>
  <c r="V2171" i="2"/>
  <c r="W2170" i="2"/>
  <c r="V2170" i="2"/>
  <c r="W2169" i="2"/>
  <c r="V2169" i="2"/>
  <c r="W2168" i="2"/>
  <c r="V2168" i="2"/>
  <c r="W2167" i="2"/>
  <c r="V2167" i="2"/>
  <c r="W2166" i="2"/>
  <c r="V2166" i="2"/>
  <c r="W2165" i="2"/>
  <c r="V2165" i="2"/>
  <c r="W2164" i="2"/>
  <c r="V2164" i="2"/>
  <c r="W2163" i="2"/>
  <c r="V2163" i="2"/>
  <c r="W2162" i="2"/>
  <c r="V2162" i="2"/>
  <c r="W2161" i="2"/>
  <c r="V2161" i="2"/>
  <c r="W2160" i="2"/>
  <c r="V2160" i="2"/>
  <c r="W2159" i="2"/>
  <c r="V2159" i="2"/>
  <c r="W2158" i="2"/>
  <c r="V2158" i="2"/>
  <c r="W2157" i="2"/>
  <c r="V2157" i="2"/>
  <c r="W2156" i="2"/>
  <c r="V2156" i="2"/>
  <c r="W2155" i="2"/>
  <c r="V2155" i="2"/>
  <c r="W2154" i="2"/>
  <c r="V2154" i="2"/>
  <c r="W2153" i="2"/>
  <c r="V2153" i="2"/>
  <c r="W2152" i="2"/>
  <c r="V2152" i="2"/>
  <c r="W2151" i="2"/>
  <c r="V2151" i="2"/>
  <c r="W2150" i="2"/>
  <c r="V2150" i="2"/>
  <c r="W2149" i="2"/>
  <c r="V2149" i="2"/>
  <c r="W2148" i="2"/>
  <c r="V2148" i="2"/>
  <c r="W2147" i="2"/>
  <c r="V2147" i="2"/>
  <c r="W2146" i="2"/>
  <c r="V2146" i="2"/>
  <c r="W2145" i="2"/>
  <c r="V2145" i="2"/>
  <c r="W2144" i="2"/>
  <c r="V2144" i="2"/>
  <c r="W2143" i="2"/>
  <c r="V2143" i="2"/>
  <c r="W2142" i="2"/>
  <c r="V2142" i="2"/>
  <c r="W2141" i="2"/>
  <c r="V2141" i="2"/>
  <c r="W2140" i="2"/>
  <c r="V2140" i="2"/>
  <c r="W2139" i="2"/>
  <c r="V2139" i="2"/>
  <c r="W2138" i="2"/>
  <c r="V2138" i="2"/>
  <c r="W2137" i="2"/>
  <c r="V2137" i="2"/>
  <c r="W2136" i="2"/>
  <c r="V2136" i="2"/>
  <c r="W2135" i="2"/>
  <c r="V2135" i="2"/>
  <c r="W2134" i="2"/>
  <c r="V2134" i="2"/>
  <c r="W2133" i="2"/>
  <c r="V2133" i="2"/>
  <c r="W2132" i="2"/>
  <c r="V2132" i="2"/>
  <c r="W2131" i="2"/>
  <c r="V2131" i="2"/>
  <c r="W2130" i="2"/>
  <c r="V2130" i="2"/>
  <c r="W2129" i="2"/>
  <c r="V2129" i="2"/>
  <c r="W2128" i="2"/>
  <c r="V2128" i="2"/>
  <c r="W2127" i="2"/>
  <c r="V2127" i="2"/>
  <c r="W2126" i="2"/>
  <c r="V2126" i="2"/>
  <c r="W2125" i="2"/>
  <c r="V2125" i="2"/>
  <c r="W2124" i="2"/>
  <c r="V2124" i="2"/>
  <c r="W2123" i="2"/>
  <c r="V2123" i="2"/>
  <c r="W2122" i="2"/>
  <c r="V2122" i="2"/>
  <c r="W2121" i="2"/>
  <c r="V2121" i="2"/>
  <c r="W2120" i="2"/>
  <c r="V2120" i="2"/>
  <c r="W2119" i="2"/>
  <c r="V2119" i="2"/>
  <c r="W2118" i="2"/>
  <c r="V2118" i="2"/>
  <c r="W2117" i="2"/>
  <c r="V2117" i="2"/>
  <c r="W2116" i="2"/>
  <c r="V2116" i="2"/>
  <c r="W2115" i="2"/>
  <c r="V2115" i="2"/>
  <c r="W2114" i="2"/>
  <c r="V2114" i="2"/>
  <c r="W2113" i="2"/>
  <c r="V2113" i="2"/>
  <c r="W2112" i="2"/>
  <c r="V2112" i="2"/>
  <c r="W2111" i="2"/>
  <c r="V2111" i="2"/>
  <c r="W2110" i="2"/>
  <c r="V2110" i="2"/>
  <c r="W2109" i="2"/>
  <c r="V2109" i="2"/>
  <c r="W2108" i="2"/>
  <c r="V2108" i="2"/>
  <c r="W2107" i="2"/>
  <c r="V2107" i="2"/>
  <c r="W2106" i="2"/>
  <c r="V2106" i="2"/>
  <c r="W2105" i="2"/>
  <c r="V2105" i="2"/>
  <c r="W2104" i="2"/>
  <c r="V2104" i="2"/>
  <c r="W2103" i="2"/>
  <c r="V2103" i="2"/>
  <c r="W2102" i="2"/>
  <c r="V2102" i="2"/>
  <c r="W2101" i="2"/>
  <c r="V2101" i="2"/>
  <c r="W2100" i="2"/>
  <c r="V2100" i="2"/>
  <c r="W2099" i="2"/>
  <c r="V2099" i="2"/>
  <c r="W2098" i="2"/>
  <c r="V2098" i="2"/>
  <c r="W2097" i="2"/>
  <c r="V2097" i="2"/>
  <c r="W2096" i="2"/>
  <c r="V2096" i="2"/>
  <c r="W2095" i="2"/>
  <c r="V2095" i="2"/>
  <c r="W2094" i="2"/>
  <c r="V2094" i="2"/>
  <c r="W2093" i="2"/>
  <c r="V2093" i="2"/>
  <c r="W2092" i="2"/>
  <c r="V2092" i="2"/>
  <c r="W2091" i="2"/>
  <c r="V2091" i="2"/>
  <c r="W2090" i="2"/>
  <c r="V2090" i="2"/>
  <c r="W2089" i="2"/>
  <c r="V2089" i="2"/>
  <c r="W2088" i="2"/>
  <c r="V2088" i="2"/>
  <c r="W2087" i="2"/>
  <c r="V2087" i="2"/>
  <c r="W2086" i="2"/>
  <c r="V2086" i="2"/>
  <c r="W2085" i="2"/>
  <c r="V2085" i="2"/>
  <c r="W2084" i="2"/>
  <c r="V2084" i="2"/>
  <c r="W2083" i="2"/>
  <c r="V2083" i="2"/>
  <c r="W2082" i="2"/>
  <c r="V2082" i="2"/>
  <c r="W2081" i="2"/>
  <c r="V2081" i="2"/>
  <c r="W2080" i="2"/>
  <c r="V2080" i="2"/>
  <c r="W2079" i="2"/>
  <c r="V2079" i="2"/>
  <c r="W2078" i="2"/>
  <c r="V2078" i="2"/>
  <c r="W2077" i="2"/>
  <c r="V2077" i="2"/>
  <c r="W2076" i="2"/>
  <c r="V2076" i="2"/>
  <c r="W2075" i="2"/>
  <c r="V2075" i="2"/>
  <c r="W2074" i="2"/>
  <c r="V2074" i="2"/>
  <c r="W2073" i="2"/>
  <c r="V2073" i="2"/>
  <c r="W2072" i="2"/>
  <c r="V2072" i="2"/>
  <c r="W2071" i="2"/>
  <c r="V2071" i="2"/>
  <c r="W2070" i="2"/>
  <c r="V2070" i="2"/>
  <c r="W2069" i="2"/>
  <c r="V2069" i="2"/>
  <c r="W2068" i="2"/>
  <c r="V2068" i="2"/>
  <c r="W2067" i="2"/>
  <c r="V2067" i="2"/>
  <c r="W2066" i="2"/>
  <c r="V2066" i="2"/>
  <c r="W2065" i="2"/>
  <c r="V2065" i="2"/>
  <c r="W2064" i="2"/>
  <c r="V2064" i="2"/>
  <c r="W2063" i="2"/>
  <c r="V2063" i="2"/>
  <c r="W2062" i="2"/>
  <c r="V2062" i="2"/>
  <c r="W2061" i="2"/>
  <c r="V2061" i="2"/>
  <c r="W2060" i="2"/>
  <c r="V2060" i="2"/>
  <c r="W2059" i="2"/>
  <c r="V2059" i="2"/>
  <c r="W2058" i="2"/>
  <c r="V2058" i="2"/>
  <c r="W2057" i="2"/>
  <c r="V2057" i="2"/>
  <c r="W2056" i="2"/>
  <c r="V2056" i="2"/>
  <c r="W2055" i="2"/>
  <c r="V2055" i="2"/>
  <c r="W2054" i="2"/>
  <c r="V2054" i="2"/>
  <c r="W2053" i="2"/>
  <c r="V2053" i="2"/>
  <c r="W2052" i="2"/>
  <c r="V2052" i="2"/>
  <c r="W2051" i="2"/>
  <c r="V2051" i="2"/>
  <c r="W2050" i="2"/>
  <c r="V2050" i="2"/>
  <c r="W2049" i="2"/>
  <c r="V2049" i="2"/>
  <c r="W2048" i="2"/>
  <c r="V2048" i="2"/>
  <c r="W2047" i="2"/>
  <c r="V2047" i="2"/>
  <c r="W2046" i="2"/>
  <c r="V2046" i="2"/>
  <c r="W2045" i="2"/>
  <c r="V2045" i="2"/>
  <c r="W2044" i="2"/>
  <c r="V2044" i="2"/>
  <c r="W2043" i="2"/>
  <c r="V2043" i="2"/>
  <c r="W2042" i="2"/>
  <c r="V2042" i="2"/>
  <c r="W2041" i="2"/>
  <c r="V2041" i="2"/>
  <c r="W2040" i="2"/>
  <c r="V2040" i="2"/>
  <c r="W2039" i="2"/>
  <c r="V2039" i="2"/>
  <c r="W2038" i="2"/>
  <c r="V2038" i="2"/>
  <c r="W2037" i="2"/>
  <c r="V2037" i="2"/>
  <c r="W2036" i="2"/>
  <c r="V2036" i="2"/>
  <c r="W2035" i="2"/>
  <c r="V2035" i="2"/>
  <c r="W2034" i="2"/>
  <c r="V2034" i="2"/>
  <c r="W2033" i="2"/>
  <c r="V2033" i="2"/>
  <c r="W2032" i="2"/>
  <c r="V2032" i="2"/>
  <c r="W2031" i="2"/>
  <c r="V2031" i="2"/>
  <c r="W2030" i="2"/>
  <c r="V2030" i="2"/>
  <c r="W2029" i="2"/>
  <c r="V2029" i="2"/>
  <c r="W2028" i="2"/>
  <c r="V2028" i="2"/>
  <c r="W2027" i="2"/>
  <c r="V2027" i="2"/>
  <c r="W2026" i="2"/>
  <c r="V2026" i="2"/>
  <c r="W2025" i="2"/>
  <c r="V2025" i="2"/>
  <c r="W2024" i="2"/>
  <c r="V2024" i="2"/>
  <c r="W2023" i="2"/>
  <c r="V2023" i="2"/>
  <c r="W2022" i="2"/>
  <c r="V2022" i="2"/>
  <c r="W2021" i="2"/>
  <c r="V2021" i="2"/>
  <c r="W2020" i="2"/>
  <c r="V2020" i="2"/>
  <c r="W2019" i="2"/>
  <c r="V2019" i="2"/>
  <c r="W2018" i="2"/>
  <c r="V2018" i="2"/>
  <c r="W2017" i="2"/>
  <c r="V2017" i="2"/>
  <c r="W2016" i="2"/>
  <c r="V2016" i="2"/>
  <c r="W2015" i="2"/>
  <c r="V2015" i="2"/>
  <c r="W2014" i="2"/>
  <c r="V2014" i="2"/>
  <c r="W2013" i="2"/>
  <c r="V2013" i="2"/>
  <c r="W2012" i="2"/>
  <c r="V2012" i="2"/>
  <c r="W2011" i="2"/>
  <c r="V2011" i="2"/>
  <c r="W2010" i="2"/>
  <c r="V2010" i="2"/>
  <c r="W2009" i="2"/>
  <c r="V2009" i="2"/>
  <c r="W2008" i="2"/>
  <c r="V2008" i="2"/>
  <c r="W2007" i="2"/>
  <c r="V2007" i="2"/>
  <c r="W2006" i="2"/>
  <c r="V2006" i="2"/>
  <c r="W2005" i="2"/>
  <c r="V2005" i="2"/>
  <c r="W2004" i="2"/>
  <c r="V2004" i="2"/>
  <c r="W2003" i="2"/>
  <c r="V2003" i="2"/>
  <c r="W2002" i="2"/>
  <c r="V2002" i="2"/>
  <c r="W2001" i="2"/>
  <c r="V2001" i="2"/>
  <c r="W2000" i="2"/>
  <c r="V2000" i="2"/>
  <c r="W1999" i="2"/>
  <c r="V1999" i="2"/>
  <c r="W1998" i="2"/>
  <c r="V1998" i="2"/>
  <c r="W1997" i="2"/>
  <c r="V1997" i="2"/>
  <c r="W1996" i="2"/>
  <c r="V1996" i="2"/>
  <c r="W1995" i="2"/>
  <c r="V1995" i="2"/>
  <c r="W1994" i="2"/>
  <c r="V1994" i="2"/>
  <c r="W1993" i="2"/>
  <c r="V1993" i="2"/>
  <c r="W1992" i="2"/>
  <c r="V1992" i="2"/>
  <c r="W1991" i="2"/>
  <c r="V1991" i="2"/>
  <c r="W1990" i="2"/>
  <c r="V1990" i="2"/>
  <c r="W1989" i="2"/>
  <c r="V1989" i="2"/>
  <c r="W1988" i="2"/>
  <c r="V1988" i="2"/>
  <c r="W1987" i="2"/>
  <c r="V1987" i="2"/>
  <c r="W1986" i="2"/>
  <c r="V1986" i="2"/>
  <c r="W1985" i="2"/>
  <c r="V1985" i="2"/>
  <c r="W1984" i="2"/>
  <c r="V1984" i="2"/>
  <c r="W1983" i="2"/>
  <c r="V1983" i="2"/>
  <c r="W1982" i="2"/>
  <c r="V1982" i="2"/>
  <c r="W1981" i="2"/>
  <c r="V1981" i="2"/>
  <c r="W1980" i="2"/>
  <c r="V1980" i="2"/>
  <c r="W1979" i="2"/>
  <c r="V1979" i="2"/>
  <c r="W1978" i="2"/>
  <c r="V1978" i="2"/>
  <c r="W1977" i="2"/>
  <c r="V1977" i="2"/>
  <c r="W1976" i="2"/>
  <c r="V1976" i="2"/>
  <c r="W1975" i="2"/>
  <c r="V1975" i="2"/>
  <c r="W1974" i="2"/>
  <c r="V1974" i="2"/>
  <c r="W1973" i="2"/>
  <c r="V1973" i="2"/>
  <c r="W1972" i="2"/>
  <c r="V1972" i="2"/>
  <c r="W1971" i="2"/>
  <c r="V1971" i="2"/>
  <c r="W1970" i="2"/>
  <c r="V1970" i="2"/>
  <c r="W1969" i="2"/>
  <c r="V1969" i="2"/>
  <c r="W1968" i="2"/>
  <c r="V1968" i="2"/>
  <c r="W1967" i="2"/>
  <c r="V1967" i="2"/>
  <c r="W1966" i="2"/>
  <c r="V1966" i="2"/>
  <c r="W1965" i="2"/>
  <c r="V1965" i="2"/>
  <c r="W1964" i="2"/>
  <c r="V1964" i="2"/>
  <c r="W1963" i="2"/>
  <c r="V1963" i="2"/>
  <c r="W1962" i="2"/>
  <c r="V1962" i="2"/>
  <c r="W1961" i="2"/>
  <c r="V1961" i="2"/>
  <c r="W1960" i="2"/>
  <c r="V1960" i="2"/>
  <c r="W1959" i="2"/>
  <c r="V1959" i="2"/>
  <c r="W1958" i="2"/>
  <c r="V1958" i="2"/>
  <c r="W1957" i="2"/>
  <c r="V1957" i="2"/>
  <c r="W1956" i="2"/>
  <c r="V1956" i="2"/>
  <c r="W1955" i="2"/>
  <c r="V1955" i="2"/>
  <c r="W1954" i="2"/>
  <c r="V1954" i="2"/>
  <c r="W1953" i="2"/>
  <c r="V1953" i="2"/>
  <c r="W1952" i="2"/>
  <c r="V1952" i="2"/>
  <c r="W1951" i="2"/>
  <c r="V1951" i="2"/>
  <c r="W1950" i="2"/>
  <c r="V1950" i="2"/>
  <c r="W1949" i="2"/>
  <c r="V1949" i="2"/>
  <c r="W1948" i="2"/>
  <c r="V1948" i="2"/>
  <c r="W1947" i="2"/>
  <c r="V1947" i="2"/>
  <c r="W1946" i="2"/>
  <c r="V1946" i="2"/>
  <c r="W1945" i="2"/>
  <c r="V1945" i="2"/>
  <c r="W1944" i="2"/>
  <c r="V1944" i="2"/>
  <c r="W1943" i="2"/>
  <c r="V1943" i="2"/>
  <c r="W1942" i="2"/>
  <c r="V1942" i="2"/>
  <c r="W1941" i="2"/>
  <c r="V1941" i="2"/>
  <c r="W1940" i="2"/>
  <c r="V1940" i="2"/>
  <c r="W1939" i="2"/>
  <c r="V1939" i="2"/>
  <c r="W1938" i="2"/>
  <c r="V1938" i="2"/>
  <c r="W1937" i="2"/>
  <c r="V1937" i="2"/>
  <c r="W1936" i="2"/>
  <c r="V1936" i="2"/>
  <c r="W1935" i="2"/>
  <c r="V1935" i="2"/>
  <c r="W1934" i="2"/>
  <c r="V1934" i="2"/>
  <c r="W1933" i="2"/>
  <c r="V1933" i="2"/>
  <c r="W1932" i="2"/>
  <c r="V1932" i="2"/>
  <c r="W1931" i="2"/>
  <c r="V1931" i="2"/>
  <c r="W1930" i="2"/>
  <c r="V1930" i="2"/>
  <c r="W1929" i="2"/>
  <c r="V1929" i="2"/>
  <c r="W1928" i="2"/>
  <c r="V1928" i="2"/>
  <c r="W1927" i="2"/>
  <c r="V1927" i="2"/>
  <c r="W1926" i="2"/>
  <c r="V1926" i="2"/>
  <c r="W1925" i="2"/>
  <c r="V1925" i="2"/>
  <c r="W1924" i="2"/>
  <c r="V1924" i="2"/>
  <c r="W1923" i="2"/>
  <c r="V1923" i="2"/>
  <c r="W1922" i="2"/>
  <c r="V1922" i="2"/>
  <c r="W1921" i="2"/>
  <c r="V1921" i="2"/>
  <c r="W1920" i="2"/>
  <c r="V1920" i="2"/>
  <c r="W1919" i="2"/>
  <c r="V1919" i="2"/>
  <c r="W1918" i="2"/>
  <c r="V1918" i="2"/>
  <c r="W1917" i="2"/>
  <c r="V1917" i="2"/>
  <c r="W1916" i="2"/>
  <c r="V1916" i="2"/>
  <c r="W1915" i="2"/>
  <c r="V1915" i="2"/>
  <c r="W1914" i="2"/>
  <c r="V1914" i="2"/>
  <c r="W1913" i="2"/>
  <c r="V1913" i="2"/>
  <c r="W1912" i="2"/>
  <c r="V1912" i="2"/>
  <c r="W1911" i="2"/>
  <c r="V1911" i="2"/>
  <c r="W1910" i="2"/>
  <c r="V1910" i="2"/>
  <c r="W1909" i="2"/>
  <c r="V1909" i="2"/>
  <c r="W1908" i="2"/>
  <c r="V1908" i="2"/>
  <c r="W1907" i="2"/>
  <c r="V1907" i="2"/>
  <c r="W1906" i="2"/>
  <c r="V1906" i="2"/>
  <c r="W1905" i="2"/>
  <c r="V1905" i="2"/>
  <c r="W1904" i="2"/>
  <c r="V1904" i="2"/>
  <c r="W1903" i="2"/>
  <c r="V1903" i="2"/>
  <c r="W1902" i="2"/>
  <c r="V1902" i="2"/>
  <c r="W1901" i="2"/>
  <c r="V1901" i="2"/>
  <c r="W1900" i="2"/>
  <c r="V1900" i="2"/>
  <c r="W1899" i="2"/>
  <c r="V1899" i="2"/>
  <c r="W1898" i="2"/>
  <c r="V1898" i="2"/>
  <c r="W1897" i="2"/>
  <c r="V1897" i="2"/>
  <c r="W1896" i="2"/>
  <c r="V1896" i="2"/>
  <c r="W1895" i="2"/>
  <c r="V1895" i="2"/>
  <c r="W1894" i="2"/>
  <c r="V1894" i="2"/>
  <c r="W1893" i="2"/>
  <c r="V1893" i="2"/>
  <c r="W1892" i="2"/>
  <c r="V1892" i="2"/>
  <c r="W1891" i="2"/>
  <c r="V1891" i="2"/>
  <c r="W1890" i="2"/>
  <c r="V1890" i="2"/>
  <c r="W1889" i="2"/>
  <c r="V1889" i="2"/>
  <c r="W1888" i="2"/>
  <c r="V1888" i="2"/>
  <c r="W1887" i="2"/>
  <c r="V1887" i="2"/>
  <c r="W1886" i="2"/>
  <c r="V1886" i="2"/>
  <c r="W1885" i="2"/>
  <c r="V1885" i="2"/>
  <c r="W1884" i="2"/>
  <c r="V1884" i="2"/>
  <c r="W1883" i="2"/>
  <c r="V1883" i="2"/>
  <c r="W1882" i="2"/>
  <c r="V1882" i="2"/>
  <c r="W1881" i="2"/>
  <c r="V1881" i="2"/>
  <c r="W1880" i="2"/>
  <c r="V1880" i="2"/>
  <c r="W1879" i="2"/>
  <c r="V1879" i="2"/>
  <c r="W1878" i="2"/>
  <c r="V1878" i="2"/>
  <c r="W1877" i="2"/>
  <c r="V1877" i="2"/>
  <c r="W1876" i="2"/>
  <c r="V1876" i="2"/>
  <c r="W1875" i="2"/>
  <c r="V1875" i="2"/>
  <c r="W1874" i="2"/>
  <c r="V1874" i="2"/>
  <c r="W1873" i="2"/>
  <c r="V1873" i="2"/>
  <c r="W1872" i="2"/>
  <c r="V1872" i="2"/>
  <c r="W1871" i="2"/>
  <c r="V1871" i="2"/>
  <c r="W1870" i="2"/>
  <c r="V1870" i="2"/>
  <c r="W1869" i="2"/>
  <c r="V1869" i="2"/>
  <c r="W1868" i="2"/>
  <c r="V1868" i="2"/>
  <c r="W1867" i="2"/>
  <c r="V1867" i="2"/>
  <c r="W1866" i="2"/>
  <c r="V1866" i="2"/>
  <c r="W1865" i="2"/>
  <c r="V1865" i="2"/>
  <c r="W1864" i="2"/>
  <c r="V1864" i="2"/>
  <c r="W1863" i="2"/>
  <c r="V1863" i="2"/>
  <c r="W1862" i="2"/>
  <c r="V1862" i="2"/>
  <c r="W1861" i="2"/>
  <c r="V1861" i="2"/>
  <c r="W1860" i="2"/>
  <c r="V1860" i="2"/>
  <c r="W1859" i="2"/>
  <c r="V1859" i="2"/>
  <c r="W1858" i="2"/>
  <c r="V1858" i="2"/>
  <c r="W1857" i="2"/>
  <c r="V1857" i="2"/>
  <c r="W1856" i="2"/>
  <c r="V1856" i="2"/>
  <c r="W1855" i="2"/>
  <c r="V1855" i="2"/>
  <c r="W1854" i="2"/>
  <c r="V1854" i="2"/>
  <c r="W1853" i="2"/>
  <c r="V1853" i="2"/>
  <c r="W1852" i="2"/>
  <c r="V1852" i="2"/>
  <c r="W1851" i="2"/>
  <c r="V1851" i="2"/>
  <c r="W1850" i="2"/>
  <c r="V1850" i="2"/>
  <c r="W1849" i="2"/>
  <c r="V1849" i="2"/>
  <c r="W1848" i="2"/>
  <c r="V1848" i="2"/>
  <c r="W1847" i="2"/>
  <c r="V1847" i="2"/>
  <c r="W1846" i="2"/>
  <c r="V1846" i="2"/>
  <c r="W1845" i="2"/>
  <c r="V1845" i="2"/>
  <c r="W1844" i="2"/>
  <c r="V1844" i="2"/>
  <c r="W1843" i="2"/>
  <c r="V1843" i="2"/>
  <c r="W1842" i="2"/>
  <c r="V1842" i="2"/>
  <c r="W1841" i="2"/>
  <c r="V1841" i="2"/>
  <c r="W1840" i="2"/>
  <c r="V1840" i="2"/>
  <c r="W1839" i="2"/>
  <c r="V1839" i="2"/>
  <c r="W1838" i="2"/>
  <c r="V1838" i="2"/>
  <c r="W1837" i="2"/>
  <c r="V1837" i="2"/>
  <c r="W1836" i="2"/>
  <c r="V1836" i="2"/>
  <c r="W1835" i="2"/>
  <c r="V1835" i="2"/>
  <c r="W1834" i="2"/>
  <c r="V1834" i="2"/>
  <c r="W1833" i="2"/>
  <c r="V1833" i="2"/>
  <c r="W1832" i="2"/>
  <c r="V1832" i="2"/>
  <c r="W1831" i="2"/>
  <c r="V1831" i="2"/>
  <c r="W1830" i="2"/>
  <c r="V1830" i="2"/>
  <c r="W1829" i="2"/>
  <c r="V1829" i="2"/>
  <c r="W1828" i="2"/>
  <c r="V1828" i="2"/>
  <c r="W1827" i="2"/>
  <c r="V1827" i="2"/>
  <c r="W1826" i="2"/>
  <c r="V1826" i="2"/>
  <c r="W1825" i="2"/>
  <c r="V1825" i="2"/>
  <c r="W1824" i="2"/>
  <c r="V1824" i="2"/>
  <c r="W1823" i="2"/>
  <c r="V1823" i="2"/>
  <c r="W1822" i="2"/>
  <c r="V1822" i="2"/>
  <c r="W1821" i="2"/>
  <c r="V1821" i="2"/>
  <c r="W1820" i="2"/>
  <c r="V1820" i="2"/>
  <c r="W1819" i="2"/>
  <c r="V1819" i="2"/>
  <c r="W1818" i="2"/>
  <c r="V1818" i="2"/>
  <c r="W1817" i="2"/>
  <c r="V1817" i="2"/>
  <c r="W1816" i="2"/>
  <c r="V1816" i="2"/>
  <c r="W1815" i="2"/>
  <c r="V1815" i="2"/>
  <c r="W1814" i="2"/>
  <c r="V1814" i="2"/>
  <c r="W1813" i="2"/>
  <c r="V1813" i="2"/>
  <c r="W1812" i="2"/>
  <c r="V1812" i="2"/>
  <c r="W1811" i="2"/>
  <c r="V1811" i="2"/>
  <c r="W1810" i="2"/>
  <c r="V1810" i="2"/>
  <c r="W1809" i="2"/>
  <c r="V1809" i="2"/>
  <c r="W1808" i="2"/>
  <c r="V1808" i="2"/>
  <c r="W1807" i="2"/>
  <c r="V1807" i="2"/>
  <c r="W1806" i="2"/>
  <c r="V1806" i="2"/>
  <c r="W1805" i="2"/>
  <c r="V1805" i="2"/>
  <c r="W1804" i="2"/>
  <c r="V1804" i="2"/>
  <c r="W1803" i="2"/>
  <c r="V1803" i="2"/>
  <c r="W1802" i="2"/>
  <c r="V1802" i="2"/>
  <c r="W1801" i="2"/>
  <c r="V1801" i="2"/>
  <c r="W1800" i="2"/>
  <c r="V1800" i="2"/>
  <c r="W1799" i="2"/>
  <c r="V1799" i="2"/>
  <c r="W1798" i="2"/>
  <c r="V1798" i="2"/>
  <c r="W1797" i="2"/>
  <c r="V1797" i="2"/>
  <c r="W1796" i="2"/>
  <c r="V1796" i="2"/>
  <c r="W1795" i="2"/>
  <c r="V1795" i="2"/>
  <c r="W1794" i="2"/>
  <c r="V1794" i="2"/>
  <c r="W1793" i="2"/>
  <c r="V1793" i="2"/>
  <c r="W1792" i="2"/>
  <c r="V1792" i="2"/>
  <c r="W1791" i="2"/>
  <c r="V1791" i="2"/>
  <c r="W1790" i="2"/>
  <c r="V1790" i="2"/>
  <c r="W1789" i="2"/>
  <c r="V1789" i="2"/>
  <c r="W1788" i="2"/>
  <c r="V1788" i="2"/>
  <c r="W1787" i="2"/>
  <c r="V1787" i="2"/>
  <c r="W1786" i="2"/>
  <c r="V1786" i="2"/>
  <c r="W1785" i="2"/>
  <c r="V1785" i="2"/>
  <c r="W1784" i="2"/>
  <c r="V1784" i="2"/>
  <c r="W1783" i="2"/>
  <c r="V1783" i="2"/>
  <c r="W1782" i="2"/>
  <c r="V1782" i="2"/>
  <c r="W1781" i="2"/>
  <c r="V1781" i="2"/>
  <c r="W1780" i="2"/>
  <c r="V1780" i="2"/>
  <c r="W1779" i="2"/>
  <c r="V1779" i="2"/>
  <c r="W1778" i="2"/>
  <c r="V1778" i="2"/>
  <c r="W1777" i="2"/>
  <c r="V1777" i="2"/>
  <c r="W1776" i="2"/>
  <c r="V1776" i="2"/>
  <c r="W1775" i="2"/>
  <c r="V1775" i="2"/>
  <c r="W1774" i="2"/>
  <c r="V1774" i="2"/>
  <c r="W1773" i="2"/>
  <c r="V1773" i="2"/>
  <c r="W1772" i="2"/>
  <c r="V1772" i="2"/>
  <c r="W1771" i="2"/>
  <c r="V1771" i="2"/>
  <c r="W1770" i="2"/>
  <c r="V1770" i="2"/>
  <c r="W1769" i="2"/>
  <c r="V1769" i="2"/>
  <c r="W1768" i="2"/>
  <c r="V1768" i="2"/>
  <c r="W1767" i="2"/>
  <c r="V1767" i="2"/>
  <c r="W1766" i="2"/>
  <c r="V1766" i="2"/>
  <c r="W1765" i="2"/>
  <c r="V1765" i="2"/>
  <c r="W1764" i="2"/>
  <c r="V1764" i="2"/>
  <c r="W1763" i="2"/>
  <c r="V1763" i="2"/>
  <c r="W1762" i="2"/>
  <c r="V1762" i="2"/>
  <c r="W1761" i="2"/>
  <c r="V1761" i="2"/>
  <c r="W1760" i="2"/>
  <c r="V1760" i="2"/>
  <c r="W1759" i="2"/>
  <c r="V1759" i="2"/>
  <c r="W1758" i="2"/>
  <c r="V1758" i="2"/>
  <c r="W1757" i="2"/>
  <c r="V1757" i="2"/>
  <c r="W1756" i="2"/>
  <c r="V1756" i="2"/>
  <c r="W1755" i="2"/>
  <c r="V1755" i="2"/>
  <c r="W1754" i="2"/>
  <c r="V1754" i="2"/>
  <c r="W1753" i="2"/>
  <c r="V1753" i="2"/>
  <c r="W1752" i="2"/>
  <c r="V1752" i="2"/>
  <c r="W1751" i="2"/>
  <c r="V1751" i="2"/>
  <c r="W1750" i="2"/>
  <c r="V1750" i="2"/>
  <c r="W1749" i="2"/>
  <c r="V1749" i="2"/>
  <c r="W1748" i="2"/>
  <c r="V1748" i="2"/>
  <c r="W1747" i="2"/>
  <c r="V1747" i="2"/>
  <c r="W1746" i="2"/>
  <c r="V1746" i="2"/>
  <c r="W1745" i="2"/>
  <c r="V1745" i="2"/>
  <c r="W1744" i="2"/>
  <c r="V1744" i="2"/>
  <c r="W1743" i="2"/>
  <c r="V1743" i="2"/>
  <c r="W1742" i="2"/>
  <c r="V1742" i="2"/>
  <c r="W1741" i="2"/>
  <c r="V1741" i="2"/>
  <c r="W1740" i="2"/>
  <c r="V1740" i="2"/>
  <c r="W1739" i="2"/>
  <c r="V1739" i="2"/>
  <c r="W1738" i="2"/>
  <c r="V1738" i="2"/>
  <c r="W1737" i="2"/>
  <c r="V1737" i="2"/>
  <c r="W1736" i="2"/>
  <c r="V1736" i="2"/>
  <c r="W1735" i="2"/>
  <c r="V1735" i="2"/>
  <c r="W1734" i="2"/>
  <c r="V1734" i="2"/>
  <c r="W1733" i="2"/>
  <c r="V1733" i="2"/>
  <c r="W1732" i="2"/>
  <c r="V1732" i="2"/>
  <c r="W1731" i="2"/>
  <c r="V1731" i="2"/>
  <c r="W1730" i="2"/>
  <c r="V1730" i="2"/>
  <c r="W1729" i="2"/>
  <c r="V1729" i="2"/>
  <c r="W1728" i="2"/>
  <c r="V1728" i="2"/>
  <c r="W1727" i="2"/>
  <c r="V1727" i="2"/>
  <c r="W1726" i="2"/>
  <c r="V1726" i="2"/>
  <c r="W1725" i="2"/>
  <c r="V1725" i="2"/>
  <c r="W1724" i="2"/>
  <c r="V1724" i="2"/>
  <c r="W1723" i="2"/>
  <c r="V1723" i="2"/>
  <c r="W1722" i="2"/>
  <c r="V1722" i="2"/>
  <c r="W1721" i="2"/>
  <c r="V1721" i="2"/>
  <c r="W1720" i="2"/>
  <c r="V1720" i="2"/>
  <c r="W1719" i="2"/>
  <c r="V1719" i="2"/>
  <c r="W1718" i="2"/>
  <c r="V1718" i="2"/>
  <c r="W1717" i="2"/>
  <c r="V1717" i="2"/>
  <c r="W1716" i="2"/>
  <c r="V1716" i="2"/>
  <c r="W1715" i="2"/>
  <c r="V1715" i="2"/>
  <c r="W1714" i="2"/>
  <c r="V1714" i="2"/>
  <c r="W1713" i="2"/>
  <c r="V1713" i="2"/>
  <c r="W1712" i="2"/>
  <c r="V1712" i="2"/>
  <c r="W1711" i="2"/>
  <c r="V1711" i="2"/>
  <c r="W1710" i="2"/>
  <c r="V1710" i="2"/>
  <c r="W1709" i="2"/>
  <c r="V1709" i="2"/>
  <c r="W1708" i="2"/>
  <c r="V1708" i="2"/>
  <c r="W1707" i="2"/>
  <c r="V1707" i="2"/>
  <c r="W1706" i="2"/>
  <c r="V1706" i="2"/>
  <c r="W1705" i="2"/>
  <c r="V1705" i="2"/>
  <c r="W1704" i="2"/>
  <c r="V1704" i="2"/>
  <c r="W1703" i="2"/>
  <c r="V1703" i="2"/>
  <c r="W1702" i="2"/>
  <c r="V1702" i="2"/>
  <c r="W1701" i="2"/>
  <c r="V1701" i="2"/>
  <c r="W1700" i="2"/>
  <c r="V1700" i="2"/>
  <c r="W1699" i="2"/>
  <c r="V1699" i="2"/>
  <c r="W1698" i="2"/>
  <c r="V1698" i="2"/>
  <c r="W1697" i="2"/>
  <c r="V1697" i="2"/>
  <c r="W1696" i="2"/>
  <c r="V1696" i="2"/>
  <c r="W1695" i="2"/>
  <c r="V1695" i="2"/>
  <c r="W1694" i="2"/>
  <c r="V1694" i="2"/>
  <c r="W1693" i="2"/>
  <c r="V1693" i="2"/>
  <c r="W1692" i="2"/>
  <c r="V1692" i="2"/>
  <c r="W1691" i="2"/>
  <c r="V1691" i="2"/>
  <c r="W1690" i="2"/>
  <c r="V1690" i="2"/>
  <c r="W1689" i="2"/>
  <c r="V1689" i="2"/>
  <c r="W1688" i="2"/>
  <c r="V1688" i="2"/>
  <c r="W1687" i="2"/>
  <c r="V1687" i="2"/>
  <c r="W1686" i="2"/>
  <c r="V1686" i="2"/>
  <c r="W1685" i="2"/>
  <c r="V1685" i="2"/>
  <c r="W1684" i="2"/>
  <c r="V1684" i="2"/>
  <c r="W1683" i="2"/>
  <c r="V1683" i="2"/>
  <c r="W1682" i="2"/>
  <c r="V1682" i="2"/>
  <c r="W1681" i="2"/>
  <c r="V1681" i="2"/>
  <c r="W1680" i="2"/>
  <c r="V1680" i="2"/>
  <c r="W1679" i="2"/>
  <c r="V1679" i="2"/>
  <c r="W1678" i="2"/>
  <c r="V1678" i="2"/>
  <c r="W1677" i="2"/>
  <c r="V1677" i="2"/>
  <c r="W1676" i="2"/>
  <c r="V1676" i="2"/>
  <c r="W1675" i="2"/>
  <c r="V1675" i="2"/>
  <c r="W1674" i="2"/>
  <c r="V1674" i="2"/>
  <c r="W1673" i="2"/>
  <c r="V1673" i="2"/>
  <c r="W1672" i="2"/>
  <c r="V1672" i="2"/>
  <c r="W1671" i="2"/>
  <c r="V1671" i="2"/>
  <c r="W1670" i="2"/>
  <c r="V1670" i="2"/>
  <c r="W1669" i="2"/>
  <c r="V1669" i="2"/>
  <c r="W1668" i="2"/>
  <c r="V1668" i="2"/>
  <c r="W1667" i="2"/>
  <c r="V1667" i="2"/>
  <c r="W1666" i="2"/>
  <c r="V1666" i="2"/>
  <c r="W1665" i="2"/>
  <c r="V1665" i="2"/>
  <c r="W1664" i="2"/>
  <c r="V1664" i="2"/>
  <c r="W1663" i="2"/>
  <c r="V1663" i="2"/>
  <c r="W1662" i="2"/>
  <c r="V1662" i="2"/>
  <c r="W1661" i="2"/>
  <c r="V1661" i="2"/>
  <c r="W1660" i="2"/>
  <c r="V1660" i="2"/>
  <c r="W1659" i="2"/>
  <c r="V1659" i="2"/>
  <c r="W1658" i="2"/>
  <c r="V1658" i="2"/>
  <c r="W1657" i="2"/>
  <c r="V1657" i="2"/>
  <c r="W1656" i="2"/>
  <c r="V1656" i="2"/>
  <c r="W1655" i="2"/>
  <c r="V1655" i="2"/>
  <c r="W1654" i="2"/>
  <c r="V1654" i="2"/>
  <c r="W1653" i="2"/>
  <c r="V1653" i="2"/>
  <c r="W1652" i="2"/>
  <c r="V1652" i="2"/>
  <c r="W1651" i="2"/>
  <c r="V1651" i="2"/>
  <c r="W1650" i="2"/>
  <c r="V1650" i="2"/>
  <c r="W1649" i="2"/>
  <c r="V1649" i="2"/>
  <c r="W1648" i="2"/>
  <c r="V1648" i="2"/>
  <c r="W1647" i="2"/>
  <c r="V1647" i="2"/>
  <c r="W1646" i="2"/>
  <c r="V1646" i="2"/>
  <c r="W1645" i="2"/>
  <c r="V1645" i="2"/>
  <c r="W1644" i="2"/>
  <c r="V1644" i="2"/>
  <c r="W1643" i="2"/>
  <c r="V1643" i="2"/>
  <c r="W1642" i="2"/>
  <c r="V1642" i="2"/>
  <c r="W1641" i="2"/>
  <c r="V1641" i="2"/>
  <c r="W1640" i="2"/>
  <c r="V1640" i="2"/>
  <c r="W1639" i="2"/>
  <c r="V1639" i="2"/>
  <c r="W1638" i="2"/>
  <c r="V1638" i="2"/>
  <c r="W1637" i="2"/>
  <c r="V1637" i="2"/>
  <c r="W1636" i="2"/>
  <c r="V1636" i="2"/>
  <c r="W1635" i="2"/>
  <c r="V1635" i="2"/>
  <c r="W1634" i="2"/>
  <c r="V1634" i="2"/>
  <c r="W1633" i="2"/>
  <c r="V1633" i="2"/>
  <c r="W1632" i="2"/>
  <c r="V1632" i="2"/>
  <c r="W1631" i="2"/>
  <c r="V1631" i="2"/>
  <c r="W1630" i="2"/>
  <c r="V1630" i="2"/>
  <c r="W1629" i="2"/>
  <c r="V1629" i="2"/>
  <c r="W1628" i="2"/>
  <c r="V1628" i="2"/>
  <c r="W1627" i="2"/>
  <c r="V1627" i="2"/>
  <c r="W1626" i="2"/>
  <c r="V1626" i="2"/>
  <c r="W1625" i="2"/>
  <c r="V1625" i="2"/>
  <c r="W1624" i="2"/>
  <c r="V1624" i="2"/>
  <c r="W1623" i="2"/>
  <c r="V1623" i="2"/>
  <c r="W1622" i="2"/>
  <c r="V1622" i="2"/>
  <c r="W1621" i="2"/>
  <c r="V1621" i="2"/>
  <c r="W1620" i="2"/>
  <c r="V1620" i="2"/>
  <c r="W1619" i="2"/>
  <c r="V1619" i="2"/>
  <c r="W1618" i="2"/>
  <c r="V1618" i="2"/>
  <c r="W1617" i="2"/>
  <c r="V1617" i="2"/>
  <c r="W1616" i="2"/>
  <c r="V1616" i="2"/>
  <c r="W1615" i="2"/>
  <c r="V1615" i="2"/>
  <c r="W1614" i="2"/>
  <c r="V1614" i="2"/>
  <c r="W1613" i="2"/>
  <c r="V1613" i="2"/>
  <c r="W1612" i="2"/>
  <c r="V1612" i="2"/>
  <c r="W1611" i="2"/>
  <c r="V1611" i="2"/>
  <c r="W1610" i="2"/>
  <c r="V1610" i="2"/>
  <c r="W1609" i="2"/>
  <c r="V1609" i="2"/>
  <c r="W1608" i="2"/>
  <c r="V1608" i="2"/>
  <c r="W1607" i="2"/>
  <c r="V1607" i="2"/>
  <c r="W1606" i="2"/>
  <c r="V1606" i="2"/>
  <c r="W1605" i="2"/>
  <c r="V1605" i="2"/>
  <c r="W1604" i="2"/>
  <c r="V1604" i="2"/>
  <c r="W1603" i="2"/>
  <c r="V1603" i="2"/>
  <c r="W1602" i="2"/>
  <c r="V1602" i="2"/>
  <c r="W1601" i="2"/>
  <c r="V1601" i="2"/>
  <c r="W1600" i="2"/>
  <c r="V1600" i="2"/>
  <c r="W1599" i="2"/>
  <c r="V1599" i="2"/>
  <c r="W1598" i="2"/>
  <c r="V1598" i="2"/>
  <c r="W1597" i="2"/>
  <c r="V1597" i="2"/>
  <c r="W1596" i="2"/>
  <c r="V1596" i="2"/>
  <c r="W1595" i="2"/>
  <c r="V1595" i="2"/>
  <c r="W1594" i="2"/>
  <c r="V1594" i="2"/>
  <c r="W1593" i="2"/>
  <c r="V1593" i="2"/>
  <c r="W1592" i="2"/>
  <c r="V1592" i="2"/>
  <c r="W1591" i="2"/>
  <c r="V1591" i="2"/>
  <c r="W1590" i="2"/>
  <c r="V1590" i="2"/>
  <c r="W1589" i="2"/>
  <c r="V1589" i="2"/>
  <c r="W1588" i="2"/>
  <c r="V1588" i="2"/>
  <c r="W1587" i="2"/>
  <c r="V1587" i="2"/>
  <c r="W1586" i="2"/>
  <c r="V1586" i="2"/>
  <c r="W1585" i="2"/>
  <c r="V1585" i="2"/>
  <c r="W1584" i="2"/>
  <c r="V1584" i="2"/>
  <c r="W1583" i="2"/>
  <c r="V1583" i="2"/>
  <c r="W1582" i="2"/>
  <c r="V1582" i="2"/>
  <c r="W1581" i="2"/>
  <c r="V1581" i="2"/>
  <c r="W1580" i="2"/>
  <c r="V1580" i="2"/>
  <c r="W1579" i="2"/>
  <c r="V1579" i="2"/>
  <c r="W1578" i="2"/>
  <c r="V1578" i="2"/>
  <c r="W1577" i="2"/>
  <c r="V1577" i="2"/>
  <c r="W1576" i="2"/>
  <c r="V1576" i="2"/>
  <c r="W1575" i="2"/>
  <c r="V1575" i="2"/>
  <c r="W1574" i="2"/>
  <c r="V1574" i="2"/>
  <c r="W1573" i="2"/>
  <c r="V1573" i="2"/>
  <c r="W1572" i="2"/>
  <c r="V1572" i="2"/>
  <c r="W1571" i="2"/>
  <c r="V1571" i="2"/>
  <c r="W1570" i="2"/>
  <c r="V1570" i="2"/>
  <c r="W1569" i="2"/>
  <c r="V1569" i="2"/>
  <c r="W1568" i="2"/>
  <c r="V1568" i="2"/>
  <c r="W1567" i="2"/>
  <c r="V1567" i="2"/>
  <c r="W1566" i="2"/>
  <c r="V1566" i="2"/>
  <c r="W1565" i="2"/>
  <c r="V1565" i="2"/>
  <c r="W1564" i="2"/>
  <c r="V1564" i="2"/>
  <c r="W1563" i="2"/>
  <c r="V1563" i="2"/>
  <c r="W1562" i="2"/>
  <c r="V1562" i="2"/>
  <c r="W1561" i="2"/>
  <c r="V1561" i="2"/>
  <c r="W1560" i="2"/>
  <c r="V1560" i="2"/>
  <c r="W1559" i="2"/>
  <c r="V1559" i="2"/>
  <c r="W1558" i="2"/>
  <c r="V1558" i="2"/>
  <c r="W1557" i="2"/>
  <c r="V1557" i="2"/>
  <c r="W1556" i="2"/>
  <c r="V1556" i="2"/>
  <c r="W1555" i="2"/>
  <c r="V1555" i="2"/>
  <c r="W1554" i="2"/>
  <c r="V1554" i="2"/>
  <c r="W1553" i="2"/>
  <c r="V1553" i="2"/>
  <c r="W1552" i="2"/>
  <c r="V1552" i="2"/>
  <c r="W1551" i="2"/>
  <c r="V1551" i="2"/>
  <c r="W1550" i="2"/>
  <c r="V1550" i="2"/>
  <c r="W1549" i="2"/>
  <c r="V1549" i="2"/>
  <c r="W1548" i="2"/>
  <c r="V1548" i="2"/>
  <c r="W1547" i="2"/>
  <c r="V1547" i="2"/>
  <c r="W1546" i="2"/>
  <c r="V1546" i="2"/>
  <c r="W1545" i="2"/>
  <c r="V1545" i="2"/>
  <c r="W1544" i="2"/>
  <c r="V1544" i="2"/>
  <c r="W1543" i="2"/>
  <c r="V1543" i="2"/>
  <c r="W1542" i="2"/>
  <c r="V1542" i="2"/>
  <c r="W1541" i="2"/>
  <c r="V1541" i="2"/>
  <c r="W1540" i="2"/>
  <c r="V1540" i="2"/>
  <c r="W1539" i="2"/>
  <c r="V1539" i="2"/>
  <c r="W1538" i="2"/>
  <c r="V1538" i="2"/>
  <c r="W1537" i="2"/>
  <c r="V1537" i="2"/>
  <c r="W1536" i="2"/>
  <c r="V1536" i="2"/>
  <c r="W1535" i="2"/>
  <c r="V1535" i="2"/>
  <c r="W1534" i="2"/>
  <c r="V1534" i="2"/>
  <c r="W1533" i="2"/>
  <c r="V1533" i="2"/>
  <c r="W1532" i="2"/>
  <c r="V1532" i="2"/>
  <c r="W1531" i="2"/>
  <c r="V1531" i="2"/>
  <c r="W1530" i="2"/>
  <c r="V1530" i="2"/>
  <c r="W1529" i="2"/>
  <c r="V1529" i="2"/>
  <c r="W1528" i="2"/>
  <c r="V1528" i="2"/>
  <c r="W1527" i="2"/>
  <c r="V1527" i="2"/>
  <c r="W1526" i="2"/>
  <c r="V1526" i="2"/>
  <c r="W1525" i="2"/>
  <c r="V1525" i="2"/>
  <c r="W1524" i="2"/>
  <c r="V1524" i="2"/>
  <c r="W1523" i="2"/>
  <c r="V1523" i="2"/>
  <c r="W1522" i="2"/>
  <c r="V1522" i="2"/>
  <c r="W1521" i="2"/>
  <c r="V1521" i="2"/>
  <c r="W1520" i="2"/>
  <c r="V1520" i="2"/>
  <c r="W1519" i="2"/>
  <c r="V1519" i="2"/>
  <c r="W1518" i="2"/>
  <c r="V1518" i="2"/>
  <c r="W1517" i="2"/>
  <c r="V1517" i="2"/>
  <c r="W1516" i="2"/>
  <c r="V1516" i="2"/>
  <c r="W1515" i="2"/>
  <c r="V1515" i="2"/>
  <c r="W1514" i="2"/>
  <c r="V1514" i="2"/>
  <c r="W1513" i="2"/>
  <c r="V1513" i="2"/>
  <c r="W1512" i="2"/>
  <c r="V1512" i="2"/>
  <c r="W1511" i="2"/>
  <c r="V1511" i="2"/>
  <c r="W1510" i="2"/>
  <c r="V1510" i="2"/>
  <c r="W1509" i="2"/>
  <c r="V1509" i="2"/>
  <c r="W1508" i="2"/>
  <c r="V1508" i="2"/>
  <c r="W1507" i="2"/>
  <c r="V1507" i="2"/>
  <c r="W1506" i="2"/>
  <c r="V1506" i="2"/>
  <c r="W1505" i="2"/>
  <c r="V1505" i="2"/>
  <c r="W1504" i="2"/>
  <c r="V1504" i="2"/>
  <c r="W1503" i="2"/>
  <c r="V1503" i="2"/>
  <c r="W1502" i="2"/>
  <c r="V1502" i="2"/>
  <c r="W1501" i="2"/>
  <c r="V1501" i="2"/>
  <c r="W1500" i="2"/>
  <c r="V1500" i="2"/>
  <c r="W1499" i="2"/>
  <c r="V1499" i="2"/>
  <c r="W1498" i="2"/>
  <c r="V1498" i="2"/>
  <c r="W1497" i="2"/>
  <c r="V1497" i="2"/>
  <c r="W1496" i="2"/>
  <c r="V1496" i="2"/>
  <c r="W1495" i="2"/>
  <c r="V1495" i="2"/>
  <c r="W1494" i="2"/>
  <c r="V1494" i="2"/>
  <c r="W1493" i="2"/>
  <c r="V1493" i="2"/>
  <c r="W1492" i="2"/>
  <c r="V1492" i="2"/>
  <c r="W1491" i="2"/>
  <c r="V1491" i="2"/>
  <c r="W1490" i="2"/>
  <c r="V1490" i="2"/>
  <c r="W1489" i="2"/>
  <c r="V1489" i="2"/>
  <c r="W1488" i="2"/>
  <c r="V1488" i="2"/>
  <c r="W1487" i="2"/>
  <c r="V1487" i="2"/>
  <c r="W1486" i="2"/>
  <c r="V1486" i="2"/>
  <c r="W1485" i="2"/>
  <c r="V1485" i="2"/>
  <c r="W1484" i="2"/>
  <c r="V1484" i="2"/>
  <c r="W1483" i="2"/>
  <c r="V1483" i="2"/>
  <c r="W1482" i="2"/>
  <c r="V1482" i="2"/>
  <c r="W1481" i="2"/>
  <c r="V1481" i="2"/>
  <c r="W1480" i="2"/>
  <c r="V1480" i="2"/>
  <c r="W1479" i="2"/>
  <c r="V1479" i="2"/>
  <c r="W1478" i="2"/>
  <c r="V1478" i="2"/>
  <c r="W1477" i="2"/>
  <c r="V1477" i="2"/>
  <c r="W1476" i="2"/>
  <c r="V1476" i="2"/>
  <c r="W1475" i="2"/>
  <c r="V1475" i="2"/>
  <c r="W1474" i="2"/>
  <c r="V1474" i="2"/>
  <c r="W1473" i="2"/>
  <c r="V1473" i="2"/>
  <c r="W1472" i="2"/>
  <c r="V1472" i="2"/>
  <c r="W1471" i="2"/>
  <c r="V1471" i="2"/>
  <c r="W1470" i="2"/>
  <c r="V1470" i="2"/>
  <c r="W1469" i="2"/>
  <c r="V1469" i="2"/>
  <c r="W1468" i="2"/>
  <c r="V1468" i="2"/>
  <c r="W1467" i="2"/>
  <c r="V1467" i="2"/>
  <c r="W1466" i="2"/>
  <c r="V1466" i="2"/>
  <c r="W1465" i="2"/>
  <c r="V1465" i="2"/>
  <c r="W1464" i="2"/>
  <c r="V1464" i="2"/>
  <c r="W1463" i="2"/>
  <c r="V1463" i="2"/>
  <c r="W1462" i="2"/>
  <c r="V1462" i="2"/>
  <c r="W1461" i="2"/>
  <c r="V1461" i="2"/>
  <c r="W1460" i="2"/>
  <c r="V1460" i="2"/>
  <c r="W1459" i="2"/>
  <c r="V1459" i="2"/>
  <c r="W1458" i="2"/>
  <c r="V1458" i="2"/>
  <c r="W1457" i="2"/>
  <c r="V1457" i="2"/>
  <c r="W1456" i="2"/>
  <c r="V1456" i="2"/>
  <c r="W1455" i="2"/>
  <c r="V1455" i="2"/>
  <c r="W1454" i="2"/>
  <c r="V1454" i="2"/>
  <c r="W1453" i="2"/>
  <c r="V1453" i="2"/>
  <c r="W1452" i="2"/>
  <c r="V1452" i="2"/>
  <c r="W1451" i="2"/>
  <c r="V1451" i="2"/>
  <c r="W1450" i="2"/>
  <c r="V1450" i="2"/>
  <c r="W1449" i="2"/>
  <c r="V1449" i="2"/>
  <c r="W1448" i="2"/>
  <c r="V1448" i="2"/>
  <c r="W1447" i="2"/>
  <c r="V1447" i="2"/>
  <c r="W1446" i="2"/>
  <c r="V1446" i="2"/>
  <c r="W1445" i="2"/>
  <c r="V1445" i="2"/>
  <c r="W1444" i="2"/>
  <c r="V1444" i="2"/>
  <c r="W1443" i="2"/>
  <c r="V1443" i="2"/>
  <c r="W1442" i="2"/>
  <c r="V1442" i="2"/>
  <c r="W1441" i="2"/>
  <c r="V1441" i="2"/>
  <c r="W1440" i="2"/>
  <c r="V1440" i="2"/>
  <c r="W1439" i="2"/>
  <c r="V1439" i="2"/>
  <c r="W1438" i="2"/>
  <c r="V1438" i="2"/>
  <c r="W1437" i="2"/>
  <c r="V1437" i="2"/>
  <c r="W1436" i="2"/>
  <c r="V1436" i="2"/>
  <c r="W1435" i="2"/>
  <c r="V1435" i="2"/>
  <c r="W1434" i="2"/>
  <c r="V1434" i="2"/>
  <c r="W1433" i="2"/>
  <c r="V1433" i="2"/>
  <c r="W1432" i="2"/>
  <c r="V1432" i="2"/>
  <c r="W1431" i="2"/>
  <c r="V1431" i="2"/>
  <c r="W1430" i="2"/>
  <c r="V1430" i="2"/>
  <c r="W1429" i="2"/>
  <c r="V1429" i="2"/>
  <c r="W1428" i="2"/>
  <c r="V1428" i="2"/>
  <c r="W1427" i="2"/>
  <c r="V1427" i="2"/>
  <c r="W1426" i="2"/>
  <c r="V1426" i="2"/>
  <c r="W1425" i="2"/>
  <c r="V1425" i="2"/>
  <c r="W1424" i="2"/>
  <c r="V1424" i="2"/>
  <c r="W1423" i="2"/>
  <c r="V1423" i="2"/>
  <c r="W1422" i="2"/>
  <c r="V1422" i="2"/>
  <c r="W1421" i="2"/>
  <c r="V1421" i="2"/>
  <c r="W1420" i="2"/>
  <c r="V1420" i="2"/>
  <c r="W1419" i="2"/>
  <c r="V1419" i="2"/>
  <c r="W1418" i="2"/>
  <c r="V1418" i="2"/>
  <c r="W1417" i="2"/>
  <c r="V1417" i="2"/>
  <c r="W1416" i="2"/>
  <c r="V1416" i="2"/>
  <c r="W1415" i="2"/>
  <c r="V1415" i="2"/>
  <c r="W1414" i="2"/>
  <c r="V1414" i="2"/>
  <c r="W1413" i="2"/>
  <c r="V1413" i="2"/>
  <c r="W1412" i="2"/>
  <c r="V1412" i="2"/>
  <c r="W1411" i="2"/>
  <c r="V1411" i="2"/>
  <c r="W1410" i="2"/>
  <c r="V1410" i="2"/>
  <c r="W1409" i="2"/>
  <c r="V1409" i="2"/>
  <c r="W1408" i="2"/>
  <c r="V1408" i="2"/>
  <c r="W1407" i="2"/>
  <c r="V1407" i="2"/>
  <c r="W1406" i="2"/>
  <c r="V1406" i="2"/>
  <c r="W1405" i="2"/>
  <c r="V1405" i="2"/>
  <c r="W1404" i="2"/>
  <c r="V1404" i="2"/>
  <c r="W1403" i="2"/>
  <c r="V1403" i="2"/>
  <c r="W1402" i="2"/>
  <c r="V1402" i="2"/>
  <c r="W1401" i="2"/>
  <c r="V1401" i="2"/>
  <c r="W1400" i="2"/>
  <c r="V1400" i="2"/>
  <c r="W1399" i="2"/>
  <c r="V1399" i="2"/>
  <c r="W1398" i="2"/>
  <c r="V1398" i="2"/>
  <c r="W1397" i="2"/>
  <c r="V1397" i="2"/>
  <c r="W1396" i="2"/>
  <c r="V1396" i="2"/>
  <c r="W1395" i="2"/>
  <c r="V1395" i="2"/>
  <c r="W1394" i="2"/>
  <c r="V1394" i="2"/>
  <c r="W1393" i="2"/>
  <c r="V1393" i="2"/>
  <c r="W1392" i="2"/>
  <c r="V1392" i="2"/>
  <c r="W1391" i="2"/>
  <c r="V1391" i="2"/>
  <c r="W1390" i="2"/>
  <c r="V1390" i="2"/>
  <c r="W1389" i="2"/>
  <c r="V1389" i="2"/>
  <c r="W1388" i="2"/>
  <c r="V1388" i="2"/>
  <c r="W1387" i="2"/>
  <c r="V1387" i="2"/>
  <c r="W1386" i="2"/>
  <c r="V1386" i="2"/>
  <c r="W1385" i="2"/>
  <c r="V1385" i="2"/>
  <c r="W1384" i="2"/>
  <c r="V1384" i="2"/>
  <c r="W1383" i="2"/>
  <c r="V1383" i="2"/>
  <c r="W1382" i="2"/>
  <c r="V1382" i="2"/>
  <c r="W1381" i="2"/>
  <c r="V1381" i="2"/>
  <c r="W1380" i="2"/>
  <c r="V1380" i="2"/>
  <c r="W1379" i="2"/>
  <c r="V1379" i="2"/>
  <c r="W1378" i="2"/>
  <c r="V1378" i="2"/>
  <c r="W1377" i="2"/>
  <c r="V1377" i="2"/>
  <c r="W1376" i="2"/>
  <c r="V1376" i="2"/>
  <c r="W1375" i="2"/>
  <c r="V1375" i="2"/>
  <c r="W1374" i="2"/>
  <c r="V1374" i="2"/>
  <c r="W1373" i="2"/>
  <c r="V1373" i="2"/>
  <c r="W1372" i="2"/>
  <c r="V1372" i="2"/>
  <c r="W1371" i="2"/>
  <c r="V1371" i="2"/>
  <c r="W1370" i="2"/>
  <c r="V1370" i="2"/>
  <c r="W1369" i="2"/>
  <c r="V1369" i="2"/>
  <c r="W1368" i="2"/>
  <c r="V1368" i="2"/>
  <c r="W1367" i="2"/>
  <c r="V1367" i="2"/>
  <c r="W1366" i="2"/>
  <c r="V1366" i="2"/>
  <c r="W1365" i="2"/>
  <c r="V1365" i="2"/>
  <c r="W1364" i="2"/>
  <c r="V1364" i="2"/>
  <c r="W1363" i="2"/>
  <c r="V1363" i="2"/>
  <c r="W1362" i="2"/>
  <c r="V1362" i="2"/>
  <c r="W1361" i="2"/>
  <c r="V1361" i="2"/>
  <c r="W1360" i="2"/>
  <c r="V1360" i="2"/>
  <c r="W1359" i="2"/>
  <c r="V1359" i="2"/>
  <c r="W1358" i="2"/>
  <c r="V1358" i="2"/>
  <c r="W1357" i="2"/>
  <c r="V1357" i="2"/>
  <c r="W1356" i="2"/>
  <c r="V1356" i="2"/>
  <c r="W1355" i="2"/>
  <c r="V1355" i="2"/>
  <c r="W1354" i="2"/>
  <c r="V1354" i="2"/>
  <c r="W1353" i="2"/>
  <c r="V1353" i="2"/>
  <c r="W1352" i="2"/>
  <c r="V1352" i="2"/>
  <c r="W1351" i="2"/>
  <c r="V1351" i="2"/>
  <c r="W1350" i="2"/>
  <c r="V1350" i="2"/>
  <c r="W1349" i="2"/>
  <c r="V1349" i="2"/>
  <c r="W1348" i="2"/>
  <c r="V1348" i="2"/>
  <c r="W1347" i="2"/>
  <c r="V1347" i="2"/>
  <c r="W1346" i="2"/>
  <c r="V1346" i="2"/>
  <c r="W1345" i="2"/>
  <c r="V1345" i="2"/>
  <c r="W1344" i="2"/>
  <c r="V1344" i="2"/>
  <c r="W1343" i="2"/>
  <c r="V1343" i="2"/>
  <c r="W1342" i="2"/>
  <c r="V1342" i="2"/>
  <c r="W1341" i="2"/>
  <c r="V1341" i="2"/>
  <c r="W1340" i="2"/>
  <c r="V1340" i="2"/>
  <c r="W1339" i="2"/>
  <c r="V1339" i="2"/>
  <c r="W1338" i="2"/>
  <c r="V1338" i="2"/>
  <c r="W1337" i="2"/>
  <c r="V1337" i="2"/>
  <c r="W1336" i="2"/>
  <c r="V1336" i="2"/>
  <c r="W1335" i="2"/>
  <c r="V1335" i="2"/>
  <c r="W1334" i="2"/>
  <c r="V1334" i="2"/>
  <c r="W1333" i="2"/>
  <c r="V1333" i="2"/>
  <c r="W1332" i="2"/>
  <c r="V1332" i="2"/>
  <c r="W1331" i="2"/>
  <c r="V1331" i="2"/>
  <c r="W1330" i="2"/>
  <c r="V1330" i="2"/>
  <c r="W1329" i="2"/>
  <c r="V1329" i="2"/>
  <c r="W1328" i="2"/>
  <c r="V1328" i="2"/>
  <c r="W1327" i="2"/>
  <c r="V1327" i="2"/>
  <c r="W1326" i="2"/>
  <c r="V1326" i="2"/>
  <c r="W1325" i="2"/>
  <c r="V1325" i="2"/>
  <c r="W1324" i="2"/>
  <c r="V1324" i="2"/>
  <c r="W1323" i="2"/>
  <c r="V1323" i="2"/>
  <c r="W1322" i="2"/>
  <c r="V1322" i="2"/>
  <c r="W1321" i="2"/>
  <c r="V1321" i="2"/>
  <c r="W1320" i="2"/>
  <c r="V1320" i="2"/>
  <c r="W1319" i="2"/>
  <c r="V1319" i="2"/>
  <c r="W1318" i="2"/>
  <c r="V1318" i="2"/>
  <c r="W1317" i="2"/>
  <c r="V1317" i="2"/>
  <c r="W1316" i="2"/>
  <c r="V1316" i="2"/>
  <c r="W1315" i="2"/>
  <c r="V1315" i="2"/>
  <c r="W1314" i="2"/>
  <c r="V1314" i="2"/>
  <c r="W1313" i="2"/>
  <c r="V1313" i="2"/>
  <c r="W1312" i="2"/>
  <c r="V1312" i="2"/>
  <c r="W1311" i="2"/>
  <c r="V1311" i="2"/>
  <c r="W1310" i="2"/>
  <c r="V1310" i="2"/>
  <c r="W1309" i="2"/>
  <c r="V1309" i="2"/>
  <c r="W1308" i="2"/>
  <c r="V1308" i="2"/>
  <c r="W1307" i="2"/>
  <c r="V1307" i="2"/>
  <c r="W1306" i="2"/>
  <c r="V1306" i="2"/>
  <c r="W1305" i="2"/>
  <c r="V1305" i="2"/>
  <c r="W1304" i="2"/>
  <c r="V1304" i="2"/>
  <c r="W1303" i="2"/>
  <c r="V1303" i="2"/>
  <c r="W1302" i="2"/>
  <c r="V1302" i="2"/>
  <c r="W1301" i="2"/>
  <c r="V1301" i="2"/>
  <c r="W1300" i="2"/>
  <c r="V1300" i="2"/>
  <c r="W1299" i="2"/>
  <c r="V1299" i="2"/>
  <c r="W1298" i="2"/>
  <c r="V1298" i="2"/>
  <c r="W1297" i="2"/>
  <c r="V1297" i="2"/>
  <c r="W1296" i="2"/>
  <c r="V1296" i="2"/>
  <c r="W1295" i="2"/>
  <c r="V1295" i="2"/>
  <c r="W1294" i="2"/>
  <c r="V1294" i="2"/>
  <c r="W1293" i="2"/>
  <c r="V1293" i="2"/>
  <c r="W1292" i="2"/>
  <c r="V1292" i="2"/>
  <c r="W1291" i="2"/>
  <c r="V1291" i="2"/>
  <c r="W1290" i="2"/>
  <c r="V1290" i="2"/>
  <c r="W1289" i="2"/>
  <c r="V1289" i="2"/>
  <c r="W1288" i="2"/>
  <c r="V1288" i="2"/>
  <c r="W1287" i="2"/>
  <c r="V1287" i="2"/>
  <c r="W1286" i="2"/>
  <c r="V1286" i="2"/>
  <c r="W1285" i="2"/>
  <c r="V1285" i="2"/>
  <c r="W1284" i="2"/>
  <c r="V1284" i="2"/>
  <c r="W1283" i="2"/>
  <c r="V1283" i="2"/>
  <c r="W1282" i="2"/>
  <c r="V1282" i="2"/>
  <c r="W1281" i="2"/>
  <c r="V1281" i="2"/>
  <c r="W1280" i="2"/>
  <c r="V1280" i="2"/>
  <c r="W1279" i="2"/>
  <c r="V1279" i="2"/>
  <c r="W1278" i="2"/>
  <c r="V1278" i="2"/>
  <c r="W1277" i="2"/>
  <c r="V1277" i="2"/>
  <c r="W1276" i="2"/>
  <c r="V1276" i="2"/>
  <c r="W1275" i="2"/>
  <c r="V1275" i="2"/>
  <c r="W1274" i="2"/>
  <c r="V1274" i="2"/>
  <c r="W1273" i="2"/>
  <c r="V1273" i="2"/>
  <c r="W1272" i="2"/>
  <c r="V1272" i="2"/>
  <c r="W1271" i="2"/>
  <c r="V1271" i="2"/>
  <c r="W1270" i="2"/>
  <c r="V1270" i="2"/>
  <c r="W1269" i="2"/>
  <c r="V1269" i="2"/>
  <c r="W1268" i="2"/>
  <c r="V1268" i="2"/>
  <c r="W1267" i="2"/>
  <c r="V1267" i="2"/>
  <c r="W1266" i="2"/>
  <c r="V1266" i="2"/>
  <c r="W1265" i="2"/>
  <c r="V1265" i="2"/>
  <c r="W1264" i="2"/>
  <c r="V1264" i="2"/>
  <c r="W1263" i="2"/>
  <c r="V1263" i="2"/>
  <c r="W1262" i="2"/>
  <c r="V1262" i="2"/>
  <c r="W1261" i="2"/>
  <c r="V1261" i="2"/>
  <c r="W1260" i="2"/>
  <c r="V1260" i="2"/>
  <c r="W1259" i="2"/>
  <c r="V1259" i="2"/>
  <c r="W1258" i="2"/>
  <c r="V1258" i="2"/>
  <c r="W1257" i="2"/>
  <c r="V1257" i="2"/>
  <c r="W1256" i="2"/>
  <c r="V1256" i="2"/>
  <c r="W1255" i="2"/>
  <c r="V1255" i="2"/>
  <c r="W1254" i="2"/>
  <c r="V1254" i="2"/>
  <c r="W1253" i="2"/>
  <c r="V1253" i="2"/>
  <c r="W1252" i="2"/>
  <c r="V1252" i="2"/>
  <c r="W1251" i="2"/>
  <c r="V1251" i="2"/>
  <c r="W1250" i="2"/>
  <c r="V1250" i="2"/>
  <c r="W1249" i="2"/>
  <c r="V1249" i="2"/>
  <c r="W1248" i="2"/>
  <c r="V1248" i="2"/>
  <c r="W1247" i="2"/>
  <c r="V1247" i="2"/>
  <c r="W1246" i="2"/>
  <c r="V1246" i="2"/>
  <c r="W1245" i="2"/>
  <c r="V1245" i="2"/>
  <c r="W1244" i="2"/>
  <c r="V1244" i="2"/>
  <c r="W1243" i="2"/>
  <c r="V1243" i="2"/>
  <c r="W1242" i="2"/>
  <c r="V1242" i="2"/>
  <c r="W1241" i="2"/>
  <c r="V1241" i="2"/>
  <c r="W1240" i="2"/>
  <c r="V1240" i="2"/>
  <c r="W1239" i="2"/>
  <c r="V1239" i="2"/>
  <c r="W1238" i="2"/>
  <c r="V1238" i="2"/>
  <c r="W1237" i="2"/>
  <c r="V1237" i="2"/>
  <c r="W1236" i="2"/>
  <c r="V1236" i="2"/>
  <c r="W1235" i="2"/>
  <c r="V1235" i="2"/>
  <c r="W1234" i="2"/>
  <c r="V1234" i="2"/>
  <c r="W1233" i="2"/>
  <c r="V1233" i="2"/>
  <c r="W1232" i="2"/>
  <c r="V1232" i="2"/>
  <c r="W1231" i="2"/>
  <c r="V1231" i="2"/>
  <c r="W1230" i="2"/>
  <c r="V1230" i="2"/>
  <c r="W1229" i="2"/>
  <c r="V1229" i="2"/>
  <c r="W1228" i="2"/>
  <c r="V1228" i="2"/>
  <c r="W1227" i="2"/>
  <c r="V1227" i="2"/>
  <c r="W1226" i="2"/>
  <c r="V1226" i="2"/>
  <c r="W1225" i="2"/>
  <c r="V1225" i="2"/>
  <c r="W1224" i="2"/>
  <c r="V1224" i="2"/>
  <c r="W1223" i="2"/>
  <c r="V1223" i="2"/>
  <c r="W1222" i="2"/>
  <c r="V1222" i="2"/>
  <c r="W1221" i="2"/>
  <c r="V1221" i="2"/>
  <c r="W1220" i="2"/>
  <c r="V1220" i="2"/>
  <c r="W1219" i="2"/>
  <c r="V1219" i="2"/>
  <c r="W1218" i="2"/>
  <c r="V1218" i="2"/>
  <c r="W1217" i="2"/>
  <c r="V1217" i="2"/>
  <c r="W1216" i="2"/>
  <c r="V1216" i="2"/>
  <c r="W1215" i="2"/>
  <c r="V1215" i="2"/>
  <c r="W1214" i="2"/>
  <c r="V1214" i="2"/>
  <c r="W1213" i="2"/>
  <c r="V1213" i="2"/>
  <c r="W1212" i="2"/>
  <c r="V1212" i="2"/>
  <c r="W1211" i="2"/>
  <c r="V1211" i="2"/>
  <c r="W1210" i="2"/>
  <c r="V1210" i="2"/>
  <c r="W1209" i="2"/>
  <c r="V1209" i="2"/>
  <c r="W1208" i="2"/>
  <c r="V1208" i="2"/>
  <c r="W1207" i="2"/>
  <c r="V1207" i="2"/>
  <c r="W1206" i="2"/>
  <c r="V1206" i="2"/>
  <c r="W1205" i="2"/>
  <c r="V1205" i="2"/>
  <c r="W1204" i="2"/>
  <c r="V1204" i="2"/>
  <c r="W1203" i="2"/>
  <c r="V1203" i="2"/>
  <c r="W1202" i="2"/>
  <c r="V1202" i="2"/>
  <c r="W1201" i="2"/>
  <c r="V1201" i="2"/>
  <c r="W1200" i="2"/>
  <c r="V1200" i="2"/>
  <c r="W1199" i="2"/>
  <c r="V1199" i="2"/>
  <c r="W1198" i="2"/>
  <c r="V1198" i="2"/>
  <c r="W1197" i="2"/>
  <c r="V1197" i="2"/>
  <c r="W1196" i="2"/>
  <c r="V1196" i="2"/>
  <c r="W1195" i="2"/>
  <c r="V1195" i="2"/>
  <c r="W1194" i="2"/>
  <c r="V1194" i="2"/>
  <c r="W1193" i="2"/>
  <c r="V1193" i="2"/>
  <c r="W1192" i="2"/>
  <c r="V1192" i="2"/>
  <c r="W1191" i="2"/>
  <c r="V1191" i="2"/>
  <c r="W1190" i="2"/>
  <c r="V1190" i="2"/>
  <c r="W1189" i="2"/>
  <c r="V1189" i="2"/>
  <c r="W1188" i="2"/>
  <c r="V1188" i="2"/>
  <c r="W1187" i="2"/>
  <c r="V1187" i="2"/>
  <c r="W1186" i="2"/>
  <c r="V1186" i="2"/>
  <c r="W1185" i="2"/>
  <c r="V1185" i="2"/>
  <c r="W1184" i="2"/>
  <c r="V1184" i="2"/>
  <c r="W1183" i="2"/>
  <c r="V1183" i="2"/>
  <c r="W1182" i="2"/>
  <c r="V1182" i="2"/>
  <c r="W1181" i="2"/>
  <c r="V1181" i="2"/>
  <c r="W1180" i="2"/>
  <c r="V1180" i="2"/>
  <c r="W1179" i="2"/>
  <c r="V1179" i="2"/>
  <c r="W1178" i="2"/>
  <c r="V1178" i="2"/>
  <c r="W1177" i="2"/>
  <c r="V1177" i="2"/>
  <c r="W1176" i="2"/>
  <c r="V1176" i="2"/>
  <c r="W1175" i="2"/>
  <c r="V1175" i="2"/>
  <c r="W1174" i="2"/>
  <c r="V1174" i="2"/>
  <c r="W1173" i="2"/>
  <c r="V1173" i="2"/>
  <c r="W1172" i="2"/>
  <c r="V1172" i="2"/>
  <c r="W1171" i="2"/>
  <c r="V1171" i="2"/>
  <c r="W1170" i="2"/>
  <c r="V1170" i="2"/>
  <c r="W1169" i="2"/>
  <c r="V1169" i="2"/>
  <c r="W1168" i="2"/>
  <c r="V1168" i="2"/>
  <c r="W1167" i="2"/>
  <c r="V1167" i="2"/>
  <c r="W1166" i="2"/>
  <c r="V1166" i="2"/>
  <c r="W1165" i="2"/>
  <c r="V1165" i="2"/>
  <c r="W1164" i="2"/>
  <c r="V1164" i="2"/>
  <c r="W1163" i="2"/>
  <c r="V1163" i="2"/>
  <c r="W1162" i="2"/>
  <c r="V1162" i="2"/>
  <c r="W1161" i="2"/>
  <c r="V1161" i="2"/>
  <c r="W1160" i="2"/>
  <c r="V1160" i="2"/>
  <c r="W1159" i="2"/>
  <c r="V1159" i="2"/>
  <c r="W1158" i="2"/>
  <c r="V1158" i="2"/>
  <c r="W1157" i="2"/>
  <c r="V1157" i="2"/>
  <c r="W1156" i="2"/>
  <c r="V1156" i="2"/>
  <c r="W1155" i="2"/>
  <c r="V1155" i="2"/>
  <c r="W1154" i="2"/>
  <c r="V1154" i="2"/>
  <c r="W1153" i="2"/>
  <c r="V1153" i="2"/>
  <c r="W1152" i="2"/>
  <c r="V1152" i="2"/>
  <c r="W1151" i="2"/>
  <c r="V1151" i="2"/>
  <c r="W1150" i="2"/>
  <c r="V1150" i="2"/>
  <c r="W1149" i="2"/>
  <c r="V1149" i="2"/>
  <c r="W1148" i="2"/>
  <c r="V1148" i="2"/>
  <c r="W1147" i="2"/>
  <c r="V1147" i="2"/>
  <c r="W1146" i="2"/>
  <c r="V1146" i="2"/>
  <c r="W1145" i="2"/>
  <c r="V1145" i="2"/>
  <c r="W1144" i="2"/>
  <c r="V1144" i="2"/>
  <c r="W1143" i="2"/>
  <c r="V1143" i="2"/>
  <c r="W1142" i="2"/>
  <c r="V1142" i="2"/>
  <c r="W1141" i="2"/>
  <c r="V1141" i="2"/>
  <c r="W1140" i="2"/>
  <c r="V1140" i="2"/>
  <c r="W1139" i="2"/>
  <c r="V1139" i="2"/>
  <c r="W1138" i="2"/>
  <c r="V1138" i="2"/>
  <c r="W1137" i="2"/>
  <c r="V1137" i="2"/>
  <c r="W1136" i="2"/>
  <c r="V1136" i="2"/>
  <c r="W1135" i="2"/>
  <c r="V1135" i="2"/>
  <c r="W1134" i="2"/>
  <c r="V1134" i="2"/>
  <c r="W1133" i="2"/>
  <c r="V1133" i="2"/>
  <c r="W1132" i="2"/>
  <c r="V1132" i="2"/>
  <c r="W1131" i="2"/>
  <c r="V1131" i="2"/>
  <c r="W1130" i="2"/>
  <c r="V1130" i="2"/>
  <c r="W1129" i="2"/>
  <c r="V1129" i="2"/>
  <c r="W1128" i="2"/>
  <c r="V1128" i="2"/>
  <c r="W1127" i="2"/>
  <c r="V1127" i="2"/>
  <c r="W1126" i="2"/>
  <c r="V1126" i="2"/>
  <c r="W1125" i="2"/>
  <c r="V1125" i="2"/>
  <c r="W1124" i="2"/>
  <c r="V1124" i="2"/>
  <c r="W1123" i="2"/>
  <c r="V1123" i="2"/>
  <c r="W1122" i="2"/>
  <c r="V1122" i="2"/>
  <c r="W1121" i="2"/>
  <c r="V1121" i="2"/>
  <c r="W1120" i="2"/>
  <c r="V1120" i="2"/>
  <c r="W1119" i="2"/>
  <c r="V1119" i="2"/>
  <c r="W1118" i="2"/>
  <c r="V1118" i="2"/>
  <c r="W1117" i="2"/>
  <c r="V1117" i="2"/>
  <c r="W1116" i="2"/>
  <c r="V1116" i="2"/>
  <c r="W1115" i="2"/>
  <c r="V1115" i="2"/>
  <c r="W1114" i="2"/>
  <c r="V1114" i="2"/>
  <c r="W1113" i="2"/>
  <c r="V1113" i="2"/>
  <c r="W1112" i="2"/>
  <c r="V1112" i="2"/>
  <c r="W1111" i="2"/>
  <c r="V1111" i="2"/>
  <c r="W1110" i="2"/>
  <c r="V1110" i="2"/>
  <c r="W1109" i="2"/>
  <c r="V1109" i="2"/>
  <c r="W1108" i="2"/>
  <c r="V1108" i="2"/>
  <c r="W1107" i="2"/>
  <c r="V1107" i="2"/>
  <c r="W1106" i="2"/>
  <c r="V1106" i="2"/>
  <c r="W1105" i="2"/>
  <c r="V1105" i="2"/>
  <c r="W1104" i="2"/>
  <c r="V1104" i="2"/>
  <c r="W1103" i="2"/>
  <c r="V1103" i="2"/>
  <c r="W1102" i="2"/>
  <c r="V1102" i="2"/>
  <c r="W1101" i="2"/>
  <c r="V1101" i="2"/>
  <c r="W1100" i="2"/>
  <c r="V1100" i="2"/>
  <c r="W1099" i="2"/>
  <c r="V1099" i="2"/>
  <c r="W1098" i="2"/>
  <c r="V1098" i="2"/>
  <c r="W1097" i="2"/>
  <c r="V1097" i="2"/>
  <c r="W1096" i="2"/>
  <c r="V1096" i="2"/>
  <c r="W1095" i="2"/>
  <c r="V1095" i="2"/>
  <c r="W1094" i="2"/>
  <c r="V1094" i="2"/>
  <c r="W1093" i="2"/>
  <c r="V1093" i="2"/>
  <c r="W1092" i="2"/>
  <c r="V1092" i="2"/>
  <c r="W1091" i="2"/>
  <c r="V1091" i="2"/>
  <c r="W1090" i="2"/>
  <c r="V1090" i="2"/>
  <c r="W1089" i="2"/>
  <c r="V1089" i="2"/>
  <c r="W1088" i="2"/>
  <c r="V1088" i="2"/>
  <c r="W1087" i="2"/>
  <c r="V1087" i="2"/>
  <c r="W1086" i="2"/>
  <c r="V1086" i="2"/>
  <c r="W1085" i="2"/>
  <c r="V1085" i="2"/>
  <c r="W1084" i="2"/>
  <c r="V1084" i="2"/>
  <c r="W1083" i="2"/>
  <c r="V1083" i="2"/>
  <c r="W1082" i="2"/>
  <c r="V1082" i="2"/>
  <c r="W1081" i="2"/>
  <c r="V1081" i="2"/>
  <c r="W1080" i="2"/>
  <c r="V1080" i="2"/>
  <c r="W1079" i="2"/>
  <c r="V1079" i="2"/>
  <c r="W1078" i="2"/>
  <c r="V1078" i="2"/>
  <c r="W1077" i="2"/>
  <c r="V1077" i="2"/>
  <c r="W1076" i="2"/>
  <c r="V1076" i="2"/>
  <c r="W1075" i="2"/>
  <c r="V1075" i="2"/>
  <c r="W1074" i="2"/>
  <c r="V1074" i="2"/>
  <c r="W1073" i="2"/>
  <c r="V1073" i="2"/>
  <c r="W1072" i="2"/>
  <c r="V1072" i="2"/>
  <c r="W1071" i="2"/>
  <c r="V1071" i="2"/>
  <c r="W1070" i="2"/>
  <c r="V1070" i="2"/>
  <c r="W1069" i="2"/>
  <c r="V1069" i="2"/>
  <c r="W1068" i="2"/>
  <c r="V1068" i="2"/>
  <c r="W1067" i="2"/>
  <c r="V1067" i="2"/>
  <c r="W1066" i="2"/>
  <c r="V1066" i="2"/>
  <c r="W1065" i="2"/>
  <c r="V1065" i="2"/>
  <c r="W1064" i="2"/>
  <c r="V1064" i="2"/>
  <c r="W1063" i="2"/>
  <c r="V1063" i="2"/>
  <c r="W1062" i="2"/>
  <c r="V1062" i="2"/>
  <c r="W1061" i="2"/>
  <c r="V1061" i="2"/>
  <c r="W1060" i="2"/>
  <c r="V1060" i="2"/>
  <c r="W1059" i="2"/>
  <c r="V1059" i="2"/>
  <c r="W1058" i="2"/>
  <c r="V1058" i="2"/>
  <c r="W1057" i="2"/>
  <c r="V1057" i="2"/>
  <c r="W1056" i="2"/>
  <c r="V1056" i="2"/>
  <c r="W1055" i="2"/>
  <c r="V1055" i="2"/>
  <c r="W1054" i="2"/>
  <c r="V1054" i="2"/>
  <c r="W1053" i="2"/>
  <c r="V1053" i="2"/>
  <c r="W1052" i="2"/>
  <c r="V1052" i="2"/>
  <c r="W1051" i="2"/>
  <c r="V1051" i="2"/>
  <c r="W1050" i="2"/>
  <c r="V1050" i="2"/>
  <c r="W1049" i="2"/>
  <c r="V1049" i="2"/>
  <c r="W1048" i="2"/>
  <c r="V1048" i="2"/>
  <c r="W1047" i="2"/>
  <c r="V1047" i="2"/>
  <c r="W1046" i="2"/>
  <c r="V1046" i="2"/>
  <c r="W1045" i="2"/>
  <c r="V1045" i="2"/>
  <c r="W1044" i="2"/>
  <c r="V1044" i="2"/>
  <c r="W1043" i="2"/>
  <c r="V1043" i="2"/>
  <c r="W1042" i="2"/>
  <c r="V1042" i="2"/>
  <c r="W1041" i="2"/>
  <c r="V1041" i="2"/>
  <c r="W1040" i="2"/>
  <c r="V1040" i="2"/>
  <c r="W1039" i="2"/>
  <c r="V1039" i="2"/>
  <c r="W1038" i="2"/>
  <c r="V1038" i="2"/>
  <c r="W1037" i="2"/>
  <c r="V1037" i="2"/>
  <c r="W1036" i="2"/>
  <c r="V1036" i="2"/>
  <c r="W1035" i="2"/>
  <c r="V1035" i="2"/>
  <c r="W1034" i="2"/>
  <c r="V1034" i="2"/>
  <c r="W1033" i="2"/>
  <c r="V1033" i="2"/>
  <c r="W1032" i="2"/>
  <c r="V1032" i="2"/>
  <c r="W1031" i="2"/>
  <c r="V1031" i="2"/>
  <c r="W1030" i="2"/>
  <c r="V1030" i="2"/>
  <c r="W1029" i="2"/>
  <c r="V1029" i="2"/>
  <c r="W1028" i="2"/>
  <c r="V1028" i="2"/>
  <c r="W1027" i="2"/>
  <c r="V1027" i="2"/>
  <c r="W1026" i="2"/>
  <c r="V1026" i="2"/>
  <c r="W1025" i="2"/>
  <c r="V1025" i="2"/>
  <c r="W1024" i="2"/>
  <c r="V1024" i="2"/>
  <c r="W1023" i="2"/>
  <c r="V1023" i="2"/>
  <c r="W1022" i="2"/>
  <c r="V1022" i="2"/>
  <c r="W1021" i="2"/>
  <c r="V1021" i="2"/>
  <c r="W1020" i="2"/>
  <c r="V1020" i="2"/>
  <c r="W1019" i="2"/>
  <c r="V1019" i="2"/>
  <c r="W1018" i="2"/>
  <c r="V1018" i="2"/>
  <c r="W1017" i="2"/>
  <c r="V1017" i="2"/>
  <c r="W1016" i="2"/>
  <c r="V1016" i="2"/>
  <c r="W1015" i="2"/>
  <c r="V1015" i="2"/>
  <c r="W1014" i="2"/>
  <c r="V1014" i="2"/>
  <c r="W1013" i="2"/>
  <c r="V1013" i="2"/>
  <c r="W1012" i="2"/>
  <c r="V1012" i="2"/>
  <c r="W1011" i="2"/>
  <c r="V1011" i="2"/>
  <c r="W1010" i="2"/>
  <c r="V1010" i="2"/>
  <c r="W1009" i="2"/>
  <c r="V1009" i="2"/>
  <c r="W1008" i="2"/>
  <c r="V1008" i="2"/>
  <c r="W1007" i="2"/>
  <c r="V1007" i="2"/>
  <c r="W1006" i="2"/>
  <c r="V1006" i="2"/>
  <c r="W1005" i="2"/>
  <c r="V1005" i="2"/>
  <c r="W1004" i="2"/>
  <c r="V1004" i="2"/>
  <c r="W1003" i="2"/>
  <c r="V1003" i="2"/>
  <c r="W1002" i="2"/>
  <c r="V1002" i="2"/>
  <c r="W1001" i="2"/>
  <c r="V1001" i="2"/>
  <c r="W1000" i="2"/>
  <c r="V1000" i="2"/>
  <c r="W999" i="2"/>
  <c r="V999" i="2"/>
  <c r="W998" i="2"/>
  <c r="V998" i="2"/>
  <c r="W997" i="2"/>
  <c r="V997" i="2"/>
  <c r="W996" i="2"/>
  <c r="V996" i="2"/>
  <c r="W995" i="2"/>
  <c r="V995" i="2"/>
  <c r="W994" i="2"/>
  <c r="V994" i="2"/>
  <c r="W993" i="2"/>
  <c r="V993" i="2"/>
  <c r="W992" i="2"/>
  <c r="V992" i="2"/>
  <c r="W991" i="2"/>
  <c r="V991" i="2"/>
  <c r="W990" i="2"/>
  <c r="V990" i="2"/>
  <c r="W989" i="2"/>
  <c r="V989" i="2"/>
  <c r="W988" i="2"/>
  <c r="V988" i="2"/>
  <c r="W987" i="2"/>
  <c r="V987" i="2"/>
  <c r="W986" i="2"/>
  <c r="V986" i="2"/>
  <c r="W985" i="2"/>
  <c r="V985" i="2"/>
  <c r="W984" i="2"/>
  <c r="V984" i="2"/>
  <c r="W983" i="2"/>
  <c r="V983" i="2"/>
  <c r="W982" i="2"/>
  <c r="V982" i="2"/>
  <c r="W981" i="2"/>
  <c r="V981" i="2"/>
  <c r="W980" i="2"/>
  <c r="V980" i="2"/>
  <c r="W979" i="2"/>
  <c r="V979" i="2"/>
  <c r="W978" i="2"/>
  <c r="V978" i="2"/>
  <c r="W977" i="2"/>
  <c r="V977" i="2"/>
  <c r="W976" i="2"/>
  <c r="V976" i="2"/>
  <c r="W975" i="2"/>
  <c r="V975" i="2"/>
  <c r="W974" i="2"/>
  <c r="V974" i="2"/>
  <c r="W973" i="2"/>
  <c r="V973" i="2"/>
  <c r="W972" i="2"/>
  <c r="V972" i="2"/>
  <c r="W971" i="2"/>
  <c r="V971" i="2"/>
  <c r="W970" i="2"/>
  <c r="V970" i="2"/>
  <c r="W969" i="2"/>
  <c r="V969" i="2"/>
  <c r="W968" i="2"/>
  <c r="V968" i="2"/>
  <c r="W967" i="2"/>
  <c r="V967" i="2"/>
  <c r="W966" i="2"/>
  <c r="V966" i="2"/>
  <c r="W965" i="2"/>
  <c r="V965" i="2"/>
  <c r="W964" i="2"/>
  <c r="V964" i="2"/>
  <c r="W963" i="2"/>
  <c r="V963" i="2"/>
  <c r="W962" i="2"/>
  <c r="V962" i="2"/>
  <c r="W961" i="2"/>
  <c r="V961" i="2"/>
  <c r="W960" i="2"/>
  <c r="V960" i="2"/>
  <c r="W959" i="2"/>
  <c r="V959" i="2"/>
  <c r="W958" i="2"/>
  <c r="V958" i="2"/>
  <c r="W957" i="2"/>
  <c r="V957" i="2"/>
  <c r="W956" i="2"/>
  <c r="V956" i="2"/>
  <c r="W955" i="2"/>
  <c r="V955" i="2"/>
  <c r="W954" i="2"/>
  <c r="V954" i="2"/>
  <c r="W953" i="2"/>
  <c r="V953" i="2"/>
  <c r="W952" i="2"/>
  <c r="V952" i="2"/>
  <c r="W951" i="2"/>
  <c r="V951" i="2"/>
  <c r="W950" i="2"/>
  <c r="V950" i="2"/>
  <c r="W949" i="2"/>
  <c r="V949" i="2"/>
  <c r="W948" i="2"/>
  <c r="V948" i="2"/>
  <c r="W947" i="2"/>
  <c r="V947" i="2"/>
  <c r="W946" i="2"/>
  <c r="V946" i="2"/>
  <c r="W945" i="2"/>
  <c r="V945" i="2"/>
  <c r="W944" i="2"/>
  <c r="V944" i="2"/>
  <c r="W943" i="2"/>
  <c r="V943" i="2"/>
  <c r="W942" i="2"/>
  <c r="V942" i="2"/>
  <c r="W941" i="2"/>
  <c r="V941" i="2"/>
  <c r="W940" i="2"/>
  <c r="V940" i="2"/>
  <c r="W939" i="2"/>
  <c r="V939" i="2"/>
  <c r="W938" i="2"/>
  <c r="V938" i="2"/>
  <c r="W937" i="2"/>
  <c r="V937" i="2"/>
  <c r="W936" i="2"/>
  <c r="V936" i="2"/>
  <c r="W935" i="2"/>
  <c r="V935" i="2"/>
  <c r="W934" i="2"/>
  <c r="V934" i="2"/>
  <c r="W933" i="2"/>
  <c r="V933" i="2"/>
  <c r="W932" i="2"/>
  <c r="V932" i="2"/>
  <c r="W931" i="2"/>
  <c r="V931" i="2"/>
  <c r="W930" i="2"/>
  <c r="V930" i="2"/>
  <c r="W929" i="2"/>
  <c r="V929" i="2"/>
  <c r="W928" i="2"/>
  <c r="V928" i="2"/>
  <c r="W927" i="2"/>
  <c r="V927" i="2"/>
  <c r="W926" i="2"/>
  <c r="V926" i="2"/>
  <c r="W925" i="2"/>
  <c r="V925" i="2"/>
  <c r="W924" i="2"/>
  <c r="V924" i="2"/>
  <c r="W923" i="2"/>
  <c r="V923" i="2"/>
  <c r="W922" i="2"/>
  <c r="V922" i="2"/>
  <c r="W921" i="2"/>
  <c r="V921" i="2"/>
  <c r="W920" i="2"/>
  <c r="V920" i="2"/>
  <c r="W919" i="2"/>
  <c r="V919" i="2"/>
  <c r="W918" i="2"/>
  <c r="V918" i="2"/>
  <c r="W917" i="2"/>
  <c r="V917" i="2"/>
  <c r="W916" i="2"/>
  <c r="V916" i="2"/>
  <c r="W915" i="2"/>
  <c r="V915" i="2"/>
  <c r="W914" i="2"/>
  <c r="V914" i="2"/>
  <c r="W913" i="2"/>
  <c r="V913" i="2"/>
  <c r="W912" i="2"/>
  <c r="V912" i="2"/>
  <c r="W911" i="2"/>
  <c r="V911" i="2"/>
  <c r="W910" i="2"/>
  <c r="V910" i="2"/>
  <c r="W909" i="2"/>
  <c r="V909" i="2"/>
  <c r="W908" i="2"/>
  <c r="V908" i="2"/>
  <c r="W907" i="2"/>
  <c r="V907" i="2"/>
  <c r="W906" i="2"/>
  <c r="V906" i="2"/>
  <c r="W905" i="2"/>
  <c r="V905" i="2"/>
  <c r="W904" i="2"/>
  <c r="V904" i="2"/>
  <c r="W903" i="2"/>
  <c r="V903" i="2"/>
  <c r="W902" i="2"/>
  <c r="V902" i="2"/>
  <c r="W901" i="2"/>
  <c r="V901" i="2"/>
  <c r="W900" i="2"/>
  <c r="V900" i="2"/>
  <c r="W899" i="2"/>
  <c r="V899" i="2"/>
  <c r="W898" i="2"/>
  <c r="V898" i="2"/>
  <c r="W897" i="2"/>
  <c r="V897" i="2"/>
  <c r="W896" i="2"/>
  <c r="V896" i="2"/>
  <c r="W895" i="2"/>
  <c r="V895" i="2"/>
  <c r="W894" i="2"/>
  <c r="V894" i="2"/>
  <c r="W893" i="2"/>
  <c r="V893" i="2"/>
  <c r="W892" i="2"/>
  <c r="V892" i="2"/>
  <c r="W891" i="2"/>
  <c r="V891" i="2"/>
  <c r="W890" i="2"/>
  <c r="V890" i="2"/>
  <c r="W889" i="2"/>
  <c r="V889" i="2"/>
  <c r="W888" i="2"/>
  <c r="V888" i="2"/>
  <c r="W887" i="2"/>
  <c r="V887" i="2"/>
  <c r="W886" i="2"/>
  <c r="V886" i="2"/>
  <c r="W885" i="2"/>
  <c r="V885" i="2"/>
  <c r="W884" i="2"/>
  <c r="V884" i="2"/>
  <c r="W883" i="2"/>
  <c r="V883" i="2"/>
  <c r="W882" i="2"/>
  <c r="V882" i="2"/>
  <c r="W881" i="2"/>
  <c r="V881" i="2"/>
  <c r="W880" i="2"/>
  <c r="V880" i="2"/>
  <c r="W879" i="2"/>
  <c r="V879" i="2"/>
  <c r="W878" i="2"/>
  <c r="V878" i="2"/>
  <c r="W877" i="2"/>
  <c r="V877" i="2"/>
  <c r="W876" i="2"/>
  <c r="V876" i="2"/>
  <c r="W875" i="2"/>
  <c r="V875" i="2"/>
  <c r="W874" i="2"/>
  <c r="V874" i="2"/>
  <c r="W873" i="2"/>
  <c r="V873" i="2"/>
  <c r="W872" i="2"/>
  <c r="V872" i="2"/>
  <c r="W871" i="2"/>
  <c r="V871" i="2"/>
  <c r="W870" i="2"/>
  <c r="V870" i="2"/>
  <c r="W869" i="2"/>
  <c r="V869" i="2"/>
  <c r="W868" i="2"/>
  <c r="V868" i="2"/>
  <c r="W867" i="2"/>
  <c r="V867" i="2"/>
  <c r="W866" i="2"/>
  <c r="V866" i="2"/>
  <c r="W865" i="2"/>
  <c r="V865" i="2"/>
  <c r="W864" i="2"/>
  <c r="V864" i="2"/>
  <c r="W863" i="2"/>
  <c r="V863" i="2"/>
  <c r="W862" i="2"/>
  <c r="V862" i="2"/>
  <c r="W861" i="2"/>
  <c r="V861" i="2"/>
  <c r="W860" i="2"/>
  <c r="V860" i="2"/>
  <c r="W859" i="2"/>
  <c r="V859" i="2"/>
  <c r="W858" i="2"/>
  <c r="V858" i="2"/>
  <c r="W857" i="2"/>
  <c r="V857" i="2"/>
  <c r="W856" i="2"/>
  <c r="V856" i="2"/>
  <c r="W855" i="2"/>
  <c r="V855" i="2"/>
  <c r="W854" i="2"/>
  <c r="V854" i="2"/>
  <c r="W853" i="2"/>
  <c r="V853" i="2"/>
  <c r="W852" i="2"/>
  <c r="V852" i="2"/>
  <c r="W851" i="2"/>
  <c r="V851" i="2"/>
  <c r="W850" i="2"/>
  <c r="V850" i="2"/>
  <c r="W849" i="2"/>
  <c r="V849" i="2"/>
  <c r="W848" i="2"/>
  <c r="V848" i="2"/>
  <c r="W847" i="2"/>
  <c r="V847" i="2"/>
  <c r="W846" i="2"/>
  <c r="V846" i="2"/>
  <c r="W845" i="2"/>
  <c r="V845" i="2"/>
  <c r="W844" i="2"/>
  <c r="V844" i="2"/>
  <c r="W843" i="2"/>
  <c r="V843" i="2"/>
  <c r="W842" i="2"/>
  <c r="V842" i="2"/>
  <c r="W841" i="2"/>
  <c r="V841" i="2"/>
  <c r="W840" i="2"/>
  <c r="V840" i="2"/>
  <c r="W839" i="2"/>
  <c r="V839" i="2"/>
  <c r="W838" i="2"/>
  <c r="V838" i="2"/>
  <c r="W837" i="2"/>
  <c r="V837" i="2"/>
  <c r="W836" i="2"/>
  <c r="V836" i="2"/>
  <c r="W835" i="2"/>
  <c r="V835" i="2"/>
  <c r="W834" i="2"/>
  <c r="V834" i="2"/>
  <c r="W833" i="2"/>
  <c r="V833" i="2"/>
  <c r="W832" i="2"/>
  <c r="V832" i="2"/>
  <c r="W831" i="2"/>
  <c r="V831" i="2"/>
  <c r="W830" i="2"/>
  <c r="V830" i="2"/>
  <c r="W829" i="2"/>
  <c r="V829" i="2"/>
  <c r="W828" i="2"/>
  <c r="V828" i="2"/>
  <c r="W827" i="2"/>
  <c r="V827" i="2"/>
  <c r="W826" i="2"/>
  <c r="V826" i="2"/>
  <c r="W825" i="2"/>
  <c r="V825" i="2"/>
  <c r="W824" i="2"/>
  <c r="V824" i="2"/>
  <c r="W823" i="2"/>
  <c r="V823" i="2"/>
  <c r="W822" i="2"/>
  <c r="V822" i="2"/>
  <c r="W821" i="2"/>
  <c r="V821" i="2"/>
  <c r="W820" i="2"/>
  <c r="V820" i="2"/>
  <c r="W819" i="2"/>
  <c r="V819" i="2"/>
  <c r="W818" i="2"/>
  <c r="V818" i="2"/>
  <c r="W817" i="2"/>
  <c r="V817" i="2"/>
  <c r="W816" i="2"/>
  <c r="V816" i="2"/>
  <c r="W815" i="2"/>
  <c r="V815" i="2"/>
  <c r="W814" i="2"/>
  <c r="V814" i="2"/>
  <c r="W813" i="2"/>
  <c r="V813" i="2"/>
  <c r="W812" i="2"/>
  <c r="V812" i="2"/>
  <c r="W811" i="2"/>
  <c r="V811" i="2"/>
  <c r="W810" i="2"/>
  <c r="V810" i="2"/>
  <c r="W809" i="2"/>
  <c r="V809" i="2"/>
  <c r="W808" i="2"/>
  <c r="V808" i="2"/>
  <c r="W807" i="2"/>
  <c r="V807" i="2"/>
  <c r="W806" i="2"/>
  <c r="V806" i="2"/>
  <c r="W805" i="2"/>
  <c r="V805" i="2"/>
  <c r="W804" i="2"/>
  <c r="V804" i="2"/>
  <c r="W803" i="2"/>
  <c r="V803" i="2"/>
  <c r="W802" i="2"/>
  <c r="V802" i="2"/>
  <c r="W801" i="2"/>
  <c r="V801" i="2"/>
  <c r="W800" i="2"/>
  <c r="V800" i="2"/>
  <c r="W799" i="2"/>
  <c r="V799" i="2"/>
  <c r="W798" i="2"/>
  <c r="V798" i="2"/>
  <c r="W797" i="2"/>
  <c r="V797" i="2"/>
  <c r="W796" i="2"/>
  <c r="V796" i="2"/>
  <c r="W795" i="2"/>
  <c r="V795" i="2"/>
  <c r="W794" i="2"/>
  <c r="V794" i="2"/>
  <c r="W793" i="2"/>
  <c r="V793" i="2"/>
  <c r="W792" i="2"/>
  <c r="V792" i="2"/>
  <c r="W791" i="2"/>
  <c r="V791" i="2"/>
  <c r="W790" i="2"/>
  <c r="V790" i="2"/>
  <c r="W789" i="2"/>
  <c r="V789" i="2"/>
  <c r="W788" i="2"/>
  <c r="V788" i="2"/>
  <c r="W787" i="2"/>
  <c r="V787" i="2"/>
  <c r="W786" i="2"/>
  <c r="V786" i="2"/>
  <c r="W785" i="2"/>
  <c r="V785" i="2"/>
  <c r="W784" i="2"/>
  <c r="V784" i="2"/>
  <c r="W783" i="2"/>
  <c r="V783" i="2"/>
  <c r="W782" i="2"/>
  <c r="V782" i="2"/>
  <c r="W781" i="2"/>
  <c r="V781" i="2"/>
  <c r="W780" i="2"/>
  <c r="V780" i="2"/>
  <c r="W779" i="2"/>
  <c r="V779" i="2"/>
  <c r="W778" i="2"/>
  <c r="V778" i="2"/>
  <c r="W777" i="2"/>
  <c r="V777" i="2"/>
  <c r="W776" i="2"/>
  <c r="V776" i="2"/>
  <c r="W775" i="2"/>
  <c r="V775" i="2"/>
  <c r="W774" i="2"/>
  <c r="V774" i="2"/>
  <c r="W773" i="2"/>
  <c r="V773" i="2"/>
  <c r="W772" i="2"/>
  <c r="V772" i="2"/>
  <c r="W771" i="2"/>
  <c r="V771" i="2"/>
  <c r="W770" i="2"/>
  <c r="V770" i="2"/>
  <c r="W769" i="2"/>
  <c r="V769" i="2"/>
  <c r="W768" i="2"/>
  <c r="V768" i="2"/>
  <c r="W767" i="2"/>
  <c r="V767" i="2"/>
  <c r="W766" i="2"/>
  <c r="V766" i="2"/>
  <c r="W765" i="2"/>
  <c r="V765" i="2"/>
  <c r="W764" i="2"/>
  <c r="V764" i="2"/>
  <c r="W763" i="2"/>
  <c r="V763" i="2"/>
  <c r="W762" i="2"/>
  <c r="V762" i="2"/>
  <c r="W761" i="2"/>
  <c r="V761" i="2"/>
  <c r="W760" i="2"/>
  <c r="V760" i="2"/>
  <c r="W759" i="2"/>
  <c r="V759" i="2"/>
  <c r="W758" i="2"/>
  <c r="V758" i="2"/>
  <c r="W757" i="2"/>
  <c r="V757" i="2"/>
  <c r="W756" i="2"/>
  <c r="V756" i="2"/>
  <c r="W755" i="2"/>
  <c r="V755" i="2"/>
  <c r="W754" i="2"/>
  <c r="V754" i="2"/>
  <c r="W753" i="2"/>
  <c r="V753" i="2"/>
  <c r="W752" i="2"/>
  <c r="V752" i="2"/>
  <c r="W751" i="2"/>
  <c r="V751" i="2"/>
  <c r="W750" i="2"/>
  <c r="V750" i="2"/>
  <c r="W749" i="2"/>
  <c r="V749" i="2"/>
  <c r="W748" i="2"/>
  <c r="V748" i="2"/>
  <c r="W747" i="2"/>
  <c r="V747" i="2"/>
  <c r="W746" i="2"/>
  <c r="V746" i="2"/>
  <c r="W745" i="2"/>
  <c r="V745" i="2"/>
  <c r="W744" i="2"/>
  <c r="V744" i="2"/>
  <c r="W743" i="2"/>
  <c r="V743" i="2"/>
  <c r="W742" i="2"/>
  <c r="V742" i="2"/>
  <c r="W741" i="2"/>
  <c r="V741" i="2"/>
  <c r="W740" i="2"/>
  <c r="V740" i="2"/>
  <c r="W739" i="2"/>
  <c r="V739" i="2"/>
  <c r="W738" i="2"/>
  <c r="V738" i="2"/>
  <c r="W737" i="2"/>
  <c r="V737" i="2"/>
  <c r="W736" i="2"/>
  <c r="V736" i="2"/>
  <c r="W735" i="2"/>
  <c r="V735" i="2"/>
  <c r="W734" i="2"/>
  <c r="V734" i="2"/>
  <c r="W733" i="2"/>
  <c r="V733" i="2"/>
  <c r="W732" i="2"/>
  <c r="V732" i="2"/>
  <c r="W731" i="2"/>
  <c r="V731" i="2"/>
  <c r="W730" i="2"/>
  <c r="V730" i="2"/>
  <c r="W729" i="2"/>
  <c r="V729" i="2"/>
  <c r="W728" i="2"/>
  <c r="V728" i="2"/>
  <c r="W727" i="2"/>
  <c r="V727" i="2"/>
  <c r="W726" i="2"/>
  <c r="V726" i="2"/>
  <c r="W725" i="2"/>
  <c r="V725" i="2"/>
  <c r="W724" i="2"/>
  <c r="V724" i="2"/>
  <c r="W723" i="2"/>
  <c r="V723" i="2"/>
  <c r="W722" i="2"/>
  <c r="V722" i="2"/>
  <c r="W721" i="2"/>
  <c r="V721" i="2"/>
  <c r="W720" i="2"/>
  <c r="V720" i="2"/>
  <c r="W719" i="2"/>
  <c r="V719" i="2"/>
  <c r="W718" i="2"/>
  <c r="V718" i="2"/>
  <c r="W717" i="2"/>
  <c r="V717" i="2"/>
  <c r="W716" i="2"/>
  <c r="V716" i="2"/>
  <c r="W715" i="2"/>
  <c r="V715" i="2"/>
  <c r="W714" i="2"/>
  <c r="V714" i="2"/>
  <c r="W713" i="2"/>
  <c r="V713" i="2"/>
  <c r="W712" i="2"/>
  <c r="V712" i="2"/>
  <c r="W711" i="2"/>
  <c r="V711" i="2"/>
  <c r="W710" i="2"/>
  <c r="V710" i="2"/>
  <c r="W709" i="2"/>
  <c r="V709" i="2"/>
  <c r="W708" i="2"/>
  <c r="V708" i="2"/>
  <c r="W707" i="2"/>
  <c r="V707" i="2"/>
  <c r="W706" i="2"/>
  <c r="V706" i="2"/>
  <c r="W705" i="2"/>
  <c r="V705" i="2"/>
  <c r="W704" i="2"/>
  <c r="V704" i="2"/>
  <c r="W703" i="2"/>
  <c r="V703" i="2"/>
  <c r="W702" i="2"/>
  <c r="V702" i="2"/>
  <c r="W701" i="2"/>
  <c r="V701" i="2"/>
  <c r="W700" i="2"/>
  <c r="V700" i="2"/>
  <c r="W699" i="2"/>
  <c r="V699" i="2"/>
  <c r="W698" i="2"/>
  <c r="V698" i="2"/>
  <c r="W697" i="2"/>
  <c r="V697" i="2"/>
  <c r="W696" i="2"/>
  <c r="V696" i="2"/>
  <c r="W695" i="2"/>
  <c r="V695" i="2"/>
  <c r="W694" i="2"/>
  <c r="V694" i="2"/>
  <c r="W693" i="2"/>
  <c r="V693" i="2"/>
  <c r="W692" i="2"/>
  <c r="V692" i="2"/>
  <c r="W691" i="2"/>
  <c r="V691" i="2"/>
  <c r="W690" i="2"/>
  <c r="V690" i="2"/>
  <c r="W689" i="2"/>
  <c r="V689" i="2"/>
  <c r="W688" i="2"/>
  <c r="V688" i="2"/>
  <c r="W687" i="2"/>
  <c r="V687" i="2"/>
  <c r="W686" i="2"/>
  <c r="V686" i="2"/>
  <c r="W685" i="2"/>
  <c r="V685" i="2"/>
  <c r="W684" i="2"/>
  <c r="V684" i="2"/>
  <c r="W683" i="2"/>
  <c r="V683" i="2"/>
  <c r="W682" i="2"/>
  <c r="V682" i="2"/>
  <c r="W681" i="2"/>
  <c r="V681" i="2"/>
  <c r="W680" i="2"/>
  <c r="V680" i="2"/>
  <c r="W679" i="2"/>
  <c r="V679" i="2"/>
  <c r="W678" i="2"/>
  <c r="V678" i="2"/>
  <c r="W677" i="2"/>
  <c r="V677" i="2"/>
  <c r="W676" i="2"/>
  <c r="V676" i="2"/>
  <c r="W675" i="2"/>
  <c r="V675" i="2"/>
  <c r="W674" i="2"/>
  <c r="V674" i="2"/>
  <c r="W673" i="2"/>
  <c r="V673" i="2"/>
  <c r="W672" i="2"/>
  <c r="V672" i="2"/>
  <c r="W671" i="2"/>
  <c r="V671" i="2"/>
  <c r="W670" i="2"/>
  <c r="V670" i="2"/>
  <c r="W669" i="2"/>
  <c r="V669" i="2"/>
  <c r="W668" i="2"/>
  <c r="V668" i="2"/>
  <c r="W667" i="2"/>
  <c r="V667" i="2"/>
  <c r="W666" i="2"/>
  <c r="V666" i="2"/>
  <c r="W665" i="2"/>
  <c r="V665" i="2"/>
  <c r="W664" i="2"/>
  <c r="V664" i="2"/>
  <c r="W663" i="2"/>
  <c r="V663" i="2"/>
  <c r="W662" i="2"/>
  <c r="V662" i="2"/>
  <c r="W661" i="2"/>
  <c r="V661" i="2"/>
  <c r="W660" i="2"/>
  <c r="V660" i="2"/>
  <c r="W659" i="2"/>
  <c r="V659" i="2"/>
  <c r="W658" i="2"/>
  <c r="V658" i="2"/>
  <c r="W657" i="2"/>
  <c r="V657" i="2"/>
  <c r="W656" i="2"/>
  <c r="V656" i="2"/>
  <c r="W655" i="2"/>
  <c r="V655" i="2"/>
  <c r="W654" i="2"/>
  <c r="V654" i="2"/>
  <c r="W653" i="2"/>
  <c r="V653" i="2"/>
  <c r="W652" i="2"/>
  <c r="V652" i="2"/>
  <c r="W651" i="2"/>
  <c r="V651" i="2"/>
  <c r="W650" i="2"/>
  <c r="V650" i="2"/>
  <c r="W649" i="2"/>
  <c r="V649" i="2"/>
  <c r="W648" i="2"/>
  <c r="V648" i="2"/>
  <c r="W647" i="2"/>
  <c r="V647" i="2"/>
  <c r="W646" i="2"/>
  <c r="V646" i="2"/>
  <c r="W645" i="2"/>
  <c r="V645" i="2"/>
  <c r="W644" i="2"/>
  <c r="V644" i="2"/>
  <c r="W643" i="2"/>
  <c r="V643" i="2"/>
  <c r="W642" i="2"/>
  <c r="V642" i="2"/>
  <c r="W641" i="2"/>
  <c r="V641" i="2"/>
  <c r="W640" i="2"/>
  <c r="V640" i="2"/>
  <c r="W639" i="2"/>
  <c r="V639" i="2"/>
  <c r="W638" i="2"/>
  <c r="V638" i="2"/>
  <c r="W637" i="2"/>
  <c r="V637" i="2"/>
  <c r="W636" i="2"/>
  <c r="V636" i="2"/>
  <c r="W635" i="2"/>
  <c r="V635" i="2"/>
  <c r="W634" i="2"/>
  <c r="V634" i="2"/>
  <c r="W633" i="2"/>
  <c r="V633" i="2"/>
  <c r="W632" i="2"/>
  <c r="V632" i="2"/>
  <c r="W631" i="2"/>
  <c r="V631" i="2"/>
  <c r="W630" i="2"/>
  <c r="V630" i="2"/>
  <c r="W629" i="2"/>
  <c r="V629" i="2"/>
  <c r="W628" i="2"/>
  <c r="V628" i="2"/>
  <c r="W627" i="2"/>
  <c r="V627" i="2"/>
  <c r="W626" i="2"/>
  <c r="V626" i="2"/>
  <c r="W625" i="2"/>
  <c r="V625" i="2"/>
  <c r="W624" i="2"/>
  <c r="V624" i="2"/>
  <c r="W623" i="2"/>
  <c r="V623" i="2"/>
  <c r="W622" i="2"/>
  <c r="V622" i="2"/>
  <c r="W621" i="2"/>
  <c r="V621" i="2"/>
  <c r="W620" i="2"/>
  <c r="V620" i="2"/>
  <c r="W619" i="2"/>
  <c r="V619" i="2"/>
  <c r="W618" i="2"/>
  <c r="V618" i="2"/>
  <c r="W617" i="2"/>
  <c r="V617" i="2"/>
  <c r="W616" i="2"/>
  <c r="V616" i="2"/>
  <c r="W615" i="2"/>
  <c r="V615" i="2"/>
  <c r="W614" i="2"/>
  <c r="V614" i="2"/>
  <c r="W613" i="2"/>
  <c r="V613" i="2"/>
  <c r="W612" i="2"/>
  <c r="V612" i="2"/>
  <c r="W611" i="2"/>
  <c r="V611" i="2"/>
  <c r="W610" i="2"/>
  <c r="V610" i="2"/>
  <c r="W609" i="2"/>
  <c r="V609" i="2"/>
  <c r="W608" i="2"/>
  <c r="V608" i="2"/>
  <c r="W607" i="2"/>
  <c r="V607" i="2"/>
  <c r="W606" i="2"/>
  <c r="V606" i="2"/>
  <c r="W605" i="2"/>
  <c r="V605" i="2"/>
  <c r="W604" i="2"/>
  <c r="V604" i="2"/>
  <c r="W603" i="2"/>
  <c r="V603" i="2"/>
  <c r="W602" i="2"/>
  <c r="V602" i="2"/>
  <c r="W601" i="2"/>
  <c r="V601" i="2"/>
  <c r="W600" i="2"/>
  <c r="V600" i="2"/>
  <c r="W599" i="2"/>
  <c r="V599" i="2"/>
  <c r="W598" i="2"/>
  <c r="V598" i="2"/>
  <c r="W597" i="2"/>
  <c r="V597" i="2"/>
  <c r="W596" i="2"/>
  <c r="V596" i="2"/>
  <c r="W595" i="2"/>
  <c r="V595" i="2"/>
  <c r="W594" i="2"/>
  <c r="V594" i="2"/>
  <c r="W593" i="2"/>
  <c r="V593" i="2"/>
  <c r="W592" i="2"/>
  <c r="V592" i="2"/>
  <c r="W591" i="2"/>
  <c r="V591" i="2"/>
  <c r="W590" i="2"/>
  <c r="V590" i="2"/>
  <c r="W589" i="2"/>
  <c r="V589" i="2"/>
  <c r="W588" i="2"/>
  <c r="V588" i="2"/>
  <c r="W587" i="2"/>
  <c r="V587" i="2"/>
  <c r="W586" i="2"/>
  <c r="V586" i="2"/>
  <c r="W585" i="2"/>
  <c r="V585" i="2"/>
  <c r="W584" i="2"/>
  <c r="V584" i="2"/>
  <c r="W583" i="2"/>
  <c r="V583" i="2"/>
  <c r="W582" i="2"/>
  <c r="V582" i="2"/>
  <c r="W581" i="2"/>
  <c r="V581" i="2"/>
  <c r="W580" i="2"/>
  <c r="V580" i="2"/>
  <c r="W579" i="2"/>
  <c r="V579" i="2"/>
  <c r="W578" i="2"/>
  <c r="V578" i="2"/>
  <c r="W577" i="2"/>
  <c r="V577" i="2"/>
  <c r="W576" i="2"/>
  <c r="V576" i="2"/>
  <c r="W575" i="2"/>
  <c r="V575" i="2"/>
  <c r="W574" i="2"/>
  <c r="V574" i="2"/>
  <c r="W573" i="2"/>
  <c r="V573" i="2"/>
  <c r="W572" i="2"/>
  <c r="V572" i="2"/>
  <c r="W571" i="2"/>
  <c r="V571" i="2"/>
  <c r="W570" i="2"/>
  <c r="V570" i="2"/>
  <c r="W569" i="2"/>
  <c r="V569" i="2"/>
  <c r="W568" i="2"/>
  <c r="V568" i="2"/>
  <c r="W567" i="2"/>
  <c r="V567" i="2"/>
  <c r="W566" i="2"/>
  <c r="V566" i="2"/>
  <c r="W565" i="2"/>
  <c r="V565" i="2"/>
  <c r="W564" i="2"/>
  <c r="V564" i="2"/>
  <c r="W563" i="2"/>
  <c r="V563" i="2"/>
  <c r="W562" i="2"/>
  <c r="V562" i="2"/>
  <c r="W561" i="2"/>
  <c r="V561" i="2"/>
  <c r="W560" i="2"/>
  <c r="V560" i="2"/>
  <c r="W559" i="2"/>
  <c r="V559" i="2"/>
  <c r="W558" i="2"/>
  <c r="V558" i="2"/>
  <c r="W557" i="2"/>
  <c r="V557" i="2"/>
  <c r="W556" i="2"/>
  <c r="V556" i="2"/>
  <c r="W555" i="2"/>
  <c r="V555" i="2"/>
  <c r="W554" i="2"/>
  <c r="V554" i="2"/>
  <c r="W553" i="2"/>
  <c r="V553" i="2"/>
  <c r="W552" i="2"/>
  <c r="V552" i="2"/>
  <c r="W551" i="2"/>
  <c r="V551" i="2"/>
  <c r="W550" i="2"/>
  <c r="V550" i="2"/>
  <c r="W549" i="2"/>
  <c r="V549" i="2"/>
  <c r="W548" i="2"/>
  <c r="V548" i="2"/>
  <c r="W547" i="2"/>
  <c r="V547" i="2"/>
  <c r="W546" i="2"/>
  <c r="V546" i="2"/>
  <c r="W545" i="2"/>
  <c r="V545" i="2"/>
  <c r="W544" i="2"/>
  <c r="V544" i="2"/>
  <c r="W543" i="2"/>
  <c r="V543" i="2"/>
  <c r="W542" i="2"/>
  <c r="V542" i="2"/>
  <c r="W541" i="2"/>
  <c r="V541" i="2"/>
  <c r="W540" i="2"/>
  <c r="V540" i="2"/>
  <c r="W539" i="2"/>
  <c r="V539" i="2"/>
  <c r="W538" i="2"/>
  <c r="V538" i="2"/>
  <c r="W537" i="2"/>
  <c r="V537" i="2"/>
  <c r="W536" i="2"/>
  <c r="V536" i="2"/>
  <c r="W535" i="2"/>
  <c r="V535" i="2"/>
  <c r="W534" i="2"/>
  <c r="V534" i="2"/>
  <c r="W533" i="2"/>
  <c r="V533" i="2"/>
  <c r="W532" i="2"/>
  <c r="V532" i="2"/>
  <c r="W531" i="2"/>
  <c r="V531" i="2"/>
  <c r="W530" i="2"/>
  <c r="V530" i="2"/>
  <c r="W529" i="2"/>
  <c r="V529" i="2"/>
  <c r="W528" i="2"/>
  <c r="V528" i="2"/>
  <c r="W527" i="2"/>
  <c r="V527" i="2"/>
  <c r="W526" i="2"/>
  <c r="V526" i="2"/>
  <c r="W525" i="2"/>
  <c r="V525" i="2"/>
  <c r="W524" i="2"/>
  <c r="V524" i="2"/>
  <c r="W523" i="2"/>
  <c r="V523" i="2"/>
  <c r="W522" i="2"/>
  <c r="V522" i="2"/>
  <c r="W521" i="2"/>
  <c r="V521" i="2"/>
  <c r="W520" i="2"/>
  <c r="V520" i="2"/>
  <c r="W519" i="2"/>
  <c r="V519" i="2"/>
  <c r="W518" i="2"/>
  <c r="V518" i="2"/>
  <c r="W517" i="2"/>
  <c r="V517" i="2"/>
  <c r="W516" i="2"/>
  <c r="V516" i="2"/>
  <c r="W515" i="2"/>
  <c r="V515" i="2"/>
  <c r="W514" i="2"/>
  <c r="V514" i="2"/>
  <c r="W513" i="2"/>
  <c r="V513" i="2"/>
  <c r="W512" i="2"/>
  <c r="V512" i="2"/>
  <c r="W511" i="2"/>
  <c r="V511" i="2"/>
  <c r="W510" i="2"/>
  <c r="V510" i="2"/>
  <c r="W509" i="2"/>
  <c r="V509" i="2"/>
  <c r="W508" i="2"/>
  <c r="V508" i="2"/>
  <c r="W507" i="2"/>
  <c r="V507" i="2"/>
  <c r="W506" i="2"/>
  <c r="V506" i="2"/>
  <c r="W505" i="2"/>
  <c r="V505" i="2"/>
  <c r="W504" i="2"/>
  <c r="V504" i="2"/>
  <c r="W503" i="2"/>
  <c r="V503" i="2"/>
  <c r="W502" i="2"/>
  <c r="V502" i="2"/>
  <c r="W501" i="2"/>
  <c r="V501" i="2"/>
  <c r="W500" i="2"/>
  <c r="V500" i="2"/>
  <c r="W499" i="2"/>
  <c r="V499" i="2"/>
  <c r="W498" i="2"/>
  <c r="V498" i="2"/>
  <c r="W497" i="2"/>
  <c r="V497" i="2"/>
  <c r="W496" i="2"/>
  <c r="V496" i="2"/>
  <c r="W495" i="2"/>
  <c r="V495" i="2"/>
  <c r="W494" i="2"/>
  <c r="V494" i="2"/>
  <c r="W493" i="2"/>
  <c r="V493" i="2"/>
  <c r="W492" i="2"/>
  <c r="V492" i="2"/>
  <c r="W491" i="2"/>
  <c r="V491" i="2"/>
  <c r="W490" i="2"/>
  <c r="V490" i="2"/>
  <c r="W489" i="2"/>
  <c r="V489" i="2"/>
  <c r="W488" i="2"/>
  <c r="V488" i="2"/>
  <c r="W487" i="2"/>
  <c r="V487" i="2"/>
  <c r="W486" i="2"/>
  <c r="V486" i="2"/>
  <c r="W485" i="2"/>
  <c r="V485" i="2"/>
  <c r="W484" i="2"/>
  <c r="V484" i="2"/>
  <c r="W483" i="2"/>
  <c r="V483" i="2"/>
  <c r="W482" i="2"/>
  <c r="V482" i="2"/>
  <c r="W481" i="2"/>
  <c r="V481" i="2"/>
  <c r="W480" i="2"/>
  <c r="V480" i="2"/>
  <c r="W479" i="2"/>
  <c r="V479" i="2"/>
  <c r="W478" i="2"/>
  <c r="V478" i="2"/>
  <c r="W477" i="2"/>
  <c r="V477" i="2"/>
  <c r="W476" i="2"/>
  <c r="V476" i="2"/>
  <c r="W475" i="2"/>
  <c r="V475" i="2"/>
  <c r="W474" i="2"/>
  <c r="V474" i="2"/>
  <c r="W473" i="2"/>
  <c r="V473" i="2"/>
  <c r="W472" i="2"/>
  <c r="V472" i="2"/>
  <c r="W471" i="2"/>
  <c r="V471" i="2"/>
  <c r="W470" i="2"/>
  <c r="V470" i="2"/>
  <c r="W469" i="2"/>
  <c r="V469" i="2"/>
  <c r="W468" i="2"/>
  <c r="V468" i="2"/>
  <c r="W467" i="2"/>
  <c r="V467" i="2"/>
  <c r="W466" i="2"/>
  <c r="V466" i="2"/>
  <c r="W465" i="2"/>
  <c r="V465" i="2"/>
  <c r="W464" i="2"/>
  <c r="V464" i="2"/>
  <c r="W463" i="2"/>
  <c r="V463" i="2"/>
  <c r="W462" i="2"/>
  <c r="V462" i="2"/>
  <c r="W461" i="2"/>
  <c r="V461" i="2"/>
  <c r="W460" i="2"/>
  <c r="V460" i="2"/>
  <c r="W459" i="2"/>
  <c r="V459" i="2"/>
  <c r="W458" i="2"/>
  <c r="V458" i="2"/>
  <c r="W457" i="2"/>
  <c r="V457" i="2"/>
  <c r="W456" i="2"/>
  <c r="V456" i="2"/>
  <c r="W455" i="2"/>
  <c r="V455" i="2"/>
  <c r="W454" i="2"/>
  <c r="V454" i="2"/>
  <c r="W453" i="2"/>
  <c r="V453" i="2"/>
  <c r="W452" i="2"/>
  <c r="V452" i="2"/>
  <c r="W451" i="2"/>
  <c r="V451" i="2"/>
  <c r="W450" i="2"/>
  <c r="V450" i="2"/>
  <c r="W449" i="2"/>
  <c r="V449" i="2"/>
  <c r="W448" i="2"/>
  <c r="V448" i="2"/>
  <c r="W447" i="2"/>
  <c r="V447" i="2"/>
  <c r="W446" i="2"/>
  <c r="V446" i="2"/>
  <c r="W445" i="2"/>
  <c r="V445" i="2"/>
  <c r="W444" i="2"/>
  <c r="V444" i="2"/>
  <c r="W443" i="2"/>
  <c r="V443" i="2"/>
  <c r="W442" i="2"/>
  <c r="V442" i="2"/>
  <c r="W441" i="2"/>
  <c r="V441" i="2"/>
  <c r="W440" i="2"/>
  <c r="V440" i="2"/>
  <c r="W439" i="2"/>
  <c r="V439" i="2"/>
  <c r="W438" i="2"/>
  <c r="V438" i="2"/>
  <c r="W437" i="2"/>
  <c r="V437" i="2"/>
  <c r="W436" i="2"/>
  <c r="V436" i="2"/>
  <c r="W435" i="2"/>
  <c r="V435" i="2"/>
  <c r="W434" i="2"/>
  <c r="V434" i="2"/>
  <c r="W433" i="2"/>
  <c r="V433" i="2"/>
  <c r="W432" i="2"/>
  <c r="V432" i="2"/>
  <c r="W431" i="2"/>
  <c r="V431" i="2"/>
  <c r="W430" i="2"/>
  <c r="V430" i="2"/>
  <c r="W429" i="2"/>
  <c r="V429" i="2"/>
  <c r="W428" i="2"/>
  <c r="V428" i="2"/>
  <c r="W427" i="2"/>
  <c r="V427" i="2"/>
  <c r="W426" i="2"/>
  <c r="V426" i="2"/>
  <c r="W425" i="2"/>
  <c r="V425" i="2"/>
  <c r="W424" i="2"/>
  <c r="V424" i="2"/>
  <c r="W423" i="2"/>
  <c r="V423" i="2"/>
  <c r="W422" i="2"/>
  <c r="V422" i="2"/>
  <c r="W421" i="2"/>
  <c r="V421" i="2"/>
  <c r="W420" i="2"/>
  <c r="V420" i="2"/>
  <c r="W419" i="2"/>
  <c r="V419" i="2"/>
  <c r="W418" i="2"/>
  <c r="V418" i="2"/>
  <c r="W417" i="2"/>
  <c r="V417" i="2"/>
  <c r="W416" i="2"/>
  <c r="V416" i="2"/>
  <c r="W415" i="2"/>
  <c r="V415" i="2"/>
  <c r="W414" i="2"/>
  <c r="V414" i="2"/>
  <c r="W413" i="2"/>
  <c r="V413" i="2"/>
  <c r="W412" i="2"/>
  <c r="V412" i="2"/>
  <c r="W411" i="2"/>
  <c r="V411" i="2"/>
  <c r="W410" i="2"/>
  <c r="V410" i="2"/>
  <c r="W409" i="2"/>
  <c r="V409" i="2"/>
  <c r="W408" i="2"/>
  <c r="V408" i="2"/>
  <c r="W407" i="2"/>
  <c r="V407" i="2"/>
  <c r="W406" i="2"/>
  <c r="V406" i="2"/>
  <c r="W405" i="2"/>
  <c r="V405" i="2"/>
  <c r="W404" i="2"/>
  <c r="V404" i="2"/>
  <c r="W403" i="2"/>
  <c r="V403" i="2"/>
  <c r="W402" i="2"/>
  <c r="V402" i="2"/>
  <c r="W401" i="2"/>
  <c r="V401" i="2"/>
  <c r="W400" i="2"/>
  <c r="V400" i="2"/>
  <c r="W399" i="2"/>
  <c r="V399" i="2"/>
  <c r="W398" i="2"/>
  <c r="V398" i="2"/>
  <c r="W397" i="2"/>
  <c r="V397" i="2"/>
  <c r="W396" i="2"/>
  <c r="V396" i="2"/>
  <c r="W395" i="2"/>
  <c r="V395" i="2"/>
  <c r="W394" i="2"/>
  <c r="V394" i="2"/>
  <c r="W393" i="2"/>
  <c r="V393" i="2"/>
  <c r="W392" i="2"/>
  <c r="V392" i="2"/>
  <c r="W391" i="2"/>
  <c r="V391" i="2"/>
  <c r="W390" i="2"/>
  <c r="V390" i="2"/>
  <c r="W389" i="2"/>
  <c r="V389" i="2"/>
  <c r="W388" i="2"/>
  <c r="V388" i="2"/>
  <c r="W387" i="2"/>
  <c r="V387" i="2"/>
  <c r="W386" i="2"/>
  <c r="V386" i="2"/>
  <c r="W385" i="2"/>
  <c r="V385" i="2"/>
  <c r="W384" i="2"/>
  <c r="V384" i="2"/>
  <c r="W383" i="2"/>
  <c r="V383" i="2"/>
  <c r="W382" i="2"/>
  <c r="V382" i="2"/>
  <c r="W381" i="2"/>
  <c r="V381" i="2"/>
  <c r="W380" i="2"/>
  <c r="V380" i="2"/>
  <c r="W379" i="2"/>
  <c r="V379" i="2"/>
  <c r="W378" i="2"/>
  <c r="V378" i="2"/>
  <c r="W377" i="2"/>
  <c r="V377" i="2"/>
  <c r="W376" i="2"/>
  <c r="V376" i="2"/>
  <c r="W375" i="2"/>
  <c r="V375" i="2"/>
  <c r="W374" i="2"/>
  <c r="V374" i="2"/>
  <c r="W373" i="2"/>
  <c r="V373" i="2"/>
  <c r="W372" i="2"/>
  <c r="V372" i="2"/>
  <c r="W371" i="2"/>
  <c r="V371" i="2"/>
  <c r="W370" i="2"/>
  <c r="V370" i="2"/>
  <c r="W369" i="2"/>
  <c r="V369" i="2"/>
  <c r="W368" i="2"/>
  <c r="V368" i="2"/>
  <c r="W367" i="2"/>
  <c r="V367" i="2"/>
  <c r="W366" i="2"/>
  <c r="V366" i="2"/>
  <c r="W365" i="2"/>
  <c r="V365" i="2"/>
  <c r="W364" i="2"/>
  <c r="V364" i="2"/>
  <c r="W363" i="2"/>
  <c r="V363" i="2"/>
  <c r="W362" i="2"/>
  <c r="V362" i="2"/>
  <c r="W361" i="2"/>
  <c r="V361" i="2"/>
  <c r="W360" i="2"/>
  <c r="V360" i="2"/>
  <c r="W359" i="2"/>
  <c r="V359" i="2"/>
  <c r="W358" i="2"/>
  <c r="V358" i="2"/>
  <c r="W357" i="2"/>
  <c r="V357" i="2"/>
  <c r="W356" i="2"/>
  <c r="V356" i="2"/>
  <c r="W355" i="2"/>
  <c r="V355" i="2"/>
  <c r="W354" i="2"/>
  <c r="V354" i="2"/>
  <c r="W353" i="2"/>
  <c r="V353" i="2"/>
  <c r="W352" i="2"/>
  <c r="V352" i="2"/>
  <c r="W351" i="2"/>
  <c r="V351" i="2"/>
  <c r="W350" i="2"/>
  <c r="V350" i="2"/>
  <c r="W349" i="2"/>
  <c r="V349" i="2"/>
  <c r="W348" i="2"/>
  <c r="V348" i="2"/>
  <c r="W347" i="2"/>
  <c r="V347" i="2"/>
  <c r="W346" i="2"/>
  <c r="V346" i="2"/>
  <c r="W345" i="2"/>
  <c r="V345" i="2"/>
  <c r="W344" i="2"/>
  <c r="V344" i="2"/>
  <c r="W343" i="2"/>
  <c r="V343" i="2"/>
  <c r="W342" i="2"/>
  <c r="V342" i="2"/>
  <c r="W341" i="2"/>
  <c r="V341" i="2"/>
  <c r="W340" i="2"/>
  <c r="V340" i="2"/>
  <c r="W339" i="2"/>
  <c r="V339" i="2"/>
  <c r="W338" i="2"/>
  <c r="V338" i="2"/>
  <c r="W337" i="2"/>
  <c r="V337" i="2"/>
  <c r="W336" i="2"/>
  <c r="V336" i="2"/>
  <c r="W335" i="2"/>
  <c r="V335" i="2"/>
  <c r="W334" i="2"/>
  <c r="V334" i="2"/>
  <c r="W333" i="2"/>
  <c r="V333" i="2"/>
  <c r="W332" i="2"/>
  <c r="V332" i="2"/>
  <c r="W331" i="2"/>
  <c r="V331" i="2"/>
  <c r="W330" i="2"/>
  <c r="V330" i="2"/>
  <c r="W329" i="2"/>
  <c r="V329" i="2"/>
  <c r="W328" i="2"/>
  <c r="V328" i="2"/>
  <c r="W327" i="2"/>
  <c r="V327" i="2"/>
  <c r="W326" i="2"/>
  <c r="V326" i="2"/>
  <c r="W325" i="2"/>
  <c r="V325" i="2"/>
  <c r="W324" i="2"/>
  <c r="V324" i="2"/>
  <c r="W323" i="2"/>
  <c r="V323" i="2"/>
  <c r="W322" i="2"/>
  <c r="V322" i="2"/>
  <c r="W321" i="2"/>
  <c r="V321" i="2"/>
  <c r="W320" i="2"/>
  <c r="V320" i="2"/>
  <c r="W319" i="2"/>
  <c r="V319" i="2"/>
  <c r="W318" i="2"/>
  <c r="V318" i="2"/>
  <c r="W317" i="2"/>
  <c r="V317" i="2"/>
  <c r="W316" i="2"/>
  <c r="V316" i="2"/>
  <c r="W315" i="2"/>
  <c r="V315" i="2"/>
  <c r="W314" i="2"/>
  <c r="V314" i="2"/>
  <c r="W313" i="2"/>
  <c r="V313" i="2"/>
  <c r="W312" i="2"/>
  <c r="V312" i="2"/>
  <c r="W311" i="2"/>
  <c r="V311" i="2"/>
  <c r="W310" i="2"/>
  <c r="V310" i="2"/>
  <c r="W309" i="2"/>
  <c r="V309" i="2"/>
  <c r="W308" i="2"/>
  <c r="V308" i="2"/>
  <c r="W307" i="2"/>
  <c r="V307" i="2"/>
  <c r="W306" i="2"/>
  <c r="V306" i="2"/>
  <c r="W305" i="2"/>
  <c r="V305" i="2"/>
  <c r="W304" i="2"/>
  <c r="V304" i="2"/>
  <c r="W303" i="2"/>
  <c r="V303" i="2"/>
  <c r="W302" i="2"/>
  <c r="V302" i="2"/>
  <c r="W301" i="2"/>
  <c r="V301" i="2"/>
  <c r="W300" i="2"/>
  <c r="V300" i="2"/>
  <c r="W299" i="2"/>
  <c r="V299" i="2"/>
  <c r="W298" i="2"/>
  <c r="V298" i="2"/>
  <c r="W297" i="2"/>
  <c r="V297" i="2"/>
  <c r="W296" i="2"/>
  <c r="V296" i="2"/>
  <c r="W295" i="2"/>
  <c r="V295" i="2"/>
  <c r="W294" i="2"/>
  <c r="V294" i="2"/>
  <c r="W293" i="2"/>
  <c r="V293" i="2"/>
  <c r="W292" i="2"/>
  <c r="V292" i="2"/>
  <c r="W291" i="2"/>
  <c r="V291" i="2"/>
  <c r="W290" i="2"/>
  <c r="V290" i="2"/>
  <c r="W289" i="2"/>
  <c r="V289" i="2"/>
  <c r="W288" i="2"/>
  <c r="V288" i="2"/>
  <c r="W287" i="2"/>
  <c r="V287" i="2"/>
  <c r="W286" i="2"/>
  <c r="V286" i="2"/>
  <c r="W285" i="2"/>
  <c r="V285" i="2"/>
  <c r="W284" i="2"/>
  <c r="V284" i="2"/>
  <c r="W283" i="2"/>
  <c r="V283" i="2"/>
  <c r="W282" i="2"/>
  <c r="V282" i="2"/>
  <c r="W281" i="2"/>
  <c r="V281" i="2"/>
  <c r="W280" i="2"/>
  <c r="V280" i="2"/>
  <c r="W279" i="2"/>
  <c r="V279" i="2"/>
  <c r="W278" i="2"/>
  <c r="V278" i="2"/>
  <c r="W277" i="2"/>
  <c r="V277" i="2"/>
  <c r="W276" i="2"/>
  <c r="V276" i="2"/>
  <c r="W275" i="2"/>
  <c r="V275" i="2"/>
  <c r="W274" i="2"/>
  <c r="V274" i="2"/>
  <c r="W273" i="2"/>
  <c r="V273" i="2"/>
  <c r="W272" i="2"/>
  <c r="V272" i="2"/>
  <c r="W271" i="2"/>
  <c r="V271" i="2"/>
  <c r="W270" i="2"/>
  <c r="V270" i="2"/>
  <c r="W269" i="2"/>
  <c r="V269" i="2"/>
  <c r="W268" i="2"/>
  <c r="V268" i="2"/>
  <c r="W267" i="2"/>
  <c r="V267" i="2"/>
  <c r="W266" i="2"/>
  <c r="V266" i="2"/>
  <c r="W265" i="2"/>
  <c r="V265" i="2"/>
  <c r="W264" i="2"/>
  <c r="V264" i="2"/>
  <c r="W263" i="2"/>
  <c r="V263" i="2"/>
  <c r="W262" i="2"/>
  <c r="V262" i="2"/>
  <c r="W261" i="2"/>
  <c r="V261" i="2"/>
  <c r="W260" i="2"/>
  <c r="V260" i="2"/>
  <c r="W259" i="2"/>
  <c r="V259" i="2"/>
  <c r="W258" i="2"/>
  <c r="V258" i="2"/>
  <c r="W257" i="2"/>
  <c r="V257" i="2"/>
  <c r="W256" i="2"/>
  <c r="V256" i="2"/>
  <c r="W255" i="2"/>
  <c r="V255" i="2"/>
  <c r="W254" i="2"/>
  <c r="V254" i="2"/>
  <c r="W253" i="2"/>
  <c r="V253" i="2"/>
  <c r="W252" i="2"/>
  <c r="V252" i="2"/>
  <c r="W251" i="2"/>
  <c r="V251" i="2"/>
  <c r="W250" i="2"/>
  <c r="V250" i="2"/>
  <c r="W249" i="2"/>
  <c r="V249" i="2"/>
  <c r="W248" i="2"/>
  <c r="V248" i="2"/>
  <c r="W247" i="2"/>
  <c r="V247" i="2"/>
  <c r="W246" i="2"/>
  <c r="V246" i="2"/>
  <c r="W245" i="2"/>
  <c r="V245" i="2"/>
  <c r="W244" i="2"/>
  <c r="V244" i="2"/>
  <c r="W243" i="2"/>
  <c r="V243" i="2"/>
  <c r="W242" i="2"/>
  <c r="V242" i="2"/>
  <c r="W241" i="2"/>
  <c r="V241" i="2"/>
  <c r="W240" i="2"/>
  <c r="V240" i="2"/>
  <c r="W239" i="2"/>
  <c r="V239" i="2"/>
  <c r="W238" i="2"/>
  <c r="V238" i="2"/>
  <c r="W237" i="2"/>
  <c r="V237" i="2"/>
  <c r="W236" i="2"/>
  <c r="V236" i="2"/>
  <c r="W235" i="2"/>
  <c r="V235" i="2"/>
  <c r="W234" i="2"/>
  <c r="V234" i="2"/>
  <c r="W233" i="2"/>
  <c r="V233" i="2"/>
  <c r="W232" i="2"/>
  <c r="V232" i="2"/>
  <c r="W231" i="2"/>
  <c r="V231" i="2"/>
  <c r="W230" i="2"/>
  <c r="V230" i="2"/>
  <c r="W229" i="2"/>
  <c r="V229" i="2"/>
  <c r="W228" i="2"/>
  <c r="V228" i="2"/>
  <c r="W227" i="2"/>
  <c r="V227" i="2"/>
  <c r="W226" i="2"/>
  <c r="V226" i="2"/>
  <c r="W225" i="2"/>
  <c r="V225" i="2"/>
  <c r="W224" i="2"/>
  <c r="V224" i="2"/>
  <c r="W223" i="2"/>
  <c r="V223" i="2"/>
  <c r="W222" i="2"/>
  <c r="V222" i="2"/>
  <c r="W221" i="2"/>
  <c r="V221" i="2"/>
  <c r="W220" i="2"/>
  <c r="V220" i="2"/>
  <c r="W219" i="2"/>
  <c r="V219" i="2"/>
  <c r="W218" i="2"/>
  <c r="V218" i="2"/>
  <c r="W217" i="2"/>
  <c r="V217" i="2"/>
  <c r="W216" i="2"/>
  <c r="V216" i="2"/>
  <c r="W215" i="2"/>
  <c r="V215" i="2"/>
  <c r="W214" i="2"/>
  <c r="V214" i="2"/>
  <c r="W213" i="2"/>
  <c r="V213" i="2"/>
  <c r="W212" i="2"/>
  <c r="V212" i="2"/>
  <c r="W211" i="2"/>
  <c r="V211" i="2"/>
  <c r="W210" i="2"/>
  <c r="V210" i="2"/>
  <c r="W209" i="2"/>
  <c r="V209" i="2"/>
  <c r="W208" i="2"/>
  <c r="V208" i="2"/>
  <c r="W207" i="2"/>
  <c r="V207" i="2"/>
  <c r="W206" i="2"/>
  <c r="V206" i="2"/>
  <c r="W205" i="2"/>
  <c r="V205" i="2"/>
  <c r="W204" i="2"/>
  <c r="V204" i="2"/>
  <c r="W203" i="2"/>
  <c r="V203" i="2"/>
  <c r="W202" i="2"/>
  <c r="V202" i="2"/>
  <c r="W201" i="2"/>
  <c r="V201" i="2"/>
  <c r="W200" i="2"/>
  <c r="V200" i="2"/>
  <c r="W199" i="2"/>
  <c r="V199" i="2"/>
  <c r="W198" i="2"/>
  <c r="V198" i="2"/>
  <c r="W197" i="2"/>
  <c r="V197" i="2"/>
  <c r="W196" i="2"/>
  <c r="V196" i="2"/>
  <c r="W195" i="2"/>
  <c r="V195" i="2"/>
  <c r="W194" i="2"/>
  <c r="V194" i="2"/>
  <c r="W193" i="2"/>
  <c r="V193" i="2"/>
  <c r="W192" i="2"/>
  <c r="V192" i="2"/>
  <c r="W191" i="2"/>
  <c r="V191" i="2"/>
  <c r="W190" i="2"/>
  <c r="V190" i="2"/>
  <c r="W189" i="2"/>
  <c r="V189" i="2"/>
  <c r="W188" i="2"/>
  <c r="V188" i="2"/>
  <c r="W187" i="2"/>
  <c r="V187" i="2"/>
  <c r="W186" i="2"/>
  <c r="V186" i="2"/>
  <c r="W185" i="2"/>
  <c r="V185" i="2"/>
  <c r="W184" i="2"/>
  <c r="V184" i="2"/>
  <c r="W183" i="2"/>
  <c r="V183" i="2"/>
  <c r="W182" i="2"/>
  <c r="V182" i="2"/>
  <c r="W181" i="2"/>
  <c r="V181" i="2"/>
  <c r="W180" i="2"/>
  <c r="V180" i="2"/>
  <c r="W179" i="2"/>
  <c r="V179" i="2"/>
  <c r="W178" i="2"/>
  <c r="V178" i="2"/>
  <c r="W177" i="2"/>
  <c r="V177" i="2"/>
  <c r="W176" i="2"/>
  <c r="V176" i="2"/>
  <c r="W175" i="2"/>
  <c r="V175" i="2"/>
  <c r="W174" i="2"/>
  <c r="V174" i="2"/>
  <c r="W173" i="2"/>
  <c r="V173" i="2"/>
  <c r="W172" i="2"/>
  <c r="V172" i="2"/>
  <c r="W171" i="2"/>
  <c r="V171" i="2"/>
  <c r="W170" i="2"/>
  <c r="V170" i="2"/>
  <c r="W169" i="2"/>
  <c r="V169" i="2"/>
  <c r="W168" i="2"/>
  <c r="V168" i="2"/>
  <c r="W167" i="2"/>
  <c r="V167" i="2"/>
  <c r="W166" i="2"/>
  <c r="V166" i="2"/>
  <c r="W165" i="2"/>
  <c r="V165" i="2"/>
  <c r="W164" i="2"/>
  <c r="V164" i="2"/>
  <c r="W163" i="2"/>
  <c r="V163" i="2"/>
  <c r="W162" i="2"/>
  <c r="V162" i="2"/>
  <c r="W161" i="2"/>
  <c r="V161" i="2"/>
  <c r="W160" i="2"/>
  <c r="V160" i="2"/>
  <c r="W159" i="2"/>
  <c r="V159" i="2"/>
  <c r="W158" i="2"/>
  <c r="V158" i="2"/>
  <c r="W157" i="2"/>
  <c r="V157" i="2"/>
  <c r="W156" i="2"/>
  <c r="V156" i="2"/>
  <c r="W155" i="2"/>
  <c r="V155" i="2"/>
  <c r="W154" i="2"/>
  <c r="V154" i="2"/>
  <c r="W153" i="2"/>
  <c r="V153" i="2"/>
  <c r="W152" i="2"/>
  <c r="V152" i="2"/>
  <c r="W151" i="2"/>
  <c r="V151" i="2"/>
  <c r="W150" i="2"/>
  <c r="V150" i="2"/>
  <c r="W149" i="2"/>
  <c r="V149" i="2"/>
  <c r="W148" i="2"/>
  <c r="V148" i="2"/>
  <c r="W147" i="2"/>
  <c r="V147" i="2"/>
  <c r="W146" i="2"/>
  <c r="V146" i="2"/>
  <c r="W145" i="2"/>
  <c r="V145" i="2"/>
  <c r="W144" i="2"/>
  <c r="V144" i="2"/>
  <c r="W143" i="2"/>
  <c r="V143" i="2"/>
  <c r="W142" i="2"/>
  <c r="V142" i="2"/>
  <c r="W141" i="2"/>
  <c r="V141" i="2"/>
  <c r="W140" i="2"/>
  <c r="V140" i="2"/>
  <c r="W139" i="2"/>
  <c r="V139" i="2"/>
  <c r="W138" i="2"/>
  <c r="V138" i="2"/>
  <c r="W137" i="2"/>
  <c r="V137" i="2"/>
  <c r="W136" i="2"/>
  <c r="V136" i="2"/>
  <c r="W135" i="2"/>
  <c r="V135" i="2"/>
  <c r="W134" i="2"/>
  <c r="V134" i="2"/>
  <c r="W133" i="2"/>
  <c r="V133" i="2"/>
  <c r="W132" i="2"/>
  <c r="V132" i="2"/>
  <c r="W131" i="2"/>
  <c r="V131" i="2"/>
  <c r="W130" i="2"/>
  <c r="V130" i="2"/>
  <c r="W129" i="2"/>
  <c r="V129" i="2"/>
  <c r="W128" i="2"/>
  <c r="V128" i="2"/>
  <c r="W127" i="2"/>
  <c r="V127" i="2"/>
  <c r="W126" i="2"/>
  <c r="V126" i="2"/>
  <c r="W125" i="2"/>
  <c r="V125" i="2"/>
  <c r="W124" i="2"/>
  <c r="V124" i="2"/>
  <c r="W123" i="2"/>
  <c r="V123" i="2"/>
  <c r="W122" i="2"/>
  <c r="V122" i="2"/>
  <c r="W121" i="2"/>
  <c r="V121" i="2"/>
  <c r="W120" i="2"/>
  <c r="V120" i="2"/>
  <c r="W119" i="2"/>
  <c r="V119" i="2"/>
  <c r="W118" i="2"/>
  <c r="V118" i="2"/>
  <c r="W117" i="2"/>
  <c r="V117" i="2"/>
  <c r="W116" i="2"/>
  <c r="V116" i="2"/>
  <c r="W115" i="2"/>
  <c r="V115" i="2"/>
  <c r="W114" i="2"/>
  <c r="V114" i="2"/>
  <c r="W113" i="2"/>
  <c r="V113" i="2"/>
  <c r="W112" i="2"/>
  <c r="V112" i="2"/>
  <c r="W111" i="2"/>
  <c r="V111" i="2"/>
  <c r="W110" i="2"/>
  <c r="V110" i="2"/>
  <c r="W109" i="2"/>
  <c r="V109" i="2"/>
  <c r="W108" i="2"/>
  <c r="V108" i="2"/>
  <c r="W107" i="2"/>
  <c r="V107" i="2"/>
  <c r="W106" i="2"/>
  <c r="V106" i="2"/>
  <c r="W105" i="2"/>
  <c r="V105" i="2"/>
  <c r="W104" i="2"/>
  <c r="V104" i="2"/>
  <c r="W103" i="2"/>
  <c r="V103" i="2"/>
  <c r="W102" i="2"/>
  <c r="V102" i="2"/>
  <c r="W101" i="2"/>
  <c r="V101" i="2"/>
  <c r="W100" i="2"/>
  <c r="V100" i="2"/>
  <c r="W99" i="2"/>
  <c r="V99" i="2"/>
  <c r="W98" i="2"/>
  <c r="V98" i="2"/>
  <c r="W97" i="2"/>
  <c r="V97" i="2"/>
  <c r="W96" i="2"/>
  <c r="V96" i="2"/>
  <c r="W95" i="2"/>
  <c r="V95" i="2"/>
  <c r="W94" i="2"/>
  <c r="V94" i="2"/>
  <c r="W93" i="2"/>
  <c r="V93" i="2"/>
  <c r="W92" i="2"/>
  <c r="V92" i="2"/>
  <c r="W91" i="2"/>
  <c r="V91" i="2"/>
  <c r="W90" i="2"/>
  <c r="V90" i="2"/>
  <c r="W89" i="2"/>
  <c r="V89" i="2"/>
  <c r="W88" i="2"/>
  <c r="V88" i="2"/>
  <c r="W87" i="2"/>
  <c r="V87" i="2"/>
  <c r="W86" i="2"/>
  <c r="V86" i="2"/>
  <c r="W85" i="2"/>
  <c r="V85" i="2"/>
  <c r="W84" i="2"/>
  <c r="V84" i="2"/>
  <c r="W83" i="2"/>
  <c r="V83" i="2"/>
  <c r="W82" i="2"/>
  <c r="V82" i="2"/>
  <c r="W81" i="2"/>
  <c r="V81" i="2"/>
  <c r="W80" i="2"/>
  <c r="V80" i="2"/>
  <c r="W79" i="2"/>
  <c r="V79" i="2"/>
  <c r="W78" i="2"/>
  <c r="V78" i="2"/>
  <c r="W77" i="2"/>
  <c r="V77" i="2"/>
  <c r="W76" i="2"/>
  <c r="V76" i="2"/>
  <c r="W75" i="2"/>
  <c r="V75" i="2"/>
  <c r="W74" i="2"/>
  <c r="V74" i="2"/>
  <c r="W73" i="2"/>
  <c r="V73" i="2"/>
  <c r="W72" i="2"/>
  <c r="V72" i="2"/>
  <c r="W71" i="2"/>
  <c r="V71" i="2"/>
  <c r="W70" i="2"/>
  <c r="V70" i="2"/>
  <c r="W69" i="2"/>
  <c r="V69" i="2"/>
  <c r="W68" i="2"/>
  <c r="V68" i="2"/>
  <c r="W67" i="2"/>
  <c r="V67" i="2"/>
  <c r="W66" i="2"/>
  <c r="V66" i="2"/>
  <c r="W65" i="2"/>
  <c r="V65" i="2"/>
  <c r="W64" i="2"/>
  <c r="V64" i="2"/>
  <c r="W63" i="2"/>
  <c r="V63" i="2"/>
  <c r="W62" i="2"/>
  <c r="V62" i="2"/>
  <c r="W61" i="2"/>
  <c r="V61" i="2"/>
  <c r="W60" i="2"/>
  <c r="V60" i="2"/>
  <c r="W59" i="2"/>
  <c r="V59" i="2"/>
  <c r="W58" i="2"/>
  <c r="V58" i="2"/>
  <c r="W57" i="2"/>
  <c r="V57" i="2"/>
  <c r="W56" i="2"/>
  <c r="V56" i="2"/>
  <c r="W55" i="2"/>
  <c r="V55" i="2"/>
  <c r="W54" i="2"/>
  <c r="V54" i="2"/>
  <c r="W53" i="2"/>
  <c r="V53" i="2"/>
  <c r="W52" i="2"/>
  <c r="V52" i="2"/>
  <c r="W51" i="2"/>
  <c r="V51" i="2"/>
  <c r="W50" i="2"/>
  <c r="V50" i="2"/>
  <c r="W49" i="2"/>
  <c r="V49" i="2"/>
  <c r="W48" i="2"/>
  <c r="V48" i="2"/>
  <c r="W47" i="2"/>
  <c r="V47" i="2"/>
  <c r="W46" i="2"/>
  <c r="V46" i="2"/>
  <c r="W45" i="2"/>
  <c r="V45" i="2"/>
  <c r="W44" i="2"/>
  <c r="V44" i="2"/>
  <c r="W43" i="2"/>
  <c r="V43" i="2"/>
  <c r="W42" i="2"/>
  <c r="V42" i="2"/>
  <c r="W41" i="2"/>
  <c r="V41" i="2"/>
  <c r="W40" i="2"/>
  <c r="V40" i="2"/>
  <c r="W39" i="2"/>
  <c r="V39" i="2"/>
  <c r="W38" i="2"/>
  <c r="V38" i="2"/>
  <c r="W37" i="2"/>
  <c r="V37" i="2"/>
  <c r="W36" i="2"/>
  <c r="V36" i="2"/>
  <c r="W35" i="2"/>
  <c r="V35" i="2"/>
  <c r="W34" i="2"/>
  <c r="V34" i="2"/>
  <c r="W33" i="2"/>
  <c r="V33" i="2"/>
  <c r="W32" i="2"/>
  <c r="V32" i="2"/>
  <c r="W31" i="2"/>
  <c r="V31" i="2"/>
  <c r="W30" i="2"/>
  <c r="V30" i="2"/>
  <c r="W29" i="2"/>
  <c r="V29" i="2"/>
  <c r="W28" i="2"/>
  <c r="V28" i="2"/>
  <c r="W27" i="2"/>
  <c r="V27" i="2"/>
  <c r="W26" i="2"/>
  <c r="V26" i="2"/>
  <c r="W25" i="2"/>
  <c r="V25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V17" i="2"/>
  <c r="W16" i="2"/>
  <c r="V16" i="2"/>
  <c r="W15" i="2"/>
  <c r="V15" i="2"/>
  <c r="W14" i="2"/>
  <c r="V14" i="2"/>
  <c r="W13" i="2"/>
  <c r="V13" i="2"/>
  <c r="W12" i="2"/>
  <c r="V12" i="2"/>
  <c r="W11" i="2"/>
  <c r="V11" i="2"/>
  <c r="W10" i="2"/>
  <c r="V10" i="2"/>
  <c r="W9" i="2"/>
  <c r="V9" i="2"/>
  <c r="W8" i="2"/>
  <c r="V8" i="2"/>
  <c r="W7" i="2"/>
  <c r="V7" i="2"/>
  <c r="W6" i="2"/>
  <c r="V6" i="2"/>
  <c r="W5" i="2"/>
  <c r="V5" i="2"/>
  <c r="W4" i="2"/>
  <c r="V4" i="2"/>
  <c r="W3" i="2"/>
  <c r="V3" i="2"/>
  <c r="W2" i="2"/>
  <c r="V2" i="2"/>
</calcChain>
</file>

<file path=xl/sharedStrings.xml><?xml version="1.0" encoding="utf-8"?>
<sst xmlns="http://schemas.openxmlformats.org/spreadsheetml/2006/main" count="131925" uniqueCount="10974">
  <si>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</si>
  <si>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</si>
  <si>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</si>
  <si>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</si>
  <si>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</si>
  <si>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</si>
  <si>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</si>
  <si>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</si>
  <si>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</si>
  <si>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</si>
  <si>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</si>
  <si>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</si>
  <si>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</si>
  <si>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</si>
  <si>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</si>
  <si>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</si>
  <si>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</si>
  <si>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</si>
  <si>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</si>
  <si>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</si>
  <si>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</si>
  <si>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</si>
  <si>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Returns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</si>
  <si>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</si>
  <si>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</si>
  <si>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</si>
  <si>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</si>
  <si>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</si>
  <si>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</si>
  <si>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</si>
  <si>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</si>
  <si>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</si>
  <si>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</si>
  <si>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</si>
  <si>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</si>
  <si>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</si>
  <si>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</si>
  <si>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</si>
  <si>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</si>
  <si>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</si>
  <si>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</si>
  <si>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</si>
  <si>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</si>
  <si>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</si>
  <si>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</si>
  <si>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</si>
  <si>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</si>
  <si>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</si>
  <si>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</si>
  <si>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</si>
  <si>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</si>
  <si>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</si>
  <si>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</si>
  <si>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</si>
  <si>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</si>
  <si>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</si>
  <si>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</si>
  <si>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</si>
  <si>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</si>
  <si>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</si>
  <si>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</si>
  <si>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</si>
  <si>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</si>
  <si>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</si>
  <si>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</si>
  <si>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</si>
  <si>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</si>
  <si>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</si>
  <si>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</si>
  <si>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</si>
  <si>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</si>
  <si>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</si>
  <si>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</si>
  <si>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</si>
  <si>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</si>
  <si>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</si>
  <si>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</si>
  <si>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</si>
  <si>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</si>
  <si>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</si>
  <si>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</si>
  <si>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</si>
  <si>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</si>
  <si>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</si>
  <si>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</si>
  <si>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</si>
  <si>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</si>
  <si>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</si>
  <si>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</si>
  <si>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</si>
  <si>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</si>
  <si>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</si>
  <si>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</si>
  <si>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</si>
  <si>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</si>
  <si>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</si>
  <si>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</si>
  <si>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</si>
  <si>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</si>
  <si>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</si>
  <si>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</si>
  <si>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</si>
  <si>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</si>
  <si>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</si>
  <si>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</si>
  <si>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</si>
  <si>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</si>
  <si>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</si>
  <si>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</si>
  <si>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</si>
  <si>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</si>
  <si>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</si>
  <si>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</si>
  <si>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</si>
  <si>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</si>
  <si>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</si>
  <si>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</si>
  <si>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</si>
  <si>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</si>
  <si>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</si>
  <si>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</si>
  <si>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</si>
  <si>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</si>
  <si>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</si>
  <si>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</si>
  <si>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</si>
  <si>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</si>
  <si>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</si>
  <si>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</si>
  <si>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</si>
  <si>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</si>
  <si>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</si>
  <si>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</si>
  <si>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</si>
  <si>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</si>
  <si>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</si>
  <si>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</si>
  <si>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</si>
  <si>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</si>
  <si>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</si>
  <si>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</si>
  <si>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</si>
  <si>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</si>
  <si>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</si>
  <si>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</si>
  <si>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</si>
  <si>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</si>
  <si>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</si>
  <si>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</si>
  <si>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</si>
  <si>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</si>
  <si>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</si>
  <si>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</si>
  <si>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</si>
  <si>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</si>
  <si>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</si>
  <si>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</si>
  <si>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</si>
  <si>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</si>
  <si>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</si>
  <si>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</si>
  <si>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</si>
  <si>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</si>
  <si>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</si>
  <si>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</si>
  <si>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</si>
  <si>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</si>
  <si>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</si>
  <si>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</si>
  <si>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</si>
  <si>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</si>
  <si>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</si>
  <si>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</si>
  <si>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</si>
  <si>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</si>
  <si>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</si>
  <si>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</si>
  <si>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</si>
  <si>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</si>
  <si>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</si>
  <si>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</si>
  <si>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</si>
  <si>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</si>
  <si>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</si>
  <si>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</si>
  <si>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</si>
  <si>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</si>
  <si>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</si>
  <si>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</si>
  <si>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</si>
  <si>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</si>
  <si>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</si>
  <si>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</si>
  <si>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</si>
  <si>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</si>
  <si>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</si>
  <si>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</si>
  <si>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</si>
  <si>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</si>
  <si>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</si>
  <si>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</si>
  <si>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</si>
  <si>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</si>
  <si>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</si>
  <si>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</si>
  <si>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</si>
  <si>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</si>
  <si>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</si>
  <si>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</si>
  <si>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</si>
  <si>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</si>
  <si>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</si>
  <si>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</si>
  <si>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</si>
  <si>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</si>
  <si>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</si>
  <si>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</si>
  <si>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</si>
  <si>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</si>
  <si>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</si>
  <si>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</si>
  <si>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</si>
  <si>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</si>
  <si>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</si>
  <si>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</si>
  <si>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</si>
  <si>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</si>
  <si>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</si>
  <si>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</si>
  <si>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</si>
  <si>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</si>
  <si>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</si>
  <si>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</si>
  <si>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</si>
  <si>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</si>
  <si>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</si>
  <si>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</si>
  <si>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</si>
  <si>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</si>
  <si>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</si>
  <si>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</si>
  <si>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</si>
  <si>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</si>
  <si>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</si>
  <si>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</si>
  <si>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</si>
  <si>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</si>
  <si>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</si>
  <si>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</si>
  <si>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</si>
  <si>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</si>
  <si>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</si>
  <si>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</si>
  <si>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</si>
  <si>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</si>
  <si>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</si>
  <si>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</si>
  <si>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</si>
  <si>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</si>
  <si>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</si>
  <si>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</si>
  <si>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</si>
  <si>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</si>
  <si>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</si>
  <si>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</si>
  <si>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</si>
  <si>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</si>
  <si>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</si>
  <si>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</si>
  <si>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</si>
  <si>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</si>
  <si>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</si>
  <si>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</si>
  <si>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</si>
  <si>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</si>
  <si>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</si>
  <si>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</si>
  <si>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</si>
  <si>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</si>
  <si>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</si>
  <si>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</si>
  <si>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</si>
  <si>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</si>
  <si>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</si>
  <si>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</si>
  <si>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</si>
  <si>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</si>
  <si>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</si>
  <si>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</si>
  <si>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</si>
  <si>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</si>
  <si>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</si>
  <si>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</si>
  <si>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</si>
  <si>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</si>
  <si>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</si>
  <si>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</si>
  <si>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</si>
  <si>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</si>
  <si>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</si>
  <si>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</si>
  <si>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</si>
  <si>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</si>
  <si>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</si>
  <si>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</si>
  <si>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</si>
  <si>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</si>
  <si>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</si>
  <si>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</si>
  <si>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</si>
  <si>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</si>
  <si>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</si>
  <si>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</si>
  <si>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</si>
  <si>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</si>
  <si>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</si>
  <si>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</si>
  <si>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</si>
  <si>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</si>
  <si>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</si>
  <si>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</si>
  <si>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</si>
  <si>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</si>
  <si>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</si>
  <si>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</si>
  <si>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</si>
  <si>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</si>
  <si>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</si>
  <si>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</si>
  <si>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</si>
  <si>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</si>
  <si>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</si>
  <si>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</si>
  <si>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</si>
  <si>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</si>
  <si>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</si>
  <si>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</si>
  <si>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</si>
  <si>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</si>
  <si>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</si>
  <si>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</si>
  <si>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</si>
  <si>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</si>
  <si>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</si>
  <si>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</si>
  <si>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</si>
  <si>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</si>
  <si>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</si>
  <si>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</si>
  <si>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</si>
  <si>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</si>
  <si>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</si>
  <si>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</si>
  <si>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</si>
  <si>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</si>
  <si>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</si>
  <si>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</si>
  <si>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</si>
  <si>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</si>
  <si>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</si>
  <si>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</si>
  <si>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</si>
  <si>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</si>
  <si>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</si>
  <si>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</si>
  <si>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</si>
  <si>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</si>
  <si>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</si>
  <si>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</si>
  <si>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</si>
  <si>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</si>
  <si>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</si>
  <si>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</si>
  <si>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</si>
  <si>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</si>
  <si>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</si>
  <si>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</si>
  <si>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</si>
  <si>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</si>
  <si>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</si>
  <si>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</si>
  <si>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</si>
  <si>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</si>
  <si>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</si>
  <si>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</si>
  <si>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</si>
  <si>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</si>
  <si>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</si>
  <si>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</si>
  <si>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</si>
  <si>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</si>
  <si>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</si>
  <si>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</si>
  <si>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</si>
  <si>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</si>
  <si>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</si>
  <si>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</si>
  <si>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</si>
  <si>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</si>
  <si>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</si>
  <si>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</si>
  <si>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</si>
  <si>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</si>
  <si>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</si>
  <si>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</si>
  <si>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</si>
  <si>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</si>
  <si>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</si>
  <si>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</si>
  <si>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</si>
  <si>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</si>
  <si>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</si>
  <si>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</si>
  <si>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</si>
  <si>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</si>
  <si>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</si>
  <si>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</si>
  <si>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</si>
  <si>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</si>
  <si>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</si>
  <si>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</si>
  <si>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</si>
  <si>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</si>
  <si>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</si>
  <si>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</si>
  <si>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</si>
  <si>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</si>
  <si>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</si>
  <si>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</si>
  <si>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</si>
  <si>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</si>
  <si>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</si>
  <si>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</si>
  <si>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</si>
  <si>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</si>
  <si>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</si>
  <si>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</si>
  <si>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</si>
  <si>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</si>
  <si>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</si>
  <si>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</si>
  <si>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</si>
  <si>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</si>
  <si>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</si>
  <si>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</si>
  <si>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</si>
  <si>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</si>
  <si>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</si>
  <si>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</si>
  <si>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</si>
  <si>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</si>
  <si>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</si>
  <si>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</si>
  <si>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</si>
  <si>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</si>
  <si>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</si>
  <si>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</si>
  <si>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</si>
  <si>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</si>
  <si>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</si>
  <si>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</si>
  <si>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</si>
  <si>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</si>
  <si>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</si>
  <si>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</si>
  <si>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</si>
  <si>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</si>
  <si>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</si>
  <si>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</si>
  <si>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</si>
  <si>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</si>
  <si>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</si>
  <si>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</si>
  <si>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</si>
  <si>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</si>
  <si>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</si>
  <si>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</si>
  <si>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</si>
  <si>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</si>
  <si>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</si>
  <si>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</si>
  <si>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</si>
  <si>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</si>
  <si>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</si>
  <si>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</si>
  <si>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</si>
  <si>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</si>
  <si>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</si>
  <si>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</si>
  <si>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</si>
  <si>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</si>
  <si>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</si>
  <si>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</si>
  <si>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</si>
  <si>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</si>
  <si>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</si>
  <si>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</si>
  <si>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</si>
  <si>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</si>
  <si>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</si>
  <si>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</si>
  <si>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</si>
  <si>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</si>
  <si>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</si>
  <si>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</si>
  <si>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</si>
  <si>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</si>
  <si>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</si>
  <si>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</si>
  <si>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</si>
  <si>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</si>
  <si>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</si>
  <si>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</si>
  <si>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</si>
  <si>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</si>
  <si>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</si>
  <si>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</si>
  <si>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</si>
  <si>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</si>
  <si>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</si>
  <si>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</si>
  <si>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</si>
  <si>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</si>
  <si>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</si>
  <si>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</si>
  <si>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</si>
  <si>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</si>
  <si>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</si>
  <si>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</si>
  <si>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</si>
  <si>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</si>
  <si>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</si>
  <si>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</si>
  <si>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</si>
  <si>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</si>
  <si>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</si>
  <si>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</si>
  <si>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</si>
  <si>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</si>
  <si>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</si>
  <si>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</si>
  <si>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</si>
  <si>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</si>
  <si>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</si>
  <si>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</si>
  <si>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</si>
  <si>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</si>
  <si>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</si>
  <si>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</si>
  <si>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</si>
  <si>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</si>
  <si>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</si>
  <si>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</si>
  <si>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</si>
  <si>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</si>
  <si>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</si>
  <si>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</si>
  <si>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</si>
  <si>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</si>
  <si>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</si>
  <si>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</si>
  <si>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</si>
  <si>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</si>
  <si>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</si>
  <si>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</si>
  <si>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</si>
  <si>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</si>
  <si>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</si>
  <si>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</si>
  <si>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</si>
  <si>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</si>
  <si>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</si>
  <si>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</si>
  <si>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</si>
  <si>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</si>
  <si>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</si>
  <si>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</si>
  <si>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</si>
  <si>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</si>
  <si>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</si>
  <si>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</si>
  <si>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</si>
  <si>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</si>
  <si>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</si>
  <si>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</si>
  <si>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</si>
  <si>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</si>
  <si>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</si>
  <si>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</si>
  <si>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</si>
  <si>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</si>
  <si>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</si>
  <si>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</si>
  <si>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</si>
  <si>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</si>
  <si>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</si>
  <si>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</si>
  <si>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</si>
  <si>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</si>
  <si>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</si>
  <si>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</si>
  <si>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</si>
  <si>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</si>
  <si>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</si>
  <si>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</si>
  <si>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</si>
  <si>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</si>
  <si>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</si>
  <si>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</si>
  <si>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</si>
  <si>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</si>
  <si>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</si>
  <si>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</si>
  <si>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</si>
  <si>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</si>
  <si>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</si>
  <si>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</si>
  <si>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</si>
  <si>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</si>
  <si>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</si>
  <si>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</si>
  <si>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</si>
  <si>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</si>
  <si>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</si>
  <si>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</si>
  <si>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</si>
  <si>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</si>
  <si>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</si>
  <si>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</si>
  <si>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</si>
  <si>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</si>
  <si>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</si>
  <si>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</si>
  <si>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</si>
  <si>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</si>
  <si>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</si>
  <si>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</si>
  <si>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</si>
  <si>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</si>
  <si>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</si>
  <si>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</si>
  <si>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</si>
  <si>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</si>
  <si>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</si>
  <si>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</si>
  <si>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</si>
  <si>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</si>
  <si>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</si>
  <si>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</si>
  <si>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</si>
  <si>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</si>
  <si>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</si>
  <si>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</si>
  <si>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</si>
  <si>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</si>
  <si>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</si>
  <si>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</si>
  <si>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</si>
  <si>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</si>
  <si>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</si>
  <si>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</si>
  <si>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</si>
  <si>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</si>
  <si>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</si>
  <si>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</si>
  <si>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</si>
  <si>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</si>
  <si>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</si>
  <si>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</si>
  <si>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</si>
  <si>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</si>
  <si>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</si>
  <si>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</si>
  <si>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</si>
  <si>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</si>
  <si>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</si>
  <si>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</si>
  <si>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</si>
  <si>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</si>
  <si>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</si>
  <si>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</si>
  <si>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</si>
  <si>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</si>
  <si>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</si>
  <si>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</si>
  <si>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</si>
  <si>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</si>
  <si>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</si>
  <si>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</si>
  <si>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</si>
  <si>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</si>
  <si>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</si>
  <si>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</si>
  <si>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</si>
  <si>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</si>
  <si>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</si>
  <si>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</si>
  <si>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</si>
  <si>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</si>
  <si>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</si>
  <si>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</si>
  <si>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</si>
  <si>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</si>
  <si>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</si>
  <si>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</si>
  <si>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</si>
  <si>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</si>
  <si>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</si>
  <si>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</si>
  <si>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</si>
  <si>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</si>
  <si>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</si>
  <si>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</si>
  <si>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</si>
  <si>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</si>
  <si>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</si>
  <si>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</si>
  <si>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</si>
  <si>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</si>
  <si>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</si>
  <si>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</si>
  <si>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</si>
  <si>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</si>
  <si>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</si>
  <si>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</si>
  <si>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</si>
  <si>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</si>
  <si>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</si>
  <si>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</si>
  <si>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</si>
  <si>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</si>
  <si>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</si>
  <si>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</si>
  <si>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</si>
  <si>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</si>
  <si>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</si>
  <si>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</si>
  <si>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</si>
  <si>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</si>
  <si>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</si>
  <si>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</si>
  <si>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</si>
  <si>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</si>
  <si>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</si>
  <si>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</si>
  <si>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</si>
  <si>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</si>
  <si>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</si>
  <si>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</si>
  <si>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</si>
  <si>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</si>
  <si>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</si>
  <si>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</si>
  <si>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</si>
  <si>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</si>
  <si>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</si>
  <si>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</si>
  <si>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</si>
  <si>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</si>
  <si>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</si>
  <si>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</si>
  <si>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</si>
  <si>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</si>
  <si>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</si>
  <si>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</si>
  <si>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</si>
  <si>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</si>
  <si>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</si>
  <si>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</si>
  <si>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</si>
  <si>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</si>
  <si>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</si>
  <si>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</si>
  <si>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</si>
  <si>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</si>
  <si>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</si>
  <si>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</si>
  <si>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</si>
  <si>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</si>
  <si>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</si>
  <si>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</si>
  <si>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</si>
  <si>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</si>
  <si>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</si>
  <si>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</si>
  <si>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</si>
  <si>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</si>
  <si>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</si>
  <si>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</si>
  <si>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</si>
  <si>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</si>
  <si>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</si>
  <si>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</si>
  <si>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</si>
  <si>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</si>
  <si>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</si>
  <si>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</si>
  <si>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</si>
  <si>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</si>
  <si>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</si>
  <si>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</si>
  <si>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</si>
  <si>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</si>
  <si>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</si>
  <si>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</si>
  <si>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</si>
  <si>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</si>
  <si>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</si>
  <si>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</si>
  <si>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</si>
  <si>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</si>
  <si>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</si>
  <si>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</si>
  <si>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</si>
  <si>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</si>
  <si>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</si>
  <si>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</si>
  <si>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</si>
  <si>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</si>
  <si>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</si>
  <si>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</si>
  <si>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</si>
  <si>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</si>
  <si>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</si>
  <si>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</si>
  <si>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</si>
  <si>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</si>
  <si>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</si>
  <si>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</si>
  <si>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</si>
  <si>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</si>
  <si>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</si>
  <si>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</si>
  <si>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</si>
  <si>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</si>
  <si>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</si>
  <si>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</si>
  <si>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</si>
  <si>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</si>
  <si>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</si>
  <si>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</si>
  <si>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</si>
  <si>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</si>
  <si>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</si>
  <si>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</si>
  <si>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</si>
  <si>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</si>
  <si>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</si>
  <si>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</si>
  <si>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</si>
  <si>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</si>
  <si>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</si>
  <si>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</si>
  <si>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</si>
  <si>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</si>
  <si>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</si>
  <si>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</si>
  <si>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</si>
  <si>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</si>
  <si>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</si>
  <si>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</si>
  <si>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</si>
  <si>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</si>
  <si>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</si>
  <si>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</si>
  <si>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</si>
  <si>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</si>
  <si>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</si>
  <si>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</si>
  <si>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</si>
  <si>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</si>
  <si>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</si>
  <si>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</si>
  <si>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</si>
  <si>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</si>
  <si>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</si>
  <si>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</si>
  <si>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</si>
  <si>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</si>
  <si>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</si>
  <si>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</si>
  <si>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</si>
  <si>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</si>
  <si>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</si>
  <si>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</si>
  <si>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</si>
  <si>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</si>
  <si>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</si>
  <si>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</si>
  <si>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</si>
  <si>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</si>
  <si>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</si>
  <si>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</si>
  <si>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</si>
  <si>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</si>
  <si>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</si>
  <si>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</si>
  <si>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</si>
  <si>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</si>
  <si>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</si>
  <si>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</si>
  <si>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</si>
  <si>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</si>
  <si>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</si>
  <si>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</si>
  <si>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</si>
  <si>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</si>
  <si>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</si>
  <si>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</si>
  <si>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</si>
  <si>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</si>
  <si>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</si>
  <si>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</si>
  <si>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</si>
  <si>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</si>
  <si>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</si>
  <si>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</si>
  <si>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</si>
  <si>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</si>
  <si>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</si>
  <si>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</si>
  <si>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</si>
  <si>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</si>
  <si>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</si>
  <si>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</si>
  <si>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</si>
  <si>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</si>
  <si>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</si>
  <si>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</si>
  <si>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</si>
  <si>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</si>
  <si>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</si>
  <si>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</si>
  <si>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</si>
  <si>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</si>
  <si>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</si>
  <si>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</si>
  <si>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</si>
  <si>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</si>
  <si>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</si>
  <si>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</si>
  <si>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</si>
  <si>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</si>
  <si>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</si>
  <si>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</si>
  <si>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</si>
  <si>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</si>
  <si>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</si>
  <si>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</si>
  <si>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</si>
  <si>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</si>
  <si>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</si>
  <si>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</si>
  <si>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</si>
  <si>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</si>
  <si>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</si>
  <si>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</si>
  <si>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</si>
  <si>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</si>
  <si>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</si>
  <si>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</si>
  <si>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</si>
  <si>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</si>
  <si>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</si>
  <si>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</si>
  <si>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</si>
  <si>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</si>
  <si>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</si>
  <si>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</si>
  <si>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</si>
  <si>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</si>
  <si>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</si>
  <si>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</si>
  <si>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</si>
  <si>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</si>
  <si>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</si>
  <si>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</si>
  <si>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</si>
  <si>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</si>
  <si>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</si>
  <si>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</si>
  <si>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</si>
  <si>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</si>
  <si>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</si>
  <si>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</si>
  <si>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</si>
  <si>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</si>
  <si>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</si>
  <si>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</si>
  <si>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</si>
  <si>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</si>
  <si>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</si>
  <si>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</si>
  <si>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</si>
  <si>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</si>
  <si>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</si>
  <si>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</si>
  <si>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</si>
  <si>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</si>
  <si>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</si>
  <si>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</si>
  <si>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</si>
  <si>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</si>
  <si>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</si>
  <si>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</si>
  <si>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</si>
  <si>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</si>
  <si>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</si>
  <si>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</si>
  <si>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</si>
  <si>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</si>
  <si>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</si>
  <si>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</si>
  <si>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</si>
  <si>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</si>
  <si>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</si>
  <si>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</si>
  <si>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</si>
  <si>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</si>
  <si>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</si>
  <si>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</si>
  <si>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</si>
  <si>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</si>
  <si>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</si>
  <si>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</si>
  <si>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</si>
  <si>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</si>
  <si>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</si>
  <si>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</si>
  <si>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</si>
  <si>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</si>
  <si>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</si>
  <si>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</si>
  <si>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</si>
  <si>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</si>
  <si>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</si>
  <si>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</si>
  <si>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</si>
  <si>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</si>
  <si>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</si>
  <si>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</si>
  <si>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</si>
  <si>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</si>
  <si>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</si>
  <si>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</si>
  <si>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</si>
  <si>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</si>
  <si>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</si>
  <si>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</si>
  <si>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</si>
  <si>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</si>
  <si>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</si>
  <si>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</si>
  <si>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</si>
  <si>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</si>
  <si>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</si>
  <si>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</si>
  <si>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</si>
  <si>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</si>
  <si>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</si>
  <si>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</si>
  <si>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</si>
  <si>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</si>
  <si>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</si>
  <si>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</si>
  <si>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</si>
  <si>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</si>
  <si>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</si>
  <si>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</si>
  <si>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</si>
  <si>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</si>
  <si>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</si>
  <si>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</si>
  <si>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</si>
  <si>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</si>
  <si>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</si>
  <si>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</si>
  <si>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</si>
  <si>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</si>
  <si>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</si>
  <si>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</si>
  <si>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</si>
  <si>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</si>
  <si>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</si>
  <si>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</si>
  <si>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</si>
  <si>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</si>
  <si>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</si>
  <si>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</si>
  <si>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</si>
  <si>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</si>
  <si>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</si>
  <si>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</si>
  <si>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</si>
  <si>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</si>
  <si>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</si>
  <si>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</si>
  <si>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</si>
  <si>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</si>
  <si>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</si>
  <si>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</si>
  <si>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</si>
  <si>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</si>
  <si>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</si>
  <si>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</si>
  <si>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</si>
  <si>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</si>
  <si>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</si>
  <si>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</si>
  <si>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</si>
  <si>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</si>
  <si>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</si>
  <si>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</si>
  <si>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</si>
  <si>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</si>
  <si>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</si>
  <si>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</si>
  <si>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</si>
  <si>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</si>
  <si>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</si>
  <si>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</si>
  <si>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</si>
  <si>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</si>
  <si>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</si>
  <si>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</si>
  <si>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</si>
  <si>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</si>
  <si>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</si>
  <si>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</si>
  <si>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</si>
  <si>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</si>
  <si>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</si>
  <si>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</si>
  <si>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</si>
  <si>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</si>
  <si>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</si>
  <si>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</si>
  <si>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</si>
  <si>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</si>
  <si>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</si>
  <si>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</si>
  <si>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</si>
  <si>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</si>
  <si>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</si>
  <si>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</si>
  <si>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</si>
  <si>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</si>
  <si>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</si>
  <si>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</si>
  <si>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</si>
  <si>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</si>
  <si>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</si>
  <si>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</si>
  <si>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</si>
  <si>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</si>
  <si>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</si>
  <si>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</si>
  <si>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</si>
  <si>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</si>
  <si>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</si>
  <si>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</si>
  <si>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</si>
  <si>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</si>
  <si>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</si>
  <si>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</si>
  <si>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</si>
  <si>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</si>
  <si>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</si>
  <si>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</si>
  <si>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</si>
  <si>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</si>
  <si>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</si>
  <si>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</si>
  <si>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</si>
  <si>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</si>
  <si>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</si>
  <si>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</si>
  <si>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</si>
  <si>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</si>
  <si>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</si>
  <si>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</si>
  <si>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</si>
  <si>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</si>
  <si>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</si>
  <si>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</si>
  <si>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</si>
  <si>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</si>
  <si>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</si>
  <si>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</si>
  <si>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</si>
  <si>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</si>
  <si>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</si>
  <si>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</si>
  <si>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</si>
  <si>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</si>
  <si>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</si>
  <si>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</si>
  <si>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</si>
  <si>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</si>
  <si>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</si>
  <si>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</si>
  <si>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</si>
  <si>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</si>
  <si>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</si>
  <si>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</si>
  <si>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</si>
  <si>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</si>
  <si>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</si>
  <si>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</si>
  <si>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</si>
  <si>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</si>
  <si>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</si>
  <si>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</si>
  <si>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</si>
  <si>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</si>
  <si>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</si>
  <si>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</si>
  <si>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</si>
  <si>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</si>
  <si>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</si>
  <si>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</si>
  <si>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</si>
  <si>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</si>
  <si>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</si>
  <si>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</si>
  <si>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</si>
  <si>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</si>
  <si>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</si>
  <si>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</si>
  <si>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</si>
  <si>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</si>
  <si>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</si>
  <si>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</si>
  <si>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</si>
  <si>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</si>
  <si>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</si>
  <si>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</si>
  <si>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</si>
  <si>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</si>
  <si>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</si>
  <si>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</si>
  <si>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</si>
  <si>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</si>
  <si>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</si>
  <si>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</si>
  <si>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</si>
  <si>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</si>
  <si>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</si>
  <si>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</si>
  <si>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</si>
  <si>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</si>
  <si>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</si>
  <si>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</si>
  <si>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</si>
  <si>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</si>
  <si>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</si>
  <si>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</si>
  <si>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</si>
  <si>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</si>
  <si>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</si>
  <si>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</si>
  <si>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</si>
  <si>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</si>
  <si>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</si>
  <si>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</si>
  <si>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</si>
  <si>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</si>
  <si>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</si>
  <si>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</si>
  <si>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</si>
  <si>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</si>
  <si>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</si>
  <si>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</si>
  <si>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</si>
  <si>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</si>
  <si>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</si>
  <si>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</si>
  <si>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</si>
  <si>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</si>
  <si>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</si>
  <si>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</si>
  <si>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</si>
  <si>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</si>
  <si>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</si>
  <si>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</si>
  <si>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</si>
  <si>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</si>
  <si>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</si>
  <si>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</si>
  <si>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</si>
  <si>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</si>
  <si>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</si>
  <si>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</si>
  <si>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</si>
  <si>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</si>
  <si>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</si>
  <si>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</si>
  <si>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</si>
  <si>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</si>
  <si>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</si>
  <si>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</si>
  <si>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</si>
  <si>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</si>
  <si>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</si>
  <si>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</si>
  <si>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</si>
  <si>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</si>
  <si>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</si>
  <si>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</si>
  <si>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</si>
  <si>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</si>
  <si>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</si>
  <si>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</si>
  <si>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</si>
  <si>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</si>
  <si>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</si>
  <si>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</si>
  <si>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</si>
  <si>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</si>
  <si>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</si>
  <si>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</si>
  <si>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</si>
  <si>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</si>
  <si>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</si>
  <si>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</si>
  <si>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</si>
  <si>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</si>
  <si>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</si>
  <si>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</si>
  <si>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</si>
  <si>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</si>
  <si>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</si>
  <si>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</si>
  <si>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</si>
  <si>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</si>
  <si>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</si>
  <si>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</si>
  <si>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</si>
  <si>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</si>
  <si>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</si>
  <si>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</si>
  <si>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</si>
  <si>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</si>
  <si>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</si>
  <si>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</si>
  <si>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</si>
  <si>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</si>
  <si>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</si>
  <si>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</si>
  <si>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</si>
  <si>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</si>
  <si>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</si>
  <si>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</si>
  <si>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</si>
  <si>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</si>
  <si>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</si>
  <si>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</si>
  <si>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</si>
  <si>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</si>
  <si>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</si>
  <si>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</si>
  <si>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</si>
  <si>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</si>
  <si>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</si>
  <si>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</si>
  <si>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</si>
  <si>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</si>
  <si>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</si>
  <si>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</si>
  <si>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</si>
  <si>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</si>
  <si>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</si>
  <si>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</si>
  <si>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</si>
  <si>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</si>
  <si>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</si>
  <si>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</si>
  <si>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</si>
  <si>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</si>
  <si>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</si>
  <si>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</si>
  <si>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</si>
  <si>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</si>
  <si>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</si>
  <si>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</si>
  <si>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</si>
  <si>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</si>
  <si>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</si>
  <si>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</si>
  <si>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</si>
  <si>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</si>
  <si>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</si>
  <si>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</si>
  <si>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</si>
  <si>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</si>
  <si>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</si>
  <si>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</si>
  <si>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</si>
  <si>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</si>
  <si>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</si>
  <si>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</si>
  <si>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</si>
  <si>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</si>
  <si>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</si>
  <si>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</si>
  <si>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</si>
  <si>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</si>
  <si>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</si>
  <si>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</si>
  <si>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</si>
  <si>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</si>
  <si>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</si>
  <si>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</si>
  <si>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</si>
  <si>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</si>
  <si>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</si>
  <si>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</si>
  <si>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</si>
  <si>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</si>
  <si>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</si>
  <si>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</si>
  <si>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</si>
  <si>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</si>
  <si>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</si>
  <si>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</si>
  <si>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</si>
  <si>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</si>
  <si>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</si>
  <si>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</si>
  <si>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</si>
  <si>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</si>
  <si>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</si>
  <si>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</si>
  <si>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</si>
  <si>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</si>
  <si>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</si>
  <si>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</si>
  <si>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</si>
  <si>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</si>
  <si>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</si>
  <si>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</si>
  <si>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</si>
  <si>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</si>
  <si>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</si>
  <si>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</si>
  <si>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</si>
  <si>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</si>
  <si>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</si>
  <si>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</si>
  <si>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</si>
  <si>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</si>
  <si>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</si>
  <si>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</si>
  <si>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</si>
  <si>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</si>
  <si>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</si>
  <si>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</si>
  <si>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</si>
  <si>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</si>
  <si>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</si>
  <si>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</si>
  <si>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</si>
  <si>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</si>
  <si>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</si>
  <si>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</si>
  <si>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</si>
  <si>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</si>
  <si>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</si>
  <si>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</si>
  <si>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</si>
  <si>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</si>
  <si>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</si>
  <si>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</si>
  <si>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</si>
  <si>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</si>
  <si>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</si>
  <si>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</si>
  <si>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</si>
  <si>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</si>
  <si>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</si>
  <si>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</si>
  <si>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</si>
  <si>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</si>
  <si>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</si>
  <si>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</si>
  <si>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</si>
  <si>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</si>
  <si>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</si>
  <si>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</si>
  <si>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</si>
  <si>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</si>
  <si>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</si>
  <si>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</si>
  <si>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</si>
  <si>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</si>
  <si>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</si>
  <si>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</si>
  <si>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</si>
  <si>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</si>
  <si>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</si>
  <si>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</si>
  <si>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</si>
  <si>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</si>
  <si>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</si>
  <si>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</si>
  <si>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</si>
  <si>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</si>
  <si>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</si>
  <si>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</si>
  <si>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</si>
  <si>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</si>
  <si>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</si>
  <si>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</si>
  <si>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</si>
  <si>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</si>
  <si>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</si>
  <si>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</si>
  <si>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</si>
  <si>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</si>
  <si>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</si>
  <si>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</si>
  <si>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</si>
  <si>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</si>
  <si>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</si>
  <si>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</si>
  <si>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</si>
  <si>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</si>
  <si>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</si>
  <si>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</si>
  <si>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</si>
  <si>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</si>
  <si>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</si>
  <si>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</si>
  <si>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</si>
  <si>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</si>
  <si>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</si>
  <si>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</si>
  <si>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</si>
  <si>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</si>
  <si>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</si>
  <si>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</si>
  <si>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</si>
  <si>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</si>
  <si>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</si>
  <si>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</si>
  <si>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</si>
  <si>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</si>
  <si>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</si>
  <si>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</si>
  <si>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</si>
  <si>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</si>
  <si>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</si>
  <si>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</si>
  <si>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</si>
  <si>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</si>
  <si>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</si>
  <si>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</si>
  <si>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</si>
  <si>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</si>
  <si>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</si>
  <si>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</si>
  <si>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</si>
  <si>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</si>
  <si>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</si>
  <si>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</si>
  <si>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</si>
  <si>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</si>
  <si>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</si>
  <si>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</si>
  <si>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</si>
  <si>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</si>
  <si>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</si>
  <si>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</si>
  <si>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</si>
  <si>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</si>
  <si>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</si>
  <si>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</si>
  <si>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</si>
  <si>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</si>
  <si>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</si>
  <si>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</si>
  <si>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</si>
  <si>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</si>
  <si>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</si>
  <si>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</si>
  <si>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</si>
  <si>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</si>
  <si>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</si>
  <si>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</si>
  <si>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</si>
  <si>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</si>
  <si>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</si>
  <si>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</si>
  <si>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</si>
  <si>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</si>
  <si>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</si>
  <si>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</si>
  <si>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</si>
  <si>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</si>
  <si>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</si>
  <si>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</si>
  <si>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</si>
  <si>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</si>
  <si>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</si>
  <si>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</si>
  <si>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</si>
  <si>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</si>
  <si>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</si>
  <si>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</si>
  <si>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</si>
  <si>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</si>
  <si>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</si>
  <si>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</si>
  <si>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</si>
  <si>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</si>
  <si>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</si>
  <si>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</si>
  <si>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</si>
  <si>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</si>
  <si>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</si>
  <si>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</si>
  <si>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</si>
  <si>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</si>
  <si>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</si>
  <si>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</si>
  <si>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</si>
  <si>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</si>
  <si>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</si>
  <si>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</si>
  <si>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</si>
  <si>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</si>
  <si>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</si>
  <si>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</si>
  <si>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</si>
  <si>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</si>
  <si>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</si>
  <si>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</si>
  <si>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</si>
  <si>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</si>
  <si>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</si>
  <si>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</si>
  <si>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</si>
  <si>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</si>
  <si>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</si>
  <si>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</si>
  <si>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</si>
  <si>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</si>
  <si>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</si>
  <si>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</si>
  <si>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</si>
  <si>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</si>
  <si>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</si>
  <si>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</si>
  <si>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</si>
  <si>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</si>
  <si>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</si>
  <si>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</si>
  <si>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</si>
  <si>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</si>
  <si>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</si>
  <si>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</si>
  <si>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</si>
  <si>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</si>
  <si>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</si>
  <si>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</si>
  <si>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</si>
  <si>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</si>
  <si>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</si>
  <si>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</si>
  <si>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</si>
  <si>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</si>
  <si>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</si>
  <si>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</si>
  <si>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</si>
  <si>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</si>
  <si>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</si>
  <si>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</si>
  <si>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</si>
  <si>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</si>
  <si>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</si>
  <si>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</si>
  <si>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</si>
  <si>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</si>
  <si>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</si>
  <si>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</si>
  <si>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</si>
  <si>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</si>
  <si>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</si>
  <si>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</si>
  <si>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</si>
  <si>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</si>
  <si>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</si>
  <si>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</si>
  <si>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</si>
  <si>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</si>
  <si>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</si>
  <si>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</si>
  <si>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</si>
  <si>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</si>
  <si>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</si>
  <si>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</si>
  <si>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</si>
  <si>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</si>
  <si>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</si>
  <si>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</si>
  <si>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</si>
  <si>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</si>
  <si>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</si>
  <si>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</si>
  <si>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</si>
  <si>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</si>
  <si>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</si>
  <si>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</si>
  <si>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</si>
  <si>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</si>
  <si>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</si>
  <si>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</si>
  <si>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</si>
  <si>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</si>
  <si>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</si>
  <si>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</si>
  <si>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</si>
  <si>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</si>
  <si>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</si>
  <si>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</si>
  <si>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</si>
  <si>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</si>
  <si>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</si>
  <si>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</si>
  <si>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</si>
  <si>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</si>
  <si>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</si>
  <si>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</si>
  <si>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</si>
  <si>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</si>
  <si>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</si>
  <si>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</si>
  <si>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</si>
  <si>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</si>
  <si>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</si>
  <si>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</si>
  <si>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</si>
  <si>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</si>
  <si>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</si>
  <si>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</si>
  <si>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</si>
  <si>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</si>
  <si>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</si>
  <si>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</si>
  <si>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</si>
  <si>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</si>
  <si>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</si>
  <si>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</si>
  <si>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</si>
  <si>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</si>
  <si>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</si>
  <si>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</si>
  <si>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</si>
  <si>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</si>
  <si>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</si>
  <si>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</si>
  <si>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</si>
  <si>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</si>
  <si>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</si>
  <si>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</si>
  <si>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</si>
  <si>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</si>
  <si>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</si>
  <si>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</si>
  <si>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</si>
  <si>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</si>
  <si>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</si>
  <si>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</si>
  <si>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</si>
  <si>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</si>
  <si>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</si>
  <si>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</si>
  <si>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</si>
  <si>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</si>
  <si>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</si>
  <si>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</si>
  <si>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</si>
  <si>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</si>
  <si>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</si>
  <si>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</si>
  <si>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</si>
  <si>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</si>
  <si>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</si>
  <si>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</si>
  <si>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</si>
  <si>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</si>
  <si>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</si>
  <si>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</si>
  <si>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</si>
  <si>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</si>
  <si>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</si>
  <si>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</si>
  <si>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</si>
  <si>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</si>
  <si>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</si>
  <si>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</si>
  <si>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</si>
  <si>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</si>
  <si>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</si>
  <si>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</si>
  <si>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</si>
  <si>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</si>
  <si>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</si>
  <si>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</si>
  <si>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</si>
  <si>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</si>
  <si>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</si>
  <si>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</si>
  <si>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</si>
  <si>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</si>
  <si>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</si>
  <si>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</si>
  <si>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</si>
  <si>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</si>
  <si>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</si>
  <si>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</si>
  <si>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</si>
  <si>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</si>
  <si>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</si>
  <si>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</si>
  <si>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</si>
  <si>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</si>
  <si>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</si>
  <si>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</si>
  <si>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</si>
  <si>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</si>
  <si>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</si>
  <si>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</si>
  <si>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</si>
  <si>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</si>
  <si>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</si>
  <si>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</si>
  <si>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</si>
  <si>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</si>
  <si>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</si>
  <si>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</si>
  <si>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</si>
  <si>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</si>
  <si>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</si>
  <si>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</si>
  <si>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</si>
  <si>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</si>
  <si>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</si>
  <si>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</si>
  <si>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</si>
  <si>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</si>
  <si>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</si>
  <si>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</si>
  <si>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</si>
  <si>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</si>
  <si>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</si>
  <si>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</si>
  <si>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</si>
  <si>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</si>
  <si>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</si>
  <si>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</si>
  <si>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</si>
  <si>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</si>
  <si>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</si>
  <si>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</si>
  <si>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</si>
  <si>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</si>
  <si>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</si>
  <si>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</si>
  <si>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</si>
  <si>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</si>
  <si>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</si>
  <si>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</si>
  <si>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</si>
  <si>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</si>
  <si>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</si>
  <si>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</si>
  <si>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</si>
  <si>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</si>
  <si>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</si>
  <si>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</si>
  <si>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</si>
  <si>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</si>
  <si>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</si>
  <si>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</si>
  <si>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</si>
  <si>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</si>
  <si>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</si>
  <si>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</si>
  <si>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</si>
  <si>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</si>
  <si>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</si>
  <si>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</si>
  <si>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</si>
  <si>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</si>
  <si>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</si>
  <si>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</si>
  <si>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</si>
  <si>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</si>
  <si>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</si>
  <si>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</si>
  <si>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</si>
  <si>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</si>
  <si>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</si>
  <si>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</si>
  <si>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</si>
  <si>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</si>
  <si>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</si>
  <si>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</si>
  <si>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</si>
  <si>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</si>
  <si>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</si>
  <si>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</si>
  <si>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</si>
  <si>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</si>
  <si>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</si>
  <si>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</si>
  <si>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</si>
  <si>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</si>
  <si>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</si>
  <si>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</si>
  <si>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</si>
  <si>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</si>
  <si>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</si>
  <si>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</si>
  <si>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</si>
  <si>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</si>
  <si>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</si>
  <si>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</si>
  <si>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</si>
  <si>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</si>
  <si>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</si>
  <si>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</si>
  <si>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</si>
  <si>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</si>
  <si>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</si>
  <si>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</si>
  <si>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</si>
  <si>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</si>
  <si>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</si>
  <si>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</si>
  <si>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</si>
  <si>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</si>
  <si>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</si>
  <si>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</si>
  <si>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</si>
  <si>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</si>
  <si>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</si>
  <si>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</si>
  <si>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</si>
  <si>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</si>
  <si>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</si>
  <si>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</si>
  <si>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</si>
  <si>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</si>
  <si>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</si>
  <si>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</si>
  <si>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</si>
  <si>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</si>
  <si>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</si>
  <si>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</si>
  <si>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</si>
  <si>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</si>
  <si>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</si>
  <si>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</si>
  <si>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</si>
  <si>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</si>
  <si>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</si>
  <si>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</si>
  <si>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</si>
  <si>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</si>
  <si>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</si>
  <si>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</si>
  <si>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</si>
  <si>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</si>
  <si>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</si>
  <si>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</si>
  <si>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</si>
  <si>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</si>
  <si>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</si>
  <si>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</si>
  <si>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</si>
  <si>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</si>
  <si>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</si>
  <si>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</si>
  <si>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</si>
  <si>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</si>
  <si>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</si>
  <si>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</si>
  <si>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</si>
  <si>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</si>
  <si>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</si>
  <si>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</si>
  <si>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</si>
  <si>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</si>
  <si>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</si>
  <si>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</si>
  <si>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</si>
  <si>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</si>
  <si>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</si>
  <si>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</si>
  <si>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</si>
  <si>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</si>
  <si>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</si>
  <si>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</si>
  <si>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</si>
  <si>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</si>
  <si>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</si>
  <si>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</si>
  <si>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</si>
  <si>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</si>
  <si>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</si>
  <si>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</si>
  <si>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</si>
  <si>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</si>
  <si>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</si>
  <si>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</si>
  <si>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</si>
  <si>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</si>
  <si>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</si>
  <si>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</si>
  <si>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</si>
  <si>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</si>
  <si>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</si>
  <si>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</si>
  <si>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</si>
  <si>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</si>
  <si>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</si>
  <si>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</si>
  <si>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</si>
  <si>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</si>
  <si>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</si>
  <si>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</si>
  <si>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</si>
  <si>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</si>
  <si>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</si>
  <si>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</si>
  <si>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</si>
  <si>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</si>
  <si>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</si>
  <si>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</si>
  <si>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</si>
  <si>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</si>
  <si>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</si>
  <si>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</si>
  <si>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</si>
  <si>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</si>
  <si>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</si>
  <si>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</si>
  <si>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</si>
  <si>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</si>
  <si>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</si>
  <si>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</si>
  <si>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</si>
  <si>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</si>
  <si>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</si>
  <si>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</si>
  <si>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</si>
  <si>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</si>
  <si>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</si>
  <si>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</si>
  <si>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</si>
  <si>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</si>
  <si>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</si>
  <si>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</si>
  <si>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</si>
  <si>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</si>
  <si>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</si>
  <si>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</si>
  <si>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</si>
  <si>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</si>
  <si>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</si>
  <si>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</si>
  <si>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</si>
  <si>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</si>
  <si>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</si>
  <si>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</si>
  <si>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</si>
  <si>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</si>
  <si>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</si>
  <si>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</si>
  <si>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</si>
  <si>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</si>
  <si>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</si>
  <si>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</si>
  <si>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</si>
  <si>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</si>
  <si>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</si>
  <si>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</si>
  <si>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</si>
  <si>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</si>
  <si>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</si>
  <si>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</si>
  <si>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</si>
  <si>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</si>
  <si>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</si>
  <si>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</si>
  <si>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</si>
  <si>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</si>
  <si>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</si>
  <si>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</si>
  <si>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</si>
  <si>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</si>
  <si>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</si>
  <si>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</si>
  <si>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</si>
  <si>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</si>
  <si>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</si>
  <si>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</si>
  <si>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</si>
  <si>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</si>
  <si>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</si>
  <si>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</si>
  <si>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</si>
  <si>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</si>
  <si>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</si>
  <si>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</si>
  <si>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</si>
  <si>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</si>
  <si>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</si>
  <si>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</si>
  <si>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</si>
  <si>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</si>
  <si>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</si>
  <si>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</si>
  <si>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</si>
  <si>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</si>
  <si>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</si>
  <si>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</si>
  <si>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</si>
  <si>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</si>
  <si>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</si>
  <si>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</si>
  <si>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</si>
  <si>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</si>
  <si>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</si>
  <si>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</si>
  <si>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</si>
  <si>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</si>
  <si>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</si>
  <si>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</si>
  <si>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</si>
  <si>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</si>
  <si>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</si>
  <si>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</si>
  <si>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</si>
  <si>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</si>
  <si>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</si>
  <si>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</si>
  <si>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</si>
  <si>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</si>
  <si>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</si>
  <si>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</si>
  <si>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</si>
  <si>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</si>
  <si>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</si>
  <si>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</si>
  <si>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</si>
  <si>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</si>
  <si>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</si>
  <si>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</si>
  <si>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</si>
  <si>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</si>
  <si>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</si>
  <si>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</si>
  <si>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</si>
  <si>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</si>
  <si>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</si>
  <si>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</si>
  <si>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</si>
  <si>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</si>
  <si>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</si>
  <si>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</si>
  <si>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</si>
  <si>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</si>
  <si>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</si>
  <si>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</si>
  <si>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</si>
  <si>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</si>
  <si>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</si>
  <si>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</si>
  <si>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</si>
  <si>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</si>
  <si>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</si>
  <si>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</si>
  <si>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</si>
  <si>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</si>
  <si>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</si>
  <si>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</si>
  <si>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</si>
  <si>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</si>
  <si>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</si>
  <si>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</si>
  <si>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</si>
  <si>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</si>
  <si>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</si>
  <si>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</si>
  <si>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</si>
  <si>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</si>
  <si>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</si>
  <si>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</si>
  <si>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</si>
  <si>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</si>
  <si>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</si>
  <si>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</si>
  <si>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</si>
  <si>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</si>
  <si>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</si>
  <si>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</si>
  <si>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</si>
  <si>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</si>
  <si>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</si>
  <si>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</si>
  <si>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</si>
  <si>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</si>
  <si>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</si>
  <si>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</si>
  <si>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</si>
  <si>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</si>
  <si>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</si>
  <si>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</si>
  <si>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</si>
  <si>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</si>
  <si>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</si>
  <si>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</si>
  <si>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</si>
  <si>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</si>
  <si>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</si>
  <si>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</si>
  <si>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</si>
  <si>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</si>
  <si>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</si>
  <si>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</si>
  <si>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</si>
  <si>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</si>
  <si>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</si>
  <si>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</si>
  <si>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</si>
  <si>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</si>
  <si>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</si>
  <si>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</si>
  <si>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</si>
  <si>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</si>
  <si>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</si>
  <si>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</si>
  <si>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</si>
  <si>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</si>
  <si>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</si>
  <si>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</si>
  <si>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</si>
  <si>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</si>
  <si>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</si>
  <si>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</si>
  <si>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</si>
  <si>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</si>
  <si>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</si>
  <si>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</si>
  <si>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</si>
  <si>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</si>
  <si>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</si>
  <si>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</si>
  <si>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</si>
  <si>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</si>
  <si>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</si>
  <si>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</si>
  <si>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</si>
  <si>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</si>
  <si>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</si>
  <si>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</si>
  <si>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</si>
  <si>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</si>
  <si>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</si>
  <si>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</si>
  <si>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</si>
  <si>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</si>
  <si>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</si>
  <si>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</si>
  <si>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</si>
  <si>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</si>
  <si>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</si>
  <si>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</si>
  <si>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</si>
  <si>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</si>
  <si>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</si>
  <si>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</si>
  <si>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</si>
  <si>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</si>
  <si>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</si>
  <si>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</si>
  <si>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</si>
  <si>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</si>
  <si>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</si>
  <si>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</si>
  <si>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</si>
  <si>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</si>
  <si>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</si>
  <si>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</si>
  <si>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</si>
  <si>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</si>
  <si>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</si>
  <si>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</si>
  <si>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</si>
  <si>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</si>
  <si>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</si>
  <si>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</si>
  <si>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</si>
  <si>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</si>
  <si>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</si>
  <si>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</si>
  <si>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</si>
  <si>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</si>
  <si>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</si>
  <si>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</si>
  <si>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</si>
  <si>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</si>
  <si>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</si>
  <si>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</si>
  <si>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</si>
  <si>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</si>
  <si>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</si>
  <si>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</si>
  <si>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</si>
  <si>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</si>
  <si>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</si>
  <si>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</si>
  <si>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</si>
  <si>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</si>
  <si>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</si>
  <si>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</si>
  <si>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</si>
  <si>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</si>
  <si>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</si>
  <si>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</si>
  <si>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</si>
  <si>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</si>
  <si>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</si>
  <si>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</si>
  <si>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</si>
  <si>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</si>
  <si>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</si>
  <si>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</si>
  <si>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</si>
  <si>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</si>
  <si>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</si>
  <si>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</si>
  <si>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</si>
  <si>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</si>
  <si>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</si>
  <si>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</si>
  <si>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</si>
  <si>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</si>
  <si>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</si>
  <si>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</si>
  <si>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</si>
  <si>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</si>
  <si>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</si>
  <si>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</si>
  <si>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</si>
  <si>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</si>
  <si>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</si>
  <si>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</si>
  <si>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</si>
  <si>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</si>
  <si>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</si>
  <si>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</si>
  <si>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</si>
  <si>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</si>
  <si>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</si>
  <si>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</si>
  <si>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</si>
  <si>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</si>
  <si>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</si>
  <si>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</si>
  <si>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</si>
  <si>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</si>
  <si>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</si>
  <si>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</si>
  <si>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</si>
  <si>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</si>
  <si>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</si>
  <si>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</si>
  <si>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</si>
  <si>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</si>
  <si>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</si>
  <si>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</si>
  <si>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</si>
  <si>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</si>
  <si>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</si>
  <si>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</si>
  <si>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</si>
  <si>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</si>
  <si>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</si>
  <si>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</si>
  <si>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</si>
  <si>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</si>
  <si>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</si>
  <si>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</si>
  <si>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</si>
  <si>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</si>
  <si>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</si>
  <si>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</si>
  <si>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</si>
  <si>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</si>
  <si>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</si>
  <si>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</si>
  <si>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</si>
  <si>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</si>
  <si>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</si>
  <si>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</si>
  <si>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</si>
  <si>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</si>
  <si>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</si>
  <si>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</si>
  <si>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</si>
  <si>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</si>
  <si>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</si>
  <si>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</si>
  <si>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</si>
  <si>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</si>
  <si>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</si>
  <si>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</si>
  <si>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</si>
  <si>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</si>
  <si>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</si>
  <si>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</si>
  <si>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</si>
  <si>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</si>
  <si>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</si>
  <si>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</si>
  <si>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</si>
  <si>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</si>
  <si>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</si>
  <si>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</si>
  <si>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</si>
  <si>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</si>
  <si>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</si>
  <si>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</si>
  <si>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</si>
  <si>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</si>
  <si>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</si>
  <si>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</si>
  <si>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</si>
  <si>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</si>
  <si>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</si>
  <si>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</si>
  <si>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</si>
  <si>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</si>
  <si>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</si>
  <si>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</si>
  <si>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</si>
  <si>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</si>
  <si>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</si>
  <si>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</si>
  <si>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</si>
  <si>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</si>
  <si>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</si>
  <si>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</si>
  <si>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</si>
  <si>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</si>
  <si>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</si>
  <si>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</si>
  <si>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</si>
  <si>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</si>
  <si>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</si>
  <si>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</si>
  <si>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</si>
  <si>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</si>
  <si>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</si>
  <si>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</si>
  <si>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</si>
  <si>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</si>
  <si>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</si>
  <si>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</si>
  <si>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</si>
  <si>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</si>
  <si>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</si>
  <si>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</si>
  <si>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</si>
  <si>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</si>
  <si>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</si>
  <si>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</si>
  <si>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</si>
  <si>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</si>
  <si>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</si>
  <si>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</si>
  <si>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</si>
  <si>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</si>
  <si>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</si>
  <si>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</si>
  <si>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</si>
  <si>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</si>
  <si>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</si>
  <si>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</si>
  <si>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</si>
  <si>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</si>
  <si>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</si>
  <si>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</si>
  <si>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</si>
  <si>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</si>
  <si>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</si>
  <si>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</si>
  <si>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</si>
  <si>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</si>
  <si>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</si>
  <si>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</si>
  <si>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</si>
  <si>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</si>
  <si>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</si>
  <si>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</si>
  <si>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</si>
  <si>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</si>
  <si>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</si>
  <si>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</si>
  <si>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</si>
  <si>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</si>
  <si>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</si>
  <si>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</si>
  <si>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</si>
  <si>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</si>
  <si>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</si>
  <si>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</si>
  <si>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</si>
  <si>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</si>
  <si>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</si>
  <si>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</si>
  <si>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</si>
  <si>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</si>
  <si>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</si>
  <si>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</si>
  <si>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</si>
  <si>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</si>
  <si>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</si>
  <si>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</si>
  <si>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</si>
  <si>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</si>
  <si>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</si>
  <si>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</si>
  <si>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</si>
  <si>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</si>
  <si>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</si>
  <si>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</si>
  <si>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</si>
  <si>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</si>
  <si>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</si>
  <si>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</si>
  <si>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</si>
  <si>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</si>
  <si>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</si>
  <si>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</si>
  <si>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</si>
  <si>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</si>
  <si>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</si>
  <si>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</si>
  <si>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</si>
  <si>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</si>
  <si>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</si>
  <si>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</si>
  <si>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</si>
  <si>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</si>
  <si>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</si>
  <si>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</si>
  <si>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</si>
  <si>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</si>
  <si>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</si>
  <si>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</si>
  <si>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</si>
  <si>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</si>
  <si>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</si>
  <si>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</si>
  <si>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</si>
  <si>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</si>
  <si>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</si>
  <si>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</si>
  <si>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</si>
  <si>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</si>
  <si>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</si>
  <si>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</si>
  <si>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</si>
  <si>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</si>
  <si>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</si>
  <si>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</si>
  <si>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</si>
  <si>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</si>
  <si>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</si>
  <si>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</si>
  <si>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</si>
  <si>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</si>
  <si>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</si>
  <si>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</si>
  <si>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</si>
  <si>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</si>
  <si>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</si>
  <si>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</si>
  <si>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</si>
  <si>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</si>
  <si>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</si>
  <si>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</si>
  <si>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</si>
  <si>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</si>
  <si>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</si>
  <si>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</si>
  <si>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</si>
  <si>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</si>
  <si>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</si>
  <si>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</si>
  <si>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</si>
  <si>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</si>
  <si>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</si>
  <si>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</si>
  <si>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</si>
  <si>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</si>
  <si>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</si>
  <si>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</si>
  <si>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</si>
  <si>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</si>
  <si>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</si>
  <si>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</si>
  <si>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</si>
  <si>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</si>
  <si>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</si>
  <si>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</si>
  <si>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</si>
  <si>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</si>
  <si>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</si>
  <si>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</si>
  <si>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</si>
  <si>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</si>
  <si>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</si>
  <si>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</si>
  <si>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</si>
  <si>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</si>
  <si>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</si>
  <si>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</si>
  <si>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</si>
  <si>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</si>
  <si>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</si>
  <si>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</si>
  <si>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</si>
  <si>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</si>
  <si>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</si>
  <si>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</si>
  <si>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</si>
  <si>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</si>
  <si>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</si>
  <si>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</si>
  <si>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</si>
  <si>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</si>
  <si>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</si>
  <si>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</si>
  <si>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</si>
  <si>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</si>
  <si>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</si>
  <si>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</si>
  <si>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</si>
  <si>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</si>
  <si>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</si>
  <si>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</si>
  <si>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</si>
  <si>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</si>
  <si>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</si>
  <si>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</si>
  <si>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</si>
  <si>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</si>
  <si>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</si>
  <si>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</si>
  <si>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</si>
  <si>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</si>
  <si>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</si>
  <si>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</si>
  <si>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</si>
  <si>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</si>
  <si>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</si>
  <si>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</si>
  <si>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</si>
  <si>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</si>
  <si>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</si>
  <si>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</si>
  <si>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</si>
  <si>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</si>
  <si>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</si>
  <si>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</si>
  <si>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</si>
  <si>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</si>
  <si>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</si>
  <si>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</si>
  <si>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</si>
  <si>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</si>
  <si>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</si>
  <si>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</si>
  <si>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</si>
  <si>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</si>
  <si>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</si>
  <si>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</si>
  <si>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</si>
  <si>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</si>
  <si>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</si>
  <si>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</si>
  <si>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</si>
  <si>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</si>
  <si>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</si>
  <si>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</si>
  <si>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</si>
  <si>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</si>
  <si>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</si>
  <si>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</si>
  <si>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</si>
  <si>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</si>
  <si>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</si>
  <si>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</si>
  <si>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</si>
  <si>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</si>
  <si>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</si>
  <si>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</si>
  <si>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</si>
  <si>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</si>
  <si>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</si>
  <si>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</si>
  <si>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</si>
  <si>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</si>
  <si>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</si>
  <si>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</si>
  <si>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</si>
  <si>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</si>
  <si>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</si>
  <si>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</si>
  <si>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</si>
  <si>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</si>
  <si>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</si>
  <si>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</si>
  <si>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</si>
  <si>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</si>
  <si>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</si>
  <si>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</si>
  <si>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</si>
  <si>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</si>
  <si>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</si>
  <si>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</si>
  <si>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</si>
  <si>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</si>
  <si>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</si>
  <si>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</si>
  <si>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</si>
  <si>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</si>
  <si>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</si>
  <si>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</si>
  <si>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</si>
  <si>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</si>
  <si>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</si>
  <si>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</si>
  <si>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</si>
  <si>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</si>
  <si>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</si>
  <si>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</si>
  <si>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</si>
  <si>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</si>
  <si>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</si>
  <si>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</si>
  <si>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</si>
  <si>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</si>
  <si>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</si>
  <si>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</si>
  <si>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</si>
  <si>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</si>
  <si>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</si>
  <si>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</si>
  <si>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</si>
  <si>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</si>
  <si>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</si>
  <si>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</si>
  <si>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</si>
  <si>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</si>
  <si>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</si>
  <si>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</si>
  <si>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</si>
  <si>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</si>
  <si>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</si>
  <si>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</si>
  <si>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</si>
  <si>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</si>
  <si>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</si>
  <si>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</si>
  <si>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</si>
  <si>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</si>
  <si>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</si>
  <si>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</si>
  <si>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</si>
  <si>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</si>
  <si>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</si>
  <si>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</si>
  <si>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</si>
  <si>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</si>
  <si>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</si>
  <si>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</si>
  <si>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</si>
  <si>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</si>
  <si>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</si>
  <si>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</si>
  <si>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</si>
  <si>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</si>
  <si>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</si>
  <si>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</si>
  <si>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</si>
  <si>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</si>
  <si>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</si>
  <si>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</si>
  <si>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</si>
  <si>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</si>
  <si>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</si>
  <si>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</si>
  <si>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</si>
  <si>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</si>
  <si>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</si>
  <si>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</si>
  <si>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</si>
  <si>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</si>
  <si>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</si>
  <si>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</si>
  <si>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</si>
  <si>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</si>
  <si>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</si>
  <si>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</si>
  <si>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</si>
  <si>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</si>
  <si>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</si>
  <si>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</si>
  <si>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</si>
  <si>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</si>
  <si>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</si>
  <si>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</si>
  <si>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</si>
  <si>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</si>
  <si>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</si>
  <si>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</si>
  <si>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</si>
  <si>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</si>
  <si>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</si>
  <si>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</si>
  <si>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</si>
  <si>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</si>
  <si>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</si>
  <si>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</si>
  <si>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</si>
  <si>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</si>
  <si>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</si>
  <si>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</si>
  <si>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</si>
  <si>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</si>
  <si>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</si>
  <si>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</si>
  <si>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</si>
  <si>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</si>
  <si>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</si>
  <si>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</si>
  <si>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</si>
  <si>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</si>
  <si>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</si>
  <si>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</si>
  <si>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</si>
  <si>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</si>
  <si>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</si>
  <si>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</si>
  <si>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</si>
  <si>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</si>
  <si>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</si>
  <si>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</si>
  <si>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</si>
  <si>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</si>
  <si>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</si>
  <si>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</si>
  <si>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</si>
  <si>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</si>
  <si>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</si>
  <si>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</si>
  <si>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</si>
  <si>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</si>
  <si>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</si>
  <si>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</si>
  <si>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</si>
  <si>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</si>
  <si>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</si>
  <si>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</si>
  <si>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</si>
  <si>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</si>
  <si>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</si>
  <si>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</si>
  <si>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</si>
  <si>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</si>
  <si>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</si>
  <si>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</si>
  <si>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</si>
  <si>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</si>
  <si>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</si>
  <si>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</si>
  <si>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</si>
  <si>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</si>
  <si>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</si>
  <si>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</si>
  <si>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</si>
  <si>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</si>
  <si>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</si>
  <si>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</si>
  <si>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</si>
  <si>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</si>
  <si>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</si>
  <si>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</si>
  <si>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</si>
  <si>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</si>
  <si>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</si>
  <si>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</si>
  <si>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</si>
  <si>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</si>
  <si>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</si>
  <si>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</si>
  <si>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</si>
  <si>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</si>
  <si>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</si>
  <si>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</si>
  <si>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</si>
  <si>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</si>
  <si>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</si>
  <si>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</si>
  <si>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</si>
  <si>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</si>
  <si>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</si>
  <si>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</si>
  <si>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</si>
  <si>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</si>
  <si>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</si>
  <si>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</si>
  <si>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</si>
  <si>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</si>
  <si>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</si>
  <si>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</si>
  <si>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</si>
  <si>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</si>
  <si>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</si>
  <si>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</si>
  <si>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</si>
  <si>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</si>
  <si>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</si>
  <si>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</si>
  <si>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</si>
  <si>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</si>
  <si>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</si>
  <si>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</si>
  <si>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</si>
  <si>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</si>
  <si>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</si>
  <si>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</si>
  <si>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</si>
  <si>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</si>
  <si>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</si>
  <si>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</si>
  <si>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</si>
  <si>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</si>
  <si>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</si>
  <si>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</si>
  <si>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</si>
  <si>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</si>
  <si>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</si>
  <si>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</si>
  <si>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</si>
  <si>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</si>
  <si>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</si>
  <si>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</si>
  <si>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</si>
  <si>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</si>
  <si>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</si>
  <si>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</si>
  <si>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</si>
  <si>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</si>
  <si>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</si>
  <si>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</si>
  <si>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</si>
  <si>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</si>
  <si>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</si>
  <si>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</si>
  <si>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</si>
  <si>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</si>
  <si>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</si>
  <si>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</si>
  <si>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</si>
  <si>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</si>
  <si>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</si>
  <si>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</si>
  <si>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</si>
  <si>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</si>
  <si>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</si>
  <si>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</si>
  <si>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</si>
  <si>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</si>
  <si>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</si>
  <si>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</si>
  <si>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</si>
  <si>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</si>
  <si>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</si>
  <si>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</si>
  <si>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</si>
  <si>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</si>
  <si>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</si>
  <si>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</si>
  <si>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</si>
  <si>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</si>
  <si>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</si>
  <si>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</si>
  <si>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</si>
  <si>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</si>
  <si>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</si>
  <si>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</si>
  <si>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</si>
  <si>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</si>
  <si>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</si>
  <si>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</si>
  <si>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</si>
  <si>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</si>
  <si>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</si>
  <si>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</si>
  <si>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</si>
  <si>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</si>
  <si>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</si>
  <si>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</si>
  <si>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</si>
  <si>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</si>
  <si>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</si>
  <si>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</si>
  <si>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</si>
  <si>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</si>
  <si>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</si>
  <si>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</si>
  <si>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</si>
  <si>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</si>
  <si>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</si>
  <si>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</si>
  <si>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</si>
  <si>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</si>
  <si>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</si>
  <si>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</si>
  <si>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</si>
  <si>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</si>
  <si>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</si>
  <si>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</si>
  <si>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</si>
  <si>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</si>
  <si>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</si>
  <si>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</si>
  <si>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</si>
  <si>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</si>
  <si>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</si>
  <si>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</si>
  <si>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</si>
  <si>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</si>
  <si>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</si>
  <si>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</si>
  <si>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</si>
  <si>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</si>
  <si>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</si>
  <si>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</si>
  <si>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</si>
  <si>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</si>
  <si>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</si>
  <si>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</si>
  <si>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</si>
  <si>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</si>
  <si>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</si>
  <si>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</si>
  <si>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</si>
  <si>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</si>
  <si>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</si>
  <si>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</si>
  <si>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</si>
  <si>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</si>
  <si>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</si>
  <si>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</si>
  <si>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</si>
  <si>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</si>
  <si>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</si>
  <si>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</si>
  <si>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</si>
  <si>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</si>
  <si>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</si>
  <si>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</si>
  <si>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</si>
  <si>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</si>
  <si>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</si>
  <si>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</si>
  <si>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</si>
  <si>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</si>
  <si>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</si>
  <si>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</si>
  <si>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</si>
  <si>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</si>
  <si>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</si>
  <si>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</si>
  <si>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</si>
  <si>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</si>
  <si>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</si>
  <si>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</si>
  <si>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</si>
  <si>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</si>
  <si>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</si>
  <si>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</si>
  <si>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</si>
  <si>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</si>
  <si>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</si>
  <si>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</si>
  <si>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</si>
  <si>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</si>
  <si>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</si>
  <si>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</si>
  <si>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</si>
  <si>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</si>
  <si>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</si>
  <si>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</si>
  <si>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</si>
  <si>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</si>
  <si>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</si>
  <si>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</si>
  <si>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</si>
  <si>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</si>
  <si>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</si>
  <si>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</si>
  <si>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</si>
  <si>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</si>
  <si>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</si>
  <si>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</si>
  <si>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</si>
  <si>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</si>
  <si>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</si>
  <si>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</si>
  <si>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</si>
  <si>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</si>
  <si>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</si>
  <si>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</si>
  <si>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</si>
  <si>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</si>
  <si>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</si>
  <si>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</si>
  <si>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</si>
  <si>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</si>
  <si>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</si>
  <si>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</si>
  <si>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</si>
  <si>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</si>
  <si>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</si>
  <si>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</si>
  <si>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</si>
  <si>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</si>
  <si>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</si>
  <si>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</si>
  <si>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</si>
  <si>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</si>
  <si>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</si>
  <si>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</si>
  <si>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</si>
  <si>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</si>
  <si>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</si>
  <si>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</si>
  <si>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</si>
  <si>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</si>
  <si>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</si>
  <si>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</si>
  <si>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</si>
  <si>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</si>
  <si>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</si>
  <si>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</si>
  <si>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</si>
  <si>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</si>
  <si>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</si>
  <si>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</si>
  <si>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</si>
  <si>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</si>
  <si>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</si>
  <si>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</si>
  <si>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</si>
  <si>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</si>
  <si>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</si>
  <si>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</si>
  <si>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</si>
  <si>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</si>
  <si>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</si>
  <si>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</si>
  <si>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</si>
  <si>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</si>
  <si>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</si>
  <si>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</si>
  <si>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</si>
  <si>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</si>
  <si>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</si>
  <si>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</si>
  <si>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</si>
  <si>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</si>
  <si>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</si>
  <si>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</si>
  <si>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</si>
  <si>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</si>
  <si>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</si>
  <si>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</si>
  <si>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</si>
  <si>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</si>
  <si>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</si>
  <si>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</si>
  <si>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</si>
  <si>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</si>
  <si>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</si>
  <si>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</si>
  <si>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</si>
  <si>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</si>
  <si>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</si>
  <si>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</si>
  <si>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</si>
  <si>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</si>
  <si>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</si>
  <si>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</si>
  <si>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</si>
  <si>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</si>
  <si>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</si>
  <si>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</si>
  <si>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</si>
  <si>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</si>
  <si>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</si>
  <si>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</si>
  <si>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</si>
  <si>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</si>
  <si>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</si>
  <si>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</si>
  <si>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</si>
  <si>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</si>
  <si>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</si>
  <si>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</si>
  <si>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</si>
  <si>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</si>
  <si>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</si>
  <si>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</si>
  <si>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</si>
  <si>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</si>
  <si>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</si>
  <si>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</si>
  <si>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</si>
  <si>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</si>
  <si>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</si>
  <si>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</si>
  <si>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</si>
  <si>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</si>
  <si>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</si>
  <si>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</si>
  <si>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</si>
  <si>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</si>
  <si>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</si>
  <si>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</si>
  <si>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</si>
  <si>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</si>
  <si>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</si>
  <si>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</si>
  <si>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</si>
  <si>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</si>
  <si>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</si>
  <si>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</si>
  <si>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</si>
  <si>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</si>
  <si>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</si>
  <si>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</si>
  <si>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</si>
  <si>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</si>
  <si>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</si>
  <si>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</si>
  <si>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</si>
  <si>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</si>
  <si>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</si>
  <si>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</si>
  <si>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</si>
  <si>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</si>
  <si>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</si>
  <si>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</si>
  <si>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</si>
  <si>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</si>
  <si>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</si>
  <si>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</si>
  <si>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</si>
  <si>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</si>
  <si>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</si>
  <si>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</si>
  <si>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</si>
  <si>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</si>
  <si>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</si>
  <si>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</si>
  <si>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</si>
  <si>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</si>
  <si>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</si>
  <si>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</si>
  <si>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</si>
  <si>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</si>
  <si>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</si>
  <si>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</si>
  <si>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</si>
  <si>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</si>
  <si>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</si>
  <si>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</si>
  <si>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</si>
  <si>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</si>
  <si>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</si>
  <si>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</si>
  <si>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</si>
  <si>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</si>
  <si>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</si>
  <si>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</si>
  <si>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</si>
  <si>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</si>
  <si>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</si>
  <si>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</si>
  <si>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</si>
  <si>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</si>
  <si>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</si>
  <si>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</si>
  <si>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</si>
  <si>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</si>
  <si>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</si>
  <si>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</si>
  <si>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</si>
  <si>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</si>
  <si>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</si>
  <si>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</si>
  <si>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</si>
  <si>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</si>
  <si>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</si>
  <si>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</si>
  <si>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</si>
  <si>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</si>
  <si>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</si>
  <si>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</si>
  <si>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</si>
  <si>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</si>
  <si>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</si>
  <si>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</si>
  <si>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</si>
  <si>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</si>
  <si>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</si>
  <si>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</si>
  <si>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</si>
  <si>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</si>
  <si>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</si>
  <si>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</si>
  <si>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</si>
  <si>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</si>
  <si>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</si>
  <si>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</si>
  <si>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</si>
  <si>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</si>
  <si>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</si>
  <si>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</si>
  <si>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</si>
  <si>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</si>
  <si>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</si>
  <si>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</si>
  <si>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</si>
  <si>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</si>
  <si>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</si>
  <si>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</si>
  <si>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</si>
  <si>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</si>
  <si>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</si>
  <si>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</si>
  <si>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</si>
  <si>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</si>
  <si>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</si>
  <si>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</si>
  <si>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</si>
  <si>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</si>
  <si>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</si>
  <si>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</si>
  <si>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</si>
  <si>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</si>
  <si>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</si>
  <si>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</si>
  <si>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</si>
  <si>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</si>
  <si>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</si>
  <si>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</si>
  <si>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</si>
  <si>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</si>
  <si>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</si>
  <si>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</si>
  <si>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</si>
  <si>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</si>
  <si>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</si>
  <si>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</si>
  <si>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</si>
  <si>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</si>
  <si>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</si>
  <si>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</si>
  <si>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</si>
  <si>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</si>
  <si>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</si>
  <si>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</si>
  <si>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</si>
  <si>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</si>
  <si>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</si>
  <si>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</si>
  <si>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</si>
  <si>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</si>
  <si>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</si>
  <si>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</si>
  <si>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</si>
  <si>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</si>
  <si>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</si>
  <si>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</si>
  <si>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</si>
  <si>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</si>
  <si>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</si>
  <si>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</si>
  <si>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</si>
  <si>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</si>
  <si>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</si>
  <si>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</si>
  <si>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</si>
  <si>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</si>
  <si>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</si>
  <si>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</si>
  <si>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</si>
  <si>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</si>
  <si>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</si>
  <si>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</si>
  <si>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</si>
  <si>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</si>
  <si>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</si>
  <si>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</si>
  <si>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</si>
  <si>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</si>
  <si>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</si>
  <si>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</si>
  <si>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</si>
  <si>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</si>
  <si>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</si>
  <si>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</si>
  <si>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</si>
  <si>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</si>
  <si>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</si>
  <si>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</si>
  <si>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</si>
  <si>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</si>
  <si>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</si>
  <si>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</si>
  <si>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</si>
  <si>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</si>
  <si>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</si>
  <si>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</si>
  <si>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</si>
  <si>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</si>
  <si>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</si>
  <si>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</si>
  <si>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</si>
  <si>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</si>
  <si>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</si>
  <si>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</si>
  <si>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</si>
  <si>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</si>
  <si>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</si>
  <si>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</si>
  <si>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</si>
  <si>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</si>
  <si>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</si>
  <si>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</si>
  <si>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</si>
  <si>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</si>
  <si>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</si>
  <si>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</si>
  <si>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</si>
  <si>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</si>
  <si>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</si>
  <si>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</si>
  <si>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</si>
  <si>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</si>
  <si>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</si>
  <si>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</si>
  <si>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</si>
  <si>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</si>
  <si>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</si>
  <si>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</si>
  <si>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</si>
  <si>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</si>
  <si>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</si>
  <si>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</si>
  <si>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</si>
  <si>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</si>
  <si>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</si>
  <si>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</si>
  <si>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</si>
  <si>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</si>
  <si>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</si>
  <si>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</si>
  <si>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</si>
  <si>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</si>
  <si>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</si>
  <si>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</si>
  <si>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</si>
  <si>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</si>
  <si>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</si>
  <si>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</si>
  <si>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</si>
  <si>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</si>
  <si>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</si>
  <si>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</si>
  <si>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</si>
  <si>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</si>
  <si>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</si>
  <si>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</si>
  <si>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</si>
  <si>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</si>
  <si>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</si>
  <si>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</si>
  <si>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</si>
  <si>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</si>
  <si>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</si>
  <si>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</si>
  <si>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</si>
  <si>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</si>
  <si>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</si>
  <si>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</si>
  <si>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</si>
  <si>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</si>
  <si>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</si>
  <si>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</si>
  <si>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</si>
  <si>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</si>
  <si>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</si>
  <si>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</si>
  <si>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</si>
  <si>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</si>
  <si>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</si>
  <si>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</si>
  <si>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</si>
  <si>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</si>
  <si>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</si>
  <si>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</si>
  <si>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</si>
  <si>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</si>
  <si>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</si>
  <si>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</si>
  <si>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</si>
  <si>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</si>
  <si>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</si>
  <si>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</si>
  <si>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</si>
  <si>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</si>
  <si>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</si>
  <si>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</si>
  <si>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</si>
  <si>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</si>
  <si>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</si>
  <si>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</si>
  <si>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</si>
  <si>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</si>
  <si>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</si>
  <si>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</si>
  <si>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</si>
  <si>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</si>
  <si>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</si>
  <si>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</si>
  <si>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</si>
  <si>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</si>
  <si>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</si>
  <si>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</si>
  <si>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</si>
  <si>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</si>
  <si>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</si>
  <si>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</si>
  <si>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</si>
  <si>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</si>
  <si>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</si>
  <si>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</si>
  <si>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</si>
  <si>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</si>
  <si>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</si>
  <si>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</si>
  <si>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</si>
  <si>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</si>
  <si>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</si>
  <si>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</si>
  <si>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</si>
  <si>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</si>
  <si>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</si>
  <si>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</si>
  <si>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</si>
  <si>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</si>
  <si>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</si>
  <si>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</si>
  <si>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</si>
  <si>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</si>
  <si>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</si>
  <si>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</si>
  <si>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</si>
  <si>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</si>
  <si>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</si>
  <si>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</si>
  <si>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</si>
  <si>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</si>
  <si>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</si>
  <si>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</si>
  <si>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</si>
  <si>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</si>
  <si>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</si>
  <si>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</si>
  <si>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</si>
  <si>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</si>
  <si>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</si>
  <si>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</si>
  <si>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</si>
  <si>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</si>
  <si>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</si>
  <si>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</si>
  <si>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</si>
  <si>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</si>
  <si>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</si>
  <si>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</si>
  <si>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</si>
  <si>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</si>
  <si>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</si>
  <si>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</si>
  <si>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</si>
  <si>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</si>
  <si>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</si>
  <si>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</si>
  <si>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</si>
  <si>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</si>
  <si>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</si>
  <si>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</si>
  <si>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</si>
  <si>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</si>
  <si>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</si>
  <si>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</si>
  <si>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</si>
  <si>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</si>
  <si>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</si>
  <si>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</si>
  <si>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</si>
  <si>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</si>
  <si>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</si>
  <si>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</si>
  <si>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</si>
  <si>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</si>
  <si>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</si>
  <si>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</si>
  <si>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</si>
  <si>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</si>
  <si>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</si>
  <si>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</si>
  <si>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</si>
  <si>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</si>
  <si>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</si>
  <si>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</si>
  <si>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</si>
  <si>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</si>
  <si>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</si>
  <si>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</si>
  <si>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</si>
  <si>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</si>
  <si>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</si>
  <si>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</si>
  <si>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</si>
  <si>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</si>
  <si>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</si>
  <si>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</si>
  <si>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</si>
  <si>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</si>
  <si>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</si>
  <si>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</si>
  <si>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</si>
  <si>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</si>
  <si>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</si>
  <si>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</si>
  <si>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</si>
  <si>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</si>
  <si>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</si>
  <si>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</si>
  <si>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</si>
  <si>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</si>
  <si>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</si>
  <si>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</si>
  <si>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</si>
  <si>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</si>
  <si>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</si>
  <si>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</si>
  <si>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</si>
  <si>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</si>
  <si>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</si>
  <si>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</si>
  <si>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</si>
  <si>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</si>
  <si>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</si>
  <si>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</si>
  <si>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</si>
  <si>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</si>
  <si>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</si>
  <si>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</si>
  <si>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</si>
  <si>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</si>
  <si>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</si>
  <si>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</si>
  <si>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</si>
  <si>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</si>
  <si>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</si>
  <si>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</si>
  <si>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</si>
  <si>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</si>
  <si>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</si>
  <si>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</si>
  <si>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</si>
  <si>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</si>
  <si>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</si>
  <si>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</si>
  <si>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</si>
  <si>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</si>
  <si>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</si>
  <si>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</si>
  <si>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</si>
  <si>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</si>
  <si>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</si>
  <si>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</si>
  <si>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</si>
  <si>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</si>
  <si>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</si>
  <si>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</si>
  <si>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</si>
  <si>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</si>
  <si>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</si>
  <si>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</si>
  <si>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</si>
  <si>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</si>
  <si>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</si>
  <si>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</si>
  <si>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</si>
  <si>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</si>
  <si>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</si>
  <si>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</si>
  <si>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</si>
  <si>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</si>
  <si>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</si>
  <si>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</si>
  <si>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</si>
  <si>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</si>
  <si>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</si>
  <si>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</si>
  <si>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</si>
  <si>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</si>
  <si>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</si>
  <si>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</si>
  <si>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</si>
  <si>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</si>
  <si>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</si>
  <si>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</si>
  <si>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</si>
  <si>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</si>
  <si>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</si>
  <si>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</si>
  <si>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</si>
  <si>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</si>
  <si>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</si>
  <si>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</si>
  <si>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</si>
  <si>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</si>
  <si>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</si>
  <si>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</si>
  <si>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</si>
  <si>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</si>
  <si>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</si>
  <si>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</si>
  <si>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</si>
  <si>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</si>
  <si>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</si>
  <si>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</si>
  <si>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</si>
  <si>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</si>
  <si>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</si>
  <si>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</si>
  <si>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</si>
  <si>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</si>
  <si>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</si>
  <si>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</si>
  <si>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</si>
  <si>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</si>
  <si>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</si>
  <si>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</si>
  <si>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</si>
  <si>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</si>
  <si>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</si>
  <si>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</si>
  <si>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</si>
  <si>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</si>
  <si>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</si>
  <si>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</si>
  <si>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</si>
  <si>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</si>
  <si>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</si>
  <si>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</si>
  <si>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</si>
  <si>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</si>
  <si>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</si>
  <si>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</si>
  <si>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</si>
  <si>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</si>
  <si>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</si>
  <si>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</si>
  <si>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</si>
  <si>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</si>
  <si>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</si>
  <si>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</si>
  <si>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</si>
  <si>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</si>
  <si>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</si>
  <si>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</si>
  <si>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</si>
  <si>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</si>
  <si>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</si>
  <si>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</si>
  <si>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</si>
  <si>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</si>
  <si>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</si>
  <si>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</si>
  <si>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</si>
  <si>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</si>
  <si>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</si>
  <si>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</si>
  <si>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</si>
  <si>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</si>
  <si>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</si>
  <si>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</si>
  <si>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</si>
  <si>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</si>
  <si>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</si>
  <si>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</si>
  <si>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</si>
  <si>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</si>
  <si>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</si>
  <si>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</si>
  <si>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</si>
  <si>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</si>
  <si>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</si>
  <si>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</si>
  <si>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</si>
  <si>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</si>
  <si>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</si>
  <si>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</si>
  <si>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</si>
  <si>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</si>
  <si>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</si>
  <si>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</si>
  <si>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</si>
  <si>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</si>
  <si>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</si>
  <si>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</si>
  <si>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</si>
  <si>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</si>
  <si>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</si>
  <si>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</si>
  <si>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</si>
  <si>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</si>
  <si>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</si>
  <si>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</si>
  <si>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</si>
  <si>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</si>
  <si>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</si>
  <si>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</si>
  <si>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</si>
  <si>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</si>
  <si>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</si>
  <si>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</si>
  <si>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</si>
  <si>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</si>
  <si>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</si>
  <si>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</si>
  <si>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</si>
  <si>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</si>
  <si>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</si>
  <si>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</si>
  <si>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</si>
  <si>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</si>
  <si>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</si>
  <si>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</si>
  <si>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</si>
  <si>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</si>
  <si>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</si>
  <si>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</si>
  <si>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</si>
  <si>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</si>
  <si>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</si>
  <si>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</si>
  <si>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</si>
  <si>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</si>
  <si>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</si>
  <si>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</si>
  <si>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</si>
  <si>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</si>
  <si>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</si>
  <si>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</si>
  <si>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</si>
  <si>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</si>
  <si>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</si>
  <si>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</si>
  <si>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</si>
  <si>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</si>
  <si>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</si>
  <si>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</si>
  <si>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</si>
  <si>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</si>
  <si>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</si>
  <si>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</si>
  <si>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</si>
  <si>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</si>
  <si>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</si>
  <si>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</si>
  <si>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</si>
  <si>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</si>
  <si>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</si>
  <si>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</si>
  <si>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</si>
  <si>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</si>
  <si>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</si>
  <si>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</si>
  <si>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</si>
  <si>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</si>
  <si>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</si>
  <si>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</si>
  <si>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</si>
  <si>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</si>
  <si>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</si>
  <si>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</si>
  <si>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</si>
  <si>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</si>
  <si>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</si>
  <si>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</si>
  <si>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</si>
  <si>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</si>
  <si>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</si>
  <si>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</si>
  <si>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</si>
  <si>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</si>
  <si>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</si>
  <si>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</si>
  <si>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</si>
  <si>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</si>
  <si>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</si>
  <si>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</si>
  <si>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</si>
  <si>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</si>
  <si>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</si>
  <si>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</si>
  <si>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</si>
  <si>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</si>
  <si>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</si>
  <si>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</si>
  <si>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</si>
  <si>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</si>
  <si>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</si>
  <si>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</si>
  <si>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</si>
  <si>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</si>
  <si>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</si>
  <si>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</si>
  <si>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</si>
  <si>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</si>
  <si>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</si>
  <si>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</si>
  <si>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</si>
  <si>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</si>
  <si>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</si>
  <si>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</si>
  <si>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</si>
  <si>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</si>
  <si>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</si>
  <si>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</si>
  <si>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</si>
  <si>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</si>
  <si>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</si>
  <si>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</si>
  <si>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</si>
  <si>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</si>
  <si>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</si>
  <si>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</si>
  <si>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</si>
  <si>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</si>
  <si>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</si>
  <si>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</si>
  <si>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</si>
  <si>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</si>
  <si>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</si>
  <si>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</si>
  <si>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</si>
  <si>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</si>
  <si>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</si>
  <si>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</si>
  <si>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</si>
  <si>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</si>
  <si>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</si>
  <si>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</si>
  <si>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</si>
  <si>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</si>
  <si>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</si>
  <si>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</si>
  <si>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</si>
  <si>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</si>
  <si>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</si>
  <si>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</si>
  <si>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</si>
  <si>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</si>
  <si>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</si>
  <si>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</si>
  <si>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</si>
  <si>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</si>
  <si>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</si>
  <si>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</si>
  <si>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</si>
  <si>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</si>
  <si>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</si>
  <si>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</si>
  <si>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</si>
  <si>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</si>
  <si>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</si>
  <si>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</si>
  <si>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</si>
  <si>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</si>
  <si>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</si>
  <si>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</si>
  <si>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</si>
  <si>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</si>
  <si>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</si>
  <si>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</si>
  <si>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</si>
  <si>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</si>
  <si>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</si>
  <si>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</si>
  <si>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</si>
  <si>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</si>
  <si>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</si>
  <si>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</si>
  <si>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</si>
  <si>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</si>
  <si>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</si>
  <si>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</si>
  <si>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</si>
  <si>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</si>
  <si>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</si>
  <si>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</si>
  <si>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</si>
  <si>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</si>
  <si>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</si>
  <si>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</si>
  <si>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</si>
  <si>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</si>
  <si>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</si>
  <si>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</si>
  <si>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</si>
  <si>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</si>
  <si>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</si>
  <si>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</si>
  <si>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</si>
  <si>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</si>
  <si>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</si>
  <si>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</si>
  <si>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</si>
  <si>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</si>
  <si>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</si>
  <si>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</si>
  <si>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</si>
  <si>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</si>
  <si>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</si>
  <si>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</si>
  <si>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</si>
  <si>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</si>
  <si>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</si>
  <si>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</si>
  <si>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</si>
  <si>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</si>
  <si>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</si>
  <si>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</si>
  <si>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</si>
  <si>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</si>
  <si>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</si>
  <si>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</si>
  <si>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</si>
  <si>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</si>
  <si>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</si>
  <si>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</si>
  <si>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</si>
  <si>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</si>
  <si>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</si>
  <si>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</si>
  <si>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</si>
  <si>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</si>
  <si>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</si>
  <si>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</si>
  <si>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</si>
  <si>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</si>
  <si>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</si>
  <si>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</si>
  <si>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</si>
  <si>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</si>
  <si>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</si>
  <si>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</si>
  <si>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</si>
  <si>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</si>
  <si>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</si>
  <si>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</si>
  <si>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</si>
  <si>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</si>
  <si>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</si>
  <si>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</si>
  <si>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</si>
  <si>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</si>
  <si>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</si>
  <si>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</si>
  <si>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</si>
  <si>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</si>
  <si>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</si>
  <si>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</si>
  <si>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</si>
  <si>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</si>
  <si>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</si>
  <si>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</si>
  <si>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</si>
  <si>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</si>
  <si>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</si>
  <si>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</si>
  <si>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</si>
  <si>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</si>
  <si>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</si>
  <si>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</si>
  <si>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</si>
  <si>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</si>
  <si>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</si>
  <si>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</si>
  <si>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</si>
  <si>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</si>
  <si>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</si>
  <si>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</si>
  <si>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</si>
  <si>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</si>
  <si>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</si>
  <si>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</si>
  <si>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</si>
  <si>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</si>
  <si>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</si>
  <si>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</si>
  <si>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</si>
  <si>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</si>
  <si>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</si>
  <si>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</si>
  <si>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</si>
  <si>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</si>
  <si>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</si>
  <si>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</si>
  <si>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</si>
  <si>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</si>
  <si>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</si>
  <si>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</si>
  <si>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</si>
  <si>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</si>
  <si>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</si>
  <si>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</si>
  <si>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</si>
  <si>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</si>
  <si>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</si>
  <si>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</si>
  <si>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</si>
  <si>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</si>
  <si>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</si>
  <si>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</si>
  <si>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</si>
  <si>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</si>
  <si>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</si>
  <si>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</si>
  <si>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</si>
  <si>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</si>
  <si>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</si>
  <si>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</si>
  <si>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</si>
  <si>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</si>
  <si>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</si>
  <si>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</si>
  <si>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</si>
  <si>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</si>
  <si>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</si>
  <si>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</si>
  <si>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</si>
  <si>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</si>
  <si>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</si>
  <si>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</si>
  <si>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</si>
  <si>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</si>
  <si>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</si>
  <si>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</si>
  <si>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</si>
  <si>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</si>
  <si>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</si>
  <si>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</si>
  <si>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</si>
  <si>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</si>
  <si>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</si>
  <si>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</si>
  <si>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</si>
  <si>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</si>
  <si>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</si>
  <si>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</si>
  <si>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</si>
  <si>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</si>
  <si>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</si>
  <si>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</si>
  <si>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</si>
  <si>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</si>
  <si>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</si>
  <si>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</si>
  <si>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</si>
  <si>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</si>
  <si>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</si>
  <si>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</si>
  <si>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</si>
  <si>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</si>
  <si>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</si>
  <si>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</si>
  <si>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</si>
  <si>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</si>
  <si>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</si>
  <si>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</si>
  <si>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</si>
  <si>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</si>
  <si>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</si>
  <si>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</si>
  <si>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</si>
  <si>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</si>
  <si>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</si>
  <si>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</si>
  <si>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</si>
  <si>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</si>
  <si>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</si>
  <si>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</si>
  <si>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</si>
  <si>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</si>
  <si>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</si>
  <si>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</si>
  <si>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</si>
  <si>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</si>
  <si>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</si>
  <si>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</si>
  <si>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</si>
  <si>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</si>
  <si>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</si>
  <si>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</si>
  <si>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</si>
  <si>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</si>
  <si>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</si>
  <si>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</si>
  <si>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</si>
  <si>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</si>
  <si>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</si>
  <si>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</si>
  <si>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</si>
  <si>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</si>
  <si>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</si>
  <si>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</si>
  <si>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</si>
  <si>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</si>
  <si>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</si>
  <si>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</si>
  <si>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</si>
  <si>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</si>
  <si>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</si>
  <si>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</si>
  <si>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</si>
  <si>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</si>
  <si>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</si>
  <si>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</si>
  <si>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</si>
  <si>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</si>
  <si>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</si>
  <si>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</si>
  <si>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</si>
  <si>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</si>
  <si>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</si>
  <si>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</si>
  <si>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</si>
  <si>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</si>
  <si>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</si>
  <si>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</si>
  <si>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</si>
  <si>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</si>
  <si>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</si>
  <si>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</si>
  <si>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</si>
  <si>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</si>
  <si>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</si>
  <si>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</si>
  <si>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</si>
  <si>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</si>
  <si>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</si>
  <si>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</si>
  <si>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</si>
  <si>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</si>
  <si>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</si>
  <si>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</si>
  <si>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</si>
  <si>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</si>
  <si>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</si>
  <si>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</si>
  <si>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</si>
  <si>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</si>
  <si>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</si>
  <si>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</si>
  <si>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</si>
  <si>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</si>
  <si>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</si>
  <si>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</si>
  <si>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</si>
  <si>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</si>
  <si>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</si>
  <si>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</si>
  <si>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</si>
  <si>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</si>
  <si>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</si>
  <si>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</si>
  <si>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</si>
  <si>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</si>
  <si>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</si>
  <si>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</si>
  <si>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</si>
  <si>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</si>
  <si>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</si>
  <si>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</si>
  <si>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</si>
  <si>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</si>
  <si>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</si>
  <si>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</si>
  <si>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</si>
  <si>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</si>
  <si>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</si>
  <si>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</si>
  <si>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</si>
  <si>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</si>
  <si>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</si>
  <si>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</si>
  <si>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</si>
  <si>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</si>
  <si>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</si>
  <si>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</si>
  <si>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</si>
  <si>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</si>
  <si>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</si>
  <si>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</si>
  <si>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</si>
  <si>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</si>
  <si>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</si>
  <si>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</si>
  <si>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</si>
  <si>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</si>
  <si>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</si>
  <si>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</si>
  <si>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</si>
  <si>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</si>
  <si>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</si>
  <si>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</si>
  <si>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</si>
  <si>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</si>
  <si>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</si>
  <si>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</si>
  <si>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</si>
  <si>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</si>
  <si>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</si>
  <si>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</si>
  <si>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</si>
  <si>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</si>
  <si>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</si>
  <si>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</si>
  <si>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</si>
  <si>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</si>
  <si>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</si>
  <si>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</si>
  <si>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</si>
  <si>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</si>
  <si>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</si>
  <si>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</si>
  <si>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</si>
  <si>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</si>
  <si>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</si>
  <si>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</si>
  <si>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</si>
  <si>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</si>
  <si>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</si>
  <si>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</si>
  <si>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</si>
  <si>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</si>
  <si>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</si>
  <si>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</si>
  <si>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</si>
  <si>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</si>
  <si>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</si>
  <si>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</si>
  <si>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</si>
  <si>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</si>
  <si>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</si>
  <si>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</si>
  <si>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</si>
  <si>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</si>
  <si>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</si>
  <si>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</si>
  <si>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</si>
  <si>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</si>
  <si>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</si>
  <si>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</si>
  <si>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</si>
  <si>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</si>
  <si>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</si>
  <si>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</si>
  <si>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</si>
  <si>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</si>
  <si>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</si>
  <si>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</si>
  <si>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</si>
  <si>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</si>
  <si>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</si>
  <si>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</si>
  <si>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</si>
  <si>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</si>
  <si>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</si>
  <si>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</si>
  <si>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</si>
  <si>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</si>
  <si>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</si>
  <si>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</si>
  <si>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</si>
  <si>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</si>
  <si>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</si>
  <si>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</si>
  <si>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</si>
  <si>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</si>
  <si>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</si>
  <si>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</si>
  <si>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</si>
  <si>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</si>
  <si>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</si>
  <si>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</si>
  <si>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</si>
  <si>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</si>
  <si>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</si>
  <si>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</si>
  <si>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</si>
  <si>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</si>
  <si>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</si>
  <si>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</si>
  <si>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</si>
  <si>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</si>
  <si>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</si>
  <si>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</si>
  <si>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</si>
  <si>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</si>
  <si>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</si>
  <si>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</si>
  <si>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</si>
  <si>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</si>
  <si>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</si>
  <si>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</si>
  <si>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</si>
  <si>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</si>
  <si>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</si>
  <si>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</si>
  <si>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</si>
  <si>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</si>
  <si>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</si>
  <si>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</si>
  <si>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</si>
  <si>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</si>
  <si>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</si>
  <si>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</si>
  <si>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</si>
  <si>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</si>
  <si>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</si>
  <si>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</si>
  <si>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</si>
  <si>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</si>
  <si>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</si>
  <si>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</si>
  <si>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</si>
  <si>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</si>
  <si>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</si>
  <si>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</si>
  <si>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</si>
  <si>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</si>
  <si>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</si>
  <si>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</si>
  <si>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</si>
  <si>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</si>
  <si>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</si>
  <si>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</si>
  <si>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</si>
  <si>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</si>
  <si>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</si>
  <si>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</si>
  <si>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</si>
  <si>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</si>
  <si>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</si>
  <si>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</si>
  <si>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</si>
  <si>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</si>
  <si>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</si>
  <si>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</si>
  <si>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</si>
  <si>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</si>
  <si>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</si>
  <si>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</si>
  <si>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</si>
  <si>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</si>
  <si>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</si>
  <si>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</si>
  <si>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</si>
  <si>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</si>
  <si>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</si>
  <si>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</si>
  <si>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</si>
  <si>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</si>
  <si>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</si>
  <si>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</si>
  <si>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</si>
  <si>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</si>
  <si>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</si>
  <si>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</si>
  <si>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</si>
  <si>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</si>
  <si>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</si>
  <si>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</si>
  <si>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</si>
  <si>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</si>
  <si>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</si>
  <si>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</si>
  <si>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</si>
  <si>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</si>
  <si>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</si>
  <si>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</si>
  <si>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</si>
  <si>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</si>
  <si>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</si>
  <si>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</si>
  <si>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</si>
  <si>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</si>
  <si>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</si>
  <si>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</si>
  <si>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</si>
  <si>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</si>
  <si>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</si>
  <si>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</si>
  <si>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</si>
  <si>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</si>
  <si>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</si>
  <si>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</si>
  <si>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</si>
  <si>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</si>
  <si>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</si>
  <si>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</si>
  <si>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</si>
  <si>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</si>
  <si>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</si>
  <si>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</si>
  <si>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</si>
  <si>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</si>
  <si>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</si>
  <si>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</si>
  <si>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</si>
  <si>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</si>
  <si>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</si>
  <si>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</si>
  <si>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</si>
  <si>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</si>
  <si>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</si>
  <si>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</si>
  <si>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</si>
  <si>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</si>
  <si>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</si>
  <si>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</si>
  <si>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</si>
  <si>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</si>
  <si>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</si>
  <si>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</si>
  <si>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</si>
  <si>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</si>
  <si>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</si>
  <si>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</si>
  <si>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</si>
  <si>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</si>
  <si>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</si>
  <si>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</si>
  <si>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</si>
  <si>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</si>
  <si>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</si>
  <si>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</si>
  <si>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</si>
  <si>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</si>
  <si>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</si>
  <si>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</si>
  <si>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</si>
  <si>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</si>
  <si>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</si>
  <si>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</si>
  <si>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</si>
  <si>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</si>
  <si>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</si>
  <si>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</si>
  <si>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</si>
  <si>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</si>
  <si>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</si>
  <si>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</si>
  <si>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</si>
  <si>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</si>
  <si>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</si>
  <si>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</si>
  <si>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</si>
  <si>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</si>
  <si>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</si>
  <si>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</si>
  <si>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</si>
  <si>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</si>
  <si>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</si>
  <si>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</si>
  <si>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</si>
  <si>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</si>
  <si>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</si>
  <si>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</si>
  <si>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</si>
  <si>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</si>
  <si>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</si>
  <si>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</si>
  <si>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</si>
  <si>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</si>
  <si>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</si>
  <si>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</si>
  <si>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</si>
  <si>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</si>
  <si>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</si>
  <si>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</si>
  <si>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</si>
  <si>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</si>
  <si>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</si>
  <si>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</si>
  <si>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</si>
  <si>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</si>
  <si>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</si>
  <si>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</si>
  <si>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</si>
  <si>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</si>
  <si>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</si>
  <si>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</si>
  <si>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</si>
  <si>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</si>
  <si>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</si>
  <si>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</si>
  <si>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</si>
  <si>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</si>
  <si>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</si>
  <si>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</si>
  <si>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</si>
  <si>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</si>
  <si>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</si>
  <si>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</si>
  <si>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</si>
  <si>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</si>
  <si>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</si>
  <si>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</si>
  <si>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</si>
  <si>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</si>
  <si>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</si>
  <si>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</si>
  <si>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</si>
  <si>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</si>
  <si>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</si>
  <si>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</si>
  <si>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</si>
  <si>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</si>
  <si>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</si>
  <si>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</si>
  <si>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</si>
  <si>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</si>
  <si>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</si>
  <si>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</si>
  <si>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</si>
  <si>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</si>
  <si>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</si>
  <si>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</si>
  <si>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</si>
  <si>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</si>
  <si>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</si>
  <si>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</si>
  <si>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</si>
  <si>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</si>
  <si>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</si>
  <si>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</si>
  <si>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</si>
  <si>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</si>
  <si>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</si>
  <si>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</si>
  <si>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</si>
  <si>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</si>
  <si>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</si>
  <si>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</si>
  <si>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</si>
  <si>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</si>
  <si>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</si>
  <si>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</si>
  <si>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</si>
  <si>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</si>
  <si>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</si>
  <si>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</si>
  <si>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</si>
  <si>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</si>
  <si>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</si>
  <si>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</si>
  <si>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</si>
  <si>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</si>
  <si>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</si>
  <si>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</si>
  <si>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</si>
  <si>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</si>
  <si>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</si>
  <si>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</si>
  <si>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</si>
  <si>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</si>
  <si>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</si>
  <si>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</si>
  <si>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</si>
  <si>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</si>
  <si>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</si>
  <si>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</si>
  <si>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</si>
  <si>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</si>
  <si>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</si>
  <si>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</si>
  <si>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</si>
  <si>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</si>
  <si>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</si>
  <si>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</si>
  <si>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</si>
  <si>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</si>
  <si>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</si>
  <si>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</si>
  <si>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</si>
  <si>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</si>
  <si>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</si>
  <si>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</si>
  <si>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</si>
  <si>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</si>
  <si>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</si>
  <si>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</si>
  <si>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</si>
  <si>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</si>
  <si>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</si>
  <si>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</si>
  <si>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</si>
  <si>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</si>
  <si>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</si>
  <si>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</si>
  <si>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</si>
  <si>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</si>
  <si>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</si>
  <si>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</si>
  <si>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</si>
  <si>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</si>
  <si>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</si>
  <si>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</si>
  <si>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</si>
  <si>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</si>
  <si>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</si>
  <si>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</si>
  <si>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</si>
  <si>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</si>
  <si>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</si>
  <si>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</si>
  <si>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</si>
  <si>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</si>
  <si>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</si>
  <si>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</si>
  <si>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</si>
  <si>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</si>
  <si>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</si>
  <si>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</si>
  <si>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</si>
  <si>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</si>
  <si>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</si>
  <si>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</si>
  <si>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</si>
  <si>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</si>
  <si>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</si>
  <si>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</si>
  <si>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</si>
  <si>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</si>
  <si>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</si>
  <si>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</si>
  <si>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</si>
  <si>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</si>
  <si>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</si>
  <si>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</si>
  <si>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</si>
  <si>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</si>
  <si>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</si>
  <si>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</si>
  <si>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</si>
  <si>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</si>
  <si>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</si>
  <si>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</si>
  <si>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</si>
  <si>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</si>
  <si>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</si>
  <si>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</si>
  <si>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</si>
  <si>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</si>
  <si>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</si>
  <si>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</si>
  <si>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</si>
  <si>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</si>
  <si>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</si>
  <si>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</si>
  <si>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</si>
  <si>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</si>
  <si>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</si>
  <si>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</si>
  <si>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</si>
  <si>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</si>
  <si>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</si>
  <si>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</si>
  <si>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</si>
  <si>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</si>
  <si>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</si>
  <si>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</si>
  <si>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</si>
  <si>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</si>
  <si>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</si>
  <si>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</si>
  <si>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</si>
  <si>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</si>
  <si>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</si>
  <si>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</si>
  <si>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</si>
  <si>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</si>
  <si>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</si>
  <si>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</si>
  <si>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</si>
  <si>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</si>
  <si>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</si>
  <si>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</si>
  <si>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</si>
  <si>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</si>
  <si>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</si>
  <si>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</si>
  <si>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</si>
  <si>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</si>
  <si>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</si>
  <si>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</si>
  <si>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</si>
  <si>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</si>
  <si>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</si>
  <si>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</si>
  <si>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</si>
  <si>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</si>
  <si>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</si>
  <si>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</si>
  <si>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</si>
  <si>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</si>
  <si>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</si>
  <si>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</si>
  <si>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</si>
  <si>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</si>
  <si>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</si>
  <si>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</si>
  <si>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</si>
  <si>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</si>
  <si>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</si>
  <si>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</si>
  <si>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</si>
  <si>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</si>
  <si>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</si>
  <si>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</si>
  <si>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</si>
  <si>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</si>
  <si>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</si>
  <si>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</si>
  <si>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</si>
  <si>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</si>
  <si>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</si>
  <si>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</si>
  <si>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</si>
  <si>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</si>
  <si>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</si>
  <si>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</si>
  <si>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</si>
  <si>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</si>
  <si>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</si>
  <si>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</si>
  <si>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</si>
  <si>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</si>
  <si>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</si>
  <si>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</si>
  <si>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</si>
  <si>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</si>
  <si>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</si>
  <si>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</si>
  <si>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</si>
  <si>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</si>
  <si>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</si>
  <si>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</si>
  <si>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</si>
  <si>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</si>
  <si>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</si>
  <si>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</si>
  <si>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</si>
  <si>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</si>
  <si>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</si>
  <si>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</si>
  <si>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</si>
  <si>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</si>
  <si>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</si>
  <si>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</si>
  <si>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</si>
  <si>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</si>
  <si>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</si>
  <si>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</si>
  <si>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</si>
  <si>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</si>
  <si>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</si>
  <si>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</si>
  <si>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</si>
  <si>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</si>
  <si>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</si>
  <si>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</si>
  <si>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</si>
  <si>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</si>
  <si>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</si>
  <si>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</si>
  <si>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</si>
  <si>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</si>
  <si>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</si>
  <si>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</si>
  <si>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</si>
  <si>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</si>
  <si>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</si>
  <si>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</si>
  <si>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</si>
  <si>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</si>
  <si>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</si>
  <si>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</si>
  <si>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</si>
  <si>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</si>
  <si>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</si>
  <si>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</si>
  <si>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</si>
  <si>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</si>
  <si>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</si>
  <si>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</si>
  <si>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</si>
  <si>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</si>
  <si>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</si>
  <si>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</si>
  <si>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</si>
  <si>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</si>
  <si>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</si>
  <si>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</si>
  <si>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</si>
  <si>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</si>
  <si>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</si>
  <si>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</si>
  <si>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</si>
  <si>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</si>
  <si>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</si>
  <si>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</si>
  <si>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</si>
  <si>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</si>
  <si>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</si>
  <si>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</si>
  <si>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</si>
  <si>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</si>
  <si>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</si>
  <si>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</si>
  <si>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</si>
  <si>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</si>
  <si>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</si>
  <si>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</si>
  <si>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</si>
  <si>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</si>
  <si>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</si>
  <si>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</si>
  <si>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</si>
  <si>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</si>
  <si>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</si>
  <si>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</si>
  <si>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</si>
  <si>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</si>
  <si>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</si>
  <si>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</si>
  <si>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</si>
  <si>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</si>
  <si>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</si>
  <si>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</si>
  <si>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</si>
  <si>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</si>
  <si>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</si>
  <si>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</si>
  <si>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</si>
  <si>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</si>
  <si>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</si>
  <si>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</si>
  <si>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</si>
  <si>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</si>
  <si>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</si>
  <si>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</si>
  <si>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</si>
  <si>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</si>
  <si>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</si>
  <si>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</si>
  <si>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</si>
  <si>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</si>
  <si>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</si>
  <si>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</si>
  <si>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</si>
  <si>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</si>
  <si>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</si>
  <si>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</si>
  <si>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</si>
  <si>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</si>
  <si>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</si>
  <si>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</si>
  <si>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</si>
  <si>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</si>
  <si>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</si>
  <si>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</si>
  <si>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</si>
  <si>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</si>
  <si>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</si>
  <si>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</si>
  <si>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</si>
  <si>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</si>
  <si>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</si>
  <si>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</si>
  <si>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</si>
  <si>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</si>
  <si>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</si>
  <si>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</si>
  <si>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</si>
  <si>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</si>
  <si>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</si>
  <si>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</si>
  <si>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</si>
  <si>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</si>
  <si>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</si>
  <si>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</si>
  <si>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</si>
  <si>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</si>
  <si>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</si>
  <si>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</si>
  <si>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</si>
  <si>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</si>
  <si>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</si>
  <si>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</si>
  <si>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</si>
  <si>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</si>
  <si>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</si>
  <si>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</si>
  <si>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</si>
  <si>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</si>
  <si>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</si>
  <si>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</si>
  <si>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</si>
  <si>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</si>
  <si>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</si>
  <si>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</si>
  <si>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</si>
  <si>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</si>
  <si>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</si>
  <si>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</si>
  <si>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</si>
  <si>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</si>
  <si>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</si>
  <si>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</si>
  <si>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</si>
  <si>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</si>
  <si>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</si>
  <si>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</si>
  <si>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</si>
  <si>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</si>
  <si>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</si>
  <si>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</si>
  <si>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</si>
  <si>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</si>
  <si>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</si>
  <si>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</si>
  <si>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</si>
  <si>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</si>
  <si>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</si>
  <si>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</si>
  <si>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</si>
  <si>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</si>
  <si>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</si>
  <si>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</si>
  <si>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</si>
  <si>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</si>
  <si>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</si>
  <si>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</si>
  <si>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</si>
  <si>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</si>
  <si>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</si>
  <si>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</si>
  <si>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</si>
  <si>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</si>
  <si>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</si>
  <si>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</si>
  <si>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</si>
  <si>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</si>
  <si>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</si>
  <si>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</si>
  <si>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</si>
  <si>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</si>
  <si>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</si>
  <si>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</si>
  <si>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</si>
  <si>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</si>
  <si>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</si>
  <si>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</si>
  <si>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</si>
  <si>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</si>
  <si>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</si>
  <si>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</si>
  <si>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</si>
  <si>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</si>
  <si>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</si>
  <si>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</si>
  <si>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</si>
  <si>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</si>
  <si>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</si>
  <si>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</si>
  <si>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</si>
  <si>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</si>
  <si>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</si>
  <si>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</si>
  <si>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</si>
  <si>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</si>
  <si>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</si>
  <si>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</si>
  <si>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</si>
  <si>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</si>
  <si>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</si>
  <si>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</si>
  <si>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</si>
  <si>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</si>
  <si>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</si>
  <si>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</si>
  <si>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</si>
  <si>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</si>
  <si>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</si>
  <si>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</si>
  <si>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</si>
  <si>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</si>
  <si>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</si>
  <si>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</si>
  <si>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</si>
  <si>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</si>
  <si>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</si>
  <si>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</si>
  <si>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</si>
  <si>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</si>
  <si>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</si>
  <si>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</si>
  <si>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</si>
  <si>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</si>
  <si>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</si>
  <si>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</si>
  <si>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</si>
  <si>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</si>
  <si>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</si>
  <si>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</si>
  <si>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</si>
  <si>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</si>
  <si>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</si>
  <si>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</si>
  <si>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</si>
  <si>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</si>
  <si>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</si>
  <si>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</si>
  <si>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</si>
  <si>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</si>
  <si>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</si>
  <si>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</si>
  <si>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</si>
  <si>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</si>
  <si>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</si>
  <si>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</si>
  <si>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</si>
  <si>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</si>
  <si>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</si>
  <si>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</si>
  <si>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</si>
  <si>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</si>
  <si>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</si>
  <si>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</si>
  <si>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</si>
  <si>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</si>
  <si>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</si>
  <si>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</si>
  <si>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</si>
  <si>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</si>
  <si>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</si>
  <si>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</si>
  <si>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</si>
  <si>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</si>
  <si>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</si>
  <si>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</si>
  <si>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</si>
  <si>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</si>
  <si>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</si>
  <si>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</si>
  <si>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</si>
  <si>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</si>
  <si>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</si>
  <si>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</si>
  <si>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</si>
  <si>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</si>
  <si>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</si>
  <si>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</si>
  <si>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</si>
  <si>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</si>
  <si>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</si>
  <si>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</si>
  <si>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</si>
  <si>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</si>
  <si>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</si>
  <si>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</si>
  <si>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</si>
  <si>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</si>
  <si>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</si>
  <si>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</si>
  <si>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</si>
  <si>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</si>
  <si>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</si>
  <si>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</si>
  <si>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</si>
  <si>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</si>
  <si>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</si>
  <si>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</si>
  <si>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</si>
  <si>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</si>
  <si>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</si>
  <si>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</si>
  <si>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</si>
  <si>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</si>
  <si>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</si>
  <si>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</si>
  <si>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</si>
  <si>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</si>
  <si>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</si>
  <si>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</si>
  <si>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</si>
  <si>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</si>
  <si>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</si>
  <si>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</si>
  <si>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</si>
  <si>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</si>
  <si>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</si>
  <si>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</si>
  <si>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</si>
  <si>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</si>
  <si>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</si>
  <si>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</si>
  <si>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</si>
  <si>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</si>
  <si>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</si>
  <si>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</si>
  <si>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</si>
  <si>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</si>
  <si>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</si>
  <si>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</si>
  <si>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</si>
  <si>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</si>
  <si>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</si>
  <si>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</si>
  <si>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</si>
  <si>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</si>
  <si>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</si>
  <si>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</si>
  <si>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</si>
  <si>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</si>
  <si>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</si>
  <si>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</si>
  <si>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</si>
  <si>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</si>
  <si>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</si>
  <si>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</si>
  <si>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</si>
  <si>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</si>
  <si>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</si>
  <si>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</si>
  <si>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</si>
  <si>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</si>
  <si>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</si>
  <si>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</si>
  <si>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</si>
  <si>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</si>
  <si>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</si>
  <si>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</si>
  <si>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</si>
  <si>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</si>
  <si>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</si>
  <si>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</si>
  <si>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</si>
  <si>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</si>
  <si>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</si>
  <si>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</si>
  <si>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</si>
  <si>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</si>
  <si>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</si>
  <si>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</si>
  <si>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</si>
  <si>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</si>
  <si>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</si>
  <si>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</si>
  <si>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</si>
  <si>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</si>
  <si>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</si>
  <si>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</si>
  <si>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</si>
  <si>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</si>
  <si>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</si>
  <si>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</si>
  <si>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</si>
  <si>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</si>
  <si>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</si>
  <si>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</si>
  <si>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</si>
  <si>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</si>
  <si>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</si>
  <si>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</si>
  <si>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</si>
  <si>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</si>
  <si>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</si>
  <si>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</si>
  <si>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</si>
  <si>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</si>
  <si>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</si>
  <si>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</si>
  <si>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</si>
  <si>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</si>
  <si>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</si>
  <si>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</si>
  <si>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</si>
  <si>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</si>
  <si>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</si>
  <si>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</si>
  <si>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</si>
  <si>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</si>
  <si>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</si>
  <si>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</si>
  <si>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</si>
  <si>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</si>
  <si>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</si>
  <si>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</si>
  <si>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</si>
  <si>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</si>
  <si>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</si>
  <si>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</si>
  <si>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</si>
  <si>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</si>
  <si>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</si>
  <si>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</si>
  <si>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</si>
  <si>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</si>
  <si>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</si>
  <si>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</si>
  <si>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</si>
  <si>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</si>
  <si>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</si>
  <si>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</si>
  <si>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</si>
  <si>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</si>
  <si>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</si>
  <si>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</si>
  <si>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</si>
  <si>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</si>
  <si>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</si>
  <si>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</si>
  <si>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</si>
  <si>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</si>
  <si>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</si>
  <si>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</si>
  <si>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</si>
  <si>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</si>
  <si>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</si>
  <si>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</si>
  <si>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</si>
  <si>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</si>
  <si>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</si>
  <si>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</si>
  <si>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</si>
  <si>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</si>
  <si>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</si>
  <si>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</si>
  <si>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</si>
  <si>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</si>
  <si>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</si>
  <si>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</si>
  <si>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</si>
  <si>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</si>
  <si>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</si>
  <si>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</si>
  <si>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</si>
  <si>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</si>
  <si>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</si>
  <si>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</si>
  <si>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</si>
  <si>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</si>
  <si>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</si>
  <si>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</si>
  <si>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</si>
  <si>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</si>
  <si>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</si>
  <si>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</si>
  <si>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</si>
  <si>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</si>
  <si>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</si>
  <si>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</si>
  <si>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</si>
  <si>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</si>
  <si>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</si>
  <si>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</si>
  <si>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</si>
  <si>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</si>
  <si>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</si>
  <si>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</si>
  <si>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</si>
  <si>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</si>
  <si>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</si>
  <si>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</si>
  <si>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</si>
  <si>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</si>
  <si>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</si>
  <si>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</si>
  <si>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</si>
  <si>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</si>
  <si>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</si>
  <si>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</si>
  <si>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</si>
  <si>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</si>
  <si>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</si>
  <si>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</si>
  <si>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</si>
  <si>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</si>
  <si>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</si>
  <si>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</si>
  <si>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</si>
  <si>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</si>
  <si>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</si>
  <si>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</si>
  <si>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</si>
  <si>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</si>
  <si>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</si>
  <si>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</si>
  <si>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</si>
  <si>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</si>
  <si>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</si>
  <si>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</si>
  <si>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</si>
  <si>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</si>
  <si>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</si>
  <si>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</si>
  <si>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</si>
  <si>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</si>
  <si>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</si>
  <si>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</si>
  <si>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</si>
  <si>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</si>
  <si>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</si>
  <si>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</si>
  <si>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</si>
  <si>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</si>
  <si>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</si>
  <si>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</si>
  <si>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</si>
  <si>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</si>
  <si>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</si>
  <si>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</si>
  <si>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</si>
  <si>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</si>
  <si>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</si>
  <si>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</si>
  <si>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</si>
  <si>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</si>
  <si>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</si>
  <si>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</si>
  <si>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</si>
  <si>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</si>
  <si>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</si>
  <si>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</si>
  <si>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</si>
  <si>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</si>
  <si>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</si>
  <si>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</si>
  <si>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</si>
  <si>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</si>
  <si>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</si>
  <si>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</si>
  <si>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</si>
  <si>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</si>
  <si>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</si>
  <si>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</si>
  <si>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</si>
  <si>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</si>
  <si>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</si>
  <si>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</si>
  <si>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</si>
  <si>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</si>
  <si>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</si>
  <si>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</si>
  <si>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</si>
  <si>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</si>
  <si>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</si>
  <si>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</si>
  <si>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</si>
  <si>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</si>
  <si>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</si>
  <si>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</si>
  <si>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</si>
  <si>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</si>
  <si>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</si>
  <si>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</si>
  <si>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</si>
  <si>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</si>
  <si>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</si>
  <si>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</si>
  <si>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</si>
  <si>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</si>
  <si>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</si>
  <si>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</si>
  <si>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</si>
  <si>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</si>
  <si>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</si>
  <si>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</si>
  <si>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</si>
  <si>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</si>
  <si>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</si>
  <si>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</si>
  <si>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</si>
  <si>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</si>
  <si>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</si>
  <si>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</si>
  <si>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</si>
  <si>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</si>
  <si>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</si>
  <si>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</si>
  <si>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</si>
  <si>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</si>
  <si>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</si>
  <si>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</si>
  <si>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</si>
  <si>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</si>
  <si>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</si>
  <si>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</si>
  <si>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</si>
  <si>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</si>
  <si>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</si>
  <si>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</si>
  <si>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</si>
  <si>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</si>
  <si>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</si>
  <si>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</si>
  <si>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</si>
  <si>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</si>
  <si>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</si>
  <si>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</si>
  <si>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</si>
  <si>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</si>
  <si>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</si>
  <si>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</si>
  <si>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</si>
  <si>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</si>
  <si>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</si>
  <si>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</si>
  <si>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</si>
  <si>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</si>
  <si>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</si>
  <si>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</si>
  <si>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</si>
  <si>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</si>
  <si>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</si>
  <si>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</si>
  <si>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</si>
  <si>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</si>
  <si>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</si>
  <si>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</si>
  <si>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</si>
  <si>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</si>
  <si>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</si>
  <si>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</si>
  <si>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</si>
  <si>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</si>
  <si>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</si>
  <si>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</si>
  <si>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</si>
  <si>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</si>
  <si>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</si>
  <si>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</si>
  <si>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</si>
  <si>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</si>
  <si>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</si>
  <si>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</si>
  <si>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</si>
  <si>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</si>
  <si>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</si>
  <si>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</si>
  <si>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</si>
  <si>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</si>
  <si>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</si>
  <si>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</si>
  <si>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</si>
  <si>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</si>
  <si>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</si>
  <si>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</si>
  <si>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</si>
  <si>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</si>
  <si>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</si>
  <si>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</si>
  <si>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</si>
  <si>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</si>
  <si>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</si>
  <si>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</si>
  <si>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</si>
  <si>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</si>
  <si>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</si>
  <si>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</si>
  <si>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</si>
  <si>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</si>
  <si>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</si>
  <si>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</si>
  <si>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</si>
  <si>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</si>
  <si>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</si>
  <si>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</si>
  <si>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</si>
  <si>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</si>
  <si>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</si>
  <si>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</si>
  <si>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</si>
  <si>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</si>
  <si>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</si>
  <si>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</si>
  <si>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</si>
  <si>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</si>
  <si>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</si>
  <si>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</si>
  <si>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</si>
  <si>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</si>
  <si>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</si>
  <si>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</si>
  <si>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</si>
  <si>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</si>
  <si>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</si>
  <si>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</si>
  <si>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</si>
  <si>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</si>
  <si>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</si>
  <si>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</si>
  <si>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</si>
  <si>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</si>
  <si>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</si>
  <si>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</si>
  <si>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</si>
  <si>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</si>
  <si>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</si>
  <si>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</si>
  <si>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</si>
  <si>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</si>
  <si>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</si>
  <si>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</si>
  <si>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</si>
  <si>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</si>
  <si>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</si>
  <si>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</si>
  <si>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</si>
  <si>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</si>
  <si>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</si>
  <si>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</si>
  <si>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</si>
  <si>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</si>
  <si>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</si>
  <si>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</si>
  <si>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</si>
  <si>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</si>
  <si>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</si>
  <si>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</si>
  <si>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</si>
  <si>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</si>
  <si>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</si>
  <si>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</si>
  <si>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</si>
  <si>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</si>
  <si>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</si>
  <si>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</si>
  <si>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</si>
  <si>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</si>
  <si>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</si>
  <si>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</si>
  <si>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</si>
  <si>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</si>
  <si>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</si>
  <si>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</si>
  <si>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</si>
  <si>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</si>
  <si>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</si>
  <si>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</si>
  <si>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</si>
  <si>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</si>
  <si>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</si>
  <si>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</si>
  <si>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</si>
  <si>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</si>
  <si>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</si>
  <si>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</si>
  <si>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</si>
  <si>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</si>
  <si>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</si>
  <si>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</si>
  <si>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</si>
  <si>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</si>
  <si>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</si>
  <si>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</si>
  <si>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</si>
  <si>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</si>
  <si>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</si>
  <si>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</si>
  <si>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</si>
  <si>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</si>
  <si>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</si>
  <si>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</si>
  <si>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</si>
  <si>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</si>
  <si>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</si>
  <si>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</si>
  <si>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</si>
  <si>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</si>
  <si>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</si>
  <si>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</si>
  <si>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</si>
  <si>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</si>
  <si>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</si>
  <si>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</si>
  <si>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</si>
  <si>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</si>
  <si>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</si>
  <si>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</si>
  <si>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</si>
  <si>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</si>
  <si>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</si>
  <si>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</si>
  <si>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</si>
  <si>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</si>
  <si>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</si>
  <si>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</si>
  <si>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</si>
  <si>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</si>
  <si>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</si>
  <si>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</si>
  <si>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</si>
  <si>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</si>
  <si>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</si>
  <si>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</si>
  <si>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</si>
  <si>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</si>
  <si>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</si>
  <si>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</si>
  <si>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</si>
  <si>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</si>
  <si>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</si>
  <si>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</si>
  <si>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</si>
  <si>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</si>
  <si>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</si>
  <si>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</si>
  <si>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</si>
  <si>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</si>
  <si>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</si>
  <si>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</si>
  <si>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</si>
  <si>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</si>
  <si>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</si>
  <si>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</si>
  <si>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</si>
  <si>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</si>
  <si>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</si>
  <si>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</si>
  <si>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</si>
  <si>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</si>
  <si>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</si>
  <si>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</si>
  <si>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</si>
  <si>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</si>
  <si>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</si>
  <si>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</si>
  <si>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</si>
  <si>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</si>
  <si>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</si>
  <si>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</si>
  <si>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</si>
  <si>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</si>
  <si>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</si>
  <si>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</si>
  <si>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</si>
  <si>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</si>
  <si>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</si>
  <si>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</si>
  <si>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</si>
  <si>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</si>
  <si>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</si>
  <si>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</si>
  <si>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</si>
  <si>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</si>
  <si>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</si>
  <si>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</si>
  <si>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</si>
  <si>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</si>
  <si>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</si>
  <si>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</si>
  <si>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</si>
  <si>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</si>
  <si>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</si>
  <si>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</si>
  <si>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</si>
  <si>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</si>
  <si>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</si>
  <si>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</si>
  <si>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</si>
  <si>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</si>
  <si>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</si>
  <si>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</si>
  <si>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</si>
  <si>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</si>
  <si>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</si>
  <si>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</si>
  <si>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</si>
  <si>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</si>
  <si>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</si>
  <si>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</si>
  <si>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</si>
  <si>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</si>
  <si>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</si>
  <si>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</si>
  <si>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</si>
  <si>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</si>
  <si>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</si>
  <si>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</si>
  <si>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</si>
  <si>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</si>
  <si>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</si>
  <si>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</si>
  <si>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</si>
  <si>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</si>
  <si>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</si>
  <si>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</si>
  <si>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</si>
  <si>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</si>
  <si>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</si>
  <si>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</si>
  <si>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</si>
  <si>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</si>
  <si>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</si>
  <si>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</si>
  <si>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</si>
  <si>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</si>
  <si>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</si>
  <si>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</si>
  <si>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</si>
  <si>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</si>
  <si>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</si>
  <si>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</si>
  <si>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</si>
  <si>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</si>
  <si>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</si>
  <si>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</si>
  <si>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</si>
  <si>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</si>
  <si>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</si>
  <si>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</si>
  <si>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</si>
  <si>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</si>
  <si>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</si>
  <si>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</si>
  <si>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</si>
  <si>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</si>
  <si>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</si>
  <si>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</si>
  <si>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</si>
  <si>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</si>
  <si>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</si>
  <si>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</si>
  <si>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</si>
  <si>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</si>
  <si>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</si>
  <si>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</si>
  <si>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</si>
  <si>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</si>
  <si>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</si>
  <si>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</si>
  <si>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</si>
  <si>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</si>
  <si>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</si>
  <si>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</si>
  <si>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</si>
  <si>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</si>
  <si>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</si>
  <si>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</si>
  <si>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</si>
  <si>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</si>
  <si>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</si>
  <si>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</si>
  <si>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</si>
  <si>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</si>
  <si>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</si>
  <si>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</si>
  <si>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</si>
  <si>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</si>
  <si>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</si>
  <si>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</si>
  <si>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</si>
  <si>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</si>
  <si>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</si>
  <si>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</si>
  <si>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</si>
  <si>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</si>
  <si>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</si>
  <si>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</si>
  <si>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</si>
  <si>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</si>
  <si>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</si>
  <si>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</si>
  <si>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</si>
  <si>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</si>
  <si>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</si>
  <si>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</si>
  <si>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</si>
  <si>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</si>
  <si>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</si>
  <si>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</si>
  <si>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</si>
  <si>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</si>
  <si>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</si>
  <si>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</si>
  <si>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</si>
  <si>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</si>
  <si>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</si>
  <si>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</si>
  <si>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</si>
  <si>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</si>
  <si>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</si>
  <si>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</si>
  <si>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</si>
  <si>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</si>
  <si>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</si>
  <si>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</si>
  <si>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</si>
  <si>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</si>
  <si>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</si>
  <si>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</si>
  <si>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</si>
  <si>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</si>
  <si>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</si>
  <si>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</si>
  <si>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</si>
  <si>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</si>
  <si>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</si>
  <si>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</si>
  <si>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</si>
  <si>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</si>
  <si>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</si>
  <si>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</si>
  <si>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</si>
  <si>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</si>
  <si>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</si>
  <si>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</si>
  <si>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</si>
  <si>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</si>
  <si>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</si>
  <si>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</si>
  <si>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</si>
  <si>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</si>
  <si>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</si>
  <si>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</si>
  <si>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</si>
  <si>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</si>
  <si>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</si>
  <si>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</si>
  <si>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</si>
  <si>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</si>
  <si>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</si>
  <si>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</si>
  <si>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</si>
  <si>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</si>
  <si>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</si>
  <si>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</si>
  <si>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</si>
  <si>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</si>
  <si>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</si>
  <si>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</si>
  <si>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</si>
  <si>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</si>
  <si>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</si>
  <si>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</si>
  <si>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</si>
  <si>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</si>
  <si>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</si>
  <si>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</si>
  <si>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</si>
  <si>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</si>
  <si>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</si>
  <si>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</si>
  <si>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</si>
  <si>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</si>
  <si>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</si>
  <si>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</si>
  <si>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</si>
  <si>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</si>
  <si>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</si>
  <si>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</si>
  <si>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</si>
  <si>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</si>
  <si>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</si>
  <si>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</si>
  <si>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</si>
  <si>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</si>
  <si>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</si>
  <si>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</si>
  <si>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</si>
  <si>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</si>
  <si>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</si>
  <si>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</si>
  <si>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</si>
  <si>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</si>
  <si>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</si>
  <si>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</si>
  <si>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</si>
  <si>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</si>
  <si>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</si>
  <si>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</si>
  <si>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</si>
  <si>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</si>
  <si>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</si>
  <si>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</si>
  <si>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</si>
  <si>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</si>
  <si>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</si>
  <si>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</si>
  <si>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</si>
  <si>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</si>
  <si>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</si>
  <si>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</si>
  <si>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</si>
  <si>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</si>
  <si>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</si>
  <si>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</si>
  <si>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</si>
  <si>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</si>
  <si>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</si>
  <si>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</si>
  <si>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</si>
  <si>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</si>
  <si>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</si>
  <si>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</si>
  <si>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</si>
  <si>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</si>
  <si>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</si>
  <si>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</si>
  <si>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</si>
  <si>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</si>
  <si>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</si>
  <si>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</si>
  <si>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</si>
  <si>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</si>
  <si>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</si>
  <si>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</si>
  <si>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</si>
  <si>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</si>
  <si>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</si>
  <si>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</si>
  <si>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</si>
  <si>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</si>
  <si>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</si>
  <si>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</si>
  <si>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</si>
  <si>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</si>
  <si>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</si>
  <si>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</si>
  <si>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</si>
  <si>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</si>
  <si>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</si>
  <si>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</si>
  <si>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</si>
  <si>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</si>
  <si>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</si>
  <si>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</si>
  <si>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</si>
  <si>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</si>
  <si>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</si>
  <si>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</si>
  <si>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</si>
  <si>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</si>
  <si>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</si>
  <si>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</si>
  <si>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</si>
  <si>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</si>
  <si>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</si>
  <si>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</si>
  <si>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</si>
  <si>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</si>
  <si>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</si>
  <si>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</si>
  <si>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</si>
  <si>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</si>
  <si>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</si>
  <si>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</si>
  <si>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</si>
  <si>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</si>
  <si>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</si>
  <si>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</si>
  <si>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</si>
  <si>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</si>
  <si>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</si>
  <si>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</si>
  <si>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</si>
  <si>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</si>
  <si>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</si>
  <si>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</si>
  <si>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</si>
  <si>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</si>
  <si>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</si>
  <si>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</si>
  <si>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</si>
  <si>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</si>
  <si>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</si>
  <si>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</si>
  <si>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</si>
  <si>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</si>
  <si>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</si>
  <si>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</si>
  <si>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</si>
  <si>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</si>
  <si>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</si>
  <si>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</si>
  <si>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</si>
  <si>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</si>
  <si>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</si>
  <si>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</si>
  <si>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</si>
  <si>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</si>
  <si>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</si>
  <si>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</si>
  <si>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</si>
  <si>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</si>
  <si>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</si>
  <si>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</si>
  <si>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</si>
  <si>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</si>
  <si>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</si>
  <si>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</si>
  <si>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</si>
  <si>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</si>
  <si>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</si>
  <si>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</si>
  <si>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</si>
  <si>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</si>
  <si>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</si>
  <si>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</si>
  <si>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</si>
  <si>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</si>
  <si>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</si>
  <si>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</si>
  <si>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</si>
  <si>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</si>
  <si>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</si>
  <si>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</si>
  <si>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</si>
  <si>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</si>
  <si>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</si>
  <si>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</si>
  <si>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</si>
  <si>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</si>
  <si>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</si>
  <si>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</si>
  <si>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</si>
  <si>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</si>
  <si>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</si>
  <si>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</si>
  <si>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</si>
  <si>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</si>
  <si>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</si>
  <si>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</si>
  <si>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</si>
  <si>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</si>
  <si>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</si>
  <si>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</si>
  <si>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</si>
  <si>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</si>
  <si>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</si>
  <si>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</si>
  <si>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</si>
  <si>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</si>
  <si>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</si>
  <si>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</si>
  <si>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</si>
  <si>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</si>
  <si>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</si>
  <si>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</si>
  <si>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</si>
  <si>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</si>
  <si>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</si>
  <si>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</si>
  <si>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</si>
  <si>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</si>
  <si>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</si>
  <si>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</si>
  <si>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</si>
  <si>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</si>
  <si>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</si>
  <si>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</si>
  <si>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</si>
  <si>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</si>
  <si>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</si>
  <si>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</si>
  <si>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</si>
  <si>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</si>
  <si>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</si>
  <si>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</si>
  <si>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</si>
  <si>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</si>
  <si>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</si>
  <si>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</si>
  <si>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</si>
  <si>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</si>
  <si>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</si>
  <si>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</si>
  <si>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</si>
  <si>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</si>
  <si>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</si>
  <si>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</si>
  <si>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</si>
  <si>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</si>
  <si>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</si>
  <si>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</si>
  <si>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</si>
  <si>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</si>
  <si>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</si>
  <si>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</si>
  <si>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</si>
  <si>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</si>
  <si>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</si>
  <si>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</si>
  <si>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</si>
  <si>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</si>
  <si>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</si>
  <si>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</si>
  <si>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</si>
  <si>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</si>
  <si>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</si>
  <si>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</si>
  <si>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</si>
  <si>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</si>
  <si>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</si>
  <si>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</si>
  <si>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</si>
  <si>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</si>
  <si>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</si>
  <si>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</si>
  <si>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</si>
  <si>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</si>
  <si>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</si>
  <si>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</si>
  <si>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</si>
  <si>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</si>
  <si>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</si>
  <si>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</si>
  <si>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</si>
  <si>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</si>
  <si>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</si>
  <si>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</si>
  <si>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</si>
  <si>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</si>
  <si>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</si>
  <si>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</si>
  <si>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</si>
  <si>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</si>
  <si>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</si>
  <si>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</si>
  <si>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</si>
  <si>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</si>
  <si>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</si>
  <si>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</si>
  <si>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</si>
  <si>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</si>
  <si>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</si>
  <si>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</si>
  <si>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</si>
  <si>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</si>
  <si>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</si>
  <si>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</si>
  <si>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</si>
  <si>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</si>
  <si>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</si>
  <si>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</si>
  <si>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</si>
  <si>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</si>
  <si>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</si>
  <si>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</si>
  <si>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</si>
  <si>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</si>
  <si>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</si>
  <si>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</si>
  <si>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</si>
  <si>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</si>
  <si>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</si>
  <si>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</si>
  <si>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</si>
  <si>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</si>
  <si>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</si>
  <si>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</si>
  <si>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</si>
  <si>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</si>
  <si>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</si>
  <si>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</si>
  <si>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</si>
  <si>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</si>
  <si>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</si>
  <si>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</si>
  <si>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</si>
  <si>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</si>
  <si>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</si>
  <si>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</si>
  <si>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</si>
  <si>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</si>
  <si>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</si>
  <si>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</si>
  <si>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</si>
  <si>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</si>
  <si>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</si>
  <si>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</si>
  <si>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</si>
  <si>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</si>
  <si>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</si>
  <si>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</si>
  <si>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</si>
  <si>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</si>
  <si>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</si>
  <si>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</si>
  <si>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</si>
  <si>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</si>
  <si>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</si>
  <si>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</si>
  <si>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</si>
  <si>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</si>
  <si>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</si>
  <si>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</si>
  <si>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</si>
  <si>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</si>
  <si>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</si>
  <si>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</si>
  <si>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</si>
  <si>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</si>
  <si>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</si>
  <si>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</si>
  <si>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</si>
  <si>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</si>
  <si>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</si>
  <si>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</si>
  <si>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</si>
  <si>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</si>
  <si>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</si>
  <si>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</si>
  <si>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</si>
  <si>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</si>
  <si>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</si>
  <si>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</si>
  <si>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</si>
  <si>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</si>
  <si>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</si>
  <si>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</si>
  <si>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</si>
  <si>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</si>
  <si>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</si>
  <si>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</si>
  <si>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</si>
  <si>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</si>
  <si>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</si>
  <si>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</si>
  <si>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</si>
  <si>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</si>
  <si>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</si>
  <si>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</si>
  <si>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</si>
  <si>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</si>
  <si>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</si>
  <si>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</si>
  <si>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</si>
  <si>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</si>
  <si>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</si>
  <si>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</si>
  <si>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</si>
  <si>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</si>
  <si>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</si>
  <si>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</si>
  <si>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</si>
  <si>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</si>
  <si>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</si>
  <si>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</si>
  <si>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</si>
  <si>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</si>
  <si>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</si>
  <si>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</si>
  <si>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</si>
  <si>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</si>
  <si>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</si>
  <si>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</si>
  <si>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</si>
  <si>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</si>
  <si>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</si>
  <si>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</si>
  <si>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</si>
  <si>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</si>
  <si>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</si>
  <si>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</si>
  <si>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</si>
  <si>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</si>
  <si>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</si>
  <si>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</si>
  <si>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</si>
  <si>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</si>
  <si>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</si>
  <si>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</si>
  <si>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</si>
  <si>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</si>
  <si>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</si>
  <si>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</si>
  <si>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</si>
  <si>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</si>
  <si>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</si>
  <si>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</si>
  <si>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</si>
  <si>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</si>
  <si>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</si>
  <si>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</si>
  <si>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</si>
  <si>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</si>
  <si>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</si>
  <si>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</si>
  <si>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</si>
  <si>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</si>
  <si>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</si>
  <si>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</si>
  <si>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</si>
  <si>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</si>
  <si>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</si>
  <si>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</si>
  <si>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</si>
  <si>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</si>
  <si>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</si>
  <si>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</si>
  <si>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</si>
  <si>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</si>
  <si>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</si>
  <si>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</si>
  <si>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</si>
  <si>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</si>
  <si>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</si>
  <si>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</si>
  <si>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</si>
  <si>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</si>
  <si>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</si>
  <si>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</si>
  <si>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</si>
  <si>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</si>
  <si>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</si>
  <si>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</si>
  <si>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</si>
  <si>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</si>
  <si>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</si>
  <si>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</si>
  <si>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</si>
  <si>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</si>
  <si>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</si>
  <si>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</si>
  <si>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</si>
  <si>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</si>
  <si>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</si>
  <si>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</si>
  <si>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</si>
  <si>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</si>
  <si>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</si>
  <si>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</si>
  <si>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</si>
  <si>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</si>
  <si>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</si>
  <si>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</si>
  <si>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</si>
  <si>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</si>
  <si>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</si>
  <si>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</si>
  <si>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</si>
  <si>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</si>
  <si>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</si>
  <si>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</si>
  <si>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</si>
  <si>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</si>
  <si>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</si>
  <si>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</si>
  <si>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</si>
  <si>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</si>
  <si>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</si>
  <si>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</si>
  <si>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</si>
  <si>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</si>
  <si>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</si>
  <si>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</si>
  <si>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</si>
  <si>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</si>
  <si>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</si>
  <si>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</si>
  <si>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</si>
  <si>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</si>
  <si>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</si>
  <si>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</si>
  <si>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</si>
  <si>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</si>
  <si>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</si>
  <si>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</si>
  <si>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</si>
  <si>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</si>
  <si>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</si>
  <si>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</si>
  <si>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</si>
  <si>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</si>
  <si>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</si>
  <si>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</si>
  <si>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</si>
  <si>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</si>
  <si>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</si>
  <si>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</si>
  <si>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</si>
  <si>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</si>
  <si>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</si>
  <si>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</si>
  <si>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</si>
  <si>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</si>
  <si>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</si>
  <si>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</si>
  <si>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</si>
  <si>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</si>
  <si>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</si>
  <si>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</si>
  <si>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</si>
  <si>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</si>
  <si>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</si>
  <si>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</si>
  <si>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</si>
  <si>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</si>
  <si>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</si>
  <si>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</si>
  <si>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</si>
  <si>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</si>
  <si>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</si>
  <si>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</si>
  <si>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</si>
  <si>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</si>
  <si>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</si>
  <si>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</si>
  <si>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</si>
  <si>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</si>
  <si>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</si>
  <si>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</si>
  <si>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</si>
  <si>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</si>
  <si>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</si>
  <si>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</si>
  <si>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</si>
  <si>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</si>
  <si>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</si>
  <si>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</si>
  <si>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</si>
  <si>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</si>
  <si>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</si>
  <si>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</si>
  <si>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</si>
  <si>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</si>
  <si>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</si>
  <si>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</si>
  <si>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</si>
  <si>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</si>
  <si>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</si>
  <si>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</si>
  <si>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</si>
  <si>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</si>
  <si>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</si>
  <si>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</si>
  <si>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</si>
  <si>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</si>
  <si>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</si>
  <si>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</si>
  <si>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</si>
  <si>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</si>
  <si>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</si>
  <si>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</si>
  <si>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</si>
  <si>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</si>
  <si>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</si>
  <si>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</si>
  <si>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</si>
  <si>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</si>
  <si>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</si>
  <si>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</si>
  <si>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</si>
  <si>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</si>
  <si>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</si>
  <si>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</si>
  <si>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</si>
  <si>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</si>
  <si>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</si>
  <si>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</si>
  <si>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</si>
  <si>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</si>
  <si>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</si>
  <si>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</si>
  <si>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</si>
  <si>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</si>
  <si>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</si>
  <si>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</si>
  <si>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</si>
  <si>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</si>
  <si>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</si>
  <si>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</si>
  <si>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</si>
  <si>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</si>
  <si>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</si>
  <si>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</si>
  <si>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</si>
  <si>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</si>
  <si>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</si>
  <si>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</si>
  <si>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</si>
  <si>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</si>
  <si>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</si>
  <si>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</si>
  <si>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</si>
  <si>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</si>
  <si>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</si>
  <si>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</si>
  <si>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</si>
  <si>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</si>
  <si>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</si>
  <si>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</si>
  <si>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</si>
  <si>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</si>
  <si>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</si>
  <si>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</si>
  <si>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</si>
  <si>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</si>
  <si>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</si>
  <si>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</si>
  <si>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</si>
  <si>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</si>
  <si>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</si>
  <si>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</si>
  <si>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</si>
  <si>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</si>
  <si>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</si>
  <si>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</si>
  <si>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</si>
  <si>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</si>
  <si>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</si>
  <si>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</si>
  <si>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</si>
  <si>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</si>
  <si>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</si>
  <si>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</si>
  <si>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</si>
  <si>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</si>
  <si>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</si>
  <si>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</si>
  <si>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</si>
  <si>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</si>
  <si>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</si>
  <si>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</si>
  <si>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</si>
  <si>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</si>
  <si>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</si>
  <si>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</si>
  <si>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</si>
  <si>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</si>
  <si>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</si>
  <si>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</si>
  <si>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</si>
  <si>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</si>
  <si>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</si>
  <si>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</si>
  <si>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</si>
  <si>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</si>
  <si>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</si>
  <si>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</si>
  <si>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</si>
  <si>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</si>
  <si>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</si>
  <si>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</si>
  <si>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</si>
  <si>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</si>
  <si>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</si>
  <si>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</si>
  <si>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</si>
  <si>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</si>
  <si>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</si>
  <si>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</si>
  <si>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</si>
  <si>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</si>
  <si>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</si>
  <si>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</si>
  <si>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</si>
  <si>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</si>
  <si>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</si>
  <si>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</si>
  <si>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</si>
  <si>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</si>
  <si>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</si>
  <si>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</si>
  <si>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</si>
  <si>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</si>
  <si>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</si>
  <si>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</si>
  <si>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</si>
  <si>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</si>
  <si>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</si>
  <si>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</si>
  <si>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</si>
  <si>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</si>
  <si>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</si>
  <si>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</si>
  <si>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</si>
  <si>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</si>
  <si>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</si>
  <si>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</si>
  <si>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</si>
  <si>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</si>
  <si>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</si>
  <si>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</si>
  <si>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</si>
  <si>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</si>
  <si>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</si>
  <si>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</si>
  <si>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</si>
  <si>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</si>
  <si>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</si>
  <si>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</si>
  <si>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</si>
  <si>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</si>
  <si>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</si>
  <si>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</si>
  <si>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</si>
  <si>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</si>
  <si>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</si>
  <si>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</si>
  <si>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</si>
  <si>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</si>
  <si>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</si>
  <si>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</si>
  <si>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</si>
  <si>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</si>
  <si>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</si>
  <si>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</si>
  <si>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</si>
  <si>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</si>
  <si>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</si>
  <si>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</si>
  <si>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</si>
  <si>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</si>
  <si>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</si>
  <si>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</si>
  <si>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</si>
  <si>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</si>
  <si>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</si>
  <si>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</si>
  <si>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</si>
  <si>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</si>
  <si>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</si>
  <si>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</si>
  <si>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</si>
  <si>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</si>
  <si>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</si>
  <si>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</si>
  <si>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</si>
  <si>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</si>
  <si>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</si>
  <si>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</si>
  <si>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</si>
  <si>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</si>
  <si>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</si>
  <si>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</si>
  <si>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</si>
  <si>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</si>
  <si>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</si>
  <si>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</si>
  <si>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</si>
  <si>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</si>
  <si>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</si>
  <si>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</si>
  <si>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</si>
  <si>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</si>
  <si>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</si>
  <si>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</si>
  <si>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</si>
  <si>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</si>
  <si>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</si>
  <si>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</si>
  <si>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</si>
  <si>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</si>
  <si>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</si>
  <si>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</si>
  <si>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</si>
  <si>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</si>
  <si>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</si>
  <si>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</si>
  <si>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</si>
  <si>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</si>
  <si>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</si>
  <si>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</si>
  <si>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</si>
  <si>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</si>
  <si>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</si>
  <si>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</si>
  <si>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</si>
  <si>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</si>
  <si>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</si>
  <si>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</si>
  <si>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</si>
  <si>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</si>
  <si>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</si>
  <si>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</si>
  <si>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</si>
  <si>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</si>
  <si>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</si>
  <si>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</si>
  <si>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</si>
  <si>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</si>
  <si>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</si>
  <si>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</si>
  <si>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</si>
  <si>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</si>
  <si>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</si>
  <si>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</si>
  <si>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</si>
  <si>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</si>
  <si>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</si>
  <si>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</si>
  <si>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</si>
  <si>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</si>
  <si>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</si>
  <si>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</si>
  <si>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</si>
  <si>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</si>
  <si>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</si>
  <si>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</si>
  <si>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</si>
  <si>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</si>
  <si>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</si>
  <si>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</si>
  <si>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</si>
  <si>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</si>
  <si>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</si>
  <si>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</si>
  <si>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</si>
  <si>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</si>
  <si>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</si>
  <si>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</si>
  <si>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</si>
  <si>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</si>
  <si>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</si>
  <si>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</si>
  <si>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</si>
  <si>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</si>
  <si>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</si>
  <si>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</si>
  <si>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</si>
  <si>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</si>
  <si>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</si>
  <si>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</si>
  <si>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</si>
  <si>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</si>
  <si>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</si>
  <si>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</si>
  <si>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</si>
  <si>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</si>
  <si>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</si>
  <si>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</si>
  <si>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</si>
  <si>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</si>
  <si>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</si>
  <si>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</si>
  <si>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</si>
  <si>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</si>
  <si>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</si>
  <si>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</si>
  <si>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</si>
  <si>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</si>
  <si>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</si>
  <si>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</si>
  <si>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</si>
  <si>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</si>
  <si>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</si>
  <si>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</si>
  <si>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</si>
  <si>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</si>
  <si>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</si>
  <si>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</si>
  <si>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</si>
  <si>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</si>
  <si>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</si>
  <si>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</si>
  <si>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</si>
  <si>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</si>
  <si>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</si>
  <si>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</si>
  <si>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</si>
  <si>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</si>
  <si>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</si>
  <si>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</si>
  <si>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</si>
  <si>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</si>
  <si>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</si>
  <si>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</si>
  <si>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</si>
  <si>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</si>
  <si>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</si>
  <si>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</si>
  <si>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</si>
  <si>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</si>
  <si>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</si>
  <si>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</si>
  <si>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</si>
  <si>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</si>
  <si>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</si>
  <si>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</si>
  <si>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</si>
  <si>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</si>
  <si>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</si>
  <si>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</si>
  <si>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</si>
  <si>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</si>
  <si>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</si>
  <si>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</si>
  <si>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</si>
  <si>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</si>
  <si>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</si>
  <si>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</si>
  <si>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</si>
  <si>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</si>
  <si>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</si>
  <si>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</si>
  <si>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</si>
  <si>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</si>
  <si>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</si>
  <si>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</si>
  <si>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</si>
  <si>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</si>
  <si>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</si>
  <si>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</si>
  <si>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</si>
  <si>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</si>
  <si>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</si>
  <si>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</si>
  <si>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</si>
  <si>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</si>
  <si>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</si>
  <si>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</si>
  <si>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</si>
  <si>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</si>
  <si>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</si>
  <si>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</si>
  <si>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</si>
  <si>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</si>
  <si>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</si>
  <si>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</si>
  <si>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</si>
  <si>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</si>
  <si>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</si>
  <si>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</si>
  <si>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</si>
  <si>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</si>
  <si>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</si>
  <si>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</si>
  <si>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</si>
  <si>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</si>
  <si>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</si>
  <si>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</si>
  <si>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</si>
  <si>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</si>
  <si>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</si>
  <si>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</si>
  <si>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</si>
  <si>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</si>
  <si>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</si>
  <si>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</si>
  <si>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</si>
  <si>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</si>
  <si>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</si>
  <si>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</si>
  <si>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</si>
  <si>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</si>
  <si>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</si>
  <si>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</si>
  <si>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</si>
  <si>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</si>
  <si>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</si>
  <si>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</si>
  <si>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</si>
  <si>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</si>
  <si>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</si>
  <si>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</si>
  <si>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</si>
  <si>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</si>
  <si>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</si>
  <si>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</si>
  <si>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</si>
  <si>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</si>
  <si>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</si>
  <si>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</si>
  <si>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</si>
  <si>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</si>
  <si>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</si>
  <si>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</si>
  <si>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</si>
  <si>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</si>
  <si>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</si>
  <si>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</si>
  <si>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</si>
  <si>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</si>
  <si>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</si>
  <si>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</si>
  <si>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</si>
  <si>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</si>
  <si>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</si>
  <si>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</si>
  <si>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</si>
  <si>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</si>
  <si>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</si>
  <si>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</si>
  <si>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</si>
  <si>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</si>
  <si>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</si>
  <si>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</si>
  <si>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</si>
  <si>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</si>
  <si>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</si>
  <si>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</si>
  <si>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</si>
  <si>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</si>
  <si>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</si>
  <si>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</si>
  <si>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</si>
  <si>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</si>
  <si>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</si>
  <si>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</si>
  <si>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</si>
  <si>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</si>
  <si>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</si>
  <si>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</si>
  <si>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</si>
  <si>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</si>
  <si>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</si>
  <si>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</si>
  <si>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</si>
  <si>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</si>
  <si>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</si>
  <si>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</si>
  <si>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</si>
  <si>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</si>
  <si>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</si>
  <si>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</si>
  <si>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</si>
  <si>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</si>
  <si>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</si>
  <si>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</si>
  <si>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</si>
  <si>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</si>
  <si>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</si>
  <si>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</si>
  <si>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</si>
  <si>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</si>
  <si>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</si>
  <si>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</si>
  <si>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</si>
  <si>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</si>
  <si>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</si>
  <si>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</si>
  <si>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</si>
  <si>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</si>
  <si>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</si>
  <si>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</si>
  <si>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</si>
  <si>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</si>
  <si>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</si>
  <si>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</si>
  <si>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</si>
  <si>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</si>
  <si>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</si>
  <si>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</si>
  <si>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</si>
  <si>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</si>
  <si>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</si>
  <si>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</si>
  <si>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</si>
  <si>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</si>
  <si>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</si>
  <si>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</si>
  <si>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</si>
  <si>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</si>
  <si>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</si>
  <si>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</si>
  <si>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</si>
  <si>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</si>
  <si>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</si>
  <si>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</si>
  <si>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</si>
  <si>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</si>
  <si>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</si>
  <si>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</si>
  <si>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</si>
  <si>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</si>
  <si>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</si>
  <si>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</si>
  <si>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</si>
  <si>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</si>
  <si>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</si>
  <si>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</si>
  <si>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</si>
  <si>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</si>
  <si>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</si>
  <si>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</si>
  <si>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</si>
  <si>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</si>
  <si>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</si>
  <si>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</si>
  <si>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</si>
  <si>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</si>
  <si>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</si>
  <si>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</si>
  <si>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</si>
  <si>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</si>
  <si>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</si>
  <si>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</si>
  <si>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</si>
  <si>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</si>
  <si>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</si>
  <si>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</si>
  <si>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</si>
  <si>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</si>
  <si>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</si>
  <si>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</si>
  <si>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</si>
  <si>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</si>
  <si>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</si>
  <si>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</si>
  <si>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</si>
  <si>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</si>
  <si>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</si>
  <si>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</si>
  <si>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</si>
  <si>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</si>
  <si>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</si>
  <si>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</si>
  <si>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</si>
  <si>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</si>
  <si>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</si>
  <si>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</si>
  <si>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</si>
  <si>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</si>
  <si>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</si>
  <si>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</si>
  <si>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</si>
  <si>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</si>
  <si>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</si>
  <si>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</si>
  <si>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</si>
  <si>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</si>
  <si>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</si>
  <si>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</si>
  <si>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</si>
  <si>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</si>
  <si>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</si>
  <si>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</si>
  <si>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</si>
  <si>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</si>
  <si>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</si>
  <si>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</si>
  <si>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</si>
  <si>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</si>
  <si>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</si>
  <si>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</si>
  <si>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</si>
  <si>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</si>
  <si>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</si>
  <si>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</si>
  <si>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</si>
  <si>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</si>
  <si>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</si>
  <si>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</si>
  <si>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</si>
  <si>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</si>
  <si>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</si>
  <si>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</si>
  <si>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</si>
  <si>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</si>
  <si>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</si>
  <si>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</si>
  <si>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</si>
  <si>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</si>
  <si>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</si>
  <si>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</si>
  <si>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</si>
  <si>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</si>
  <si>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</si>
  <si>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</si>
  <si>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</si>
  <si>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</si>
  <si>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</si>
  <si>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</si>
  <si>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</si>
  <si>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</si>
  <si>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</si>
  <si>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</si>
  <si>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</si>
  <si>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</si>
  <si>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</si>
  <si>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</si>
  <si>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</si>
  <si>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</si>
  <si>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</si>
  <si>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</si>
  <si>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</si>
  <si>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</si>
  <si>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</si>
  <si>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</si>
  <si>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</si>
  <si>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</si>
  <si>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</si>
  <si>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</si>
  <si>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</si>
  <si>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</si>
  <si>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</si>
  <si>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</si>
  <si>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</si>
  <si>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</si>
  <si>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</si>
  <si>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</si>
  <si>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</si>
  <si>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</si>
  <si>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</si>
  <si>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</si>
  <si>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</si>
  <si>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</si>
  <si>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</si>
  <si>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</si>
  <si>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</si>
  <si>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</si>
  <si>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</si>
  <si>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</si>
  <si>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</si>
  <si>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</si>
  <si>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</si>
  <si>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</si>
  <si>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</si>
  <si>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</si>
  <si>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</si>
  <si>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</si>
  <si>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</si>
  <si>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</si>
  <si>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</si>
  <si>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</si>
  <si>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</si>
  <si>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</si>
  <si>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</si>
  <si>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</si>
  <si>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</si>
  <si>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</si>
  <si>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</si>
  <si>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</si>
  <si>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</si>
  <si>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</si>
  <si>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</si>
  <si>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</si>
  <si>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</si>
  <si>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</si>
  <si>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</si>
  <si>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</si>
  <si>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</si>
  <si>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</si>
  <si>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</si>
  <si>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</si>
  <si>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</si>
  <si>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</si>
  <si>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</si>
  <si>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</si>
  <si>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</si>
  <si>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</si>
  <si>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</si>
  <si>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</si>
  <si>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</si>
  <si>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</si>
  <si>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</si>
  <si>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</si>
  <si>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</si>
  <si>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</si>
  <si>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</si>
  <si>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</si>
  <si>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</si>
  <si>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</si>
  <si>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</si>
  <si>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</si>
  <si>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</si>
  <si>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</si>
  <si>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</si>
  <si>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</si>
  <si>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</si>
  <si>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</si>
  <si>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</si>
  <si>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</si>
  <si>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</si>
  <si>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</si>
  <si>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</si>
  <si>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</si>
  <si>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</si>
  <si>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</si>
  <si>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</si>
  <si>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</si>
  <si>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</si>
  <si>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</si>
  <si>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</si>
  <si>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</si>
  <si>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</si>
  <si>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</si>
  <si>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</si>
  <si>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</si>
  <si>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</si>
  <si>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</si>
  <si>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</si>
  <si>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</si>
  <si>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</si>
  <si>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</si>
  <si>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</si>
  <si>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</si>
  <si>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</si>
  <si>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</si>
  <si>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</si>
  <si>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</si>
  <si>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</si>
  <si>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</si>
  <si>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</si>
  <si>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</si>
  <si>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</si>
  <si>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</si>
  <si>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</si>
  <si>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</si>
  <si>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</si>
  <si>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</si>
  <si>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</si>
  <si>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</si>
  <si>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</si>
  <si>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</si>
  <si>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</si>
  <si>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</si>
  <si>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</si>
  <si>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</si>
  <si>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</si>
  <si>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</si>
  <si>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</si>
  <si>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</si>
  <si>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</si>
  <si>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</si>
  <si>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</si>
  <si>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</si>
  <si>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</si>
  <si>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</si>
  <si>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</si>
  <si>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</si>
  <si>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</si>
  <si>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</si>
  <si>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</si>
  <si>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</si>
  <si>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</si>
  <si>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</si>
  <si>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</si>
  <si>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</si>
  <si>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</si>
  <si>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</si>
  <si>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</si>
  <si>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</si>
  <si>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</si>
  <si>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</si>
  <si>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</si>
  <si>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</si>
  <si>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</si>
  <si>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</si>
  <si>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</si>
  <si>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</si>
  <si>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</si>
  <si>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</si>
  <si>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</si>
  <si>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</si>
  <si>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</si>
  <si>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</si>
  <si>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</si>
  <si>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</si>
  <si>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</si>
  <si>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</si>
  <si>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</si>
  <si>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</si>
  <si>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</si>
  <si>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</si>
  <si>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</si>
  <si>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</si>
  <si>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</si>
  <si>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</si>
  <si>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</si>
  <si>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</si>
  <si>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</si>
  <si>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</si>
  <si>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</si>
  <si>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</si>
  <si>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</si>
  <si>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</si>
  <si>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</si>
  <si>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</si>
  <si>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</si>
  <si>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</si>
  <si>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</si>
  <si>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</si>
  <si>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</si>
  <si>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</si>
  <si>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</si>
  <si>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</si>
  <si>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</si>
  <si>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</si>
  <si>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</si>
  <si>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</si>
  <si>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</si>
  <si>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</si>
  <si>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</si>
  <si>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</si>
  <si>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</si>
  <si>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</si>
  <si>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</si>
  <si>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</si>
  <si>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</si>
  <si>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</si>
  <si>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</si>
  <si>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</si>
  <si>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</si>
  <si>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</si>
  <si>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</si>
  <si>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</si>
  <si>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</si>
  <si>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</si>
  <si>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</si>
  <si>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</si>
  <si>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</si>
  <si>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</si>
  <si>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</si>
  <si>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</si>
  <si>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</si>
  <si>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</si>
  <si>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</si>
  <si>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</si>
  <si>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</si>
  <si>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</si>
  <si>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</si>
  <si>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</si>
  <si>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</si>
  <si>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</si>
  <si>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</si>
  <si>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</si>
  <si>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</si>
  <si>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</si>
  <si>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</si>
  <si>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</si>
  <si>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</si>
  <si>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</si>
  <si>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</si>
  <si>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</si>
  <si>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</si>
  <si>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</si>
  <si>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</si>
  <si>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</si>
  <si>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</si>
  <si>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</si>
  <si>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</si>
  <si>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</si>
  <si>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</si>
  <si>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</si>
  <si>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</si>
  <si>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</si>
  <si>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</si>
  <si>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</si>
  <si>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</si>
  <si>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</si>
  <si>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</si>
  <si>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</si>
  <si>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</si>
  <si>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</si>
  <si>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</si>
  <si>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</si>
  <si>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</si>
  <si>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</si>
  <si>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</si>
  <si>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</si>
  <si>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</si>
  <si>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</si>
  <si>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</si>
  <si>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</si>
  <si>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</si>
  <si>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</si>
  <si>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</si>
  <si>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</si>
  <si>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</si>
  <si>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</si>
  <si>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</si>
  <si>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</si>
  <si>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</si>
  <si>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</si>
  <si>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</si>
  <si>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</si>
  <si>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</si>
  <si>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</si>
  <si>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</si>
  <si>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</si>
  <si>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</si>
  <si>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</si>
  <si>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</si>
  <si>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</si>
  <si>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</si>
  <si>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</si>
  <si>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</si>
  <si>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</si>
  <si>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</si>
  <si>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</si>
  <si>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</si>
  <si>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</si>
  <si>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</si>
  <si>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</si>
  <si>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</si>
  <si>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</si>
  <si>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</si>
  <si>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</si>
  <si>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</si>
  <si>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</si>
  <si>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</si>
  <si>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</si>
  <si>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</si>
  <si>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</si>
  <si>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</si>
  <si>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</si>
  <si>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</si>
  <si>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</si>
  <si>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</si>
  <si>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</si>
  <si>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</si>
  <si>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</si>
  <si>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</si>
  <si>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</si>
  <si>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</si>
  <si>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</si>
  <si>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</si>
  <si>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</si>
  <si>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</si>
  <si>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</si>
  <si>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</si>
  <si>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</si>
  <si>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</si>
  <si>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</si>
  <si>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</si>
  <si>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</si>
  <si>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</si>
  <si>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</si>
  <si>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</si>
  <si>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</si>
  <si>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</si>
  <si>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</si>
  <si>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</si>
  <si>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</si>
  <si>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</si>
  <si>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</si>
  <si>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</si>
  <si>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</si>
  <si>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</si>
  <si>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</si>
  <si>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</si>
  <si>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</si>
  <si>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</si>
  <si>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</si>
  <si>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</si>
  <si>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</si>
  <si>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</si>
  <si>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</si>
  <si>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</si>
  <si>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</si>
  <si>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</si>
  <si>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</si>
  <si>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</si>
  <si>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</si>
  <si>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</si>
  <si>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</si>
  <si>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</si>
  <si>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</si>
  <si>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</si>
  <si>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</si>
  <si>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</si>
  <si>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</si>
  <si>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</si>
  <si>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</si>
  <si>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</si>
  <si>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</si>
  <si>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</si>
  <si>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</si>
  <si>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</si>
  <si>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</si>
  <si>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</si>
  <si>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</si>
  <si>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</si>
  <si>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</si>
  <si>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</si>
  <si>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</si>
  <si>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</si>
  <si>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</si>
  <si>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</si>
  <si>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</si>
  <si>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</si>
  <si>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</si>
  <si>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</si>
  <si>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</si>
  <si>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</si>
  <si>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</si>
  <si>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</si>
  <si>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</si>
  <si>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</si>
  <si>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</si>
  <si>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</si>
  <si>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</si>
  <si>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</si>
  <si>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</si>
  <si>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</si>
  <si>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</si>
  <si>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</si>
  <si>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</si>
  <si>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</si>
  <si>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</si>
  <si>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</si>
  <si>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</si>
  <si>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</si>
  <si>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</si>
  <si>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</si>
  <si>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</si>
  <si>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</si>
  <si>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</si>
  <si>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</si>
  <si>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</si>
  <si>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</si>
  <si>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</si>
  <si>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</si>
  <si>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</si>
  <si>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</si>
  <si>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</si>
  <si>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</si>
  <si>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</si>
  <si>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</si>
  <si>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</si>
  <si>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</si>
  <si>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</si>
  <si>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</si>
  <si>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</si>
  <si>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</si>
  <si>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</si>
  <si>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</si>
  <si>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</si>
  <si>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</si>
  <si>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</si>
  <si>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</si>
  <si>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</si>
  <si>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</si>
  <si>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</si>
  <si>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</si>
  <si>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</si>
  <si>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</si>
  <si>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</si>
  <si>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</si>
  <si>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</si>
  <si>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</si>
  <si>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</si>
  <si>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</si>
  <si>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</si>
  <si>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</si>
  <si>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</si>
  <si>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</si>
  <si>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</si>
  <si>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</si>
  <si>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</si>
  <si>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</si>
  <si>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</si>
  <si>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</si>
  <si>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</si>
  <si>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</si>
  <si>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</si>
  <si>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</si>
  <si>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</si>
  <si>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</si>
  <si>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</si>
  <si>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</si>
  <si>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</si>
  <si>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</si>
  <si>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</si>
  <si>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</si>
  <si>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</si>
  <si>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</si>
  <si>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</si>
  <si>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</si>
  <si>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</si>
  <si>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</si>
  <si>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</si>
  <si>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</si>
  <si>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</si>
  <si>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</si>
  <si>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</si>
  <si>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</si>
  <si>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</si>
  <si>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</si>
  <si>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</si>
  <si>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</si>
  <si>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</si>
  <si>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</si>
  <si>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</si>
  <si>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</si>
  <si>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</si>
  <si>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</si>
  <si>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</si>
  <si>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</si>
  <si>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</si>
  <si>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</si>
  <si>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</si>
  <si>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</si>
  <si>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</si>
  <si>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</si>
  <si>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</si>
  <si>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</si>
  <si>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</si>
  <si>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</si>
  <si>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</si>
  <si>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</si>
  <si>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</si>
  <si>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</si>
  <si>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</si>
  <si>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</si>
  <si>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</si>
  <si>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</si>
  <si>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</si>
  <si>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</si>
  <si>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</si>
  <si>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</si>
  <si>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</si>
  <si>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</si>
  <si>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</si>
  <si>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</si>
  <si>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</si>
  <si>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</si>
  <si>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</si>
  <si>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</si>
  <si>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</si>
  <si>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</si>
  <si>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</si>
  <si>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</si>
  <si>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</si>
  <si>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</si>
  <si>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</si>
  <si>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</si>
  <si>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</si>
  <si>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</si>
  <si>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</si>
  <si>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</si>
  <si>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</si>
  <si>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</si>
  <si>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</si>
  <si>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</si>
  <si>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</si>
  <si>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</si>
  <si>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</si>
  <si>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</si>
  <si>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</si>
  <si>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</si>
  <si>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</si>
  <si>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</si>
  <si>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</si>
  <si>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</si>
  <si>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</si>
  <si>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</si>
  <si>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</si>
  <si>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</si>
  <si>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</si>
  <si>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</si>
  <si>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</si>
  <si>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</si>
  <si>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</si>
  <si>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</si>
  <si>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</si>
  <si>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</si>
  <si>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</si>
  <si>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</si>
  <si>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</si>
  <si>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</si>
  <si>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</si>
  <si>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</si>
  <si>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</si>
  <si>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</si>
  <si>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</si>
  <si>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</si>
  <si>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</si>
  <si>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</si>
  <si>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</si>
  <si>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</si>
  <si>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</si>
  <si>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</si>
  <si>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</si>
  <si>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</si>
  <si>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</si>
  <si>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</si>
  <si>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</si>
  <si>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</si>
  <si>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</si>
  <si>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</si>
  <si>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</si>
  <si>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</si>
  <si>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</si>
  <si>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</si>
  <si>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</si>
  <si>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</si>
  <si>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</si>
  <si>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</si>
  <si>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</si>
  <si>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</si>
  <si>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</si>
  <si>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</si>
  <si>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</si>
  <si>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</si>
  <si>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</si>
  <si>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</si>
  <si>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</si>
  <si>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</si>
  <si>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</si>
  <si>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</si>
  <si>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</si>
  <si>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</si>
  <si>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</si>
  <si>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</si>
  <si>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</si>
  <si>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</si>
  <si>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</si>
  <si>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</si>
  <si>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</si>
  <si>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</si>
  <si>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</si>
  <si>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</si>
  <si>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</si>
  <si>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</si>
  <si>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</si>
  <si>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</si>
  <si>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</si>
  <si>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</si>
  <si>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</si>
  <si>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</si>
  <si>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</si>
  <si>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</si>
  <si>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</si>
  <si>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</si>
  <si>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</si>
  <si>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</si>
  <si>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</si>
  <si>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</si>
  <si>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</si>
  <si>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</si>
  <si>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</si>
  <si>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</si>
  <si>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</si>
  <si>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</si>
  <si>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</si>
  <si>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</si>
  <si>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</si>
  <si>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</si>
  <si>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</si>
  <si>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</si>
  <si>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</si>
  <si>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</si>
  <si>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</si>
  <si>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</si>
  <si>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</si>
  <si>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</si>
  <si>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</si>
  <si>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</si>
  <si>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</si>
  <si>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</si>
  <si>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</si>
  <si>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</si>
  <si>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</si>
  <si>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</si>
  <si>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</si>
  <si>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</si>
  <si>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</si>
  <si>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</si>
  <si>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</si>
  <si>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</si>
  <si>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</si>
  <si>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</si>
  <si>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</si>
  <si>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</si>
  <si>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</si>
  <si>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</si>
  <si>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</si>
  <si>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</si>
  <si>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</si>
  <si>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</si>
  <si>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</si>
  <si>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</si>
  <si>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</si>
  <si>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</si>
  <si>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</si>
  <si>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</si>
  <si>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</si>
  <si>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</si>
  <si>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</si>
  <si>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</si>
  <si>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</si>
  <si>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</si>
  <si>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</si>
  <si>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</si>
  <si>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</si>
  <si>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</si>
  <si>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</si>
  <si>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</si>
  <si>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</si>
  <si>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</si>
  <si>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</si>
  <si>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</si>
  <si>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</si>
  <si>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</si>
  <si>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</si>
  <si>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</si>
  <si>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</si>
  <si>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</si>
  <si>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</si>
  <si>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</si>
  <si>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</si>
  <si>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</si>
  <si>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</si>
  <si>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</si>
  <si>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</si>
  <si>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</si>
  <si>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</si>
  <si>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</si>
  <si>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</si>
  <si>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</si>
  <si>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</si>
  <si>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</si>
  <si>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</si>
  <si>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</si>
  <si>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</si>
  <si>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</si>
  <si>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</si>
  <si>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</si>
  <si>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</si>
  <si>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</si>
  <si>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</si>
  <si>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</si>
  <si>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</si>
  <si>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</si>
  <si>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</si>
  <si>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</si>
  <si>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</si>
  <si>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</si>
  <si>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</si>
  <si>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</si>
  <si>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</si>
  <si>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</si>
  <si>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</si>
  <si>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</si>
  <si>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</si>
  <si>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</si>
  <si>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</si>
  <si>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</si>
  <si>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</si>
  <si>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</si>
  <si>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</si>
  <si>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</si>
  <si>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</si>
  <si>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</si>
  <si>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</si>
  <si>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</si>
  <si>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</si>
  <si>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</si>
  <si>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</si>
  <si>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</si>
  <si>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</si>
  <si>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</si>
  <si>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</si>
  <si>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</si>
  <si>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</si>
  <si>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</si>
  <si>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</si>
  <si>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</si>
  <si>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</si>
  <si>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</si>
  <si>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</si>
  <si>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</si>
  <si>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</si>
  <si>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</si>
  <si>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</si>
  <si>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</si>
  <si>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</si>
  <si>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</si>
  <si>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</si>
  <si>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</si>
  <si>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</si>
  <si>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</si>
  <si>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</si>
  <si>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</si>
  <si>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</si>
  <si>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</si>
  <si>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</si>
  <si>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</si>
  <si>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</si>
  <si>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</si>
  <si>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</si>
  <si>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</si>
  <si>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</si>
  <si>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</si>
  <si>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</si>
  <si>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</si>
  <si>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</si>
  <si>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</si>
  <si>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</si>
  <si>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</si>
  <si>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</si>
  <si>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</si>
  <si>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</si>
  <si>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</si>
  <si>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</si>
  <si>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</si>
  <si>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</si>
  <si>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</si>
  <si>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</si>
  <si>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</si>
  <si>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</si>
  <si>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</si>
  <si>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</si>
  <si>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</si>
  <si>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</si>
  <si>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</si>
  <si>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</si>
  <si>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</si>
  <si>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</si>
  <si>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</si>
  <si>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</si>
  <si>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</si>
  <si>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</si>
  <si>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</si>
  <si>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</si>
  <si>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</si>
  <si>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</si>
  <si>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</si>
  <si>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</si>
  <si>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</si>
  <si>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</si>
  <si>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</si>
  <si>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</si>
  <si>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</si>
  <si>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</si>
  <si>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</si>
  <si>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</si>
  <si>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</si>
  <si>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</si>
  <si>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</si>
  <si>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</si>
  <si>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</si>
  <si>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</si>
  <si>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</si>
  <si>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</si>
  <si>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</si>
  <si>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</si>
  <si>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</si>
  <si>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</si>
  <si>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</si>
  <si>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</si>
  <si>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</si>
  <si>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</si>
  <si>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</si>
  <si>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</si>
  <si>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</si>
  <si>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</si>
  <si>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</si>
  <si>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</si>
  <si>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</si>
  <si>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</si>
  <si>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</si>
  <si>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</si>
  <si>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</si>
  <si>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</si>
  <si>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</si>
  <si>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</si>
  <si>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</si>
  <si>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</si>
  <si>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</si>
  <si>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</si>
  <si>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</si>
  <si>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</si>
  <si>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</si>
  <si>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</si>
  <si>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</si>
  <si>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</si>
  <si>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</si>
  <si>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</si>
  <si>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</si>
  <si>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</si>
  <si>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</si>
  <si>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</si>
  <si>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</si>
  <si>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</si>
  <si>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</si>
  <si>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</si>
  <si>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</si>
  <si>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</si>
  <si>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</si>
  <si>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</si>
  <si>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</si>
  <si>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</si>
  <si>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</si>
  <si>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</si>
  <si>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</si>
  <si>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</si>
  <si>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</si>
  <si>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</si>
  <si>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</si>
  <si>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</si>
  <si>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</si>
  <si>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</si>
  <si>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</si>
  <si>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</si>
  <si>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</si>
  <si>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</si>
  <si>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</si>
  <si>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</si>
  <si>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</si>
  <si>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</si>
  <si>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</si>
  <si>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</si>
  <si>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</si>
  <si>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</si>
  <si>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</si>
  <si>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</si>
  <si>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</si>
  <si>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</si>
  <si>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</si>
  <si>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</si>
  <si>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</si>
  <si>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</si>
  <si>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</si>
  <si>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</si>
  <si>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</si>
  <si>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</si>
  <si>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</si>
  <si>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</si>
  <si>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</si>
  <si>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</si>
  <si>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</si>
  <si>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</si>
  <si>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</si>
  <si>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</si>
  <si>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</si>
  <si>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</si>
  <si>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</si>
  <si>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</si>
  <si>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</si>
  <si>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</si>
  <si>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</si>
  <si>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</si>
  <si>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</si>
  <si>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</si>
  <si>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</si>
  <si>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</si>
  <si>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</si>
  <si>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</si>
  <si>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</si>
  <si>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</si>
  <si>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</si>
  <si>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</si>
  <si>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</si>
  <si>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</si>
  <si>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</si>
  <si>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</si>
  <si>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</si>
  <si>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</si>
  <si>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</si>
  <si>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</si>
  <si>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</si>
  <si>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</si>
  <si>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</si>
  <si>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</si>
  <si>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</si>
  <si>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</si>
  <si>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</si>
  <si>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</si>
  <si>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</si>
  <si>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</si>
  <si>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</si>
  <si>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</si>
  <si>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</si>
  <si>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</si>
  <si>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</si>
  <si>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</si>
  <si>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</si>
  <si>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</si>
  <si>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</si>
  <si>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</si>
  <si>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</si>
  <si>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</si>
  <si>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</si>
  <si>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</si>
  <si>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</si>
  <si>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</si>
  <si>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</si>
  <si>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</si>
  <si>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</si>
  <si>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</si>
  <si>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</si>
  <si>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</si>
  <si>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</si>
  <si>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</si>
  <si>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</si>
  <si>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</si>
  <si>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</si>
  <si>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</si>
  <si>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</si>
  <si>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</si>
  <si>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</si>
  <si>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</si>
  <si>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</si>
  <si>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</si>
  <si>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</si>
  <si>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</si>
  <si>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</si>
  <si>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</si>
  <si>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</si>
  <si>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</si>
  <si>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</si>
  <si>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</si>
  <si>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</si>
  <si>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</si>
  <si>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</si>
  <si>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</si>
  <si>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</si>
  <si>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</si>
  <si>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</si>
  <si>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</si>
  <si>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</si>
  <si>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</si>
  <si>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</si>
  <si>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</si>
  <si>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</si>
  <si>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</si>
  <si>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</si>
  <si>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</si>
  <si>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</si>
  <si>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</si>
  <si>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</si>
  <si>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</si>
  <si>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</si>
  <si>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</si>
  <si>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</si>
  <si>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</si>
  <si>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</si>
  <si>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</si>
  <si>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</si>
  <si>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</si>
  <si>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</si>
  <si>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</si>
  <si>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</si>
  <si>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</si>
  <si>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</si>
  <si>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</si>
  <si>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</si>
  <si>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</si>
  <si>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</si>
  <si>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</si>
  <si>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</si>
  <si>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</si>
  <si>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</si>
  <si>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</si>
  <si>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</si>
  <si>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</si>
  <si>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</si>
  <si>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</si>
  <si>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</si>
  <si>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</si>
  <si>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</si>
  <si>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</si>
  <si>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</si>
  <si>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</si>
  <si>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</si>
  <si>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</si>
  <si>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</si>
  <si>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</si>
  <si>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</si>
  <si>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</si>
  <si>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</si>
  <si>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</si>
  <si>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</si>
  <si>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</si>
  <si>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</si>
  <si>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</si>
  <si>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</si>
  <si>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</si>
  <si>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</si>
  <si>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</si>
  <si>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</si>
  <si>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</si>
  <si>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</si>
  <si>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</si>
  <si>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</si>
  <si>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</si>
  <si>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</si>
  <si>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</si>
  <si>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</si>
  <si>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</si>
  <si>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</si>
  <si>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</si>
  <si>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</si>
  <si>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</si>
  <si>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</si>
  <si>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</si>
  <si>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</si>
  <si>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</si>
  <si>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</si>
  <si>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</si>
  <si>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</si>
  <si>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</si>
  <si>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</si>
  <si>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</si>
  <si>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</si>
  <si>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</si>
  <si>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</si>
  <si>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</si>
  <si>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</si>
  <si>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</si>
  <si>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</si>
  <si>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</si>
  <si>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</si>
  <si>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</si>
  <si>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</si>
  <si>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</si>
  <si>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</si>
  <si>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</si>
  <si>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</si>
  <si>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</si>
  <si>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</si>
  <si>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</si>
  <si>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</si>
  <si>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</si>
  <si>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</si>
  <si>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</si>
  <si>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</si>
  <si>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</si>
  <si>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</si>
  <si>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</si>
  <si>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</si>
  <si>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</si>
  <si>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</si>
  <si>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</si>
  <si>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</si>
  <si>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</si>
  <si>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</si>
  <si>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</si>
  <si>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</si>
  <si>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</si>
  <si>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</si>
  <si>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</si>
  <si>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</si>
  <si>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</si>
  <si>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</si>
  <si>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</si>
  <si>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</si>
  <si>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</si>
  <si>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</si>
  <si>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</si>
  <si>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</si>
  <si>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</si>
  <si>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</si>
  <si>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</si>
  <si>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</si>
  <si>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</si>
  <si>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</si>
  <si>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</si>
  <si>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</si>
  <si>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</si>
  <si>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</si>
  <si>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</si>
  <si>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</si>
  <si>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</si>
  <si>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</si>
  <si>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</si>
  <si>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</si>
  <si>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</si>
  <si>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</si>
  <si>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</si>
  <si>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</si>
  <si>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</si>
  <si>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</si>
  <si>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</si>
  <si>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</si>
  <si>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</si>
  <si>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</si>
  <si>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</si>
  <si>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</si>
  <si>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</si>
  <si>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</si>
  <si>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</si>
  <si>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</si>
  <si>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</si>
  <si>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</si>
  <si>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</si>
  <si>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</si>
  <si>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</si>
  <si>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</si>
  <si>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</si>
  <si>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</si>
  <si>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</si>
  <si>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</si>
  <si>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</si>
  <si>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</si>
  <si>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</si>
  <si>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</si>
  <si>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</si>
  <si>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</si>
  <si>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</si>
  <si>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</si>
  <si>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</si>
  <si>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</si>
  <si>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</si>
  <si>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</si>
  <si>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</si>
  <si>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</si>
  <si>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</si>
  <si>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</si>
  <si>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</si>
  <si>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</si>
  <si>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</si>
  <si>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</si>
  <si>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</si>
  <si>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</si>
  <si>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</si>
  <si>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</si>
  <si>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</si>
  <si>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</si>
  <si>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</si>
  <si>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</si>
  <si>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</si>
  <si>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</si>
  <si>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</si>
  <si>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</si>
  <si>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</si>
  <si>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</si>
  <si>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</si>
  <si>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</si>
  <si>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</si>
  <si>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</si>
  <si>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</si>
  <si>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</si>
  <si>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</si>
  <si>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</si>
  <si>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</si>
  <si>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</si>
  <si>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</si>
  <si>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</si>
  <si>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</si>
  <si>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</si>
  <si>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</si>
  <si>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</si>
  <si>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</si>
  <si>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</si>
  <si>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</si>
  <si>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</si>
  <si>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</si>
  <si>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</si>
  <si>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</si>
  <si>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</si>
  <si>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</si>
  <si>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</si>
  <si>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</si>
  <si>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</si>
  <si>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</si>
  <si>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</si>
  <si>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</si>
  <si>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</si>
  <si>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</si>
  <si>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</si>
  <si>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</si>
  <si>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</si>
  <si>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</si>
  <si>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</si>
  <si>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</si>
  <si>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</si>
  <si>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</si>
  <si>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</si>
  <si>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</si>
  <si>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</si>
  <si>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</si>
  <si>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</si>
  <si>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</si>
  <si>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</si>
  <si>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</si>
  <si>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</si>
  <si>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</si>
  <si>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</si>
  <si>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</si>
  <si>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</si>
  <si>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</si>
  <si>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</si>
  <si>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</si>
  <si>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</si>
  <si>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</si>
  <si>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</si>
  <si>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</si>
  <si>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</si>
  <si>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</si>
  <si>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</si>
  <si>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</si>
  <si>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</si>
  <si>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</si>
  <si>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</si>
  <si>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</si>
  <si>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</si>
  <si>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</si>
  <si>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</si>
  <si>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</si>
  <si>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</si>
  <si>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</si>
  <si>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</si>
  <si>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</si>
  <si>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</si>
  <si>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</si>
  <si>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</si>
  <si>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</si>
  <si>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</si>
  <si>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</si>
  <si>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</si>
  <si>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</si>
  <si>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</si>
  <si>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</si>
  <si>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</si>
  <si>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</si>
  <si>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</si>
  <si>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</si>
  <si>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</si>
  <si>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</si>
  <si>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</si>
  <si>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</si>
  <si>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</si>
  <si>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</si>
  <si>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</si>
  <si>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</si>
  <si>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</si>
  <si>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</si>
  <si>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</si>
  <si>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</si>
  <si>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</si>
  <si>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</si>
  <si>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</si>
  <si>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</si>
  <si>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</si>
  <si>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</si>
  <si>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</si>
  <si>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</si>
  <si>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</si>
  <si>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</si>
  <si>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</si>
  <si>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</si>
  <si>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</si>
  <si>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</si>
  <si>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</si>
  <si>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</si>
  <si>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</si>
  <si>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</si>
  <si>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</si>
  <si>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</si>
  <si>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</si>
  <si>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</si>
  <si>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</si>
  <si>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</si>
  <si>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</si>
  <si>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</si>
  <si>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</si>
  <si>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</si>
  <si>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</si>
  <si>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</si>
  <si>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</si>
  <si>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</si>
  <si>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</si>
  <si>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</si>
  <si>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</si>
  <si>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</si>
  <si>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</si>
  <si>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</si>
  <si>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</si>
  <si>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</si>
  <si>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</si>
  <si>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</si>
  <si>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</si>
  <si>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</si>
  <si>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</si>
  <si>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</si>
  <si>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</si>
  <si>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</si>
  <si>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</si>
  <si>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</si>
  <si>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</si>
  <si>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</si>
  <si>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</si>
  <si>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</si>
  <si>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</si>
  <si>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</si>
  <si>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</si>
  <si>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</si>
  <si>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</si>
  <si>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</si>
  <si>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</si>
  <si>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</si>
  <si>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</si>
  <si>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</si>
  <si>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</si>
  <si>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</si>
  <si>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</si>
  <si>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</si>
  <si>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</si>
  <si>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</si>
  <si>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</si>
  <si>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</si>
  <si>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</si>
  <si>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</si>
  <si>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</si>
  <si>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</si>
  <si>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</si>
  <si>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</si>
  <si>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</si>
  <si>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</si>
  <si>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</si>
  <si>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</si>
  <si>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</si>
  <si>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</si>
  <si>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</si>
  <si>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</si>
  <si>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</si>
  <si>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</si>
  <si>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</si>
  <si>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</si>
  <si>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</si>
  <si>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</si>
  <si>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</si>
  <si>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</si>
  <si>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</si>
  <si>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</si>
  <si>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</si>
  <si>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</si>
  <si>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</si>
  <si>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</si>
  <si>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</si>
  <si>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</si>
  <si>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</si>
  <si>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</si>
  <si>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</si>
  <si>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</si>
  <si>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</si>
  <si>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</si>
  <si>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</si>
  <si>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</si>
  <si>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</si>
  <si>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</si>
  <si>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</si>
  <si>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</si>
  <si>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</si>
  <si>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</si>
  <si>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</si>
  <si>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</si>
  <si>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</si>
  <si>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</si>
  <si>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</si>
  <si>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</si>
  <si>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</si>
  <si>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</si>
  <si>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</si>
  <si>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</si>
  <si>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</si>
  <si>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</si>
  <si>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</si>
  <si>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</si>
  <si>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</si>
  <si>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</si>
  <si>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</si>
  <si>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</si>
  <si>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</si>
  <si>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</si>
  <si>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</si>
  <si>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</si>
  <si>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</si>
  <si>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</si>
  <si>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</si>
  <si>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</si>
  <si>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</si>
  <si>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</si>
  <si>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</si>
  <si>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</si>
  <si>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</si>
  <si>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</si>
  <si>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</si>
  <si>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</si>
  <si>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</si>
  <si>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</si>
  <si>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</si>
  <si>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</si>
  <si>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</si>
  <si>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</si>
  <si>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</si>
  <si>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</si>
  <si>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</si>
  <si>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</si>
  <si>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</si>
  <si>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</si>
  <si>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</si>
  <si>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</si>
  <si>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</si>
  <si>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</si>
  <si>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</si>
  <si>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</si>
  <si>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</si>
  <si>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</si>
  <si>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</si>
  <si>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</si>
  <si>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</si>
  <si>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</si>
  <si>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</si>
  <si>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</si>
  <si>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</si>
  <si>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</si>
  <si>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</si>
  <si>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</si>
  <si>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</si>
  <si>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</si>
  <si>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</si>
  <si>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</si>
  <si>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</si>
  <si>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</si>
  <si>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</si>
  <si>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</si>
  <si>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</si>
  <si>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</si>
  <si>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</si>
  <si>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</si>
  <si>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</si>
  <si>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</si>
  <si>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</si>
  <si>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</si>
  <si>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</si>
  <si>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</si>
  <si>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</si>
  <si>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</si>
  <si>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</si>
  <si>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</si>
  <si>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</si>
  <si>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</si>
  <si>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</si>
  <si>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</si>
  <si>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</si>
  <si>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</si>
  <si>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</si>
  <si>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</si>
  <si>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</si>
  <si>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</si>
  <si>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</si>
  <si>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</si>
  <si>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</si>
  <si>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</si>
  <si>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</si>
  <si>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</si>
  <si>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</si>
  <si>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</si>
  <si>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</si>
  <si>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</si>
  <si>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</si>
  <si>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</si>
  <si>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</si>
  <si>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</si>
  <si>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</si>
  <si>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</si>
  <si>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</si>
  <si>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</si>
  <si>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</si>
  <si>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</si>
  <si>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</si>
  <si>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</si>
  <si>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</si>
  <si>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</si>
  <si>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</si>
  <si>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</si>
  <si>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</si>
  <si>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</si>
  <si>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</si>
  <si>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</si>
  <si>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</si>
  <si>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</si>
  <si>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</si>
  <si>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</si>
  <si>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</si>
  <si>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</si>
  <si>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</si>
  <si>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</si>
  <si>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</si>
  <si>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</si>
  <si>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</si>
  <si>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</si>
  <si>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</si>
  <si>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</si>
  <si>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</si>
  <si>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</si>
  <si>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</si>
  <si>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</si>
  <si>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</si>
  <si>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</si>
  <si>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</si>
  <si>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</si>
  <si>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</si>
  <si>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</si>
  <si>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</si>
  <si>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</si>
  <si>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</si>
  <si>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</si>
  <si>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</si>
  <si>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</si>
  <si>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</si>
  <si>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</si>
  <si>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</si>
  <si>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</si>
  <si>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</si>
  <si>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</si>
  <si>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</si>
  <si>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</si>
  <si>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</si>
  <si>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</si>
  <si>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</si>
  <si>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</si>
  <si>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</si>
  <si>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</si>
  <si>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</si>
  <si>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</si>
  <si>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</si>
  <si>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</si>
  <si>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</si>
  <si>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</si>
  <si>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</si>
  <si>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</si>
  <si>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</si>
  <si>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</si>
  <si>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</si>
  <si>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</si>
  <si>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</si>
  <si>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</si>
  <si>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</si>
  <si>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</si>
  <si>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</si>
  <si>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</si>
  <si>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</si>
  <si>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</si>
  <si>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</si>
  <si>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</si>
  <si>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</si>
  <si>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</si>
  <si>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</si>
  <si>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</si>
  <si>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</si>
  <si>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</si>
  <si>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</si>
  <si>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</si>
  <si>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</si>
  <si>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</si>
  <si>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</si>
  <si>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</si>
  <si>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</si>
  <si>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</si>
  <si>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</si>
  <si>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</si>
  <si>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</si>
  <si>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</si>
  <si>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</si>
  <si>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</si>
  <si>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</si>
  <si>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</si>
  <si>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</si>
  <si>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</si>
  <si>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</si>
  <si>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</si>
  <si>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</si>
  <si>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</si>
  <si>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</si>
  <si>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</si>
  <si>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</si>
  <si>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</si>
  <si>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</si>
  <si>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</si>
  <si>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</si>
  <si>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</si>
  <si>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</si>
  <si>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</si>
  <si>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</si>
  <si>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</si>
  <si>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</si>
  <si>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</si>
  <si>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</si>
  <si>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</si>
  <si>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</si>
  <si>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</si>
  <si>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</si>
  <si>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</si>
  <si>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</si>
  <si>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</si>
  <si>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</si>
  <si>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</si>
  <si>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</si>
  <si>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</si>
  <si>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</si>
  <si>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</si>
  <si>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</si>
  <si>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</si>
  <si>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</si>
  <si>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</si>
  <si>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</si>
  <si>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</si>
  <si>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</si>
  <si>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</si>
  <si>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</si>
  <si>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</si>
  <si>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</si>
  <si>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</si>
  <si>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</si>
  <si>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</si>
  <si>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</si>
  <si>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</si>
  <si>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</si>
  <si>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</si>
  <si>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</si>
  <si>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</si>
  <si>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</si>
  <si>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</si>
  <si>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</si>
  <si>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</si>
  <si>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</si>
  <si>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</si>
  <si>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</si>
  <si>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</si>
  <si>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</si>
  <si>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</si>
  <si>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</si>
  <si>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</si>
  <si>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</si>
  <si>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</si>
  <si>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</si>
  <si>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</si>
  <si>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</si>
  <si>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</si>
  <si>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</si>
  <si>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</si>
  <si>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</si>
  <si>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</si>
  <si>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</si>
  <si>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</si>
  <si>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</si>
  <si>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</si>
  <si>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</si>
  <si>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</si>
  <si>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</si>
  <si>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</si>
  <si>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</si>
  <si>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</si>
  <si>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</si>
  <si>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</si>
  <si>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</si>
  <si>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</si>
  <si>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</si>
  <si>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</si>
  <si>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</si>
  <si>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</si>
  <si>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</si>
  <si>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</si>
  <si>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</si>
  <si>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</si>
  <si>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</si>
  <si>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</si>
  <si>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</si>
  <si>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</si>
  <si>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</si>
  <si>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</si>
  <si>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</si>
  <si>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</si>
  <si>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</si>
  <si>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</si>
  <si>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</si>
  <si>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</si>
  <si>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</si>
  <si>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</si>
  <si>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</si>
  <si>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</si>
  <si>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</si>
  <si>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</si>
  <si>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</si>
  <si>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</si>
  <si>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</si>
  <si>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</si>
  <si>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</si>
  <si>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</si>
  <si>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</si>
  <si>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</si>
  <si>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</si>
  <si>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</si>
  <si>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</si>
  <si>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</si>
  <si>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</si>
  <si>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</si>
  <si>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</si>
  <si>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</si>
  <si>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</si>
  <si>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</si>
  <si>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</si>
  <si>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</si>
  <si>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</si>
  <si>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</si>
  <si>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</si>
  <si>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</si>
  <si>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</si>
  <si>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</si>
  <si>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</si>
  <si>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</si>
  <si>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</si>
  <si>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</si>
  <si>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</si>
  <si>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</si>
  <si>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</si>
  <si>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</si>
  <si>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</si>
  <si>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</si>
  <si>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</si>
  <si>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</si>
  <si>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</si>
  <si>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</si>
  <si>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</si>
  <si>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</si>
  <si>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</si>
  <si>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</si>
  <si>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</si>
  <si>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</si>
  <si>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</si>
  <si>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</si>
  <si>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</si>
  <si>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</si>
  <si>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</si>
  <si>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</si>
  <si>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</si>
  <si>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</si>
  <si>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</si>
  <si>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</si>
  <si>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</si>
  <si>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</si>
  <si>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</si>
  <si>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</si>
  <si>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</si>
  <si>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</si>
  <si>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</si>
  <si>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</si>
  <si>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</si>
  <si>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</si>
  <si>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</si>
  <si>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</si>
  <si>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</si>
  <si>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</si>
  <si>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</si>
  <si>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</si>
  <si>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</si>
  <si>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</si>
  <si>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</si>
  <si>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</si>
  <si>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</si>
  <si>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</si>
  <si>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</si>
  <si>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</si>
  <si>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</si>
  <si>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</si>
  <si>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</si>
  <si>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</si>
  <si>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</si>
  <si>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</si>
  <si>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</si>
  <si>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</si>
  <si>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</si>
  <si>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</si>
  <si>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</si>
  <si>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</si>
  <si>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</si>
  <si>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</si>
  <si>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</si>
  <si>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</si>
  <si>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</si>
  <si>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</si>
  <si>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</si>
  <si>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</si>
  <si>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</si>
  <si>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</si>
  <si>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</si>
  <si>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</si>
  <si>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</si>
  <si>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</si>
  <si>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</si>
  <si>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</si>
  <si>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</si>
  <si>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</si>
  <si>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</si>
  <si>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</si>
  <si>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</si>
  <si>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</si>
  <si>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</si>
  <si>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</si>
  <si>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</si>
  <si>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</si>
  <si>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</si>
  <si>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</si>
  <si>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</si>
  <si>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</si>
  <si>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</si>
  <si>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</si>
  <si>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</si>
  <si>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</si>
  <si>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</si>
  <si>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</si>
  <si>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</si>
  <si>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</si>
  <si>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</si>
  <si>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</si>
  <si>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</si>
  <si>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</si>
  <si>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</si>
  <si>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</si>
  <si>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</si>
  <si>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</si>
  <si>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</si>
  <si>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</si>
  <si>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</si>
  <si>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</si>
  <si>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</si>
  <si>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</si>
  <si>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</si>
  <si>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</si>
  <si>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</si>
  <si>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</si>
  <si>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</si>
  <si>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</si>
  <si>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</si>
  <si>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</si>
  <si>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</si>
  <si>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</si>
  <si>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</si>
  <si>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</si>
  <si>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</si>
  <si>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</si>
  <si>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</si>
  <si>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</si>
  <si>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</si>
  <si>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</si>
  <si>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</si>
  <si>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</si>
  <si>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</si>
  <si>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</si>
  <si>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</si>
  <si>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</si>
  <si>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</si>
  <si>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</si>
  <si>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</si>
  <si>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</si>
  <si>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</si>
  <si>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</si>
  <si>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</si>
  <si>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</si>
  <si>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</si>
  <si>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</si>
  <si>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</si>
  <si>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</si>
  <si>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</si>
  <si>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</si>
  <si>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</si>
  <si>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</si>
  <si>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</si>
  <si>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</si>
  <si>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</si>
  <si>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</si>
  <si>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</si>
  <si>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</si>
  <si>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</si>
  <si>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</si>
  <si>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</si>
  <si>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</si>
  <si>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</si>
  <si>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</si>
  <si>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</si>
  <si>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</si>
  <si>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</si>
  <si>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</si>
  <si>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</si>
  <si>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</si>
  <si>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</si>
  <si>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</si>
  <si>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</si>
  <si>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</si>
  <si>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</si>
  <si>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</si>
  <si>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</si>
  <si>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</si>
  <si>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</si>
  <si>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</si>
  <si>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</si>
  <si>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</si>
  <si>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</si>
  <si>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</si>
  <si>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</si>
  <si>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</si>
  <si>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</si>
  <si>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</si>
  <si>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</si>
  <si>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</si>
  <si>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</si>
  <si>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</si>
  <si>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</si>
  <si>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</si>
  <si>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</si>
  <si>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</si>
  <si>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</si>
  <si>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</si>
  <si>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</si>
  <si>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</si>
  <si>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</si>
  <si>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</si>
  <si>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</si>
  <si>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</si>
  <si>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</si>
  <si>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</si>
  <si>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</si>
  <si>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</si>
  <si>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</si>
  <si>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</si>
  <si>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</si>
  <si>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</si>
  <si>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</si>
  <si>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</si>
  <si>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</si>
  <si>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</si>
  <si>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</si>
  <si>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</si>
  <si>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</si>
  <si>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</si>
  <si>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</si>
  <si>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</si>
  <si>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</si>
  <si>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</si>
  <si>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</si>
  <si>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</si>
  <si>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</si>
  <si>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</si>
  <si>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</si>
  <si>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</si>
  <si>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</si>
  <si>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</si>
  <si>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</si>
  <si>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</si>
  <si>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</si>
  <si>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</si>
  <si>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</si>
  <si>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</si>
  <si>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</si>
  <si>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</si>
  <si>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</si>
  <si>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</si>
  <si>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</si>
  <si>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</si>
  <si>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</si>
  <si>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</si>
  <si>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</si>
  <si>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</si>
  <si>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</si>
  <si>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</si>
  <si>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</si>
  <si>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</si>
  <si>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</si>
  <si>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</si>
  <si>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</si>
  <si>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</si>
  <si>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</si>
  <si>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</si>
  <si>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</si>
  <si>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</si>
  <si>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</si>
  <si>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</si>
  <si>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</si>
  <si>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</si>
  <si>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</si>
  <si>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</si>
  <si>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</si>
  <si>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</si>
  <si>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</si>
  <si>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</si>
  <si>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</si>
  <si>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</si>
  <si>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</si>
  <si>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</si>
  <si>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</si>
  <si>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</si>
  <si>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</si>
  <si>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</si>
  <si>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</si>
  <si>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</si>
  <si>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</si>
  <si>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</si>
  <si>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</si>
  <si>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</si>
  <si>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</si>
  <si>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</si>
  <si>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</si>
  <si>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</si>
  <si>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</si>
  <si>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</si>
  <si>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</si>
  <si>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</si>
  <si>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</si>
  <si>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</si>
  <si>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</si>
  <si>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</si>
  <si>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</si>
  <si>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</si>
  <si>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</si>
  <si>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</si>
  <si>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</si>
  <si>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</si>
  <si>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</si>
  <si>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</si>
  <si>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</si>
  <si>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</si>
  <si>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</si>
  <si>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</si>
  <si>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</si>
  <si>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</si>
  <si>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</si>
  <si>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</si>
  <si>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</si>
  <si>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</si>
  <si>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</si>
  <si>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</si>
  <si>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</si>
  <si>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</si>
  <si>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</si>
  <si>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</si>
  <si>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</si>
  <si>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</si>
  <si>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</si>
  <si>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</si>
  <si>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</si>
  <si>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</si>
  <si>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</si>
  <si>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</si>
  <si>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</si>
  <si>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</si>
  <si>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</si>
  <si>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</si>
  <si>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</si>
  <si>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</si>
  <si>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</si>
  <si>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</si>
  <si>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</si>
  <si>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</si>
  <si>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</si>
  <si>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</si>
  <si>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</si>
  <si>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</si>
  <si>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</si>
  <si>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</si>
  <si>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</si>
  <si>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</si>
  <si>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</si>
  <si>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</si>
  <si>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</si>
  <si>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</si>
  <si>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</si>
  <si>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</si>
  <si>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</si>
  <si>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</si>
  <si>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</si>
  <si>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</si>
  <si>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</si>
  <si>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</si>
  <si>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</si>
  <si>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</si>
  <si>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</si>
  <si>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</si>
  <si>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</si>
  <si>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</si>
  <si>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</si>
  <si>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</si>
  <si>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</si>
  <si>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</si>
  <si>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</si>
  <si>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</si>
  <si>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</si>
  <si>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</si>
  <si>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</si>
  <si>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</si>
  <si>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</si>
  <si>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</si>
  <si>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</si>
  <si>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</si>
  <si>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</si>
  <si>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</si>
  <si>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</si>
  <si>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</si>
  <si>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</si>
  <si>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</si>
  <si>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</si>
  <si>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</si>
  <si>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</si>
  <si>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</si>
  <si>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</si>
  <si>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</si>
  <si>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</si>
  <si>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</si>
  <si>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</si>
  <si>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</si>
  <si>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</si>
  <si>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</si>
  <si>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</si>
  <si>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</si>
  <si>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</si>
  <si>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</si>
  <si>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</si>
  <si>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</si>
  <si>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</si>
  <si>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</si>
  <si>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</si>
  <si>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</si>
  <si>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</si>
  <si>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</si>
  <si>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</si>
  <si>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</si>
  <si>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</si>
  <si>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</si>
  <si>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</si>
  <si>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</si>
  <si>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</si>
  <si>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</si>
  <si>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</si>
  <si>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</si>
  <si>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</si>
  <si>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</si>
  <si>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</si>
  <si>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</si>
  <si>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</si>
  <si>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</si>
  <si>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</si>
  <si>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</si>
  <si>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</si>
  <si>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</si>
  <si>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</si>
  <si>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</si>
  <si>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</si>
  <si>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</si>
  <si>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</si>
  <si>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</si>
  <si>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</si>
  <si>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</si>
  <si>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</si>
  <si>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</si>
  <si>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</si>
  <si>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</si>
  <si>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</si>
  <si>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</si>
  <si>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</si>
  <si>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</si>
  <si>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</si>
  <si>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</si>
  <si>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</si>
  <si>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</si>
  <si>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</si>
  <si>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</si>
  <si>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</si>
  <si>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</si>
  <si>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</si>
  <si>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</si>
  <si>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</si>
  <si>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</si>
  <si>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</si>
  <si>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</si>
  <si>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</si>
  <si>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</si>
  <si>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</si>
  <si>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</si>
  <si>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</si>
  <si>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</si>
  <si>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</si>
  <si>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</si>
  <si>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</si>
  <si>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</si>
  <si>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</si>
  <si>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</si>
  <si>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</si>
  <si>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</si>
  <si>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</si>
  <si>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</si>
  <si>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</si>
  <si>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</si>
  <si>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</si>
  <si>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</si>
  <si>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</si>
  <si>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</si>
  <si>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</si>
  <si>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</si>
  <si>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</si>
  <si>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</si>
  <si>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</si>
  <si>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</si>
  <si>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</si>
  <si>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</si>
  <si>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</si>
  <si>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</si>
  <si>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</si>
  <si>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</si>
  <si>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</si>
  <si>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</si>
  <si>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</si>
  <si>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</si>
  <si>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</si>
  <si>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</si>
  <si>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</si>
  <si>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</si>
  <si>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</si>
  <si>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</si>
  <si>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</si>
  <si>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</si>
  <si>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</si>
  <si>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</si>
  <si>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</si>
  <si>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</si>
  <si>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</si>
  <si>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</si>
  <si>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</si>
  <si>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</si>
  <si>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</si>
  <si>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</si>
  <si>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</si>
  <si>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</si>
  <si>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</si>
  <si>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</si>
  <si>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</si>
  <si>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</si>
  <si>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</si>
  <si>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</si>
  <si>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</si>
  <si>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</si>
  <si>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</si>
  <si>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</si>
  <si>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</si>
  <si>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</si>
  <si>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</si>
  <si>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</si>
  <si>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</si>
  <si>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</si>
  <si>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</si>
  <si>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</si>
  <si>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</si>
  <si>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</si>
  <si>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</si>
  <si>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</si>
  <si>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</si>
  <si>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</si>
  <si>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</si>
  <si>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</si>
  <si>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</si>
  <si>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</si>
  <si>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</si>
  <si>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</si>
  <si>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</si>
  <si>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</si>
  <si>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</si>
  <si>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</si>
  <si>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</si>
  <si>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</si>
  <si>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</si>
  <si>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</si>
  <si>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</si>
  <si>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</si>
  <si>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</si>
  <si>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</si>
  <si>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</si>
  <si>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</si>
  <si>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</si>
  <si>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</si>
  <si>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</si>
  <si>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</si>
  <si>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</si>
  <si>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</si>
  <si>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</si>
  <si>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</si>
  <si>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</si>
  <si>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</si>
  <si>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</si>
  <si>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</si>
  <si>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</si>
  <si>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</si>
  <si>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</si>
  <si>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</si>
  <si>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</si>
  <si>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</si>
  <si>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</si>
  <si>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</si>
  <si>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</si>
  <si>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</si>
  <si>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</si>
  <si>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</si>
  <si>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</si>
  <si>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</si>
  <si>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</si>
  <si>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</si>
  <si>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</si>
  <si>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</si>
  <si>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</si>
  <si>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</si>
  <si>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</si>
  <si>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</si>
  <si>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</si>
  <si>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</si>
  <si>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</si>
  <si>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</si>
  <si>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</si>
  <si>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</si>
  <si>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</si>
  <si>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</si>
  <si>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</si>
  <si>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</si>
  <si>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</si>
  <si>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</si>
  <si>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</si>
  <si>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</si>
  <si>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</si>
  <si>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</si>
  <si>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</si>
  <si>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</si>
  <si>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</si>
  <si>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</si>
  <si>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</si>
  <si>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</si>
  <si>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</si>
  <si>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</si>
  <si>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</si>
  <si>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</si>
  <si>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</si>
  <si>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</si>
  <si>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</si>
  <si>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</si>
  <si>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</si>
  <si>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</si>
  <si>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</si>
  <si>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</si>
  <si>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</si>
  <si>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</si>
  <si>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</si>
  <si>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</si>
  <si>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</si>
  <si>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</si>
  <si>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</si>
  <si>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</si>
  <si>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</si>
  <si>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</si>
  <si>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</si>
  <si>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</si>
  <si>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</si>
  <si>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</si>
  <si>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</si>
  <si>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</si>
  <si>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</si>
  <si>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</si>
  <si>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</si>
  <si>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</si>
  <si>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</si>
  <si>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</si>
  <si>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</si>
  <si>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</si>
  <si>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</si>
  <si>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</si>
  <si>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</si>
  <si>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</si>
  <si>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</si>
  <si>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</si>
  <si>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</si>
  <si>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</si>
  <si>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</si>
  <si>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</si>
  <si>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</si>
  <si>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</si>
  <si>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</si>
  <si>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</si>
  <si>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</si>
  <si>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</si>
  <si>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</si>
  <si>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</si>
  <si>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</si>
  <si>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</si>
  <si>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</si>
  <si>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</si>
  <si>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</si>
  <si>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</si>
  <si>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</si>
  <si>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</si>
  <si>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</si>
  <si>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</si>
  <si>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</si>
  <si>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</si>
  <si>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</si>
  <si>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</si>
  <si>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</si>
  <si>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</si>
  <si>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</si>
  <si>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</si>
  <si>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</si>
  <si>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</si>
  <si>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</si>
  <si>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</si>
  <si>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</si>
  <si>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</si>
  <si>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</si>
  <si>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</si>
  <si>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</si>
  <si>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</si>
  <si>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</si>
  <si>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</si>
  <si>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</si>
  <si>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</si>
  <si>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</si>
  <si>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</si>
  <si>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</si>
  <si>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</si>
  <si>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</si>
  <si>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</si>
  <si>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</si>
  <si>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</si>
  <si>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</si>
  <si>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</si>
  <si>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</si>
  <si>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</si>
  <si>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</si>
  <si>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</si>
  <si>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</si>
  <si>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</si>
  <si>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</si>
  <si>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</si>
  <si>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</si>
  <si>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</si>
  <si>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</si>
  <si>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</si>
  <si>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</si>
  <si>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</si>
  <si>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</si>
  <si>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</si>
  <si>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</si>
  <si>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</si>
  <si>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</si>
  <si>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</si>
  <si>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</si>
  <si>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</si>
  <si>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</si>
  <si>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</si>
  <si>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</si>
  <si>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</si>
  <si>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</si>
  <si>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</si>
  <si>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</si>
  <si>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</si>
  <si>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</si>
  <si>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</si>
  <si>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</si>
  <si>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</si>
  <si>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</si>
  <si>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</si>
  <si>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</si>
  <si>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</si>
  <si>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</si>
  <si>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</si>
  <si>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</si>
  <si>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</si>
  <si>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</si>
  <si>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</si>
  <si>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</si>
  <si>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</si>
  <si>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</si>
  <si>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</si>
  <si>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</si>
  <si>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</si>
  <si>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</si>
  <si>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</si>
  <si>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</si>
  <si>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</si>
  <si>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</si>
  <si>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</si>
  <si>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</si>
  <si>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</si>
  <si>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</si>
  <si>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</si>
  <si>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</si>
  <si>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</si>
  <si>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</si>
  <si>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</si>
  <si>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</si>
  <si>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</si>
  <si>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</si>
  <si>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</si>
  <si>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</si>
  <si>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</si>
  <si>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</si>
  <si>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</si>
  <si>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</si>
  <si>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</si>
  <si>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</si>
  <si>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</si>
  <si>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</si>
  <si>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</si>
  <si>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</si>
  <si>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</si>
  <si>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</si>
  <si>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</si>
  <si>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</si>
  <si>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</si>
  <si>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</si>
  <si>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</si>
  <si>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</si>
  <si>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</si>
  <si>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</si>
  <si>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</si>
  <si>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</si>
  <si>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</si>
  <si>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</si>
  <si>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</si>
  <si>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</si>
  <si>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</si>
  <si>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</si>
  <si>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</si>
  <si>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</si>
  <si>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</si>
  <si>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</si>
  <si>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</si>
  <si>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</si>
  <si>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</si>
  <si>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</si>
  <si>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</si>
  <si>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</si>
  <si>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</si>
  <si>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</si>
  <si>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</si>
  <si>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</si>
  <si>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</si>
  <si>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</si>
  <si>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</si>
  <si>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</si>
  <si>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</si>
  <si>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</si>
  <si>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</si>
  <si>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</si>
  <si>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</si>
  <si>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</si>
  <si>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</si>
  <si>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</si>
  <si>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</si>
  <si>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</si>
  <si>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</si>
  <si>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</si>
  <si>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</si>
  <si>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</si>
  <si>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</si>
  <si>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</si>
  <si>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</si>
  <si>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</si>
  <si>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</si>
  <si>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</si>
  <si>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</si>
  <si>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</si>
  <si>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</si>
  <si>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</si>
  <si>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</si>
  <si>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</si>
  <si>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</si>
  <si>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</si>
  <si>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</si>
  <si>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</si>
  <si>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</si>
  <si>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</si>
  <si>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</si>
  <si>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</si>
  <si>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</si>
  <si>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</si>
  <si>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</si>
  <si>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</si>
  <si>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</si>
  <si>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</si>
  <si>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</si>
  <si>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</si>
  <si>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</si>
  <si>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</si>
  <si>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</si>
  <si>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</si>
  <si>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</si>
  <si>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</si>
  <si>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</si>
  <si>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</si>
  <si>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</si>
  <si>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</si>
  <si>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</si>
  <si>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</si>
  <si>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</si>
  <si>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</si>
  <si>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</si>
  <si>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</si>
  <si>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</si>
  <si>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</si>
  <si>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</si>
  <si>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</si>
  <si>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</si>
  <si>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</si>
  <si>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</si>
  <si>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</si>
  <si>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</si>
  <si>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</si>
  <si>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</si>
  <si>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</si>
  <si>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</si>
  <si>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</si>
  <si>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</si>
  <si>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</si>
  <si>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</si>
  <si>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</si>
  <si>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</si>
  <si>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</si>
  <si>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</si>
  <si>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</si>
  <si>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</si>
  <si>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</si>
  <si>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</si>
  <si>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</si>
  <si>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</si>
  <si>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</si>
  <si>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</si>
  <si>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</si>
  <si>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</si>
  <si>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</si>
  <si>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</si>
  <si>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</si>
  <si>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</si>
  <si>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</si>
  <si>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</si>
  <si>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</si>
  <si>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</si>
  <si>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</si>
  <si>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</si>
  <si>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</si>
  <si>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</si>
  <si>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</si>
  <si>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</si>
  <si>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</si>
  <si>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</si>
  <si>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</si>
  <si>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</si>
  <si>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</si>
  <si>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</si>
  <si>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</si>
  <si>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</si>
  <si>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</si>
  <si>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</si>
  <si>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</si>
  <si>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</si>
  <si>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</si>
  <si>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</si>
  <si>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</si>
  <si>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</si>
  <si>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</si>
  <si>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</si>
  <si>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</si>
  <si>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</si>
  <si>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</si>
  <si>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</si>
  <si>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</si>
  <si>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</si>
  <si>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</si>
  <si>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</si>
  <si>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</si>
  <si>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</si>
  <si>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</si>
  <si>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</si>
  <si>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</si>
  <si>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</si>
  <si>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</si>
  <si>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</si>
  <si>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</si>
  <si>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</si>
  <si>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</si>
  <si>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</si>
  <si>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</si>
  <si>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</si>
  <si>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</si>
  <si>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</si>
  <si>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</si>
  <si>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</si>
  <si>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</si>
  <si>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</si>
  <si>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</si>
  <si>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</si>
  <si>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</si>
  <si>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</si>
  <si>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</si>
  <si>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</si>
  <si>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</si>
  <si>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</si>
  <si>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</si>
  <si>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</si>
  <si>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</si>
  <si>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</si>
  <si>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</si>
  <si>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</si>
  <si>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</si>
  <si>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</si>
  <si>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</si>
  <si>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</si>
  <si>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</si>
  <si>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</si>
  <si>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</si>
  <si>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</si>
  <si>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</si>
  <si>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</si>
  <si>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</si>
  <si>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</si>
  <si>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</si>
  <si>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</si>
  <si>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</si>
  <si>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</si>
  <si>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</si>
  <si>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</si>
  <si>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</si>
  <si>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</si>
  <si>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</si>
  <si>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</si>
  <si>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</si>
  <si>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</si>
  <si>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</si>
  <si>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</si>
  <si>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</si>
  <si>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</si>
  <si>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</si>
  <si>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</si>
  <si>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</si>
  <si>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</si>
  <si>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</si>
  <si>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</si>
  <si>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</si>
  <si>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</si>
  <si>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</si>
  <si>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</si>
  <si>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</si>
  <si>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</si>
  <si>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</si>
  <si>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</si>
  <si>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</si>
  <si>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</si>
  <si>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</si>
  <si>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</si>
  <si>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</si>
  <si>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</si>
  <si>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</si>
  <si>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</si>
  <si>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</si>
  <si>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</si>
  <si>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</si>
  <si>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</si>
  <si>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</si>
  <si>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</si>
  <si>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</si>
  <si>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</si>
  <si>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</si>
  <si>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</si>
  <si>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</si>
  <si>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</si>
  <si>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</si>
  <si>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</si>
  <si>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</si>
  <si>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</si>
  <si>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</si>
  <si>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</si>
  <si>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</si>
  <si>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</si>
  <si>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</si>
  <si>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</si>
  <si>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</si>
  <si>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</si>
  <si>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</si>
  <si>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</si>
  <si>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</si>
  <si>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</si>
  <si>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</si>
  <si>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</si>
  <si>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</si>
  <si>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</si>
  <si>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</si>
  <si>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</si>
  <si>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</si>
  <si>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</si>
  <si>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</si>
  <si>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</si>
  <si>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</si>
  <si>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</si>
  <si>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</si>
  <si>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</si>
  <si>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</si>
  <si>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</si>
  <si>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</si>
  <si>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</si>
  <si>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</si>
  <si>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</si>
  <si>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</si>
  <si>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</si>
  <si>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</si>
  <si>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</si>
  <si>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</si>
  <si>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</si>
  <si>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</si>
  <si>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</si>
  <si>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</si>
  <si>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</si>
  <si>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</si>
  <si>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</si>
  <si>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</si>
  <si>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</si>
  <si>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</si>
  <si>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</si>
  <si>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</si>
  <si>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</si>
  <si>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</si>
  <si>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</si>
  <si>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</si>
  <si>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</si>
  <si>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</si>
  <si>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</si>
  <si>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</si>
  <si>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</si>
  <si>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</si>
  <si>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</si>
  <si>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</si>
  <si>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</si>
  <si>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</si>
  <si>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</si>
  <si>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</si>
  <si>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</si>
  <si>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</si>
  <si>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</si>
  <si>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</si>
  <si>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</si>
  <si>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</si>
  <si>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</si>
  <si>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</si>
  <si>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</si>
  <si>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</si>
  <si>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</si>
  <si>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</si>
  <si>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</si>
  <si>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</si>
  <si>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</si>
  <si>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</si>
  <si>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</si>
  <si>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</si>
  <si>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</si>
  <si>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</si>
  <si>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</si>
  <si>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</si>
  <si>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</si>
  <si>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</si>
  <si>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</si>
  <si>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</si>
  <si>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</si>
  <si>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</si>
  <si>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</si>
  <si>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</si>
  <si>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</si>
  <si>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</si>
  <si>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</si>
  <si>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</si>
  <si>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</si>
  <si>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</si>
  <si>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</si>
  <si>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</si>
  <si>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</si>
  <si>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</si>
  <si>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</si>
  <si>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</si>
  <si>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</si>
  <si>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</si>
  <si>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</si>
  <si>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</si>
  <si>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</si>
  <si>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</si>
  <si>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</si>
  <si>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</si>
  <si>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</si>
  <si>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</si>
  <si>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</si>
  <si>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</si>
  <si>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</si>
  <si>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</si>
  <si>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</si>
  <si>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</si>
  <si>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</si>
  <si>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</si>
  <si>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</si>
  <si>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</si>
  <si>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</si>
  <si>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</si>
  <si>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</si>
  <si>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</si>
  <si>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</si>
  <si>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</si>
  <si>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</si>
  <si>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</si>
  <si>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</si>
  <si>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</si>
  <si>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</si>
  <si>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</si>
  <si>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</si>
  <si>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</si>
  <si>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</si>
  <si>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</si>
  <si>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</si>
  <si>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</si>
  <si>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</si>
  <si>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</si>
  <si>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</si>
  <si>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</si>
  <si>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</si>
  <si>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</si>
  <si>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</si>
  <si>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</si>
  <si>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</si>
  <si>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</si>
  <si>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</si>
  <si>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</si>
  <si>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</si>
  <si>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</si>
  <si>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</si>
  <si>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</si>
  <si>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</si>
  <si>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</si>
  <si>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</si>
  <si>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</si>
  <si>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</si>
  <si>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</si>
  <si>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</si>
  <si>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</si>
  <si>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</si>
  <si>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</si>
  <si>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</si>
  <si>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</si>
  <si>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</si>
  <si>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</si>
  <si>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</si>
  <si>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</si>
  <si>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</si>
  <si>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</si>
  <si>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</si>
  <si>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</si>
  <si>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</si>
  <si>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</si>
  <si>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</si>
  <si>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</si>
  <si>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</si>
  <si>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</si>
  <si>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</si>
  <si>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</si>
  <si>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</si>
  <si>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</si>
  <si>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</si>
  <si>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</si>
  <si>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</si>
  <si>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</si>
  <si>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</si>
  <si>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</si>
  <si>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</si>
  <si>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</si>
  <si>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</si>
  <si>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</si>
  <si>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</si>
  <si>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</si>
  <si>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</si>
  <si>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</si>
  <si>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</si>
  <si>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</si>
  <si>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</si>
  <si>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</si>
  <si>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</si>
  <si>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</si>
  <si>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</si>
  <si>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</si>
  <si>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</si>
  <si>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</si>
  <si>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</si>
  <si>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</si>
  <si>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</si>
  <si>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</si>
  <si>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</si>
  <si>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</si>
  <si>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</si>
  <si>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</si>
  <si>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</si>
  <si>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</si>
  <si>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</si>
  <si>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</si>
  <si>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</si>
  <si>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</si>
  <si>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</si>
  <si>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</si>
  <si>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</si>
  <si>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</si>
  <si>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</si>
  <si>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</si>
  <si>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</si>
  <si>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</si>
  <si>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</si>
  <si>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</si>
  <si>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</si>
  <si>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</si>
  <si>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</si>
  <si>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</si>
  <si>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</si>
  <si>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</si>
  <si>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</si>
  <si>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</si>
  <si>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</si>
  <si>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</si>
  <si>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</si>
  <si>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</si>
  <si>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</si>
  <si>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</si>
  <si>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</si>
  <si>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</si>
  <si>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</si>
  <si>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</si>
  <si>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</si>
  <si>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</si>
  <si>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</si>
  <si>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</si>
  <si>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</si>
  <si>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</si>
  <si>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</si>
  <si>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</si>
  <si>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</si>
  <si>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</si>
  <si>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</si>
  <si>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</si>
  <si>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</si>
  <si>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</si>
  <si>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</si>
  <si>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</si>
  <si>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</si>
  <si>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</si>
  <si>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</si>
  <si>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</si>
  <si>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</si>
  <si>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</si>
  <si>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</si>
  <si>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</si>
  <si>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</si>
  <si>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</si>
  <si>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</si>
  <si>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</si>
  <si>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</si>
  <si>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</si>
  <si>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</si>
  <si>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</si>
  <si>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</si>
  <si>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</si>
  <si>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</si>
  <si>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</si>
  <si>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</si>
  <si>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</si>
  <si>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</si>
  <si>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</si>
  <si>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</si>
  <si>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</si>
  <si>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</si>
  <si>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</si>
  <si>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</si>
  <si>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</si>
  <si>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</si>
  <si>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</si>
  <si>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</si>
  <si>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</si>
  <si>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</si>
  <si>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</si>
  <si>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</si>
  <si>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</si>
  <si>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</si>
  <si>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</si>
  <si>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</si>
  <si>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</si>
  <si>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</si>
  <si>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</si>
  <si>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</si>
  <si>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</si>
  <si>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</si>
  <si>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</si>
  <si>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</si>
  <si>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</si>
  <si>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</si>
  <si>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</si>
  <si>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</si>
  <si>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</si>
  <si>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</si>
  <si>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</si>
  <si>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</si>
  <si>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</si>
  <si>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</si>
  <si>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</si>
  <si>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</si>
  <si>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</si>
  <si>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</si>
  <si>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</si>
  <si>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</si>
  <si>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</si>
  <si>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</si>
  <si>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</si>
  <si>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</si>
  <si>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</si>
  <si>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</si>
  <si>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</si>
  <si>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</si>
  <si>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</si>
  <si>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</si>
  <si>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</si>
  <si>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</si>
  <si>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</si>
  <si>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</si>
  <si>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</si>
  <si>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</si>
  <si>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</si>
  <si>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</si>
  <si>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</si>
  <si>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</si>
  <si>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</si>
  <si>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</si>
  <si>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</si>
  <si>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</si>
  <si>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</si>
  <si>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</si>
  <si>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</si>
  <si>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</si>
  <si>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</si>
  <si>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</si>
  <si>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</si>
  <si>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</si>
  <si>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</si>
  <si>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</si>
  <si>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</si>
  <si>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</si>
  <si>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</si>
  <si>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</si>
  <si>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</si>
  <si>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</si>
  <si>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</si>
  <si>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</si>
  <si>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</si>
  <si>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</si>
  <si>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</si>
  <si>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</si>
  <si>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</si>
  <si>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</si>
  <si>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</si>
  <si>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</si>
  <si>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</si>
  <si>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</si>
  <si>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</si>
  <si>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</si>
  <si>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</si>
  <si>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</si>
  <si>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</si>
  <si>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</si>
  <si>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</si>
  <si>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</si>
  <si>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</si>
  <si>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</si>
  <si>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</si>
  <si>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</si>
  <si>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</si>
  <si>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</si>
  <si>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</si>
  <si>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</si>
  <si>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</si>
  <si>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</si>
  <si>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</si>
  <si>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</si>
  <si>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</si>
  <si>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</si>
  <si>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</si>
  <si>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</si>
  <si>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</si>
  <si>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</si>
  <si>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</si>
  <si>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</si>
  <si>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</si>
  <si>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</si>
  <si>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</si>
  <si>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</si>
  <si>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</si>
  <si>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</si>
  <si>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</si>
  <si>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</si>
  <si>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</si>
  <si>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</si>
  <si>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</si>
  <si>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</si>
  <si>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</si>
  <si>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</si>
  <si>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</si>
  <si>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</si>
  <si>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</si>
  <si>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</si>
  <si>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</si>
  <si>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</si>
  <si>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</si>
  <si>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</si>
  <si>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</si>
  <si>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</si>
  <si>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</si>
  <si>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</si>
  <si>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</si>
  <si>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</si>
  <si>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</si>
  <si>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</si>
  <si>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</si>
  <si>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</si>
  <si>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</si>
  <si>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</si>
  <si>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</si>
  <si>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</si>
  <si>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</si>
  <si>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</si>
  <si>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</si>
  <si>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</si>
  <si>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</si>
  <si>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</si>
  <si>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</si>
  <si>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</si>
  <si>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</si>
  <si>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</si>
  <si>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</si>
  <si>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</si>
  <si>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</si>
  <si>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</si>
  <si>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</si>
  <si>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</si>
  <si>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</si>
  <si>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</si>
  <si>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</si>
  <si>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</si>
  <si>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</si>
  <si>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</si>
  <si>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</si>
  <si>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</si>
  <si>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</si>
  <si>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</si>
  <si>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</si>
  <si>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</si>
  <si>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</si>
  <si>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</si>
  <si>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</si>
  <si>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</si>
  <si>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</si>
  <si>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</si>
  <si>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</si>
  <si>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</si>
  <si>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</si>
  <si>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</si>
  <si>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</si>
  <si>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</si>
  <si>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</si>
  <si>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</si>
  <si>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</si>
  <si>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</si>
  <si>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</si>
  <si>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</si>
  <si>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</si>
  <si>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</si>
  <si>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</si>
  <si>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</si>
  <si>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</si>
  <si>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</si>
  <si>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</si>
  <si>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</si>
  <si>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</si>
  <si>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</si>
  <si>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</si>
  <si>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</si>
  <si>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</si>
  <si>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</si>
  <si>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</si>
  <si>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</si>
  <si>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</si>
  <si>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</si>
  <si>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</si>
  <si>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</si>
  <si>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</si>
  <si>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</si>
  <si>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</si>
  <si>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</si>
  <si>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</si>
  <si>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</si>
  <si>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</si>
  <si>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</si>
  <si>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</si>
  <si>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</si>
  <si>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</si>
  <si>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</si>
  <si>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</si>
  <si>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</si>
  <si>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</si>
  <si>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</si>
  <si>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</si>
  <si>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</si>
  <si>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</si>
  <si>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</si>
  <si>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</si>
  <si>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</si>
  <si>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</si>
  <si>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</si>
  <si>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</si>
  <si>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</si>
  <si>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</si>
  <si>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</si>
  <si>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</si>
  <si>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</si>
  <si>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</si>
  <si>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</si>
  <si>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</si>
  <si>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</si>
  <si>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</si>
  <si>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</si>
  <si>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</si>
  <si>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</si>
  <si>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</si>
  <si>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</si>
  <si>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</si>
  <si>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</si>
  <si>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</si>
  <si>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</si>
  <si>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</si>
  <si>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</si>
  <si>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</si>
  <si>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</si>
  <si>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</si>
  <si>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</si>
  <si>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</si>
  <si>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</si>
  <si>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</si>
  <si>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</si>
  <si>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</si>
  <si>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</si>
  <si>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</si>
  <si>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</si>
  <si>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</si>
  <si>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</si>
  <si>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</si>
  <si>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</si>
  <si>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</si>
  <si>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</si>
  <si>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</si>
  <si>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</si>
  <si>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</si>
  <si>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</si>
  <si>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</si>
  <si>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</si>
  <si>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</si>
  <si>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</si>
  <si>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</si>
  <si>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</si>
  <si>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</si>
  <si>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</si>
  <si>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</si>
  <si>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</si>
  <si>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</si>
  <si>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</si>
  <si>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</si>
  <si>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</si>
  <si>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</si>
  <si>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</si>
  <si>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</si>
  <si>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</si>
  <si>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</si>
  <si>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</si>
  <si>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</si>
  <si>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</si>
  <si>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</si>
  <si>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</si>
  <si>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</si>
  <si>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</si>
  <si>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</si>
  <si>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</si>
  <si>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</si>
  <si>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</si>
  <si>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</si>
  <si>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</si>
  <si>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</si>
  <si>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</si>
  <si>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</si>
  <si>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</si>
  <si>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</si>
  <si>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</si>
  <si>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</si>
  <si>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</si>
  <si>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</si>
  <si>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</si>
  <si>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</si>
  <si>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</si>
  <si>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</si>
  <si>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</si>
  <si>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</si>
  <si>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</si>
  <si>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</si>
  <si>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</si>
  <si>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</si>
  <si>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</si>
  <si>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</si>
  <si>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</si>
  <si>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</si>
  <si>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</si>
  <si>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</si>
  <si>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</si>
  <si>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</si>
  <si>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</si>
  <si>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</si>
  <si>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</si>
  <si>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</si>
  <si>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</si>
  <si>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</si>
  <si>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</si>
  <si>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</si>
  <si>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</si>
  <si>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</si>
  <si>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</si>
  <si>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</si>
  <si>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</si>
  <si>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</si>
  <si>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</si>
  <si>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</si>
  <si>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</si>
  <si>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</si>
  <si>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</si>
  <si>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</si>
  <si>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</si>
  <si>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</si>
  <si>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</si>
  <si>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</si>
  <si>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</si>
  <si>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</si>
  <si>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</si>
  <si>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</si>
  <si>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</si>
  <si>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</si>
  <si>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</si>
  <si>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</si>
  <si>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</si>
  <si>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</si>
  <si>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</si>
  <si>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</si>
  <si>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</si>
  <si>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</si>
  <si>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</si>
  <si>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</si>
  <si>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</si>
  <si>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</si>
  <si>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</si>
  <si>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</si>
  <si>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</si>
  <si>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</si>
  <si>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</si>
  <si>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</si>
  <si>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</si>
  <si>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</si>
  <si>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</si>
  <si>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</si>
  <si>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</si>
  <si>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</si>
  <si>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</si>
  <si>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</si>
  <si>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</si>
  <si>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</si>
  <si>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</si>
  <si>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</si>
  <si>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</si>
  <si>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</si>
  <si>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</si>
  <si>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</si>
  <si>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</si>
  <si>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</si>
  <si>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</si>
  <si>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</si>
  <si>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</si>
  <si>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</si>
  <si>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</si>
  <si>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</si>
  <si>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</si>
  <si>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</si>
  <si>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</si>
  <si>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</si>
  <si>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</si>
  <si>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</si>
  <si>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</si>
  <si>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</si>
  <si>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</si>
  <si>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</si>
  <si>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</si>
  <si>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</si>
  <si>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</si>
  <si>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</si>
  <si>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</si>
  <si>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</si>
  <si>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</si>
  <si>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</si>
  <si>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</si>
  <si>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</si>
  <si>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</si>
  <si>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</si>
  <si>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</si>
  <si>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</si>
  <si>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</si>
  <si>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</si>
  <si>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</si>
  <si>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</si>
  <si>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</si>
  <si>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</si>
  <si>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</si>
  <si>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</si>
  <si>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</si>
  <si>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</si>
  <si>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</si>
  <si>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</si>
  <si>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</si>
  <si>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</si>
  <si>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</si>
  <si>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</si>
  <si>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</si>
  <si>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</si>
  <si>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</si>
  <si>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</si>
  <si>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</si>
  <si>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</si>
  <si>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</si>
  <si>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</si>
  <si>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</si>
  <si>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</si>
  <si>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</si>
  <si>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</si>
  <si>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</si>
  <si>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</si>
  <si>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</si>
  <si>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</si>
  <si>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</si>
  <si>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</si>
  <si>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</si>
  <si>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</si>
  <si>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</si>
  <si>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</si>
  <si>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</si>
  <si>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</si>
  <si>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</si>
  <si>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</si>
  <si>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</si>
  <si>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</si>
  <si>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</si>
  <si>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</si>
  <si>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</si>
  <si>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</si>
  <si>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</si>
  <si>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</si>
  <si>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</si>
  <si>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</si>
  <si>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</si>
  <si>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</si>
  <si>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</si>
  <si>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</si>
  <si>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</si>
  <si>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</si>
  <si>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</si>
  <si>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</si>
  <si>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</si>
  <si>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</si>
  <si>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</si>
  <si>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</si>
  <si>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</si>
  <si>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</si>
  <si>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</si>
  <si>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</si>
  <si>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</si>
  <si>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</si>
  <si>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</si>
  <si>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</si>
  <si>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</si>
  <si>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</si>
  <si>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</si>
  <si>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</si>
  <si>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</si>
  <si>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</si>
  <si>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</si>
  <si>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</si>
  <si>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</si>
  <si>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</si>
  <si>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</si>
  <si>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</si>
  <si>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</si>
  <si>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</si>
  <si>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</si>
  <si>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</si>
  <si>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</si>
  <si>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</si>
  <si>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</si>
  <si>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</si>
  <si>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</si>
  <si>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</si>
  <si>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</si>
  <si>
    <t xml:space="preserve"> Sales</t>
  </si>
  <si>
    <t xml:space="preserve"> Profit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</si>
  <si>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</si>
  <si>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</si>
  <si>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</si>
  <si>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</si>
  <si>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</si>
  <si>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</si>
  <si>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</si>
  <si>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</si>
  <si>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</si>
  <si>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</si>
  <si>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</si>
  <si>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</si>
  <si>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</si>
  <si>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</si>
  <si>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</si>
  <si>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</si>
  <si>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Общий итог</t>
  </si>
  <si>
    <t>Profit Ratio</t>
  </si>
  <si>
    <t>Среднее по полю Discount</t>
  </si>
  <si>
    <t>No</t>
  </si>
  <si>
    <t>Названия строк</t>
  </si>
  <si>
    <t>Year</t>
  </si>
  <si>
    <t>Month</t>
  </si>
  <si>
    <t>Total</t>
  </si>
  <si>
    <t>SUPERSTORE SAMPLE  DASHBOARD</t>
  </si>
  <si>
    <t>Ключевые метрики</t>
  </si>
  <si>
    <t>Total Sales</t>
  </si>
  <si>
    <t>Total Profit</t>
  </si>
  <si>
    <t>Avg.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</si>
</sst>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8" x14ac:knownFonts="1">
    <font>
      <sz val="11"/>
      <color theme="1"/>
      <name val="Calibri"/>
      <family val="2"/>
      <charset val="204"/>
      <scheme val="minor"/>
    </font>
    <font>
      <sz val="10"/>
      <name val="MS Sans Serif"/>
    </font>
    <font>
      <sz val="1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0"/>
      <color theme="1"/>
      <name val="Times New Roman"/>
      <family val="1"/>
    </font>
    <font>
      <b/>
      <sz val="16"/>
      <color theme="0"/>
      <name val="Times New Roman"/>
      <family val="1"/>
      <charset val="204"/>
    </font>
    <font>
      <b/>
      <sz val="12"/>
      <color theme="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3">
    <xf numFmtId="0" fontId="0" fillId="0" borderId="0"/>
    <xf numFmtId="0" fontId="1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1" quotePrefix="1" applyNumberFormat="1" applyFont="1"/>
    <xf numFmtId="0" fontId="2" fillId="0" borderId="0" xfId="1" applyNumberFormat="1" applyFont="1"/>
    <xf numFmtId="0" fontId="2" fillId="0" borderId="0" xfId="1" applyFont="1"/>
    <xf numFmtId="14" fontId="2" fillId="0" borderId="0" xfId="1" applyNumberFormat="1" applyFont="1"/>
    <xf numFmtId="1" fontId="2" fillId="0" borderId="0" xfId="1" quotePrefix="1" applyNumberFormat="1" applyFont="1"/>
    <xf numFmtId="3" fontId="2" fillId="0" borderId="0" xfId="1" quotePrefix="1" applyNumberFormat="1" applyFont="1"/>
    <xf numFmtId="3" fontId="2" fillId="0" borderId="0" xfId="1" applyNumberFormat="1" applyFont="1"/>
    <xf numFmtId="1" fontId="2" fillId="0" borderId="0" xfId="1" applyNumberFormat="1" applyFont="1"/>
    <xf numFmtId="0" fontId="4" fillId="0" borderId="0" xfId="0" pivotButton="1" applyFont="1"/>
    <xf numFmtId="0" fontId="4" fillId="0" borderId="0" xfId="0" applyFont="1"/>
    <xf numFmtId="164" fontId="4" fillId="0" borderId="0" xfId="0" applyNumberFormat="1" applyFont="1"/>
    <xf numFmtId="0" fontId="5" fillId="0" borderId="0" xfId="0" pivotButton="1" applyFont="1"/>
    <xf numFmtId="0" fontId="5" fillId="0" borderId="0" xfId="0" applyFont="1"/>
    <xf numFmtId="164" fontId="5" fillId="0" borderId="0" xfId="0" applyNumberFormat="1" applyFont="1"/>
    <xf numFmtId="0" fontId="5" fillId="0" borderId="0" xfId="0" applyFont="1" applyAlignment="1">
      <alignment horizontal="left"/>
    </xf>
    <xf numFmtId="14" fontId="5" fillId="0" borderId="0" xfId="0" applyNumberFormat="1" applyFont="1" applyAlignment="1">
      <alignment horizontal="left" indent="1"/>
    </xf>
    <xf numFmtId="0" fontId="4" fillId="0" borderId="0" xfId="0" applyFont="1" applyAlignment="1">
      <alignment horizontal="left"/>
    </xf>
    <xf numFmtId="14" fontId="4" fillId="0" borderId="0" xfId="0" applyNumberFormat="1" applyFont="1" applyAlignment="1">
      <alignment horizontal="left" indent="1"/>
    </xf>
    <xf numFmtId="9" fontId="4" fillId="0" borderId="0" xfId="0" applyNumberFormat="1" applyFont="1"/>
    <xf numFmtId="164" fontId="0" fillId="0" borderId="0" xfId="0" applyNumberFormat="1"/>
    <xf numFmtId="0" fontId="4" fillId="2" borderId="0" xfId="0" applyFont="1" applyFill="1"/>
    <xf numFmtId="9" fontId="4" fillId="0" borderId="0" xfId="2" applyFont="1"/>
    <xf numFmtId="0" fontId="6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</cellXfs>
  <cellStyles count="3">
    <cellStyle name="Обычный" xfId="0" builtinId="0"/>
    <cellStyle name="Обычный 2" xfId="1" xr:uid="{366B70ED-8464-40C9-B513-DDCC2B49629C}"/>
    <cellStyle name="Процентный" xfId="2" builtinId="5"/>
  </cellStyles>
  <dxfs count="224"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numFmt numFmtId="164" formatCode="[$$-409]#,##0"/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numFmt numFmtId="164" formatCode="[$$-409]#,##0"/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numFmt numFmtId="164" formatCode="[$$-409]#,##0"/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numFmt numFmtId="164" formatCode="[$$-409]#,##0"/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numFmt numFmtId="164" formatCode="[$$-409]#,##0"/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numFmt numFmtId="164" formatCode="[$$-409]#,##0"/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3" formatCode="0%"/>
    </dxf>
    <dxf>
      <numFmt numFmtId="14" formatCode="0.0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numFmt numFmtId="164" formatCode="[$$-409]#,##0"/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3" formatCode="0%"/>
    </dxf>
    <dxf>
      <numFmt numFmtId="14" formatCode="0.0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numFmt numFmtId="164" formatCode="[$$-409]#,##0"/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numFmt numFmtId="164" formatCode="[$$-409]#,##0"/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Superstore.xlsx]On returns!Сводная таблица1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/>
              <a:t>On returns</a:t>
            </a:r>
            <a:endParaRPr lang="ru-RU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'On returns'!$B$3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0A-4CF9-8EA6-8EFEFE1556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0A-4CF9-8EA6-8EFEFE1556D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0A-4CF9-8EA6-8EFEFE1556D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70A-4CF9-8EA6-8EFEFE1556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'On returns'!$A$4:$A$6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'On returns'!$B$4:$B$6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0A-4CF9-8EA6-8EFEFE155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Superstore.xlsx]By region (comparison)!Сводная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/>
              <a:t>By region (comparison)</a:t>
            </a:r>
            <a:endParaRPr lang="ru-RU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'By region (comparison)'!$B$3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C6-422F-9DA9-277BAECC7D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C6-422F-9DA9-277BAECC7DD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0C6-422F-9DA9-277BAECC7DD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0C6-422F-9DA9-277BAECC7D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'By region (comparison)'!$A$4:$A$8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'By region (comparison)'!$B$4:$B$8</c:f>
              <c:numCache>
                <c:formatCode>0%</c:formatCode>
                <c:ptCount val="4"/>
                <c:pt idx="0">
                  <c:v>0.31580078043556908</c:v>
                </c:pt>
                <c:pt idx="1">
                  <c:v>0.29548188481496279</c:v>
                </c:pt>
                <c:pt idx="2">
                  <c:v>0.21819593552413255</c:v>
                </c:pt>
                <c:pt idx="3">
                  <c:v>0.17052139922533549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C6-422F-9DA9-277BAECC7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dynamics by segment!Сводная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Sales dynamics by segment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dynamics by segment'!$C$3:$C$4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'Sales dynamics by segment'!$A$5:$B$9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dynamics by segment'!$C$5:$C$9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7-414F-9A45-4D0E6CCB4A9E}"/>
            </c:ext>
          </c:extLst>
        </c:ser>
        <c:ser>
          <c:idx val="1"/>
          <c:order val="1"/>
          <c:tx>
            <c:strRef>
              <c:f>'Sales dynamics by segment'!$D$3:$D$4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'Sales dynamics by segment'!$A$5:$B$9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dynamics by segment'!$D$5:$D$9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A7-414F-9A45-4D0E6CCB4A9E}"/>
            </c:ext>
          </c:extLst>
        </c:ser>
        <c:ser>
          <c:idx val="2"/>
          <c:order val="2"/>
          <c:tx>
            <c:strRef>
              <c:f>'Sales dynamics by segment'!$E$3:$E$4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'Sales dynamics by segment'!$A$5:$B$9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dynamics by segment'!$E$5:$E$9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A7-414F-9A45-4D0E6CCB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041679"/>
        <c:axId val="1308105455"/>
      </c:line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(comparison)!Сводная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Segments (comparison)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(comparison)'!$B$3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(comparison)'!$A$4:$A$7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(comparison)'!$B$4:$B$7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7-4C72-BEF3-B49F136BDCF0}"/>
            </c:ext>
          </c:extLst>
        </c:ser>
        <c:ser>
          <c:idx val="1"/>
          <c:order val="1"/>
          <c:tx>
            <c:strRef>
              <c:f>'Segments (comparison)'!$C$3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(comparison)'!$A$4:$A$7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(comparison)'!$C$4:$C$7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87-4C72-BEF3-B49F136BD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041679"/>
        <c:axId val="1308105455"/>
      </c:bar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Superstore.xlsx]Regional managers (comparison)!Сводная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Regional managers (comparison)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managers (comparison)'!$B$3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'Regional managers (comparison)'!$A$4:$A$8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'Regional managers (comparison)'!$B$4:$B$8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B-47BC-B9C2-DB500C3E2E9E}"/>
            </c:ext>
          </c:extLst>
        </c:ser>
        <c:ser>
          <c:idx val="1"/>
          <c:order val="1"/>
          <c:tx>
            <c:strRef>
              <c:f>'Regional managers (comparison)'!$C$3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'Regional managers (comparison)'!$A$4:$A$8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'Regional managers (comparison)'!$C$4:$C$8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39706.362499999967</c:v>
                </c:pt>
                <c:pt idx="3">
                  <c:v>46749.430300000058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AB-47BC-B9C2-DB500C3E2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041679"/>
        <c:axId val="1308105455"/>
      </c:bar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Superstore.xlsx]Product categories (comparison)!Сводная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Product categories (comparison)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categories (comparison)'!$B$3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categories (comparison)'!$A$4:$A$7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'Product categories (comparison)'!$B$4:$B$7</c:f>
              <c:numCache>
                <c:formatCode>[$$-409]#\ ##0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3-4348-8AA9-45E14CB7280E}"/>
            </c:ext>
          </c:extLst>
        </c:ser>
        <c:ser>
          <c:idx val="1"/>
          <c:order val="1"/>
          <c:tx>
            <c:strRef>
              <c:f>'Product categories (comparison)'!$C$3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categories (comparison)'!$A$4:$A$7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'Product categories (comparison)'!$C$4:$C$7</c:f>
              <c:numCache>
                <c:formatCode>[$$-409]#\ ##0</c:formatCode>
                <c:ptCount val="3"/>
                <c:pt idx="0">
                  <c:v>145454.9480999998</c:v>
                </c:pt>
                <c:pt idx="1">
                  <c:v>18451.272799999992</c:v>
                </c:pt>
                <c:pt idx="2">
                  <c:v>122490.8008000001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3-4348-8AA9-45E14CB72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041679"/>
        <c:axId val="1308105455"/>
      </c:barChart>
      <c:catAx>
        <c:axId val="14430416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t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Superstore.xlsx]Dynamics of income and profit!Сводная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Dynamics of income and profit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'Dynamics of income and profit'!$B$3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'Dynamics of income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'Dynamics of income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81E-4354-959B-16CE1EA46DC2}"/>
            </c:ext>
          </c:extLst>
        </c:ser>
        <c:ser>
          <c:idx val="1"/>
          <c:order val="1"/>
          <c:tx>
            <c:strRef>
              <c:f>'Dynamics of income and profit'!$C$3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'Dynamics of income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'Dynamics of income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81E-4354-959B-16CE1EA46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1679"/>
        <c:axId val="1308105455"/>
      </c:line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Superstore.xlsx]On returns!Сводная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/>
              <a:t>On returns</a:t>
            </a:r>
            <a:endParaRPr lang="ru-RU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'On returns'!$B$3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9A-4C1A-B748-D4CB7FDD28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9A-4C1A-B748-D4CB7FDD28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9A-4C1A-B748-D4CB7FDD28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9A-4C1A-B748-D4CB7FDD28C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'On returns'!$A$4:$A$6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'On returns'!$B$4:$B$6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09A-4C1A-B748-D4CB7FDD2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Superstore.xlsx]By region (comparison)!Сводная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/>
              <a:t>By region (comparison)</a:t>
            </a:r>
            <a:endParaRPr lang="ru-RU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'By region (comparison)'!$B$3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C-487B-82CF-4FCDC31C4F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C-487B-82CF-4FCDC31C4F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C-487B-82CF-4FCDC31C4F3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C-487B-82CF-4FCDC31C4F3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'By region (comparison)'!$A$4:$A$8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'By region (comparison)'!$B$4:$B$8</c:f>
              <c:numCache>
                <c:formatCode>0%</c:formatCode>
                <c:ptCount val="4"/>
                <c:pt idx="0">
                  <c:v>0.31580078043556908</c:v>
                </c:pt>
                <c:pt idx="1">
                  <c:v>0.29548188481496279</c:v>
                </c:pt>
                <c:pt idx="2">
                  <c:v>0.21819593552413255</c:v>
                </c:pt>
                <c:pt idx="3">
                  <c:v>0.17052139922533549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C-4C7E-8315-F1DD2F6C1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dynamics by segment!Сводная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Sales dynamics by segment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dynamics by segment'!$C$3:$C$4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'Sales dynamics by segment'!$A$5:$B$9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dynamics by segment'!$C$5:$C$9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D-486A-AA85-7F12E66E4E2F}"/>
            </c:ext>
          </c:extLst>
        </c:ser>
        <c:ser>
          <c:idx val="1"/>
          <c:order val="1"/>
          <c:tx>
            <c:strRef>
              <c:f>'Sales dynamics by segment'!$D$3:$D$4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'Sales dynamics by segment'!$A$5:$B$9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dynamics by segment'!$D$5:$D$9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9D-486A-AA85-7F12E66E4E2F}"/>
            </c:ext>
          </c:extLst>
        </c:ser>
        <c:ser>
          <c:idx val="2"/>
          <c:order val="2"/>
          <c:tx>
            <c:strRef>
              <c:f>'Sales dynamics by segment'!$E$3:$E$4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'Sales dynamics by segment'!$A$5:$B$9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dynamics by segment'!$E$5:$E$9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9D-486A-AA85-7F12E66E4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041679"/>
        <c:axId val="1308105455"/>
      </c:line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(comparison)!Сводная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Segments (comparison)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(comparison)'!$B$3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(comparison)'!$A$4:$A$7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(comparison)'!$B$4:$B$7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E-4EF3-8BAC-58014D17EFF3}"/>
            </c:ext>
          </c:extLst>
        </c:ser>
        <c:ser>
          <c:idx val="1"/>
          <c:order val="1"/>
          <c:tx>
            <c:strRef>
              <c:f>'Segments (comparison)'!$C$3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(comparison)'!$A$4:$A$7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(comparison)'!$C$4:$C$7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1E-4EF3-8BAC-58014D17E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041679"/>
        <c:axId val="1308105455"/>
      </c:bar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Superstore.xlsx]Regional managers (comparison)!Сводная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Regional managers (comparison)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managers (comparison)'!$B$3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'Regional managers (comparison)'!$A$4:$A$8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'Regional managers (comparison)'!$B$4:$B$8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F-4311-B551-647D94D5E8B9}"/>
            </c:ext>
          </c:extLst>
        </c:ser>
        <c:ser>
          <c:idx val="1"/>
          <c:order val="1"/>
          <c:tx>
            <c:strRef>
              <c:f>'Regional managers (comparison)'!$C$3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'Regional managers (comparison)'!$A$4:$A$8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'Regional managers (comparison)'!$C$4:$C$8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39706.362499999967</c:v>
                </c:pt>
                <c:pt idx="3">
                  <c:v>46749.430300000058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8F-4311-B551-647D94D5E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041679"/>
        <c:axId val="1308105455"/>
      </c:bar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Superstore.xlsx]Product categories (comparison)!Сводная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Product categories (comparison)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categories (comparison)'!$B$3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categories (comparison)'!$A$4:$A$7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'Product categories (comparison)'!$B$4:$B$7</c:f>
              <c:numCache>
                <c:formatCode>[$$-409]#\ ##0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9B-4F29-8C8D-E65D6A7A3309}"/>
            </c:ext>
          </c:extLst>
        </c:ser>
        <c:ser>
          <c:idx val="1"/>
          <c:order val="1"/>
          <c:tx>
            <c:strRef>
              <c:f>'Product categories (comparison)'!$C$3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categories (comparison)'!$A$4:$A$7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'Product categories (comparison)'!$C$4:$C$7</c:f>
              <c:numCache>
                <c:formatCode>[$$-409]#\ ##0</c:formatCode>
                <c:ptCount val="3"/>
                <c:pt idx="0">
                  <c:v>145454.9480999998</c:v>
                </c:pt>
                <c:pt idx="1">
                  <c:v>18451.272799999992</c:v>
                </c:pt>
                <c:pt idx="2">
                  <c:v>122490.8008000001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9B-4F29-8C8D-E65D6A7A3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041679"/>
        <c:axId val="1308105455"/>
      </c:barChart>
      <c:catAx>
        <c:axId val="14430416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t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Superstore.xlsx]Dynamics of income and 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Dynamics of income and profit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'Dynamics of income and profit'!$B$3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'Dynamics of income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'Dynamics of income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E95-43B4-9499-7FBFE2C5A0A8}"/>
            </c:ext>
          </c:extLst>
        </c:ser>
        <c:ser>
          <c:idx val="1"/>
          <c:order val="1"/>
          <c:tx>
            <c:strRef>
              <c:f>'Dynamics of income and profit'!$C$3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'Dynamics of income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'Dynamics of income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E95-43B4-9499-7FBFE2C5A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1679"/>
        <c:axId val="1308105455"/>
      </c:line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rich>
      </cx:tx>
    </cx:title>
    <cx:plotArea>
      <cx:plotAreaRegion>
        <cx:series layoutId="regionMap" uniqueId="{52FDCCF4-64DC-40C9-820C-15675DA0E372}">
          <cx:tx>
            <cx:txData>
              <cx:f>_xlchart.v5.2</cx:f>
              <cx:v>Total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000" b="0">
                    <a:solidFill>
                      <a:srgbClr val="595959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ru-RU" sz="1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7H1ZbyTZld5fKdSzg30j7i6oB+gbkSszSTaLtb4Eslms2Pc9nrR4MAZmxiPIAjyWNbLH8IOfBj1S
y9NaWvoLrH/kE8liFxlkVYM0bXiURnclmRkRl5H3u+ec72w3vn/afu80PNvkj9oojIvvnbafPnbL
Mv3eJ58Up+5ZtCn2Iu80T4rkTbl3mkSfJG/eeKdnn7zON40XO58YSCefnLqbvDxrH//F92E05yxZ
Jaeb0kviz6uzvDs+K6qwLD5y7NZDj06TKi6Hyx0Y6dPHT2OvPHv96Em5Kc+Kx482ryMvtryizL3T
Uv/08Wfh5otNtHn86CwuvbI76dKzTx9fO+nxo0/Gf+jGTT0K4b7L6jVci409zhgxGBLwSrnQHz8K
k9h5d1gTbE8QhLGBsG7Qy797sIng2vOfnP/+/Mvzf4Z/fzj/8vLYbfe0vaPN69f5WVHAd9r+vHn9
te8B33X1eDw75/94/sfz35x/df71+Tfw85vzb97+9flvHp3/j7c/Ov/y7Y/e/vUjuKc/nP/m7Q/g
jN+df/34kVck5sUMm8nwfZ8+2U7QJ9cR/Ivvjz6AKRt9cgXk8fx+16Hxt/gOjM0kjs9OS++0Kj82
p3fDmeh7lFOdcp1RanBMyHWcOawDLAxxE+Sfw5TDRMN0/w5mGab17Y/f/uhjN/YBsD8wzgh082Q3
QT84ax7NN1FauF5+9rHZvSPseI8JyrjBGUJIgqiPYB+WBWeGREJiSgmTl3/7nYj/w9u/efvvtfP/
8PZvQa7+9PbfnX/99geXp9xB0m8fZoT9wXw3sV/Er71N/JBKXe5JXUqJKJaUotuUOkg6lxLrjCB2
Q6//PYj7oGO/hJ/30euj60cwLw52E+bPcq9PHhRmsmdIbADGILuICgrCe9V267q+B7ad6ZIQKhCs
g0vJvbTfWzv5L1sFfx+cf3L9+hHOn73aTZynYZJ7rx9QnA2xR0GOdUAa6ZhxfYSzMPaIAJNuCDDr
3GAUlPwFP3yH838HnvbHLVZf3UueR9ePcJ7uKE+7pOWPkjePzCSsoi+8BwQdiz2JCBhsJMB4A+rG
deHmfA/pzBCCU44NYgyL4hrovwSm9oO3Pz7/9aPzgXr9Hn79A3D1r9/+3eWJd7DfHxtstBwsczfF
3joLN83mIckblnsIAb6EY2QYhKGR3HO6Rxi4bVgXAlYKZfgS2Xdy/zMg7YOH9qu3f3sv1ja6fgz0
ZDeBXntFMfyfpt7lfN8mSXcj6oMfbgDYhAuGOZMUsLxqy4XcA4D1D2P9C5DsH7794fAKzO1Pg+/7
4RjBB1y0W8YYYb4G93kUsdgJn3y9KYrNqVsVZ2VZfGxm74Y6MfZ0boDjxagu3rlfV1HnQOAQRRB/
oUzCiwSv/ZqS/wWEPQbUv3z7V+CW/xAiHz96+8PLc25blR9E/tZxxuh/tpvof5YHm7jYPCDwmOwJ
KQUE1RgYcR0NwF4FXgKlw1KnFCJyTMfgrV2CeoW6/27roP3LsAQuj94B8oG8XxthBPZnx7sJtrkJ
vTdJHj8omeN7BgRXwI4jolMEyF6HW9dBvYMm4OCyD8E5PPbUfg5Q/x50+7/d8vhv7snibh1lBLu5
ozIODD7JN6+Tj0nS3ZT7wOAlaPV3kKOBnl2VcR3RPeB2EHRlHOw6I2MZ39L2LeBfQjjmjx+7sw+o
9RsjjME+/DOV8buTkqtk6RrDuWtCRe6BgIPiNiQXEHAfoy6B1OvCkBRcNwQhmxuifucUx4fv/AOr
4s5/4dp8QN7mzgP8K8zCzM6S3HlQG2DsMQLCLiBCIxDE5UY2QOA9QgjmBInbozg/O/+fW2XwFfy8
nxd/Y4SROpjtqO5fvN64D6j4CdnDQiJIq2BD6gh0wEjx6wScOYk5IoaBGbC7S9V+Se7OfwsK/8u3
f3kvpf+Tq1ePEF5Yf6YK/ztyqgdnX+SbIthcTvRtPPlu1n1IqBpcRxB2JYgbxjizBnpegIWXEI7d
xmzFGOR/gODMPwMHB/Y+8PCP3dkH9PiNEUZgH+xogGYRhl6ceA/orhG0pxtEJzp44bpODTxy1yA6
oxMB0Vg4AvGbm+7a3wN7B/4O+bQ/nv/2Xu7ajRFGYC92NAq/SJqHlGpjD3HCKCcEWBpEZPh11S0x
sDuEGMj9wO1uZE4H3fvH81/dS5yvXDvGdkft8v5DR10EJMogQzbUQQhCORp5ZFKA4QbcAVwhwCu7
kVMZHOhvzu8bcbl29Qji/Se7aZgPXe8hmRfag/gKxURyrEPSG+vXxRcypRxBslwYOr2oabs0u++Y
1y/Pfw0Qgwxffn4bUfiAOb5y7Qjcw/lugjsUNb1M8uBjk3lH1mXsSSwNyHhxgw4VDyNDDCkxZkCQ
TVDDkETezIq+K0T6T1tP6ncfu7EPoDweYAT1wcvdhHofohDVadB9bEbvBjXmA8EGLkWkPkTIh0DJ
1fCZoHuG4KCjtxUPNyzxz4f6UMiG/PiiDvRqkOQaZBfVvDdrU0fXX7vm08f7OwrzKqm84oGL1dCe
BE8J6tU4hly3EGOjrEOqBGwyhyzZlnqDyF+g+U5n/2fA+GswyvevV7sxwgjt1Y7yryHTnVT5Q6a5
gWExPmQ0EdWhcmVcbj7kvTgHV4tCYuy2vNe7FDUkO6HE+3Ih3MFIj64fAb3+c42Hf0d4ZL3x4oes
OqZ7mAwRTkou8lkjK83kngH4QtyEcAQsXAeRvybSv4By428uP7sLuhfXjVHd0TjIyRk0EhTF2QMi
iym0gxhQWQxlSQYZIiIjo8wAeQy5zg/Vk/+3wSzDf7+5KFa5B8Y3RhihfbKj5cXrJC4ftIqcQIUh
1JwAwSJDeSkUI17HGjgZZDSgLJVBDJRftJRcl+KhsHjozAG87xPf/MX160c4r092k2mvN3kXbuLX
HxOdOzJtSFQPVJvKodwQMhejfAVn4DXrUGouB4/6BtMGZb2tLf79VrS/+th9fcCnujHCGGprN6E+
OKs3D1lIDgWlUEgGNaPgIjNxUU521aXSdQaJKVDeYJGhGnEbH7sm0UPG4Vcgz/crI7929Qjig2e7
CfHaO3U9ZxN/TGruJs2QfRzKSKH6ALxmAjGQUeE4+M2gzCV0/0BfyO01hV+//SvwpoZI2L1IGGSn
r1w/Anq92FWgBzKWlJsHRHogW1AkeOkqDZr5qjhLsqdLAbEyIi6CoTdo9jYjtSVjEA8DQ/2xe/uQ
7r45xhjxHSVkQ/RzeZYXZw8YFBsSkdAFBOXhUE4moZ6EXIecQ2XBUHYEndzbppCbWeeLfs6hEgS6
pCH1fB8n+l0M9NogI9APlrsp5gPo67PWO33ArAYUC0N/D8RNgG0D2b7RCqQjtqcjAesCKsqg5mAg
6tfN9gXovwDI/xLE9Xf3Sm+8A/3aIGPQ1zsKepKX7iNzkydQePCACh68bejgxVwnQysYiPWYmEPZ
gaBQgCIQkDoO6v8a7P+4ZWvDZgjgf739u6EP7Et4A71gW519H23/3UOOl4S5m0viablxL+G4LYB1
N043EHcDD4364G/rHPq9rqv9bacvED4oQ7qlKOGf7mna3103QvTpyW4ierAVcmsTPCyH41D1yTDo
bXDHtqVDI2QRpLSh6gigRdDELQeD/3Eh/xnQdtDw98T8hoBfG260FA521C8/DEIoGH3QbXhA0w/d
24wiqA6+pe4IkqFg4Yce/psBGGjOBZW+LRe950Y8N0YYAX24v5syf5ifOclD+uYYyhcExF+u5DKv
emy6gfagrGHgcLfY81+C8f4NuOUQVb1UAreZlg84ateuHuO7o71eR5AhKbqw3jxotxc4aUIyNoRY
viVmV1GG1n2BhZCcQ2/nbQL9X4ZI6uCbQdf+32wDbvft+PrgSKMFcLSjGe5jF3YFe7QoHjagDrXh
Qy2whIbuoZ/jRrkwtPVCvy80gUANIuRXtmVq14z6fwUZ/0qDvcx+C4p9SJh9dQ+Bv22QEezHOxqM
e5JU/2ccNtDv0N05bMMC7tjN7bbEoBkgNwp8nQ49Azd2avkniMs8mLP2scFGC+HJjrppFwvhwUk9
BGww1DdAfYtBthUON0m9AQlVqTMs9CERcyne70qariB3jX9fKIk7GP0PDTSGf0eJ/MlZ+6Bd/Tr4
aphLAzbbAj2AR5kXaAnC8CGHqK0OHt/N3RygtAECdPdr579y7Qjckxe7Sd6fneUR1ERcitZtUnO3
KAxk1qAK0YD/oK/vnS9+jddBhyczmITUKtj9izz6NbP+0yHmDi7atiziY/f1AQo/un6E87OTHcXZ
g0bdByXwQ+kx1DtAiSIwOCJvbrwk9oDdQzDOQAzCr/LGrpk/hRToDyBLDo26YM7v16x7yxhjwHeU
tD/fwC6psVM+qGcOcTgoOIW2EQwFbkM108hkbz1zSL5Q8Ow4iDhEYEey/eWwOyrA/WsIvd3PRf8p
6P7RGCPIn//fhPz6HslXN43+/3vTVcOm3f9qtpR+flaUj549vJ4EPThsGg67l0BB97BxzXWhAXcH
Ni/il9tW3sxQ/UeIVf8J/n116fRcKL1f/2+oze8ecixSO1p59NwrTpO48B4yvAnVB1hKWBCwk9Et
+Upok4ayBDgCBWjb/Wj1G0p02L4Oshfvwl/3iXMOS2g0xhjxHY16PO8SeJqAcznnD0CIoRtPSqC8
+jurCH7sVUKsIyBSFPzgbdUC9OyNM9Rg8LYN03+4MJwfu7MPUuLRCGOsX/4/S4o//ICBbx/YYG3K
zWT7pIcrzxj4+NHtPMHDKUaXviMrt2J+wWMWrz99DG2xCJzWb58gMQxyjebcsvfllevONkX56WNN
CChHATYFCS143ACQJVgWDVggOCQhMrrtyx1q1eIhowqPoKCwzSkastuwVxYETSWUr0Db0fYQlDuB
JoHeMAMKGaFxSHz78I2jJOwgN/PtZLx7/yiuoqPEi8sCvo2hA0tLL04cbpMS2EYZ6h7hzhiGamZo
ToHjp5tjkAo4X/83HvcyGqRFsAjrxJvLpnxVEXYgo1KaJG7tJWTfLKnV/SxqAzH3vXjhtF1g0tJF
8xw2c1Ek9X3Fu6Mgx+W+lP2htMtkwbR0E7ZJYDp6ddZGtlSJ0yfLIAoi1TjNmzox4lXRpYch9xOT
O0E/LWIfKeybndPNOp5XE1erD7D/AnXJNDCMxOrbQlgo5+GscUmoSvwmN8J+2lJnnzRRuE+PKqfr
JygtXkWZ06i2yvi08yts9Y1yq1PHxa5ZCvKExW1t5h4JLOy4gWX34bRBdj+P6nLWVmkwkyh3VSI8
bc70RB76Qd2avRbHU9+NTKnZ4UGg0eCopUVlkr4uZl7rpaoPUbfUI+dUy3W5JFGJT8oSe/Mys1+6
2PcOZFK7B9x2PKvUkWfx1u5WPu+bSV7XSEVetCARJt4kLlJjkvuaNilkipXkDpoHbVFZucfh5rLC
nVDszoVdBcrrwnJtBNG6k2Vh0qBed0WYz5MgnUW21xyFbv8EGvs1ZfhB8ESgL9o6WdRuXJ/lvm/2
hf2yIRUyI9m3pqbb1azzM93KGivzvH7aJAVXXisiK2DGs9gWxDL07kRP424mixwGSjKVaR03E7u2
LZ/W+6Jp2qOeA6ApdrtZ0gbJos86k/ZauJJ6pmCv8H6KhYYnHuw/h93E3J7dle4BTXq533rHkR3u
C5tkSy3VhEIwoB9l1BRIBlZje4XVST9RONXkvMuDpS2NfAYBCE1BHfeyC5m7z4XjTBt4pEjtUn+/
HF6Q27x7AWcquPJ2e3R73vaU295uD9jER7OWktX2ncYYNaO6Tczcr6pEjf7Gdrx0e2T7ax8ROc0c
djy6DeKLMlF99TzDRbR8fxfvb4XCqlZ2mWHr/Wfvz3v/Z7efbd+SAOsTgTxXba94f2D71vGdOrk4
cuX+Ls7U+meUhbFynKBTV0688uv7m+iLdKLZNDVbI0pMVyRotX0pdKO0wl6UJms6tGqcoFakjqRV
d0G5hI3dgyl22pM4WrGgDq68aB0JVtwI4TMtS0wnJLklh8/ahuhTbM941rzcXrP9tBJ9p+ARLv2k
dsiSNsXzHIXJJDMMJ7ewnxXzrl65Wrb22iSeuBKWko4ibWWXjbba/obdSEx6G+WqNNpyP+TtspFN
v8h9o5mUGVJxkEQK6XMW9XgloVN3BboefqOesSJm7Bg4teApSM+HnTVm2+NGabA5L+qVzbVuP9Yo
TDUznGmdNmTlOIystr+VYWyrouuOZa1kgQFgDRZWb/h05cRabdoI5vD9Z9ytJrhC+bIdzuhy+zSX
rrDCAM+9pmH7aRSzfbdJQ6W7QTIlw7z3rYsTy09FvnKxiqU/tf3cVmlBe7MPBVptz9q+IBbqF2+x
cP1Z2gQvgMAkoDxhh287i2Y4koGyZRcve17NDSHpfmHAvw5l88jNVKk7eGqT+DSw7UDhzI+mMdLT
dcSDZ3FaslmeNdG0yGSsgJIZE1ShRuE+aVec8XbV+a6YySg5ieKuXSXDS+sbhUr1XE7gYS7tysiP
mrrH+xFo+mVD3QP3yGsIszS71BWqE7povWThdrG78oeXuvXxsghcE7VUn4RYs0SBMxVzGLD28kAx
L0jWOH4FlUjhqrdnqCGOyguaT5tY61dap/crZOf9qvCjYNGn9tLt4aPt533jZAq2XPCn27f+sPK3
v32RkSWWIll14aLRhDv1nAz0VAYQxLKpShWkxmFMUL1Iy4iZSORT3atds67zcGVLuBOn1/x5baiY
lk9qkqsA9Maqa3t90UXNnCQlSy0qAzyJ0wYWv+bQWYrps+3CyrHWTpkbRioXdrjOSBKt+6IuVEG6
fLp9S7SimHbEzlWNumhdyjyxGp5USssLkxW2ozzf+Tx0oqMcnu01SbiwrSSoaxU4RWliPw0XVdAV
ZqsVUlWJox9yGs0SjMPnnhaHc2z7hwZz9bkRinjZUl8LlEuDZNl2fbwkw4ed7Temkzf1tG9SNMlK
7ITKH85pijJZbn+7+PD9++2FPkrcd2eOTt++NQCeqcTV4fZPc6PkKvU8Zm4Pvr/gytAXv8ZR+LSw
DXeavL+T7d/b/vk+iuD28sZOTYd5mXnlJq6cn8eFbhpO7JgO0stQaVmRL7cvQgOhff82MPx8Ofps
e7SqiTsjxA1DMTM03TBzG7Fp7PADXGUTrQvbSWL7IHDsiyx2vihtJ7NQlH3Bev5Kb/N6Xfl+aQW1
F878/gUlaNLCvC7CloEAkSAygQgaVuuTGTH0ep7bAbfSlsEVRmJqJQknbe+l0yIMu0WU6s81mS+Y
4Sqv6C3S60IZru6YlKfHNYvnbtwdl3rTKrup4Ttr7qGWTvQqIFZAsWeliV4pXEdKc1gzYU6km0Qk
HmiJ3l9EIV1Rzy7nYagKbieWri+lXzRA0kS2CDXPQqRmVlHC8AmjivEsnVDHeNHEfmJprs+nEZ9E
eYTW3MikmZXFiU5UENvP3bpqFdjlcs4S3FkNydpJ0IsDP8mnQeA2phtpr6I0qlXlUWk6rZhnbmBY
BdUjKyl6zxK1V62qCEwtKEIFPWOOpSd6DbAvtFxUKq4LuUjg1ZS890ya2IugdAeKQr2JnbUL18OO
aXhuaBkZs03s+AYQSbxwad0pglA70bNCU0mfhUoUZasy2WbwXI3meagDA7ND2poB5p9rgEPuFf7c
5rGnosBBICNFoBrXhUlowk1aF4ugo7PKcQsV4NceTdxphJ4wvfUth6TrTsNoZkTFC+YUtsVsUk+8
LlBBJ+XSDqN8keZBaHmaJk2tDk5Sg7dm2/vptOzZK6evnX0X5cW0geUJXIwddbSKVnGQv4qf8Spk
Vh+ms0ZLCjNC1YuC2YElW/5Fw1E+MdrUCuABfrOUtQrLoleiiRvLaDQgFa0z4yjI4Nunrwzku5Zc
c9EcpTy1J3Ylw4XeGWbfBPO6CVIz9CkxRfm87+0zt5JznhSZxW1sIq9iC9njOcwYXuex0yq0r/d1
uC5hOZaeRFbTSHAawtYB3yNRIU2XJEH5U7eYujJyVJm84STXHWVXaL9z4fR4k8S2ZxUomee0Nt0u
KlfSZyuUVu46RuFM5jCDmLVmGbNASa+2apzLfezVC3igYK8yHb9q+677nOFC5W6Qr70G1pJg9pxL
PVG0hAUqUnSYa/WTqFry2tOVBANnJj3NFbUlIEUGnSyfSlerJhlpqen7thI2Dmde6CvoX8sVPPoo
Ua4faVYMSscKnHYVNBwrn8mZS+GnFFPdcJ7qGX9G/BxEynbmdY7wvGqMuVsxb8kTzaQxXztdnFkS
LXOjDCeJnhzyDu6R1vMipo6CTioyjRy/mle4mevBpMI2sOyQCAujee3b3TNJy6cMe5uWaaFqw8Cx
ItgGdBZWBxlsiaC0EtQK9QJgIMJ1LMZCzeo6yidIk0/bAj/zg6K06jSUEyfPglmqAubD3PZxbgIL
m9EYY9OOwAcsHIfs+8Eh0wOmMtcVpofi3kxjzWxJnYBz5INYOi/sKkSLpmhfNFmSTURTHrgeF6uq
TV+KMj6EqlI0KcPStfSmNOasldqmdfNwCs+hVHbvG1bUwX37aYFNmkXeJJKNGfkumlIneEZDrk0M
N/FMI3U1E7ZcItOq6yYd9rWZDHNvipCbWp5wjElsF+uB4oROYzIahrOYh6VKyoItPeaaieOEZou6
3qpSbd1Ty7NB7QdaPdXLRLPKxjm2mRT7SVVP0pDDetSYMOuOIgt2Tk9U7IgjDZh83PLAbDfCiWPF
NCHnFHSI5hseECnpAuUFKh8b6TK1c7kQ6I1hc3vu8Si3OseJFQky+O6Vf6jXZQhOOEytoc/iIoym
HU9jSwM0fNo4JvbS1w5d+eUXAiehIi0LrNhrX4HH2ipe674Z96CrhJvoA7Wz530qPZPYCaxgXK9z
7puGHxWWRhiMWiC81qtI6ZLVi1L2SDVBc+z2/GVc59T0YFscFQ0ar6idZFlm/gs9zstJaIdLAfyp
d7IA+DdxJxopI1DsoWlD59+E5oJPa428dqql6G37SQGTrpyjiMX2vt05QnUOeeNCCEMZpVfNsV+Z
jcuWoKkaV8mXOM8XeeiCm66RV4aW+8tOn4CD7IJqzl7mMRglUpZvUs+pzAgmWoFeNSx3cEddo1m7
mluDyvFOcl6CZxFFR7hufOWh6NTWwQJKjJSex5XKaOTPm7g2EyEm3KefO1Jb4ABbJGzyWVdXViJ1
T1VdHptRQXylx+gAVsEKi+gQeeI4boK1g46dplojqw2zWGmuo5y83I9DUCeIvHSM8FlDAQam+0q2
nuWHzjPa12wWs6ae1fFxCp5nRm0P2GaaWKlXmE4gpr6uE7Phtj/pYvaKRFVpJrWc+3pRKemeGn6S
WBVpSlNm3r7Ns9hEhfSsOjGzAJtNxY6KojYrDbsq9wVXpNPT6VEqEjwRGXsSC/R5EIP4aa7bWEFc
vA5jZ954IZmVLT1lvYuOiXYmonpeFY48bjPqqR68IdbSGc70eUrrF7kPxEJ0R43hAPOPoJ24guWl
BVmtItcBitybSZkqIyVTmPZadUYeWX3qnTUZeclKiJuAEmlNP7WDSe/D6ba9HyYQ1wodA0DU+FwK
zVZgGGOL1aB2U5psyki0ZsIqz0x89yX36AbHnq1wC4EtA8cnbgxBG+dpGvWv3T4NJgHpqmnFxIue
pfo8cbW5bfSHSQK4uo5uOuA2mB5tX5VxFKhIdP68KCGM0B57WWnqTnzK4t7K/ZnIUhhVm3coflVm
WmDRUgOdWCdLz88PauF7i8KteysKCFcZ6fqD2s49hYLkVQwxmhgFx10Tv9Jo6s+9MrW6ustnZZdT
iMQ5T4UfdeaWchmBiBTJwUDrPnin4eD79lRmU0+KJc+cGdHFNG7oGssazcJMS6aS1tOMsWwqHW8q
Axv0B8pNmQTeJC/650ncp6pm4AK1qDDDMpWHnehUEVK8X/Ng7uGAmaSRtspy2c/a2pZWkdtHMmwP
u+YNxWU+bSMtNpsyIFPRZ/4kitznVeUQi+TkSVyhZ52b45lwwYX3q7UeJnjfwUvoFm0Wr4Kgt5Vk
OUxzTihw0H2jbeL91qCR6kj2AvbfCmcR5WdamZw5BqhNGx4MqlLX0023SPyJGxnJNLQPEkmawy6C
UIcmbZMlBLxPV3gLIhYkFWIunABohPB7BYS3XOWf+0WPLM/zdSsUSX9U9eSgzJpC8Ux0VpL2bD9L
3adzjJJXKZs4fYgXWuMfecTRJyiSrRnlg8vO6SyBUIeKqjA1wU7awK/tOdRTOYcNxlaQ1mYR5eyJ
V5E3RoRq1XoOBcXWtQpUcW1KHxUr4HVJoH/hAmmq7DaYpDynUz/jQoXglE6VR9p+XTlYZSD9S48U
EHeAr9757ayp+PPAlsCujai2qr4APo1XehhYEbRsLJM+bydx1HgLaOZZI815GicZVrQXucpl6Fqc
RS812j0p68IDS5uhCZX5S6j+ZQtWmH45JYFxWkFkxqJG7y1KbDxrumw/7ztp6TkWJkWHIWy5ozo9
Bqtb7Uu/AqOoOevSSQ/qou5MruVArGlCJjjNVoag88q3E+X00upa5qgm6SpFAx/WYXZUG+4xPHkm
soRvgLlqyxPkrJge10tS9JVZtP0kMnSYfUOjJpcVspxIgvPSCpgT2SoIlT4v7GKil80ABXg4NmUH
vIBIYJP6hyxCHKLAhRk49AhC7/s0Kte6C7cDpGoN80QUtw8NlxhTVornXVtQq02KZ6lsjoOUPMtw
BYy3lLUVa8FxqFepctOOTsKJ7jW2cl+FjVubHg9rK/CzWcKkDaGNWdc2x55vi3mquWskMr7fVz6z
VEoif1mIWRcYU4SLeFFxo5lCd3ylWE4XmV77B1UVH4RF204GbZGmHXhz2MbzAqL87rSpjRfSyXzT
biJ3kmLjoI1Rq2o3wEClHTGRmvE6ZRrfBydIERuC/2kOLLmniRmli7yF4bib7msBpA4iO2XKofJZ
DbHr58wt02WLRW9WYH4gtP4ah0+qLOggJO+IWSmCY89IvUmXczGJwDhYqXMWpVWzypyqUXFlVn7a
WohHdCJSAc5XHnqTRo9jQDGOpknszdsIjCLzPWBFQwirnAuIk0/A62FmAJyYRISqjMlyUrXJ3C4g
uMBAddhZHZi1a9RAXQ4dTtaBL+oprGS6sNvmxPDro1wUwrQ7zTdDqZ1w6RQWQwk408UicSLgrhWw
o3LR+NG8d7t9kbilqokdgWk1Vn3IuNIKUpldkevgQRsUaD6ESB3R8xm4lQtSOm9sVIdzL+YWaHJP
4bhiCirxgHz0cplVfa4IAx1cgy2cyCpozUyWPQRkyhO/KIxl4YLTE/mGvh/V+QJyDZCmQBr4hVzD
qqymWeefQCVuDCa8PG6550ycumlUUTGIxelRquBeay5iq7DBvFd8WVdFPOVeByQ4Fo4KYUHpOJ1z
I86UI2k34R6JJl2TgglM/czsqG3WsjfMCqxlFoZICZ2ecWR4+2njvPT8uSgDCcaO+FO3oq/KMAH9
EdbgYti98jjfdE4amiKsgAfzZl7l3YGEeLPpFD4xu8QHixVKE2YMXBvMVNc387plJ7kda5Ze8dBM
S2RMKaj+FEUvHacFqhKLZ46dVzDHMURrpJaZuALnGcXGMqjSbOYU7uep3i+Av0HyCKHM7P8Xd1/a
JCeupf2LNMEiEES8MREvJORei1122f5CuLywiR0JSb9+Hih3Z7W779yZr+MIU2InM0E651kOwxcX
kLU9fRz5MERUTN3VlETjJ/pU6wLZ7EheRoAUtqXcy2QPQ4KMhPV5GjQDe0e4V+Np8U5zq3rAgDoD
DEF/hCb/qKe52TWFqkEnOWXkuMvXrp+atLCqj2a4y6s5v45F2z2UvB5Sg9g8acePrQvUoDMAchjh
6UyH1OMWxg/V2lHdVMFuMFa2l0vz5OaZSNSMsNSx2ufJBQZslJOY2nxHKmg8x0pakEa95o8FfjFg
3BXG+Qd3QQg9W8AglCoiEfqPdKh+1orey0Y+jWRhCfNBedhzb3Z4KiskXDJxv06ZavZk8AlwVSSk
xvXHmOryiSMzO8LM/U4Y59QytS8D5zpaWbUH/9cjkkeuWn4EaNSkICc/AhXtIkrnd/P6kAKP3Gnk
i3HL6WmZ8/K8sKh+MXJcbzVaRvaiQdO5WZiWnMeVIGUsCrpXxBwC1xHRTJhOwxl3Jkpt2nuLLelS
0Y+Ln3u4QydkZYX5aRZ3SmZC8eAHVjx8y3K5d4vlfSCXSOTqu2eE2heanMZg+JSpXCRt14dx4YbA
r7LwZyOYSvvB+2Jcbh8wbLaIbyYdg2W5x20xJ41uaRS4bR+VTV7E0zo6Bpo84FUJYRQOL3zKL2PQ
P7nSKtMym1QkehtQdP2Isr5PC1e4vaapAWbPngenBglJWx01dsKsHDmwebFpZydqGM/FGNqI2JAq
5iN1osxqE0796qILETFbIdNZuvsetwie65DFfMkLoMf80+i6fVL0thtjsJ0i2wFqC4yFxEMbhodG
9FZkNdkpZ/rojgyhtbWrcvrdI+xp5OKeE8eLulp9bYO+jWwdDInvxqyapyvgyR3JJ34gzXs5vVRD
sZwH1/3SzG3SK3CvdimKyLUm6+ir74gxq/fMB9voCXk2QXcUcgQK2IdIypdEFlVSex6StlIgfAYK
Fs1cTisr+sNIE63VIu4choh8mCYgL+2DE4J4LijRu2JccGnosftABneh29kHr8LH55b7vc5Fm9oj
/z7XoMCLQWQ75vkgGUUG4grhZcTQeUaKCBlxdGg7MhPgknm7G03XpLXJr5avx2M3Ij60l2DfB/ke
D1BkV4s4hbwsj6Ro06Ck5aHmJW6NQX/Q85TF4Ot5qsfgOJdDdaKy2oUNBQfVBcO+ELjizjNeJFu7
vFBynSoJVmVs7mk1XXQL8HBkdbdngI5PrgT6MrnPXbZ4iWo98A/+eFcifPU46HFBaDyT5YGUNjvg
iQFqMNePoagwZi7jmIhlFrupIelQ2UuEF/HN+84OH2ZufYZBV8Z20aVSduHF9T/wMtQRn9b0qApU
1Fpih/5p31jtV2RWV2MdHUOC+2UI75TuM8CC5MvcAwuTQAr2Omjc2OXTlfhFHquwGhLt+TLtCsuO
vPZO4tXwui8jbzk6E8bNyQ1jJoWD4YR+K33R7IruvcsfFqEtgOQE8WyWz0lPGEtIS7N48HQbE6AM
hLwL3MMyUeSh9sQRBDY7gEDAza2HAGjpviVhixtqQVDP3WtJ/SfGxr0XzGKPgnPjrpeGxUPJrYMo
gA2oi58B7pTC63Zubz+2gT57FddRr5g8llxdnWBodz0F9OiVXWxZPdBoiRBdlYlbto+mdr6Cm3Ii
dnQ6rdJmpB3y0BIo9OJxgAQvYxHm79A3/2RFBhAlBNFfVY5MORKlZLSPZcD4Q9l0l852onrO20sr
8tOUkeZom3o8OK58APM/gcVpm6iqbEQNmQ8ghwOolkONZ7ENr5aSz8WAL83MNb7gWgSJnJUPJL34
iEjE3Tm4qVEwLS4GXh7NBEhVky8Zm9JsovIT0/6eWHJ5KCfKY+rPJNVWp2Ml8zLORib2XVCY00Jy
wAgyF3uM4oA/J/WV4U4AIXGYrULi/pigd6A8j33n4rmLHeW6+yBWnmgmQ3sSEOqdvGYB8Xib31rj
uvq2bNslyElQR9s+2/zW+m2bEix2bLzSwqOAI7SOLE3cmIqnJHDevznM61n/8ZABd9vI0pOze91o
Ow9GQ5DQt5O/7smq9jx3S4UobUFOmWUHWQc5At71I96u7/U47Wxf4KAJ0zeHHUdxRs5U7n8/8jb/
uuH2SabA+1osmUy2QxeAnvBV/HmW26m2L26bLZq2iFmb6XibvX2jcAC0+9K1z+VIPmTSA9gQAqss
q/4Ld0ayKyy/20FcMwK8k0UkOUHmIjFiKsdBJllj0HVse9dIJMWImR/vICC3doFywmPlVnvfovYO
OvYSEZv4wNHDVbOzo3b+DSl/HhVdNUQYYpek8jW6+YZHSwj63pkjkolqp/SEaL5tP4RiOGgXehav
esfli+StBYFJM8eeqO8sa6VMNKsjTVgbBfnFbvVZDtW3lcIYNVljhf7au+ZrPbU8EoN3WRy6D6El
iRBiMC8lLblzG4X+3tgYn6p82U1yrmIAFNHSZA+Wiw61YlAIuF6Ju37Jo8D0LMYD25rw3s/RRbZS
xKbzzkMVnsahaJLSpXNc+nsBLj5qeXFVpZGx7zcguhvnvMzNixnx9XaguNyeJbmlWiCG04e5dcYo
r0HXMNy0kcvVEQPbgfTBHkCaHRW+/uoCy9ML+QSdDolzR10gzYldYLaRDCwee+W47+tpSYrCTb1J
f4YsB5nDnGbBlEPgVaVUTVlSLiMoc9p/bLj/vVtctZOD/r6wZkaCSNFxu52MqhxjoC3mJpHmU5E7
Tx1HeNujJ9tJ2de77llYQEGVKSLfTlDGo4xHUnqHpRZZ0tpVGAUjCPSqND10R8F+sHocrz5nWWnv
Rg1kgLotj8WM3lRypBuC2fZxXmgYGSI+DYtjRYzWT0uGuMLvqxhkz2fDnQhAGgMdNb7oXS74i8ag
lhBIPNK5JZFd+suFjc6upN77ARDnoMY8dRhY+ca0d+jGklBBvODNhMRV4+Hih/BkmeyxnzIPHJnp
EjX5Hxe3i1XQ+nFL+JDOOsVa0EzhaKJQdPezCT9Opj959fy1UeWD0WAtaSE+W0r4iWdzCi0PY+mm
efJ7NkVv1If/KOn7m6APL+Fx8dYlvDkPpgwXFZLeCvqKjGpeCoBTWoN0aSQJT6wGs1Da/IFbUHeU
NHvy+sFNSNM64GeKLA1yoMKN6OyYuMdpdPbgUOxY5Lk42w0JH6nSkSpYc1/jRujY9B5dQf5vLty2
/uHCfbzWHdSqB69o+NuFm7IdfQ2M9ggiuD4S34NcA3BepBiYM1HNgAarAJw+L+69qihP2g27f3cN
q9rxr2pIH/gH/q9SSKhzf7uGcigrXxVNeYRYQ9/33DnWdlUcEfnZcWgYOXR8CdIM2QEZEDII6+Tf
m6Ltobn9U0L6Dz+iC+3n366DMhrS1W9l4908f/0R605rOtYsP4o+02kRjPQoZtDzFjrBZao+SZN3
+477T3aQD9egttWhBNgie3rss4lcZTgPFwT00dgGyzWHYAbjFceIbhdLQnN001CE2teM5eeMeqdg
XqZrTyYn7hn48JGAk2551iVdaX/1AykPqhv2ddixyzYp19bMDXyW/93HXgtx/vax8Soil9p4iQUK
t6Hs/V8/trDmoJhlkR9922niZeq7pAprndg5S3vPiQtqxoscFuSW0hw8pz82qgW/zw3CdnVpm1we
GmuhB9tr5DGjRRnJvAijsc/knpvCOQhneS+yzk23K/8lSP71i70qa791vR7LvJh/m/1PvB9zNStP
/2/d68+t/vOvs9jp10FXJfFfZv4ma/4XwuV3P6Aom//Fyv+ZqtmGuvjNT7Neyl9Ezf+ff335eqvm
syqFX3f5Q8+8vqw7oBboR1j+XmXsv/TMkDpD44zSXHilK2jIrTDXW1kzXnGwvuUbxfAhY34ra3Yc
pBXguiGb3F4H/ccH/MuXDxn3r/m3smYbronf7iM4TtfLQKWJtT/57fGp7N6hk0vJYYaOOXUCVcUu
lKWkXLoDwBkgXO1hGqCpyKemAWnNythIKBjefGf/08tgqFa3+l8t1CL77TKMPY24TyU5DH3XR5o7
wXnOxAubrO9hO++ArCJmmnqSiDpg8bwidIWj3MO/uYx/6Eyg8MaQ4LjwaKJi9V+fKnivqymUbnaw
RtrvMg6xj7aJcyTQp0h2BCiAqCF78MvwE9cjQRQ2x73dOOAQWrKfXCnvlrIdkn9zWajl9LefCU4o
WCUsvCoQrihr/RnfaM9VPXmDzUaII6RuI+hIuj2thnu7K4JLg2oSkVJU7bqiAPhi1kFfKxsaJof2
0TCBw5OgliAPpD7Gq/wke+SntuLjhTGk31lwmZwWvUTYPCydAxXdnxMOCmRXeEu960FHJe0CilqE
hbo3Q6lPwPeeoXnszyoD+OCWpINIAoiI31k/yBD4J/ro5e8GDwxwqJa99mfAzGYhx9xuf4YZOELq
TkCSQKBO83RgA79mNp8S34L8XI71fLWa6btUIYiSBRGQJdqrVUGl3Y0ZBIUAoKC0m6ouBXbE8lMm
l3mPvK/b1Vqe8/poB+iWkVbOfuOmAxnuWPU91PUDrZbizGseQiEOMNgdOPSnzvIEQKtKA4HoYwrP
Fmkgq4D2nqOAYmqDT4k8dkCBpuXSlXV1BOYIwhPZcq0Diuho12X8GEDQxytcVt381IPVHEnvD5Fb
hD/m9QdpC3VdyufG8/VezcjQTQ7RoV9BmAKZE7pxegI1P+/KOdgv0s72gy5/tA0iCMV8yCuGn6w1
D12YPwAaiiuaOZGSw2P1vuUDBEXNGE9yVYN04W6ES+K+nnSEOAEYrURMkHvQlrv9HLNRXvKG7idS
AIYU0AYTiDPc0Xkw2XhgLSg6VJ55j7Ki/t6xq6MUCIZyOa7JmV7TuQ+oH20iogdEjSrnp15BX2db
acYebMjscmYIRiEXMVORPYNQ57veBhYKndXjrOY7VvMfNtU0mhu3isYG4MHkqgXaMFnsWvbZ7t+X
dqOisNXlfWW95LJ349rbscBAjb1SwJay9m69/Fh9E14PHeE0hZBiQEQLOQrnKQsgOshadRXanhC0
CfeBNuCI+VjgrtDFXo1jH1WN/03nNiDOygZ1Dx6Vw7gd17YGpytWEbTvAwEU4ERsns+pW+ZsV9He
u7bZePFqUFvlMHnoApzxAGTk1AnX2xU+FSdolMWJEga0YmtaK8B1mzRQn++GCjnHtox4w4su+cqp
qRnfZoG8aPLSMe/n07ZI5jBwRNv8NplF+8EOHf5mk215ve6/7XHbd1t2m91ao6fMviKgAFfs4DW/
XxR9zrPCf5Oeb2upY1iCUPnZKVrbAAAGIgCCrpvO2+otfbaXisOuwPzdtnqbQJZRmFcA4TUDx1c6
IhewwZPcEIs3yXkZ1kEEkHkF4HCOW6q9zRpfBC6A5nXXN1eiLas4ZJCezJOVR3Swq9crvF3bK8bw
ep5tqd4ufjs821CTrTlsl4supI0rCD2oDyrGq8IfwoWDZiK4PUluvyy1diMHhNg+92YdIzuDZSIP
Ugi8HqbM2i+wxyQaqvpRjcupUPIJNPH3RtzLTFcfUQICoZd/aqFneWSD+Uhd8XNWy6nnHewyHpDJ
rC+g3dGiObgGckA8FxBUomOPbLB9d3wcD5mVQ/bhO4lXFlUkWfWucjMI2tz7rLZg8xjmRycPQshW
xBcOsRgTELX700ghvoFhwct7fw+12h2kqdmlbb+gPPBV9UG9myuNzJjUC/Tr/Y9ZQg7U+uOhdcsl
zpxRQYJR8Rjo4/uwBdbSyf6OqKw4mYIfqdTmyXG7fUambxPTiSkpnDlQAUH809XonofH1sxBpADb
7/qCiqh0+zBqwsoDN6kJ7Dl9vtMGmbtjH7O5BNOyWFMyFaGVdLwREXw9sCJpiIDKxkH3a+6JZ/8Y
8Px+HsS9X4gOGk3XpPN3pAP+xS8hAB/9tto5hRKJmNdBK+xi4VOTjAGIp0mA34s6Zc1pE2oWhX2p
d3WnPmhIQ8EkOiP0UQE0Bf15UoX3wAzUN47Odqi06qWl+D4uzQ9qzIuEVtIjY/uOSDYcHHhtwhpD
Xb6U/X3LrSZy84nFyEi6M/2JeC9EYqshb4MUSRaaQw0kv07KhzlsBFzvsrJLfB/jqDU652LNQKA6
VBOesNED4TpDoimNjZG0saPGBw40SGAdGWBp/hBYXRs5q+it74ufZSdPzWCfvXH4bgf9kkLWlfTD
/aCKTyVelbhzGHI2NohTw0TCltJ99sXXVpbOGcWDm6jkgzqQjry3hTvuJQU3DHAgam3/xWmGH75S
yINKcHnaUEDJIZ8h2TjbvrrygJqYdubOrOom402R55A2WhSQfwsqTRQtFpEzuOnE3KNdeQftOZea
6z1CjINlLLrDjX0PXbVOrRzxJvXz/gCM3nac8yCkSnJdMEifa/LQIZo5SvXDAM2L6iw3aZWZNJ+X
L2VnQZOdA3jOi0deNt/wiB+l5z+WNWsS1nsXA7FTzdoP2dxWiObGJ9+76+Q7vAA2CdQMd5WoIPh3
vo6yP7hF2yRAkiD1DopPwIti3wrqGMpKlYT9fQX9LH6J7uw6GKBUFtfhABEicfgF5voHqwDA5hmI
wt13upGflgyiDRYodS4yuCNkzmLHf0Dkd6y9fIoNiHYCcTTIE/VutGmT+iCz8Zu7P8Ogxr3lnFXn
Qv7AGtg0+n4fNNYXBaA4KsL+G20BVy9sAGAjgAoNJUaxuny/hE4ehVK6OwGF5dV3+3tVTRQj1AAK
U4XIHgWJ1NFq5pPTBA8BGx4mHyIsRWiEwOmzypYrqk1/HGt0TXChRJKchkDC0LfoByhq8EXr4DEb
J8A38qkLIHnvy4Kim+QqDkj4jmUBehcga3EBelAxD4PwqKed1zmHnsnnypIwr+VVVEFeiIeDFxFI
3bkF/D+45QUI4Inlu9yXYJ+UvvgzoFCPWJeWuztlpIAg5p2D7DUJHACNedZ/6V0oqAW1P4InhqGS
uk/MnIMSWGWZQQNi8Sdd+T8CZX3V4HJJ9oFA41jT8c5DSFtU3fs8bMYoq/SFhsH3dmmeOxCBkQUH
6FmLTu78hhWQYoT8jnFOYYTSqrnjgw/TXquRTa1rtmWvq23uI5bydVJ3/dOAQebAoR3Ztsr6Zkx6
oeZYY/i/Iwhi9njTSgugOJjxYWySVnXT3pk21BdH0cgUjb5zei+ZHdIkfOADJMFhY3bGB0ky9nga
HZPv2BC6kTVkExSsY5xB2MoOshv0xc0HlqBcyruRZvAyTOzqzg67LjYivc7YKmVijEpgO7FvMKRl
oGmuNnmC6ACfcL0Sas0mAfncoFeFeKqWVp2ELqDh0chdLzwP39PPfDbtvXI7TNRYwd8mvy7FKGOn
Djl+eA0FfKCyq2DavQIorw3+dh3Dp56ba9g7P5xwKWJC1BfSuzvuQOJtuxnUtSo4Nlb3MMG7sm9b
em2BwQ+OEXdBA1Wd5fY/CfHva+aqk5mhA3NcF4Pe7N7ZuQRry/n1xYLmBbt0R4hSQDVJAcfUeKWL
Pd3lynr0uGMdWTM1l16DTgvIhH0BRBbrj9g3TZXmvMgiy+k6aFRsDdmmzGJITY5Q4yR5U3YRUf5Z
0CE8zkMv7oArt3fQCyxtVt9NVTEcbD28lF1+cmkGU3C11KdQmXeZWPQdxFT0ZLPhlDf1z8LHNYb1
3oWUKwka3Fk1xEN3i1dfbanXENx7Hlr0+95kHWxn2HUz+xx4+FX4qGAL8bW8c0brKGsLEtJen4qg
vee1nR1bxMIx9dpsZ8zgYewnyWBrvWumbjiHuji2c7Dc8XUSOsuPJZggdLdwo/vmIw91E3mHagHF
68+IXCiroZHMsvkucMuXMFfLocwCeBUh1Qes1h8h7PwedOrBC1/8cofbYoG4CRO5TkjHtB1vzUnY
xo63VW4uAgxSyOiK4dTTHl/I2qoKH+Lq2/y2kPYjrH1bs9jWI5H/tf0/LpxouKuhwYZOqlviucC3
7U96OG2tcvUg/cvZbZNx3WNr3fbddrvNbq3boQKq0VdxuN22I28HQP/tkTk4ZpsHygrH09a6Tci/
Wha0VCBo/If9BnT8pd/BtE0hLb0dijnVYMW3+WZoptfTvR7rdqrSCf/YkhbnJpP0CM3ibLHqdfs3
63MqQjvZDloHkAG/Od92PCHElzHQToJQabbibj1nPXjoqLcmtAlH6Ik/cGMhKoAzrlgtcvAz8Gcf
rrl5tc8tq5FuXi11zmquq3LY7NrVcNeu1rthNeHVcOMVcOWVisGhaHBXCy7A+TSwPKwWPy0Y5GBz
M6XDavsLmmlMSTFN0TYrc5tfS7AgyFo9lS49bKj2artAxeW9cZFKcy9zEsjOvR7uDAHR2Wgf8TJ4
98L4GBlrfM80bEe0OkCMwS9A3vmlL1aayMUYZhc+zDqTPAajdV+xcJ4RFunxonF5UW7BVqdh2pkN
LJHy9AGJuLnI1V+5tYLRQZDQhRhp1xX2OmndAPK1rDpOQ/lrs3w1XrpQWKS1DbtO6+4HyAwvxvtc
QtZ/rcqujoxGTjDV1hD1brYLZgMd7ZzHo+s7J8mzHGg1JjD9HqcKkvFqGECbrQZSfgehwNVBpnLK
28E9O/kDX/2nUAwgcqAaw8vq4UBvqi5e3jwNqP6DfhlbjDlZLjWBbk7XcHtM3AcOxPoGaToHwqDK
j8wZ+6sJAo7YDcxSCH9sARtemok+msJpOAQFPTfG8s5EzodsQHoIdWAddWHV7H1VfoWjrEvnqvw0
hn65XwXjF2t17m6tbeKuTt/Qs0zsrI7iyivh34qIi59AQm/Q7bateh22KZAZ2INX6+6wuoWhwj20
cEvstM2+hav7mHnjeEKVsYSsc2K9U5BfAKekvsRI9ceyggFaUXCVyuVd3yLqrVaP6nZjbS0Ip/K0
8hyQNrajETjOF7EI/+BtHupldvd1VT2bkDr9DgqQ2rMvbF21rfeX3r0E82FcbayFg48CfzOY0M4c
vR4Zpe7mM7HUCJKWMIRaQXZxVk/31uI5TCOlW7ZJ2PTXsrmwuZwOpfDIsHM9AjUUH56NcE6jv5jE
GeCgRcEEuM1Xy7nL5s9QkodU2em2NCd63PkurO2kC6oL+3PLbfNtwoJz5YsneCtruICgFHRXmzvV
GInL9ccqGjC+wfodgoE0l21iC2hDjG33GFt7JIKoTGDWygTbhJSrN/9Nk5AK8ubVki/gzd9WiHWX
rlprDrzZcGtuR9vWb7NsLQEAU4n9eprbittZt2W3WdBGsKCsBQduy24n7dcSBVo8u1vNgnGtorCt
3CY9ahvotcjBm+u7nXHbZDvmsF05XwsnZGsJhW3NgpsrXMsr3LbbWr9d3m+z2ya/XcZ2jm07ieoP
XAzXscqafU7BfsESi6ygr9/Xgl2CpRC7ZpxnCIHL9qED4Hxwe/dTxym5q0anhYgO8CSi9DKug8K7
hkWdLmwyd1kHy5+lvlkj6WNTg+pXoyd2EF3Zp447zgXg40PuGdQByHeFns19Xj1PDJYJYBaJM9bf
HMS5SeCHITopZLq0CyBaw9NJ4bSLelQWW3PL4ksAKUbHGaQFUwCdljInWjrWvoF0evRh0qIi+Jy1
2rr6gn8qkNfsgW4gHXVViXIMzDniIuaITQgHvbAKUmI/5EbnV5O1XxpLB8+y+NrPRdqPCkZuaCZG
OR7IKB9biX52hj8q1kieYhPIManb+jMsiRxZkVkudACQtAj3m6DTt1pwelyRjkRWM2y+qrqbqfw8
ZcFD48HGDK0E6qxM58p+Rp7mnbnmicFvlKA/h+lzFTORYOnOQwAtFuwA7zOUxYHJRqMnagIQAKAj
4d06I+7P4LDoU5NNSJ1C+uL14RwP8Hq0eATfOV0N6YZGjZY5H9cqLp2365fpXo1Y1HYzxO/AeyBx
LPdG+HXsTNYLZEhfZsuzU6qRWBjqpmX/yVRe/r6Z6n2AGjzQac3XZcHw39HqQQ5OmbJR3ROZ3UkN
QAePMj3xg1G0RgpGIjH746MFWflYl30iJGkPGc+Ws2dMtJT3ZPanfWVlJ5hK/IsK4P/rOmflZ0V/
N3+pMj+4LFL3T3NYnmCCpsdOVjQScBPGAL+8tCCw2tl9599TgXSpayhMfJNJob3w3tlVnsIn50ey
868LWcDxQhFc9Y174m2rdjwrgvNQLj+cFmV2MHETxNn6oOYFBXda2OJYaMw+gwMC6lYxRdLLyREB
SZdkBYGbetGJ1VgzxC/ETgsqhwgYGXnsdXEngkUc/bYByiH8FlKc3jl0uvpJi6C+t2gH3QfuKCBt
0BiXyx7VjESK0kJLWnDiJYIvL8j6okr5JqkDzzkOTQD63Z9fabn/q1wtqFIHxNmfPPrfyNq3L1Za
mdpfO/yiam28kxgvVUDAZoFpQ+F9VCT8RdXCx/cfFhQXoYfiVOuLGcDH/qJqqfMfeL8tdAeo9Aop
xvZW6z8qUOElyPj35+vqUbfqf0HVOnipy19ZwLWerOuCEcb7+9bKsb8LVrqhK4sOPNzVt0kB11mO
/Ad1r/rTm6bPBIRashRIZLbm7xtQjholERPpMqFkRtwxA4eWFyDM6magQuBN/AXWk85bUtGhEIse
yn0LEXbB7OUwiuAyQtx+ohkNEmKbn6oj5UOrEWwjZyz3k6qrtBuJHxO6qpoUcC0QS3pfsfyuMSBB
lqJC7wg5lF2xCE97eegpsM56UXunEUPasJDGkHtM8M3BN9uI2oqmcoFPcfskQRO2sF6vn5rYXWDe
b03aGI6CSqZbdjKbkaCDd/u1Qyn4H1/Fm8Nse735lrattoV4++0etRzsvagKaSXMZN3Jrgcfcs61
icycpyg/8QQnZHfaFm0TBLbdyWoh1f+nZTCBAr7d1nCa/dGkcE2CP1z33FZtu99mt2W300Cyix23
+b81//uzbwe6HTcve++oy1FBKTb2Jysoe3SfaMl1srVuK5Ap/Fp22y73wLFFv+1yW73tss2iSAey
H+iC43/a2PZ8A4JoPembI74u3Xb3cmBm0dYsGTDvoXi92N+u6Xa+7Vi/nWqbLdabgjhUAgf94/P0
GIbA7KzzRRY4cdtL1PzRGvlHu03LVRi60LUyy9ZExZH25DfDiedjt98WvW7Yritum7weY9v6daN1
9W32zeoa+RsEqBQlXV6b21a/HW6b/dert1O8ucocFU8AApfdEoHugXhw5dLq9aNsWw6b/DdcCMiR
2ZawMq5y4G5l1baNts23WYMKIifY7dZdtwW3IxmY8sC0rkfm62Rr3faE0RFa5Ns+AYEpSzQOuN6C
3Ls9AWQCjzpu5ltTZO14agBcnbb1cKZBc+CFCJ1IjnIqNsTWUjC6WwiBp48+wlLuHe12xS4CMZ3a
EvZNLUnKZqIPplRxD5i0xjiaNafXpm03kEnj2wSx0sk/mtvSYmZnupoctrltsu24bXebfXPIbeG2
etvwtt+2LHNq+NWrtkAdMxOgO266F6mHYofsHZbDzkVPAXmj7yGUzPj8X9yd2Xaj6LZmn4ga9M0t
jRoky70d9g3DjnDQ9z1PfyY49lHuqF016tzWyEwSkIQQhr9Z6/vmejfX5mxbKO1Eo15uTbu+7pVy
MiYlNESCGSQKRyuefNUI9EOBbzad68ui1k+lls2uPGByICo/5b6unZu8nY8RA3q4hPzube262PYV
JADWCPFgC+v1WBoFS1ZeJzTsjfKKvoSJJZDGQ9TUyj6MxskPQhaZLmGAWqSnOJ/GHNFwKyK9CJ4s
Xbtv46B3KqYKfhfjBonHGsbNupk3DN47foU89IALp3TxYVZ0pJhMqSRwDFxAj6vSr+SJxrCprX1o
9TvMHuNR6l80ZfhQzF7a5S0J17joqxNMPRxhVkcPISrBbpKWxyAzHb3qxUNdL61viXXrM/X9s9ai
DMSF1zvK2kabcQMZUEcjjb2s5IGmCW4rM87sbfW6Mx7EW2WMYCeuj8G2uFKarvuQSoNdy1WctjxI
2yKNmnaPf+5oGRlB0kgXRV8Ib2uxE/Z6Q25SqEYegTkHiES4v3VwCrhF02PFGcbvG1FZ/3LX229b
2/bVGVZe3CyZmxniSSjLbG+uT0E1K/zmxsLvc93e1mq5n/gysCwYvjJXMIbJTytj/QsrFQ1egWMo
3rYjk5emOuCvMmLtLFSjUz0GuLWLqx7npDkKkiMumG++V7v6YPWtfIyWBblno/oh9i87rEQ8rCEP
YFRYflpK5vei7o9w1OiQ+8T0u6YlhKUsKhSQoiEhugKuJkJtrhHucO9Hk6fwIOPewUobEyq/b5Pd
/CgWKGqO7eP0bkb7nnRAaceFQzD6IPzGrBIqbp07Iq6u3kl/Me1I7+JhX4U/+pxjuY14mPsf3k+l
usBAUNsDMwox8gZSmR6UGU8meYX5bDYOxeoZu4TiHYH9Wv3VBx9Dvh46aRysNviss8ntXsYIFagn
Rh+5cl4dulA3plNvHrJwh0IosVy9/BGBilq+ZNkDD4KGxo9HECnHAa6ZwIwZnocz4Jwd1WddPaja
UcHzH74aX3p1nLVnzfLK3mukQ5PclPpLRFAPBFpEigvp/gnmXxFhFDxW4sFsyIh6JX7caM8Uauk7
t1L2LZdznaPQ4KicVnwj1Wi4joKJ0s8Rfk+YYHCnMkX90UwuAg+OGFS3hEHzApMl08zzDEQDlGj/
mgstTr+7qvulD3vwXCeDjEtlm8Nei/0Ei/mEGPYYYQnH6o8ApiNUmD6gI+hVOH2XcPB184BBDwe2
8jGGi12Ue7H3q/Qop+e8xXiDY+4SWciYbBgRmfIUKy9LZud3c7ifZcaoexF+5G85c8QfzYsp+JN4
UH4nOlPLfX8r3azQlOwQaJ4eeQAnSgstqzO8JCeSm+MtOFHpubuJXcX0Vo1WsEM0nXbHWT9Oyr6K
jnlia81XZ+AgPIUlamFHig9lsNOXsyl/JgtDaprJ3m4h3ln3oGdKfW82ezw8jXGX9qck9oeF5wIp
NiSMJP1dhi9qexNyH51wQnK9AR+I4T7htwH8+V2EjN9d2jCB23SK/Go1lXvEENVhv1Qn7TfPrKrB
yPCiidQW0Vpf+l0290V6rBZHIZtTO1wnoU5QFPjcnbJxqM1jIgB/cJTa0Qebg3XvZX8C2RBPmL13
c+cINVEOp0iQZXuF5YwqieiT2B2kyRXP1YMmEM59sjJ/EQ9q5LbHnJBr407tzihPiJRG1C3d2RhR
p2D90nG42QAZYed40/v0HDV2cpAsL9PuO/k4ojAbhrPWQUjcYWpNiEqQss0OPa7v5UQgWPpK3nWB
UwUa0JLvdEf5YSQgqe/EJ1lwVeFNLG5i4zb+galbWfb64Es6I3Anf7MAF/IohPtcuqtILYrxwzJB
4iBbzFPbJEeRJH0IvkjdoTYwZifLYVcRuHYH8lw4R1OfdWl2ZoAPqwn2nDSfXb5PQ9VOpKfevO0y
sCKHHDvF7Oi/Khzrz8A6NU+56BF5bNugb0bN0TCC9CCojG+IZ3RjTyQSo2SV75kWlT8ElGw0nPia
dVesXY7SCvskckh/cs0v3MzGjXVRTvm+OJStJ3Q7+nHQA3YX2i0XTHEmNK8rgcxWSgxoz0yciM9V
p/6Hpvyo+4ORed2hf5B/BYqHt41TMxa7ClQ7My9NtV8FPS0CgbOMDghIrgMj5RXZGh5DxTplJ7H3
AnFXyo9FgLTWsWiKpfE8jGdd3EWffXyBENH3R+FjjdvXnYhGaN/GF3CcDQ49TCXPxWt+U/vRrfok
eN3yEMWYNlB3vCvKbRS4PdTENcpBoiHBJbNXshtpOgvqTROccLfk1TPMqhpdj3CysntSwHi98/sY
4pF6EEQbod6cHbo76xUFsvWzfDFOmXqYDqrXPBYRCcBjeL+cUtLheHtfrdYx571YuGPqDYCReJYF
FzSy4hMsibFxAOhpM/o6J4gdK0J4ifPQxksVnSvhSROcfnlSFx8y2ciktP2wxHPX0DE4aK0UjT8y
/hZ0YbuwceaFeOTjUx89zYtvmhpxQOxffp/h/N4X/WOY/B7nt0Fl+oBcIo5ec1JNAwzi8HaIJlhA
9iDulMEBl5aZD+JiZ/UhDc76dBhoWWK/AoxSf4zVWRJORNi4QildoWnjr49xk0Iliey2ti0SSaxL
9vDL/OAsb9H2qCeOnp6Y0KD9UoBS6nb0hG9xPz6Uq23ZXXDJJ4gc7YJ5tqvUXj3Z3adk2OU+avZp
7z6RIMJY7suOYCc7BJqN+1PDFPxaza5+h8fyqN4r6Q6xjVuc5ju98ZT34IDxC4Ww4XGnGV46OuKv
iubgJXxKYkd8NC5j4nHmGGbgdbxOlovVz2rt8Fm9M39Vh/AmvPlqXtGgaJekQ/FmN4GzelS5Y9kQ
PMHpbO2hdcHPHLB52+CBHLJTO+3hp/1FBPFnu9PdYyTa8p1yKQ7y3UyjwADgWYWhSj7sNXnFRy+B
/XzVHsjUK4ZNDI70ePCkVzb/jzKS/5BQduTpCKeRbi/d4C4wvIHkZLwzk/2Kjg4ctFGaAaHPAcrH
EKp0u2EXjt4x446LDhFi0vd2X93G3tTboggv4YHpEknmYCFWvpu92Cf055BkkjWnUXcDog5fwZEl
uZ+WDU3hkMheL++k16Pau+N7AFPsPHshUD8bYchP8QWjzxDb7UfIY5D75b12yO/F59BPb6yELgFd
mBMklwGI2nO5xwyU7+N78w0hMa9Jr3nqQQ1ePg3O2ks5tQLx0xGOcEg0nGGbw77YTtz4HqyYRmCc
y/4q8oQRJmL29Cw9yVhoHuWX9lK4xW64086IGoa79KQ7isvNvuuBonPRHO2snNvLcNccg/27QB7m
vJzri7Izayc8CGxakXfD450vPGxsYiRsnrqAPsPeLQwQ5uKRdyCjsJnpnAnpvnVHbeCHI4LwA/+9
/ZjO+WVCR2Kbe0YfZ+AJZ4zDQNK5jqkjeJmLytDu7eQmcHAwuIVb3mQ7vA5Octcd4cRVT+mlehJ+
xA+T238kT5adPBm2+Lt+Gb3qqNkkezHWvoWvYAs113pCsgyXREtclnlnN660o9d4pSXj1uEKgyAj
4s8AEdU2uQHAOnfLQ3M2I6c6phfhgI75rD1VLsQSp9hbd4VDmPxN4LOdG92Ag1jeekd2cEQ7tFC4
NUNbfxOUQ+mgndLfcn7VPtwzKDlmJ26Hl+SpO4+/04u5H871R8aoh8jXD/H3j/wSP8xe8Dt6K37l
B5ErQRujnbRTf2MJzlLYtJ+P/U0hO7v+XXyO7/XSQa3ObcVDFdtP4leB3xEusDM/Sza0hSfrs3/v
ZP6y6am+zw/mh/rcvM0XGkIaSPWjeUt+4mS+oGefHtNTepKfdWe4q+/V59QTHS7qXr5h6Swuek/7
s0odWp9d6xQusULtbBx0p/SjH+tNdxBe8XTSvOFeoIWr31VWb2JsWuuZ5PekZG/pEv36i3u1fCaZ
c1xOya59Xk4hbUz3iui0vKF3Sr+2+757RVUQ2fw78RS50ynn75W4ZOE73VcCh1RjJdoBoBfmpF/d
4navvMbDFPdABE/g3GMuDWJQOiwuE2BS+ozP5TN5xBySpBhbbQkeoQjEba+JNlJE8Vn4FG9ol3VH
2014SHh0izvdDw/TceIPMl+mX81bzQzUVkhJ2MXTyJD8ZwijxSlfhNtlJ+3CA/DJPpEOLShLDJU/
0r14DI/xcfLoiwd4J57iCzfKDUZhz3jIv2aGdi1C31/IcGrINjJd5nSXvkKX061ddD8/iHvjdjn3
831605wYUmhTyrMivpUOQsJDcPcV349canS7oN8Wd2So7Ce38f3yOm0N4NZKBIxu6YhUu32GBwYe
C66LrX32fBDENTQG2g+6wc/xRqcheOmOhTsdJaZqH91t7VufeUbCyhkfrNQxP1hr3qIf2nm4hTTH
WS/nMHHah6FzejQc5E0ejVfxubmFcppSXuF+HR+8S5/1O6eYgJBESv81zOfllQ5x+Fz4Mya2UKyN
MQ0bQ4TxpqVZIkdm4w6e/dn7HA6M8JhrPigX00UoSFsROaHX3NKW0k2+L/nNOO/b5+yWJi+7HW+4
rukBq4onnHrcEbeyH/GEMgRypHfxiPxDP1ueeeTBx3JjOZWHLfAw0dzoe+tW3IuX8kD+VHsKX5sd
XDniVXZEM/YSHj4jF3nWforo06Z7/TzYpNGd5JbznmpPopEkHbtjNvZa0+N8Gr+Wt250tF/Sm3Zr
0ncnO+tSvFYn/didIrCeD3LiAZ/pE48uTb5jOEgchpv2eTooNM/NcXQaVzhJj9iJ94xQOfL+znS1
B8YU45e5/nocQqdyvxz6r4F24pAfWqd2pEOySx7j+/ReOxW78WHXyI70KnMLpOhDXfl54Mm855kN
Xogt8gdUvwAcFwjxXuaP+aO6a57Sh/zSnQtaQXQUt9GT8SjdNpmzHAMfU+3FvBe9xE3ePhNXeJhO
A4+zclj/0VFijggaHf1F/sjuSIEBKRuzQ93aHXqLHyI47dhOGUI5Qmz/MKMbehrxpQ3QR+wYF/so
Or14DzyvOjJfuE920oVhJnet/AwHJtvRTpfjcXoKfRVSrlskOOG8xfgS5xg16n2KXce6XTrXeOqe
LMsNfZ37qOGJLR+sV07iM9wzwE+gjvRrODQdGFjpsgFuKWN+tIXdhDUQWY7Sn8X3vpZkNuZAYgXE
n4Bw/olEweYip7Pu+45GmVK/K8fknlkIQagNub0ttkjUdXNbC+cRBPVqotiiUNv5mGLmkyyuAJhL
j+m4AF+m6EcdjNVRqUZH6lrjKI0rszk+tcL7QDAHPvCOlIqHtDwGp4hA0eSpXk8/FsDbQlM5iGJ4
KxOT3zdZyAR4XTB10UVBP4a1XvrNGsrb1lqoSodFgWuM/NtvkzWqLyEGXANAq9JmXU076nwgU6C5
zNryWES6LccmEUzzOTTBGC2hQoSkKB4AQmOqKRQmvMtqqpmV+q5RiQ3GOhGHDSQDoHTwo0hq3W5O
P6VOJ/qCKS6JGFFXU0iCaprWQXmOpia7mSugKtt5EtUiIyAmokF5kBi1WVDFe5iVF5SjNLi1cEuM
9tCETUbDyTkpoQKKuHydBsNwoL3njmatuRRjTY9sq/2kE9KIVcxrW0h3i/Fucd1tzdgydGNdo64L
832iEP7eFvOav8M6/mdz21cJfYzaJ9yFxUyKvZfGBtqr1vjDutg2t4VYEbgaRmZgWxx0W1SCUMve
tqoHwT0CpwEtA3HZ71itvOAukuuYJYhX4YDmF2eSoRDxXCPD83+vUWEDQv26b1v8tbm9b/tYKsAL
JYA0v0tmSaC7/UrF9kucTJAJBg1A2vOoivQznVSepE6WfatBYlrxuyaClP5MXRkfRvS0T/AQ5AEu
8xAjR6/QEqlExas1azO1ZPa2tdS0TksBJClZprtS1Au0iDVRxrzujeEkKf1tXzcSbg699hcZQWhN
VJ0YqY7wzOxJn69b2wuWiM4rDonZ/2Pn9rnv7W0V+4FVGNVJWYi5ajT4ckMQGSUF8eNW0yJyY9v6
tntb4HriYV4X183rq3UbEHEdwB7/9zu2F7+PovRNs6y+qT8f1sfi3uyNblfWhuKAwkIxO4vaTQyu
cbHldk6JMuAHmVSdy8szGJQ8jQL0Xc+Sprcy0xpYmerx+tq2hi1obYMWfsP2AUWvW/DP6wG2RS0L
/NHUNivBTEHy3d60fYjodbc40pZGXN8+GRnv/D7Ude/39vaB7aPbQRMjpRveVq/H+37ntvP68etn
vg//99upbVTsmmZ4/Osj2xeOBhLnsSGmfT3M9X1/n9k/tv/jmV2/moJQ2V62EjLP63XbDvmPs//H
r/te3T4ZXK/xP77pe3V7w/cPtHrmmTqWgu8/x3Ym/8drsn2zgRL+zx/vH998/Z1//Zjtu/63M7h+
xfK+dOozabq3dk1qFGvjv2jan8Vf+/7a3N731z5yAMS1/jqMtCWtrm/f1q7v2Q5Rws1Ft7p+9V+H
/E/7/v6a7SN/Hfb7PYayPHTk23abK9DccrEhHrh93SZ/qElrf7u9ulkQN6vjtvkP3+D2yh8C0vr2
79Vt7wqDhrPaf2OJ/jrEtrkt/jI6/uNs/tNX/48Os53x9Zu24133TWsWbBPU/P8qGYLJYP1f+Q63
afYRlf8OePjzoT+yIUv9X9QwlQwUQxLynK0y+79kQ6KCAgh+g2bAV8C6j6LoX4SHVRukG5Khm4Af
VENHuPQv2ZBC5VOy1yZeY3n97P+scB0ypn+XDbFjrStP7TpOQ1I2zsQ/4QENMK1iImnrCzGh05I8
yjgjUzFSaxW5vWDWIS+2CE6VTrLbC48p/hqn7MkGRGluF3k3nuiPV4wPFLNpFe/WJG7FRGWwHAiC
j5Wv9VXVLxgZKYStjtFYxKeejIqIX1EZAmICTfcJoIupXYsuIYcmBtAW+a90sCIr3angM/yF0kl+
C2DHTaKJEF5JsqXStZdKy1OnaUnmN4wtSa5Ohr+tXRfIJieZxPjMGBKqhnDYXpJDCUj/tlqPpeGn
edjuSiF9sbJZJlca/lmEbSX7QRNgBdQoDbFtpjmc/GyB83J98/bCtojXT2xr21G2tbkgumtphScx
wkQu+ztqRwY5Zg5JTczy07YQAfnjUSN9rxHh0+d14NMKTFC2tQ6PTGqQe1yQD4SS0R0DOtJkIRuF
7InMl2UJ930dG7syOKvmIrlDq+sQM8PidF0k0hA7tJimM6dBAng5HjR3sCAEyppcnWI9PtfBsHjt
JddB+tWtnOyp3kW8r8nv5NH8qVeMgoeaanu6mP3Iljxzo7h6N80BOv5s3Adj0pAy1cm7JmZxastC
x5puuKYpvPUmERZlyHYD+HVHwst0KPUcFj9o+rHpDVedavkm7GTpZhpndSb9hi/NCkk1JGRaxGhO
yUwSPZZb6pRUvRRRL+q3UkgFpB5o2pzNzdgWB6QgpyZR+nMw9x5ktM9whBAWrybaQhTlm1pgU2rg
gCtaqdxUjbbG+ZkaxdnwOJeVO6FGJtTeW16jUWYmFLToBgUFd2e3FjnMrPaAWfDQVkV+USOrsSM0
v3tlDAcVEiGBVa0hQqDWwn5SGf2YYhTacj6eCyNQsWAQeB2n9mROpYYRAYMa7IKX7TWLtL8rCqKX
B/Jgb2/QE908MtrfS/z0GwR+FHxYz7proxcMpPOuiaPd9hq4SOVGj/PbGXMFiLnlWQ8TEPUq8qY5
LZZzM/KzRj3memjwpWXhp4H3bbfMteSPFBXaa/C19W1E2a6yoyRRjF2rt/+2b2zeKMlyiTsYfFka
5SeBgveHWWh2yGA7v0EpiPNEJDG7rW47r4sigi+ZM0ejASRXts6IJJVvTjookOvWNgtMRdCs02KY
LjXfAFDEgVc394sWPsN6I2Y6qzLSfSKoZeNrEw9Lreh3WShRTaWHPFJlwi4NqXqZWggRtIWgS4fD
/XsOoxcqxhzCXpHMDCcxsR2Z+fs25ca/PRxKS3csTJUEDtdBzfdqhbiokdZ5bVCRNP6ZmRmw81Vz
g3QC4U32oWr85UxL6SgSsmIWWp1rMXRIyrLpsO2yGjKxiEkHr1GkhqoQtD+9MOqYKCFbjDohYabS
uUf5FpgVlKds/K3OFXbCn+k0DF707zPAbd637ZvIsSdppu1bSSB/GJiauyDNyTsd/ST8aE+tiJUa
gfVBmR1CqmHVgXXgLBdKPkhxQ2psu5L9iA7anASHWiFYWFCQxJA3DrNl1K6s4SqnG2uY3WBPAymD
YjyLZEfsygwjaynDkF8Vi6IxVP6mo+nEGkB9sENtv/itWIh+lyigCxA4iFqIQ6pGym9Fu1zQZxgJ
3bOyzDqWYXPayWXxpAdc9HhYfcrC2OIblJC1IzPx6CqxPneK5Y4xsRYZgpmDoQBNO7VQh5qMTyz8
KpTBOsaaI/UF4WKNRPM6TtU38dk1+NGuEZktDDLWJuEWKDV2KYgRVfRQSm03wLwOLbe1tiwfOrGv
dsEqvYlhEaOlorwnhRqY8wZ4BO0c2pdrBUlr50Y3u3HS4VtsUiSxWPEgDjYT2EZl9uVB/ikbhuhp
fQBcZWnvodEHfj22yoFk89y+ae1XKCHYqfNwZvop0ItiAgf041PPgEI10mqTNvXfsZk03vbOrFTx
DlbQ3LZ3pzqyrwDUKgFP7Pt5Uh3MkXiNpnS7Zj7WxWwe43xEf0FzSBGQGdjror7K2cNYT8Pxr9++
bQ6xyCB9BfXObQS/bb0MbYJZd636um1ti00wpk36OZPnz7GQcD4AoIDLqxSeViH0ozypiIcc2WZS
R04mcnek6w2argTAmdhEI1uknesF270wWP5ymQylPOjIqNquoCJN0ZxHwBH7TEbq3OtT5vUWRSIw
QROGXyM9DdqJGPNlIjWTL4o7DLCQ7lZ5nDhEj2JHA9HnGC3w1DYreLY/iNrgXkMiy9TQgJUFaS1D
yyLPcvTEqo4R1ce6tZBOjlQjSePgkOn0BdhK3U2btqnUrottHxUR7kUKyuy25m1bKGtDd93Eh1X5
eSz0JNcMiEplSN/aV4ft6Q+3Snjb6rbAeGZBrzE0W1O7cxISaa9EiZJF2O/9bdFJPVIJogZbG5Qv
NOkRdQWKwiJ5Iw/UmCPZ3ani+/a9W3u7nctfm9TzFChxA1tgVRoaxLKD1YSaVky3oFmu+b4MoQCu
iaEbRX9btAIVBtqcK1KKIQZJo673cqf9zhl/eRNVfU6yKrhLUU0HuXgSAj0VnWK9MyM19Ep5Bclu
zybEXiJEqt7k2L7izhHXZ5AKmsKxwtkwRNIOB/9bVqdewgdjsx5BRVDE2KmV9NSX5MM39d1WwjBf
VtHutrrFQK+6vG2fRAC775Xj9bVt9/auJFCrozG8K2sM0hgBUcDKdLatLUKXrOrx6+b3mqKnRwUi
a1/rVCHZ9v1DsVlpeknsugbRVVCWROEXF3KBajPJxHMyGKQxkV8NlWDuQyMnF9wUX3E+SL4kUJMX
ABqJH8u6v2oQt7VkDQcX8Rpi2la3ndf3/Kd9RjuNTimEKf454lPXRU5xz4NUD+5111+f317Q14D0
ttZPtYCvUVG/H72qyuPxdnsKawgrkgO1dh2w5wlKFdXtmVLXAUH5zb197UKvm9vasKiIzLaXt+2t
m71u5koNHHeZ/W5qkNUBiPe2LkdeO58GK04GooU4+bg+Rxpl1oa8HTM7kggfbgtTnICLmR1avBWE
OCpVf94Wk0ECcKZHdjI9bkFToTAMZLyo1I+mz5/nfvADynJhiBzSYD+HrQdEV525GnoVTgTB1tXJ
WrvCLab390v/eFfcJyMVJnNOdHtX4fViWR0Xg9YHnBqjj2tIY9vsc7H980qV6ktz2vYya6nzwzUu
gpm4pGTG+szMCuXF7OtR5FYj02xMwyphIyT6HT35jrN8H/yfe66HDNYExTVOMrWyeewNVDLs/utd
0RyZ8/cr36vbt3+fyPbWbTumcM7sbNvf33g9lJgUNXUl4MGdDAM6+V/Hv57F92lfX74e/f9hX5mf
VvBwM+yYCB2XYJ5b5qMxsG1Zd2uvBWt8EMf5aSpUipbHI8UipPqCt5LkL5kGDAfFSxKbg4vv+iWt
UOpoFGzBNCaqewnUWZtO1Q+mwr8Zon90RlR7kEcSKksIBWoq3i6VakiFHC134jZ6nrRCdPskJdmF
HAzQ7WzngYZcooUGAiq+23VUJVHKmJ4GNpENcqNDvjc8LaM5un0tvlJOaSFYKoF5N05hkZyEKEZe
I6PhS9efCZgYsnHf7jKBjk83dt04o/RgfOpQ4KLhWehaN2kBWg8EvPdV0X0FekSKaxoD3GbDm9wB
YNf1H2bSAXeuktSb18R+g2Rlkt4VML72sBvKqWegbUKC1IHgGr3u5zwuh7RNfXz7BXpA9VSWsOGV
OH6LqCR4iaJf4/yZWfjrFLzXQ0LpvrCIXrsBLa+BmFetmZAW5eSHirJXuupWqhBoxmGNbjXsf+kB
BDnR0vZyQEQi0QvkV8zc+qZ7FQyd8gqAntYARo4POeKjiAbmB8CGOxRKWgPVqq1ywVEzHYGP8pkG
2b1FaOJlyD/FHhY4Q67buc8+clKaYt1Q7D4W7+oZN38ZA7FjraEERMGMQ6XsUKi/L3jEXLWwqGKT
ZsNa5TEE2g2filk2aLmav6wu5BSRyZwmU8EMmt2HuLSRC0j5pQXlf0qFlGpw6qrQZfoI63nYCyoq
rSmnKEGjZru4igpHUsyPhDvdT+ipHVUdlp0YxU/LJD0HhhwwIqEcos4ANGeYVmi6BFUwoEVEVxpV
4DHHkDQvmmwkd5R8zmv1gWqBj2aVXca1yGYCKZv7KbztW4RN9URlWRm2M+EMN+CS72Pd2gsjRWXD
vD8XFE76JQztmf9qqi9SKbcdG6qZxzRwLX4t/Mk0kzHae7ummnaZLHtNzXxtEW+tGIFyGnaNDzzi
LA7zfGsBGjvmQnapUBFMLfcrDtfSUYGTDXVNLVk4kCjFuTn7RdlNsoEYwBrvZIraqCH17tuu+5TX
QZYpGtNxrF4F1aRZpbZeplQNlD5KYuXoOIui024whsl2NkS1LVtpclLlARH1YDwUFGqmUo+QgVqE
HvOjVrRPrdUeVFMUf1Rt+VrRRDnzgAXNrHvRwVjc7OVlHAAH3cQUi0bxzCxSlUvUgAOpzEyxA1iY
l7JwVb3vnDGVUNX07d1c/BaX+LGcW5164IhDpoi278k416KVPjRVeazDSSWAJfzC8f5CtbwdtRUP
VkVdSj0xqR0b6t0+zTANz2kbOxTW/RVEmQbdw3rUDCq416celtNeVUsMv+Ru7BjPK91/hmhIDXjc
NH8hqsUwD4e0QCGbfAjObQZ8YAz6Lwa5oHkmcrTUpsIpO1DpJYOA3RsiVRUtPzcj1MNacqkDqaNQ
cfpepiJ9gDW5lINCEF/S8gGcilDRYheuChAUsB+BhiROQ5lSB8lvNIqPlSEEftalu8hA197V6ikV
jfpemFTq20hjivS1/TV2VrsPaKMccc57L+5Wj+DELLpDQZOMd+Gg6JQL3FP942nsU6JSOpBYUxZ/
xbp80mZFduQx/lhGii6YSNgDOUQpyf21K6zhBpTdi9IgxJ/FGTk0NSMi+WUYMkpV4gcxrYa6H6hx
NIHbt/ogTMFvGlARqlL6ZgXTYdHLJ2mlebVl+qsvjZCStBHFpClkRQUVJX/MdXNnIRMwJam/oxBl
q+T6vi2zh4HibCsjQvXGkBqyXRVTFxAaTJVUnUfKvfLi6aMPx/cJeZy1jM8dbE3iVyRF2+yRIrrP
wsrqz+UUvnp0moXptpD1zwFiRUZTExuJbw2Ap+qCyIYxmu4k/h4jkt6jNPw2peKQ4mgkKIfsjwKk
JwPDx0rVXS7SeoGoOpvuKGhuRxOCKzNVAwyeuUVim9qmFTg8l9pAmTv18WdFScmMkrFJP+zHtO8Y
CTfIOJl6mnRVyFmt/iYD9OspVDsERK7WYNKkX3MRwvuKf6gqvHoK0SGiaofPvu0wlFhA9uQUKtea
tqeSqSu/A9OTnaBKjQNxqApbQ6v36iVsKWEmhlQNmWdqlBqO3jUhqi1c6jjW3lTtZsmDy1SZhK/H
Mt6rQf+mKqlfMhveNSPqN8DKF2kzTcDKCy112KUIpYk3U9Ezp1ZMGFqF2xMeXpmE9zW1iuiFa4/y
SLvEiOESJNRrjJCg1Emne4MuF7ALqJ03DrCL4zG91+NSs9uZGEk0faiyShEg/iJtm71ALZwYM8pf
cgn3gDCUCnXUnVT8IcKLnsqn9qOKkmd1ET4wtdf+FKCAQouRHpmuXuYA/fISRrfKIN2oEfUntOo2
L6Q7c2k6l1oJNSnuyVusDpFWF0rHWaUxjoJ61w/Kc1dHgEYi+mUCCBAklWcjoIHEei/eV2HR75si
oW5BKDxQJQkUaW+hwsSRQPkCIAmlSs3EZKK6uQV7omvvUkw5sgHadeqXM2Vb7yZoexTskZ3cMI5z
ONM6qJnqgTA/CUUYHcuy0g4q5YMDamEFWUr9ZNzxoWE8U/Lm1BfRnQFN9VQO6qeK+EmqGr9UKRkR
d3CDJiRdE2IQT+8RfQWSWBziLvgpRdNTv3AdBTg1ThY0uEOAGxKXbHMX/h5lkeQHSVN8LUwuC6p4
WVAo0BBBO6xaZIog6111KD6zEs2vVjcUPk8oZWHhP1E08yNIBmRDMkNAKszcinODgBQU7aAg8TcH
L9TK8Is5B1F8Neyt10YoHqwKpImkUrvIFKs7MfZHPC7jf3F3Hstta1safpWunuMWcpgyiRRJURKt
YE1Qtmwj54yn729v+YqW7qlzuqc9QWEHQCIJ7LDWH7DWvdZjYFi9qnrrRDc2GPTds8tlouatqzWF
EQ4S9jABHhjNQF3q2vSFzd650JvkMETaekiRnVDykdHcO4ZiGzJn9xYU8FUCcUxzk/k4GeWdFqna
Xmn7BW7P+wYvAFx0y26pOqgSou9V3nl9TazZ1QSiZljOQTku66rYExIPKz9hdeuw51OeFYcIXMPe
a4k5a4Evprsh2pTfBpHnnKZoM7aF98JwhLoxi/lN2QrKRzcCrKqTfa2q157HDB5pwchMm4+IFkRk
YIa1M1nGrtCn+9KcxlvHUDP8rTXkY2IbT7KoRGiQyOQWMy5QWt1WDwh95Vmxn5rkl2PNGP0yJ61Q
gn4tYvNHpLDWSp1O2QQsrcCEqeNpGAeg51/wSJiv9ALTUDvtduWAMXGBfu3WYGhgQPTUu6EdD2FS
6WD8rJ1tEttNBw8nU/a6Vo9SHnvYZWY1NwnOVuy9RkTxegKUnlOCR1aRxkA3ZRVHJpA6DfNZwwbL
1qZAhqBB2amQsdUje1OQuWHu+N7ZGXIcmCKsIr0Bbwc6LS4gkdg+Op3NMc5hNzK/soz0EQAq7w37
jBO69sWvtdUQDM3Gc2GbGNjMVNXXpidw3rX6o6mzuPcc4y4LrKcS5hwBvDvNtTP2fXm7hhYJFrfB
LB1doPtCV/rlmBlACvnGp1DBPNcPAEaV3TYFcNehNWo5KsHk8b6zB7hfxZCtnPEaCVnwfJl+25Lo
hCMyvmJuOK16d4iWaUeV4gNvVev50XXEvgCZrAHHX4wu8RVAuOulC8jMaaWA0JUqSxjyYhH0tQ7U
Yz4x2wwtOowZkiNou/4wcgdfnAwx4VFzG4zPIIEUlX5dVT/1MGs3GDFDvEs6CM3etqhta1U7ZAeT
sCi3mo+OduyU5Tr1YhwWgU/EXbwht3hMbf5yWljl0muQjx+Mk4pqB6sujLEirI0TIQoZR91Lx9iP
4WE0X4WJ/bXGLZcBz0V9xXR4mbpvNm6oSYfXRyXM5GZiDBoiX/68rhu0Mo1pxLsKTfhM9576DEUZ
1UGlpqygQM+CDRFOGU/2sCaQtndc1FFJMRHSJwCUud4uqRXxKXUMQOOTX+JZhqhwk/XXxb6Pou9W
5KBYUkNcsHCAjYdf9cysZI3Wxg76nyaOxlkifkCog/xmbNvQZU2zetoMXvGA6ZYO4dR7SpA3KJ3+
Z5eNDzomEkVgXrGs/+YnMBUDj8Vy7tn3apMfQ2X8kqBcZacKnF6gDHlhTat8RvhJhQPh8kIWo4md
jTEei2C4Lny/Igj0Df2ZbIGBpbeeS0RHI4SlH4MM/x5gcNqhU3XUU+1q3LfmDakh3O5nRE3DOXtQ
E5/vCdwuPxmY3XQ6sXchEmQp+5Y1KaOwR7hGbbvHOTeKG3YpeoL5XDPzlZUTKOwcPsUUtq/kbX+F
HeTmZibwGOg82rb5wCjxoyJ5BjnLuNL6AI+zArpA6zFq+5a7Yn4ODr3SM4kGLuxNvuigJbWAfTMe
rtWjHaj9ZhUrgXvP2zMgkcQuxQcN6pLQS6Mf6hwChs+sr9h8NajiIlHXOCsv+o6VMEE/nsnGgQ82
kq5eRD2UtHzGJU8jmNjUxa9wxqs9DKdtGE3ftRyofdXHO98X/4Da51strDsQ8MukUp5xXEQZ2HFu
WCM8Ga1xrvX+1siVO1eLTqgqI+CIfhsa58OrgWN01TI/sZGvOii1URQ+BA4MOKRzN4YwM0Z8CVoD
2qfYHgW3nl5oV2EGf5VdKCuAtNPWvYdJbNRiJtkwqk0aDAVwhgYKkLBYWL13Y84X4jNFogq6wiig
XY4BuZtwqnR8wOCARa6pHRIiDJGFpELqDN+MqvnqdgrWYkB8o7IBkzvEj5P2LdS1r0EWx4u2sUrk
GJidW3MZ9ehyau7CSRUSJaN9xFzD2pcwxUYTHjBwipl0/57oE4ZWlZdu00atbnq0Z82ue4iwWj0i
yp26kBx6Xf9edGa9SLq+Q1mPUF7CjDyVzkZrVXXdJ8kvryY/rVSw25082DRGGKxDBxc2Dyk5PhEy
KxnwxdU0OasUDvams+5RQ3nohl8IYKlLW3sYrKpbpq6Lo/iD49hCJK3PWPM56ByxWyRPhBALI4AT
8PfrFJIUya9dWDo3VilMVdE9PAD2pBMr1SqGd6En0XIsymip4VClqFBVM7e5xYc9W1QJKk9RfOuF
wK879buGhevVxL+APj0jH/9zaLjFuiJnrrEcrT31KPaoC5+0muZDCrZtPtKojk9dV+MLoGqbWNF1
SEEWy28b6cfSvY2A6a7xk1x1XlCutdl7SJr6F2akUN1IeGTRqc8LbcFOBcNB6BvRYzh47goo7zKJ
UlbnCsrJobfoGms6OtGrmWa3yNlZu2quIVew7uxnYxLK0Ee1UR6aSSNLjI8Zsi7qQntEkHk5shVg
MJ7zldaGrygnR5sq2Y7s7pdtVmIyrB2Ncr5zAh5PMLrid9KSGJprLxixKV8gylToNQY8LWqookQY
6esgxP5L9e5x1/taxKm3ASq5MuxdGdvwqQznHBKAXrh4HFtADFKf5GAQ3hKPGxa4Y9w6FulTYBZV
M3yxp/hL1M/34xjdBdG0w0j+psWwtkZTONG/FnwEH2Fkp3otQzYbg3LbWNCVDKT5Irih+exsxMYU
mYgFLy4LWsQvjST4pvvGw6x3GiRYEGVx9SsOhZwlu4Q+a92NpTy43rQtLfXYI8a5qCM4JYXPx7Uq
+8Wc+zudX8vwTThpSzU0z0D/vlTmCFn3K0kFI2WByK4UN9I+27QZT0xt5nCOrHqFU9c6UuuX2XFe
7KwihKAdVS371TXei9F13/P8+9D4Dtx39ZCp/gNppDvsNlASyn+hxwsHu/yFrNk5tYoveQ8Lmogl
7M7c+e7xPF81Sfc1Z4G9mCOGJCw/k4XRFt/SuN7VtXPOI1JEZkqgYNyZU44CcHm2EParG/XJ0Zrz
4GAGPJIqRhvuzh1nIst9/StxkzsveBzM7qQ3yiFs412npq+lSlaphmmaKiggzT2y7EFobuoeXr/V
AJHXteoJRaNyjr4mbfMzC26MBrHDssRpNmjdY6Fjs9qFJx89tkoxjk5v/bK0rFkGuPguXd246Xsd
7YTSJorESjss160TXfvtk4HWQBg81yMyYVk73Sk+W0FHBYEGbTm6+v+Aw3sturytp/ufQVTk//3b
SEkocelCbOtvhLvyqP3547/O7bf2Z/Mf1/0G4tn2vzxHNTz0obwPTkuao/8LgzDMhQDpAYSzAcj9
huE52r8My3QM29BduJbvGDzN/Zdn6BZ5Nk13CIjozv9FusvQ+DR/2CyZuMvhsIQ+mKE7tgel45O/
UarFdU50y/pZGcWRPIDxMFapzuw6e6xCbP1hMCuce+fau5Ktqqtob616nRtvrWma/G79q2vlrWTn
v7pW875FZINWQV+ioywOLgqf5eJS9sap2jvi8KkuDuby3x2V5kCkbdwGwl3sckhL788iBufKvki2
HrrjT0GZAv+yvQDVAYrVlKsINIbOlW5XQBEc3BryFmmGcV5oIUxPp47xCR6mF6uslnh9soYOxo3l
xS2sUNVBKyRlwtpPU+Xv5Zldev4+98VS41JOfM247sGrJZMaIErtk9SvDTb87jBr+zElbb0Brwmv
T5RDuzspha9CSMRvfcI1+hDPYXHAB604hD7se7LDmKl/bJBFebCjujgkZYI6hjwtt14wJAfZlo6j
wuwyxusgINY4GjMubA3JmqD03ZtQnM3jCK/bAxlRaldFYzSPaNcotzi9J1eJQtBmLPviphcHJlUO
Dpteq8yBqrVD0JULM2O/V1aBR+qkRaG8RbWkVMyzVkTNWu/9YFOju3kOgxKHu7J5qLKMDWEIHuI+
SeLmml2YY1vNPQNki0lp0m/ziMCLrJMH8a4svCgOdrJoz3pw/3cXyRulVr816qLYDaR3oSVG3bTH
r/DPg6wrdWf8o0HW9WaJ7on8zV3jZorh62lDeqpZO5x9XwEGZdoazGk7PI+sERb9gKuIEBS6Alll
7DVNR1XEGfqtq1XRDfgxe52TBLjXR9dYsvoMn5KUCO5AEndf5pWKDNLIvnFo4kd5lr6fNYMSvdVd
zhxD17dxymJZS2uWYk5uXXmh30FGF2XMXayrIPOCba9N3aqfyTsozRCenTHJtzNzzRZxefe+bHo8
DpQs/hESsiA8l720ONmsQlOJjlar+4fASMyV304IlXSmtcgwcGb6V1VIyZ5fbFDmL27IwBY3qlMX
N6SpipvKGazF6NXlRjYguo3tqWxWwtYijVG+Ot14rPz0RWdvQKrYqzBxoJjnPSlx9ACVa6MrXng9
+UDvxTo367tm3mnGDJbVag3os4mp7eMc8UF240W7NoaZ9YiofGuPG+27XcKHZz8UrYsQUUA0PmMX
rfNXpc3GY4J1+k02eksXStj82KfE0tQK9o2wogUgp1kljhJWMt2Sdx3fDrm54oroz5pgdIkP1Ghx
mnQdWe6PJoqDqRNEd4XPZlYncPcaDRBv4258spr6xgGYlohxRB4Y9fw9Aqm/i3CxGEwuZX7Akz8T
znBqLT60vZYdw9p0Vkw383Pgqwe70e0fYTSfTTyTn9jFD2vV8uNDMdcZtBzvd9cefGZsZsXTH1Ph
X5rnfdSFBBytejrKyQT+8I5hohGzzx/ucI6W4Q1vh+7PxI7SHTZKcGpkbgwcEOwdQEW4UInTz+XP
Xf8o/8fp52vZ3UKvb5HnNY1Zfegq4fQ2jacsiuIHtPR9bBOg20z+OhU/szxo9mwyhmVoFiHXLqsy
vQgN1kF0QY8dRp5S+2vZ73LZ+xWXegtjC2Mhr/jnv1Hl9bHCc+k8uTWbkr4Y7iK9rg8kv+OVZbfl
tyDpr4PRCB4zT4l2putnZJjd8lu/b6Mg+dZkRYMYWeFu2T80j+y2kArC5mJuz2Mw57eK3Vr3Wdhh
f+d0z8AJQ7JEpHmAcHfPOWtLBIOb8EQwMdiClNZAJiNCgRhX+NL7zYSznYoNMSG1c5ZUt46ob9wx
RD929ndVZOVoccOfF/Wdh+cxm3WcZ7MkfNHa0zCNzrM/5cq272pzLatBKe/auIweAlLPBFlmbACG
IHoxyNL9w9PnfrQi5elzHIMRzzRcYVHIo/jx6Ztjw21s1Y5+xIj0sd1g6orVZH4x1dleDpPOmqH0
jftuRkU5KKYXNRXx+qBtDnMzGfdhoDwRpkLsYihiAj5+cqgNFTmosv59JusA0t8CcA62n+plXwyD
BfRBXHtpjm2IoUbNN/4Xt5N1KmnvMuzuHMvEsbjrhoPaZtYhqd14nRVz8Nza8ckRL7flW7eVbbLh
EF310PzdtZ9hW793LZzU+VEoxi0qwtqT7U/FWis19MHCNjBDTPaUucxv3W7Y8UpuhhjJwYU4Az+A
5V7Qhb/PPrZ+7qfAw8eTmis+9ivcRoNeiNSWm6Nao0zznwev1IAo2PXuU/2lb+KX6kEWbas4tGPm
b6NE5LUuXS7XyjoLTxd9APwsL5WNsv7zZUTA75VEJ9FVJBt/TqcvTJ4oMxM3fbYnUtr4HQ7fgSwf
5yQARx/jXhQBliThEZWL1vLqey3C3FCxcL2Lx/ikh6r+8F4iVGc8RFH1oBNuPWmiJNpkSWemuvT8
X103i7/wfpfL3wv4C7L03nb5e6LtUnr/z1CbdHZJGaE+okXh0S3BHo0WXgOZYwZHWSfPLodENgSp
Sfho/N3vrzqHI9I5f/8mO4gY/7lJYe+E86nL/sTWTE9sej6+yGMYKXpYGwqaeeq5nWv3znXi+NgQ
X13KN5olwWuH7cQdS5/oWL3Xu9Q37/U9UCocPvRJLCFeRyfy/ugv643AeU39b1Ht3Xt4I3dommfa
wX9/at/ORB2gGbLMIA0XXtjgDSKfMdksD/Jpk2eyI7MjXGPD5I6y8u3mroaqRzWH6gonM/NcpQkR
xd7L95VYFGeFoV6FKlIFsqjmbnrXaqC4RGMhDoZP1joayUFFFpTIdOn6E8rsFbHoQR/KZRsl2Ste
JtgG2uNLxjJ5felhWz9867rpXXvnGIZA29gssi7l0viH1YA03i5QAC9ysZE2xa8oNru6bqk6ZqGf
f8WymwqHMcj9oQSpRuDY0mB+y40hMV2SNcoXWUiSLdFr5UuJR8w5mpA2dPY+KdGjbdesCt+LpQ+c
mpWx/9bqRU5NXGVaqcw31lzpB8NMA2gyqn6wxJkh6uSZrLu0FqWPbNh7P3k2RMO9RgT8MDgeexBT
HzctSIIT+PPfB9lQdN7IpvDfdbILGEFWp6KhtNLRWtTiOmh1v28je8uOXjJ5i79/U+z/fFMcNoem
q3skZXX29B/flMDqyUmNofHDyrFOgXZLSuP9YDcRT6ost2Cwmf2CtYG9xvWlqgJdskij3sAm0TJv
lCgxsYYC2WuEzdGcQDno4iDroxgXYm/SwD19bJCtowd9utajddt5Srsr5shJb9CgRbtJz56rMdJ2
VmE1p2bsmpMhzkR9YdrT9q1vEpsJ8vhohUEQJ75YeLeOE+1r3EUeDKxtb0VbhWfzpa0RJdMcvqA7
OoHpVqpdM5Q4bYizeJh+n6XvZ5fWy1kwOKDg9Ka++vvfRpMq6B9fAJKMWBlbruoRDjLVjz9O6IR+
Cqqr/oEH49yY+Px5mzqcFDwJq9tSgfggS29VjuaTM8i7aRUYrrdM38qit2yHADBdD069m3IXmZ0s
tPqrySv+uI1skH3BHpmrthiIqCNGiAnvrHy1dAQrypo0PwGSqRW2RIFxO+p59TL4YCvSNlfPKkkn
wI+Kf6xKNd7psGZ2rh0aR0CC+hpr1fpsZDmquU0YvIg7hokDlbI+mD7qmmQQ6ysTazQEuavs1URu
DCTf9Bz1mb+eFWe41lI8q2WPtLZx8opFXkU+ruLxJHWiHqCO88wO1VQuLERYN917y6VjoXcoxQV9
DlzXaO68sVikYC3OmJuFZ33o9FXkuWBPRd17j3askpU2+veV2D9ac5hvdN+PVo0oyrooJX6LMaeA
j4kdZ/Beztmp3cmOsk7x4hjSU9zcyYbLvTK5cc2RotEaspRmFa6r1s1vyJCxHxZnjp4VN6WVW3ut
Ctaf6mUP2SiulF0vF1niylpc+X5b2UPWy27wHt5uK6s+Xf7xtkjs/8Oc7X40Bme0t3TbdAVZ2LIZ
8o1Pczb0LzWG+Oe/JkTGYSnbQHzmSrBN2abbmpvtZZGUuQZjMcZBY2YjuJDNnzrGbihkTMTVlew0
invInpfu8payKG/pltYp1Y1sAw1quolMoySX6qfdDTxTUTMPxgR+QlQDJwaFOJBFgVZLSvDSTtQW
dU4nTa5mLZpu3pp/30UjirSoa1CxUGbK2iVf1StdfdBijMNW8lQeoKX4+wxbFdGoDmZ9+KPzpdsk
WkIVuRBFaECW3E5WvZ36HRKprYOctI/MxbHBvGpTsmbnf++Lo6yTB4vIApQB0ccdnEMJMGgnCDi/
6y4dQ6/9fQdZ55WWd/0Pw535afPPE4BXKtsv9v+MUIb7abgLPCxYvLJVvoO/XrfELgwcS12BoO1G
dGWZWS5zidt74437IiuivKSrnFMmwbVI5vl3f1knr5yjebzpXxlJxF0v9/p4/7c/GsXOLwhxN8mY
NXdQ65o7ALahala3b2sGsXBgC36pCbBpvC3jg9mRSuZ3uYMTaZ2xOQlWjVlgsOx71jmf7XhvVzry
W6J11EbrLC7AC6F5u4CIKxcMqGc2TX4l1zaKh4Al70yxlcUAGZiVnmpQO0UwHd7R71YZeb+0ysi7
bFVF50/XajBWH4psyHZzOf7yJx2vOTXM3w5K0P+Yy0RDe5Iq2djBH93Fev0rg4V+m6r6vBqx3OWT
ZEXebWIDFVqxcoz7BoKOPlmnalK7vUPCew04KHgBKLCs/dB4nmd/FQTwifyxC1dMLuG5r4zwrCXo
0AStAkyEqjEa0e5US3imVswc1w3oveATjgtOBHNBK7xThbfJyRFnpRWgYmbP6e7SACPaPEIURGGH
bpd6eZOuzfs/GogVzgtDVVhsRPgL7vu6IrqRsJqLy+JWVezXdnLG56lHcNjRrOnKLsvpGf7kye5c
PAWANv/9e+B8FDkwHU0zVNNUTUtzSNsY9qcYWDf4bq1W8/h9rIn04045Yjdsm6N1ZJ12V1iZXy6d
1vxl9CFaQfjMngnbNluMgAHBiaI89OUXO5+re1nQI54b03H8jSyCt7SOQWzdyRJ+Bf25j/xfSVp1
e71Xyhtiq+ZbnAum5boYBrKMIq71FqtKXXiwYZ+iePfez5BRLK8jlehZKFdfy0VYhqrCVVKm6kqu
u4qPRW/yshUSUxvSXtYRcMxZBvfloUwywNF1eSNLPj8BGtpYc71lA+LavvQvNESPexao12Y84q0g
zjJ7dL9UGOINIk4j680pMSFI++6X1i0/1xuDynIoRpht0HBp/qeVnCWyYn+u5DTNdkzbUFF/MA2T
+ObHlZxb6U0LYL743iBqtspB1u/arLuJ0aAAFZCH4xGo4HiUZ0WSNzu7bm7YzzXWtewsitmAd+/C
M+5TNUVmuYiybel54XWrDBnykLO9dvJsPDOzeKTMo+ybk437pCsbFlgICDp9ov9wJnRkc9XCQNUt
jwTxcyJc7kReiRUJADDXBR8FNjIHnO0581UHtR95P3LbP3Uymysg5KjViqnncoB306AJyuFS1+eo
biEfgfoBbpoey7v2vujtXe7X20wfjScjDgVzDYl4K1WMp9Z2D77ulfddOg33cesDfcmTx9I5Oc6c
HPhXMF59PwASRmoy7tt90YBplg21B9Bf1wP16m3bTOLpS1o2/tVloy335peiL3bpct/93ldWyR62
gpSu1bc7+BzT/nKY+3LaZ2m2zbJW3xpGUFZQcv7d5a3sAEnQbB/3wngwT7MN5SnPqqMhSrKqZdZB
pXw8yhJjzO/6vlAj1MVV1Ibf62QXcjgvWjc1VwMx3vp7bEAsB/Np74wc/c4U6Y6vmZEbS2KX076Y
svwJGOdbPTC2YjeFcYwafhB+NfAyWWTYP51MDCHvNLN9sEW9RYBkgwIB7BHFQVhWn0IAIXhRatO+
Hwf7DEQtemiLjQw8mcADRUHGj7D6Ct8LqegW9H90E6CWGOXbvx8lsZ76j1eKsdFBVsbVWTnYtnjl
/kgVQPDISy+fje+Au5qdY6ruQR4Ud4431ZSi9fteZ4Yt2CMQuL/75Cn4Dt48672H7PupKPtbIFgW
acZHghNyxu5puo57j8CoOEyWCpeJlcilCh4msuKVnm8rvTDfuoXQbJETbNylrDPg0oB99aqN6rkj
ijVNttPGyvtS2Yhp2EZJRlcUy9mst0nrIvsuivGUkw8sSuSkRbFzLe3UqyYK5JSScC6+BNbbhbIm
s9FAjWPnNvCi11jN8n2G9/W2M0d/IVNgk9iAfKpTRR1kzT/7XeoUi8z1W67t03Wd4SKJMQhkthJ8
7ZIseWz6HvV9PWRKmQL/aM9gu1Owll/VOdihHmP/+Ng1cZh9sNH0j1bV96toHIcrF09hMi99eOOK
Q6USzlWBP+NHG97YVpUhkCoaZHlwRywIVXOn1DrqpbLO663wplaSdmmEU45D+Pt1laI7iJWDA6jC
MD0ZcwsoyFMfY5tlmpkRHJPFuhzMKyfBmkAWGz2N1oY7+FdvnVEdwoS1xwpHXBso1bNjhd3JDmrt
EffDpWtYPzuYD3gfGNZ5sqroWNras5zFZBW5uT372+jkFJ5zCBLzHow6eU65IdPwiV2UGrGky07t
si2TrXpF3OjTfk3x1WI3apF77aHPM6zaboqvq8jcIUYE5xDOFtnIZm+IQ4BZOglDzuYiKRjt0AR9
r5JnspvsIYvyAFqv2fs+zmZk3ZHbCToXQqNjrIsiip7topgWEdoIx2QI/EdvOoXYkTyrvuXvsaHM
l7KoewiWOzbuvLJYwKDtc82/Rzznq9/Y3xINNGJg++O1h6zVQxum+zrtpxdZH4l66Ch/We8QU7+O
FGNGgZF06Gh7aKaKokyRymyobLikTS913dxuy1ndKY1qYKMYFhsmP5B1ong5eO9FXxUC6hUGBLI1
IPYB0lI015UeH+do55cgAGMYLWsA2vnamA33CIHWAi83VF8JHMzLKLT9fU9k8qHsfF72qPpqJop5
Fetpu2lmtfxa6eYxYmY/uyj4vF0+i26fLs86BAtEPUslE8PF+BBVrvIH/MEooMvFmWNcS/gDKwHt
hEMcvwOgiSmHmmjNrBLdLoDUAtB09B2YSWKZEJJsXI2RUuP3SQJL1kHTJIPhPHhwx/7sllvPycDO
B+qmArh8wsvCSwvoWrmygjESbSyjQ9jCq3zRWAnsg9/bp3+YIUTA4LLmgifvqZrBotYAk2OqlD9O
EMPEN1HPVrKd/FqNraWBCTsJcODiRbLLNde5x9QUuKBIqcO9u+1Ts3689PCx/SOVBkiOh7i8RtaK
VM448jnCcP6edkVwmIwiPFsqOMJBtMqiPATt8H3CMfAQmmp4vlyfY3IPok7TvqvD/u8/ri6WkB8/
rqkaGLzarqk7QHA/LTFZqGVThyXJ9i1+apRkLIFBQFfRPIwacuhExJVlcFmGlGV9z+SGhy1RZwb9
6Tro+um6UBHJNwLduJoIN4Rowyofypd2w0+bk1sv//6T4FD54aMQ8Sf2ArYNXK5h2RbhgI+/nAM5
CKZNX77g/NEvM8E0VfsIMw8jwmxt8XZu+5a17yFhLPXQNpeWbHrrIJveDrVVXsUDqFCy1ljlZnn6
lkEAoV1duQwqa7lXRkGyvCoU7DTkTtrui9+tQEiLO48xVgJPJBBFnnVN91A7XbS71F8wLMO/G2V/
CWa5dPPU4SGeGygsMAPyJHpI4hFXjmx+1rWUwTDKFGKT9fTsIW8MWH4MbxJveOumQAs+ZqMCmVAs
XlkWqhvfgqpxSR9dlrCfUlGXzp/WwZ+KlzuzwMDUTfyhy031sT+0eEGfvLG9kQllBDTuNCUZnsza
qtZIg7QHT0m8gxJMIdLocfaMZvINhNTpWycj+whvBfc+i6CFVrbVybTYtAw6GjviQxuNhcbJVJPo
EUXZTQeDdig1VLkLH/VyQlvZ7WUQCqbsoS9HaFpyFDJs9FqMjOCE7CIPrRix0JkA0F4g/iJK8nDp
K+/5NtopVvF2v7gABtvMIWLdc5rck0LQICDB9S09K76XB2SBEFg3JyyRqPIHzb31k2dZkNeEjq/v
DDjAoJzo8Ff3GfNE/Ye1sSXgnn+MBeIFMtAxsyBV6YaIp34aC5IxaTI/LMqXNtQz3BChiELeD45j
g7Jzwq4R0paVNytZ+VfNsqEtLQRTTdx5RISg9U4dzJx7WUjqulnpvnQto00ZO3DU/nj/Fp1IEvVn
BZ340NeutZ00K1r642gNsFC6YGUgDLMa6sneYgv+FLFnXeMGC/Jqnr2TZQ5Yt0CUf3JzE+1SUWeL
OE+ML91B9asrWZonFKoASQJKG/qSqasoGhjyvmfeuXhMyf8x0wkZqQn+WTLM4YN1vgOBsLRh95xl
D9QJBJUORQFZrJC4vB5EhE4WNQPKVZUI12Jzzg/wtlcty9wbG9vLm7lqiQRroYpRfQd/JnS73F7J
pkZRX7zSNZEig+0bBEG4Laa8XwXjqN2HTtOvEFDU7oNk6qE1cxaLugLjzqMi91tOonksbiIwEGl4
a4U6+S5xaMQALuvZrd/K0hxhhhHG3t61E+d2VvqvcuhoigBv6FLJrrR6CPZdG9u7MEctOx2bo8Qa
tjrOW4gBwocSc7E8KJl/lyROc5SlSw+JVZRXvd9D9oiCcVoYvPGLy7goBztda8Jj6//4VC2LTq+H
R2KMsnAZMuX4KNv87sdlsJRnlXnsG7e2b8Qqo3Tj5IBKaAhBvAHFFFsDCP4ClJObjgRqw4gv1Yof
O3yqYbVUxbcqa289vGp/2S0E88kGvqKV6wLo5w/42i+57eVfg8QOljmZqmskv5DnVgznOOmxc4yd
1jlGltBx15I7N8mNeRWKOtmQu2c7FEwRVRGRE+QykTPQsTR5j6mOebopoOrzFNy54PNf30/SIH6r
QRbr0tRqzkkJe+xn1NQ9KmHTYSBeExPuLEQLZaWnAb1dVUi6b/LBie6i2LJwWBrxYehaNV02phWs
FDXxNnJVx+hT38XTKUWlqQJ9eLiMfw7fBv6XjAlvQ1/f3Lehq6wdHMV3Q5SkX+j/rPlm972L7GyB
Q3xyb5lec+2oJeT8muSfAxNO9kBmNVq1dZ0cs65zbmzkqGB3OToimAWTLlJg+5KQw74WB1m8HOoK
aqCRhrtLFV7twxVrs2h+1OqmuyJTsSZqGt7opJFvR1Z9t64i7PJQXrzqHRPWZuFiWxBWNi4TotkU
HSOo1mwZAzLQVXzlRqm3MHrDu4rTesaRNM8PadJqmw7ptbvexIutsXznqXKs13G28p9lAq/JA38J
yWbaKlU9fk8UQDB61/i4SEIWc/uiPhcou3m6bt+ljVudi7jDK6JLko1sNKLWOfmKt5GNsirQcgW3
lrLcyaKipljFBwiLZkPSlgTY0oc0NtIjLGeIaxZA6g0S5tk6yshjhSl5LdW0SX7JU1kpD4lofjtT
dXyEkM//3V1WyiLDLU5/5qhcJ36oO/DN6ug6jOLnsRi9k19l3glZHCLseoRhTlJOa9kwJMWIdV6g
LNh2OhgORgwr7jg96zopz9F5QkgdD7SxxAKH2FyVmfEMr1FVeXD1+F4eAhhlfuXfKmQL7lsrH/fa
VL9c2o0aJ+6h/B/Kzmu5bSZr11eEKuRwKuYkkVT2CcqyJeQcGsDV/w9aHsvjb/ZM7RMUOoCiSKLR
a603zNK98zW62nx3iyFmo+CIccA7HrqtCMrvrZXZS8/WiyOCLc6tpo1iIXfx/2FGiSTdWpTmi0Fc
fQ1IXBtEh4+yFVvBH615jJ0GWIF5ZqEpq6/WPDYiRPuekX1HeLiLzx1gx8/7rUqp1gyksD/jLIkY
z5v+4JsgLf0yux1bTXmyUD5B/b5/8JWmvyKCt0vTQnkyc2s4VgbeOmKeFZcCQn4F1UaOpnGIBU5T
AgsvwX7Il9aLND1rbfdHVNej17CpfWIcecfHgZFt2gA1kSZxjeMw6dcuc6aUbwYrm96mRq8Jt7nK
A4VuJCYKa4V67Z0lEUfQkbApiVqqLvPm77MzHa1i0+vUwP0g5hFmKwTVepKfS6PPwTAr4i4Od7Ln
q/traqhZ2VkOpJk2zFNVR/E2fQmpZRsVKroIoYF8rm2n7w2oQK3w353MjSjttO2jlXpwLTTkGYZS
0w6OcgPzi00i5nIzOstIo71nT/2jGjiYSATuH/0owWA2OhVvWZAZVx4+mNQZ3oNMkUGzWniRKK+y
FfvOi9b7/mdCTSd7vei7Csv0Ob/WB623pIKabmQzMtCwiSNHX8pXs8d63GNNCpfZ9Zt1rxUxuWiP
Ir9fo5prUhKr8R9Gn6YN37j3Lr2WYBVn8AAr9cxYq1FRnca5NEkaZNPUSvTTSfG2Zwnu7v0pUDYd
uhxb4GP9NZ0wVJRT4oQ0GfCdb6nASXrqQ1CHetb/j+KF+R82k47qOJpLMG1bhvZXNGYAyA00r0y/
RZBR7b7qzpqhYAPX6sm+bJLqBoBZe5V9pdNoLPppt5FNOTBBPP7rqkHRtmPhtcq9ZaNPg+bw4KGF
YXZfJ4BisouhBgje9gpYDsdom4M8+JlVod+jfp8UpTnkgTPgWuHozQFhiF9TZNPMW66Tp18X/3GN
fJ1hrF//R/QqUTnFH7A13eE5BG0LADuQ4n98Xk2tNqHIDPGq93m2zgINu8V5P4EoonOSZ2WIrcRN
pLbXGqWbneyL5k2FqCwGKODgt6zgziY7uyRyTxkE4WPS42roFwHBqK3d/XXW66n+2Tf8Pvv/nyf0
et1awbSRBWYLJDdKQGREZVgsm4EZY4c2l59lM4F3+UdTjn5N/rq2LfCw/GvyVzNoav5QigGZOmjO
0S2K4s4dk202Q3DkgUKLsciQrd+QOQ/v08nL72xcQ0xdrd7qZMSGDQjbBYKNvi0TgsjQNRPiAgM1
pqG3f0LGb/i2f9pJp6B8O8T7EkmGhV02uP4Oaf4SjCz5SjhoG9nMB+dBKZz8kuMMRPXfuDU8I3uJ
0gLuo9LBEZFNJM1vbOGPJxH345ORv8fZlL+INM8PBrrm/KB5aSgiEZxOtdnL0dFUkFfLa5C+6kA4
wTuQL6ZmEWbR8zv4bJreQ+H2+aVDxPja9NZtFoTWCsJotOtARC7rAc54lpb+OYpncHNSRW/cHK+R
Wxj3hhobOxshiHVjxfU313lTEPZ7++tCv9Oe//vvX7dnmMafv38DCwDdAcRjYRVguhLV9kdhZjJY
NRXPzp7sgW3Hk6m55roJY2STA8jWfecfFNvwD2FfXcJglmuYW7Kfkig84K82NChKJuD3tkKYGebG
MTFeaBbZwpnZw44/NTujt4ZrVdnlubC7BYZG41V2IcGHwJ+CmpZsygFT9+7tugPpOV/kwKo6NuH0
KFvyMPhaCSuPrEoPVnsV6xDOnKlxNkWHKMYQg3FlkxkuarVNjxYoEpzkgJO42fgIBDLYVTE2fWHf
W+2MY4MdbCJuIm/iz1te3spRi56qWR9gtus3KLvhluRNzZ1JtfLzUCamfmOmqJ5/DYTzFHmFM18h
J+el/aYZvr0oPUi9N33QUVX0kurQ/j6r5YhsU6F3XdysnR9D6YHUnycqg3rbqvb5rzyAbH71RSN6
O415lD0Fj6PTV8qg1bGxb2aH3tDNwz3UHeUpiP1vJmv/nWx17V1qFu5jpvsYezpY685z9C4cDqpq
Rova6pQn2GXRxiZH3ghgxVeYU/mVtTq+NHwhSBBY90rMoUIH68Yr4+og+7LS2xRtNm78uOwP8PQ7
HOTHHu9d3S1vvtry7GuOO8+WTcI+PLoTmIUaVrUyiAtJXuCBXD5K/ItEvMgzVC6xSSw8KAJjSbAX
UAP4mmcVUPcaBaFAbdDMOy2yrIVds4My5qY8qG1g3eVmeZmh2PuxRv8ENbYEIQe8bf+aFlctugyS
1qhOPspyTR3eyUM+1PhjjmfZIBtIvYCSwFPR6dMun0SGCtY814nmqqGpkW+fmx4/poPbYpMNyO46
NA7qMSI9yxYSyRmFp2hejeKrPGQptckJYhzbi3/1mSUCA12JEEHSh6e8Hn82PlJciV26slVGsfEY
K9MfLYqln60m0/XHJPH/GOthsy1JvSIticLz3gpjdS/PWjFMn2eyDwKtcaPOilHRrF/szPLORqH5
1EmdDj2Ez3PNhGCaxdjgOYAVdm41jrsh69Kj7voQKZXRv+1ENqEC5wXXIisjJC/D9jG3MCL0BQWn
oY/eY+JJ1IA0fs4DXqdxhFBeHxF0NHWN3HeQBfByumNWKe6bHTYfvt26L7mHa7ZZatljAb1v6buw
yP77gvoPyrVrAIUjeGRRZTFl+C9cXIKuUi6qxnkMW6Qj5KNXlB0iYSJGlFJSsBUoxqWKOZ589MrR
LGp+japa+mv061o5qlvDrkNY6jL8h+vly8kLQh1ouFXX+njIqwFAUhtiy/vvvA+7gytBMNzr6IzM
oAE39sTR1KMGI8NOPJa1Xy8CzxaPJkE7ukRLRdHvTDMqnyc3mnDaKuZSOk0yherKDYyRRZKmHThw
IKq2Ok1IlDxbVrHADy3ddFbrrYI2tLeQtqqN1ev2YzdZVxkIji0urIhxN/exsKxtE6jVJmhj51Hp
jWsEx20bWKGJgFa1VzH9eLUUOBUR29yTiTrgIfR0a+UVdv+EKvmTzHL/npo1aN/KqU7vQ7iep7re
8FyIUllCdXVOpguffKkhxK7G2NW3Hto9NwgxuSed2vnJaIX7pmfT1eamfFON6t0JB/vVKLPuxkN+
9hm6IVxW2+4fBwf2TObp3X0a5+Oy6khSqCiirdwqNO/yHO1ZEN3hrV+X6mbokFi3helsdWXw9mhs
ZXtDKYadI4R6cKuq2I5olJ+8CCnBbkCZpYwtZWW743TWwXNTuxXdNY+RYUMquH1oap1YXs/FEwsX
ojjZoL1EjoKUWimUb840vfCf1D/YAJycqXLeLZGtza4I9wFFm20l+Hd6M0/vxmKsLnlZvQ2xob1q
ARqCTYCFT9LAYNXQ9JT92dA6mxpQ4noIHPU1DKxtmLohoph3Azf3bvLGeFvCcYfihmgo1cjkh1l1
N2GVdFjFugjl2l35GPlpsNYtxTi0VR6c3MDKVqlaBc+JsJ+EN3XvShKvu84y13YR69uRmGZRGEl3
zQrfWBud2h8cYMgsiEG57uqwvG+ymOUyNLI3q5rWaPm1ByxmUBdJSvcAYsP5PMimTRmVPYgVLuWA
5uBseCNP1WwW75eTPk+9+XKjRbwyif54GTnZjfBFddQi3emKh0e4UOtbX430fWfn+joAbvoAUhWh
JcXM343wVSDV9ANH7mAx1Ll60asp3yroxm5NJdDPSkiJLqic6q3B6l1ek7vuR6erxWOZmcm646d3
sPDPPCkomYC9DgfS0bXKYzFG1bsc7iO5+5gPxrxLkf11N90D2f3V9dVPOfletoSvU1dMMaeUr/H/
7JMvIv8CSt8vmQG+w45wBYEfFDx0fdXctpl71pUYm9W5y7bwbAEFcKfOXaicZjBfI8yA58HYcjNw
gBQDZNPTR/Jx9sZ01LhZNEO/ghd5a6RTe2e3SnvfhtEhSBPSWFqPCyv6ihiskNWC8x7f9DpSiZVh
dPd6F/wxrRuByKI9ZiQOKjWk6TJPAL9GSLo+DhagQ3mQzSwZ+f4sK1+SPjLOvlYE5zjaw6kmXym7
FGF9M1Sv/dU32dzo4DeqlRxll1H+r0Kx/hfA1IXpg3qLTmmVm1PT1L8K45WRZ1MR5/oj9U+KMWvW
WsTnJ3djk3e7VPODfPKk1POv1jwG+/aPMTmznR/rw7/N/Od1cmYzv+bvv/D7uihR6o2o8+nG733K
KX4nKK94R7XpAbu69ngre+RhBOW2UWI8G/8aaOyUKEAmil03U5dene/DBIEsgKjxlRu8uLVqfytb
8mA2kbVhoUCO1ApFAnTU7Ra9546bEAOACcAZ5M3OQ9Qz8veREV+iPMYzd+6SZ0pEuaYLJoXHwL8G
yG7V6xz3k9vYa1a4V+rnYN61jlk1m64rFXih3EJ6KVYP7B8Q9cr0t5o870Okue9Tq4ePtdaL9Zj7
uCf4iXVrmkYI1DtodmWBliPZKGh3rXV1yqy8R8d2k2R28WznIsaEgdygbKK2q7NqWZimDHn5PE56
tFC0vV2U3a2S5tmSnJQOcQJDsqUmrOIWTcpJa8D6NoqyYyvRrvoM9vJmnKbvlo5HzJj0LeqgkfvY
lfrVoNj6I+spoQwFXB4wXTj+GlTS/8MMspvFsvU1fQMDS1tPZUtRQ8+yEzFwucpKNXviWfYTho//
ruuvXYu2NEqHjrn1HWRwdbO0yN6k1lmkBbLhZEpWsGWsF7VU1uFgZT80Jf01g3ev7me24MqxKV81
pdkswixhCz5jtUmpI11WEyvrJegkwMKR4orDJ7bRD7vgGI3DcVAD/Lobqiit0kDkbWIwEaPQPwLN
vCXNnLzVkLJvejDMz25ZIXku0uRh7COcXPhnzlL2Pgfzf7LCbNwOLRikMerDgz9YxbZwCwSXXD/F
GwwtB74x1DQMCspjkNnNmj34dDKqEVKLXhi7QFXGlwTLC6ccPHLmfn0aII7cyH7Tb6YlcrxMmxeu
oUJq8vc0NaksHNtZwZQx59VaJErltAQX9SzxPni0J88mHyHqF/VrgE7FKrXd8NjGFba1WuLDWur0
Nw3JmEC1f0SqWiymNqEIG3j6vmnriDerV89JkWG6ltg/sjR9zxVRPzgV8ur/Y+tr/UUJYanywPDo
Guk0EDzwFP8dCdIOieYAtRkfgVl519p8co2OhRedk73Ve1A90qR6zaK4vLGVtrvrRWVcBl1DE4X+
ZEpWPaLEIQSahVEOyU4GIrIZYaDwR1OO2kV7qCJ0ZScXb20N56ewHsprWqOgOpDteDWy6RJJQLXn
7kq0yj8au/xujKn7rMDNXWS4YOwo/ny0baMeFFQnl2VXjt+Q2L42SD3d13M/stCzdrYxfuuPVewX
d0Il9S4j+iKZVLS8imAh430Z/lPgGk6RXiLsmjpmu7EKnAYqy4g3WHyws4TGT60Sl6FfyXRHaEtg
7v3RifOADZI6iKNs+0EhjsFgdVQlBsyK/n1ATrFLm0vkxNarh1XmDo+taZ8lBFSCRpEnSI9zlwLb
4xKWToo2CErZsGHVk+u01cpR52BIVUu0W6LhZxtBOdYD68Nxq2vsu8oLShDWIolr7TyhMsD6r5GL
+3155AP2k5fzyX1ebluB+YEI3HUyxuCuM32xdaIhv2vgg9wUgZ2/1HXUrl3HzjZK3eQvoWO/YlUl
zkj4R/cefGfZPXq5u0X1Am2m+aJ8JPoz9RoDwlBtn6Niaxp+9uIhtHugSlwvZHNQxnuIU3fxrOSU
1/6tE1vVQyDa9CA0A4fHuT/IA2TUmurBwEcr9zAfU9NybbYtW3B28kdQ/38evvqAWomVWdQGIttM
+RqQTSC+YgXZzFnmohmXg56lF6/KvRXbDZUHZdRvojirjkE1FpgSsPPJQC4cDG7QrRF3HeIumbZW
gx4STDxlqzGLh2uKecWidPPmMWkL/2ZA2v1FDRvE2OPRQJpvrgGXxXtdNrPZiB9iV7txLUDEIOUQ
NE2CaLZ+owjjO+2PLojuDdxF4o8eMMVOVswG3DNKv0su6lxNK1wk41jfLnKMis7nmDGrGfwekzW5
f17nJXW47EWOqOEsAuWZkQ0a2Au3EjoLqdnYF2UIq24mt7eBo6xNkZZglPlFdveeGuzYxgcfUEx3
oV8gg9fUmLIrQ3KbeqmxV9EkWmex7ty7NVXsCE2d99hecPc7P2utQupWz5Wrq03FpmUzsB8CdK6C
iv1mpafja1EFh8hL21OjJsbGIZOHeLwSfIAVznLT+FDK9rWguPzsoDu/rHB/uDOcctxOho5bvd+Z
60RJwwMSNxHC/Y12MGotOqltla4AfSXPhkifEHDo3kG5rDukm7+PCYIrpT2GZxgtrDRVHm6Dujcu
TpiEhMW69eaIb2yZ4YmkuSFOkeSX2EMpDnN9UsxEEzkAIujXmamNA8IUBQqSo2Wfe9G+1qU3vPSY
rK2d3CTXOAOxWs1EqlrxHsZUVEcIadFCbc3opSti4Gr8PLay6U31qWsCca39tr2IIrnX51leYaRb
lAJRE5qbJO/IfCrhj9wSHTY1fA1JCYvsCyQ1RSMKxVlELv832Aozo6WCVtid7HJyBw/5NNxQKzAO
aTLAlAkcb2OWDSuDmirLRuu6h8TGbQFHGfGtDcpLzK8juCmVVZIkKFbncXkYjT54aycNRYYgMh/V
6fZzY6AkP1ion/zWNJ6RBJ+2XZaHK9n0vL7DQ4o77XOUf0vkgX373x9+9j+efbZhkCDWoV6g4f0P
ar4mJrjtdqU8CC/XwDYZxmKspv5OFVmyx7DEX8NzLR58lDFZxjLnZwkuMGi5ib/mjhBSd2Nyy7aA
6VGZP5QVuuxlYdhf0zMVKTH50inM5P3n3PmlrZkG1PiI934y7POpgwuRpugXl/573Wr7oSuSb23T
o2jbxvnZTGp9WxB3bNFGjs8BdN+FrRTBtwwqfcCmXF7UCychCwpOA5uDG31eCUr0Vh+cIL7R5+p8
iFLZQyIo/s4riBz73RqT6e+x+TpQLs7yv38BQOb+vZLhwtgyDcQnVOB0Kpo4f8HoSN/4JnBC58Gg
tLtMujEpn1PLvwFilmwAijUHVxWQauVp3VGObOfD50hujt5CdooUB4WbaXQXQWaBJLWnk8S5SDiM
PPsLE/NXUwhrRPajtc0t3DZEnTr0UAfqafeOprfr3O27g6ZUzrFN7H7VoInyiMYMevzzB56VR1Q0
rJ/yokyJuMiJu7VqEPPLi5ok4LYMXUwUUvxxrPRO18vwZydwxtAb7pIKhwp7BAwDLfO709rTi6e1
zQISknVVxwQ+cxLZpzY2lS3EUdxx1CQ8WcAF1mjKKnsvNJ9CnywZ0sv1kRSddwAfGq+VbELaHjIj
z0oxvuOKELcmPxDweOA9+vhRJJ61irz610UkwqPPiwhbq98XjRIpUKOxVqd69HlRPP+lOWz6/Eu+
rogH1bcpkQAA2vSml61ygJ3R09RiKWq52lEYSbyfSrR1ZZax8dnLNsMQbM05B1kZOBZb1eh95iDR
BbuZ483HEtcaoYLfVBTNfin7j2YmKLRdO6xr8ilb14qdubsyYkwyzOQlczD0qBxI1k2jP6M/6d/K
LnmQTS9L1yTe4+Nf/WaDfnGXiXqV4wfVGeMhnJUrqYDAAp/Pvg6yD0dZPBnzIyuU2xO3qfd5MgOO
U986anPx1rHB0+pubh/13tYf5ejYqdax9u6Demh2epYYyKt7a4p09r06OOGlDsV9OrP3CrPxtlqW
2Lhw6sZK6RByKso63wry70t512rumG+90e0+m3I0Q8vd18aNVbYf1hyaDTAs1qRxbLpoKrF2qsB/
Xv3ipzE6yrHBpPkkN7i4KEaOWp0+97y6a7cYj/V6vyQ5zXYmQZZPqDGyd9iTyS0ZUWaAK2AYHss4
zO6tKf6zfyLqG3Iru5/nW13mvZr6MR2hZmQt5OgE2Lsp31GUlTu2/vgsGL26tSeLLyBDGD1rUdBt
Eep/VFoMyua5Y96Vu4z8MF5Jenc/DmG5KV0jXstCIXZfxk2WmN4x4SN7zuMzTpjjE+izh08QDFgv
YzkZirpmb+xgRNYpJ7dvCS/jtnqx2uQczLnOPi4xhs2tV5EMMUBxL7qrsKPbeUrTbCI8YK5pnuo3
LliVn62+NpPmI4ek8poXV5LB+BD/PlGUv3v+HMpBL8Q3f87Jq9Z5VWFlypID2Je5RuSQbp1/TnlD
yUjHJGMtR3HmAHo5vrlIKY/E6j5fJ/7jRXuLeUZy7KwiQjSvcV67rF41aav9yIpOvfG0ZLqkbJIA
AuJhk0bCe8za/kHOqLOIgDVKH9syrTadm0c7Le2qazcn3+QMB8WQ0urHU8matmxnoZh6PggVFpQa
ZtrS1cJx5jrEdDq2sUg7J37MhujW0NPqLB8+BS0uKM/yZzyPfbVaI/ij9fs63+eH+N8fPp7q/PP5
P8NtqPxgs6z9U8TKsJRGCdRhfJi8fa1oosMBF0yS55n9si9i+yCJEfIs6HwCIBNyGqZ4vgKWrPfX
XY5eE6wiBBSw5DsgkO1SPVcfEifxVjZL1WY023ht+zlZ4RlaLEHG8SxO1GL/k1cwDSPUqA64gehP
juk95W6i38mWiqW5kccPSUTWRrNzf8+6XS8DbEJfocr/dADKXUoM4W+TqR9uMqiBtyOuA+QghkvY
9g2sze6nhcTwa01mDexCPz7HOFUsojo9J2MgbosY+YDIdYvb2nP8LZZaza4mOs2IIVdjV/X3g65O
xxSbC23S+/sRS4hFjOHt2vaoKmCTF/307ObG4LPbJlqsbCu/fRtrBPwyMyv5PAJjKTSv/q5xt+d6
6Tybo+lv4HHnG7squ0tol6cUKO9rin+DrCupLYJSSPiHZyeuLkIJ4x3a6PbBz+GiyAOPTxCKRYVO
3kzwmglx/YfQed5SoYkq7yUsfBRSDbU+uM7Y3lES41HaRePKsIZqXSe+eVezOuE/ULlrV4AouIFu
j9xWlzhX11fvDGBw3zUAMzdFiZa+75QlAc+4LlT3ObTy/s11I3zTRN2s4qmLN3atagtWAPHs2fYs
hR72PwJ0DOqgEvgRGw99bnofVq9cCIq3LdX55ejAWBgTfdG2Go4mWehuErP1DsXQDFvbVWZP0Xyl
jcgPpPgLqaCrn6e8G9Y9uLg1svBE4Hl7p5fg9xpAh29dIs4uxdZ3Sk7kbPDnxUUDazGlbfcpsBhJ
02TCv/ic+Tj10BbS4xCE8UUeqmp2A0qA8M1diaLUiyhzrVVpFdpJOCP8A1G+DG55ruy8fACV+6Dh
H36H+pX6WCjaEw4Ezq0el81ptOozRAAg/fgyEMK9x5jwHNUouHoQ8neBk0UmDPrCPCokoPH9CO3s
FSd6a1N2ar2WTWW071yMia623ovbzp7NtnCMfDWVOFrWaod5MM5hwDRd8M/Iv0kGTehxViG2lZRh
sMlG8atfDiYkMUnXzFNkG5m4b4qD/V7vj49URvK7Ko0fqYE2t+MQcydNQtsL0fRPqstKDTQ825Ak
+clzV1wytzdOw+BsrdTEFhMlNBJ6JhD0eVDFXOTSD46zL6fkjRojMwTSFjsvQlDusx0hZYyzt57e
+EPer0oyy09sY7oV0Hsea3PTNmxvoXpat8sR1l5HXjkuRNtgSt7ZRn74PHXMjjCJHZe7EHNvEvCA
cnVlEYrbUoTePm/GczXG1p2btRuiz5XpGT8LobHDi9s3YVr9eWqzcqEXbr2uo9ephq6Hm8NixCTw
Q5j3wnXEY5OE3rHyJ0jfVQqtIukgkcQs6Wgv+ltVYKxRcjufM6Urz/l85pjaOWPRP8guOdgXTbYR
wggWsgm4KbvF0OktoSRcNI71UONPtRONXS9k04kCnKrc5Hus5PYDotDimnW4Ns4tPKWBbwZ9txrU
QTlO8wE02a+zNDH6TR/a37+6vqZ9zfWgglPa4K//vtKxmwMo3o/KL939UDXxzu18Dy7vkG0jUwtO
IoqaTVgbyS2lxHFtlEZ1N7m1s/IyNFmEwBKFJ/O2yPCURUi63Yfc/tsuKtyjgcTtWh/V6W6o2mLl
A/64dlOCZrgp1IcyvdQ1FhypO2UXBMnjbW/W9S4OvPZujLqIvFdav+p+flIr7vQkBVug5c23uO6M
BUi97GxQdt0CpFK3fdkli6rQoduRRd1pWGSh4afMjwxRLVzH0L7bBBa6Wtvvbpnda+whFg1ZwbMw
lBWqMOWHCaksZC18DXreoQiT4mzlUbetx/bW5VbaJLorNoMFVkZ1XHILdqg/q1bzpttZ/JHbJ1Ca
KGNwM59xQXJenRDGZIUtyxWdnm5dpW1xdIf6gP+MsfIDpTnDMOoWeUMloCoGbOTq9F0NCbO8nD0J
rMx8Db2wOEyTYZ10cCTL0BPaiynGEzkQl0Klp7FkrxvVrr5HoTWthKtWe9KUuHc24h1uBQslVXsi
4sa+ZE0XH4woQIIx68fbzJvDF8t6izGFhZbRjljoYIBnB2yR0Jq6dGMe/PCAyeFGkY3XMTMFCPNa
Xdd53z2TnqBAwoxo3ji7VZFddNEU4ACareoE6c7Bem6nTXFx5LtMNvjZ2XeeWXnLSMw6Y0PsbUc9
Go95CRx/iDz/wTLN5uzgWJ9AKRaGuDEqyr3B0KanCOXEDRXkdiXBXQGf5dIWUbWT0K8ORXqQIm6L
GhnQr6ZzbzrEaB9UfIGuKn7URtlaB6vucS83e7HrOi1YTa6Wv0LEeKfqMpwrD2pHYYS4prHmWol3
U/ZKuYh08rCjp9q7PurHzdAn+TXQhUe+smt+2F6NCmunvSuULCo1ch4rFYqvpiWv7liXywLnjnM2
H1BGEDd4I6pb31Z0BSfuRltOtVOuQr/2znKi59nmxo1ND1fCf/WVygC/xWJhmV9FTkutwT67n6/9
+WIp3rYBqIZeTM+jEoQrtyjzkxKQAIQfyP65N9KjF3vfnMTwTpFBfB0295NhRAt90lEa9pAnqP29
47naqYSgspgQRgd6gpsBRnX6Lu+xmirnQ7TNxyxfExxH25JIYWnanf6MTu13ox6GD+pzE0hlNipE
27WSYt3VesVKkPtmuUyDaa+kLNSmYl0G1pGtOirxMq1s7dGOA4x/EiVHXTPnftXSF4Aw6XJyGzZc
ajkeMU7D6dWwnHVsGwNCTkmxdtXRORZV1/VIYHX3VuFkW9n3ddAa919TGlcnr+YA/2I3gpRk0zy7
jWhucseMnnrU+LFJt4xz4oWEqGAhwHPjyTxBEYCQAL4HBU+hVwIrlvYkaoMQkAzVfUad6QY2PUa7
c5+WGZiQTS2kYsU9x0bkvFOLwr5i0fqBew0MdsmRrn5XFWXcgzyd9qYCXxzbRlb3cU5NVIpgI5i8
KE2UvmLNB2AdONAMXHZJgId7UOk9ynWGvUgGt17ZYOitMKIgGWTRUS2HfBdNeES6paosK2fSKe15
/nV0xBUu9wludBCi6qSQYEm6ja/VxYV8GpRkpcrhsbXw/W12TVBq60e7GOPTQF6DVEhbPyZl4d56
ifnA78d+mEbYPPD4/0Xtd2aZny8qWEUUt6x6CsCS2S8H4qrxb9vyh2zYYaiusGJNlo5TT+cETbMb
Q2sHmAnGdP7sQ6Zlo6cu2It5ihwgWkDcRkG8h55SYJ+rWjkb4FncbvCc6th16a+z1MCCDL1PC302
0bTUYZnzecpKxO8qxbAMrwMELS20QhUVanemef5JHvgZeLsOppWBKMzJqm0eAFl8aSvMm9SCZZEd
rHPRJrwPfT6ZnVVbzkX2tW6x15Nm2haxi02ZCbOrS22q8AMyfiqGTUU13lJ1Ms74tCIj4IfBJeRd
b0ZnTLcKoWWlBxNstHFOIdyBYF32lmrymAa56ZU6XJzYfO0h9Z3C/if6ABRau7HEBZHEbRklzr7x
G/Zi85mWoHv02Snb8tDijFYN47rvInwQbZUSRQkTUijpKzZ3yTdcIGYpG6V9Yr3XFm3sB/dgUaKV
Gdf+na3yo4iS7wRXFOA7PC31zuLRMjflQXg6qFrLIzsAr40hfXDsfS6WmGPpZ6O5RmYDsVG10czx
+YDRskDyWvXqdOfbOjZ1k6ZEi3IiH2AmVrqMJsW4yEMVQglkt9WttUD91Ve3HcZvg17thrQ2P+cJ
TbuloGcfk8Ly1mU848Qdzdy3EZkWD/FxXIrt5ioacaOiXvxgOv3KS1TlMm/U/a7Rng0Qq0cSBP5n
0yqzbBGPIl5nehnXiCRjXVLi27BBOyulFlv8cP24wPJBiD33Gp5irTlcLCRQFuP/0XZey5EbTZR+
IkTAm9u2ZNMbDUdzgxiNJHjv8fT7IZsiqJZZ/bGxNwhUZlYBTbZBZZ48x0uR+/Z89yaplS9hXCTP
Ax2SZlc3r0jB1q8FaKTSaLX7MlDqVyTUrC0y4B3fsAyRz/GPWk9qxm/9e6sAVEXrlo/Ys/2rNs/x
G1pw9XWkomxWeUHyZtMtszeHJroSLx0RkK6GZgl6BS/6INATJ8qL6prqM78fwFgwj05P32JY2Bub
jeaNo8wABnvLuLKMJt1B/2LTMZU0V+g2Njv6wO2fMlIJCI+g9U5eH++kIptY8POuJI5FiiWEeBWY
6F7m6l4fHEut7PbnuR2gM37tyfMtwTzhNYdiBhkv3qQn94daY3UeAtPiB2sakSJfgvMhpb45otot
wWqQ5Pu6IzF2njuO/s6hoH2UYKNv9V0duv7Zm9pNBzFJVl2d50YoeFY9JSF5CckcoiPftskRFaUr
y/H6hx7NgkMWzeWtm9yAPolelWbba+rwqmhO/5rV4xe6qLy7wszHq6qneVMxxuGha+EOjHqP9iIl
ss+2VvtezRDhnU09ZAX3JsVmXy0hKI7ZMQM0D0/u4A4PskaOwC1kNXl0dPMR2eB84BEvcnbAp9Ob
IKDxm663HznJqe9liUojKA/rIfOt+Coa3VPbztljZyU/dWoSvNGPrJ/QHoGq3BuDtzpp2wO59ukg
XsADzZYaoXcSb2HWL1lT9KjZusaX7ntTZcGVHhbqrhwsJDozpPoa+laPTUyREzESWD68ElmXfWw5
f5ymy6mpZSgefwr4dGpmWnlIJtIHgfXs04T5xeblUZAFxjuiTWbwbnvyU2Q5lpFiDeZDHEzPMorn
HO7afPgho5oXTfs2+sHRWIVf5hrSJ3ekRierxu1sHHyQKbvYVoyHyVffD6Zy7ShD8LCaeeAvT6kf
/CRBqz01UXgMJyrFF44iiNVN5dMtsAZLCPkI9joQ0A0fl/N7NoxWrWk/0Q9/iIZ2+tmdbX83t4Ca
kT5X71SddBfY6Z0LSQ/978imRot8jRwQxHo/S9Fe5uOd8xvuIGkjXu3jLC0ybz/2NJRcOCRYvEOn
BJ+8NPugm2MPDVkJcq/nVZvG3aTNDHCvo6mYBMs05yd43t4PMY8Kp3Q5yNnqWONWx0XcfwhZl58B
xCPXvlx4nSfDNWa90n8IuVhqnfuPd/mPV1vvYA25WL4JFmDehfviSusy681cLLOG/G9/j39c5t+v
JNPkLrV+Qh49jJ7XlyD2dfiPl/jHkNVx8Yf435daX8bFUusf7H+62sUd/E9z//3v8o9L/fudQu9Q
83RoFFsIQni0i5aPoRz+ZfzJRSmKWXnqvs86jzszKc6rnMfnCZ+m/e0VxChLfZ71z3e0XnWNUak7
z/vV83ml/9frs5lh6z2YMU/n6xXPq56vs173s/X/9brnK35+JXL1lh4Iqxr6w3rV9a4ubOvw8kb/
cYo4Pt36uoR40uVffmETx3+w/YeQ/30pMPUdYsDoKJvx1Nyjbe7saxDxWxmG/UIZYOYNyB28YLSs
rVq5/k5xm0I/pg1qjE3t8US5uCVwnAIwcYBXbmlSr0960Y7mTtxBvzfN1LsD80sHnZj62UtvKo+n
wFIv9aM+Gc7OpKi0pe9vS5kB6OWis3dW4RNBPtHio2cPLlY5tcY5UbarQp/uvE9cTauGn+8bMfTU
Tfrdjxrl2oSre4uMeXKkJkU+Ss2KZ1CZVyYi9PeQLeXPCtmXW8trH8UnURWf3INn1+OOtvD8WcL0
BHK5kGTLSUJ0X+URKefRlFUlIC0LMFxmDFhwuYg4/uPVdbdHqFf3SaL+zZW9CeYl3f8lyA0ycLk7
3M0gsaaNDffHnYxRCQ23Y+q9u1eH+RFimwohxUhIMbxPk7lykDjvYxWrSsIDovI1lF50tBh1TBVA
TuVAlhB22XX8KShx3TvQl9Px0xyQp3+Ef7LCipm629FQB/gVEV9Ans++77XIuZezFNGRvs+7uws7
D0TRjudT3kMXE8Y2vO2TALaGP9aQCDmUbG9hgbL742qTszB1+ivaIH+7sMsiZePe1OVsn8QpJicd
Dpk6DdcVeHswk9QJUeCy+BM529yuvbNdnGKXs/UAvM6+keEsBHhy6lJM8ev4fa5Ma8zI30VG3SJW
l40HIAD9Nopn3dvAr9c8biqNJAlqVArvWiDUpO3s8RB7Rfs4BGr7WGulc3J691VMqx36rVcLSWb2
GoTKIQOOfLDNoN9Oy0yxna8hK61GuY7rBNP5OuJQy/lrVtTNUdp05QweqKf3ft2L1l1I+Lxyc/ad
z6VnV7p34fMF7dDuPAhVQ2q4J7U1jBRC+iprTkql2Jz7ilr/6bzVjFrdSrjf1v1402q6vQmaPts1
sfHeO50oneeS3aA7ej0YZQPLKtl8MX0Kuey8Fn8Qu7Rjfwo1FH+Q6dKIDX3BJkKgAcU7ctamQaN0
g5L7TbiAIpD2VL9lBexAiwTKGhHamgbb85Bt9esL0E+SAT4/iNFZZF7pf7VIgOyKD2wQnEY3uR1Q
OVoygHxSniOqqDCO/kGEB5N+hiBg259J80ohAl/iWqph5zigFsMe1pMG6riyeVoYCg5RW8e7EI7+
cAtSEKHvNot3g+/VT+Uw1U9i0xZbR1M3WlHkaA8yFvfFOqMaPzSdH1z3djPc9qrV33oDFeKNjGPk
A25c/b7oijHfnR0kn8ADjE73S4gqEYV7vYc4Oyh36wpdHr+vdWELl/V8/f7CbKuRclT08an7kHf9
9LvyLv9a+/OWHIL26Rfm/LNDCfDmHCPjTzPPPzKDH6nbANDTlg4/iI0VKqZZGr0N9IUd80UlUA7p
x9kE3L6Bx/sPj7j7ITnPuLDLkB10fwT5/7UZOnfekPika8qjiTkzI+VuPeR+8z40g3bTARO5FafY
z3N7unG2wVzP+3UaWXV/15eVtj3TFJs0HNIGNUAGaBpRBAhYq/aK0/xsTF0WnNrcGW7zOGdjGjUo
Ks1pdZ0Yqas+Dxa5A3V0863E1Esgsui0KkweyOiOqht5yHsxuSEy5DyMDtCDNJqabT3dhmh6dOYr
fua0B5pZ9Qc5yxBw1eeou1vtOpp7t5luwV1EqKcCqt1oY2kdHW6bFj+M64G0Hq8E1PcuUrylMrC4
I9ODqvLjamJrlkuOhUJJhqutNxDWeXPbN+b5ap/seVqBjkHQcJj16zmNKjg+EEzyugyiSsW3f9XR
YQm7bPjFbfNhW9PU/+h/xEaGM1/EDs7XmsukFUTYgUYJoGsgR0u9hnRSHlwZ8DUNZ3dlR2QkQTq8
2woaq4qxQhppmXGeLOsM4ZLUq0J30yyeGh4zbScr2mN4JSGXU5a1aa2NoOtnhngLq0LY3nFG+wHM
er53Gxii+dfZv9ohfSJaUn0P7RheD6tJH6o6QbQZFcqDRZ/Lq8QKXcufY9V+tijTAH1Q9FrZOBo/
SdIz0CBXQTNMwnCBEasGvGrilW4D8TouQAfxytyiow6peobp1VufdbYmdfJNvQiBka8nA1+Bn1qH
4q0WCTHxZgVyQLUJoKnRoGf2uo25cOBCVEIHz3K2OlZbuHhBcGhHO6ZbQeLkMECjfXbQu/HrTIVv
HgaKqOsEucTFSnKJCbYTqLxZWILXa6fLTYG+au6qhbvXMcu9PQHHi+wx/pk+KHR81J8D/gAUCyM4
oodO+7myNEBW5fQyFQP9eUqSUgkPtJ+dXHUofqr+XZDOKsqVvGGX6bJq3ub19Ui+97+t6o863BiK
gjATD4/X1uBaR83v6cwGn7WBP6y/jfQoeAvL+TqoyPa3bjy/FlWxHRdiNPrninu9Q+8rWKJoWuTZ
2UYcSLxeole8FJYUryxJV95wK97IVD8tmU85hWLWcNviV0oKKRUGrwBB73TPKkzx150b2gdUyuwv
yhzdy+/wGpEC/LwuI8c6hI0FW7YJO9WwqWerOspz8hxHxo3p5NuLZ2WaKnkCn1XVuLHid++7TTxR
U3/yTCM/P5vzozoFnyujaF6SRXfTSFNYdMzm1KqDMtx/DCmKBndymHPnmubo8s5WECJkoeKq0dzo
WQ4eAI8yAYsnI7gt9LvKbG+M3kS5J5uy8Zh1Q8+XLBNmPv/PTpa220U47VhARYe6T6ueyrZz7iRk
0v3h3nbn4zpBt+fkim9Quuplgq8W1raF9/4cc77unDyURRGeFzGgd3wIJwqfchcOMPwrmMGtjcTK
AdR0ugPbNBzMZflZccvtiJzFi5Lu1BjFm6JrhpcpqPVtNKBYLLYRxO0tqKhfvYXvVUxVYUIVlKl3
zmIaQKcfktrmKXIZlmz6ng3rq/gk3IzpI/UyWnZa1TdPU+b/DHfIcOMFwXAz+SModDmVA1/vioIg
yUfAZVT14ZEYGfpFG1QbGUN1Fu11a+7Pa64xWRFP/nadLeta9fR+H+clZFxmzqs61MHxIsRuVH5R
A++n0KqRwOk88+T2SgR2cFY5lcM6Fr9EituBKus9Usb2Gnl2SSgFiWmrBfCMSJCsIWfrJRGVUIzt
315NItmjhrAOgkxU9WZ8cCAY3MWjluxl2Hshtt4YH3p3djYDHBSHC4c/pL+G1FuuL+3FeArLTLup
8zq10cFhkdF90adyuA/0oAWclDkHj53lE2oE9cav5+FahnJIOvdZNfv4VkZVHGtPnTXucpSfHopl
5JlB8ERj5jqlgoXjruusK39q5mjrdS0sA172XaP9O9rC8TLzEdEh+5Ppy4VHMxwOTZSBU6rqLfCe
4al21PCFRgBwlf6LHIzYbkEQWf4pXWxuA1B1nhVUeZYh1fruIQ/0U2V67xP0HgiDhQKkmGhFy/bO
3EMbu8SDvc1v+8L5fY2nNRB4l40s4RJQ9dW0DfpwupLh3JYdYDQ72spQcVPjOS+/ZEn6fjVYkSrS
l7ZzbaRtAuqmMEjauIvgHFyiMa8sDnZQrCM1t9iiwgJEvI7Na4NGOUQWCPCXAImSoRyMyI7B0RTB
7sKxDhHdMQ+hZYMR/GJoLgJHkxGgceNSbFqI+y2Aj7t2aOaDsPT7bhQ+qZG7iacy+4tX5ppoKUls
arjBi8ynuf9yvkSEC9X/xRU+ri/OdQ1AwXD5AkL30Gg4WCEcXkmN9uHGpnnnzlXaPZ0ZAUQC1vCj
buPgFC8Y641Ed3bkbKfQGB/l0MKaelf6DbT27fSY2zR5ZLGfHeWeoJhGS8Oqz0oFiUsZrVGscZPI
n+PDK3eX/Y03JSX2aW63zB0W0YNcTawratUBHU4prTdJWZ+AC8ItBQD2eQy3abQU/BdLocbeyR7z
38V1Dqr9bp9WbrRf5wRDkW6mPnhfRxyQGf9/XGe99vh/v5+un9WtYcFQVqWWcVs0+rGPdeu69Q2e
t9K+N26nimV49EqN29Q24tNICzB6nsatmAbxnmMkvKIpZ6+1Hr0kyxSJlLVlqIzIfuyqAMKnNqmm
vRjFfb6ihI80Ie1pvqo3kRsl79/S5QTOZ1OaxnSFmMleNVF+2ZLUME9RlVlAt/nObwN+8tAGYezJ
97v4yeVM7r6s2vbq/bnGH6NrsnzKPR+Q4MHtUvcwFq0B1/EfNnVxIFxIZ06tn+05zDuoXC8h6Ml/
7XWrvJb5YpIJGm+fHe8UaFGW+eIY+sy9tfVJOcTZSD/HUN6ClahuZ80qb/9uKA4JmWC1tuuZ1tr/
e6yslEbBd8eGEa22X0rFULZyZgJaOZ/li61MFVQbP7z/HoeQrwIqmGSmm+4vuLFkqAPjVfIIwOzy
HCcmOdRhH3zST0+BFqS+AW1bFtxpTkDzGfVl08zAOI+mAYA5fjEWs591yWliL72VoVXReg9HkgKA
eS7edI0kPFkgCEeXYJ7oz2vMPNM8xk74EtCs9MYh4WNr8hyDwoWdIdR3LErnufFtZEDXIc0h130A
oclRabyzN4Cs7Cm2TesWivDxcYYmxZqM7gYStOnRNzk0kQILdhXpO6cv+fIaYzu5nd33CTJLDq6R
nqfKSOaPVhLvHaA0u9KtUnKd3XQstMh4Kmm02ncleTLTstBCXGzotLTbsrCbc4g4JhbYwMyWn0p9
+q0LLO1Eath4gtT0pMaheqd1rRtti7eJXrGndnFNXavcafZ41RqOF6GAnk2nRNF/P0eaNGuBTjeL
rVxzvZk0gOs7BulSgmG/EXvaeu22QuLjeF5qvRlxyw3GTnq+kXW54k3zEuc6j/UAwgQ2dmd1lUjp
r4D607elsKXfrEZtmsHdyn5RwsF8Ewlp/TlmXWJ1rLZ1GWSa4s3M51RBA+MLKbQ3GiqV17aYrGPR
meVVm9XpK0x+v+gAH3/8OWCMELyoA9IyQgU0qfTJGBB5CRmgGtrGzq6yz0NzGUqweCV4HYr3Ym5h
A09vwVhvh84y7rIEPNDou1/Bt2r+KdCgS6eJB5avulQm0jSxeUdu17iT6GZsd0ltDDdF+3taWOYp
hOLphk5S/lWVgsAonaFFDYkYVgToxxtSQuKdlhA5k0Pd0CR19lyO7ag1Tnb/Ay06m77oJU6WkzFJ
pI5W6OoUTwF07UHSZ7RBczBmLVSuxoqE/czvyLa3qtz9PU3N7AY0cEnqM8qymwZE1DZxfG0rkxo3
9fZR10U8W+WOYt4hsk3X+jDRAbhI2y9DWKOmBy/0kZ9GkezstdS+fpqRBrijAe+NXWfxtcvieaMV
kf/WdcCRtL6Y3vwqsjZe2+RvvoNeZFEEHioKjbJRLHp2O4OOJsoG3klDVvjcp23GsX8eakL1AA3N
p+Hqlb66/zo3TYNo6wxsydul+9PogMcYdaTxrOA5d/bCdkL5DBT7RM3wZgiqvdhGIJfz7uxepmR9
oe3rZQWThq69p+n13q2V8gr6FHef0Lb7s57EXxpaDJ7UvtIfhqxKN2LPs97cZSowcm8B9dL+zKOZ
9tWfqxZhUSB1wLWSn+luazZN4Pn3YAHn51Jpn8Qe6Fl1SH3TIjHGRaKmPXQmcKIWns236JsRxuOv
wxwgV8DX2lNftvMV6ifVlWpmwTPbQTD0dm7/Gn3TW/hPJBJ6s+nJjqGFeX+yhm+SzifEOHdQWKT0
QC0KTiLtJEZaDdL9NDnpHWg85yGvFGWrBBa/Zh9nQU6qVGzRx9nqPZ/FY3HX5ZBjRYH9FPL0es17
0biXA03s5r0V+8htIvm4uXDIcIr9p7LM3GuJXSPgeScTZoE57dPgGXK//EWr03jvq8D+i4bGsVgp
y63VO+mPdoy3szmN3wJk4fZznXyOaJYSyb9GCE9UGkfbLAqRgQ0UGj5yqDaPsNtkfIoUNXzwlw1H
E3rOzlLhBLPDFvXrUDYnzrINEb8f0N+gRNaNB2dot/MWh3i91OVDk9Z3k1LWNIUse5pP05a1qQGP
N0191y4ayXpPwteovPJ5Aph4PbiKfhjnUvlCBuscYdD0s8kmiIfsmJaonPqwtvCtI9/+ndKzdgOz
bvsMj+J0D/f5lZFz21u1mIqDNenDTmLlYKjpdyjstBsZVV0001PZX8Hn3jyyudz2c01Z0keFTxSO
24Y8XGGQHZmbdvrJ0fOdtEBDj8p2GDmVnXQ5u7qjbVzbVu9oUNymodYrL5E/TXtY9wubThloceUQ
2qp6UqzlANY841uEU7C1pk5LQfdLxncjlYLFI+FLT/s/neYB6p017bD0vVbT+BQt39eQfVnUcFKL
bT2NC/lvs9/mh1WLdQZ3iyxjhcjj5FyJ/VKuVULy2Bhv0ik0NzMsHDsJFMe6lJwFSXOMP5a6CEvc
B8XTsiY6Qrmix7s2s3Zta+ePVpkibmcm8bHW23TX6BE7TTWlcb5TEYg161+GMvMOeq/OSBEgLC6i
42JrvX7ejsrYPInjH23qMpcOP1pT1xiZktbNsO2mUdtJ4XEliD6XLT/VMUPUiw7+MPwkVcuz+8wd
/dfzc3nTNNASPHNOd0VnH/qi+8mNdpBfbix9TO/O4nOJQqunk/9lKAp0+UCGLu3bo4w+QtulF3nV
qVvssqJEiV0iPuLFbi4CSX9eR0K9b3YFAVO5sFbLoSh9e9/09bxZbXK28Gfe6YUHja3EWC68hPTr
v89r3YGmIIkckgoprSFx9kWVfI5ZV2whXjtSjfoV5QP7VFXW/fnvIUNYr2iLDt7vV26TKts5TOxu
7vB9/jH1PBTPhY2M73c/qKuNpg/qvmn5ZhN2gbIxfgVQ3z8EQIvBsGob4SBogiq7NU14QiVKJjlB
D/vCQmX+10ltk9y9l0q0SEOi3cxpdyuTCQ0pdLU3SWmPdzIOkMc59BOlRLEpS8znQLqu93xbOefZ
4iYnrFFZJP8G9tqAeCj+zaTydq3kk/Eoh7ntnZ0zNMF+tdW011FCVINNlqsm2+I+2A2LSJgcyFbD
t1qT885HHwbHRTgstBMDFfFvEvDJ3PXaATrbbCu2dQ1ycuCeGsc5ryEOOxcNRR41l0t1H9cDBZQe
5tkcLh08c/yg9Npfr4tXHh+D0ux483n6FQxKUMIsaruQGtZPhl7QZ+2YD01u1k+oetZPS4CYJEAO
sfPZJKHLRMDK1nnin9dal//zWlPRfvWiWDu5erhxbKt5lkOsFeYx0PzuXdemLSBF0mfPvO7UtH3u
+8x77LNwyVGhJTMECOP6KtHnMYkravG59h7t0I7zWLCVuYxerycz1GV9sU3m6D2OrC+jrtTeoix8
G5PIeRoHHveqxAivZSitO97s3NCF1txJD08We8FTrN3IQIJCmOnpZTRfo6XvR+xE+8ekBzVVWzSD
bTuk83ZawydHZkgMHcjvl1qXWi7lkMRFL52b0doifPJr+vyWNVQ6r24HLpN5S2VL9fNDoIaALMDp
P4ZZf1/P6XQjJjmUsDodETLXIXMkjMwjXPIxcaoFeCBRnOpUjWbsIAGNXvqVbCUS+YmTUznA4ejv
Wk3TNrJNEZtsS+Rsta0zLmyygEnVb6O6RbcPaQAFMgRf2CfSMJpFnetaTVFmWOjEaHd9Jwwrpnpv
WToUmT3iggeF/slDvRRI56TMDrQZJIdqqaau3inQf4waCBpKetGWPiVnfwGTl6F4S0qOZ+8Kkxc4
PVXa8Dz3wnFeavEmM+9ktA3JbtFFhKbRl7mEqcvXYPR3e8364nf6NwSZ8gdxdq2+gSRPf62y2nue
dJRhlzlhhhCfMdCHO+qR/WUs1OY6V8tkJ14raJR94MXU0ZZgH9Hq8wXOS47OxQUoJn66QOQ27gEq
U1CvtLm0t1aYbBmSdpFhZgHomzR9myb9CQJP97bzp2jXWFH0S0Ujx6zDf4oQnHkY9MKG1KJIfhqV
+kkCAFA6kF0ExsM6E3nA8JdKYxPs+ebXdM6sA+IuvK0sWOvTMYMfZsGs9AvYZT2ILUd4BXrb/Lja
vageDhVASfJciINdTJWhImDKZS59uuhFfSw8PccRbyarC+py0y36FHKwi45ElZzWMRCsdjmsbrFN
cxDu5oFEkDgulzivU9YUislC7wy9hkfx4zB0fXPqS6BLH6YANNKtMUK0t/vjlJbDfm4+xRRtNB6T
1vulD8biHq5k/a5WDjKAGhp9bpvH8bO9yo5iF4uctcucIWn0O55tVnOAoCScdhRZ/7Top/VW+58W
DRDE6vMmcp2tTufUsqeQDYjlu/ZxHJNv5y2KFE6Ww8X+g0bhr4h+gaddnODL9EMUj2SL/xzrLKtV
YfTtvAMS73k/01fDDkCTexMbWUVKJ69fmpQGPlWZaUbJKgce4cp5nWw60yGs+R0JO/cnje9Pcnia
fzvHdX2jGwAh0S8yXvibD5tQadVflfZBdL6WOValv8/xNcW/bYIITfWkmPbaMG2nrGBXTEb7W8v3
86aHxOWhbnroPNSA3VeYzd8aB+4H+CKnbdrA5egMU7GjohI/AD0er213Uo660xRPruZV7HzowzI8
6JYX8rApGh7HvtG/XkzS2lqBbdUsntoa3gN30p1rc/CmDNUJHiDpD6qdQ2LlxpekHu/TyU1/JEZC
JyVPb8/wa9b0mBIRKqrxpR76e8mf/V3Exxr/GEETm7vN6QLeuV3yE7wU2aMAHbq9SnXrizU1NQ1g
4asAKopQtU8jHFtnmENWGkA9UcM4GCPsVR18u8fSyPttUZjIpC9IiDiPzovK/HYni06gJWVRwVDQ
2OmcF+20qdvHiJYALeYxRXWGx0Ct8lu0DdiBIE52HtJD3zwJb6yGidwJDCuLSeyLqY7V/FaW+FhH
TAh6bp1Y0fgzQ99vA3qk8QqSj+B2tvXkoVmE9LowzH90yz699bxv06z6u5SN1jnCatV+EwLS8UDa
HewmpoHqI58KHUDzUJSphgMZuUnyp6vRggcbmUsF3WyZTdGm2uhwPiw/yIG9K8aZ9NqUZQ9ZCZeo
CNJ3VTwCqPqro7YV9hKLIyCjdp6R9B7v4sURxKV5qxvwEN+NpKqyolGbl/f8zmA42WGkQC16dzu/
n9TvbfKGUmj2g0yfuo28ab7XwDfd0sAORdh7QN5H+zpVwPMpsXuc2u5gqa1zY0++5exIlySHHCJF
UEZadHZHiu7cRLwe6IfQq0xpvbtOdZrY5ZUBs94boP/fuhGmj9UON87eTJPw7W/i7cWuR14BsrGB
i6yA3iNNaj6lS05Sxqob1BvKxhaCduQuvFIbN6adtUjGVsZbQ+WlbklCkhy4D+uu3AjLJjwrUFop
8B3K0LTNf59UaSbgvHy6I0lVQH+7HBR4KoEXop/Rzn/YFkeMTBmKMAOwJ9XeT7Abl5pb3cbNND2F
yyEfrX1TFrC7LyM5APg3o4aHzsXiZZ360FErlhGUjvBxgOxDEjm4WU3xWGc3Q6/+LCY52J1XXLsq
4vEybKI6vM5r6zckerobuD+RMerGpEcctOi2EKFb1JiGknz7YhSPRMrZOVzGZpD9lqeqCl4mGW/Z
Mmn7au6HjWAttYHuG57L8chYYuRMDrCkwVuQ3K5m6HvjblN23fuEukFiu5rVh0R3kDJSWs/hO1nR
+ct1tb+fqsDdxYkxvTZ9SB7V8p50FSxXOJawh9qaciPOeVBVGioRWhevC/3TFaLV/la8Lj81d/bk
fKezeHq14IJ+QQ6gqOu62xa18lANcItJZGHRnV1NuXot6+g1H53GGqa9ePWmG04a/a6wYXJH4Dji
x1gvT7KsRICEhLBPqZ5lFOUQUbLlrG5lNXJWHST21QSNlo3eqIkenqX1bMPmUP/Jp5mVgkcETRRK
pFcDb+RrAxrdO7qy+Wqug/K1ghxjow4osxX80XwSPgFyQc1ODeLxqgtyABdLTpXttLaNorCCFY9h
phehsQHNkNzxowRfS2nSbKOYzi5uY22b+tmfAkMHEQC/yg5qXqECvJTglKUE5y+luZQckNeP7b2Y
xGk3ENionjkcJEIcdgeRk8wX27qIZnVgdLPuXuxqowxI0qCZRb++dlt3VX5Vhv6TPysm1F9CaRVk
OkRWGhypsx//yPgth1xl8YSNxylaMMnBRjt4I0a4mwmX03Mo1JX5vusoSyFPvfO8t7Bop4c1BTAp
Jm0BfqRcSeJAHFFjjghhN/WOL1jjURyp3lDzLrQ3CDLSk1MUOV98nn40s867L1t0DTIrQlDBn+et
WjvxWzu4xcaZM/975Vb3w0BCfjPO30o2fPxVi5YOkr76LTGzL9aQ5N86hX8t/cvTT+wHsl2Yp81T
1xckBExLu3PDcb6aAqc7Vao3oMqr/+XKxWh+vrK1XFkJy/tyKsizFOk3ivafr9x3yZe4zNRtnJv9
wxzlB0jMYOOeTeVoFpPy3Rh4n3tdokOGXbt7KP69W3r++xN1dEQFh1h9TCA02zpNVX61mu5tAW0z
/3eojah0zsl3RVPUt6B3kp3Oh/4xSH3lSP92fIqSuLkb23jeW95cvDqhD2F0aGq/IKTxfhsat6H4
QfBLZ5AEvLiNafb+chuR6RZ/uo2aB5s7g+fkbTfyea4G5CsoQmSvUMEWT0bL18oyMj2VA1i+3Jny
ezHxtNXsvMbojjKU6eEMVkmGrTGep9PX7TTbZSqNAfSYQ4rszGa0643QevELLXtiqwUwobVe0BOw
XvpgScIggnQjtjoIFtTvwnUFyfELCKPsyfbfpyMJRj0xssgmmJ1627Xm+6FZzhLg77bSgy5dRnbU
z+RWUoPE6eKBnAfVHk29VmGp3Ilgg6mRXaAEMt/CBoumnvpDzKiLIhWzRIlOjUTl8zTdlpX6xHOL
v43KEj7MaTDr235hUJGD3vY9z8eQQUfQP16vDqQRiFY/oqex3hetf4VcZ7c1yJ9dS/EuTeC+gmHC
hQwVnLV44bz2rqXwl+kzcrwu9LK27+/PwIF5CMON7w/usYi02tiJ3ru2GNFUcI8i7C5i8XImXh0W
t027eKsW7Ew3tKiuQxL2MIfGqy4stctostVXobAV3zJafUuk+hH553kIDJ8jS6M2aCQDFuYP1rRP
WjiU5BHw/DQoxjEq0QlZHhalVC6Hc7TZGnT5AvVeD96kTPup5Ol3CO2r2FQMQArR9A1g165MveRt
iuqSVj/swk2bRB5MFlV6trvTwjDm+tO3xb7Ga7r5G49vA99h5F7GhbFdDm2i0y0ydBHpNmyrN1ji
MqedATvIbjFPs/A+0PjhatuBTovJGb96nh/sRiPTT1LdcYrHeZ6at4uowYmX2uIpZQf/pPBP6wyb
woUbOebOzUMKnIsw62A041M18S+Vskavs2eT8tpoKM5TaqrGCyw7e4XfGzRTrO5WSdmviVKNnmo8
zukhTUSLjg2yLznQ9LC5EW+bWqcJ2ornIAhNWUPMPdKit2HGGrKkQR4MPFKSbbKwSFCw6sKXcqoq
6HcAKlVGFL4UEPdD1uJu5xH22W1l9Gga+r5zqEz73ZuwrZapYvq7+UuEOB0a7PYWmjT0DtROWy4v
pTkTmDuFWd3yUpozZ7lqhfWteOelMi5equMEh/Cbr175NMkwdPTPc/8uWD5rfKslt8NNHjnjNrc9
5VUJpr+cTaP+bhs+zi7ilBgt97Gpx2OTJ8ZNOLqQ7ixvWnAQz1M5Ti9W3xo3ZTelqBry5qyh+zbY
vXyyy5vZ/yN+iOECnftisNV9aTskiCAxuZmbUL+Z9NbeIQlvbMS2Ov5uSC5BrzYyb3Ub+Wzv2hCF
7AuHtqyf8ou7a10DiS9FCx/kkBXpK/2rDojHP0xyBq+bt4VTPt0XopcpxjJuoE2xXSjQ/g9rV7Yk
p65sv4gIQIyvNc/Vg3uwXwjb20bMgwAJvv4uJe2utrfPuXEj7osCpVKi3K4CKXPlWr97Jxxg99z7
djOzMU5udyj86u0OvgvslmaNC5d2zPM1zbg5e0bxGMtibxhg2UT1UrpoCpVuOqh8QksusPfdZDYX
U2d6DV6ER7MHxEBnevGmFQ8CMSfILDTQbdUeNFAIZ2+hhmyehPLifiUgbjZaU3SBHGm3MPKw/tzV
SEe6dsGPRTTUL9Ajm+3tCJUiCBI56yZrm8819qqWVVUPrIzAVlSMQBpr+6CnowIqvk1vILn6GHv9
M0QuqhW097JHaSLcQldkk9o2ahtd/f/4GRXCC6UJrmmluLUM2QS6ff1Ec7fTMHavjs3H42gCs0zW
LC+spZJ4otScQb9i3U8gwQ4hwmOAIG/TitTaktDF5LOLa1XmQ1ao7C4R9j9kJq8gCcxt6Tjjq/Yy
Q3/LCuBhKsN5xF6zPFouHgLIx7uPZKs4XykUOd4zl7mPKYSaVz5Q11vyoAnOiHCnFoB9JJueMHhg
b53jAIEdJwDxZWuwdvMXwKXbfTS09prr0JcPu9u5H+0VjkVftP/f7HLKoT7bRAuueH/JShlsMnuo
1lXJiydQFrIddCnDJY+64knyFkXLfuwvjBDddIoQlKhBj0nOFgOfz1DICw1mdTo9ZCAhi7F1ktDZ
WhVxZX+ye5ncS7+TuyHzAhNhOK871HhZ5gtpxdHeYVvLFWL4hwaMCnRXx8JW3WF2h2wf9GYgQgX0
VAMWlqlWFyep+pdu5SlHvpiG6CA4pfIFdeO61wyTBmRg9ShUSWuIK6CUhbqFgoJZ7MpHZKbD+6D3
zmTGXxcMRTFA7nXWYskAKmgFhGB2NOpb45fIGbtNluN8d3vdIjqSj4sEERJoAXx4DdPb9vbyjdRa
F/V+cKAxTgosGJwg8zK/q2mijRh0AjKkkwN2d5whLbkZdJat6FX3kEzRput5fCVTbwbQO+btPzRG
ptukm+33SZ2amqPVy3/I//86KemBFgPbAz5aLwLESX11DdMYUI9aSNZ8G9v4aKTYbT6WUVd9KrPo
p6V3XY3fJosAm8kz6ATZ3PV+79LozRkRK3G+dWWGijMrj5tVaOwjR1cWKxZMd+jFVGc8/LXH/LJc
yNxrHgAJsZduwe37wLbGDWSl2xOI4IaDFBDLCf1AXBFfZisDgImnqYGQxlg17beg4XthAW+7qADn
Bj8BhEIL9g3KO/zVs317mSHdNi85GJr20S/flpQTAEu9dN+WREn5KcZ3N+mEfDUqewA1I65G1OAt
oHMgX0uBe9KV1La/+lVsAk1sCMLSpeoKviFtsAhhlbPng+KiAXHymrpt30IoHIqcpBRGmmF1Yfvn
dztJi3kIYOBlnKXYC56DErLBC1w4Ed4/C0h1zBcfh/6LjwnAz2GYEraJe9av+ORH+yQMx1cfcta9
rOpnYVXpOQdD9EJB1+OV3JIkM/bgCIbOpuMvansId2lmR1uOYsUVCpOddSJr/F/X+dSvWJVD94P6
Y+f0oBVxnLWCqBB0Qb1pzUx/CyzTP5E7xnvirQfoqrvS1bv9ZiL75FqzP1Hck8nVgBEFO96q8Z7s
ZKLB/9X+x/r4jn/4PL+vT58zJETH+9rSdjchqto2luE5+EL+agYQ2Y52f+3LDLzvjQyQuijTby3z
o2wNbDviP20PkhE9YfZhUwqhl9SHKkyKp/S/l7pZ3pebp6eg9PVUAYVwrYbgVK7+Fol6GVpBviEb
aSf0YD69yNxcsMEGLzZepcyJrT1So+aMG5NB7ixcEfRnHyzzT0nD3l7Aaf3mNsPItFvYVf0ZrCHe
U/bLberUv1b73Y2mV1GM/2IP33424WAMBaZrV7vQpGeNf5+IxLkH2lOifhhf9Mo85R2YLchTOKzb
eR4LwJVo41Ci/dspAdUhb8F1Sz6j4XqLVgBNZyPHMvvoO4B92f1wB3M1u+cymk6gjbgjb1pWhXhu
sTk5ZAp1UD5QK05kFLscOpjPZo2URORH8Zm6oPrbtkWXPBpQpHssRrYadY1rljMbVU+iWlB3miy2
AxmzOY/migMIo8pyR6O0JIfgxpm6eskxBycfLVmCXifv4+7sxhFoUYwQwQq+tCluohvRFoCJQw7u
RLGUPq4naOIl8Ya6Vsbl0TahWTQ0vPwUI2/06ORzKIUc2gaUz7fpQjTmMvT7tdUxqBTGaXivGpSq
2VottJYDaCf8DkDjfgD7w789ZNAdW4VX/R8eQE4hLK5THn9Zw8f5faUSBn147FkKew0kDkIqHnPQ
Tpp2f0iNDRHpz7Z5HKT6INlvWrDAuqVhbd3GQVbCBqsp8mDNyacuUiZzlxA2hKnh0p1NN0zN+yRC
65DXu4l65Po+0UY5wonHKKVO7era59kR8oP+I6DB/qNv288o42rPIIn1IVneBGvEt9WaBjvfCM8j
QladHiRTWeaXys9tsNJidpa46Rol9e2GpgemsHASbb/Ns/UkSGlsAe9P7shkBgM2VSB+3tInUEPQ
Hzn0gBc0SmvYyMGVpj3ck0nWBiqIpJ/t6CNAXbs5uLZnAgDy6xOB9AeqX8YDWTqzgOrT9C1Kk2FP
ATgBgtzt1PT1HMCTCesueNHe0yB9yZCNheh7yu/pC8azDmUfv08XRV2vuGeDvrnMgn2C9wCwu8G+
C5vik2un5acC+ySmMnWNG4bvuGs7AA5ysaNBIKSnHQNRwpImvE/H86oAievorwOvSi+MPRJowsZL
aAVI7wT2HfDdZw2Syq1UyTfQ4H71euj7gGgk3Bccaox+nltfMJHGaeJYG8HKTQGaKVeGmdp7V0Pw
LaMZd0iLWxp6Ie6RF3YXUd3mmwCsBRIySK99ljCwnebIYORaSUpLuWg7kLX2B/vv/sgZnu2w5f0e
pcsKENYMSAUd+fsjBlj7Sb1kCRIat4EPwcKWIoG+BKtmmeAZPgwVuDRkdA8Vr+jes5BlwfY43A6Q
sb0HRwBi/h5Kv2QQnsjDjlLrTvVfp9F102Ueck/Th/+IfOmlS1ezA7d6SfKlNWhJt2mh2afv0Aw2
grc91LujAUVv+mSH55IHGb+421O3tc0VByvsU4KTB7Yt/3ajV8XgQkE7LLq/ujV6NQIyv7vpc8y8
GtnppkbviNtNabV+AKPykEkAJyBMtu2mLDtCFyw/FpbhbEegEK5cVoCxV1bw2EcIXTe2W322E/45
4bL+0aTQu8t8xRdMAQLd8upHHzafR4OXn4umTCGNk/mPo40fc23w/AqBire7NJb6eBfPSdI18mAt
6I+/NMx8Y42B0rQ8ArNFHDEfzNCGnGll/majSZqCI4gtSGyEwTpH7O0RIjHVwUXKBsI8rvNItli8
dtIZHqSF10HoQna4ncCFdfOH9BUgjcLELrW12vu5eRm6CaKllXPnjso7ML1Z9YDd2FjZmCKNPYkr
ku0KaNffjbN4PBmZ9kzXzkGJIPinysyTCZaT24XvWbMl/HXxm0+VhuNz0jVfaI9Mu2XaKI8DxOZF
ZO7JLsPgylkA7EM+fe5jyA7cwrsUBtZ2x4bYuePFG6o8GOVzHUOpAlIR1ipBnhGSc+l0YZEwl+Tg
hs9Z1zhLXqJYvRVxvhSTGW+mxHUuBhC3c2OFNj+FwlkPRYTwFg2Qi4Tc0rLEj2xDtgH1fyvTTWII
0/XiOkjQhXRupjZVKfD3ayoDAUgxHrBpHF/BnutDotI1Dr3u2vamCZX/UoO85ugGUO/jWjvaKiZ/
2QtQ+E++UYIJq/5Rj8z4oi+CrH67sMCPmwkIgrgWsoullVvPTdB1K94L5yotaAtkbVIckDAAo0M0
hevahipCakXlMq9BvhNrebpSX/UB0N4A8qBvWkj6pcq01v/ZhxypSVOwnXDtfVuMrnjxtSy7EMct
dqIj51Dx6c42phPJkGWpPd7pMTph0lhr49uiD6fvY/9tHvhQwHKvnC8tZBkWID7ij5xFwWYMgLGR
oDE822mYrPtGWM+V0X8tKgU18wQ8eNjVfQfdM1soPcmwf00C+FadUdCTglnTMJ8npeZJkFWdJ7UV
AlqAmxjRkB2TxjWW+STTJWJO2TGOFEjaaaSL0vHtkoamzEQAxS2mA1NIoJW6rLIyUAieWBBehxZY
cgojMGgYhWgfDCetl1Ut+JexkFffRa3XYpBfBxF0P1Ay9ZMHbvDs5ww8zIFyrplvZtB9EvyAv2x9
zkZmr4UT+I92Kl6SKN5OOn9EjazGENgajrpx6ucM6eLMVQeLMlAffN6HecDHA/U6E4rz3RhOW4IE
VQo65UOLiN6MENLwIVCy/N0mPDBQkCg1OZOfep9LqCNaj/z+43puiz16kHUn8G+gPMX0jdUtwjI4
5iewpANzo4M0pQNQYOV6oCrT6Gjd0KQI2k7rm21Kw4tlfGlw7D4kQVjjlGwaCn/DeDV3lSy86yiL
FJW7SYhwAYiTEt3QAJjsogVzS7794I3d8qod8+F8c3Z9Teyd1Y8f3CDknqyVW7TgAn8BQUx4FlXt
skWHeMA+ZNFLbdvRZRQ4t6wAv994DDxjswtqrqZFmkQGni5jsQKeCKIGt+eTsvMaZNZrejB1ZHfG
3rmUeVespHamkShHBm5hCgAEUzE7//Hwo9ULm1kgW0RZumY79DQ9YmyXqMukS5OID29DZJRW6gDV
B2yGnkIaeB/8+GBVfEWObmKhPIjVPtvbjpxt8wpsrHctZNocvijqAnITluXcJdnU7Nyky/clc8fr
BCFIaMSlzWcFuUffiI0fgWx2XmX7Xzq/UEuaVHhps5O5BeaRsB+vDEvOkwrTO9MTwSm7HWJE3jwp
Aq7tLkzHtQ2FvkWhKxU8XalATa2aJYJW4Zk50gKuRh/twbXBQX+F0gMQMr754dQE5hJRN8CbI+Sz
eJ9sVoncQh8N8sZI51yBGVbXIpPN2fagUC/swoP4DihQzKQdD1Vo3lPP0ya6Am9Jvus9XZ6gp9Ii
NFAacbYxa8Dv/Kgt31YJ87xb2T0iqYkVRMm6dHDQVJkNQsLbrZBbwqcBgmZHq6kx3UVpKi4CpArr
IJDJmn5Rlf5ZmUn5CCU3+0S9Ngq7c9n04P3DGDVhY8q1B8TFOq3CNxsqV++jygjm3yKqastzPbEr
+dNPEeTxYh1z2axvC8lI3DHIFp9pHQSHQb8x+imCTKBUqTX/lZUlP4VM/Tt3gHi3iMBaT3bhuf7S
ai372MalerJTvu3GwPqcSwtK1mU7bsktQwo9t3Cwb6fBPvynZSfbqBeeBA0XLVtEsjwwggW2Rs92
qBqM1oU7dRtiIaNuitj6hy7XXaIsM9smWt9GI4mghFn+jPFaeBqgKXQQGf6V1HU4ouWVF6AQQY+m
ruaI5DVwibprpsAeCk3TT12kDJJzVnfZ3I1HaZ7j2vgxr4SMxyWNy6/Ui4XrXobOfPanaXrqStFd
DeiI0Ri3GL9r8/BCYwrIxbt2ZOAMwB3BqNHcY4O1i0Cw8pQYkwFM0bihsWKwrQcPhIE0r3f79nHs
kiWN1VOcfPKKnzW+eVuZAuveR+XwKIsyAy1XPhw9Te4E2DDbpbZTQ0sHfFGzC6ppGua699RLy9wG
BjCxNtQdLGC4yyy8UI8mldigLxAgGI7UpSX9oL/3s/TTqGlP8qHNHgwdtS1r7myxwRggd8PrvULt
/oVckJThF2hQ7G8TukKYWxQCAEGhF6GmLxIxLxIXzbBngC4vwDARIpVde4u0CYFmrh3HWNiGyyGy
JcKV00/RXZ1X0R2qJfNdAnmjhUk+jY0yu7LuLzRKDTmPhzKMvbvZKWvxcGnxHZjXzUIwJZluFu9u
k273KvVtrBQUtmFWuisUXAFDEsamfXTxx3nfCxQyAVqb+h/e/ioZ83XvIwhed+Y27fNh56Fa6DHm
7j88nYrvpRkic+BXTwXo0v7mkLX+UzhW9eyAF++wq0ccuvQKOQ5LDz54ZBaJB0370orrs58b7MUW
mykqkpe6Uc1FJTFw2trcl5JvMwDHN0hGsZfbpLcuduspIlnTVB3nN6OyQ/xGEl6hvA/ySB+aPgLg
jQ8jVH4x0Op3K11B5t2/4MCTMBWuyBLaNvY5WVVto7yEGp7rhJB1zcXaFXb6JApsBZMu7v6pEKsy
bMf5KZDGqv0x/ex2CGrkwGfjpN3jeIjt98GqWxTb6ekRxG7m6VNgtk9IeQzrNMduv9VYCE/jI0Tr
4HXp9xfq+SbYFKYuE0trtIDv0KN9IN9G4xjl8o1bATGlp77PDwNVbswQDKYJKKwRC0Ah/KBrVHIG
WhX8QB6Rtw/AFYWzwODb5pdefqLxCNxuK5uF05Em5npiR8Utk/rU5Ml48HVZRdMF5cXVV9SNvQi/
02g4WRO0tsHCAX7GppInciOPyYirbdeDLHYP8FG/DNyiQcZzNObagChPq0VimfLOGoL6AuyLATQr
UqeerCt8P2stTvprBouz8B6EgOAwz53vvgjEkV5OfZuEF8igbTuON/2yteNhAya9dnXb6ukJnsy7
I5kkaPo2ZsAAkkZ4VKSe+hLl9R7EO8YPy7VOEC6dPgswCyx91PtfwZtl7NzeHHYoLwVqU0/yXdQt
pmaznxSvrlPklItsLPk511WpWQJ4tIQk0Nx7t7vCLcWqkMWhZOBSvJHMABYKXR+j98GuapYHGsjx
9VpXuYMcvx1BybU3x3MDhrSX/mctrf4ltlUMjlywooVNyF4E+L82qSXVhpzA2vo2x/Ya58X67sT5
TjZlct83jD/aBQMwPjdBX9WmyWMuqvaEJ85nGpw4r8+gqD6XystPbMzyFZRxIbCou2GPN+CCLqmJ
jBSPMD0yqgwjPoQ7tVCPtybj4H4DJC6/d0a/ueTAjy66ITRfeauMVdXY5Z66GTIWUMeUT5mlj2DA
2S44mGFeo7RRwFaYwd7nQXpE1am3xHZo0WdCPE9FzM+mMYYg0AUMAEKy3cqogvhQ6a52E9rNjBt+
RrwSmmhxi2QYUFgrUNnwA3Xf3Sy9GsBi4EYjUMHUfkNlBxi26upr6CGmriPmqdlKIK364KLCsjqh
Is5bvXsgJYESgFTKpac9og6U8uQBTaLqa9y8rUEeBhTnwEUEjmQ8kMyHDsm09dSgBkRVjfWAUnrr
IRfhpkWU8koeRZIyIA5CtUB0Cjy7fupNCzxtxj05OwyF2WJsgbnCVJrR6jURjmzXTiWnYll7xkYN
7mcbmlr7DHRMi04zw7hTVB+pC5Ea9uT24q0bqzHZJChVXqlGeLu6hGAYndU9/Kt3opLJig7yNEpd
Oq3fnJ1ORkcEddIFZbU6pwNVcFoOm6QNDICUi/4gHBYcTaC25uxYFoGSSyHDShPITqmzdlTJdgQG
aF7pNuHPNREpgirhKuPY9tg5gG68GLK7MMMbTU3+fROVMAFDcFR28OVmGlIPkghOIZdxl/fp0ueF
WKVGl23mfh1PmrM8Yfu5b0V4+TZVeaElqsLL7kbV43yoJwNvN6+fo8QWJHXqkCfHIpbZCbudt2YK
UoB9/uzzqh6ORXskO83oopCBRtUkqhl28TXYfBoiCAb7qKVkkWEvyObqAfz3V8sSoKj1jQaErhBG
RxoVSDueFI+TO7qflABMZkyuvTDcT2RhxrQHfUR/J7RpYGazSOveP5JHiYzEqhVQQmuN1sOOCqWS
ogGHFE3lkJI9oBgrXFAXJbHW5X+5k8+a/i4BxKVFFj7scxeV0lNTHDvdJIqh34+8AGZoKo50RcOV
0yuQEzMF3sb3OTG50zh51lMNPp8/L2ncaIdmDSmtZOvkcbYi3fB9oavDanxPVnZrynMPAP7ZzfNs
lZs2Oyqv+iGirD9Zsn9r4tTpT2TzAvDruU5+pMFJe/Rga0Ac7d2FRhQq6EDpDF61wri/pammwedH
c2w+i/fKcgdpBjJRmooaowNFpfaiHrnSxIl388Q5o/Vrrdvyv69F9vc73tayf92RVrbLkh1Ri43H
Jx5GTYbKW0LwBu9dHHfsp7TDY+U2iu3Exy6NIiHOc7s9O64hz8oW0R6vtkNnp0DskG2+DABQ2aeW
dSAbNaVXo55ZNygzAEnpC+9wggBvl/DHJwPw+yA1Xuquqb6VLHgJ8EX4Biro+QJ40vnityEzUv4z
pDIOerjUM/+XJf7ffSABhiov8Hev3d51T43ynAURPRQ855sWOrUzOwTzoexS16Z76fBPfraDT8lk
s5e/TYoCu53ZIf49SaU1e4mZk5xkieLLvjDUHTVd4ufQylzeLBMCcXdeojfkGdeir6Zmsyxra2sl
OKN60ho/TM37pRE1VTQvOVjg6jCVDkroO+iY3l0TcWubRSCCJZuDDOWi7fwS1KBlvR5QU7+PfJE/
j8a0LRsboFZtN1kW3uwyrt7sPhjb9g3wdc9uhTPku/3m/7u9alC/RtmrOfGls1egvIQm8zgnyxrQ
1p76sP10y5/lg91sBzdQy1v+TCKFiShsEmxuSbHeiT/nsaOOZJrtfFlFqCijnNtkRNmJs/rT7dY9
HjjbpuHj8rZMGw0fl6aB0crnpWkhE1TOd71nLycLFYLCmxAYzAFJueS15y2NVhSoA1DRZR7BE2rc
o67lqdA28mvtCAqKQJBsaYV5Li3wvooEuw8KmvSi7w22p/NKN9NtzSbJtnjf+EcaBA7sIXXz/jSg
jH+lCh87br2RmXceePHVo4PUrDYF4JneVfkIqi7dpe2KW8bItckoO5LNC0BwAFD4lQZnN72uh1T4
5mYr7Z+3ZY0x+LgsTQoNBLNSKTKco7ANomUHMFrTIDXd+7KRwFFhrLGrUp3h7usOOzvazwQxcBDU
pf0Mdb1gkChEQmri1qVR1LLh95KdghinngEVxNtITV/DDkei2DeHEwjFscejvq+NdEVNEpWQiM3a
LU2NwLKO14aeQv3bClEFgn82tA9/2OeVP9xkzMNk4Qel3CDEMeyVHz/azmB+8SHEGkZu8r3o02HZ
qjS4QPC3O4HGA+WEYxV+tZozObhQJV5WPjjlG1XX5xI6Iisa8LYMGlPfoOzcrLxGJueQx8WFT8Ae
ILWVfPfsT0NtTV8ZitJX0LEt9bY52iJFjNiDgHAn3rnjl8J0xCLJWHxXlp5zoQEcAVBboQcMlNjN
A7UB/uXIRh2Fag6+xUGt6GoIlBLygWyyc4GyG4fxoUFkcMNiQ16jnNtXqzXvhd7UpkglUU92Bt8Y
YMyHIjBEHmPftw+IquypqOVW6EJdqDu7B5Cfz4PkT3ZqRqSWDm7i7f6062XBDm0cKqvbffDXdrpB
Nhn8iIKcefCP6ajeRf7YlPPHu9XbkBsgkeVxqvPtbVkbmPpzGshlYwh19jwkdBQw+dchwusahWbJ
g8hCwH4rKDaoNiyXlmPVL75oUcYn2/xLEAAFIGX5PcxAnlR6/c/eKVdZVvjQD31AMijFKSUXyzpk
0U+kzgDjzrNvKvkHNXrNk9P345rj0XhqzLI6WsiubqbAwaYS5AOLuAi678yOl8aUFz/Bwf3cu6Pz
EhoKwX1E3i+eYZr7ykHpvo8z2X1aBsNSdqb1ZXSGvfSs/KfpT4d+DJsvAG1CoAvsh34vFlwO06Np
l+k2cprs0PgiuzoBj1dWOMgvQNJvxzrLf5gjf+3zdHwepBpx+rTKU2j1zgm/7GrtD3714vcIB2pX
1k37xA/4sWkTd1nHaQ8KbFcck8CaHjthPYKnw/0CjWaoOUVOd4J+WP0AmrZvZMc/BlGZoZHnErR1
963gAFInwcoIUVwHAsz4YhRlcm4sjsM+Y8O31l17aVJ+B7gGMlnawRbeuEUNJV+ndlbeofilvKsi
FHgh4FAjXu8Wdxa014JFXeATT/mVTKjhMpCZliHjC2VUu9jo0o3UoA/8Vxv3dpAnC4SN5YHp9948
EKFaYIqqO+pxL6rOhc3Pt0l5hbf+yBOQeL4vVCJhvMKPKd0YBBHBhvptYfLxuSUWRdB+J7K3SfNx
1lk/HrtiUbqa8m0mfptb8qHmQ79W8XQUwLr2VnCAhM3C9cDiUeXsMmMWJkhjIDiQbgjjEJe2OKNA
45kGyeRx62yz4c1fAOGONFnsHo02cJdER+FU7WuVONaDjaDZ6S/2oSk/2lO7e3Vz8ebfAAC0JPYK
fG9ewyi1H1SMaqo5klVGg3jjd0US5OR74AYlTAKVqhXgX+jaDtwTkXOHP0z1NECSadehhHvTjcx6
nfDgjXuff8MrDPQpIjNOY+9OV6hUByDKQEGynomcbvWk9ExRITAUe/U8kxzcCEVgNJMBUXHtU4iO
+79m0j1NHxBFmunywHwVAB+RA3Z6qL2I10XcOg9AiKcb/GeEJ5kl4BuGePWOCVYjL8AZ1MJ7E3rU
DPSqzM6+Q7poM9b+FKMmka/B0WV9Tx1UFgIxmz67kylXoS3tayVjYztMQ3fwmm48Ic8O8XG/ah4a
POZRnjeUn7GN+BRlAPcu+MPUt2AMq/1aq4o4n4Vhlsu/fbapZ//6bHFtfvhsiWFAZFfXflHpFlei
WArGu8NcnKW7QM13Byr7ErbxgDoSsa9llskFIqugkKNwXdD6zZolYAyYjR7StutAcWOBNHaJU2vn
bxTEzJZcRfirk1FUCd7RsXuatIqX0k3Zm/5GxBA792u1ZcovDwYgIWfp9epMV9T0aQWGssjzVreB
pom+JcKMFkXrqw1LY7YP/Jo/BKMuaRtB9QvkyQklnvULeYwOs5HfZE+o/pFL6LHHB4VHCbul9T/E
+OdLcprgRCkAP03cjVQcx36w0Y0I7rp+gBqUKF83GlYsmOgWVgdk4ABY0CfPBUTayaZXcotM0Jy6
dY0I3ICzRpJ03aXTbkOMWj49/W9uCr/8bQkoImSs/P6pLYotSrmR18Mvb2O7fNoWuivzeplCN+Ql
KxvzkNkeZMeNyfxsuurHmIbBHRLN6go2bVSsa39mhd5S9D4yV3rZoi+35D+m/tuyFeLGu6lAZTuo
tcGwuwmAGVsiu5js6WhL3dpM0/188NWjqNhIPnQRy0z2aWMiE92gujQg4GqcuMPCsgZ3HZaheXIJ
7YqXxOBtUJ5x93ZHqNMc4w5xmnyyuxOKTEAvUYCo+gSBzsjexDWKyitfyQ2NU2P4ydfUq+2tKu0e
NSxokjIezpVoKpTy5y4YZAJPLciYVOLNh3l9v6yFQPZXe9NA78cK/JdQWshqJG+htd6fexkBTAh9
qWVXQaJRZkDzI3WPS+y8ug0Y37pFgNCkWpCx1SN0FQAps68a/3qz15YN6o95tGcrqwbQUGFn4OI1
fhT0Q8NPiJ+7zMFvji558FizPIXCGeLm1CBHlUuEdH/1O/ALleD1J8uHmdSfssSCZvmS1rrNgZAQ
QvG6sQufrR2Ve/kF9GDdxgQX+KW2InY2+ydLw72oITNdTVyypZeO5TrBTsXHGSQKTlNcLMklI9sY
li30e7izvq3QJuYTTiccNH1BXy4MqJIdQt3QVZy5XQkmBQ9GnOfCNVm7qXUA39Veru9A6VyMO/Ih
k+NWv2bTkrc++VC3qgrXWd5GPMuvVpYHQclWImEky+StSRGNbFEvj36uggaEQ/GP2ZbTCLm7rV9t
hsL4SRHID0HKLEmg8sNBnt4BzX7C2fFjNPOP4CZNDtz4yUiMZ6Cg2dk2wA8oGR+hFD+m52bMS3Av
9cY9itDsZdNxGzGePF6AMbL8R8XZGiDFEtiPBMI1bsR/9GnzrYq97rUdkbc3PG4+YMMTgHtSmPh/
rLI9XloDWHBaVPP72drDyxW/B7fE3yKV42m+NFhvHKwWe6oya1BJpEeo8SSQWSNo8RROg11io2gP
dBifAby8h1hn+xhMdXhCsWC7JLvRg3yxanlzzSI23YWuwv5FT+DgCkDGqHKPDuqLPwUV5HSlWT7F
1dQuFBj5TtSM0ihOpm5uNur2shdLN7c31QRAuCzFWXhx9RQCBfsggmhp2i0HrmXVemX+5KquekLk
FfDGun8gx7jKL0BJBVfqtWn7jyqbcV4EenWgVc05fod6zUofaPEgknvq5pM7rYAFcrbU7YIa6UEE
uDfUHZNI4DTWBiumbwqu0GSP7AZb0igy8cahqUBvQaOBNyTnrsMOlUZNZbdXhAzuaRBb12RRu6O5
KwyDTWBbzloUZLSHDpsDhJKKLDrjuxWd6cqQ9Sv4suXOtip3WthNNCAAP4IJ3ipwMCygzKyvqImh
CnCIEjS37t/8btNoBrnQtFv3/77U7ZZ/LPXHJ7jd4w8/GvCF7PeD9RhxiCwbUAmpFnR5a0D84a4q
VqsFhBLy423AT0BJ31TFrynUvw0HesVbl67+vEHeISNp+WA5/O/L8Ob9g9Fd6JPMxttdyei1jVMt
PMe6n/oEZzf9IW5TqDu70CVNqev0Bcqbzd5gSXXXQRrSRSroVGrGTmrq0QUKxIjq5WizN5ukqzTb
GBA1Oo/6FwBsdC82bZ+hVuJ9Ls2oUqDllG+fb/bJRO32lONJRHe9DYyg15GezC5lwLEz7/ngrbM6
CZfzHd8XRpQKhdvg8JZ077wvcUpurHQ1L0WTef859yW/zkvlvVWveWI0s0tohBcGEqItGCb6g9eb
/WG+8vPh7eovNnJRgeP/D2Ff1hypknT5V9r6ebAJIIBgbL55yH1XplJLSS+YqlTFHqzB9uvn4Oje
VC19u6wMIzwWEMkS4e7nnAQPNvrRRv69d7PZ4zC3UaniZivAEjqPOJ540Lu593njgJsqAJM6FT0r
du+VAQntNjbugrFFAXm1TVBbzZwqCy7c+wz+lrRo2XHq1CooBQLEA88XUkSlquSdMM0TaFKK93yw
TprN8neunFPgYEfCIryoOjhhAm4ml3lbp+weKSGd0tD9MRcdnoDJfjNRC7KnxXAHlPmM9VgQJFZ0
BoEev0Rh5JzwQlpSiTbaADbnxKzfm96PEemrkZGXu0U1F7YHFgMn9fdlwsf1fGG/1H/vxZH+YaO9
JuH2SxD0yYxlqfMy1fprprvXWKn4YllWfAHvtX2o6mFPJohDxJcaifh3Ht5lUM3r/Dk1a5pLADKm
M7WiTV1Wm9jM2iOVujCKL6XMnjNHgkljHJlMXQXOClsz/O3N1mRmORcRi9fUhCoSlQJ0kQHEQzYa
MyggJ+rXPF7cjuo7ylzHHRiob+P5ZmJsHb1DvpYucMJRNog9t+sLdaM/CXkRBZRK80+j6wVoeKPp
FG5/QowVZQv2r9PNJL3y3LlOcLidmXK8cKaDJhGYVFwwalvZpTfTNNv59FcVhoc0UgN0VdSENu4A
DpBKr/Tpr6JBncaF6F6aqvntsKyWYqMVyFu//aVN2Wg7JtovtwsHByl4/1WyvZ1dJy33LvNfaKzp
N3S7fPS69ndTccj5Dgwb7QimabeOAZEELUu7t6iqH4wkjR8iSDbuHMaQoTvaoWdnall9GjAPR/Kn
qFY1qIy2Is35owLRHTVitqHPa5uVx9C0tIVmZelMQYDv2nT6U1v38tiOJTt3hxVyRcCcXLj6tbS7
8ixAelWLWL+SqdFB7eWnfrgnW9f4+SYNMzafOliGf+30laeUDiZOpOhhXt1EWxocnLjxDl4RfUZF
6uDiZtFsvbuQqRngSky6plzT4ECbpIfIlN+pkk5XC/U9Qrj+3XT02myRbRbaSxpMOHF7Yjw/UXva
uFH0lsWOfqBSh+nh2nOMBnQi+IMGrfMvyFRZUCWZMkhkznjpdTsqxkNubpwQzjpqQqfQAhnHhisZ
NAcaL24xsA2dAGg92M5XHZaSWFO14TMLzeYycEed86F991rX/QJp934JRcB+43coBkpbgHQLOZqR
6x7yMoUCHxDUX8BTyEGJm9b7vAmRumZcJnMDBT5VFOALgY9m/rHiBoXaZsrTu+Xmxwh97BuZzz4l
6plRBTFx3bzXcNq57z1T/Npn8quqVPaQI8i2URUkfuCldR/GBhTaxhzwK69eNTg5v0YWEiDjlv+I
zeSuTnrjRUV1Dz1QQ15sM2zWojC6nVfYMfwUMQNrIO8e4h7KuBICnd/G7tAo5T9CdHdSOINxi3or
z0xwayQMkIQRRx4KDcwWegzwWRJ0T9CoAJcz7Ldm7Yg+T1wHYUQ41KZmNrD31AzoiI/R+rHZbbQw
+uYR0QEkj3vQfAPeoc3S/j11AmSXusYzZIcLJCXq6abq6vipaPjByfXgK/A8yTxHevRJOQY7ZnqP
0JrZh1//7tkmEKOgnpntI23bNNlCiyIEiHyZPNGe9O142mv/YPtTO5/pDO/NPPkUZ9Nss9+DGWzz
Kao3xdis/qpZg72l8NpU6yBKtrS0AjCTv2N01JhGSYpqQ/YuSmZyQGD3lDd5vrZBP/BspPnEZ2Un
Ql/Gpii3yEKCOG+STXxWmEvDHtUg0DZc7WlsL+AnA0oNaQpWn4FH2chbYznmzs8D2wUPdhHE/6Hc
ziM180Ll7d0YsiNIlYmzUzpYCLjo7YIqECfMTiE0BM1FNHQL5FB5+1szr7eCVe8nzrzjQHO2SNTY
q7RpHoLWkEuwlHWrqTiAiI3bJU7JcJoH1eoDCFyTA1XSpnVAGAZQ14VKNFoX6x+jcb39GM03NX/V
KFnD4yWMeEacWZAfOrRCL09UqlhSbSI3LedUpA2cvCDm9KsTL1wkbI4tKhCIzfkoJUK2P4wxtRg7
/DzGn45iFtB+zRtwTwY9z69arO+Jm8GDOukmBtZq2Y0PBTT6wtEX3d4VEO2+8nbYM4i/LvFydPZB
5QfzWgz8UMWZ+cRAlz7R1imZ7cBCmS98ZM19oWZeUvCDzvy1MLIGoHr7Kz0xVQXhigI+i0vNWL2v
/UYsmB+HX1V6zArTfW1i0K4O9RDuWJrI69iR6ss4g4aOgXQhM4ztbZxgHLsy7HcfDp8gqNuviJa2
84a7wTkWug4x1wEso2Y2QEQ5/mhrQZFFQY5RLnQETxsw9IL7g7NFR3smlqqtVALuAuxNteOeGbxZ
dQcVdwGY0LgBKaby1xUSetdWzRGUVXgT1ZhGgN/fGdYu3jOXwkFofeRLm36MoO4XlQ2nK/2WSdBE
FyjLjRpcZ8tl1msCrl2IKbavxtCxuYqjFlp6frup7UbbMEQ671pAwueIyw0vRdcdiEPblWDvDLP2
lRUJ5CCBv9DaKH2QgN4Duo09v8whG4pX8oMWqQ/brZb2JGPVspUlmIE4XpSAaKQ7OmXPTpKDXZRv
0xmPf4qdg+yLWqSB2kCxIHp00/yQZZr7EIHwaYc3yvgUtv3raE8YvhZGEPCd7YAq5Wf7gEDGLNOr
YoPXX3fEhL87DpbdQh+aZ+vYyMNZwTqIEFCNE4TDrC6sYJ21PXTNNOggCHd0ao3Fm82Jk36D3Lby
0oybCsT6iF7ARkWquNmyyqlWhWc0c8pyo3w3rIEvDre9LeW33eyaEw1rhtzhWUI0rTdlK9csL4it
VUup8PbwNd24k7GlLcNxz7f7jz2y/akWiaWgz0Gu5DrC3bMTCB2sqsHJH8tSvpvwMr6HRbWCI659
1VMvXiB/qj8pIeDZ07NqJRPHnhty0GaeSPWDIEYEchRT2YJHDvMcf0cm2jijF5n2EKaAlms+QIgW
yauryFFAK4+AO0riIhsIAKB/Y9pHOHKykzu+fqUyXoyhZpuIW3gl51oXbznT8JUoYmigN5XPIaaj
R+8engph2NZb7gbRQres9OTGTOyDIauWnZIKWG/gxaHm+c6r9EefNfWDCMJ67XlZuvVTC0pp42DU
YjChuB5W1htc+9HCcwa5cJjoN6AQpBx12rhSFkvPsYwlFVuA9+7tjwbctNZ2miJdvK+vg/QA7Y/D
dIuYBgCGUHi4QBnkw1Y4R82LtjKwl3/SrPBMfGrHymEMxTsyYAukLLbaFd41XIU29PMFYf9jhK42
iPUa+IRB5QlEiuUlgDNmslGRKpDdXm/MueaAAKHhjfEIGHiz40Y+clMLuA9LSEPcijYIFHFdzWNk
+siQFrY7j0eGcUi1PtlV6V8dq04OTR97c2L0tv+yq8xMDpk5yjPBA78El28CUcJ8hsdW/wq+DYWc
fyM5O8ruwfWCHyKxwubKRAnCofFV2wcfbZsAjMamoYL7QAd5tfIQyMLacHjlDMo8neqfIRfzYadE
DHBkTnZqP8jIW/raAIxBXccb3obBCkEOxPXEgPciYuVgtwEoJE6SjR6n9RdqEdQhX0cQ55thspXO
J+r5WmPd+o9lIp5HvAwoGUu4G8MGNVxgV1A/o0uqys9FqoXHv93S9S/C9rfaX/reGjfjUIXQ1Hrw
h13bI+gKKfRi38EDsJKlbl4lUsIgcyyH98y7y7vW+24OxQ/TEuJRJTpWln7nHZAFXk59VJprS9kD
qUTPG+t5uY60IIPvaZwDqXHC046bxB3MOWNvN8z0DVedg0ximxYQ9+FAXrd2WkGguFcfSOxbO2gy
YG7epI+cVQz3aVuCmyY1V4mF5OIwLvIjQPByibSn4ql09G8EbdTsb3htxe+3PiwcgoXmWS/Kxo9J
qDVkGBerW9GtumIFeeRglTi+f7B6QK+s7pmy37OsgTRd4PUnwUV7MBQWMmHh6W9VPDUwuyvr9Bmi
BQUyRPBIZJhhwi3M8wPJ0KRj0RqLVGs2wHZSLdaKxiPV/qlvbAeIXKQSBKqaPGGagHklBGiNohP7
QjFMNUd7W9ogDOjrl0KJzPyhYkfcQ492AYZbP70E/ghgUOEBTN0W/yaBIV6AVoPfaTlU/3rNiR/9
JCuXBvh2joB8JTs7j+31kGfm2Yxya95YdvDSGPI+TTL+A8B+5De66j0o/uruBArpG01sgMgf3wrw
I7hwxbjpwaobD9kD3RM9/mQ3uLTXTl5O6kNub6RnYLv3UkIY6SZIlOZBvbZUADLcAYJEtwo95xD8
0M5gsAETVY6sfThXZoUVtnsq1n32USToIb4On2v7n4tUGzHAw/5j32xAjk4h0wWobQ9W5citO06w
kI0IRTZRpMGRyrQZm3jZILdR7IQHHZNP4jOIVPvds7LgbLcdv2dDfCIyBFO25hppo9GKWvXp8B0o
Pf+Mue3UisxGb6JVl6DVOHP9eyzwV0ytZJXbKyUqcwkPJRKEu5I9hya44fBcexcZVODjxsv/CIwM
YlBeE8Dp0prHAaniEEeszPs6q+p5psvuS+Sab43rxN+Nokb3MQ5lJQWWSix+t10IrXa+xSDI5uOZ
9itwo7Q9wiSNHh49XXtLNI9PE8om1tNDFgVvNE2jBYIAynUmzCbe0WTN5bgHAYbPl8TmRbxeqvOS
o1biUzEyf5G97hSgHaOdt2J+a0p2yHQm+DC4xQyEvcMaoJn02YG8uNRF8DX1AIN2wMV2ipKgPQkA
qJFqUAdfI0gDWAzcG4YTeuufe8Z6OJxlaj5LzGyOoGCSR8x65RErkGhjddqTMMNwb0bhyjfS4pok
UXO2YwcJLS2UQTv4XOalx9iGarXGqg++L16nWtbb7xXAH3tMjrBqsbkGyUt4yKgtbUBct7Jaqd1R
KSxce/Hvf/3v//d/v3X/x/+enZFG6mfyX1Kl5yyUdfU//7bZv/+VT+bt+//8m7vCFJbFwWFhuWAf
sW2B+m9v9wiCo7X+v4IafGNQIzKuvMqqa20sIECQvkfS84FN8wu4bl2+Md2RVQFI+vs67gHDVcp5
R+gc4XP5rdEW0zrWb4N4D8TKOqYZVmtZzQapZlZysocgXQvilYNcKp8FfRGuJ5XBOKx/KgNHfAqQ
CHObZkSxFS0QjUkhEAJmItr4sffZRo2LNFkw3OM7yBMje3bcWDLtjua46aK6XGV46YGR6a/apFRf
QKafbqyGYcZupXaJfCTRTE2oLzWmAaCmwGb/fOm58fult21u486yLMSgbf7zpQc9Xqa1lWNf6zbs
NwgC+8ia0odlyrXipYwRNBmnE+0AHHQheHmmFjYwT4BqM6SJ/blVKT1tlwbi0zgtG2k2zE5BrFjb
WVYVvCRhaSwiM26PDiQx90UOnowesamnAaTPuLz2+9gU/NPI8R6bMg9KI37SH+gx08v+TgWRuePc
wDsXkAbnv9yXrvnrxeEMXl9cHY7UENuyrZ8vTiviQiB1Xl6nSbqdW8DlZ/wJEYrsAkXZ5gKo/iO9
DsNKait65VFxbIV0LXnpc2gVG4H7Bh+wWtpWKsGahhdTICuINVhW/cVQ5dEZ54j4KN7LiGXPlpZD
Mihv0bTP+L5yzoGWlWck2q8QsLeu2cimX4DbFnQHsbcnGyjD4nWdg/+RaqlDGXYra+Tlh9cMqrVl
yIHbM9M5nFPRdnAkWPs9Cchj54Ezw2zjcl55QBEG9RXa9db1l7ZcP1e2sRVQ7vhlak8Kc4ay3N1Y
SfJzQ+MDndTC6YHpLzvoPPxetm76UI8beArz0opAAIZCGtrNrAH0cJe6uXwwlF6uNH3IllRLvds2
mXpnIO+9m/yNPDfY0uB1/Ilcvqmd8a2s1yuqKAwW/Jc7grs/3REWY0LHfwuK2Q5gyI45Pk6f3lR4
sxg9qGT8q4VPFOTjWHdqddArE84wLJ50tzLeaBLGtaY7+JbXnbTAxRRNKyEFGcVHUpWdVGJJPHaS
h6Xd0s3zfFaPam8hkgChvVNEEJeJiz11ogoq/kfbNJjPYm9dVQJZNr0pko3TDvqecaHvaY93sVnM
ZNgj2wqBIrbhItreqn9rMxl4qdb/5d3z82t/vJgggLI5s4VrgIjOtX++mHFQMj1JmXfvdFWPUGzq
znTgF85GqLlI+k71ZZO48iVj1pLmutSiLAOg9FreguEWxLMII+YC2OMm31SIM4zv2XJ8u37aAGR0
bBS03NCAzND4gNNJD+BO8wc5L2Md9K4GSy+6G4czcrZQBUu1jwpEZ0J4CUDrrnEl51Geg8vGc5OL
jTyXf74qrvPbLWZyh1mOboByl3Hzl6uCGRX3ZZ3Y9wxyuUdzFMwAtUmMFLZR5ZY4UX07ihZdfgnt
IVl8ol7OIGhAdMlkA38egLECVPJErew5PfLgOrteVGWkgYs7reaUCphZoOeAFLK/t8aMwchfOyp3
nm+tKhvZaQ6DdGM7uoZyLwIpRqj5Gyqq0dYKIJSC3vzNRu3y0dU0NR7bka2vBKbaXHspR3rvmeMP
/IrXMHRFDD8CU5ddbKkmLKCx5ZWQ4aLaT61dXlUQyOXuIVDGeAv0r7id8lVkVMNGWkhUGe0s62y8
I+BUBGsKVvwg7BdIxrfErKnc7mqMAJIcQGSEbrFSGktjXdtDQSmp4ZaDRFjgS9A7t7q3hbh3flJ1
CJr5ofb2InW+JFLV92TK8OlaJIhhrKhIFXoCCBXT3/75HjGs3x4dF3obrg5xAdfiWIWP9Z/eQ73L
8LnrzeI+CPTR6yyfo6oMv8oWSYdeZ7MzIj8h0vOQAAx+veBrDkYMxPe9lxxhpRV0U8GS4djhw889
3bJhWMD0BzfVQmBcwcVit1EJnxToaqkowmEZ5Gq4NoEDVhFfrsJRES/PtOwImlikmo5FrDDqjXBG
lpuxmJYgHy2E1W2oCKDRx5BUhBTyMkSq2VKYuMsJERR6RrUMB7v+BL0GWhwzo7KcgENwVA3bhAPq
NkGvrRREElAC0yfoNdTmsjvPtD5Br3O/q5aqTdV0CDpOD2AO8r6N2HkxDEddbMP17+IG+NcOIJ4X
UxlQCmcsPSBDwXnQ/WLrBbn+AlaReoV3qremZlEE/vMcsa62Fsh3arCCILvN67fbsKY/wAM8dqdh
c5X5cMXnh0rxAXmjkG7siyZ4AOc6R34OvHWlU237ChEBwAqcOdgvwndMn+QsHQrvMW4GY+FpXXIn
kRu6UVljbGkkq0YE8DZSy1L/3s07gJOhk9V43dyAaByc08Ami3FDdqus+2VlmWqu28OHjSqoXYde
JmPmNIYI1xCxqu6EDw+K5Cp9BQH8jpQh66jeW93gviCJ0Z5HTh8APwH5VKcu9U0XwmGvG6aJMxDp
qwirXeXJR4AZ4juG1+Glx8IImhcQuLay5gFxLh9ydn72kKVDBZmAvFlT0S4Sta0aJI5TESLM5rmq
2CpSZnaBh11fZCxx7o0iS+5Y4az1vnPuydSFXr3wDG9YmaPN4EUF5Y6pudcm8mTkckvOWogGgd0w
sbfkMAooQjba6s5BbnTDAAjHZEmAuu1Fk/olLC049bJqa3pl8aMx4jczGgQwr5U3xzKdnwvdrNY8
qTTkAw2gawCKc5WHKrv/0zhJvO3SvFjDYdEsiwaSeDLM7/MRjYI0SKgkj0AUqWUQbawSiUcKNtpY
EA6gtvaAt5QIC8Tku/6LyLLF0Gf9YxQDoCEKW0esBSt2zG45ABoZPqQjuaGV5AsAi7pdW9YlInBt
08bHKsqKeaUz9wJ+0mBtijyE4kzWH2ID3nmkJDpX20CgwM4C8RWYqmWS+vyHr9x9UyMiQ92RDuBe
uB+EayQ0Dat/fhOav34tMWvgzGT4MNi6ruOd8vOLEG6oojY6rYFgvA4Xa+shvESQAdBNnd1A6RtQ
hcEjQrYG2lFB3TwMtV1A8AYs+baT65eokZgPtEX6LcNdieQy/nxrgRx+H4FqL9w4I8UK8awokKxi
/dO4SyJVUaOALe1BwhHCuHO/qtJpHmEi+3iueB+fVFAbZ6pgiICc//ky6L/OS8fLYDHMG8Z/tk0r
7E/fA6frkOctmDp95LQ77ogkxSPPoHwMEi+4AUxjAF/m7aFPfHPBO7P49WVAPfIESf709Ac5+OwQ
KYvm/3zKXP9lnuPoQhcCv5zAy4P/tvIE0lSH0GAYnaYJ/eA5JZjQ/fAVPuFkdMqDbSdeF67H1n+Z
6Rtf6kil+t3sg7dxMjNTha+Q2ri1rqLaWVhhIcHRtCQ3Z+q44aNhgcslS5Z9UIE4GCGPhYz14F7z
i489CCHwRasA85C+zhf9uHdrJyGR91+W49bPv6ODf5jw2fi047I4hil+8YSEFlRzLT903suyAjHs
eMe1iiUnY037WKRVyNgaLcVyyggg9WRSQv4wR6XrL6Oi8o6I/ijICOFv7rSuurhjEIVsnWdbS3iE
ICFwK+eq/IZgqJpxL3gCvNu5C43AemLGUxLX6tHs0vQ+lsaWrGCwio66l4wffDRK9MjddCaI4KiI
r/Gw9JOqXEPf1npCHk4CylSZ7KlWZsgD+Xv8Lv80vmaybauA+sXNIZe959Vr+Iiao2w3/3z3/bK0
Hy+0rTOHuw6WPbgB+S9+DyWkgJaQL78j3AU88/gE0xX2Sa7a6vSDoTVglqOsi1t1m5kHs5JyN7UL
KtXt+9zzd8EYK0B8wp4BtQWCPgoYkLEhFlfaBW4RhK6BY3y0yi37e1Ow8lT4IMfuu9RcNtBafash
SId3+xtgfMEKdIVqq1IuHixPP1N9WgVw65VGfqoGzz6VoKmbV40Y3rwqfuiSTD7AJ/fLgEkP1Xa8
zPiokpGArWOA2GXjINEPTsIjlcDA058/7M1ZKdHtnSbHhL0xy2DZ4tZdeKNO5q1rzeXU1dA49NYH
N9hkUWaDKKgIT64Ku3vmFQ99p+svjjXKVIp6/Ft87YvjLIGvA2gowdzAxethKtp9eJLgAruaYEcE
QMZKgelA7z+NOnYvTaT0/vOtoZuIX/78brKYgafPdU0DzjouxK8OSQaB5swJg2qdqJjvFJTf50j6
QjJia/lfwtQFmyEwBMIpAXrlXQjwHexI5nJWoNVELkEogy8uyK6hW2XZJx3ho8cUIW5qJjNL7v0A
HjQqZhYYxquoZeDnDLHw6ep8h+DnV+TNRT/S/IT5PyYX0jcRXPTEy8gaPYeTV91zPH2rlBXFoU4a
Z4d8gHZdl3w4A2bvL/BVNp7HcZraC38Mw8c4+J3OwH6DjD0/6X6AuQDIQJsTMBNH4cfZzsAvoY+e
PgUyMV8dB+2xBIXKiVqRmYq9KoYNgOxvZCcTVdKmbwpvoWMFN5+OQMZqHLLSu2ampPTXZPt0MOHU
a9VH1f6TLW1keqhZsbDaAtKh1IUOZQHHtzaSMv1sozaaVWajnF0D39PvZw1VcSzvBXPXmDQXW59V
ZzMBCBCCnDqgtiKRCwA3DesQ5QYiL7HugfFQac2eypnI/Hnt6yEWKv0y8SobAnlD3M/BhY3JgV2n
V0cFznHg3p3NA5RGk0o8fVbVzILsi5UiFOfzvcbTH7cWrcV+gM/cwVeax5j6oydiqs62dqCYTWO4
40DgwAf/hLKO1IInRbxBmAOxhLGSbGbMl/BCBufpSKnbr9K+HxbTGCEWL9EQ3TnlOqxikP6N/YxK
yKXu6s5yGiHziosJqdLboI4+hAtgdvM1jcqH3DuFib8TFrOyOZCdEBfJvX6TsOk4te/xA1R4nqk5
jdMhQ2NWgxN1R0UvEHwEYCFFdzwF2hQ+qFES2zhQL1/42qbM8ZvQWZHNNIAsQdrCidqHPATPiqcH
C7o2fee9mlkVHgRo/u7KolkZAef34Ozk9+YAVjNIg7jL2rYCOe+0eAbxnfRCTZAuYgKNCGHZ0DCy
pRHxeu02IIaukrekTZJVN/BwyzUDX6nBw1zSSd6QzFot7Doz9hCQ7e61pvmqF178hhQ3zAplrZ+E
78Z3WGjYM6qQdvejKRztEnpZfBiqOlnQARDk2IsxMzVr+hNYF6FI0OGnoIMk3kOWuyaIdLtkneSt
u664ln+Bivq8Z6W3MpIKKGEXETmt3rdRgTCSgl93jrdLtNVjhwEuj0sGJzKb5V3IirmHl5in+/JC
tbodNgsbTpw1FQPNRWoaNHSnoUrcwwXcbSfhKnaFtkm48gz4ZKlYyJLdAZ26mdrWHaD2UH3IVl5l
fqPRnNzR1tBLtuZwqOhXQ+v4fWruqW6ySIBaUiQvTqcqtFrusPyEas545maCpTL4YIAAqyBKB9f6
xzmP7u0Icdc1nYfKGD+YXH6cc2uLO2SGy+mcx9thBZqKbElHTSyAEQbHQVLEeIBxQ+eN0EE7ndc/
nTN16irtt3P24xLaCwih3tWyW7VabK1V6W5zhFkBJ1Q5cnS0BrNE2u0TVSIDGeGtPHSsjUs1QssA
PJUJFPqmljXwOZElfAjwjSk+4xgtkuNXXiieYzOAJjjZGJhigwPtTta8MdgMWZOe1OJFEOIDYMbX
qCoAzSlB2AfigOQKCG1yLVKIi7buhRog/8NcMqDillTMWWzcozM1pC4QcxOLNmjlimyVQNxfhXOr
Nvtt1iTzj24YtwpqpFipAhTqRpNcmW/Vd71ur28t0qJX+DNVtqGx1FC7R1wR2cyLPN9TO+pa+h2U
9VhXbckmO9Yeeh69DMWgtsIskgWc9NGa1521Y7FMj35XYtHVLTyZb0WcQamMyXSWBHn/PRhWiXSq
H30yfIMzxHgSGeJEUelJpPeDw3CoOHwERu1fOg+UQLIx0ldDFwj7oxNyn7ForY23yDKhqVAP6T0d
ueszaxdFnb0Fy+M6FzaYoozB2ddR8N1sjQIRbw08pbawjiG+Giue+/pSA3v1oo8Ld848pK9o1bLg
4FhJkDDzJnx2Ahv6GMmGA050uMgRcj6C0MjeNeV/KyDS+8XuWDznbe9dK1CNLqCowYDgGT6ODUKG
fPfLcUPliwugLUBABkH7hIRvYNV1JIf8dDyorQOamVX5yu1zkNGDyH5Vgs5l4SVQQ5KNjrVT3+hv
wFjOvMaoXtwKrAkBCAA3DG6pJ5fbuyIdRy1dfS4GaFaZXaPfyTBGWI56wq3sBUV/9Vw93znQBV9S
h1SuByMSr0AJJdA6aqstEBfiYXDtM9UPdgT3vF60pyBHpAVAVUjXj0dKXR+cbdx5wGNXbzsWxKvC
KL1Xr1xNHU3RLA01ZDudwVkJvcYv04kgAXqmSVy4GGu7o4FQ3DwbB0QO2i4LlXwaRNBvDKD6V2mt
1Euc9zNqoJmAWkKGMd2DR6u4dwV0xOhQlQUcfoVZw9lHOsvBBpnpgio0q1q5eGs+K2HytQDr7DqI
O+054/jlx2OCrbBYDIFIEI1H8hbkrovpcmWmGc6QuuTf2xrEhrxRD5p6lBGSt+ATfKkH2193Q15u
ICjTPw0ZJHPGCx2noMgAl2l6tAfNRTZlZMwGfJIeEXd8LHqIsYRIDdlkfgwFuCmHAYkMFmgw4Jq0
EYUeOX2oQvedq9ZBZ3X8mpZaZN3n40YkmNsVZqQt6fMZug0qxLfAxvqSLHkaDusMFE5z6kS2BonY
PaaTRyrZnXIhoNLiM5xlxhrTXH0HMNzMQYLTY8I17RL7+V73Gv+5czJcHOB2J7dyWerIWGNpt6Ra
O/WThYYoLJak8DIjKfhHkgt2otI4ooGEmEc5jgimQXDko5FV4Lh/4f6TANKhwPcckEYsDspqMDtt
is7YtI66M8YKwBaBB/xUrXX5Bi99ezvkEeQIkWInDp5l/LXbBzYEk4bu3ddfW+6Dt101KfyZrhnP
Ayeo5wLfyHWB9WiMlXeyNhphnipAh+6HkgVHM2V3H42lhthtp9LFVDbg+gXYtqghWjQOVklIyrLo
koRuco8sB8RuAve7shPUGUqkS6OucJvRgSqefVN5rS8BKmBLpK6bIFWzo+fE1+xlqrkZNIpQLFqw
63tBnB+o2JnGBumEmEVlnnWVQ77Mehk/+0GJoNSoz4aJdPwM4QuxLpn3URslXbwA+Va/pdqGOW88
C8o76qr5y8FkAJ8kRX6GH+2RjpNKXuzopNJxfKD//3xSVJtisUgnpYGsFZOFuFh7/cAOlLA7pe6O
RYlchpmHlczE+0BNJkaIT0m+vuYhVjI2cogX4jbQ1IjGDMdGVpoOi6L2l/3QzZFhFl2R0jM8mgAu
xDWA3lRibYYpGoj1qSR0c2sOLJ5KSd4fTD9rz1Tn1e4dqNfEHZUMn10LsIROJSTIPqvO0U9UJ/30
qx5Y4UQAzzzfR5iLt8fpEKxMZng2vAPRvIMrt5xJt0duz3hynspAP6EnYk+1Et/5mZ5yhNyo1rY8
PFMJkqaVzx5tBw6alB1ru4y3iHJmD4PtROtYY/qCin7C6qMovS8Os0PcxZCc9XsQx1Elq3GozKzc
nay07KGLm2wlI0RbqLb1zPRQ9XijTX1rUN6I5IGaphKs84i5YOI+HjRQbbOEeEeCRAoM5IJMYwcg
R1K21SkxoRKRxP+fsvPakRvJwvQTEaA3t0zvy6tKN0SrW2LQe/v0+zFS09noHQx2bwiGY1oyIs75
TaatgUo0V6vCshl8FaexAC4zYb6xvVdWwqMJh5mnOOvNgx7mE+5+yzVUMD2ZkX3WgziMM3QDdC7z
V80bsmsViauqaEoB7ndmw6YZOEMtrVbUtKdgAjwYZFXxKuvwLPtuEZU5y6rIG4K93AhN8gKTBgFF
LxqevowfNVBwgcCnUxblCL3ciqRXX2SNJljrTVaabGWbmJLhqeune3fZYxjxLu9KK9nLoksEGw+G
/mV2xu+oHrVnWd0qIFT5g/ZHWQybyoQ0BvNDFuVhqPU3o03Ti3wlb4YpEzF7wT7jjcqDaq2xUVnz
R0mfBnNUN4ba9RueNNU2bwtnLQf2haa8DD/vn7apvHk9oRsAwpKrzLGh35I03uliyl9ldysnx66r
s/777buhyR7I+uYlWIetoP4irRCuMOlCpN0xjKfEWUD2int8VMmzZHS2gDLHiyzdq/BOIQM8jju4
0b+HEwszYAFM/QrRioMoR2eTmlBWJgDNT33sZvdD0LiLd0Zw9LoCxaCsQblwHPPf/QyPoGDn4NHo
iTJaD0moXYAmtBdAndk6GVPxZ3CQGYNHu0ps73+1y/FMzRmbv7TYkrB01hXZvlPXIrMgje4fRamH
9CjCAkNJaOkM45TOLL/fH61ybAPCdl176nhwx9K7NYb2S2b3bVegtlfX9k5m91m1XSY8JV5aVqGy
VxA779OA9HSYDd72boela+99F7XPnulVz6mRfkhQUxmH7tYpS2/bMXWSXfcnG4YsfPFi95BMS5U6
Owu2LUkSiRJA13+6SLm0ZBTVGlWjcTMNRTL5jpc/IWEZHyTW7V4nEW/22Dbru08f9u1gfcoRMXtb
dfnS0MQWswn6OocDhYSj8S5bcYvDqxqLjjQZwu1IiHZVKgPCqJpeqBeReBuNROeTsRwmhEyewqz8
Mel1cpQlWe92+u+hsk4eVFsZ1xObtptlIFsdoTN+mpymf7OSrtm0lWi2w1I0Fc052HEYrWRrYcbe
rarNo2yUVWXfrz1D1Z5lCesjlJanrDjFTfjPq6naNgpr+xnT8/ZFSS6dng/P2uJkP2SgIbygVX3Z
JuvsUMGRLBoICC39ZZ2XXNq60899nF0fA+1pVH1Z/NdAI7dAODAIat9AmGL+/UpyQJzlwb7QXTe9
5qwT0M/QCGGFzl5Rcv2UB4P9f52xwt9qTgCQryV6RCSNKMVCKAHpMVS9dZalblSsEx4nf8iSPMDe
mFYxpvU7IxvQXO/d8KUnnroMlpcJolZZ7u5o3TcJAurLFVthWedhUMSLLcC7pTl2nvOHLj9SjEL5
2hS2i5otX588xHV9Sg1DucjSNECJHgftQ5ZqZ+jPdeHOu5Qk6DkKBeagyyH5+8yKvG7XJtWX7JFq
1e8esjil6coyyxiHSbNFTRg+14z7sO8hfH4dqtS7qUtDtjQUJrhktH1RXCgG7wZv/PcIiMu/5lKH
eWWlh35BmxjabD6bCJnOevOSLYgTh0f7vikJo8gOsm5YdJ0UYM33QU2hmM+Ot82di22NKzvRI3Dv
uXmVh8EbcdTDDnnb443Fhp4G4S6Y9WlpMaGijgYhNdlPtoITfesx2NtLkbTcs3G3sd2T1EjzNHIH
vmyQ5aVVCcI/ge8ipSCwhcq9QX99nIXKJNblUqeEtJqJ98/WR7+xsM74Fv0Qw1B9EZwd/YGf/0oK
XX+pSCzL+lopFMJmTblXx6j6EmyTsrG0P/qOBQ9qqmy5l/rH8BzDoVMNyv6p1REfmrHk+sZGAi37
5axe6uSZrJOtst/Q1+Lfra43/B5b1EG98gah75TZgO/YCvSuMFU4giXayKpHvTwr7Da8dK7Z7Dwr
md/MlJQdfit/LSegXwd5IqrfNU6NKfPdVT7gl+jiThyVWntKA/YQkfzl5GnjzfguudNAgITf1F4O
ssGYdXH0/jPC5ZNe76wuBw8e4DrGvNaLsd0NbqW98VMquyEN87Uspg2gcYuwjS+LzZiwTWOlENaR
3q0MRd8OQxwDA2OoB1jVr7jzTkpraG/ywnVcEVhdisLmwl5OrD0gwovk8+Q+oRW3KYU+XmWKMhlx
e1WtcN1DYAOVELSm8Q3xN9Qpk6xcaV5qflPsnGitkldQFivjW102X5NlpE8h8c+3/zJI0SZ1nRe6
fclxSFeUOGGttA5DALTcMetIngzzmhnL3tuGbW0zRc93E3B94uNMvrJoNCY7q2XylcUWa9zVnInq
eZpS86innrJC0Wv6VNG/WvWdlZ0JufTfgBfmJvYXspcoTQXmoDd+ei76y2h3ZWejV2QvOfi/9TIU
aD25ZguiIUn/zVQu8gpl2/1+WVn818vSq0mHYlspg7aedD27Pg6xgbRfqV4eNZnGPO4Dr1vVtVWe
ZQNGMfkVHYPurKLR/Jln3MvMM+8Yvtn7bKqsbUJ2+bOvmzXJ3uhH7OBHEZate44R9b2NPe71d1wa
I4M6Tt7Tqv09Uguy+0jZIf17ZKVnxn2kBK7hFvo8Fe0+wnbkjybfjWiP/aoxFfWrsrffLQRXNkU/
RJe6UpJTrYz61rPs4pVIC7ktpzf/7ObOl6OSYvrqxBx9awnGrwEIiqswg/KoWcTv4DMnL3ETiFWY
pdWPaHAR7CBzlgTMqErZfM6RVyG/04gbyp/9wa2LLxb92boaTWJReGgh3TW531lwAo/uol+LZ00C
gfErzzRnFRRW9KS1gb533cTeF4ZGkggqBY7Lw/hl2gWORMytmhJ8oVF57TTLuwaVVrz1sEFWJXYv
e80rijeVVBXMXW9elaYo34ZpUG8txpfcd8Wb7GGN7j6cp/RJVtm116xi1xUH2X8Oe2tXZVq6lq0E
8dsrSnfP8qVklSvGNa5J3bMstcLwoI5hSSOvHUW1srWxx0bllzdjh0YBnrn8LvuORVZfs8iCvB8p
Br5IUfZG6Orap3nx3YiAu5uoMx1r1wUmPcPPabTi+xRMCLN2Jn8KbFk+S/WH7K5owMxGl4W9LCKx
4RTt8FUYXbXHJLHZymosadetGWfQYjL9UOii2siL9op1LLgZ3+y8hV1pmAfggMlLUphYMJng9Bun
x2qs6AOmwoq5mmjyS9kCGBNTD18vH5KVHdbdHkE2hQTpUv5/HHy/1PJq//UCWkj+P24LhHQW8Y0W
kQakSd5jDV25TistX9bn2jivy3Aw7t3qfPxHt9ZN/9nNZrF0UFknX6ZIuruTRPwrSlrPbxwN64t2
Nr+pmCjnSHt/qKonbrZdCX9eHqKsD/qdB81mI4t2ZVl+QqDgLIuB8d6HdvshjNq8jlmYkMbkYr1t
wQvvUKuMe9/Opu5PhAnWqp4TnACjdoo1z/tuGhgD4oKpvqC702/HpFVOgVd1J3j67taISuU5ntDu
E9D1v1t9d9Xl+DlB0WuI6r/KHLeR0WkHxHaxkS4DL7865dQdUCSf9nHQtLdsUhCIxlXmgwTRzyzu
xa9Q3Vu6wfuoNP3dTd0RYyHuPWXhC8Zxpe0geXTHVswY7/a5tYmQcX1TlwcFaczxh2I3yJITE8P6
s98nhhrsJ6UO122jG+951Lr7siIIIYsT6MB9oiTxvYhfrbHXvSa5F4eQuzTDxW6tFrH5nqoj2XIj
z5lfKbZWPFK0i3tnh3T1vsIT895q12G7d4gI3ceKwmGdlwpcI5expU32pJk0nDyXdwVTK8MBUOnv
rZkFJ7hzVQRFl1bPK6N9qCnTvTX1AmUX9pp6b53TONiRYodXs1y5dkiE4O5u3FstDdNuS0c7Xl5K
RKqxU1skcWWRuU3bzV2DAsUyNh+HeadbAf43y+tqvT7ucOKDdTc1h8Yt230w5e/YSI2jD2G2ucgD
P+/vs9i4Oc08nv/dQ3YTsJd9EnnpThabEr/oXFj4Xy1OoJmpu0BQWiBjZXBj8jUcdG7saFuF6NjK
StlPHsIi/uFEgIRlSTbaClKiXTZs42X8o2ucEotKY3Jhjzp51urqm57jTvu4doPJ7skV1rGJAmY8
2S2IoU9XyB6t5YW1jIePHyEEkEGYPz1eLChwkqmU4ilhQ/6P14eN06BXlccb2ffxYo6eHCy3Kc+P
+i5UsiMy5B/ylR/XjnLdXREY0+7XcF4DR4P1uzjnyIMSYZojPAzPp4Ug+J/qNBVW68uyjuvJ36cW
qTSkeFCPMJRsrQKwON9PZde2TBVftFgrypb/cbk2jXZ6EJJaWF5yWq5jhx27Ilk2J8VFLcbTN1rs
sjZD0tgbNO9QhfzLZdG2Eod9kyguquWFHzV2fLJeG13jUNUqy9hhmj+1Blaf3YBcB7BuvmdEA2R9
knnjYRYjPE95cRyWyJEAESUGwoJWIxUgD2Ube+d6Ochi21rVVg3g/Mu6oapIUpPjL31VV00iU7Fz
iZ3WuSRps+48Yz4xCZvExpYGO3D6DYEv5pUkZ50tO8oWLcKBc+ktlrGPennmBdrvYbJ4H1uH1tEs
kM/9UaXNbpp05QykIXXN7CIPkxmhPbYc5Jmsi0gYrYG016t/NaAaD5d0GSs7x0q/m9SyOP6rXvaQ
Q0mTB9ua5fL9Ff/bi8mxWu39IIC4ROYI/aZDMG1VVIT5uTn0Svf7UEovzBSG0MEO1U0ti48+gxGq
K9VThp3eOLFvaVaEN3gdHpwyS3eDCNOPKEieJTtoboKYv0X7zx4evIL/3SNQqnY9zS1Kvx5isF7X
Erxqw/ysq87GNLBNflQ5aYzOxaP8GFHrSbc3iuoC0yk7y/p7Z2dSnXWfYU5odV37hG0AJCUT85WR
2IlHuq929jiMFX41We3TvbLMm92g64smL3XFcmjqNNqwx1bX8jL3Bs3BCihBGH1WF0euxaZrVCZ1
laZBt3rUxa5wnHu5kDZcjyZNQxnXlyNl5T/aZblpkDX51+X+a8dxeQeyRR7kFW3N/V33KHLXMbHL
Pm5eYe6zTeASrj0yLqNfhlN5GTHWJLNTVOqpgmakGoKibOmCRu/WYVtDk+VX3spKu7YXf5fJiNdJ
jYytMTQvVaTyLNEj5+B6CeGSoU6edfdTtskawMPx3iHyuHrU2RaWLFEOMVJLrPpFgBV4KV5kd3lI
DY9lu+o699eQdaZQY/RfRLPXC3fYa5kKBibL0gvBuPTSEPvYCwQ9qqDQBv67LkfZIvtE49gCre+R
5F56ywZosNq26A3U37JUPxZW0jdvQYZ3s1Xhaui54WtmReOXlkE/qK2sJQ9d4S+YhgAk8mY6ThX6
CCwcwyc0UfHaVCDTJmyd/SEzp7/QTFjBJxpCP+0GsEaGB2bJRBsijbo3JSCJB9ATFRYHFXU1TeKD
sqy7oKEVG2OcxreygRcQ2ZgkaG5yuF8Jz1qCKwHanR23X5rl12DO0MNty5Nh6eRxnSktyQ79pyzP
5KGJmmJvNga6XWF4sf8+EFpDxmDksZZFrr5T3eZLNj7q/9V3HiuxYNv+6zUeQ0Xi9kfsFTfy2o96
efaom0s3OkcooC/v4F+v9KiTbyaZUdF2MZT8u6ubm9GusnM000KruaDxW/iKExrb0c2aTR3PUDGy
Z8+Bk6sUrftW5vpTiZPWTSWR+tZ02uzPTpue+iHz3uaga9bEXRy+A1rNZrC3Bsv/jb4UvcUWeVaA
4MgrxX2tYQEk/pCNFqpPLwG3C2vuc51YJY56Ibd6Io/BokxMBgosgyzLUxTvhyOI1oXCM3rvWYBl
ezoOV1mClfua5epwu5eESWDLHZ/uJdvZZ3OhPsuSlxAhsZGAyA3nG1QCGOBDO9/kQQcIu8kDQwWi
QF1emb8bahCVuOe47qZVrc5GrGFpQR/HD3lC7R9XqJB8uMWh2OVp1J8f9UCYvU1ugL708FNdgz80
N8jI2U8toJsns3Di/WQ6kAT7EmjJcjCIilyyjERVwG6EVSl1nRHujHoeWZ5Skn3jyNT92o5QHsCp
6anD/ypWxrMaTcM6I7L1A0GlSrN/1IgmrtUk08+GUjrXqSetJhsqhAOwYFW/+sGCjju3P+HWubup
aYtjhu8Geo6P09gCgktat5lXcagXx1azsWEbleCAOwcxZ7ixtlWXb6JPCzJmeX0guFe+ZSxwdjWu
5mvZmsETvdRD9kEwOm1X3TD7bhc1L+WSVEUwaPYtB0POPvTwd4DshkNMl6vHRgvm+yHJh38Wfyiz
naHZrIQnokJQjJazYC7EP4qy4V916dKvdHPchOUQbW4BkavWvgYONApBxmPKxMYRag3BOYqfNauG
1FQ11Y+mt9+8UTXekm4094ljBtu07INvCoyQESjNj2pGPTbvp/Yaq5lxGcl2rqp6zG9jJNRmF4aQ
CnNQXkibDMFBaxJsPxs9eNKXA7um6josnMSYcP8GDCyL9GbAAIhG2Y0p+ifh6/goryEPwo4AgYdb
GMbg0oDzY1OPKqVpTN+NskQ0lUQ6Bl9dvIt6EOFBb4lrjCTHtagE8r1NYBOJoPhoEEsxM1ugTwZ+
Wo8GxbaqiwJw06lyRJDzxvk0wgDZbFE7JxuO+Leh+2Ev1QF2XoduCQ6SJah8EMzhXoO2jJjZoGB0
aytneODmZggzEj9Lg6yTrZbGNhfdffoAh61WyEn6SjY7N68FIe46ZvRDndKXpqqUtxJo176ZTX2b
VrnymVvKSnaYMEtfd1VinuXIIAeqI110cIx5yTSV/O5vV4/WSpntEuMW25Z+IyI5bMNMwQzm7zp5
VseiWi3hjO3kTT10UHZG/TS6/DEZKw9WnepXr3iTBaPgAeFngP4OY+H85dRTl2xYd6cbEzLm+jEK
TUbjFhpl7zdT4Oxkg3wrAdgH3JhC/AIWg3MHVQWla8THVLbJrS+10CehT8C5nqedUzXORnZzA1IE
tukx7y6t/9+jrD6q3jt8tBRD75/gjvRPsBFQbTGwvCaTdH7Ud1FOonieXbaDdJMNSaqqZ0KsBzlI
1vN50e9ohyXE5Rg3st1E2AfX/qZa6qfUR4q9XVhMzk8lbHBi0Nzyw2kUe9174OuMULSHBvOvPcgs
42aVze/RfKOfoId/GWH3k8uFl7tkoxRzdBaVIWFhyBUFeLPKukdD24+3PE3UtZ5qgIGhM00aAnlS
XCzu9V2oRu5FlmT9UiV7ebMIdvfEr54XAP5MW7yWkx48K9kLIGHxKg8z7lrruBqjrSwCF10csatp
V8UzGqVud260drpZc4YmKVn3Fey4+SAbI2ecthhq5xvZinXxeMpyLJVka50hzjaB45KNsgqmBVBb
c7rJkhUQYwiac8D2JtfXi3V4ujij9ABK1ymA9JUsPqzH755FsjwufZpKaVfSnlx13BGauza9ui4K
rLqCJy1L3vlVUbNlMzG+T0tJVqm6/oHib3qR/Rv+srtshjsiG11gRM+9MAngczEPMgV6KSDFdByR
9OiK0xlLwJGnT5k+T6rN6tGMLuSl1DVvaHhGoVBnYevz3Hwe674EXKknqymbsE5Uegwfus+wtbyn
5GjzsHl2oOmn00S2Nc2cnUl0fes6nr01i/SzjEsFkL6trATpyT3p2AOaztGzF/Bw16CbfncJdJst
YtuaDqOoYCt7lWeKBdyoKtHi1G1+1lgZslVtlIt+tbci/sQsTSiWyBlT8qAGGFc3gbl2C50obrIg
yffO+Dx5y4rIQ6U55PVRM5mKo6HX8+pdjyDso4Ry5P4ffWBsfxaoJb6UqhEeQjf78vrwDxGH3i6I
NG+fBAqxLbbDzJIR/6L53YqmdGcvaAa3GQ9xXfJZkUJyIxynTcufUAZ7KiGVbgUKFkkA+rzS3jpD
++5puuurIMLWZhcQ7VQcvzZIEKkTwJ8h7Fb9wN1DlCDHPqzFgQ35F/XJ81SU7MkT+vosIACRiNgA
enbgEJdjsybTsRmGjnlZTePTCGzRF0V76QjHh0Ts/0qsHLXgymg3YaFV27JVMn8wAZjqab9CIhSg
U/Sl2R1ks6rbYUV5aGbrZpS1evIasK1MTv3Gi+rc16LpV9D9UecIabP3/YmqOd9F84Vg5C728m99
BphELztY1cULZED+aXVZ+LryLcyTlVVXTCtVi5OcMP9I808k3LYG30zuQTUcneanyjJhbZkfsAGq
I5Bjdif49vhm3BMyUJRhpc95CsDK+q5H+gzgmzWlFxViRYcveMGbMmeCnTJ8w6oyuUY2yOo5JG9n
JdhNjEW3Ay36hzLk+VsX/KpQQ95VdfOuEB1lnTBfy5EAUhYt2mFjyuQxO2tV06/gMfkkc4XAFuEF
IJLDzzQO66s2GfjapW9d32vvhnPsQVCulEC8afBC1gUiFeuRZwART/OAU/zVnMdjIVRM1ZLsOrTY
d2lQZDZzwo9BorffReBJj1F48Kp24+j4YAZFjduROTx3WlSz+GyrXWSjH9n33RPQj7VZTwMoZPOo
Fa7iq1GUgbTrXp25IGE5FfO6C/L6KOLhUHdgc1HNIjULfF3p1P0wwDErzBzgK7guHAjI9kcObjgl
aaK2w/ivx2AjglToOsCcMUASXWXv2i5CBjVSVzYISIGKxn6e4TGYuDn5WpBrR7bl7mroFJbuQX0g
hu2bGM2B4lCPsSeg+ldVpG+qqWqOXYIG/k2eVvDeUv8fbbOuUpEXdr9r1O5QlAS6QEcySl5Fk833
C4TYPcWB7mfjPOwge+QQ183ab1tzRBJlbo7Ci/St1ak3VS+rI0DymTsscnG+YX+8biZAJp0+/WQS
s6HJzN5zIxZjAFYGPrNfeLR1dDLycBWUDnZiqfvXC9ZcX7HLBm5yqsjP9R+67byKoPN1cnqHENrx
xon7P8uGn0d481Np2mgxl8hwk4Ev8kXvvPdudQpbs3Xx0LXFWx7N1SbtACLX3c/MQX4GoK6DAm5Z
bmYlcm99HRyy2VVeA7Sagyk6aUb3nlttsUWE5qvNU2XjBA0/HhqdCDn1F9UWPSl8EtVaU7w2Uf89
rM0WUcrI3iU2CZVy6LZBX+cr3m9yyrJx50V8IVmJ/I6eWf2lKviytFS8ZQN5fb1i6xKIXRJn25mA
8t4WzTnLClSakuJ9KNWVWGx+sBzF8Qv7OzKaybYtgnNdIhCScDOqWv9UBtpnpDuEapr6pLLfWHVz
329gLlpHRVcEMfvEPKQCvZK6rX4JrSh87MUNtf6F4FLsj2aMy3yT4n0bPre5oe0RW67DzlojZl04
zauaQlo21cj3jJGtr5tdI8cOt7UxIBUdgk2tveygaywSEjf5bGtv9rvEnVZOcy7b1HftCdaql+u+
k5XutiDdc+2ALNZh015zqyOai7IMunjwsFqhIi/adO/E9GNf9NanUYQwsgg53YTq7YcU+Rq3ORbK
9NNzkDKzvC9rgDxtGcMhJ/PkR4J0MZPzuJos4HyF7rkrwtDjnp1XSnYNYaI0q07x0PIMdkdziw+K
7neLaauRah9w80ewq/XZnFxvHZc9NigJ5FQxxCd56IUVn8iOntKsto9AoDJgvP2rm0CwILLkZ7bi
d239KzasD2uY/qz1lhxYZJ4BY59KWIjORBzRtN1qjaTFtwbf2A307TcU4q3ryHTvt3Va78uwyZ6y
CRyeEnXPopt9s8vSTcaibq1DzELfLMasTRvA0mb2qtMwya50YaDt5Cb7OnPDMw5DAcJNRnSavcw6
BKzUjiJKtGM8GDA0o3w+FXEy7HP0rM9Aw42dJsR06aMsZDELrRV4TLXtBzwuyTVpmzJOnKesDaNN
WF+qDlqPKWySqXCNkUFhSZxXWFZG6DivFhTkqk1U8uYmkHhLCOvNNjy457Oo3ptm3ys21hF57L63
JO1XtWN1GCdEyEV3wICMCXct3A7Ub3PFzkmr+uJTqciJekk7HkrLtNZQXhu/5XH5OVowfSJ4LZ/Q
ilvAyWAfwKli4NgJ45MJDJNMqFqfo9112DELFZtUCysU4iKfIWx6n8f68Ek8nQ1bUvWfmhf0fgZK
6tOzULWyZrf+DAseEUhSVp9QyEb00VHrCxXjiHekfkVK1CMg4QRrWYzFrF9zBRbRGH3ObVKu4CWZ
YLrDdluZI5OsaR4jmz1xEJr9tUWP99rwWU+jW28BnLFXZgJal14G1TJ1rAtrbSJK3pMy18pbm/CV
Deaqt3mXqEUlqLKPA3LX6Pt0obFEQRFmAhoF7DfEDNEeTW1lAxnfqqrS4IHT/OH2KSlmZF6Qayhe
yelM2x5pmDVIIXuFsZnh95qR3iprcPxJJMYmIQTsG1a/04vEw14+HrZzee2Tatp3TRxcZz6LEttn
MIvvaRSIJwKpnY+8GFNWrag3VO0RZ8znJ9ucmLCLeloRSABdhwg7iSl2smofdyvIDO3WWPxsuzxe
oUyS3OyhKw7ejGkuKp2IM5Tz96IrsIwp5l2FweJmKr0PwMFrdA1iiC/c/8EM4neqXMFHscGG4B3d
zqC1HXsTJFHoBymB1qZG0khwuo1jKEMiQK5NG9InW0mu+vLoDlMCV3bW1esOGVgFST0mbgHxgYAA
srqBteq8zPHVrCARyfTQxoH9MpQeQXUr2zadUfpDQVCj8EJ3neDl5zdkljdNVNrrya37I5or9iUW
Wsyfbga30BAu00weqDlL6JtTxOfcqADpGucJlcFNb03xCW5HtWPhb/HObkjgVXsN8ROhNMGp5VZF
56v803TmDk89Ye17VIWiKCaEPDnapm2DYleEIl2Z8Xtja9VTOI26T0TtO09vMsyDmI655fdTX/pR
Eyo3u2y662iPip+Trr80YhAr5Lf54Kp3jHBRyQvCPElbPxHtBtzQAfwpasREcwsvdEfTMBlAKsFH
X9hVteQKvXHLX2K8tg3ZRhwxvWMYuJjfZu4FTf5dHyqp37vqzSSgszHsafK1Vjm2XvEuhO2c81b5
WY/8UKOlGRezrPJNMyV/NQb4nRp9eEyQnoqujs9pP4y+Ek+OP2IY0TLvO1DPfU+1syOe7AHaFxhB
iR6mdBcE+OehwiIc5ac5msPJDIBvjWW0irrRWjWC/0lX6tlRET0UUIPA6DQWB3fqMXlxi+qMfNxV
rdlSGUBFDNwtddxTAMuyIhOZfapHD3OekcWTVvfNDpLtJhoVKGuVmPeZlTZAK8u3timeFRXAG1rp
zc5pmi9NpPrKqDWTOyzl5vPM29yNsOTm8OCGGFAtMdGuj5INyt6s4ENtWqvsPkovEkc4SirZq/l7
0xhg5VgWrLkp0DyceCrP44iRVOd9pUFu+q3TE+tAcWtMkflu7Bup0vE6AjJEfqrZpm744aA7tBk9
HWNakW7mMbTZDPd8QX0vtnYYqBvhpB94O41rpDbsDeq56iaNQBMWSohmjl6e8xFpsyZgisps0/Ad
1P22Stw7qzaL25UIoh0xuPSYoKJsq7p9Yo1/xre0RZE+fjI0TdmV3Eh+MD2lADiGLBbPDfvZ0CLR
bLjkTQS8krZq2LGqtc5Kn51daYTjLittbR0DsPGFizJwfAvFaLG8afpVBkJybTnJc+SJk2259aZF
7Zi8daZue+h4+9lRPRi/6NXwDIdK0yfZtkPDf+7sAmW2GFsNpPG3waRuGsetfejK6TbwLJ4kgQg3
CHZ9aUgobaquGV61jLBQBvum0nVc2zwP+1kDDbcqiMc1Pp6v/FQuMRb3D8Kf6VYomJZMxtpJwciE
BOVA6zs15jQ12oR6kAHzGcVHRHwGnutKARsIqL2tVz1Lim1lIUZfoQQBOrxoX6oUCpdBItAj51+P
IOjT0Zx8lZW02eHyxvPnBzILw0nE6bMSVPOqV7XgIhrjyzbJw899eYy7RBzyice1qQDnKshmlM7J
YZcJ9fSEjfJaw1BwVVUa4lZFAHUuAKeUNMdWzwF5jSnynGHlI42j7lSFPUtfWfX9YM2gIMwiw+XK
tp4DL5m3cDTxNUkgpHazwk59zGKAAF51wL20O46D6I/y7HEIbbM7ZjHQKTg1zNQO4Xbw7bspT90d
P255NFK1PNrEu7btXFwndJuPqFvNxzhj0+bBS1rJq7ktyYAuHXcVCUakhE5EL1yfUP9VaF59TKr8
o3YzAii5OdT7OcrYInuwmt10QmG6m46D0SFL7zTYGttalvmWlft8CeahVxZvw3I3TnN+ZBbJ2QSN
wcbqig87AhXQ9mHB9Qm1NFgmZ2axUqIiYi/lBkd5YPnKOjRKrhZh922gqPVx7mqkzwZrV/M4PNZq
AnYxYlnq/x++zmvJcVxL10/ECHpzK4qy6SRlZnX1DaMs6L1/+vkI9d6q6DNzbhAECCqZNCCw1m/q
pnxP0u5H2xX9/VrJLXmZ4sVCxn4OF3dD4DHah6uxqFxnyC13ra4ui9zvbVMVEydNYU/heLLFB6Sm
ioEu0HBtYHVBVtZzkk+jEIXmt2qdHrtuIeG+bLUxvWiKlwTFxD9G8s1CURQlCGbwbRuGPoPUegL1
61C2L6nCcIEash+nc5hvYjUM90tWH8a2RlihwOAyiY9jBy9RYbIGDHYyTvIMEPMgL+wsH6TtKqxH
DHfx5WarxRXL39DYxB0gSqRCoH+/l4XH0mo0idfgLXYC6KCfIjjmfuXAY6u/u0v2nbiLy5UNkQMc
dMtldUwdOzMcbePoKO9VpU/lqVkLWZWFiZgHj/l6K/+33WFl/9l7dLx2N4/RzQUJrVWjj2/2VxYn
vd+aCPwFtmIiMFKkh6HOPZI6dBAVVu6lm6B7P28arwGfGTk1kDuKAcTfbv4ZYQ9CBnDSlO4pzPr4
mCk5yvyvPY6Puz4eLkVYPaWMAycEzzG7q/JvKAMKAuUtNK0eu+BFf22R+SccrriBkzbKBmA06QSR
LNewzgvG7iXfaaO4OGTFwvwWO8NHo7rGfljDBKpl5adJoPjZNPp51nAp2kNEcG59wzvsDS54ybx8
9yQNEieJQkCkHMajUtopr447v0Qz2nqWo7TMmogzeog31EN2CtUIifVOYVoFGevMpTmiBaNYm4Ws
80aZAGm5hr5JPWHeUHItqio9eeXyk5uN1RCg1aM5Ftik6gkyWqTI9LHzXsZoMfYElStYY37CEmJr
NW35quaQGgeWUX6UVcmmz0T5aiVknNEkw3+h2EO0X7ZkYTx6od1tTIgUY1eku0v6F6j/5hwWienj
bl1sW2Wpn1KEMwytVD4rhtmdMzXuMcNi6oINKjlpa+l+TGm0d5ZuPwCWuaEbVe55BYpDSBz9syxC
FBMS5VsfmpWP5NYAYjTKXhSVdU/rDUGVxdE3UcUfRJJ8zNTNr4OILmjbOr/yiHga3wW9UOzXLGT6
Uoik3jQqDnxma38nMu8SC2CMctSuPxAsuZIahOPS1xCtiJZsS9GmRx3zgK2Tm8sBQdplv5A62ILS
NLaL0rUB08dtWY3JXq3XeIdHRKog0tpFvf0C0B/nyWi4FvBJjKSMv4ZKZcMEJ5mg39JKLVfyShyo
hr1c21H92rXaX8XY1QjNQ5gk208eBtudxE08dIDGYot8dnqJkjSH3JrODFJBN+fZuc6r8Wyt0bsZ
qO9oNPXBGxrlAxfzIPIMQqow9rZhnwWTSMQHSMHvEZ5hz2ajK++Gaik4oahj4PY5yEarjHdZM7lI
YIlj47lg69twPhP4FNvMRE5pIIN8wFxh6yLK/631RsN3Ukd7ZQVgHJsqbvct3LNbbHaw3smE/2pQ
gra85GeDtzTzac24eGVWrTYy5sEzhuhi1CGhDSUqfmTVL2QFYnKkcbVZGtu7gTYOdwjXQRiuF+zS
lnR5JcTwc9a74zJH3W1sO/fSI2wRF+CZ8Qxv9oi6MxzJ/HfGyZ5kzjsll5ZtHvX7btlTNsq6LGT3
x9GPtv/1J+RuewnlOB/quXIURD5hf6z+1PfNcsS5WtbllvzeDLFKJ1n/Y/Ox/9FdtsniX23yd2Tb
rHXF1lCracPaLss2QIIrPqrrporS2olw6n9ajcFkQrDuzxQguwHWev/U74fey2gmDahYyk6kUX2S
RbV+ZkezRHxM1s12/k8dIXJmkUPyVM66uFqayuvg5oYPiEhcZVuV24zuiTnuZZssVLjpajyGT/em
3E7fBMPY46AOE86jiTHDvU3uKNqlIb+zylavP35vS5R2o2mDeny0seL0Lc02Xksz04LYrcTeqlCN
L5XaelErU30Jcy/m0zd13xpX+8wBIt90VZlOSOPlgY2X1KWcF5ZPYt7gOVF+jUFc7BO8PA8kRmAt
w07EL3Gr6d6wHZqMWEpYPNvl0D6ZSbZ3+caeMWVlirSk2RHm2D5lyX8uUN/dI+7yUTSZ8wL9UA0U
ll0MK8J+HrspYYavPqdTd0IMJT9jxBzhjgSQGxTVEhieZuNfk6MfVy7fIgcFUS60dyOg/1x0jfoV
vbViG412EaiL9ka6uWeJ2aO4WaaT3yJUuTebkkyPiiCTpkOUY+q9TYdB/aidEcBol65sCiJJGVZf
uIkJ46+k+mm0fctKGUBjL6zPZTSrbQ537prFiBRUU/mdWP58lk2N0PsXL8uPsiYLiMJi10L93sr+
sq3r9Q/PGponWRviciHDND133eyBU+uibZmn47WIwgIabDwGihjHq2yLSya7gKNeZM3DYPUc1/kv
ZGj+6bBMqI4TlQSDsv6GLHL9dzxa0UX+jFct8VHFhXLz6DD0OHeYSpMdZVvNe/vUKeGL15LDn8vt
BHv3TVtyFT/WdN45rljDEwzbsk1Y8SUvyKDKJqscQN1m5Q85rsumeFxmX600fS+rydyW15mo+P0X
CtzMdYBKEvMqQa7AQd+SKnEOScv4imTLf0C39y7twvxcC7882v/djxB/ARzS0Hfy9x4dBy2+TWTj
WNnko4+CU/mMZKB5NKZVP6eOp41sk8VQquVztxYiUYBz6vOyaj5BzfnvjkdnLV2cQ6Wrb48muTVn
Yfn8aHOT/JfqNcx+mtjbuE2bPJc6KeMI3+X71qPNRvZz8BrvJHsoZJju3QpRZwdFBwzT6QjIJ5WJ
r42adx+CQFAQMmfYyaoWlTnGFj28a8dqP6IwXEE+a6xw7RyPUX5IoghQ9Vodo77C/BmcCVJNrL0i
+8PwMvBtpUmEea2aJNUPegtyvxt7+2MqmvEQKczY5N5satND11TzVphw5YfOdk5hw6TETonOqYoW
IZKW2e/OULAE86JPWbNyLb2teQJZi93QfjdMC5WkLr/IprIXzCbyanmSVRBTpo8d59canYetPtXe
uxUPCpJgsRJYnue+a0yNDmrBpE5WS6Re0F9jkiM7GwwXbzAYznJnCKLj/YvOYz3442zwXlXVm7r+
aNox3e08r3iSHXGYZk4395hc4UG5kW0jX54galGh8ljfe3E1QKLhkzfJD5v8Nrm6ExLuXNM43QBd
xDdsfTk4WbuLnCED+ynifYFayLsYL1XV5DtPweM7G1fdy9G+ESSwSP5qfVCCyvpQ0oHoVKZ+6UXK
130u8g9Lm2bm+Yxy+P9kzMUN57zE0J1Rac0+BmUi2eKFnyh746YyGeXF6829rNXV2Lw7xpHRMQ5s
bEkdUEEnR9c96FspquJFGH20E5GsrCYlBY1GP2iFcPyInMAa5XP8AaRLEGdmvyOMtcbGXKbz+W3u
jcI39VwcPH1rryxUe7X2kYWeHQxTeTWK5kuvK7gqufX8ykkjw1FOxKsz1i6KAS0yIXnsC7uCaqij
IYhqVvmtK4a3MKzVd0wpJeJm05heeMuJa6U1c3VVqbk+swa6aC3kVrTOMezSfBaFyO5N2hTGJ8UY
rkmb/ahs1zi0OJK8RBb6cDNT3HNe538x925/uGb0Mky59gvHlF3qtRaLpdd2XjZMyAty2F0HXMJK
Nx462V/Eir+OimYjsDn5MJP2GAPk/aHlCMMpbxmONFfdLs+ILBe7UiNOWyhJEbhjUpH0jr8w6av3
gwuRIeq8CKuBtHszh7IhEGDHP5romyoWe++12orOL9ztrBIjLJKoxAPdJWirgoy1F/2yJGPxPvbJ
yi7MopOsZjV6o4AmnmDe229hP5OH6scaroYxvcWNufLLknYHKjg5tDUaIZZSHHDuwo8js5sDQb8m
MFdaOStz48rUnz+/kIMkQbEFBBUkCol+klrZJtG7mOCNvTH1CwaSV7EwAhkMtTsR6iXG7QWoL0Wr
PnSnw/ErLy4Wq7WPYXG1S9fqO7kP6VPv3GOHvpnsnz2D84cZOd4tr3BawO3kY7CMGUN0/LTXfRNC
cMSaMahdayp6i9d6IHK/1gaSxdcCU2VZm5u8urZeuovCyvroyhrf5CLfy329Z6kXJ2wO91pl1pdu
XPAQTVVkLfRDWmfLS74WnTqel6TTCddQq/p22A2uYqNlpNsvk645rHnnfENEB80A2WisexKLb8w8
5+dcb+wXddTYG87dEphxPCBYu9blLlmQwMSxa3iRlftP5XVrkVQtCaPmY3QYh5ywZBvhfedaTQRh
COUwWS3XP0ASwOboFfZM1gI4EdWp0+m9uOpy7KP5/V6Ve7SmGk6xlb7k2fCXiSTwMSfi9TIM9T8F
CphOgEVg7f9rx6h607POqTz6doajGZt20uoNAHKkRdZfiTuCQZOeIBhghuLVSN1pFw2QKbVMFa+8
SZAE7GGZn1Y7Ktkm+7m4PL3KqlubbzDuiDKsxz/al7pFvqixFXQZRcNULtS20RxGME4piqQrABhD
sRyziiTy2habjJ4IAQngHHb3nlvFRxXW0Yused4crtBKzOXXnWOXKHtltBMW0kX/rtqF/mxj4QJi
pAP0Qo8aWCqL45usRA05JqwHlidZ1TqgHJDxsr2sVnORHMPRAzm8HomMZ/66jPH9D8sm25r9uMnE
VdasfCTEOqKJIqvxmEyBba6B6PXwyLaqE1wMeyOrme5Ybw0UXFmT59cJ/ZDZefMmzz1fcV6TlShY
o67nvQKLZl2rAlmtInXh0SwwLpLnZufIICUIQa01+WtxOLxlFSFeEsuk1iytUH2lbpuTTbKAQPJc
M1abZXtQbTJDAh/XD2cq500ihPMNAPG5YQt7Qd6n1lp+E7f4nImEfq166CIk5aMblu186pkabrBb
rV5AcGSHqrTDU2cs0TkMlfhAHrI4lIh4vup58pkhz/azm52rOUfTp+NWP4scjezSTKeTVuFP7Sag
b4j9xD+PJOJbIvgsDDThJi/ZVCQgcYQ4kyLdJ9Pybi+FsUGOE/hGldnP3dKXyyavNR5v3tQhy19l
odh29ko0FHP08JuDwqM/pDDQ3bEmnybqAcAV0HM4dCoamz0sFq+bzoDll2PT1t9xQFWOlpbP71Zf
89hNb1rY6J9Y6P0oFtcnQf88oHq+i+zoV93n6WucxOjWZo6yg6avflZWojFp7Xaaq9sfkb0nJZZ9
MZZl3BlKnASukp2F4v1guq6ezCb+Zcbl936KTNI7tXPQQIySZXPxQENobGqSDAUmyA9eZKR/jySJ
stlygSLVJCsdXuy0nrytHpFeqgECXMtyT0Q+IeWHf31XJPj4oE5MlkD7Ui/CO1gemU+A71lQR8hj
mg5gpREsfNsO4ZP1twvr+2UstKuhtieI6PWGLJTYqSURMQu5SwIvE/Felbl54xiv0/S3jnmNcSk7
2z3MeY/84QRAufGJMyoHTSGvBqep3sGd15EHCY3TD6Ae6ktGBGyLvpK9LexitQRejnwekdi0xdc6
d5vbovPRpkl/dUjcA+5Gqz1cC8WcoqfJS37MBf6Z04h2Lq6ZvxdoMFWnexg7ita3hqi7kLzV9hbm
3ydhFUTl48rdikI1PkF+fh+tpPptooJJLuhX3Pc15O+IYH1ZIQ4xdv1GRaTuiAnjiBWVFr/VoFRk
TRa11Wk7iPMEx9YesggrHaTL5J1DyCpXZFQ0YH/JAWxEkGCr8TpopnqbSa0Gnk6uW1YthBRf8sR7
lrUBdOFtNCBjT/bwJJsM2Ad7J7brbeum2s0bjA6UJwCitSabNMNC8K3L0pM8YP36HA2+zMxd4kOp
havaZ9Xf5hBIqxlXF1nDXkwEmRvihrTunFjZkK/uTrLm6Vp/i5UMhIAzzPc2HbuX4+AVNiwaDpAF
k5IdrwZOsesBwlXmIK1TFTQCPZhVJ2+9TvZh3amsxTQS+FMgDRxlD0Ld4yksUYF6/KRwsxPiq+n9
nPN4LP3Ym29zQrhjtjT91oa43BVNdMryiC9d2SW/7c5GV5q509WJ7Gs2/qywN34npunPhjXhMlMY
79VU/YhShCbkPkK0qo84pXcAMWq+2xrWlMrgjYHsWxi6ONU4Dvly76iS6VHb2NqH5hvf+wowTDPn
Jy9iBgEVLb7KAnGUMqjTsAzS/7bpc5xvRO0h3m3r8XUWEyiv0EP729xnUWzc3LI3bumiMOiDaTnK
aqJ4/VFbgIfILtpoGzc+YLOTx/f+RUsaeUKl9WCvh9ei2QF3DxFEh9tWK71zlUWatIx27TgdHZE4
1w5t9JcpUaCZ6wDQSlPAjsZcaC87ExGMLmjJsaYJu8IH9dsGXKApANj8z+81/e8yV8IAZj/AKBxw
rnDpdNwK2/5elW0dTgiNxvdM1vCjLfdLDcDuXtVDjlryfQhw41U2TcZCOq9PVBxaanGTbfMSnrSC
F0PWmk4ZDp3VlPTgj8pisOfXCnDI870JFiTmZKO3MZwifnNcXvMO7Sx71s0NuV0yxcYorrLw1Giv
lsbyImtT6LYvcePuSz2LU39p1yhwUzsbubeM+cpnlk7orE2T3aPN8NJfnqry0Ruq9qLFcMt+OdjE
Tq16lQXPEQoeA9nqR1tojh9NrE5PKPqo10GEyVOj2X89OqSsU1DeaNv9o83Fea6b7j/aDiOCFcgI
+dZkz096nLx1k5e/8A3MX0ihnwZIECdZw/PUVjdy08uiq9aZ3fGPNnmY1Zbfmy4UW62qc0A+hXOR
hdsQJXQgBMBQp61SFUC65GKacZvCUb01SVjdwrQivOYl8V625XFBrDIBYh4VZeXPdahuePbDo+xs
GtjtlqgUGybwn0rF2SxjmA1EHze3ZqmuHYHCZ/Rem1uZInJrRkroq9BB8XoYz05vDlwAdkbAp7Yk
UkFKaXZzU+cmeW0T9yh3yibMTjSC96131OaxepnN6Ww30cD9HI2P1hyrkzc1PaigWeTPjaiCogoU
day2bes0W80SC8CjsN2ZiuE8DykUjWQI09VJLsCS70trhCV8+OEprIZnaxAotkfkpOAlfA/7ZGdF
CB6kFiudkhmAV2n1YYrtn4tbgGBrjuogYE4oEZhuddC3HXMQv2X2UXhYRen5ZgEl7E+xApE05Gsu
s33gY2DXm2DQVWU8gZj40Bon3gs+CAS4VSDpgJSHQT+rC1pznaYYJBdgJ7nKPpv0T9ZdDDagF7aV
ob7kfXbEV1x5qvsKeuwwusd8gABnGB9JOyYs/1zWyaA98yFyb0tuaaeZjDbxjo5golFu8mLu4Ext
1AlTZNSJSd/OuAF41ZBuuoVvJIvhZ3W4aFHrva0ifDMkBnuuTXiPwngy20TdKbgOb8r4c1mWdzJC
27jTql1pd+55yI0Za7x181HMIwrwtlGfES37AsJiwlCwG3aVE2HJq+vhy1D85GeiE3Irxgbd59F3
TIPMbaloTzlz1dya1IuB/8tmrPPlbCE4KyJAIrmCe2aqw8mb00Orjc2p6cMmwAl03LaOI54yt1m2
aqd/ERP+ASCm+kAsUDTUpbpYwD8utW5+KElcH3LUGp+QSQRXwjclyFqne6rKkiiJPsLfWkJf1PPw
BJDg0DcIMnZN6hdNtffyyTsWxlxvM+YNLK3MaGNgjOY3Q3+w6hURKHotMEc73QEQ/o5U07fVF/Zg
kiX3uVqDDxyu91FnI4LHc2O3CnC9tOvOGiU6CcC10JJgxd4bfO0NG7aN+r1O9RlendmcR4AGR2UN
eBjtRc6otXVazRSFx6gnD5JFCLMUKZIR8dipH3r+bbCVlyyD54s4ip8lF9DLvxfXqE/k31S+hGmD
5pp6mstau5owPEwee9K9djOm4G+c2jeKKH7qi1qcxMQMI9d4f+eo9KF3VsjtjevTW+WErJwBTQon
/sBzmQlmSgzVrptmH9nzd9dU3afJTTufUGAXEQq9gx2wySO3ZDtHMUQ4QgjINFqB/1zZrJGSLxAB
Cn9M4p9tXmF4HpsHvuVDCmIFeatmxwX93WRYxEyE4ck+YMrR1dYbgRF9k4Au24ZJe/PcFo6Z22Lk
pxrlMWoYBxPF9JdxaP2qJybQFG9omqpPQxxrT91aOCbeow4kzKzYRLoIA7MHqRdpOisUxekZe602
EGnq+oCydnEpfipkHlBiiFEUIpTxY7DG6rND1pyP9qEvcCR0XDhNuiAHok7QUz2mx8+iBcizXFiR
dD55z7oyX3Cozze4AXxkiRrx5x1rhVBvZ8jFr5NHgL3R+5mssLgirMLns6tBKIVqDw7fTJ4mkJcb
HNCYVbAo7FMVDo/ZEbxeMrGzvVV9th5+CjfMESgzgDe6egaIwSwAHob7aMF1U4cwv+k1qEzdrxHS
YAzsN2g94HyN7RB1djZm0ak+QtNloJY9COVewYBFUxXkI9GLESIksVC5t7mer1Nkt0+EGnN/6WdE
0fLuFfbylUhzu7HQkz96sw4KVA+to2O7JyUcvJOShu7JWnE6ddJ/a13vqYoZZs1WYRjL6vqwoLCE
G+7fI0DUfd33f+N9YMAJtkWgVOn8POJV9OQQPC5XArHI9FvmuGfwDzOz7CnkCo5/T6zaiW4I4EtJ
EuhGH27aEhJFntQEKjphknWrrEPt1uXGSu1uD3S9BBTnWYBu+BjsIDOfnIKklF6iuYV07K2yepco
T6lt0yTZV3Nn7oem9v7KvHe4TL3ahT8Wu9nCeedb6q0QGeVHbAx+YeXipE8Cq8tabbes1L3DAPBs
b4EDBXdCSkoJWbz1EO4dqyTooZpb5ozP3mSNb9mIRpFDDTGZNOhM8V7kin1+FPVYOveqzcz/aDdQ
xJrFerFC5o7eaIFjdHOAnrXn7UIRen7kob6mMfT5LJk3uip4FUPTOC9NQtqU2cfPrNCDQqTzSV2Q
b0Io6qIl4pe1OkRB1XlCt1g+jKzO+BCvxSqeYxaT9qSaTXcZh25+6ZJ15KbmVaK7NDFT3brJ9pVw
1MjPHG4jmLCj0rH+6IeMmYcVf6aZjs6hWb5ZxmTvpiJm/b0Wofu8eD08tE5Lgra/ZE6bniKWB6cs
dOKtUUIAgI0dny3bvOjCgL3hTTxROHfij3YivpcEo9JcFrxGCeyxOOtXgTMtP0gMmL1mpKEKA0s0
rdXrCgTmfwulJ180oG1aethlGBGSWmEFUmPKvY4wC34NDrLnayJAWfRAD3HoxXALjgS+rh4cazGA
xprFOLPiDDmW0MgTgtJHHtTy3JrzmxotE9SO0N5OqNL481pFpmD2B5ObZWYuQDMnyuCV9EhPLhro
Is8szyAyDuMMIwW40ktv9helw/+pMJN0q+OHuvgSMxetBH4L/FngjHMBp2BxX6ZM05gK9vmrR2ru
lLT15wLc6AOvDdCG5bdojLMPtcAlxut+umXIwy2jBM4aKmgWnZVOxgPleK72LIuZTxgAK0/ZhrI3
GuCCSaUsFcCeIUiBuSnMk/wZDEjf40YUxzypGLKn3tnivQ48hJQCILhy8UsU02KntHkvbN9kyHse
NSi9DUABpQdYlbb8PSRHwueEAOshXaLPCCk4xEd3swirreNMENxXvBEA7W2qcXfR/80UPxua36xr
unM35vtmavhMggpMHdzJ1RSSUAePs2mOTvS1LCrjCxLyKHJOVz0V1iEbletCEGClt6r72lyNB5K/
1d44JN4Uka3fesniHaPYeklIpfmZjqxSpxYI/xkgxu2za+rzk5Yl75PKKjWqBTKKEZTh1aSpDtG1
SVv+HlCgz7sChMibfmeT8AbLVdl34Yhs/t2PjnYDtusija3MLARMxmltxdUX2dBuy8z23mABOK/q
/L6A4HszACPYmBbu6iT9UjExQL4yBlpZkUyV1SXTc+Z8VQ5AU1H2ae9GzJ+MDPiLtS1Eb/h1VQ4H
2BHle2827WGCLeLLqp46LXjjxsL6VWmfmS7z/3S9vdUr8XO2lXlfJtlyRvjjbVgAe5uunb4KpFxe
Ras1ZIaRwnQGJwusxq73FTRwQ8DOUFIk5nJOb2VquCNSwU5EkrEUG2eZ8oBV9KtBnINRfJvnr30E
WOxbYb9jWtYd8xUzU624ugiExdHENXLFjTbGrB4BRkQrklQWsx5/KooRBsl/m2S77J6vr11zqgTX
1eug023yMqOUQM9WBzmtNbXYhrsZc8+DFb0nLUiB8Da1ItsJ6Lx2Z8AtGqcbQuWoG+J5d9fVkBgh
iRvKTRYMbuKg5L0KbsgdfZhBkpy+z24rTuCyrCVgssqZyE35Rls1XLKD3EwXIkiwsPj3xqYE7et2
OgpClbKfV0ghc9n8VA7ArUWL10O4SRVtjSPQKsBiBWRVvjpKsU1VgdnxT3MYQTGvF65df1FuPfCJ
tpaqSyChirJxWvI5P8iesdNxZZBFFP8c360/IntpkTpvbCfPtvIsU7SmScAifLa6+u1Fq+6lwojj
+ZDcxyMYzh/9ev8mM3YOBWrUMgcsi1Ref7mZsEQmpYXxnazmeb2PKkXHf2Y9pwLcp8A74yD/pDwN
TLSjuB4RJxnqwKuqn/K4bBJwzNfbeL/DslHipYqQrIu1kkYfbVOl93ukVvBkAvRxx/7KpwHaLRnq
ac6mQNWbbxIPLIsRGHXfwK8jnorkSF6PNmZEtZMxxrttIJPed5xXpIq/B5iLgddG3FEbCdFdl7Y3
ee/t1H0difvslsZgWLfGGL09pu6kt8pT5rD86yI02x43DeywDoS6FVt5u+TdkFsVdsXpRm7Kp8CK
9JC8cr/xyqE44evogT6Tm2sBEYFnQ9nXGqso9AXTBSACMGdco80l+GNTHu3gSAES2TWK031zyQbQ
UHZ8kH9valti1O026dIvy6Sf5JW7XyWopZvSyuatvNbyqqRdyfq/0xBfWTEA8p7II+SWbLs/DrIu
CyPDMaTtIyCaiD6O/VXe+PujKS/N42mQexoin5saDPtWXgp5kvrQcH06Ueo+EXRmuVb9vVttQ5C7
vF9fs3AwklVMY5czG+Cpu2l10cG0jXbFAtG50+ervg4d8rOdJ7azX8QCEhg7vo0KnRMl3BY9ISst
yv/nD/9xDnIT2yvI7nqk33ve7x5qMgVIE0PfyiFAft975MYPNoCs6ZrB5b1f3Duc4o+35g9Qxb+v
oEEar4xhTS7tzogKbQkSN/pb6XM1eFxhBsGT7rhQuh+Dizq85ZhY7uS5DGH9mtmLukOjcVj8No+e
ulFXgHms49D6Wssj5db/2eb11YJwQJRu5ZMwJNmOKQxLl/VB0CeknUw41o/HZ+1g1wsdTN0fkWA7
yCd46q3xMBcWy5I6KJwR4yN3BVf+n3/XLrNjGIEV9goDuMIKSHk8e0vy7OorgNEo7WaVt2F4W4dl
+STJ6qOtJPqzjkiWvjhB6NQjmJXszREKY6TsL4vH2/rHI3rflPuX2hsPXmv68km4H4KtwF757FoS
BHIsZMHe7lHoPj7e8MezLNtkVaxPoToMuxaQ3j5y4p3cZ8qHXfZ4HP/vR1DW5V2TW/djZP2++a/9
svqvtvtjW9W2/c/Qg60cCf7MPAq4cpsMeEyZAXIbbBDO64dD9yCaCp2F6qzv8KEgT8+8QN7x0dYx
BnVei6W7OMwNWB8+6UQsFrXELj29FIBSxqY/WytWdZmqSzG6/c40F6YSra5uVVESuxkQmNmQ4N1J
3sFcrHaR5jI2WxFXr05e/3Hj5V+Vz8H9dXrUZePjMXk8K7JLOWbdYcB+UD6MsmjW4Vpu6Sn0JTOB
8ySvvvyREjzjDGaFx24IodX78i2B1U6r3PyjdXSNvwoLESW5bplxDQ4g1X21JZci4oL1iZIdiYND
DUlWfMOU6h/xANwdGZNAXmNZyNuerNMThHJZI8/Z92LWT15i5Dt1mc6pWSFQ5vUHOchojNodnN0K
9dxtVIr7F8DofkLKz4/yB+Wdl1uM9N3KhrHj8ecyem+Yxbl3zHKY2rcQz7NdIZ+Ix2Cgaqpz5LjH
+endpG2HGeL94ypWucNImq6fmdzNrW1oQReSpBJ4AX+BSzaYiXvIj8ou5NagnBjookyaFdx1zORk
C7xuvZ9d5zgDzCGfu4ceiUZxbPs5jmH32dV9FRVroiTnpmv3QRgu9UtjpMZO/r48r9COp2Onvy5G
0e1U07jIu/q4tXKr6PsfiTHHm6ksUfqHQv7PAu0xcCjy2y/r94kdy9MKRxqWD2D8Ay23C9j5XTE+
I8huHoCm1SfJ2hnjvj7xLPyuojy/3195Jx5jzOPG8IH+lUHPNGev2VoQpJHFcAwcTkpeApcRfItC
YFBxyeSdkY+1UIk9WsCDwxLfkP8O5rLDY0R/3Mn7A72O94+L8Ngrt2SX//9PMVebYC89y/dJzhTk
ycjqfS7+qMute+MSY/vBhBZhBjnRVXr7oOKxKLvIP3ufcslNHDZ51e6b5LX/gdXfP5TyPP+YZdyP
rQrXBxbwREIQeww+9HL+SnKE0LV8TZYSORhfzObfaK0QT46G9FC2UaQGsvt9M1y/oDFgkF5k93mc
fFLljO5RPNrmJSfloKEUqQETWydh8t95FHeUpKz/MZe9n321TDBxnqcSXbeB7RZ4+s4mS7X46PWW
JKG+u/JEzOaku7p6lBdbTurk1uPaP9pIBKF5LSCAPDrLv/6oPo6VW4/b+Njx+L1/HRsXHz1CHYxh
jJly4OwBAhQHWZdvHlc8ZRm/7r+f/FJp5f8wdl7LkSrbFv0iIvDmtbxXVcvrheit7sZ7z9ffQdbe
Bx3FPhH3hSANlEQBlblyzTEXgdTJX4aR4iu833njTw+h/V7crgEkXZKmp+/AbxqQG+JO+fddcfT9
VUVSTrWz83j1XQrioRSZp3DfNCFC4CFa54Z5DigaxGbuJ4qd+9kpZbq///XTnXwXe8zPzH08c7+Z
Ra2jpg3rJ/957sTevZfY/V4WB93P+qXX9w/4fpSksLBRm0/KCGpWvFfm0YM49t/q5i6i9T7OFrvz
Rnwfc1HsieP+51m/TGdEb9Hx20f9W923s377JG964WM0VzY+ir7pEcfDmbWKYrzPVcUDLzaEUhBn
IiNi8j6F2ebNXDcmeIIiv6NPUWvs3juJ1604+dz1S4vYdXWPDCGW4O93tHhY5if+20M1P0Dzgybq
5sPEEf+z7tth/3b6++M6ppO4PwvJ9utXNg5tDGunsbD44Zo395nsXP4Sq/i37t/q7vOJ6bT3TxDn
+dbn/gld5JwUqfsjN46/FK8GMQcVe/NvtHiHzEWxNw/I5s7f6r4VRT+3BRjQfiolSIQoMxHy8XCy
9s7wVtzC911RK8ojoWym1UmRbFQne5xf7yRTIRufy9I4ychFWbz5GQt5RJSMxLDvoSPXM+pxKV4P
RP9BslaQgf+Wq91fGqZMDEG8XbJ8RIQJ/G0lvkmxmV+3oihuBUtM+uc+820w1327hebT9F4VE7Kw
UXp18qivGkuNx6WY/0YkGBAuivonr+6Czf2JFxdl3txfq3NZXK7/WRQN86Mrih6BlL9f36L87Qyi
bkwicieUiMdoftnfB9b3dvH9zEdWeJUweUv2BoERbYqQfJk5zt3EsWIjBgZzUex96ydeonPdl39c
tHw7pHMKaT1qZ7ICryVSClwDRA8i5ZpCJsf0w5XjiFc/ileXm0RJshNXJo/aNNmNsrWoEsvYiW94
/kbvz/6XYOaXocLcVeyJLz/IWiJ69073IFdqAT3RwgBMigoruxudnOUYaC7KcBGP6D1OKe6AflTD
6k08yH9HtUrZW2OdzdJJxeJgmib7CEQwKnFEa2JTVqxWLuaya3gS/DPfWOQTd9gaDQzIeCHPkQ9D
VbytrrpHodk2WAAIZNg14qqK76VMkDKpRfaUh+hMhJ5cnb7gsQa6U9/jmd8uv7ioX76i+9T1ftXF
nEXs3h/zgMXJ0dGHtbjK4mPnjfgD5qK4sN/q7rM60fJdzDn3FM3zv6T6vro0sdZbYGOIVZyXui9N
FvZbDRDgWkUxSxHpGQDSbI/PJK2GytqZZoHpmVodhzRPNYrwbiq9x0BJtsp0Djkqk3PulfVC9Bqb
pN9JY66v5DYhSa/rskUV8KiLjZPY+tJ0SPBUyCk6xZG9kQPfSNcggzBcZma/JipJ1vBg7SvVqx7Q
ZLHWDDQW4Xli4V4UyqfY7Z+mjPYfHhjYH+hvyhXUuB4qB0VRlwA8SiKWJ8oeCkRoFvGP0LEgC+rN
eQhhIVikLWxU1va3juGO17ioPtE77lpdyV/6VMdVK3Y/0pwheYkP/MH1ZDLFk+qpdUbjp0O0npVd
12PBQamh43TdwqvK8rUcyellSp4/q3JsLiHqkF4VgO2Ss8kWQCeUPKZGAb9JllcFiGDIUDl53Bgx
Fpd+aiGUhJlAh6OAHynbKjPzyzhExUXsiU2SZRbcszQFLEwQ3shCb5UX4IfcoXvXWTzb1vKE8kvk
QsOOBBLHagoAL2yXmVuYhVCvZQSfmouRqAzBcFUnGTlBTt0xH64y+0CmBstrDsH2GurX0A7BtZs2
CF2CqytHH2A1pb2oyhNMuuEuQuXKAJ9pBqs1lnetoGFfZVZCr7GkKMuh7z1mEDSEpkNqVWxyLVMs
RfGQXQxd11yUqHEexmlTJqTtmdxbqKvpMTf4ahIvldzCFa1jdUYfMJvrexUujPt7iILxci+RzQH5
1+Kem48vAsN5gDITLAu/XsA91daWYuirYahSGG8k02eaoh9Mi1Rn0lqVlWqqUb3ACh4MBg7guePn
pwKp3amaNnOR+3MbZcRQO9BGJtq0XD2kox5rS0XXlIPYZIP3T2XWFtJycFC5O35MsBmowVPrkjBq
m337HnXpm8ZSOnnhyP15tnT0zGQmkq2QFVBi2vE3y52vfhqp70MVka0AEOfJ6xPSruFgPYwKa8nG
EBnHwk7bg9qG9S6Ow+zCV6Ag+a/lH1UvcXMlsX6WtfaphBp0toPooTOLCumrVP4IWxaOLGCPa1EU
DSyFPoNfT9dlv2gx7lgMU/dQiTHlC8nlmo5jBZsqS0J2yztj9eVgI/2w4lE/ilOVla5cLMffIQ7D
qTMBi7bhB6dYzX9B7UV/fH+M7ucttbF+qJp6ncpgbZYuFsutlzxiVDgStM8q5sqmfkRoUf1Ae95e
CB3vRQmj3foHpnWIoZIeWNPUQ9RZWv79oMh+km14XLgGkqiN7IeIxbQroaA7wU9rT2VHWDmPoZ2I
BguSxR4MZkQ2G5dC1aV6C2xTWYqiuDxJLE8/VRY5YdP1MfueRJdiGuiFW7P/c/934ih1t2ZWojmb
rh/AaTLyksHBn557pu90yCliV2wKb0ThPpfF3dbXICS/VIpm0dIg7lh1DyTOkIHndQvyurBUyAte
Smr5Vpaev2vNzoPx7hcfeb4R7WHnl5tYhdpUjJJFwFqycQsnHrivvMA7NdOmi+Ce2Jq7/dLQtjF2
Mi+ea4ZrJAzhMe8TPAynjdgTdTqz7AxRAES1UAkq/Ab/R0dxyL33fHTTYw74/zkktjvyK2Rl+/00
dZMBub31l1wmGrj89teJ3uJDhixXq1NcTzoKlh11o0YBC5HyHEybFMDEWRQH14VYGLgd4nU5JLg+
Necy5PLF3Ens4aB35IevYR2Zg0ObqIqfFw6eGIMkHawXg1R8yFKi9duhoig+uIY6urMAgd8PFZ/2
5YhE1ddNToLG94bprxryELHjbczMtxh7UjKXRjs+1kMRH+0+IOFEgbzZJKwzyqxWrKPMVx7l3O9O
tlr+lfqK/NiZmfyo+uWl4QV7YW0apQvQQX79Wg3+l1XW6tEkteTFTjgVizn5OYZm8BIU0it6ZO9B
NOq5d3az0LyKNjKF1zGCuh/p1LMvX6JO0Z8UN8ielWgvuvCbkzzKVYX88uKX8XBqPSU+99MGuJ/a
LfSoZNesxgXvbLLxpqLog9CUhRzX/i1HHe6lNrFLlEvxS+KUcLQVrV6KotZW3U7DNXWV6wZE/IVp
NO0PbKxAFxm9ug4QVL5ULbYIMnq97aSvfCEVLF+Ziavveiwzr7nZP5FC07wb+c/RruxXQ7LrQ5IH
oJNMtXmvRhIpZMtIr0B0YOn67R/PMut3UrbU1RjiIm5W7pNC8hkM27oj35O90K/XI9aw6IX/qUIW
+XfjtzrVsMiKTcZT3jnlGr+2HMKclT0lkmEeqrgZYG632ZOKYvoH1u8L0SiRxvZEBsYrSl75LKpM
t2J9we7yrSj20CT2ijNES1EsQ1u/jqzSiZI4Y9PJZxnWm4oi+ugNI3kJmeFrxxJWDLLo0oXCZqZn
gu5hsyIXD6wnaNl14XbWQbS0teusdaUzuO9wOxld3jwAY4KXVi7aJRqf4CCKViCbpCkE7VEUTYyI
8IFU3ZMojtLw0+Y3/yJKQ5tceV+nVy0kv8ftvZ0fdNItTmr5HLjIiH0Xu6ouLa4k+qzBTrS33Kmf
o7CWjyQrdDdVrXlUQqjyRWSfRAdRDxdxk0tlchFVYqNDOQpMBAxlo2K4muEem5jeTXQPkaNdU/1W
VdnGbuwCw8JyDcY8P5qDlR2DBrHcBAvOj5LMpmoKG8ysPKxCBxct1QyqB1+xsAIfjCcIYfG7bBTO
Gm5mvhNFNDqk1KvZS673ICm1llyCqZvSDu4Cph9ZNWmPu7JckyhexO9kUSdb5PjWRmXt4900tGNq
S8aj7ifWOY8MEiymbvUg/x7Iltzz06acGdYpuBGxZ0+bUYndJRG8ivzdf+rmLmLPkOrfRasq2387
Xq1JgGnM8KHsx+rSSwXp0pkN+o6sLp1fot+p7D7rfWe+VFYPHyhVs1PiayZk4yImI64bX9vCvomu
vRafykBz3soqlVd2GRrnOHcwYClLaClwYZ+RI31KwK/WYba0SRs6yTkPld2HPxuFBDFDs6sHR2+8
g2Ra0TaIffkRqkq5EKe3xjc5d6rPhnUj0oj0EA7joO2I2eZQd3Pj5pgwx3ncLcCWSrqIkjKDjAuj
6pTzTj2Zub9qXTU8lMDJ/2649xHN+VyLjoTkZzD+K3n05HAl2n3yHk/ibKFlU2kWyAkLS9/fi6JZ
dZSo3/BoB/eenqLeDD0ytrLZod2eT2FY+tEkvfxg+Ya0jpVMxZaqs3YG+b57vG6qk6Lp1saMkuE6
4OOyamu5euZplEn9sa0Pxs432DzSn8p5sruIIWmfGZvbo1ln+ieaRGCROu957j4e2iSyEKl447os
ivISqnW507WiOwR2beDu6+bYEjQWfCySVXnxocxUc7BYbuu+h17/HAW69Fsi0/L+QUmqgIrLjF9D
3P30Jcl6U8wqgXasjI++CRucIYr3gITa3iYTVFyW3PjYxqGxJRwQP9hIgchxrgziZ7zITHf033kB
fyA+lH6pHj7IZCcxwmYQHnm2/juBjKw27ZOHNUdV/2gbcpbhFFdPTs2csGkL5YG8jYb0HByW0F1Z
K4JrrrtTVQ0Pqt6akAZyjFuc0iRHsWdZJUuAIBDOTQTWBf+aH4rVOU9p7LwpQyid9dZxuAbge0s/
Lg+i2GiQ51IrbPZq2AKmUhiX7ZucVLessp1nD0H6ouh8+dwWufsclOO7anjqRZTGKQPcUo0H0dVR
rGOgGO5VlPzW29ZxHv/QM9V9dkfWEjOjesw1y3p2t72bWO8hP5XbupfrrVV33kembsuuND9yMrKw
zCnKXed12Rs2d8vWCOwfzCNPmDxkl9KVgOd7iDea1lcW97qpIchYccZZd1Ky9FtgRwMPEeA1LdB+
C7tDA5iab3nN89yh0kptVZiNsemwFLw004YbY1hVeCOvRFE0sGCbXaoRty0sq48kO/HJXlOQ3YDh
6ILYXXbRpo0JivdoS9o5tYrxB1GAtyYPho8hmBI9avQccKBA7sXqWzh2w0dfBsayn+qDqf6/+9sg
l+b+ru1yHtLTlpVnA3z75/xz/f86/3/3F5+rFh3KbUdf66kRLjsm7Le8G8qbaunq1pzqwGWUN9GQ
Mvm914kugCKrWz7VfTuWX05wVpKzDVV+E8XGmNSWTlHJG+6M5O86GftoJ9U3czfR2IeOsyhL9AZe
/iAltYFgEs1Xr5Sdt7Z41lctHJtV0ivZg9j0Ot9X1r6oC6Uq1qofySevQIjHS0oUILTLp3raiKKp
SYju7+WkWLVM12A9/tMq6ueiOELUwbY7pgEJbXPV/UxzOealN/b2Q87l+tli/wGRzHmP0DNxU+Xp
3nHRkqq99WMwW+enBoCOaKHTPRi2jeFoBG8li+WA1VfUxAiP91UubTTVGV8hMnTbhrMK4OkLsqy9
+Aw/IZ2vLWrjjBO2c3EbhYWu6dyYVzyoXLVn8kYMXAc0baNWdX9QSx9m92S4Ixx17uY6hp8hzmXy
JRrEpoXVvbZJskKJ3lp7PdZz4Dq1e0usSLoBiG5W6s7BRiwaR5guGuwYIOSWvmAIgi4m7MutVCTt
lskfWHztT6HXHyBGutcgxAk+aur2IahaZSeHdbJ3+1i/+J6KJ4aUjy+xH/8h6TD5w8E+dvAHSdeh
Y2H9e8NPZqv1jXcpsqq6ZdNGkxke+hm4xKmDpk5SpIqUDaPOL0qMLh5ksrzunKy5iP6iGwZPa0wj
BwzQgNNEkyc7KfN4ybbRzQPWga9aFV+BDmEQYWCMpjVyv8EHrbwYXhNtC6Q15yhBVKH1+niybDKL
UcebRyvpgn0Gyvjo6IGxJ+yRHZxh7A5J0fd7SQ7yY6JlGPu4bXCKKhfEU2fZpygf8HotCZIETeRu
wrqWcWCQy43tZD1CV6DLAKDaK+sT+ToOrebmQnuCG0zuIG8csoGKtn0cG6x+MHfunwIDPHKjL9rG
JyjlZfJzxRr00u9l7aW3bVjecE9f8Z5pF0Uw9GcXHyoQ1Gm8KgY/gIQFP47fJgQfbjz+FVX22sWP
7I3V6wquTTBp7cfgkVzSP4Epj39JkfYXgV/k5YZHoNyz1U1S8+Psdvq2nc5gh/h3kAeWY/HQM6Ey
ByCdpJj8lZGXqDb6T4dcA6aASXeEjdpfS4zUJxr/CHStPDvG0IBC5glgZpTvkkoBJAO8r7+E0FoY
lPe7VJeCJ1dyrIuloKYVRvC+3iK5M9xu18bd8KabzJ0UxXuyM54UZUgzsAFy/xaQALj28q7diaPU
MNqXWqccUkvpVsQSswOKoJCp6pQZbDgYcrj14l6lDwARRRex96XSnFpE5feWuXufCD4hHzCfR9QV
hY0OjQW8ZYJj4MXIa6wca6l5aTCwPPSunICv4JIk8LaJW3YoPaYiRDtnPdQZPpdTUdUHREu6ke1F
0Y1LZYE6MVxg8oBIzrSYFEwbNfXxe8r1IT/2TlTgYMGe2Mx9xJ6ow2mc3pVKilKXko31/zhuBBiV
I1D/r3OL4pePtvAR2DMSWnypmw8Rn98H+XhI4rdq8P0n3rnuIgstY6+6aCvaVHuUHcvdap0vLceU
r9lysvBqFtlOlMRBuuY81k3inA1D2oEuGi9OUyEprNP6te2tYqF1lvez9qQnBEXOL11RNqnN6wAO
+NJTUjWgA1DeJgn/EMx4gA4S/lUEZcjPTlW/TXb3y8ho8jNx7qMMxP2MUKA4p0rhb8CZjotIl4vz
3CBaGWD93U/HkierraXcvJAig3PzdAZxiOg4F1uztxZWV7Jm+Z8P+XZqqY/QC6nuS0yOKsDM6UPm
E4hi3Mk7Fr/Cw8ruJOvU9B4GRFiH4vgitT4SEtW66pAcr7E5vX2VjAwD3bfvdSh9sVSK7Z1FqOBs
yRiXhDKo/3txqsOpuzsH00bUkYKprPFFYxVkap0bRD9RV5RystE7XAFEsTa1dB2AhVk14UB4vyj/
ChAuOJlcvivegPytzYcXK2fSXg6V+5iOabsiVay9qU0IDdPqkwdbA6oSAnE7D0bb7TKyaiE4BuTs
Y1u1N2IHJsj0Fu8sObiksVxsEua6VxnWLhEDotexUUoE1rPkmb/OXxLztl8jEwKKMer6B56ib24V
m5+54R5kApkeJBx0TVEZMZR+zvLaBN9HkIEFjeZPPzgnN02zT60Kf0o6UWreliTQkzVkGC1uWDqo
BQOkZzIm3bNbdhVMcyYQorW3/PzoJ0gBRWuKhefJbcdqIVrD2E/wvIQpJ1qH2owvpaR/RNOZWPFI
H+KyeBRtoW4TcwK0xJg8eMhrWbqEOAmx7xlj8CD2xEZOvPdRlYv9XCX2cEP1VyE+Pvej5lbZSqxt
yELUQtRZlQ9u0q7QnQIHXc795s+Ru+Rc6Zl5cEeVvmOIKxVKpMc+cnKWiFwWT5RYOTp2oxxldFRo
1gNlG4+gYkSD2PQ21KClNPUpJWkoNvMxiit95mMO2e4/p/nSxbBCNGTi5PPZWmw6lq015Kv7eUWz
G4d8xJeeoylJS+yw9JVmOgjBptNLXYlEEAXrlwNFw/0jxR/oJ7K7cXT95V6nib9g/vDBibgFXauR
95Vfr/71f5p7/31e5VfiwW24/w3TVRB7X/7Y6Y+7/02i5f6hTZ48hIBdkYpvjdqWj9nUTXRw9ZIw
j9gVLWIziMsvdnW7Ad3Q/eWwInSWmm7DaAM7tb46V1FQLEsMLLwAqZlXpT+NrBpg6JHT2Mp703fH
reU0v0nLHVYxYEU5+GzVCOtI3cSPwoEP5nTN3o/rX2XiOhvGTEcbhGlQqMFKMYcJZet8mhIW2WGz
kEpe5IBmdXD4tkOMscLdyi6jF+aZO0R4z3rVOouWxw6ux/BUugXJxc2z4vWcDJkfROzo0srVyQrR
XxZkPRHQWcdEtzJd/eln3Uli1XPIsEQcQDDk04JfJrHoEKH33aEjZprqRMdAUm5lHUlXOWTKm+Nn
dC3co85YBHu5qarrW2RScXS+1ymYuCzGrEv281EekbxVUoJcwjdVuooGNGg/6xHFVVG3SDnHx6p4
rGK9u3YMhGqrhIWeMiXvRlJGgJeF/CHes5RjsoJDDrYHRWNBdqj7RY/UVHfINzTiS6v0OIBNmyF2
b2WHjj/JjpbXGWT9s8mIFi/RmPUbNYM1JupSCAzbEZc1Aqb/1DUjAwmQpuq2wEUvsw33IZk24Cic
3CqutQmuKa7h4vSMYa7jtAliLd/ZgzUsRJE3iHYNoVEgGKruVXN9ZeqvgVFrB1FlS4UKl6wfsQut
srWoExtNdVWWiWA2ii5fGiDmaUN1/2BRbagZ67tDlu7FB4s61+8WplNrq3ooWbGe/kjRGERyejRM
AIRTlUFY/WJZ0qrz/PCW5esMQfC1VpTgxpr5nz4o3H2naGdA5PGpx6zqKjb2COsfrJWxmevioU0x
cYPMH8lSKCFpdDU8r5tDZETGlWC/cT+2Ccz1mLm4H/l1hYuWzaTNjfEYGo3c3t7LOCQVmzKL9SV5
vrT7uaEep8FzWNkPo8PooB0L1oqKRr86TiQ9GMHRmwpaEP696Y3yvSFqeRj0eJoWovfB/Y/EjLlf
H0E5ikdeveJElpyZeFcEVwzvmkueDav7HTXmgUeucb2Ailw9ZGXi3XSCZDc1zB5z1+uPopvYMCRT
F9gC5TtRFH0VKOsroyBzXBwl6lBUxEgSojNzuH7pyJ5zjVPNucLlHg+a1nx4bgklZKpXraTFSSpc
uKGN8l90g4C5Z+XeP4sejPyucqBox2Dk/suGoN5JnmNeEYtaVxzEirXi23gZ9KN1FQ1KDdxTzlmc
EUXRADBFvxQxA0acNyTIsX7NUrKmLduA92/UGqe5r0/sFDOzytrGahFu7IGMCXCW/i1HDbHCniVa
axZktKVVF+5GczTI4fBbbqCeg5teV2hDtYj4QU881NZiTIUmLxOxYewy4paFm6c69ow2cg87PAmz
EHci9bmAh//em4rw9V7TGi8/vDUc8u8maxUXc+iD2MOuOWH9+lBPKqFmSmEUe2LTiUTJacOklsRJ
UQm6ttk6KivefQjwJRue/Hvi1ZTnLTPsLt9kdSTMUjOLnYQP84YxMlIHUU6E6qHVk1d9Eh41k5Km
nP4EvIlQHplCf2QUgN2gQRIUgLt7EBu1qPsRg6Ny4m/8Z1eNnc8gUmFgVCnYR9HctiMKUbEbgp0B
+R+FLHMAzmfRDsre/YrZAxYkEZyR0DZZQhRX8d4M7OU4RWW2sE+wO0BhhnxBX0uDJiGxa34Pjf7L
hRYRZ8W2x/5rZSiPHr6Oh6xp3ywu6zHADmxTK/qHP+jOup+yaiNOkzlH3jjJWvy/89UWe+IbYA3L
X+se10rCJe0oN+qqjDx9V2PUdjC1LN+bTBKiIiwXktxsO918jvmvDaNHoY+oQ+Yb5hZQSsbkNkD6
UTJWYYmIeRKlpVPGtTV9WWIvAdqwLsCC8LvbKocKsoVXmCx0aTkkvijuT18uDBJlrpvpVCAULWUp
SYlLvJ+AW+Ebn3riS2vNOGVd2R8q3+zuG00P+oOrTlcuGT4SRS0OSH6Lg5MWQMfFbmo7rbIWu8J6
VeyJTWS5BdlODjSMKXc+m+xYcq1AoMOg419vrNyx0n2QAAKYNKLTvyk24h+ei02iQZZR8M10Jw3T
OOUoisuRCc2p2K1HAl5pYg2r+ZsR9+lcFHuO0mFvhYCXl3cGJ5CNNqX9zRuj0f1toxvHaMq9F/eB
2ARTsWOJYzMG1UlU5a6BuYNnMxoRtgatcDQwpZbvt82yH7FSlbiPaikasEk1dt+1GrXbR0C+EMlz
TSc+RKFjYyA2ohgGUIiVQPpTMqTsjhhD1ouxslpcUaSwP1p2ttKw6aqzflh4Cda6Pv7UK9kumMWo
srsl9vPLifsnJZ/AuoxH8I3NMJxDSj+wdL5WkxbdaHROssJfwChjoXTM/ZNJLszZc5sl6+3VohuS
S6LwE5E6hbFyoKwe5aJe8srIWUInspgXzR7cwDS1HeUb6nt1N3Y4CJk2nrTWa13W6UZnEYYs9qbF
i6XyNkGNEaWeLqQ2YX2ENMEVP7i8NMIHXVXM5aAM0tqVamxhWnUD+x883fis6fE+zXPid1gSBZX+
XnQFnoVDvAG/FKwNhH5Z3Zx8r5QX/DiiTPazbFUhyPCbE+BX8klClnQlmaVXLySogpZqCZQt2HTF
5BFda2ThEqJgcXo55mqHv7FdrXIQFZVNrLHt/1QWF8ZuHaxSOH5snZM3ROEywGDLTUMZrikWpYFC
uLqVAd9qIXR8TDOL9k/oosiWyaRa9qNhb11YN1Je72rV5yLAoQt0kyut+2jFq04nL6Z7cewpdIkR
JOOx6pfFT/f0blEU2DGWuU+jrSYNCIEl8v2bTtoyohiXrD9+MHj21/aAfj+XzAg2EWk69sjYU0eb
Y4NHI32Tf9xLnWEX2bceBNKOFU/5RDIt7hk2Dgxyyhedo9JFM994AINtz5bx2mp0mFOonnzpT+3i
LVP25+kOUkOzPsf++NugcZlW/FAWTLIly71kavNZJNCRVB7RpdK1mDUNHeuNvoVjjhzqKwKipyyq
cMA10Ymh4F7FhBM0HVH4GMnx0qwnpAis5UWv1q8uvxcrKK8LfJnxB01YwrH5LLNwApgQY7skK2eA
6GWcm0LaJF7l3gaI62Nh/5XHuOp5svdzaKVNbTMR7JR2NQ0AW1Pzj+TKbQzH/yXBYV1kPd7ESj++
OQUBCwKQivTbwiIRrpEW7DWFSJ4TyjeIC/ZSG+KV67dPg2JvMMIlfcQnFUvSZVZbmSFJ0WdUKM1m
LPpmNfhxvpHsF19K04URJu66jFPiM226MUwpO40+J+xqIoOBojx4fViDphz2jfyTmb+/dAarXTfl
YxVh1Vri10U8f206+btSt+BZACTZGqbHdftCRq4G7Cj0l7h4JgtGg8pyhL+6cDBMXdRDnyxCy98Z
uiQvWpBdZqi/ABIrdJIkwXzFjI8KeZWGuK/YEENlpdkpmmfQNrx6TvvT9YoSqFP2KxzfRjUCvhb7
nyTnJqtKfcZC8bklX5JVF2ip3dEBmTqtbdR9Y6+ItfVDYxEyIwnYdNU/hG9AmJjvYWdcsp5F+9g5
6SrdEqU7azKjf97p4brFdbjOq5M7NhjIpsMWe14Td9nU3w1/4ZxNvPopSpsPpcFQXq6Hqx4y8m/G
CdebEQjEGp2FPp03dApksiFnGLChxz2xLLMGIFj4s+UiLcocU2BJk/Z5zyDL15ViWW+59vIqtgj4
Yylw1PJNmRjuDW/Des3STrjsC+vZ7JOVlja8CCQwtHH8hsd9vFIcFryrsg4WVZW8ki+KyLFmDt1H
AX5JZG+aJUbCk08smdH9upLiF2D+N9Bp9qJ6bU0IdEUQobvv9nag/sqk6FcSqJ9VoWEWWELml5lD
EeHepl0zbOyExYJAIZfdjskj8gfvTSEK2ifA/rohe5TD4lJMgap0mBZif2uVhfVCxx/skypbtfoC
7l257iVzkjvnD60fLoLMJFoyJeoWXr/PFH4UEnKETOB9sF54a5reMlT2ZRI8WCRiLPI4uyRR9ifR
rH1RmD+rgIlXr199O05WuhzvSFQhHuTW+LV0Lrp6uzvUuJl5oKpXBRno60YLIfJ0bbQyJdzoVake
FpKR9itXkz5tyEa+25KIHmhrHVMptbbM7dCXT9i8sQyd6FuiAFtjJJLpp89pL290XL03tm+SP0zO
SmBwm0nZmyNn4aFder49McR+tJoPbTx+GcY6XsGfefLL8TPrzVc1G26tuVQTs9iYXn8eQXNGJuS5
Cv9JxTTPGRhrO6vgDGYqK2p6tY9clzRtc9sF0soO8Lp/H4L8w/HiJzNvTr1JTqPcvfh1vKvIwYl6
7omwrjYg2UDTtCcfcCAJbYDRythYRTkzcKlcaSXPJ1R5I94VVdYRxB1gxsGHBhqAd4VnfAx1/4E3
dbKwYum5sgHZ1IH6XiXRZwdOTyv6d/Rlv0nbJS9W245tsG/05GlARr6M5exH3gAvD+AwtREZ1VyP
Rx0TsW3GMgA5fxqxo2rcsgAJTK3ae01zw9MID0Gb+HhXW78rvQJNwS8sHttYvac6yF8AygtJ77C8
lFOwTfFJrdNbBJpnoYydsdYdZ9ubzv49qQD0QRvaZ71Rw9uPSJYfSI/w8dHEjf2IKUZ2QTdMCp8F
Nl3licxdIjtEhWvjU07qUyR3bw1/FFO/14AkDEif8YtTSkfefI8kl+WLprG49N5FwZk+M9RtHXa7
PnM31a7q0k3FZeElwcyftcN+wdpewPi/AwVs5ZeAKNWuxk9NrjAW651TlMH6bLSI9ZR00wU8vZ3t
/o5jLJQj8tPSvnw1m/qkOvW1seMlfg63vPY+jIR5IxIyrBu6+N1CUw+fNGuXLM3g8qBj/Tlyb7Ai
ADY+ZdhQKh0jmn5tazIJxs1WZ56xd5gtZ8kF69GScUAgE6vicWlezZqg8hjb/QIOz0Mc9tWisCAC
yjoJR1riPWVm/Duv+3KR1HG3KpwGx0hEh6Uv71vZ+WFpDCIHH3J26rVHrWKUnTfuR1Pz3I2NujGB
eVtVe9aI3kFOiVYg7kwpZjW0cEGJkjsFcvcVBiGJTh4hNI3YYdlqXGSLy4jlycgLXUlWjWo5CP5t
e9GGXbJKHqsERlQbSfJG1WA2VGXwAwP42oVtzw8cI8mb80vum/+j67yWW9W2bv1EVJEG4VYoWrLk
nG4oe9omwxhkePr/Q3PvtersqnOjshBCtgWD3ltvoTsZGJHRjYm9F7ZPmj1hu+l3H3aL0/ikJfBe
uo+68bdRj6Vok5BR7Gf+OgciqBlw5BDj16WucfFQhCk7DVQEItDpegFine2LufcOhEy+ugnmPdzB
u15+Gy218TRweVb466TJydYqEuYGPBRTTheVPBgsP2vUSbCayO+ZE3WKkuqXkNF4ZRsdYyXrOWw8
gkrKLwPnOm+uUUkYJIKFiUc+Z3nbReroUCxGbXnufYaG5ItgdXWLgOiFWvvFY2gRiGjJijDHP5Og
A8i8fjx7PrcaZ1pnXrckDHI3dwiQSht8VNVrZiqujiFw6lm/iL4YKcbzbGV71GBODm8jSn578Oz2
KKrFIUuM+L2Nw7Ooho1hipHCitCMxMXbwenutGGUh0TL7qyIgpxM2tIU5c4CmVJqHiho436HSNtq
nGINIPTsxNEX/lZ4p2Zw9mJDcQVw0mi/gH6fSZUdQscaSQZumVaeC4mNGRb39iqHbbufRVSvGxwx
/SEN0lnc1p0PN7X7EdoNUcunhGDWEhAaw0e4d5ncIGW8S3vb3uqlesdk4aYrZxyfq8Wi+UPZBFeP
voFYv4qfpe1SCcGB8gAJVkqPqDurBJtJKOilt4O0JIiGdIcgdRD3OBOqEPGZdlhA9sNEZrtjbm1r
ejJ156RSrsCY/3BmEyrBVPJHuGG/zlsch4tNbDi7xBk/5vEG5sxzDiN1RS6I2hQG/yeixM8oMaCN
zPTrDlqldlogePGq4cy3cNsC3EPezOaoGVuHwKOVL7RHu7K3PQa3yyJVrfBBRQo1QaDeLe5ypH9k
LGyadcQ68L2PrS/T0aZtaPaYJSMhxdGQ9jTPsbejIhQ+Z3+loR2gMCE2MUa/Qo3fJjEeSZn1azlt
uXJG4H6BaxLrJhCiwF7Q1O8TTzdxlXPXGSmnK83nLHGF+Qng8kOGsjz2GVNrk8H9RFRRZhoPGPYV
a6gyCCgtY61nlVjesEnAiNemyWDfy3a2wJfWGMe9a/QedUAqA6zmGtxT2rfUUNhRt0ct4WyranvV
5PI5zUvkSM4NxpjruaJ+HlqfVF9AipWTx7uBxHFcO+ezA4Vd2t+T4f+RxZyuIbJJTtPu3i2Hd7cZ
/uAkup+nKXBM46MaE4Fb8oBFL+KLcKwF/iRDGTAH0aX92Gfufdd4yDLS4rb3OgYoSmeQ7b+noiXR
vrCewvahs3WsuvEQJUGMxB3dDddjXN7mwj7ZhsOlG7XkOTHHqHX3Iuk6+qoc1nGi3xE48mz2pGL6
XbmN4ukhDkUPF9C9Z6BCgEsa4tk8v3n+g+dokETMxYuvaMegbVMKbApM7OuidWpW6wkXW2LOV33d
MW+Id5osb8v8Gds8n2FnuOecDGoZW5sxNejEeoNdzaTcaKZjBd5NE2HYCegHd4FscL+Dc1K6m0Hp
b1qeM2rpzF044rk3hoTh5digKbcLor79Eyuo98I6UF80ZU6BMbgrQVVJ9zVc9OxAJS1wHc5JqUr8
wKh6h48hDyH3tSCEm1sqywg8L/2e3PgtZk45TV0RaD3egKlvTgd3eq3sJN+E5i63GUiX6FDRoEYb
hxyYyu7esjJaEGo6/zDlW/OdOuCGwKykNkBayavTdiki0snJnseRu7cg1XsrB0qO3mkZEzaMh2NC
on3Xx0P5W4ZkZGSxPLdRvLUIEtn603iUmfmVawh24xTn98VvSLV/YCQ9MxCvthoclZXiit/4mktv
6HMpDUNzLqetjwvwNAG3w+dS6zCLcGerkAUqlAg5U620QfuXh2AhSfJdhflJdzVMzVNJslAoGD0l
zT7GYGMFacld1ZX5PVjYTuXPhuOWu6gyPlxD27vzCH7iw+ax5HdVYXWKX/c3fjOfVNTDVpnxecZy
GGffLAtIg8WFYL7UMRGudyN3Uy5FBIflJ5QYqN/9L/mW59AnYjlhjTIIOi9698U3xuNUY0aCzxxZ
8lZ96Wv7s+TLwhLlPsl8c6ctkcuxnE650HF9T8pumyT0aTq1v5TDC9coNBBI9cty6GzqaNrxPqbg
XYTxbXwgVug5M0xtTQLW7gUhabgaVAh76NsfX5VnvYJtP7lFR7UJMVXMMM6IrkY6ccwznzaVJSq0
KHi5NiHZgvWqGnrNu+6YH8qAS1XAmQCwfaj4563KwbrX8gzI0LbeeuaWRjT0a9J/Fj8VPzrFwn6K
Zmdv5BTodkQoH6sTFQBOe/Swnol3q+osiMY4CQNY3flxdC9/WHhDJj8Dysox7u9zm07NqdHTpAOx
KLb+FtcENUxmRR7U8IQBab6Fw3WXuv2JsQJCPy0/23nUrmkCT8Pi3DpZj8ZnVHqfbte8NDonZiZe
yL54NJ1ybUfkFBIBjAs4QbLTTVNztSDrgiG+byz9rWvFl+b24Mow3RqL7LpUB4xJuf+7c2KhmOgP
qjtnCh9wFgBocIt5s/EeLs2rp0WnGadCLLVPmenMAHfNH6nGrXK1l5xI4pUbW0MwVBTeuoDNEHK2
UMV0ZeUjFbf1lbDzmypsv0obCUXczZhSQn+qu0c3t49W4TSBqXXUVCX0ex2D6jHVtLW95PN2vrFB
Ck4UfVr9iYt4j3HFTZ3EWz0T37FXg1PVTAFJUiVKMdmZkzxnDoGitcoPsicytdPlBlb4Z2Y00EVN
ErpFskkzBs9pC/8tLDEOFht+hWMXX9ykhCQ8nErNwN/JMeIVosdwsB7CFglFGP7OpfZkEiU0OlX8
pGUfeCaWYjYDLdJhYw3mecJ7bG21xh+3aw+mnzxWA5N1FIDfbbj8s+P8YzL616xEV03aAu5XFX9z
MpynbLitUuh5YfRJCfFJsGq8cqt+K+T00clFl6dzI9cKH0bgXOE9bsK2ozZfkMpxxxQvXlsT0Kye
mATAm6AJ8YcvSKTImvJU5MQpVeKh8AabCbr2PkfDSVdYSPvlrckSbrverq0qLygGTO7KdpMMyVuS
13bwq4T8I6z8K5QSrqVZ3Re4NbZuweLi1KQtiRZ7vONcDpuQ/HhYTmi1DXlEZ/Roaj3kdJS/qCz2
04AtYUw2aJrqgHpd2XM2wjmfbWutM1PFgytCC1IOgR6085iSlJhk2zlyjygoPx1bfeTzfOnx+WKs
5txyhbw6GW5tWrf2ywoOphftzDoN3KGDcKyRFpXOZ8RLN7jWzjslrI3A3oD7j0EeZR54JldXP+v9
nkwHXPShgY9eh8k6f5S0/IfRBbxxwVNWFhUdZ3F5a+UvnZ2tCVC9q+P2Le4ZgS+n4DwRMQWxRN9G
DicK+onznIc7EPG30G3PILeXEKN8ugR0aLkyNqQQHXO7eGxj870YHZtGL6asRU/l+bg82S03xjJ5
vFIFIh1QBvBY7unGHgnVfpNt+ofu9wkVaHvANp9M5Tlco3t5E/JUy/Cd8gA+RkyJEgLUnzQGObVB
2Eo3iWzjFeYelhGwXjpZlAwqIh9SO1Wu1M70mq9jAbY7d+6WvOxyXQlnoKcf/W0xY0Uz23m2L+vb
stIYEHCAjZdpf+h7VxNaCDsJvf04a+gmCywrCcmKRi+66ZOBphHnBGb7WiBTQWzxJHZTUxg3Ws4E
S6FEYBLh0qh5sY48w9hNk68OyOOSVT2RwTQaVvGgTQ2m8W7W7K5P/27Dhj7lumzycO0i4cCIX5rc
q1rCxt2iIstgSX8a3zw7wYybAAvHHadA+dOhcpGkI3L6cMCRDRv+qWt12p6/ZzsbFKqdHYL0YWJP
a/My53Wz66nQ64F7WF8DQCbtI/nCn12bL8ou7j6zNhxso/d3bvjrktkZTLnxCY+Me00D3S3V7Yic
4/xd6zBUrSxKe2cwfsLS46Khwi7C8MtK7S4AIvLW2AbYvoWJs17yNzksS566SYalZIu1Y+zC4Qvd
P7Fv/ukb6NsTi3DYhQecmDFIB7FqffPVzzD9Fls5abdq+bhkmcBYDvSpAed733vBPw/bw5JkibkM
+ik9zbrzUMiLTO1+lebDYxkxfc4971BLG0jTvWQmanLX+65HgYl/pO4mkd+ny+jA1wpgw7E+2no0
BE1tcUX4pMCjKrshH6Ncq0iNzPDbNcX1wGVtHcreJlBH0L3trSi2MZuA2aE7OBIYrsQTNbNcHBqj
epMKeanT/m0slqDFMe13oVX8Dsnc3LY4bUTA27qgU7YinxvsZDEfsKyNH+tvyeTe+tGv2VjMZGvy
0DwaTpl4Jctj+lgML6GV4C7k0aPFkRWtkFivxhYvh7EaA89P6Z1dMayYqe7SRDdeM5/VGu9Yulsg
lrEgH8pIjnYH+uL09pke+8nRi9em8PKNVtsJRIvoDY8RJOyeuUPNpAcQPVgGF9KhS+wQyCEgVRcs
sOemNxGrm3zH5jJtnTWCIUWW7Qgy5V3m0WIWttU953NGyV8MQJVhz3AFCxUk7kzch3akh9PIXfLK
3AsyxzFQNPVPRo4hoG5h+dJXEloVgJWQ31mq8H4ph30+gTMbufAPpn1oi7ZbTRGDqWYGfHLd7LMD
5ONuU2mrEtJDk1fxIUr7pYA23wUSlxVoZYTdyVjf6UXBYMUUX9Uyego/FAhLYGQatWt7asAsocnW
NxHSwI5i5D50OCvLCrCz09Gd9OcefV0AR0Vu/FLgkj4x9nCWxJpOgfglczcwL+OEwRkh29UxLhWU
d6uxzrp7RWb6uiHeaDHkP4LL30ZCBXkHbjPiqGEMwJrUUvKQ9grHD+4IsbLDQHWJftsO+ragplxN
LsrpZCax3NYvvrStna13aotD5GFWqbtysnITmwS2zBE3hyiym+MA3p55ENzTbHxxSkimevvM1Izv
v5yh/oDIhkmT3uQVsDp9Kz61qUP0Sr/FiwEXCVUmp9ZlfqpqQHtpjRqiWPwgc7/YzK3FzXho3rDo
2ZRiqT8rpHFzfxAZK2meVC+lM1t716xgM9vVdGM3y0yohk5D/AYcPjerqWtz8sTRbmzsmNNCG2wE
2A1AIBcabZYjXoq8LgLXKMMAy5USLieqV5kGRLaVGEAtl+QlH/mIbOIStvJaBLZtL3kK6iTs9LV1
+N+GRuvs0ySDwMRlj8znpXb4i5XgI9ETgcREDssaIxnH61+FLyAWZ8UJq8/xGFX3OhAKZ1S5CvlW
NnHWYPfd1LR7fLYhpy1BIz1TZ6osl1nPxvFkFaRRv7dp3IkXLohY7exyx7DYwiNm6/e3VUx4C1rZ
T92x24fCDDd9Or1aA6rL3u2fmxCtJzSgelcSRMMS3V7GZGYn7dcmJQhYJ/qSltOtXa+7iZihAhz6
JsYo0QRs7shv/Jv5F03pXa93GuHTHgqY3iN2o0SYoCR8WhOEziRspCNhs+RMFiF2a1xIqP7lrT21
LDdjaR4wKqlmygrBOWdL43uMxKdu/vbj/I31DOEWGIULdTc3jo4zTggOHX5ivsW7bdPZ6jkKCkaG
uNc0iEzAPbShPw/MmB1SfNK43zSx9u7XtrfpjJrAtSSrbpn8uZt89kjHs5npMPYKdINKhz4HcS8V
K33tDmMfO8ATI1tz2z6kVjjdOKHObIPWxy6h5LhRNW41vODhIT+2Wq5va+8OjwsKQ3166UdjPzc6
qPBYP7c9ExFnaAMzKptgHHyDQjGf+e2j27hp33OHEZn1a/bJnUe3TxPMXbHvR6hGtAPdyAA69jVq
9n2NbvwSkUeiVYRZE+60Hhrtu676dysi1ysPb7MObqXdfQ8egL5MgeBhVz61gALkvfn4/pYO4If1
3Ie0hynuDRsEOp/aol6L3ek4ukQXFGl6r9kS93wxccrNslpVUFHWRk/P5y6e+I0sf3Rr+Gp7nYrF
GfYGa89uMd0eqvwL7gbplbifMu+lMzbd+oG/KOWsilPgF5HvYixwIRuuMy3dFzqBznVo3anGT2+q
hnPbUuuIf/Jqkj70QIbghvLFJm6H4Sy9jQV7du2NNmkb3ec0VRfusClVsLWyJfK5uirhgcjtlC6C
3Za+g9A2CPKz/E4RWdEqpI+m7odBrIBe40ok/ARwkkdVdykdlLnaH7D24UOL9kxfdayd7HPfMGab
x/KP6y7eLDatUd1ArOv5Vgx93kX+3FyS5UGAvhUwaW+um5xcEWUE8iAzh7+2WSJownFfQH+Ek2uy
lhKs7mk+Lv51P62lYh0OpfGUdknKeaC/NthLrA3TdIPI2nuOI9b27L9GSWyjcgPTrppi2NQhjUwx
oINIV/VYqYMam6felfPOTK1k09f5eYQyxuyY6ZxV52rHxUOwsddl+AiPzGqZxFHCscai0semAnR4
Y9VNd+6l95CX/EPLOV8V0qjPrd9KMry3Hjd9T+LJ0jLewHXsUocTID8wYxuPX0Nn4CLuMpZPO+PF
cmAWyuZDKpxcUHRRChUbv3YvBROxtZztJqBo3YRIB3tGrHjmLEEbw09aT+vQ6VviC2+yuhu3GH/D
XAzP/hzdRg69Cm3ZNjNlHAxaBh5jDDcG+QMUOeMPSy7mUa53Z1j1veoyYBgneskn5p8296UIB+la
m35H8oPT0DLOibD6dVsW0VbLSUZQhvfrCjiaRfsytn24srFBDtxJD9xmYn225m979Pa1RUx2+us6
nKBzkf9RI9pa3W2p/TRCjMopOg6WfK4zyBQtJ5fZPKHjOPo1DJ8ojDdhUuPi0Zkr17f/LIoTCnHc
SRrftILQdE8mzOuc+cumj5yDD+XnBqHis7HEjEdSY9pe8Q9w7e8mR2yJjqgCfN2OoYepTZo/+Q5z
atMlowgvkBunmi69xfRA2OF7fAcDhVUlCId505lQ9/v6duqyfAct4zD14YW4EKQvYBGZMULVcTlm
NE2vRSl+6nm8te3uQpWKbXF8zEL24OzUIAQ128zuOLuX6ow5ysVJY5tytilATqy9Eu3BGMlBL8ZH
bZqN2w4ukAkPeFsl+6KmxG1968fMrG5VOs2rVrUzOFfGzYD/m4kyU0F6qr342DJLA3P7NO22PRmE
xaaxN221tvXXzVwFvh1ztiT3Oc4MQcRaX9U7bJUOcCa5lWe6ib5ffuQOcWLhaJE4rf1EovvM7Oyr
reOZs9/cDYrvxU4ILyRvfevMzUdkAUKm6SKnT5mgWWQ8mZUXBTYWZSAMTGwF/+a+7rcQn1hhb9I2
feb7f3C/aln76wi8AJgW0L/x9ZU20FaJ6GdsxofGdH9k3r56U/PIFCIMzFTDJ98lOMvHUUqFtAO2
sbB3mKNqpAY7NpRsIg+8VVfMipZfZ+rshtYRo7QvIxy8QJXwxJZpVtkiz6dTy9fE7hz60cH84Way
pp3LFVRG1a5g4Q4d7c3qkl/MzUqQZzXuKh1aG/L3uP4p3eaVnCnQ6LK6KHtrhNw5WdNxV/b3hd3j
flx+mZkHN33cdF4CpU63JbkM6E7lEj+jTRDsQuPbNX8YaHqbePZvRyhp69LAGgHqdaJ0OL1+fDOK
2VilSXwrK43USqs4OajVslIVu3YS+gbanKC6GIKudHbGMEa4jUlFBIt6MDkwDmtc/pl9U9OURig6
SXeMEV77qmWF300y/YkrtZhOtQer1Pi7SeW0HVAcyluasCUDbRpejDn2jyAbwdiQPe6JxNiMbvkU
y/rO6giCwKaaXyNZDwVcVw+0HL23uHUyWiHFuDxIJp3gKis74al3D/0b079RMrEaGWKMhDvBnNqp
VpObQV7aWTeOZdFvh1KL1iqjKJPNvioN6lYw4aRM+PbGcuPF821SsACFsSo3umxvIo/g9kgndgHG
keFrzcbPNeTK/Vs+1pu6bygB2uhOMyj6h7L6jhjoqZQwSj/SkrU2mZ9Oqy623u4LP582rUG9m7eZ
Ax5kIRbKcWQJh7s2sr6kfYwsVk1yAl3GYb8+HIfKFsjce/+HjJRPwC9beS9MUHYjMXBoWo4WTWkc
UUaMkXlBsHKJB/2SDB1sD+Mgo7zYGsADTuHcjaa/UHkoR6UiSHGC6ypr87UZkycYlpSj+FCJtkeo
UTrncrYeQyt9sFlTtp7b7bJ63vnSuAm5kyMWDbqKARnRlJs0BY0ksTNN6pWpRmsNjZJnXkSxI+HF
NAWoOVrupIp3U29s3balKgFs9MksWEktP9lj/R2m/XfWMKtI55WhHnLVdVw0SP7C6s2Mne9kFD9d
X+HXb64tPZc7zO+Zl00YKyi6dif+ApJlYC/LGvBMu1jV/BQL9yV1x71uWgcVU6pqrXnCfge5hw1H
p+OGKBqvW51+DVvbKF1yw8AaovftrVDcYfXhqy6xDcy+bMsmhy07AOreOy5IXN5Wr3Por+tptndx
azz75LAq5b/H3cKIT+KTNkCkgGhHCkQxnkRB7mllAnAX3rOOi1sXVhcMj3qYV/2j6sFi2ggxbOU6
twjHCLQL5UOBkGHlz9Op7Px1MgtSlNiFicnJwieFMau3FV79YInis27IKtN0F699CGl6/+TbwMuW
j6xAeI9Da1CwiTVLLhNoPBKg4drPGQGdyE2wFxNW/Vnq3VqDpapIDR0T8+IYLpmh+AamYO6dDPfL
LY+5wOtcZmJlxyXadKQ+oRL3ymrOoh69gFkjbTehdStNWXd55zSbEk7P4MF8HNuj2TENjhin1Nof
nByIegRbXQ01DpLwUk2Xr3ZgXp7nBn2pewCCZ21MDMl9bd51RvdS6EBguCItivSdhrC78R2KEgrF
AbXKMgbETyrBdkKPJsABqt+w+VCese1q+9S5Ln4okmTIjDUbQwu3AtDs2ttB2u2tUSXdLQDEzFhv
0PbQR4ZVo8nxUDS2fEhtLXugrV5+vm6oGvSP+BRx23RCvCDDODKCWujN7j8vs6M29htiDdXlugk6
AHMIYb//e5B0iFLWcW/ciLmRD+Aw6gG62KPUMe+4brKIdz0rX9//3WHZKyfAdMtvG6//PRBAOir9
wdQO1/0gW4/3oyK+fjnq9QFtyT5GUMnYmt/suq1xmjaAYSewcfnvtjzxAgNTn8t1D7y7JtguKYC2
yIaLPfb/eaC3u/fscrj5n+02tQFWOgMDrf/ubygHFwv7xJzUPP+7OSda7RzBMLoe9Lo9ryaip2Jx
Ry+ylaYK71IyPZ9UCHGqkkN7c33q+FW2ZMDNm2RMuye/jvKjqcASy2jouHO03j0ZCEGO/KYNSne8
HXQW3+tbp9pvggiy3uH6NM39dIewwV7/PXAUDieyCgHNlo+tc1znMuPvrteP8nz5ytTFvr1+0pAQ
2TiHXgQgwe5Dp4o97bQWXJ8mKE9vB998LpTG76HrF0sZzeP1OAbvBMqo1el6IFFC6lOlH26vr7ap
CCY4vahq8ur++iByVW+zmksLq6w4DjqnwutiKJrg+jKM5uqeD0z2NRnMrOLLPkUyx7CuGGr9e5ys
mUb6gXIHSGFu29ZKLkDs8bYaxvyOEfzCHJDyHos6d11FSf+QYam5bnBVeJxq5QQh6psnaq86iAYn
f2lB37juxPAaz/jZublw38pRlKtc66oPu5Y/hMoil6zLV69Piz+jLJENptZ3OUNkz73qtx2pKApm
Kkw4qqDXJQvHrN+FIxXNqj6BVkHJLXChsZ0U+gHRxJQ7PXvP1S5mFvLDIOJotbP6zmv33oXh/5UM
6btXxvWnTk9A9db47yaz21WW5tM2kRHRKL6h7gmTx1czd1mClsDl67Yok0gqZ43ip1fq/vqCERku
i0QoN9en1xfqBHAojXKNcodD/d1PRuPGgWK2vj5tlwNUrult+tHDUe+fzyDruYI+zRxNDKqKg7l2
9a1mGbgQL/tcj+8zE9yNSvR/f9XrC2UTdruyYaZ13eV6/FHT4fn3MfP+SsFnQ5G+n/uMuEhGoBfS
gop9p0RKJKiMb7nMtE2rjekjJgZJUBui/Shy7WwKOUTMiO9nL4x/VSE+IXj7r4NjekQgt8hmBzcH
VfHVUSsr6+iag7elee25/guTubjVvw1h/yYqrFxisUE9wBc0Z/N96UrnfXTMKoiiYX7wjaTa+k6B
3U7R9Dew+70dqc3hhVjTZm2pTH+BUZhimBTfKT17KGfTPFuywGjBcgZGE8wCuyxWZ04cBkVRlZ0z
WqedhdfCbZbZ+a5TuKTkJQOuIhum20xY7c4qYRWUNsP/zjaKW6ObzB3ONtGt4ZvOjgvFPWUZQoCK
BZer7KaEdLKTSPv3lkjje6oRSjrDdf5E+Q2+Es53Sx++atpoerjumohZA5X5765j3/zPrhYy5wed
jO9d3wpW3y57hD2Vnsg+2w0h3qa4LQNnXLcBeO56JYd4MxAXupa1ztQvHO4LsyFZOQ3njZnMw/31
gXhZN7Cwk9henxrLfkaPEjeypNhJljaCu1OwbFx9ooOZqPHv++IUUNkzw/qGIfj3TJofRlUg/XD9
71rpY3uDTolu0NtXpKjAsRwQA6NLuLdwFV5D2hk3121D5YX3VPdw9HHcZCbEftdt7mCthwl7puuz
IQ6LMxZl++uz64HQp/n7lPQ86Mwc4/ogbBES3Mw19O82+Jw1o1zHPHT/7Mf8Y21ibXe5bpK+V2Lp
Vu+rmgj1Mc/btW4OsCsAUNqtltp8d8RBxhvUiOgxtTkDyzKbi8ttASLAshFsMgv+Pm9UjQEfOO7f
Pa9PMc4Haloe/j3E9YVKRO3FYaSO57SHDczQXIxw0vdX4L7Ucn4JTsz/z8ZIOPpeM4D4r2+87nh9
uL6ADpVx8PLmeZbQxzPfOURLA6ri2jr34D+XqFDQWnAN/AA1bBjyiOrOlBhViBk9TtUxcLTc8qc0
K/8+iRDe+Ao8/bq9cP1H7D70R38pd5VCFqPFHfuX1bGSuEKJibTpcCrV5rq9i+mIhk6+MsVxMSca
iVdNGV0WgshZIx60Y+NyNq2uP7YTyaXl2GNlLrTjdVOdZrx6ff73x+vWf1/vfYRreaH9/s/269P/
2SZMzzgUKtsMHhgquVfTMTan/zzoenOfdPytsw1fvIhd8WakiA90mckPhnbfwpbOp+aWL61htAfb
seydZ6Txxi8sXD/wgH+xK4PxGQqP0vRYTyMDX6Y6T15JvCTUmAUTVoa2aazp6OGyFU6ptYYVzvpX
judJqeJnkph6do35FolGh0FaeXTsg3YzvO5No8dWVGd0v9IHK9qHRUlr3SLt8sziU/rGO/nk2gOG
2dWxNLEZTNwZQsLYbVUh89deZ4g2abmx1ZBwfThhwAGKTffa15G8MVSdb3UEYoeqi4oXb5oOgJHl
pzFYFaqnMDwWcZ8+hHb0e/242fT4BtVYXdyq6M9hxJRhXN6w/B4wKJlppXADSyeyd9hJfqVYkt5e
H6xy7G6V3UGvFR4WBxpduoIgeWuZiT2urvug5Vx+hKaNBs4+/ufpP4e47l5I+VoUebX/99C5BS3Y
1vp20ymkAeM4H/Bt8c/XZ2WGAM3tsb2/Pk1rWCzQUw+D15xdBoLtoQEBgR2mJ0GltPp16pmrpqWt
3t2ZuXUy5s1nlRev0DyGP0Q033bUoz9N7yDJKiMS7Kt5VXnIBFYajfwCR/sR+pZihCHjRfYity/Q
ibfolBdzucpVOMyZhlwlREvvrk//fSHLtYIcZHiWPXD3JXnRemLELQypT54TK3/bSCi+w+g0h9jq
bq7Prg/XXcSy3/WpWtRF9hCBl7XufTLq2qH00HUVqNTp0ntMFEzEV+tkefm6T62FepDnYKK1EOzD
bfUPLb128/ctppEHtRmJy9+d+Z7OBskSohbuPYIhDvLPZ/x9/xAWNWcWn9FAKTiOsh22QQsP+yHK
ivIhXFqORK/h6vyzzWu6dp0BgUHdwRIO5Yp5V+ued1JmWp/QsrzSE4snHVkVfmPOnWxcLGVT+OQu
J+Lp+qLA1X4ND0TudQlPsO0tuStd+K55a0XPSVi5G9ljjmCmIzoq5J2E5/RI3cbCeZpzWDZ+FWk/
W+Zr4U/ZU5JadSueCo61gSCbnUZhxWuZ5giIYAo8gmZuRo51ZwlLPM51CHDqmnSYiOzozTF1t+w2
XV1fdS0mnVPrhifG8xiMJkl+lo1Tn10Ya4zQ6+RLucVNXabipbaki6Yiwg5kLpJXqQEgLDu4/+87
maU2gOpe/AVf5O87HVasQE6NecdsCcTdVfnTkKNQwsAzuU/DEN8oo60YkeTubpgc85hyj4AOU3RM
tNPqxPrW7qZCd8/2/zF2XstxI9u2/ZUOPV/sA5MweeP0fqhCeRa9kfSCoEQJ3nt8/R0A1U2J3dF9
IxiIgi0UCCAz11pzTK7Pxo5j4yZPsL8LVcW+H2ZkETzeVVkKZ1e33jSu0tmDobVH7UyqMyFwCXVr
XpRRwX8u5snrdk0lcrwtlB97LGuaccQhuRceFoSI28lxb6hIbG8tow3uCgtmRQjobbPMLhM2ELbV
3tKzn1VAgIfeNliWsYEmCAcSAekPnmwFzrSdf7KypDr3QZ9u4jRpHvUw+rr8qzXje2j2wUvEvUow
fcToYt7HAVV0EvM+iU1MoYpE/TgZc/qg976J7HWfTCbaSnfSH/uUFnUpcZKdkFTJk9aM8kTKk/xW
r5OQKKPM38a0DRVu2KzKllXvP9IJNlylDbfJUKYtJgUCHR+uuquaXw/lGR/10QfCsDJVh2k2L3ib
NEmIATBVr/cTQtpNO+C4XoeDcZFnerwJzUh5QiR/1XMXvphhdy3q3nhCt5CRFq//sqmXtldL11UE
w3Uhwx+bvjuqmFQ81vMyJoz4rFeZ8aB6VXHvdz/NhN2z1ln66xpN/rTm/T6FLPpdXXkUoUxlh7N4
rQ60sSj+SYiqYrN8jDWAAOE8KWQEYdK5UuF2nap4Hq8tHzMYtAqeqr8uXeYhw1fHySBkLUflmJn+
CcmI2CWkio9k5ZXjshzhO8HTZaGWDg5c5Hlrkn4yWy1btZbWmvtlg3pZunxcJqVjkiuz22hVQM74
sf2yZtT8z62sgtPIe/7a59HYJwOBOS0ts2sv07Lr5RO90MeGZOrxbfng+dreMUjcL7v+ui3Vpj+2
bWD3rmActGCHHf+8TExAn9xHqdjYZQq7pGnRfi8f37apR9Id77dZVluqCaylw1gmpMzQv1eAv5+y
rFGJT88fdYWKr+XTMql92i7Kk4LV27JOd8by/DYfW1O8jVI4ZsvOSBwhNb07DuFKkjR1bfG6csiR
/XQMOk72OhsHlfqaAq0WuL5OhteADLJrXw2y6zIZbTTinuHKUU9/XrFvOgB+b0sLw7BdMq2Gu+y4
TEArZ9f1vpq3XBbUPfVhFl2OHTqNFKeZp4l04xkzhHK1zCJlyne1AWlpmdUFklEFrebFMhtaoUsD
qd8XUtev41TcL4v7EHZrI/CQi8ZsfKo1Ur0MIezDslYx1SucNKcbjLLFXZ1Nr4eWiWhPfdQW8JTY
iYzHuIErxHh0Pi0tgSaYm4px2eOr9KR7OJP89WzFfLZ0w4ItmaTh6e1sl0PGnG1aA2guUenvFhJ6
SnOxbXKfuugZlv5KR5956m+zZR2gRJOU0CxrlxXTkPBmX+YTNfuUaEm2X+bGtDzxqkTik2gbGdHX
RRYYhtew3Qa3Jp69GWp7pJQpSNceoILLnK4Q1kmeSfqhAp+1bP26o20E1E6XzuzrEV6bSh1eU2/m
M7Tob2L8Ly4AyJ9aZXCeVJ2vH+WA6kjK67KLH+p5cSbR2VQx6fSmjZ2noTGiNYH48GJZ21gRnhhj
/OhrVE83AoudoVecpwrR2DaromG77KXrPeHINooupZLIxym6WL7SUTr1AtIrGcD5q7woIpFbZcpu
mR3j8dOE7ywMq7q4r31vs3ylbMiNaRPO122X6I8C1VgcOucmMch4qCriYoyszjhl2+e+NMm9RJrl
URcq7sYxEeCG/lw9KNQwvO0yTdPISxTEvknTapioToLuzg/a7g6jJUKHCcWhns8syBsMZPrx+W0L
rfUe+shIzsv2uJ7UO6NDaLnMVvMB5yzufKxln75KzTVMEbmThrlr2rG6GjL09nQAKLWvFJ5WFUhm
a1j+S3DTBl3+godTSp2gP3sNCNS2U+Mg9O+jB9Oqv0hDyV5iT6f8xSo/GrpZbhrIhBdEI61zMWkl
HkjS/hwppbtsWjrk+fRedW6nBG+4UQ1pScyqv50K2a2W77MQKSadVT57BaWKSjnQGVNi81Qjqtzk
oeU8UThwXjZtIv1T56hoEHVL46SI6Cy/Iff6cm0zjvrjN8SMoV5/Q57Sp1p+Q4Vq6CHMyi+U73Zb
r4zFNlHjaU9xQOrqgD0eltmuijNXD1T9QTT1j7WT9I2fZtVYL/ckjdItamfyJIYSPar4pLvqqFaX
FMP3h1KL6z3YZDiiSpi4Nty8j+PYPVECLb479alOlOlbU/KaAEIeIShn70l61WVNPDNvAS70Rvbc
p2Wwg5eVgr9L+uKCyByWUfOnd7MtkGdshkWzZhzA1mXZj6gjsIH2mtS6TDRj4w1KeEHayFknxF03
y/LS0akFQuicXRhmvsmbHssIv2UPQ4YYv8jBeT1AfzBsgauWNtvr2bZ6IQS1oPNcGflU8eTV+Lqy
qwJtU1UdRIJ5xbLJslZ2en4igQBFPyJBBQlsm1S+eRbEN8/WPFlmg6S3ThPmksvcsnzZQkvJH5H0
sSFTZxHS93nfPsfjKDDTbYDrzXoBsKN0fSgA/d+FPgWTtUadxQJCt6f6wZJOfEc6PXhdXiT2utX0
+jO0DdTm3Qu0cdowyl9u/EJ4ex900M4Jkuwu7klyNIravRi9ugYA3T6rUJtcMI7aJehUHNDaJNwO
pVI/Vqr24FdxD1IHo6wxk09mhIdKpNnxRVuUPR4gxgi1f/SvGWMgxs78G2Tl/YWhN9aNOU+ETt2i
md+MUWjNRLH2TAnmCf0ftZaViKuDPtGteNu+retwqzYM2ZZly25dQBX+GLbpbpldVqhh9Q1svXl8
28ymksqu8/QK8aZ1k5RefeV0yvptA8gydM2i8evbYWrDLnfNhKhv2WlZ0bbh4MZJ4CG54EDLMq3J
Bsyuw/SwzHa5Z22zsKAaQsUbR/rmk8OQ7tRLigCW2Xocgw2kGnW/zNpx/tCQ7rpGTOXdoVDf1k1r
PhWjj4BN3mpDJM6kLkDw++p3yrDUXVQVDGmWZcskDLP6As0VsmW2Vafc2HpTVRyaLvtELTDSc+np
rqY60W0/Zua10L+0xBYQzmBXcQBjhuR1XplXeXyrilB1VbJDm2XZ6wqv+GSMunZa5kApmtcy+7Js
viwJTU090Gn9+ThRkqtURTTKprK7DiFpU3/y0VC9HoPBBeXa5fQJ8YuzriSZ6YjUvza/gEJ4r3dv
c573Ore8qwYoF2/rul/m/txvecn9ueWyHzmn/k7vyVXPL8A/t3z9vnndDNz5m/3k4FP96PcHvx/j
M8rG+GzG3m2bjt0eHEt8flu+fHpdVg4kzHoqG9j8bXFW8aZfLfP11H1NfArz8Wc4e6mZn5dPy6Qu
R5gqetJiIPbHCk9Tw+GneWGH+1z102PU40P5epi3I3S1Mm60aGb3zcdfJsux6BR0qw+//c9///fr
8H/9b/l1nox+nv2GWvE6h6dV//7B0j78VrwuPrz8/sGmulFaUji6oaqISE3NYv3X59sw89la+z+Z
2gReNBTyqxrppvV58Ab0CvPQq3OrslEfTOq6H0YEaHxeBmvExeRwpVsxSnFKLz55c5c5mLvR6dyh
RmZ2Lwn9HeOlr53pXUcDQ3ntsskycdLSWWcV9b7lSgl7SUcFk4Bk60exuKwm03idpJN2KXi1HskN
c62hJYlLqvKLnaL57eptu2UFOTcMNPMQZHIREhQ1s32ZOf3ZzNLhvHwy/vw0bwE5JaMbR91pwNDk
7OnaoQnb/KYIKaX1xPjTnMzUgxnIcbtc+f/55dLXy7/ia16MVegHzbvZ/+6+5ZfP6bf6f+e9/tzq
133+e5+n/P3jJufwa5XXZDHfb/XLcfn2H2fnPjfPv8xssiZsxpv2WzXefqvbpPnjFpq3/P9d+du3
5Sj3Y/Ht9w/PsHsI8WAMGX5tPvxYNd9ypLsc46ebdP6GH6vna/H7h4u8DevwOXv+m72+PdfN7x8U
x/mPQzpGSmEg6rFMiwP235ZVUvwHgLzOn9RUzbR088NvGfil4PcPhvEflUwStznYNlvq0v7wW41S
gFU6B+QpgM6u61hLGlL78McV+PEQvf7r/v6h0lT9l6fKpL9gCN0QmmmbmgACIH59qsKx6ltGPNUh
M7vaDQM6FE413peMY+MRtJ6lWwpWkzFWGtWwNoe034JBL9ZoMVVql89BrG9Hm2G4tOILRzPHXVae
B9qVm8pLH7QooTq619xcOAoVYk3tNo1DhrYojRWVTodUA9YnIMu0eXu09OpTInDTriudKCJaHLet
MM2onpyrOijjnV2ha6/pjhX5R+onJ0ykUAdk1HRFnSLXgznrVDz7YoKLvB3ATjlFWrtxCQDLaSE+
oYtdUf6KsWH6TGK03Vuiuq/KullVM0YwVxu57oRTkEfSUTeZFPJUjkupWPutIdB+aP1inwQhKsfW
WCW0jYz1bWxIs+S5SDlAVYzHoYQQNJbolcahHE6aA0ITEKN0+ivA63tVy9X1QFd+E3b9PrKGl9r5
FGhIaSEgz9WcdLCIDhvbOKdyKw2hzPQwwFyfmLuE+7xNtTlGEOoxTApn2lNps4H8QsLLEZ/JlBj7
n+7ov3ntan+9QYSwsAXmLuGeM8x3r91odIgXdAUOKoa8Vxs0/cskcajVZABTrPyxlespaa9UYs4r
kahIvO0fF/Ofz0X+5V4VQhqqIWDxODYN/q/3qq5o6oCAvjj0SmWsiDJ8Al0gSHUq7bWvpw+KzL6F
Ivm3KzA/Am8Nz/yICNvQNdvRHFNquvHuCkzEwyYYncmhpsOvljFB3gfNm3x0mBVYR72CehqFbjTL
N4oKCqQC22jnUZzDz7AOZT49/vN10H9tCl/PSEhb1dAn8i5QeXP83BRGlKf1aVYnB0H6k4yOgreR
bJC1981uyHMDFiqFq5ZILCgN8anPUHwgtT8G0YTM0YCj5ffyW0djurasSdvJPNkth7KAKA+GriPr
j+7++aSN+aTeX0YT3oYjNEdYtvPuv+fzBIRZGnHS0Ja3YT3um8ih8hMnnVUVWXBKbDN0jb78ZGkq
sCCf5zD0oDIJoGGbSn8pkWPsYDugsVLyG9wdIVWVDwleweVAGDkPXE+P5Topoy+gkghv6HVMWAA+
xqCMX2SLaMKcL4QevuCyy0gO8A7oCf1Wd0oSbIm8/5dfPN8Y736xtE1+qW2olBaKd794iH2MBmI1
PGQN4z0lEauqDNOd3z9AT9bhDTjI7ajmUXViIRrRZiixmreC2I8gDW+NLaq0VdV1KVkjUKEqcBRI
8S61fD01vfK+K61wHXmXrRd3G6vgJSALnJ7wxX6WhdYy9CrjoxlrKlr59rkE84fsAIJMrmLm7dnr
kBye6Lx/e15onN79bFNFv2sL1ZZM7XfPC9FKe0zRVR6aSt4ztuu55NAuvOSL0lKxU37PsDDPdNTg
5EWAguYmBcMbu/anLYlvH43/qannoiTNFJf/8i/5u3NjUK+TzHUcIXT11yenKmViNJUVHcpxz5DT
Pk5J/jF3KpqE2rovFHvWopiQMXibgxM1V1YhqKJDtgdVulv33QYfFB7zVv9c28EXMUGmbnzrhtuy
dtuO7iJCwQgDxuo7sjJQA/r9JMejmZEeN69LUiR7hejNJo+q1IXNdw0CTbiKD6tfK9JjGIWfQ+FZ
53/+2dpfX2GmaluaJkHjSdtS37XysR/1oW8V0WECV+yaSUR+ZKJyjBrsNRyKGyAwLnhSZHzGSXrM
THQTKSIObqNUpPssJOL/L6f0rl0R0uQ0JF0fujKM2sS7U5rNg6nNkeEBs885FDldqYEldlWaHTKM
wQ4BbOu936knXTqmC8Efi6deWdeIxv/lTObH8KfHdDkTEy8Vgm+2Kv4ysIjSxlIqzKboSVNNiJ4l
IIEKuAHVTtSjwOA9FI+Bf5z0YO0XqpvnQbFv0mKACo6FvNHYDwnVQxv4GmTOdXOTW/q/nKMx35d/
OUewVNKi5eNtMl/NnwY/rZXUlQUsCWGoeSkbTUIAj0F9548KaN/PqNYwpkxPNnT9fRF8sbsJqk6v
q5dmmEItE6iOa4AiqI9NGd0NGjbCFTTDyEmvdSUB3RPq/jqXZNacKe1Oka48tG1QrvNRr88k7LrZ
vtNV7OJfr/67ZmG++pp0aNNhvuiW+v6J7EYNGwyzCQ+qGHHUAVAZgHM+hY7juw1Eo5WBKUOG6HPV
aAC3c5TFG88Y0yOyP8iwdn/ss70dR8q/PDPmu97GfGL6POa0DMegL+68u0ERPXX55NnhoY9AC1DG
s6qjPKKtH+9NFU7aEAFgRXd76yDhmi8g4FKmW4GLg96mdEJ9GjYbqG89eBQhI5POsXE8CH1EoIlW
CaclbEv7hBTfTPnrLN/tQgdbTcXah0nY3huDihfrFCnPwE0OaMRqCJXNyxALGNCTBopOtBe9mIvG
zBQWfh5sxzzsV00e40iiB+C/AIxfBE7z4nXpdIrb9pJsqXaVdfwfmxhFVNE8O1N0HvQjl5p4ZZDs
JUKFVvpyp8RkhZqc2r4F/O1xIjf//OjZf/MSMLmZJWwnSTNuvXsd011FAobOa49XEr6VHXhVEnkr
PIy1VdJSCGGk3Y0nKe1xPGi9WH0lW+rziq2l4aOhUUSAVpnoRjyYB5tclxmk0fXoUGeE4v6AHPNb
bggIosJ/8hJZ73menbUvK9PV6WauegmVx2ngQ+CKJbdUf10VXSU+Fd49DLGakdNFDlR2W03yI7UE
lhthjgz1w/NQqUG7I5dBt0MH0oyvIH2n+f0wnLBfpc6+/97XNjYNPbIrX9g4qaokInsUTDrP8nNQ
j1eE/IhXOIwXDKrw/Vr6+yY24EUoAaRorwr2RtnsNYcynMJSoCYn8jNMA/0mQ03HGROWrvLtpIBU
FVDvnMKU63/+B2nv2kseAkfl/lcZudFXtd7/g8jxNjmh8fCghE27brL6KvYy4olDKyEqjjswbBuq
uagBcCgGUYfsHuRhvIKRfhOA3d0ktn6OlTxZG7GoV1ldN5t/OcN3nazlDGnH6W/oDtP3g4JQ0bmJ
yI699oXLvrtLPd/f5Cptu4N8uecxg5k8bnsPFUhS0f/xy/zzGNJNtkfQfnnh78WEz4U9MQD7l7Nj
eP/uve2otu3A2TZRnkjn3Q0+OrVZU7fKXVbpYoeqVq79tv+MKWEMKLDw17j8jidFNCO1DuGMpIWJ
Gemr10YvKH33n0/IeB3R/9qUOIah2qo0GUpxau96pQkxXb0rMf3Bnll3Tdwfb1GK+67mAAbJlI+s
2jZBmMHUDINdWnyT6BKejfyTFvWw91Duf22duasapPt+Qg4p8m90Z9qTZ/fEWTwr2QahcQ2pnMrV
oESOw2uRhBRPRadN2H8kjz5Cn2OHf3oXD/41pjYMqXiqD/wrzxQ8v+RFHp2tCLhD3UzXno7Fbe13
3hEESbgNfN9ZT5JaYYuyIdCKAaVLqI/ivOpIutILJl17NCL7uqWHAWiJ8+wqtPTC+UraVu8y9LQ4
YhiDJPLmn9qEQ0Uyr7emgDETqf6ttCbydAGNPxZiCbKjNET76vVrBFQ4T3b1d/7d6LKiDp/Q0Xkx
qiLbJEnFj8IPq3FQ5GTU/+9VQwVh7JgnlAOaawciutcdeJl+cDay/hZ/ZW9r98EEhxQunMUAmkbO
0S6sojE3ONiASbGTLekIcZBIuMKd5SP5Q5l/okH9rMA5ujGo2iVI66OWGYGdQMU4JnPkwidHsNNy
gLeaMpzCBFlsH6b0Z1PATFMnPqWwgunrkcGXtlsgezpPgzOcUodMcEnruweoSIvVwvCQ6GzJmnnW
x0nfxYLKraAj7pjq38cp1m/bJHq2p7EnDjQqO6eGqDvAim+JblEkbwj3Iy9BzAwUedYiXFr7xruE
gYCaI+uwTxp6/pMO9bHkvfeGB8arCrxmU9iy3wyoIdYAkYPrQsd71hDZ3tOFtmN0A0tY56meKBE9
IIlAbkeZnxvkNhlt1XLHAnRPPygor8l7l+pQg6qxPjnkWeBXZPlxDDFltXrkuZTUbTO7jy/o9JPa
KMlNpRGae4bN6dZqYzwGzVlSp+Qk7zru5SDLm4NV9S89MJWdr1gAFKmqoQc9ksPKiyuCF2dh1ggo
7fpkzOaCcuwfxFQiGpufaWtqXfjvJCEJPkCfsU03KayTkDVhob623AonHMoXzipWdefYQj2nR/G2
tTLF1cDjrimKZlxcpAOGluJGN7pma2dAaOIWnPBEutPFpAsgn5f6xyGFYdHOX2HZFzbJkhu11E4B
6Hqv0Tevne4qw4BGtpNbainiecum1CbTdgxx9EOeFKnr4UfoU/lBgMOkj4iJBtkWYwC5FDtbYi5P
ngausq4hoWOBRBI8AQQFfqnZG85j3uHSU2noxtF4a1svV7szeFjE+R4PZKA/YKcwPOo1NCNRU6hM
8YZHBTbyt6HzUWdb9S72fI/SAwQvhWNtEwMdVzzcddlokfC8KGD676ViTjtrEFfwUf2zmn7t1B4O
jPBgdMQ4+NrzSYe1vNIS21kHOLitalujC8YoeRsbU7BGNkKWPRCoeIcd9bb+pT5+hVLlUsisneNu
AiMb5QD6BNWz8BrNCzWDGVC0mo/XKhguCF9BHkUX3WCIjarQlEs12Dc1KeLMUi9wcDp7wDg2uHaq
NwrOBNr8w8lH9zsgrNVGRO3wCJkFQ/RomkmMF/QflX2QZtUV2DSgFX7oPQXN9KhMqqSmT2qQ0aFt
IG48tDpQJEgMxmNhw5tV8qA7oXpXK1rDMMBTkMdqW9RmdmEZcP5hvImnTPct1zAiCvt0JNa5Uquf
Sk8gNI+t63pOljF05zrhe0mUrN6HMepFTUMCrQ3O17wHW5D5gpqgqFHXBH1uK1+Td5YiCHWMkX5C
BfIZabm/o6fW0JW8HGF00tFg6F9OH0XFq6dsIfgmGqEJ71vaETVg1PiCeKfelqbRHoxawft4qriE
qbzpYtCljk0NFsNsRjiZvyfHo7nZSPo8oAzGDu7TfqiuKIVrXBFCKskb6mRh/NkePAVkblpffbHl
QOm/qhWHpOU91EEHuCRM8lGjI5OaTX3sA1TgaZacklDfTUl5Q1olXuWVobiGNAfe9TU+mlFdH5N+
gF7e7oyqf85y8QjSKDvHUaG7HUqebSGgh2FvWRAZv1yOSgUQptMI2Df4D1R4khrBVmifxVDxrurN
bB0k6k4fIVZ3mVqcp1o/GEYqXJBEK1ix6bHQ5XExnVY7ilUdDY56EZymKAI1MTo5HpL4wGmg3Bpq
VqrUirYkAKEXSFicoxYNwHutW9JA2lVAONxunRYkH5zInioBhCuVetBkru59v6sRz+Jl2oONciyo
JYmVzAWgyM8Junq5wKYkK0eqBipoywV9aHRPSfvcpARvGLEYq8qJLyHxtrC1+QeHqbruUyA2xKAq
BNg2QpwESU6TRXigmReZZUUXfZDOFhe9vvUMwWHigFaNRrBMc+Mu+E43UjvBLNlItawOkZLjq5s6
F3W3zzTD3osSnw3u2EMS6B8naeNagAfbOg6OcDFwLUvpAhqSNrqQOYWMRtvsZRafCudeBowe5Ngc
U6XWIC/Q3KqqhWdAhBaaIai96YpOXxtpW51UK1tbYYVZTqDDih0LY69R37PqY1vbysl5iAf5YqMS
OYOCwJOPIFcbFbDGAJb7sTeepr7G8LuLNmqM7LiDaco4Bvs7nA6uEjHXFvX1Ou2+140aXceTcpsI
XK6AmymbEbmXCzV1XdgdQM7a1FfpMAFfjCZsx2W+s8nhrMimIDJPwY9pal9Ar68eYV1+7hUog9bg
w80jRAyOz/HMu3hOePAeP/AUQNST9AzNynsAs11prpLZ9r422FZHJHqhpxvHCe/CljAjjxwaNV7J
+ehDc2+cCf1lsbPi5lkNsW6iJR7G9ApwNvJhSyXsVG0xhCy32ENaRKFJkNTWIzK4fFPWnknMzLux
IWPGKRYgVkMBijfA+xkHf9s2xaUB2BPCTOVvK5SBkTDv6FK7emj1Fy0JfT9Mne3YTS1hmOTLuPGy
9kvhVzaQYeLitfHJt6n2wCR774j4viI0Ar2q/dj2As4zzcChT5Bcdg32s6aB/TaeAzWAT7ptenyq
1ILawckGPjgVa3Wi4KaiEgWCXDvXtoXm3tARWdjahnoGwOVzPcZTP1eRUbYUukVC04yB1T1cSuTe
1Gn7begKA4SbFgtjPdgppdDl+FL0xkD41nrRRPEY9RXoqqEGaKtE4IzoTnhtsx0p6Esc9VMYGNsS
B5/NTEiMQsCaRFgLCIM5tiLDhSoHnJ175aNoMPi2xmfG9tj2lM4uqBluJ8PBIeO9CuI4cdsMnx/P
qB8CBnB0K2w4Ws6260BUgFv/ollIHC1Ka0YaOQIwAf7RhOwiaxchAVjXZTBXkctjJuGrYawQThRU
IkK4AtomJxQoCmpK207DdWyDxlTb2FwPKU6fnlw1HYKMaLZGiCc4WACNuhWt15Xh7yj39caK2msG
Ti2axGQOBskCmH1bnEt0P+smzi8qJfmqZ+MJYPBo4W2VjfZ80+M4Rc8NhnTV0FyD3wq8L7GT3Fp2
Su19tbe64qEh3kDtJUEOEE+AbrPLKsYSLEvVvfR58UnCMvhI8rj0ZfQ1bnQ37TNiE+1DQP4emqvQ
XAP/gdpX5MGKfc39TOVPdpM6ch/wKnCtOOfVN0cD1U7vdoAf7ooK0NFIveeZFCCPRDko7jhVn+kc
0WR3JpWygXzAYIKmU8sop8Tmr54neCtkRyfzRiBRGV2VeXZZsWyyzL5OZgtCaijnZm35iBB10zjm
87Kdlc7ehMuGcDj+2GaZH0s1nN9Cs4tDdnzdUJOq3MpBvXid/emr5kP3sePDXwo8D6Mmag/zHuoQ
RoDvj6w3hQ6d7qfDouFwCcRnr2eynOdP5/T6ZT8dxZc6ftVRss3hlE3r5TTgHYN09CMffibnsuz+
7vx+OuS7bd5duPeX5vU482H9NnuQNcGoEeiTyXBdNGp6MOu6uyIrvO8iqgN6e3iWSbunr9ruBsWH
cwku5ahU8EHGjsj+pGIVY/JG20Y4z2CN3vXXhkMHP0r7j2nQIrgMsUECWA/0+VAXprpOGwpKARxR
LfDYN7DFm3gGzADdxBUAmr02dE+wIuXZThO3VHtvtmnNaNoEBhIpPgsZOmDsBTrYY3FF10rBP9cL
jrVTZBc5uXes7C8sJ02vDXkYLCfeZAZDMAYgmJgFkLosXf1eB9K/jdQvVY+vp06pLgBa7GE8KYat
c8ACig7JMD1XYYJECkFpDyhQxT7dCvN1SbTPNRzepkDQIfFH/SHR8nFV9eopqoybapzzEF6Oic9w
0QRU84aUqeXdZK+hLDGUcpp2Z9nVLhDWvce9gl8sCCwsQTa16IKdo1y3elu6/Go3MzCj7AsUohIb
ZRPFoL+pGLGtffx516Vi22S7uGi1p5DdbKHYiIQq3buQULdbTfZXp2v1dWNIiLPQcqweUhPBclt/
Seiz6QZXown6LaWicF2AE5Nya84UThhrW1dCmDNtBVAopN/TeW6eKpfpUMorxTlAVDsT13hWtW6X
QxLxY3xi0ppxUNDD4rWbB+B+uFtJLIUqrp4hx0+4NlybZJN2VYQPTZOCJeublvrGqtp4QDWJ0cY3
hYHppO0D1x+88Ro0sMlP8hF+5tsO1VWfmXj2eXj9VMYT9gbJzEgNjhjT5Jwt4XQjquEV6zi+5/3W
Ly9t1QsvxGjAYOeuXw25U+68VAxHv47dYRoj9pUHIEsJuIDBWxsjnHg9HdfOpIT7Kc23QVaSybEE
3rwJHjDEHjytx3u3KtaTNVYHpyXkEZDJHFEc2FlkrVJKHF3sQmc0LB5LS3/RUtAZKaNWu/hKe645
+eG+0MKXeMiybaoaL+hLwQCMvbaHeulcBka81jrOmDoTJP42tKKxLa75aTUOMnBTySsD1lcJaGCV
lFDgong99zKa2HVkmu2+DbCw7vE2kbrrKS1XpiwPWjicMvyCXKf0ozt7eBFqrSIXJ4TSDGnspm2+
GXPrc9chFK/sL9F0V00TBlGYVHWhUZ9HMAFdWG0m7GVWQp+eTUFPMgv7qyTz7nEnfSGLJCp7Wgf2
eIhN5egFDSeZJt6+s3ETDzBcWBU+nDvpmQbWGBLLlTj/OGBQtHMMeCRNZnlEjcorI9LbOXKELDOO
Lzwt3wQVGQGwnjTEleTNVVYnHRXvJpq+OCqhswz70JQihgo6KBxI+0mv63Q9JASSSNPd13V8M6cH
xrYfaLWtcGuE9X1c+xem+UU1Ao+oKZ7bE3UtQeoHa9vIwMSNuPxRwg++3O+uqgS3s0RP4bKphbYv
S/Nz1tq8NIQPCND08coKqRnR+7TdGEXzUYtnppo27FrIdiplhnSZ73TUUuH3FnHQehisY9fKemPZ
2nduQJD3Q0IfIhKPmt1vPfr5Ow/BCdw7G8cHQ28xrxv3nqFzA1KKEuDBkhkE+BkmQ6EaNcJzepJu
ki/0MYbGD0/4Qh8nC11VCMNtmJPPvl7dyiwCctuOj4kJNDIOH6U6e4BkxbFWUfWFkXbO7WHXTfpR
F5IoqgAQO4b32KZUa3KKvgvLYbYUEOmuQpXWb6wcSBRlShO+RkAgFOzaNm3a3UeELYwy+p4qzo2D
ZmHVeGJYT5PYhLd4ApZbREo8I2Nyk8Z42Ji6uiFZYNjaS2MYIOfh0KV++STHFA6zTzVA26f3BfK1
XZRGjqv0xMClB918mIptbytAi/KJ/oyRrCpBMEEDc6LxNfFY59dUrPlnRb0M1egRuCnZCaN/9iib
gLKkxeux/X/MnVdzo1y7pn8Ru1hkDkegLNtyaKcTqt2BHBYZfv1c4G9e9+4934SqOZgDUwgQkgys
9YQ7TLSu5/AZEOQvTU5IEy+lp3m2wD8SUjSZZj/obbRD810d8d8xpa1fGp6AqFY+GvCPyOO+KnVB
woIxw03fttiAms+26E6qfJ9UVJFxKu8Z/KZj2ChXVcYSWrp6mhfaPGG49AKb3lkU1N1eKfB1xKP+
LNX8zSLQA/6pIfOFJWaDKaAPofhpnlEJDXSkTnlCU5gBXBy8eGLE/CN3IJ/N6ZMCbz2oSe9bWYtj
Txd8j7Af3KR62x+6bFG5N987Crg7WCy0Puw9RdHXHgeYM8Ybv6yRYzsd7ZKSJDEOXK+pUOmbB+rC
TsydGbnmtIUcgBiXQFE+x9mrWCReEGvbDV0DKdpG/kMW3hxAPCDMlw6EuDROJ0wo5gEZ5TLcBrJ9
0KxFfdXInppup1h40uiMnqSq8cL5qI9ZAni6jpYUr2m0U1u2T5DM4Td1KbaFlbnokPfqPjaI+Jmq
TmrjQgmPJ/LBGs/CpLB9YPnZwWzD34E9HwGq2HtCEYZl5KW3c1OTRMAW8lSqiZulQgXBNd+5JROn
GkGGTvJDGfbHqkAKFrtLBk4LySu/SAHimWn8LaCQ6RUaulhaPF41Y3oqICMfGz0edoin3RgM34PV
ewo8Js8O9ZPSRNj5juUB4HS7NXPU39I+8iFT0cN2F9UZWDBBgsDdQk53sd000B/CzSTnH4vBXYdz
McasWrxVRYjhhEkFhGJFTRsGOeBuuMjwVxFnho/sjLNNtCpGfSp9SDrMqToUkH17RKRML35SF89k
hKWzENUJo5X4JUzDlw7PAIoEDcGRQA5mpI2O0GEwm8RAdbY3A3e+y9C7lZZin3mIfppl6NAXwZ16
KlAjlbp2qww5apyhZGjo0UkQKJyewjk3DmQ7FOqa6j1vxnGrlZjiuWZyK23rWCPCvCGaH3aNrRZH
S+o7Jzm0VZ+cfBI3VGrhOZ9dLbmZotyFJzQ9oOICeg6xhrreYzbck85ETBLvWgxcPd/GeAPgldUt
Uua0hFoXXLUOHy+rjGfpDg9T2TzLiHa2jKyXrhq1nTLfIda/mJi0N2pESGLk7Q0QvrMa6lcF0TiJ
av9maKM7i8ffo+F+i4RCzsMuA99Z6p1N8xJ01iJPb/vGiLAjIwnKqeRj3CMCm6Vx3qJq25FaF/1J
4B02tk/0CRIP4docNnzyMItrW0M0NQSIJ9kiVWVMgY9zU7npKvswK/Drlc7Y9uOix4RwHKG4vA3U
Krox8+GhEz21z5J6JJ13odyNrfsIS7A9FXHSnSjdUpQuUG/dJhXVlM+NHYwOWQMO0uySxlI2Dptc
USqm2Er/Fmr0qLpQURBWTnAXGCAOtfhl+Z1RliSwJPMHK7K35eyqp3Vhh8oI/I7QKWmHz4WFlJ0f
2YsgeKd2J3tZNFp5smdVPzSFAvO2615B+gWbqrC105ApBIttJfx2aOLzYH1DbY8+gZLNb6Bzt6ne
2QcB/ehUjTUINL28BIqKhu2yUFQM0Nc1piskOykIees2NOXMUSanFJGCUxvZlDKXtaAdaKKKIcSm
UphHY7HQRmdSnob1F3691rvc9jHopuOa23p3NjvEmfuq1an8tOXJmukCFjH5AzJtbQLAwwlftDQL
tpSEpqQKjutnFrirse+fj4+pvjXYcx3g2Q4nStZJvnGLud51M4Zt3TicmjcazfUpWvavB40jiLcR
Hu5m1pHuR6xBcTzgGyjTF6ZnVeQfqGQgYr0Qr1HKKpgVqUbUPVKLCjpsaP4VXiFRrS3QwvcKtcdJ
e3Ub1+y+orbIApXZ7DTfOsuPyiH9Z5sZOfm4CuKjG9jTnnLQ4XPnkr9zIWkUjh8zxGd6YIsRukTG
gd+Z80todt+PS/65LhKmCn+kbLXRauwJICHJEzrZPmjf28TKwaBWbeITxYkNxu/1aVwWCD4DmaFd
Dgc0mf28nbRTjFfIBpKn9oZGX4u1bXoAy22e7DT8Li1sCnQo7mHb4kg6pbhHLAvq2b7obELlQSK/
mQUOFY32XzvXtWx5WTvwkCxEVEFj0/SMFPRL9aW2ZvfjM+5xtHKwnxVLBUeLYHp330pLnyiltW/M
cW+MgD8KFAwteJ1Rj5gE3X7gAsgSQjT9HZZsxtjsPnOQ+1WfjQyZIOoaVHnVZ5QpkAbStKs26i9C
E89mHyMCF6Aan1sPQdzvpnmEs611R2LiX2VI3Pwemt2rzGmH6hif0EYo7mxluAeB+dz0wwa4zrfR
IgKx++8qvt7IKyLhqsgP2zC+A768H2uLZLNSR3TogYo5BU55OJI7AyVzTdPzs94CYCc0Q5GoodWX
EzIyKiEiZU+XNJpJ6pZNX4uGehRNhy46FniUrNszW8q9kpCzL/v+OjTOiGmXga783K12rb2tR+Pl
r+N6twdfv25cTzM3JhaG0rgpUxzcgOMWh3BCzJdWA3ZDww0ipZTa3fg1oInnI6vk5biYfLOJADZ2
7raY/6m+o5zzJHDONbTPrZWpN2OQW+g8FveIjN8FtbUBZIHBktQRngy5IPkAK7MPHjBSpI1jKljO
uOSwKqMbtgB0l2ht9LGkbdxW9iOPnFB/I2va3lXIOBfjsDXLGpmyJLhY9skYoH86aeRPLvI9eo49
gpwIbooyTU7WmJzHJh9vzYWuVy+1O8ym6WNU7YcE5rkvgXxKLT9QSNAOSimfSPttYjq5N00sc80W
7TAwyj6UkXlrdeIRdtN4QK6EoBvXONshxpiYrvc6lM7aPYyRbK7jjKJug99KFGjH2oxsHx2gep/g
ARaRshAqgriOAJnvqUSS67cCn5qRZ9SY/Calk5ToySueNpRojHlrM+dPw4sqnP6EGvp3EWftTrOs
H03m3NhWc4/h0NVqw58GjKezGil+GF4QSOu/DSkin2ljHhNH9waV4Hdq9q3p9EfS2W957eBbVdKo
w6HiZ9k4z1LTw51cGgFNad/ydHyL3Qi8gQhblE+cndNGH0kzvDLa8xPLo6Fr5BJR9GS449U2ATnR
75+zEY/ZlOesHSo01CVCl/bc7YF8/VJ+kmcNl8SxnoQVDltAqLYPd+IJxkl7Mo1pRsM9w2oktH9X
5RDsm/kmwKcA3Vj9RB8zdxVwwXWwM9P50SBZyU1N7EX+olvGD7vAv9ekLujRV5u2Cxa6pRs72nwf
PYgXLFWFkzBNpK4Pqn1c51dKvUS5JOd6tMXh+NA13aUY53JnKgVDhNF7hhpfkR58h31/HULk2QED
mBkJ5WBErh8EIZInrqR0jW0EooiKsWSaW7Sbz1Nl3c06zasUJIlmIgNpa+NTKGgCI9nxU9FnlOOk
ckalBGBSdzPm45uREq5G+nBNS/se245bpTUf1KF/ibL+tYiiG9scDwk1ezPBPyaZ8nfHBn8241uo
KzwWxlCif4JEFfEk7JDw3sIPnlgLb74iOiLNcmGgh2Br/bSa8tJZw69RGL86WvIM0N/HDEBbY8IU
jLvrXOS1J9qm9aAHXOx8+sgb53cF0LwCSODWtcrTKa568xMMzEcvrHftqe2ahPIOA+Usyx+TavHf
j35hLkrxLDAHLxyT2yjX39J5KQVo9Cya/nlytZGcKAEsgJ54jR8cBF4cXmT0xn2JRZyKQBkB9+0U
qs8t0lB+Ak6YOry6k8t5wIvUBPU4h00jQs9O/SgcWA/IIoA6Q2LKDBp1A1ZngQEi3WypnqsWGr1b
+AKZNl90W6dJzxdPG7XyVWN4SmSLktJc0OqX56hr31pUHWj9v8ROmm47plXcqCj29YF7rkfNS3FO
bhXzLhp1uRcF3nYKYt0jGHJRDK4/iPFW7y2qYAg+o2q/71E1tUYaGyTXd1GoMavfVQttyJCI8+u+
FZqXdqJ2hWuCV2smbrNBdFQxZrLoSVFaM34MKjAceN7+5IjI12CU+7PaPTkNRNsGp28qr2NF+wS2
7aZQKP3C5GG04gZMBAEsP+yg1M6Bp3TBCR+TobnvdOV74DoYm4ITpb/pTf11Chl68goZcsvvouCk
dO1dlwanMjQPpUbla9C2ZT48U2DSbfU34GdEmOkQ2OkD9gCPfTu/VAO+aK7IMB/LL3VGA0Th8vQm
+EdBAUvAwSOBy/R7PYWiYrfuh0Ag2Iv7LvKiQd81sQqixuy9qoibPeaeoFwboCTfQ7B0G7cP3udB
7beC7wFxdYiUqxmgZKrOAGroV3b6B6WJ82zCUzKC6kfbYmVCXSepGoQmp19VBwwN9Td6V7a5V9rm
OYqtb3QtKKJ1VJBjrB/aUjJnCudejUMENN8CNRg9sqxbNVduEjH/cGL3eQxphdIpBBAH9R/JY6SG
npWa2bZ0qx9hlFAKxNBRgRC0650ArjWF/cUidGMYzSvNJMSWE6c6QFWA5tX34No0lehhnI6a1v8M
WvKXtJuvtaUi2x/lKk7uKsXy4rdKWZTJtb8Pa3SdRtAEUyJ3pMlPc/MDliqxWYpsv9a2Z9EH3EQA
+lETfMxrAXFMAmoro6yDykAInPffp9COb2K3fgkLDLCsRnXvQqqpG3rJH4KmwAH2U7yN8zI/Rowl
hkIjAmBC7isw3fxZ4f+ZBBhlT4IS6KwhyDRTZ1VtFLP7SL11Fxi9WgUIxpu3zmihHTY96n0KUq8E
XiFA45lBm9CnsLb8SnA/S3mpQ100IKg5y7nhXzzAFemCYY9PqTzoJGJodyH0n+mhwLIE+HqJO4kH
b1jQfm5+pwJzLRfYU5yiGx9pWuXbYBk3cw20Cgpye4pbx9iNToVbtnCfAuTEHtskpYRiND2mrg5G
sh3Snmabxmf8n+4l/byLi4bNxYol2nAOUaOQZnkRuVv5odBuXC37CHt7vgTwKI4jPbHBteWlWxZO
GbfbUXB54e5ZJ23hnUxjdi5HSuQ4MBbnWCdBRHSVyhJoyVOdde5uoWFOWS4O1M9wsgA9ty4chFEU
DQt3TJ73qWlPp7jRwQRR1g+tARm2jklUGF0OHKGhPsZUcrsuxARyT3FBmhvz1aFxb23cYWElAvrc
iNa9IBoLVsQaYRYmGH72oH41WRqXkcnQQ6QXIZhynLyxa9RHYtX+0T5WkTo/Oij5QOAwcbfqSqyA
W7pffT7UT61AGRNWBFFikmh7J+GWC1HBvNfLb2FX2tf1hRWKaSeWHn6plJveMAeDxwBIgaGB6E4b
TG2iOWJetYhmKhUHYXSe3J2Fou8l6otfjdHGe12rrUs2w6wSdXyw6NB5lmxmXCoA/2BNcevaI7C5
LlBQJIYWkVEJxntzMLbzoLV7TSPdaxN8w4a+NggtFZrrecvZcNkx5pIu/6RSc2nd29HZD3o1PXIW
X0vaw8Skfoenm/CNXpTA8PrRswaLc+6DOBaXcGKKa7QUMKOmVFxkXN/pk5AyRIg5Tp16CHr9qLhQ
jCLCiSwRybkbeyYsbL1c+dDOsM7TWKDJQc0cEh1NjFm5QaKv852I2N3qQN4Bj0HoteJxt9vggKTx
zE0qJwCj21YyM8UNb9bVRdq5L/aVRSFeqagrNk3r+EMP+gLwACRK4xTEACobvSFWxEgoM65lnxwF
hT8iKPzkFO3ZUck9VkJvVxmxp4aNNyAC4g16Bz+PCXSLFcJWIDB8hH5wE47SvomSEW/qtr7Dcecy
NzlKWnb9lvbKTyy4F/e7fNOFC7ylzEgIcv4R4HVIXYP0nBWQjwkC8w12QQfa7x/GNN3OffFYFn1K
z3PE07gJHfjxJIIl02YBqSW2MRutw3jr5GheZ73xOw2G+tBSzQPiNN7aSXBe/maT2TexBy+QrnyJ
AInR1oxQ/j07AcJWUzzdOQNOkj3jv45HxThFb4iQP5SNshlFGABkSUF4TRnXiDDFoHeGeRJDtYFq
gA8AykOzZKZv3Bl+74QfWdIAqNXxJImncr5J4h9ZYbpHkn0KqFaDfkk9VXujAIaJqWfsKZZ5kxaS
jLiGkh26FMHq9EThtQGrlbRLrVkwgqr0yKyXxRoNz4zhVQaEH1HXHYqQhG0ekoubNPm2z43zNHYL
ZdodIRzjmYIC1iFM9ZBopo0O+khmneSYR3eYEWlyCE66lfFUqln7oAvtkBg/g9SNiMFBXI+0Vs9B
El07s1eOAT1pNACxhMY25FhE4twko+PjUQMAK+vzbU6NcLnH1S0aXTnlkVSeJ6STZMGEMY3OMeqq
+qhCvkpMg2ZPP98jrXWNZG4dChczCPod8aUwK2WDFtwd8+E3dazeeITUY6SA9XTm2j3aIsRZi0qe
ppXPGl2ovdVhgJwkw6kz4wdQxQvbZLxMKJhYXYynLZSqTVMMz4gsbGZcVwMMUnejRXHWwgEpKtse
1Wg6JPP8LnF3p6xoXhoV+oBRkVFpaBSg8WDjJ07tlfsrppZXXc169kbZQf6xK9jnhXHsZqA04X1R
9cjVdebZWTyUAC3TlTBfMhARutk7MEzQ7OTwDzELZVekDjV0OhII+1d+4LYfKzV+/Y/lBc6CaXwX
QUwKGmih87fKPKgo1W8qxz43/Gt9tCuws0ILcYPlULhJiaxAmMP+BCFCHZgihWMkl8Y17/sO49SV
A7yS/dQBv0OLG9wLTHQ2bNOcDyaI/tvKeFiPqtsahKYLpxWZAsDeBTFIHzUgoCKUlxCnjkmmASJo
Dna8lruHhkFUkDhoqzYoK0lcrowiubFV+ibIOu2r1BGeCzjupnQbnfciL9DK3UrNVEPlI5zyJ3J9
emZzdKD3ck5FSrAJm6ZMP6IhVA/CohjczGKLZ/wHSltLYoGi58q1F72xGwYauEUOhCngCahi0FXW
3Bb7aMvogDnAIiUAARySJjA9xcDRJXvXEYL3ImCj2xKdS+LAlmsDeS603zKKcR4Z5lNicMpMX2Sp
ZXDMEDf3wUWdcohWmwYGbGeBmY2zJ0MijRqkUI2pmRyMqr92OhFXhkQLrSzQkmhLbhs36DbrkTZ6
dZ9DampKPN7xzUr64ClsJ0Y6ekjA18h2uynzB1f5rfe9i0FVkXv9TIcmhUBdQw0BZ+XNQIwUqf1k
PF0obOlVVNTitAGhKuHwGWiP+1EEFGLQSj9O+gtuZN9twXiUIr5VRkTUagVNV2Ocj+gfA2fkWTDv
8LNctMXNB8lNMvGtnEZ5GjM45VUyvbUduZhV0fVRYi62UanbaEoIjBRQZk3jL/8ZmpFoVToEdw1a
Wt4IwoMC594GXKjnmeN3IvpY55NZIoUZFugeXXvN/IEVEohal7es5btaBxPEoSOx5Fj0r9HMtRMl
7mElirt+AQgl5vLdasmdIfRib1Vjfk7cRBxqCAQo8467PCLJRXqGNDUblG9W1I6nQRgHqaq3c2M1
N/XiiVLSc8/pmR7ttBiPSwxsZYO8ZvqiWj4Zb104GNeeMFIdtRrCH1akutZf03bp8Mw+vbbCH4Yx
ORSd9daEdXZeF0rfvaPOGZ4mpTK3uIZd0IpTA4/KXI+YUhyei9l+iQYF+Kw5aTfoQ8aHYIYJzjj6
QLO938+a+lCZrbVjLDHPeocUXo54/zw2KPo25kE68h1FV81D5vA+6rhF20nZDhaT5HJTqYusQ9QZ
r4pNMzFpl/8f5bWTOcFMM4LTbFAE5VdeRvdIs8fdLzn/NLb2BoCTemwxRZaZu6fIj38T+D4PnJ+f
DWp9nFIYTyvsVnS97gkNdYSOq0dggBUUYcKwZGoa+svbhgZMW9L640HEuV2NX5HxIvSxYTMQP6IX
Wd3aYwilbPZr2D1NboM2rWPupUG5LYlkgDgQNGVW+mi0ZgEM5xcMO8e3dADYgmx9Y4Md4rtVE151
EhsaC78OpyYNIlzCLQpfHvlcExl7mBgi47YMRJRXSsQVdBcTQabjIFPQTtU/5mLJRjub3D+O71rJ
02/Tl6B3T3CLHNsYk9zqxTG36fpTWeu3dn6HU88MDW2SBxWVCCJF8CKY2u7pAhPvuYzGXdO/CAXC
dUBYZqALQ6hPy7itvDbDHV10oG1xz1hYmUxK1qsygE0zBJx51OO36xeu5nHehERb6hB+w8199gld
mevRQBF5hpdvGuwibgGAKeIXAmGjzzPpKyVqvH0HWMIZAoLWkUImrDoqCjyrsWpCTywSagYMWJpg
qEmB+7Rt3xH10HSIKnqm9rFMaePFVXSq7QgrO/epbbKPvOBuAkgL2FsovjYttHOnfwxF+zxxW8FR
QknlX7egWtP0TuB8h0b3JPw+ZcRKJ8bHYlcX8hahWuZH54g3/Css+sYvBohoqEIQlnBQ2dqoOyOY
jva+61Fb+6VCYKda5vhqzZAf3ObzxJhsDTeUrifPRg7Gi0F+miEgE/ABzWYpe3sOVBeRP5DH3yoh
BEFbAJhbxqu+2fWAIsDsM5I3EwlfyuFGTcgHQYRSpZZ8IDZ8s5bUoZHom5wsHphESQkumXCSsi72
UqdkaJ93QbWoXKT5tbK7m5hBZqPkH63oJDRifk2l4veEJZM05kMeNJijUD7HZo/r+DkmdsNJwfZp
5w7JR0bTypM6ZJkMlXyt15FnBkBhDq6HgXDjO9MdOUl0K+lC4aXZTS99H0nYImW4w/AFZ0U4h+qA
GHCpd79iCjoHOZrq1SnVX+P4GLql9k6hAsRzMc+X2LCSg6nPeN5AVvcVClSlqiIdKctjbGrdjT72
x7wn+XOFod30xDh5NoOzLqdgj8gXz0mAQkoBfBNsP7cz6oDWRtrZYqKT+XGNgKajFB9mIRDwyHge
lzukFt2P1p2+aVpxg6bA7VAiBxLUfQIkMjiqtXGk9k2S02GKTEHZH5a7x1QlgxRRorqMBKObMs0y
qOiZovNI8cRhx/M+d9PJzuA5W0b6soyHPCegDtBTj+KPyA6eylTeYw722k7RzyyzDtGA7Q5cNmzM
HNMDNNNzSe1HSXitD1QIdTQo/Qb1vo2xPERy5IOaksLebC5USJzeQ3xDofpye1eEHfBu2808UXxT
GZHdrI79zD6sE3ZAbqtqZ0hz2MCEZuYnNDwQSOzPWu18VKpzTA0XdqB2jASGklVb/QgavDMFN5fa
mU+jQ5/cwGU68BGEnTaFZIieAAHPBZOv03NrGzRSmPySDwsyNVbE7mF5drWkQZqXr4PY6tPYMtzV
KmrFitLediqxYreEE6Me7AwJW9kp7wJ0tD21gC3dUOo2Q+MWldpms37zuoelnVjTnXSUx67HWA6X
Yn6yST7o3moLNxhDThCQNvTN1mWQi+BajfatTLn9VyGq9XEJE3cDQeJGATtNbZHri2K436FP65kV
w1IAOB7CxrO1bOZ5GDd9rePZwGhZwq/1c4Q/SuF602TcKjLjv2DYNQOYGvyOjbnYL9vVCagVoavj
Zz1QISBDdSC5kgYd0+nGGILOXz9rObZhgEMeaVOGFZo5S7pT2armaTpPUhffwIhaqvRMOlGBsTYu
QmCoKIcU6KW2FoNt1XFTOHCaMgt/Y6KlJfHKPrRcP9WpA31s0clK4uKQ2VQUg3AB2Fn87NlNpu2U
n00Hfapoye2xzr7BpeKHWZGpBDnzc0QJ2o4qF/1v1doS+Tz3brBVapI77n4M5aAMrNRcpw1ooGtL
pRCrxyDFj68hFc8zQgTbcdGzjCyaOxAylEF/lJoZb4C3LdaY9VKuwAtCIRVYpk1ujhJO+ryHoqFs
Zwn7LIW1Ucj3kiu3TVL3WwOxRsTKfdwgoBRjj0wG0pEyorwV1Ia6FxL34aBpHo2he26XLAsbq3Pb
6xMMCqZpR6VdHg3XBG63n83xx6Dx0COPv+/cmYwtJayVsDggINWHEIg/GMsZSMnsUjJe7sdh1Ucq
e4Nv+3sdu+HSUWgQINjH8tC3mKiXJZds1PVHR1bJrT0Zv7L8Axmz8ZU2qDrZF1h0APEzML0wmY96
Gk8nKeoU9rPh+qadVB6whvQuofaAbUhFEcaykS7Ksf8QpfNIO8crhkjzOcUOojDwINh3gifoaCTZ
dnDHb2k3Rb5bp4BwpoYWv9rGHsXDwQfSs1UHEaA6zoil2dOTo4OJ4uGHrdHTWpHufOib5ir4jufE
Bsg2mfURL1m5q6e7horXDG7JSYJntxD1sYKWAw7H2vchrMG5Qk8DzQgRxylUU7fetXrHHBsSAEFu
KD0nQrF7lO0V2SNILVOaPQgd5E3J8A2RpgfUp3XJTUMG7+kU8QpFLa4j2eLDDICzA0/yKenz/0Sd
8P9LUUEDBZR/hC//i6bgf6tjwEB/KQoub/mXoKBQXWQDVWGYWFjj0bno5vxLUFAIA7FBA9l6W2gO
ahqIEfwPQUH7P1TVQW4MGRMboZU/BAV18R+0bR1mTB2RB1c4/1d6gpb+l56LihqPraPoQj+PL2To
f6k/5dLGDyuFleWgmIR6bTuf1sU4pvNJxNp80uaxBCQXgtBYMUgSrA5uAizWtWURz9lL0VrhbgBt
mdFxj/pT4E49ijusMYHnTY5n70KM6RaczLq2Lobl5brNXrku60ZFpjSkNZpqY5LswnJ6isoe7oor
8uKkFpTUXlVag1rUQoN29OL0tRBNAyl0fZ0jYAt5xshfwHSD210ILeSrxSmyF7qNtRJqTGkVPOSK
hjhPDOpjWWgSHBt5+KI68LWqZe6PONWabdgUtI3W3X0/D/86MskL2uNZStyY9NTeLdp/9DKX/5gz
ZfKAqTpTnQX1Yd32uXuAftMAGwJUugBMzAUg0q7Ykn9eZit0pFAiQP1UhBbwTjGncE7WVeh49AvX
1XUBw7g9OaM0sP4tGAjAt0Zeufzyr4Wwlp8fCgfmFdF6gcUmNCqRVzYZ/FieogoBRLtPKAE4DdYw
TNqWKA7r5vWAr6OGWns2B8QR4bBDdZPyAfXz+oQiaoM3L2vinzWU0ED7/rUb8doAeLue5DtlFDR2
uuaUAorkFlrevb7W+uUf+ceur7P/cU4M9pZ3tVICbl8o4P/506vP3f9sXM/x+Unr6tf3XN+YV/tq
4l5LlVQjonXE55pitNpJNzO6y+vquntdyDl7dwwVkvDyjq9F/s9LUyrToSiTzyO+tn8dazYCd1ac
/xQBHbNw+M9Tb2D5ub5u/lrYK5ho3b9u/J++/uNU62osh2SXmvrT11vWtc/P+fsUf3zuf1lN3J86
6cjx70/440yZBUxZoJbg/fHuP/Z/rn59kz9e//GGP1b/d4d+7V/X1sUfb/9jdd0Vo1iC/qW+s4Hz
eZrDk/91e69r/3bb53Px9+4Yitzhr41Ae//1RE121i2FL56wr0XVlDWwlBl88saoR2uvMaR9vefr
wL9Ou+6w5vsorszjClPMQvCm65ooGEq+Xv61DY4VWMcVy/lfVtdD113r2rpYT7Se8uulqSwwtfX1
J3RyXTVXUOj/+tPXA9fF+jGmET0p3ZDt1k1aihnH67raJ1GvbklpBHURQrFMrU6W6VQn6hFke0mX
ydO6cV04mWag9r7uWo9at7bQ82eQm5KkRiaDb7RK0p/XXaA5rflxXVXht5R3f5xGs0La9JUAPpGG
IIA/z6UgP5Wca3xTIZbgQj1l4sYFg4/S0/gR18ZbMFegsLBUKiI8Rce6+0gzA736FiR4n/2cEM7P
sevZwlfPPdRONG9w4nOVlcBYx4X+SpqYn3Q7/EEFpN9B+5rpCAuMR2pp41X/z7f8/BmTQUt7oigO
iWahmy7j+EqgXF/+221fTMrPQ5aZYX3vv30JxRBW91+n/j84je6Y3d4wnMN65j/YoZ+r69b1NM46
768f8G+/CZU4xFCncv/nt8EyeFdp00O1zmSqaeYnNx/z07rWLr/sa9vfx3zt/jrmaxs2QBZyN//5
FH+dVkMvghbD8qlfp/i/+5j12359ytdp1m1ukr5hzFmcMEQCJLxMXdoym65r67b1JTP4Fa+/afe1
nb4OrLn1kM/VdVeyzqvre/464/oyX2fIdffnkeub5uVj17XP/V+vP88ZGfChFcocUJLItUrl1tQq
8yzU92hU8jNtiksJ/ofogq7uCEVt36gDJBgi0l0Kb7B0UvqdCDsA5bDwEoqqj7S3ZgpgFCeYn2m+
RDZICZOecp3ntL7cJecDo7lU49LUedeNMPWrGDz3uwWHU6RVjqOi1LwyQP/RsB+mglw0VAGTK438
kaCl5CMNQYdOv3WscL7SBdo31eic0hoPtSyWTxR1jD2Ys9csxuM9x25qEp0LA8C8DQdcCRJtRtHn
hfYAyg+x627NAeRaGu2NrvS6TEWoMYNPY7XTFrL9jzRA5GIarAPaKPiTBMM2MtIdepQNVZVsQMvI
OFSpvGKU8jvFfJ6abwkkzrIupAgg6QYXJlSafp8yKgymkwI/ISL3HcC1maa+5Ho63uZxdaEQgl0M
yOeJ2laP/v/RlDsXxWFPltLdAs4ctwiXpR5IkQdQQpTpQ0oq33tEcXwqzEB0FVXsjDJOLjHSB7T2
v9vAGbZieFObR8S0r9Iw6ZodypxiZ2Uv45wZ7WdoJ5tq6okmYxWcpUPrvwsSWuAzFOB7w4JqaXXc
vbQNUN8s4fg45Xs5QMNw2lBhWAz0zRTp6CL9xPlHP+UB4NgMTSNgwxPMFutSxPLNNIPR7xxEiab7
EJ0kqD/npBp/Y69cnBRZBxsIvx3Xomp3ACNBD0YTUohFROV7Ym861TfFlJ6GlkFVqnqxpNFe3pHm
OjmkTLQsfiSijJAz0pzLpOe+a6H9ZLolTFkb353oPqjrnE4k3C1pUMipqnYvAnVvhKa91T0roxSR
mHG162J+ljUPRwBDb/Cuk7u+q+b77tV5VGnno/mB34PZKL+U6ACJrNotwPjSxQ0L28ZNBlPca2b9
qmctZbAdRHZojy6NutYcDQi0nddXEVD1oi4QLxsArBo6sMOsOUr0pzaI0ka+dGp7UeaknRfbCxCW
zg2oQpjKb2Ha/a5wLfN12Xb4ht31KhoX09SYdyZCU5iYp25wW+mtdXYATExuRq+v+olKU7Ab3Axs
GlV/CUHaaztxcpvqdyGNKwhasasqboctJsjN1pjjau+mV0TXekx5NIAvNDPRb85yVFkq18+B26C+
xRRtZWQ2Bmo/uJQC56cj+gDWpaFRQifWAOCySYa3dh7vrdaqt81/5+68luNWsiz6RehAJlzitbxn
kRQpXb0gdGXgvcfXzwJ4u6nmzNyOeZ1QBFRAGZaByTxn77XDiUulbE/LM0bMIJtAH69ZXt8zzy/+
UFZyCMWEQ9XZpRwfdZxWGw9BfE1TqmW0T2cIY4JNMO/Go10f6216d1HSlPkozjIiXIfP429NX3wf
rCrZej0UAMsfi/uQ2cdxcMdDlWCXL1BtD0PSPhYcVes2TOnhNuShWyJM7yOS/5WJwZ/+q3qZ+o5r
eKXDD4TihdPSF/vSMj/JlkCQMmqeKyNQaGVO6RRG5moETE9H1GJCxhC6jP36qqsTSd/WHgjgfeiZ
/nWo0bd5br0EGjl3Ff7Zro/z42BOq66txRqURr0tVLObou4bdbN6NfQIsGsOfLhRcCjJHUwbWW0t
zdu3lj/s8BdDeGiLF62tHTr6hnnxyo6M1vGrwWDENiDIm06RrDWVc3areIGwq6ytj7OthtopcHuw
Nx6RUqxQmGxGi1OCVSHqBvHyOSf3lvztnJK3X0GGq69l71LDBOGCE1Enb53QwZVOzY4+FbLgqD8U
/Lgr2QU/p44I1Dy4ht10sKPh2cvKe+2REa4agi210tkVgvCBhiAqzPDNpxzr0AaDW0XTPQn2GDue
O0NgGQzdYxYqMCfaMN57JDY4hbR9F3PSDYIk3jWppQgrQF4AcGHXeLLd5em095NmW5bDjZ7TF0qg
QOxjgCIp4tA8n/7YjJl8Kp3ilaOPEnuFI69Hwwwli7q06+3yHvDIGGNJ8pG6RrLcoz2mfTNmFC1T
/yXkMMVK/U3kYqCAAkFPlPBFKTw9D54bb5wuUOuxCY5dRAeXxOwL7JJP5KAxRHG7i27RKvYQiUmE
FrPVM/UStRJV+gycj9YiQU1rLYvhbenJHk+m9UwYa9cpeW4f7BKFe88BxpFm7EuMpSvlzkiHokXV
5Z7l2NEaoHS49e3HboLcFRYckz0FX6rEmjwO1l21za0c4mpTIlRkyNoq0KjxMW4+o5AnvRwcn8fp
rmnir0wQoAhhunEbZMi517J/2FB3QGdU+4Y85C0j6SN9i00rx/oeo+tE9hM9xr4FrI8C9kQR/xzm
gbfhwNu0mMDWfan6tRlGV2PaE3MG46prsc46JjAP73Wyx3xtDu7rKPVpayZkgyYtJJrR+1ah6elk
Ros/pk6axfbPtEq0jTOM6DgyfyYX2thRClgmQ0gWmAchIHHO0sY6bJYzC2dwBeRNsrwjERI4Y8s/
SgWpwK1S+DmKTRX9nsPoaAVT+PwPKmrpceoYEUFq3GmW/TJ0484W6Us2DRgTFG0Dn1/YAeC6Ctzp
UiqC3GOr/pS1ZoVdeZJrIm1uMRSIbTdicysFBOxaEes39T5usOihetIbOdwUOYlONDS0+Jydg5IO
h5jdbJruW9eG5NGawya0yUqFjsHlRoKjiPVTGTfZtqJ80VMfP4StCSonCl89/DUnWMI3pzX/NLth
F4jJP+kK3Z3luLSl9Wo3jfaNIDpSCUIiqO0RbSrfdCG6W55BMhwLznx9sxZEL28zeiArQ4U/IEWg
hTYZKNRhQvqybhL0nRcV/QlXg+Ze7PEDf0KLTZi26Z9sHyBALfprFoUdXUHZbs0+u7UB3RLfoJ8z
6vlzzcihJMQTvlVzd42yWvnIGJJGFg/go19lpZ+Juh7sVnI+m8G3CM03hNuSyP7cxuLCg/jZjMfB
ImV6Sv0Lzdk/i54/hRZql+mAvEgQOCH6Ki9CBk/mkHTso82ujwIkfa92H59GOfxClQKuy9EkMHpx
RK02rA0Te1xkwlBIadyth1/GrC7XS+R60jFflBs4KD6Dm9fNRAmlCTqsHQ3AjB5am9GtCePMO5YM
ofUqvxTIkLcQ2+sDBCcAifBFNOPYohQH2nhx+IvrCeHGOhRJvTFLQz+WEB2m3DQOnOPwDbvkhmbR
kzK777OMwESfRQ44X1xAklvUahUjn/aMd9imzmufy+KQJSPeSEPf+PWRmFdxblxacDX2/wQGRCGB
WLsQs/dMH9bS/NrDrXmoxXzqRBK6t4cBEkf3PYPU5Nvot8rYw9xArxJEHtO6fV4X+9E3bSYu6dNg
4qHUsuLqG/qTBDyxMfTs2WrbH36N0Vwv9BUAmS9J5BbITAN50cxyq4eyBb440MlCr5gHUXAmo+IW
U4YeJrgOpvhShYGLT7G0aW4VGI0rhls2dEkFbKzNXZc0QvZbBIFr06jNPc7mtbAITanLnnaN/rVr
xq+4HXY+KLqVMPKn1FXhPmlS2rUWcMNkGtFYQVHRvcmhpUjOpt7Jh8iu7onPxTggkRpCaXQtog7W
+49KyVvVS/uzkTnrBGqtxnibIAqKytHPcQK61pDqSMvXwhRvTeyjdC81x6RigpSPIZq26hUoKhSU
7absBQcfAg/cjYxMHuE+5oj9MawXvEbeVFS6vRz7u2YbUOy8bSMSKg19VKxaPT5DjPaJ7Jm2vT9e
oVkTQ+Enn9GD+2A5phiyuXWT1CtemvyM1jtec3gxOiB8GO0Q5Y6hQbsSB9/aMfyk+1jaQdr8ko24
OG4njmLsftn+C+X4eNfX468+HYxXKwCGGWvFPLAcjG0vHEhked1ecToJ6R5Q0Z01UCZF001I/HV/
r7Rr6vZ/umMdX6kc7RC/mScx1NcaLP2alMkj7iiwQnX2zcpr0BXNZCGHPdqINPaO2/4sFIwAPMuB
Hn7vJBLS0rQp2rihiby+PQZJ8wPrEXDxYTir0UKsIMONsLkoFI773SYqM48wyVTu1XJqDILIWN1Z
Me75j6qKX3NwfL1QLxgTEFAwSUYFO36iI82v2r4If+DFPEQdjh7fOr2+cJZGvoS7Gl7/ForOKzLk
b0HeXzTiZce8S9bg91YFILsbML56FTcCqb+cob4uP5kmHqsmhrkRWd69mHAalt7Z1MgmWi2bepQd
1ZDE17dtwkEhO+U9dKl/PcuXXrBJK1J4i3nbckc3Gd+ayRk2ZdMhX5me6/K5Tsz+3ot+T7YD9Gb6
obC6YwzKiL14I/6LVnS+tvIYxUZlC3+xw+IA6MMyOaooEdw6MfiPeAz8R2zJj1W/Vlmanx2/t+7L
gnIkvWLcvzuZO39tI1KwxEYScMj/a1s7qWglTUifqBNWubK8B5jN3kPLzlg45Z2DQnLKb+D6p/iM
p3lBaRY7N8BjWDWsQt8y7hGsmYe+ReXxr4ct22vb/IzMCCrnvF2hxbwnxYAnu6/z7ftjYZ7IY+1b
UEHmh/x2h4FygOHL+xZLIv1EP54dlz+w3OEFqLndxkDZVxWbZdNyZxjr2dmyx+dlk5UW4c1xsIZi
UXqkVpg78XhvhAgf+3L4NcxSml7MtK0ouQyDZd6XhZo4rvLGtnbv25IRJwHC42QdgyDRVgVll4uh
gTGwYusezovlwS1J9zgo4u1I7Nw6yxTSDtjWoHmtAkLUsl7lE91pKDzYvub7gwI3ibSHO2CNh4m8
oG03lT3HTmveXTfWHqzw7M8rBtObtwVTqz/aCOvJaCa8QuJP5P5kBheHfz1uAE18SCYdwv68DTKo
ffbT8J4WaXsr8nHztkdNReivB4AmbpLWkElT/5F0Vf9RRvlzgQbjvDxsWdjlbHhRWXFYVpfHCpWB
/S8JeVmetWyToySJlxTHpB0GDIm+e08yw72DTZhOhtF+hfbv3pft0kk7xFrRyosAY62Wh3nteCwc
GVyXRzALvOuhMCjbsP/lY9gcNN+172WBpabIAjinYFs2zLGc+3KHaKIauSoUt2V1uQOJsHkrE1z6
UUyiUuMGza5ODfDss5Yh7ixEqLzm8tigRETlxjCpE1lGOzVGPsYvL5izVBFVmWTgGI6XYThsSg9D
BtW3ugT53M4LE0/pkZpStgrAMLzlovx/bf4rZRDl9b83/zc/k2/9t+rn73mCb8/5q/vvWDT/XaqZ
+Nl0463F/1f3n7scRcIgJF5BPpqkL//P5r/7D4Vpl8EzQhBHNwS6gL/SBA31D4JXcFjyeoQdSt34
v3T/Tee/xUXoFvgbGpOCrAPe3oe4gzjqAgySbnno4hlBA7gAVVe5U7Y69bOxDQI9/W5zxMTMGIQG
mdbZuMLL7CC6nvFciS3Wp7myskQKZw/t3AjplaSPNmfG65Rni07Naqc7AYD4uvHPXRYgx6R8UMSd
3PS5bIi5rmibB5eWfJid5n9VNkPyBnH0urbtlmAZTK6G1oC1KINvcwQjmHP7hrI6PYaM+kMbLn7M
YCPQzZU1KTAJY/4znqftZm2x9/MRZ8b5tsvqL+ZgoXLjYwlgx23y1cRlS20IDiQSGXrGDAUZhr+O
OK+2ceDdlAE1OO+yeFtJ3dkyKIKP5+mAZSyAe5b1nEcJ9ByiebTWatZk3U9ne2S8BIm7INznWgnL
247KXakUgmurTwdHxyZh1vFd+v5X20vEsyIeFFn9BShSRQFoFGt9/NTm3sBAjyJSE1Ql86UJsH7k
0Etl0LXCFPzHhD9RzZLYSVrPfS+L7WDG8bOH14ESZJVcjcomeq8BEVmZ4ucEv3kdOcVNJJI56kj8
ItbDjUxHfVXV4VcgeVQtJeNiGK55CsyHExXl957CcVPs0jTVqWjv2Id+xWiy1kaBcheH3XPhI5wl
36Xmd5bNayp9ugFDrWYc4Jnpwxob1Q9LizFzeGTFiEA+Vp1EHt4CDnABQ+Dz6Kgk5avdA+mUQF37
fqP78S+mhsgqCT/QDTB0eXplOL1KTfiSFHWZJdtYl6rxbBWIc92o/EHBzFpZJZrm2KaXYEWkx/KH
bGJ5VvhnrviEDQqHxLHAfh4N5+J17VV47nymy567EMUW+XWEDjfNeujnQLqYKv44z3bmq4li4j6m
FwvAZoEImKi2gc4bI2oulcC8Z+Wz/5XomyNkgRteoSmPcZcYj/EYfy0tJJtOnjN+T9HoZclr3GFF
Y+TRDOvCoITpYd7YIN88LGJNgptxcD74bfmAZHPrOQAYY49P3iE3tq0G8WJLzT0VYpd2khlBOc1j
eL+F+HIwfK3Ypshaqzan0tP4ORA2t1wV3XDIeyw4dukc2gLNtav1w7GjZk9zMcCSjtkClnJBKZyp
QqGPxzDyP9kCCmbWUKYL9PRXpJ7cJkDfqkr06+LBM7VT40PNayvHhqT43FZ1/2BX6SXV7b0zFc+2
NjZPmpfs3I5KtaiCV6NItkMf/hJAHFPyw5LeOnhqUiuFBemhtkEFjc/jaNR0RlFHmrH61MJWQHO5
TWJvnQ9VuG8SWAe6WyD2T6MLWT5AkI2YtkmqZ7x/PE02YT91zKkmrrrwWPxZJQyRrZuRBM0JmO/N
4aQD751zmxYyO8w9HyGj+Dz2tBV9vXtKsSRuJDCkzolm445Uq+ZUZ+j+nIqCsp0XG1PrKYbZJSD3
ZLgY04BctHGJ+WlGfxsYWbUl79vcp7kP8nLk7NQlT+j9zEMKDJdaQr2DwQ4HoW2mHfS6B7ebXPCI
8ItpJHlh8JwH5bQlrv6ZoSFRJ036K8G8vW8mP9uNgfjuhCctncSpf/bq6NCNsL0ykxLhynfF3SkF
aa5jf+tGWivRuZkLrIYR2OuC6ary9O8UUtDYSut1khmB8bgVmFnQymo9+wyc2TlHAzM3xuDbTuEv
JCypXaFPb88AgsG18QZoIVTnsJXVWfYR0Xra9IOMGGqvOFHG4TUS1FNtQd2/s9TegFV0GNvw0Rnq
Ye+KvNvkHlCJyKnss5SWfyxaGIzpK4XD9izF0J6pBzPmnZEwqa43hykPz7A2xTr2InfN3hJfyHta
C38MjomC2hr31r5VVFs6xXmUJuK0cfOsWmce8OzUqH9Jh6Jv4U0ahjtqn2FSW3u/k3cts6xzBgOA
6WhG/YVcqzPFFGRWEX9Osx1cQP10ayKUUFTPkcyP+lmJlGSq2YrlD4CQSpfKS2Z8dskA2xum457H
jrqJ4drXPAI/FmVjRHPEtDdhQ51jeRfV/FaWW+X0K3Ai57SspE0/HNjR3t4leb4DaWD4pnFVplOB
JmksrfSvm2VoE4r1SqNqOvk2sBbdkNjyg8MobLmrTPk4GGiZKCp2M8bOdggcWG6BbDNOpjYi4Y4s
cvKm7ldqlf4uR8gFveILYCcwBnayT0qUK5U0MbGN5t3PTCYH7nRNZkiVb2TZUUDZbVtn2PfImstB
N/5/jxsNi1rS3w0cP3+rSWTy6XX+PnT862n/VI4K+x+uMCyGeso1LMtk8PZP5ag0/4E3y5BK/DZu
NFGa6tIkrEZJW7AkKeqvcaNp/cMyye9yDUEt0RS8u/9LCvW/Z3iZuCptRTYlw1aieaT4GJQ6Mftr
tbq1H2Ow3phW45GJrX9soLDj2U+zbWpQUgZLyjxFUPrr83Om6zmdEBRudaFoS8Niiji8rsTc/vrt
m7y/JWP9Hjwv/z3Da3l35FQSt0uIq80X9CF70adJivy+MR8hmKxKSp7XxNWoLyvNOnLueKTO8GQJ
6mCo8drNSFkFL5gQh9avzbVDLjS8f3xT3gQxV1nRBeuey44PbcQQffDQeiGjIZw3Ey4FI/f+/A9v
/9/jLf96+4aO/pcOPnrdD4Lcym/ivsqF+Ti5+GCqKQcgSYIBMP6CoJsJl7ovAvcezADT/g+oOw31
AHlObSe4GJCILwzATiXdhJtDjpuCod2oRry4eLXDXFObLAUAGsqyOnZd/SQdWZ+B9nL9S6ONUejO
JdWS/5AbKOev/D3DbP5MDiUpoc+zDPbBj59JGqFPBAEUGXb0bF/VkH6Qz/g7PG/k4BA4QiK5dYnZ
P3YYixVhJaV2skQwXgYTjkioyhc1jOXZSY15qCdupvok5z48dFLzySbJC7+boEkONvzvf44l5vi/
vXWOHZMjiqPK+LA3ZUXmoXxw5aMoFAGsWvQ0in2f0llIUrovjt8F+D3L2VEaX7s2Gb4W4OxUv7NQ
yR2iUCAcgRO/H3wKW0ZLIaiP+3CPLnpNZTE8a5G8ajN2fnRqF2JgFjwozdg2yGbOAYD3DRabcR2F
sXvycoJV2DdajE/0/w0MsOyS9bAl2svFIw5aK+6DYFfaebjX+iI/OMaD5QM3SMzcPxCdQAnA8zal
1zBaRCpMqq5/CwPbvS6LOKLXaKd7yw4IcY91nKvYBq1QQ1CR0o4n/wxAXD5+dXO7Wak+/Ay5tL1G
mplsOVXM2h6UHAoixs7Um+5hudXHOGojIpJ0Q6ufAP/lN52iFa6ePSqdjdsDAujt+JM9mdW6GmKx
1cTsBY+q8jjUDIp7rfgx2jhZ07D+IjO/R3qtzMdAAONJ6+rw97/3/7ir2gYGeWbgQjfMD1Ni1Suj
HcjReoRAeOmw760SBYDVg2kZt4l5VI689YZJ3txIAAfl522cKppeuNCZiXniGiDhbWlgibiaLkkr
HnuIbzPhB1z8BLXWvbpW5n7+D297flsfd1Pb5cTsYBuQ/M/9vwXO2ppOJdmqxONkaVDR7ODJj+0H
w4nTDSFECmiDJDfD85mJMv+4mkF9CrX4uXaZUuNXs/XwF+CH6tAr0zjS+sVRT0yIUWbTZgzacP/3
b/dDSv1yQjCEIjWBFE1OCx/P0Z1LjE8ZD+Ix9VR5R7m0VkyTwj65IEQi4Ehl5QY6NXBP8yKmLL4A
EHsJY9Uc//6NGHMq7IfvDa2Z7hDLzruxPqace6PTcGniV2qz7rmMhXmpPidBZF/y0GDCo7WvafdH
nGfmM07cqy8HVDi9lA/LVznWzQ4pT3KrsgZ1wdiuabXrkTwWiHqYVQsLg7524cehoZtlByyWDmD6
7gnxRn4ji+mEedfd+Z6o1xUe7IumZeNJi5IvURxo67//qPJ/2EUMQ8c4ZgnHApv24UwmTS13S93T
H+sh/G62fXTGjgs2pjKcTRJZT7RUfgE8f9S0MtoW3pB8jWzjSt/G3srQmHZFRMbDCLRjlkOdZZOi
65tA4U4u3O5SQ1zy92949r98/G0cBhdcM/jngD/4931aFJEeagZT+KrGXi3TsNtzkt5PTvu9GBvn
QWGxXZUJpKjWia1tS4H4nFaReawZALfUs0UAXgII0neYiuoiCM9BnZZ/pRyG2VLnRzGUER9nfRYx
bIQT25B9lPkZWKM66IFRnWKio1cZf+HQMmgOXNvcpEUd7CodTGAnnPTSptQEdPh+rk8vQw5PsY56
rJkLTiqqBGgfB4kRXbZJdbdSdUeuCuohGiZYDJm8ZzQQfmkRjNqwEI9a65yMqPVPeSSehesbL+mg
VSshc/NEfDJJtumcSGdoaIGgMc8fSlZGt/v7792czxUfjgmHctbiWgKn+TEENUp8r0WAKR5dt0hm
BXX3NAZTfp6Y+B7IfBieNLcjS5nxxWUcJ7IM+vFo5yM1Ng0XXzrHZLY1hH4lIONot7Y10D2aCFsi
HdZ4VAYbX+XjufBfWjKSPUO5O6R7Bc5/pqAebtYDAXHPfma7uy6KHpiR2Z8UXfEkk+fJaOVV5TSA
Qdn3V7you6mPD4XKk+euJK8UDQx8CDRRA9fBVU/Ja5siHz3KHBbM339T4t/NU8tpzMHSRQHV5Puy
9A8XC/DhbWd7pngciuyzWQIbVW3wJU7YEesSwRHJeSMCzgoCfphi/wQWG7Rpv4rNoTiPHv08o0C6
RovwP+TG2h9HkbOrzFRMHHSqxUp8fGdp48torjA89oWRnyPYYnfXsjLaAi9eqalL5WiXQSOASYOs
Qn8zoTdU0iql+qqRXsPuWxhxd7DGCgKN1IxrpciSCdtOv4yee51krhF5zNzQlIW2MwGv7eJ6ijdN
G4yE0xz81tSfeuNzb3Nd1PpJrKbCNg+x03zTsqQ/Cg/w4RTu08SikGTSjABFsh/xfTKPxo5k1voa
hSQ7vwGnQe8KY43GFfZBQFgE2NOdcHKm9WZsATlxi52R6sOmt4yNIcR4Qy0bxWN7CdstcYbmhrEH
FctcvsZzyayjrLvqigK/uw+cMoDEua59Wa+tHJ6rEeYUIUDM/6fzLwnZHw4spkt0ARy4R/THHVt9
OKGRoQpeLhz9R40S6i3VJiJ8tISCS4b2I9dI7Ch/hEBrdsSzqmMThRSqsuBTAxT92FtEQgbOn2qo
4ps1tkQ2SmeaNmaBzZ+h99FxKgXUqxmbHWbueh3Zfya1z9wGhzzT9V6/YQEjmi2O77r4g3qeeIq9
4aXpbP3a5vfIjR/0TvNJP2v0fRBV38PW3kMIhatEem7w1HfSfk4b7RQbfkt5QOKLNrdDFw6Q7Bn/
GnnYIrDlI3WmYKxK1FPr+vqGKw6EtIge1JA8OWFCdThglNRR5rPn4o/CZlcEsyFPAQgAKaFvSOag
wknB+mLY8XB5uyXbxyE1T46HUIBYTQ/Pa73V4yF+oHm3JTuPKjkhTnsnyTYFldNVbUERL9QgAGbJ
J3fqvUckiDYIWbv3Nk0ZfRa9Ux0I9jgNlUtrNwbHVk0je1oy1fsApWhS0iL2A+r3ZVSg243oqfGy
Bk2PiCZF7zEZa014ltZAqAN1k9XAoJc+3RfyGsWxzeigTjXNBJvE9g4H2MUtRLpFmYl4PMPF3A+P
niKnSkRtdCMNEv0g8elbeFvfpzbGMFYFfE7LvA3EpmoW74Z4xdavHgxUg5QQa6gbBoL6AZoJJbIG
ML4A+WN1PyMJE03v61vaEVBpK8TTFeRge9LaRxBuJscyR2+ROj9EhAK0CkbtOvUAFj29u0XIsO9E
vX2tjelbBqxiF8WJ/ThmYMqYKx07Zd/NyvtCmvN0DwklMnPc+pVgh4hMujhFnR+A7CY7NBg/zEQi
FHRQ7Vad0j+hkT3mtT6d+dmwoKv8xMBYHAwLAmpSx7eQkKptVExoo+KkOCejfS84VA4DwRjXYsP8
ByhFFkBpbH8q3NnUEurompCExAXcqHeBV9c3bwzrW1K5NNZb0oyESs+SFErKGaiVPK63bumiBaj7
9OoVNZ0Fh6A7Uw2PtBXaTSE1ENt8LDtsxgfcRSA/VVDsgFJmu9zKkW/0KWThkaSMzmMW5k9HRxfx
rU9+5eSp34fEcQ9CL28u79ljyJX79XAdDc/ftNZc/5P0Akk5wp/qxrSgNMM+4/ts931Fvgebqodg
8usHM5mgLhiSrxX15rlKsKbnlllsAuqHg9KHV5NnXTSdoncxaeozAcqBh0q2qClDx5Op3xFC6PeR
uOc7foAsRbPb8CXVUQHxIDVIo3SLjMDN0L8VJHY3uWld0sD+hro0BIRDCmgz2ETwduU+yWF7ehZA
HV9NBQpZo9jKyv0+BiZZJsbXwVNoaaPa6zdDQ9vPYc/fLjZiY/I51wbNT6eJhps7L5xCz1aloijE
3A4qHSajPW6IH2Pq+/ep6ZujJr07XLI1vQ3zU57BdKo8/0o8tCCquuoOIqheEZHJZ9uXZ/jIEwE4
e4faw6ozJOALdts/w2n6MXqagzI0JWZwlstOBRGgxKCvBeEB58J6CQrmQvGExCQ1gfO4dOGXsYwf
hQ81nKub51Q3n0jtg0/dnEgOeMeUMhjfdaW55kQACLXu8lNPc660PWLM8+FrSSJFUg7BsxmbW89C
M9sZ0xcrGMsdTVN3BTaGsMnOyT/15kMROStOX+KB81SwaYvoUFMMpyZSEzcOUcCw03Td2DZP64bq
EHTaz6ARqP0qJJw5joXabc0XIeQLjMphOygoNmOIdB1GI9ECv91k9s76fiDr6cRstoT6SzgB0yLy
EOZViadqmeeWJxW5D5yVaUzMfV8rU5O+fbNEL+vkUK+8ED68O7uFS4mrcVlg+7lSY3d2g8bX2pZW
9duick/6bFh0MpP9Y+AsSzNM/ljM5CZ2UmLuvGbzBkmdSamOP40nD/cD2trugNoV30VRnoK+6/ZS
psfI18ZtOnbf3jYH4QVye7wvmqw9VfMiNTzwumGK2tO06CaW+KdwLG4cpvSHcBhGbFKo3SF5sYDS
Vp80nQWMc+DSfbWz4esToFePW4l+fUfC+Itv+i8Vdpa9IgIQDkdKoo3Cgp5g8l7RyXM3RifCs5Nx
sExVh05xIhwL4SqNlhTtfH/K2sE6dnOiBqKbvxYfViFAZkg2ZoykWwPdMgvIKHX2KkmGYnCAS3xZ
TA4d+/fVatRMUBLIoKKgZBrJgmtxcVpWl1t+T39vtaxHtLkgPEF9cLKHahDPUWL6R41Mj7WTONq+
52S/kQG5Y4F0N60dI6+280/CpA7a+XSOO4RIehhVG4DR56rMgY+In3phX/s+iog5ssgYcDpaNcpG
/V3O/WusVshPbH3bILdBNIgErI/yWwJ5qqnCnU+q7VaTaC7cej/1IN44Vw6rtqO97wGrd2z6jEHh
rduAOL56zGnwJWFGuyzli6Jeceor/Rfi4W8u8OsQmeTaD5jhxk0CC7bfVo1/GOrYhLvRbx2GOBcV
j9nRyoOjIkUbUo0oD2H2DbHtDrZSu2kmmkW1RVtVy7uLHJJlrk6/KdGebQviBsH3lDP9wtqkggA3
WpZnSkMoZbHtJYuvMZyNmYvLnsvX0fUJf102RbNrc3nccmvZ9v7Yt+f+r3e/v4IVUBxsOo0cjw9/
M118m+9/pijJC3XH4fzba8fLY2TZJXvinU/FOOIpeH9xWsQ5mcnlz6qm4Yeugo+Sc3qa0FM0/CIT
c73lFZZ73p+3vJVlNfYLyZjf39Ch0zZWhXIyyYZdhGD+jHAP25fGBEnlzQ9sN3ttMPQV4zSiAV2P
9AAb689pWUx4x9ZtpBt09RtO+KPYYU1oyMZToNxdQHlAjZleIqc563ZMahiSU2BBkmJYIb8HES2y
UA+sU9aV1okmYQR33XL1ndYEz73CU7da7l4WLfOgk3LceC3Lwly7GXio9XIPV0HrNCJ3rKJo2i+P
WzYti2U1tTLzoFlgROcXWbZbc2TLcqtIkLJ1euTOpCKL8yIPYSSfcCWm80ByhzpYeOcipaHAigFx
WBUMDpJ+avSMk7ZW6WQdoi9+7z1bs4ib8lN+8nyrwfs838zwFk/rupjJAcuGZdHbqKW30WwPz4vZ
OlUaJCPMJI1l4SJvebu1rAaRl3JBMCFOvT+GPufvj3l/3vLo99Xl1uDXydatFWefXp9M2OCSIgLB
NRwHJjqWecwOFrMPd28W2sUF+74AeIX39n19nB22/+vqcsebXXa2/i6rNIPVSJrMP9c/vMJyB8MB
4mJEXG6CllrH26PTNHf/ujkZA+/i/Zl1GDd7i0uOZRIvHiDyBfaL/3d5sfeHvf9RLeR7fF/9nx63
dMPen/vbB1/u+fAUYizAbBjkEBf3ivJpg155/ohD6xiiWC+vQ+u4bp4XH7FH8GB6WL4ZpFZZeph0
B0uPYx2W3+z9F11W3UYyAUvzhOXb7WXz+0OXW8vPG76RWJYndJ3A5pA5aK2MKDx0umTc38/plzUC
sJKJ+GLzrkaM+NtlDxgmOGVflpikNyu3jSluK8BSrAY8RST7pMe4nuO8JO6VZVG9ZXr9a92zMFdq
dWDhL7GLrTNZzDDYuZYXDeYrqiWFT13CwxqWgrXVKoj2mISWb3X5XSoGvjtY6Z8KZnVHbx7ByPkH
npqXBPT7uxH7/ddZtv32E71ZxN++9WWPXW56ccFuE7btV9X63x2CJU+WFeZn0NGIfVoITG7pZI/t
4J2hOPYAsazhKQck78NHNe662sHmUrswKhyYnV67HuYephn3EPSdNtgWTVPvO7cFl8VQcoURubrS
grgOpSw/W3fNRtKrskeP0M4j9MWjr/sOQiTo4W0g/pxEjYY01z9ZJGkfJWA4REdnNzUfS1XJA4WW
P8NdWFvjzXTiZDsHuHDNo0tUl9U2l6VNqiKpBZXm/Bd357EbORBl2V+ZH+CAJui2aZlOmfJSbQip
DMmg9xH8+jmp7sagB5jFbGdTqCqUkTKZ5It37z2XEUG8SGq2914bfNfcrFZjIbFZzVO6xU7DTTkL
f+Eish7qcca0JhyQf9o4FXHDaswzf4Vp4O0mWy7REFifLomHrZ4z7Fmlsa6Tobnmd4fxSIzlXudA
SIEDvSH0F9HnX+DY6lMm2UCZJocnFCab2SD0INmRz3FyKJ/U1atDaKnfCwLwbi6NcB8nfXIz+y11
P30lukeZ6DfXq/2Drvw/WNP0zgTMFlGEgiPHDJ/aKgE/3S/tnpK+V1DcwxZxuNhYukk2AMEpHyxn
94uckrF2iEThzcgOMx+Ga0IKZp0B8t+1WX0JpfnuauHyiI3hV5Yq2fCyP1Q6GKGOVb+NyqwuU6Pw
m1UyYg9644bUnsTi4WnJigcpPZqzvPyRiubyZZwSaMtCfCtbm29dEZmOW59qyN47uEKkwm29Hz0Q
msMCBx53zXbWOY9C2YbH3mFnwPvxe/Gdhykkp5/FPAdjle9Qh/6VQFbxhtMNZfbUdeIEKVZH0O7p
uRyD6i3AemU4L6rvgq8iyfAY2aMdWXVS7Gn4bAY1nnOaqVeu1bc3u9cjCWdrX/RWeKbKiai3oZiz
42Xb1tN10mMb+ZbST1naRZTm4XV0x0eb9CPvHYWA8PzyUzJQDeYXkoMeDzoj8B8WESeHSiJiSoJV
2HT24/A4jDLfQCkMzsXUvCWTbx0IsR/aCdMZlUekQHGuQwXMy3VAbu6kZuPXGBW5eKSSJjwXaTmu
zDKdTpn1bRjGTLE7coLuE02XwB1057XuwfHcfXgj1LHYgcHtoqEqI2A8qoP+T0mV5YMMrTf0GyZY
Tug7y5q3fLrrB9VyYVFBRei5q05W5z+njWOfy68FyfmNPhW70U86q+JHKxO/nFaoW6Ji91hrwKS5
V9LzJLmJhSZBjlpBUKr7t442gWe7xZ5ud+DATfW76thRJWOKBc8o5804oyOF5rDB2EXtjAGjjp7e
bVVSLl719dvsBM2B8ykoYIN2UUedJ6HRLzKaQNFNPCxTuOaXcGvbkq+OF3hF15URFXp5lU3RveS0
kMa2uuXOLvGS/jEos3VXe0cjcwtWxaiiFtzf/VjYa7lote8yYYJUwu3IsAnw3UjMc5B69b4u0A/a
SienMKOexnXAwfJc7fLB3ThYT07DEr6ryS7Ool+W9WTTxWsu7Ai1uRQbJxbOiTmKOrHSlhHg1zXF
4uvYqsa1W8oPTaXo/bRvkEMePoyaekt7KuKL4Vd/9VB9pI3/0zq6I8zB1W2OzalV4/iE9eAZWgH7
BH65Ae3ioLYYA1r8d1gs1kPVBAQP8/5AuPPTVF3zAKqCprHUxs3pAaMoAF8gu/62zfolVP3LQB0O
/jk/Iu9+kWXzQfTswXM7tTfx+xmh+jSH3NrUWGm2MuzoJUd+tJy/pjzMUP2+rA87rpaLkRrbriNb
MFovmf6V+Y5zqCeydvboRaOcngZX/nNz2UWqQDdxa7a5JeWr93aP/s5JR2noDqV+Ip1qbieFO1d4
1fI8T2wYnYo3AKru3ufUWlBe8mrZZuT7Z5uW2pfUITqAHHB2W+q1UB78NSWaGGkD+L8aqnSddrvJ
1e+LaAmeJ/3w4E6VJKIOeyL0n81ZdOekGu5RDbVRcgr2lHvPa234yV6yj1p5tL9V2XyuzMK40JYh
hrF5tkFbkpprrikVyZsgs8ZzuXzXs+4eA9Z1oz0/M8phSkc9AKahPxyCYY5TnHtHps8hScO9lcr2
CKWuIbM8p68GlZKPvskibAmx/yze+Djp35ktum8DT/GmaZdsNeRctGwjIUvI2abeUOl1NyUzO6C8
edQDz7Sg6Kki/lFKCrYJ4/I4kb4+/vxO7CTdyVHV31yGReTdQ9m69vamqs6BcI1o6Un42Quchj7m
A9PUtFM3/D9CTkQepRp3szvzuRhLCtNlLl/1QEtfgklXB6W8Dvdyl2opUTzCjh9UdVWlWxyBhXVb
rgmc86S7ex4M/t1M3wz6D6bhB11bsOZ19mWYnX9Iqvttu2QXrSvB55uhktGrC3fFoFjda0wPI45L
ZqibTz3K0TFr96ACA5DB1A48eoXxXOTE34T4V9E+/ta4VI+a5A9FXGRPfYHvuKeRyazlckvD/MtJ
dX3pqS5c9ejUx+HR8BEBvVbsJDf6PbILR3nh71tdJey7AbpCoBhs7zDV3vzKaoXL16AbuaNivXYS
cQw87z4rzV8s5809zlixCoAKXIQMMQ8BtQ0VaJRufoQKwX+5HGZehR3FRx+p10FZoGwGtydlFuz8
9RoUKM1NvDJkmnwyjsRZTcPFlN3FpO7z/B0KALZZD/hLOtv9rvM0qzkTbbeJaSA1e2ictM9+CFG8
TrNgeGXFSpcTuYJs9pgH1EvuVjbmMugv85xcVcf2U3p8EdJw/HUWFNHs6GDPWpjlSlIfTe8L8c56
MP1xzwvplOX86VR0Nnhu8jfpUOYIC4pHpQzGyiElZ3lTyeRt7Kp4rhMu5SkLpk1vcftnhOGq0MvV
Whx5pMkDocjvrwvh1q2XqLeMUzMb5CV7ib3xkiSxu25dvezh/QB/FpED7y1rFZTyiY/rgIFoK/3+
wciHbqO0A6lL+O+m+MdUV0ShPfvEYSsul7H5i5jz5I62+QfiLIvk0Hvn6dVs7+xxS+Cragr/NV3K
5StNPOAucqm4PuguVVMenEROOLOxW4N+Qsi1hjuHZO5AFDrmm9lW337TbMOsn6nBuXdaCaA2pR2P
5yVJw3PjlVfgmsz1uEeodBizqM85aXTM0meO4mOY+49Gf5+84iIawRHsc2rElraieOa+LjEXUqG2
1dS7omgpYlfeJk3EyFqYPtG0nDFASELkcS69zzCBAJjSi+MWXnuereleHZCcTBjUqzyfTeoNCRPP
iXMj9hjc3Grexz4bjGLOTkiCEats9ipi+WxDUpEtN4MeOYYu1zvf1rFYjCRDfGxH50nimVkXrjdE
rdEzLXt5cUCs4m/DjysLhv20cBRl2/YZUwL7YqHwxb82PlzvwaSbZPCpX1vC4NbAMqEt2PxUZdFs
CosHio+oWqnpzKhAqJUHX9T46k/rWleld83sca8u/fjU5uENF+jVtli2WG11yBc/Xw/URxAZ8oG+
1J+NRT51bIy9admA0GlcWUnUt30/8+UwVkk8EcN0SEG3S21Mh5DO8w3w6n8MPM7J6CD4dKFYDsqa
Dx7PtqvthYeunZkqpqBihau+vB4BRhhj9uqa+bUUwLEUjSSJBwo76wAz5OAUgtpx+dCLAYC491Cl
DsVE+S+30f7fqo+/RP2ZOaZ68qR5LUbnk1BDePXD5r0Kc+s42JTB200P2OdOZmql60aGNZ4wmjdb
4HtUbFRWefFaTsA8WLBbTuUDXqxjev83S5duenvttaH1MhU4wY24RGlbAtqZXaQvM3jKuf8WenRP
1PLSbKDxzmEuLKkZm+y9JVRAFnP5x278KU0rXqza5+0DeO01no6WxPqkhvPCeNQfyZTtaRlfHswM
t0GnaLY4+0n52YrZutkpQXmrbZuNC7LkqngnVo3TUV1jsMeH31Rbg7OP9XDTQzAS76dEUDx7bSEu
1jC4awUH+WKn02NxT6IQMr9Q5a6h2VQTCPvmSN6AkmRq1vY/9swkK2zilJSTcn9dsy/pETncDjXI
pa48nZpNdx/Gc0M9fE9g8NGHAcD4PEZL+EOBaYKL1/1vKwDegUB9noI5MoN+OYwe0SNeBY0EvFT8
y9nm5xrHJrvJk5K8Uzb/w4a4T62Wv5sL1H7EmpWykaszxUxpilM7Fn/bhLQ6NhyT4ajOjx7uUS8u
rSeapd/SwDij0tQPifplNBg1A5aQNwzRcpO0OCN+fsgxu17aUr/PNF5ETH7leSndqAwIGaHnl6S1
cCIVwUCTrC4jjjcvPZSGIf/oO4FVMqT3KPZIvgt8I9sZxMHqR3aq7eko59i5yLh9+8/VAPzvQ5Ib
p5rfVPmZP0dLMnbTxW3Cc8V5BCAiFXM5D5soD4M/KP4RNwPwDX3+2Oa5dUqkJ3ax1CdyT7zhpmtc
RAi6Nm5tb2Mp40nM+i/n6z4ytPttqwpwPR2r0ZzWFgx5Du6u+4HAFxxgcoUYcs0/NexpvEGVsTOF
25/GkQQun5uomej7S/t7FtCgk49MGC5dMYInEeyFanbwAnzSWsx3FgutfwdWwPYBBnjObh8OilNr
82j4IdUZYHa2fQXgQiJ87DkRd6uSDxeFNU1xqmqqHXS53LyiBGXGHnns0G5AhdUrK1SYkeC2K3/b
T2OEEOG8u/Ufc2E+0qTrB05jB+bwd66Z/tQ7TwNbjUcK/WAlsKUZTHp/IYuom7ZJ4A1kZrhMM4j+
Qjy6oXFivwDzSFZkIBwwCaUTeWYsuUcH6W5pQkaEeCzXNpvXoy0NgF0F3SQWtq5dUpXDphfZe89O
8eJ2VQxbagC6bquMqI8f7lNtgs0JxLw3fOZMUsLFiX9MCzgP1DTqyOs93G6dTV3lfUFSDP2fhr7m
i2oSUoXTNaVk7E0NFhblyrROPHeHlWxoBMg4LZoYA4+VsBhJC1FGIUZB0sAFPjl3pLQxbx/Kom73
Q+7ItaGbcms4Um1qvfKMwX4SWv6tZzRWAAtqn8fueA7LPIxI4RTriqJkozedCxmb7TJ27XWeaf3w
suy4cJWuVRfQcEZwCmUacTsl/PhAeUre1+kZ4Bek55h+XfQhdazp/bqlCw3R7GeMdL7OvffaNMbF
c3S2E741bMbQPGDu0JdBhtBzymS8+ElxhQR37xjhQJK0rqRCZHyHH7Dzp9z+A4VrVZYhEXAx2q8z
t8Rw8LKXqRsQfifaC3qb3p1y2nWi+G3bYcJ53H5uXSOLcgpt93bogH1yxvJx9JhIhinZxcArCMIt
PZM5hDbMJzfsl84hph/AL5p0yzBGLcvgyS00FzqY21Bu8FLejwzzmMGJ9nsK7GZ/utiK2oKqtrd+
7MVRRzkguyyE87mrFq5IzWn9PpRIy5LHexRrh3yJ0t50UZtivlwyzI6NM784lA6hzQ4OgkFsb5Uk
izHkx1ilFB3H956aMd7L0RpRMIgw9IPI0O/Mr5AJym07XuO8+Zjy3KCAzZZPZIQCPHSB6PT6J5IQ
BBxeTFF4fF6TajMlybdwgayE8inhdvGQGtW/Uttr1+FIHuQEEfs0BDA3YbjsRyqvgqWg1JWj3hod
xdhNcE8S2dNCBIrkTPWJodOKc6OOVx6soX3QvxqyCrfgoIwDErxzDx/5K+hcoK5rNPu+FD7YaM2Y
lo/2bqgzC8FJ7PhEVxgl+aB2aHkxFXOVQrrqxDaRJtmyPABHh7upuCWDSg/N/TY7ayHWAz0M+3pq
n3PIOpjALw4SfoTPm6rcSuz+Y79m9k8yZKLumlBf9cJxAQCS3C1V/K6brtkmdgC4pWj6qzPfeBpl
Z6P3P35WMIU/C7ocbCvKP526sNBwMQTBeuHjtgiFiDiZmz4Bgm50f7OO4geVUVVVTdMft/RO4L7m
bS9NnPpEJ9e+cp/dntBaW7vYJlrNdFCHj1No6UPedJxZHRWzJW3+8W0/Om32WlaJvSFFTfuKCwGn
asguQ1hR6/lu4Uhj89dgSbkJgA5gux3KTekorp208q72aB4zTRnrQgizwcS98RYaBow0biOb+nOY
UEzWDhHPJ9sqXoMpewpVIg5JkkGfnBhAPHMqd2ZYC9Bq7oPqfeKEiAjmg6hjfXQb5y+AnIqmVnej
LDlsQqo2t5nZcbmFHhHm0oAHSnwWZ0owgnTzFedkK4fhcx8wJjyONPde0nyiNCyPr3Nl7gK/dr/m
5mIvaXB2SvZIpSR94srlT250ybo0R66nbmkPY5bFzNz13x8zfKyC7wrg2fuKXZVcpaAt9ybf5BY6
Vw/0QW9c+9VVav53J/UQyWOadsQEXOKbgSu7DovN3q9TZLGD+jZ5GcvGGuC0rLGn5nyaaeub1+U8
dpd6Ds5uYlX0h0722so8f8M09TrINtsjN+MeyFyolKP3KZqmO7UJGYnRF9m2K2J7JXswS7rtcTwE
CumDclU6kyFilXiSZH0iN2yibIdo+2GSvmgkCay69xrA2lrL1nOJ+Tlj1JvWeSkacYmxRSuSKoIc
bpE2Bxek4461krv+WT3KpKXUdrjZuWJLb+h8Jwb5AWQqP0vPeJti9JcAz+cpyZtrn93NiyFZWgfR
k1aO5DiHTw1Rx9PPD4UhuOb68qm4977mufibckbFOIx7bjUb1ZeWD0zJ9RlEm3rPMx/fabqtrJR4
A1WjL40In+lGmU9JH269Prx/qnOWcapgxZWnwxUnXH+1YZeEsVlwjwdAwNrVIGTjh8W/NgQ0TZM3
D7K+uTh5aZ4QWYaDXsjBpzVhYRfPv5Ub5xZy3GumZP7Yfdt9u6+yOn/l6WydK53SsdLuhWHLZxNn
PXwtIBvYQPUltDo6EPOeynOwfFNP28rPbsHqnjiiGJE5N9keMOGqTdE/zIA6XPOPSo301E7c7XPH
eK4GfmWDWdKDFV50mR+MGqhna3TtkQDcL+gowdYqOz5RASyGOWDLmyl7NTPU+qJSERkHdlip7axz
m6omIbJIS6B3bmrFEQ4R7EK6ZLdUBsF68kDicRjxNkbcPpu9Q6jTSuHcOf5T5eu9M+DVqwProazy
X8Nyd9BMTf9UATer5jtvirPaqand4CArFoVWVtMKbYD3UrZ5Tav6jZeggQ7KCK4d6+akfPsVCuUa
c3u5awPprSnIFRuHiXiPR5f6BDYsKRUUYevZZ10Y38Y8efsqaJadX3fVrsnehqRUURrPejVU3sRi
NbvEVZ6uk2IazpSyN6tYjSVogW/SwJsssMsvyd105WBfIfGTXJr8TqYjJb1zLcndyMvqjasIcRjQ
dT5cwvqsOt7zuoiPBbWJDr1ND33CfcsXVrxvaTJPVbg8dnQa3mL1r0KU304ppwtWPvoGfEpeFa12
pl99dLQzHmsiY1jzTGw02TLhka2Gy1g19nZyOT8QNbco+b0QOnIvXpj/LpO2ONSBBqQzLM9hgfTB
uq57UPMqMGNwEF33zDOHOuq2pErU3lJABj2GlGY0hU/svfNn2nMKPdR7NMN71TpHnbnJzzSG4p2k
bGsdJBlXG+jYs5c7Vynq+hpafvlQ9K//8Qt74rrAkr02Mgx7P/Fww8GwalS0MmdC8CJzOHvJ7JmL
xEqmswPEA56oBofZLX70E7iwZyYou+dEiVRU74N7j5b0gnMLkHJjJ0Z9nrV8H2c2eaZl3si/MzyM
9C2p1lj7jdWxibKjn5Mi3wKuX2lEfj/w/kru9/ADMNh6/t7OFoC+pgbzlbG8U1Ld3IQTZwJ3KrXU
la+ACT3Qu2K2iy2AZkV9EgYn3qw1M421wR3qX7yl/VpKOe3UiIWjTSxvJ7r8M7nfT3wAOnC7jEd4
dBJ/ulYRPkaDUmnfJ4jfbjlUPwIDmi/oBsa+nQmIt3fZsel57M+084SC7jwIa1ecimOEJYaOzJGH
A8uuYGWQvwC6kDOW9vXJNDyWTzyHW5DZdupXWxn3p9YFSt032OYoEwWY2A94EodpH4ws5BJlvU01
x7J2/s0CM4+00OkunstgbTWdvxIZdn7HHpxzA8mvMRd55ZzccBTIXEqDXLSIqqkJiyYsXAfXemGh
P2GmZ8cauf6sX8QdzJlwy0q0xtTi6+e5d/kTZhbgK7PWU3MfzzJrGy/2meUCQSNpIJHUNI/G3Ygv
hwiNhgby4jt8p1h4S2ETr3FY885B89dzcnEwmIsfqhnoSiY2ORXovxwyir4HV3p0Bm5MY3Ci7j5c
lb45RibvGyiudddoj+EPgj9I0S6CJsb+rjxNuPlI0aYuHul7fBIU4BkR61gnLT2l7DPWnmLV2w9y
ODbYLdA0AXkEQ7ZZOHCdO89+j71fKvEGuAak0eZgRq+A/eI6I+4CT3HuNFOxS4X9Ojn1t6CP+SEO
9nYZ9pyfOQA1ccj84ZVPS0ogWXX7yh2bT5vStrnMnks6XrfG6A23pS4PopXrGlry+keZyws+6o01
B9Fgad49O0t44NjWgy3kydcvo8CAThl3yA2y0Neadmge6fOnGzh8k2G8sWsnMjgpnQvxbWDH3Seg
FhAlWh6bo79BwaTNrvDS01BTD0xRYfxWAu2hsZzstjUgE7fLvKUli20IkEacCyLZ9Npp9lXJCnaY
TxQSz7eXBLPSiVqHVSnfGJ3aDWZm8EA5LRejt0RB7CCVwB88QJp/xSqtTqFQ80mjFKnedY7jnLcX
Ku7LfRgs34CSq5NpO+Xp52e121QnShHekrZrdrFzBx4Ifvj5mVockqGGZpdU9BffYLHtEbQdXHwC
nRXrtW1jGwsySGZqrJ9m4kMoybzN1XTnycrQXNV+RV4hX6wX3SUd/E5i7F0SCPCtqbp0yPc/8bIK
efV5kb8xYl1bEdMNy3klDa3PRvnjk1NkzcmfQVoPc0M9hOGfnPweKshYBvb1crGnYX505C9sie7z
AGVV0N2KwQzYRHmqm37cWLVtQ7//V2flR8rkv0d+YKuLe52H8uLvmG2PSGbMX2V2zBL1IcyS21wa
UBIeOBwiS/n1449QCTXIMcCmyyLmZIVTGnf5XLHIpA1sH6TTSxpK4Jkpd0rWUF8jX4jEq7fCTfHP
Glx48y4f48707n6V4TQJ8QYa6Al7XrhJZP1bZksJA50SANu1KBJyLyIO6k0/kN4NxbiBKMzBMJhO
HXLRKYzLM4iPfDM3xHhFzdTtDCNxjRD+oeu8JuTej4xJHoWp/RvbU54OA0jIH5/s1NkPWaOdXXZ3
KldG0CAHQkgvxrJfN+Totvi7g11fsj3JZsdYayhBtt+8jHDzt0nAXaIyY4LnqFNrUBzDOqc0fdUr
FuYdMBJUnSEmlp7LbQ+oFGmvdh+zzCvwp7oHKtIaO351+hYxnrv9OvRwpGR+wW600l9Yw9vIdI+J
YXgXVlmM/baxzXrTfg0K/2/Z4oviubkvUV7KsW9xvQeURkp2uov7QwapAbmiL85YEKqUxXM7Rc5s
mhElowRd6v1UUx3OQhY4uNVHPR2EvTfv81H6v+eIFpntvMzjU2131yCdu03nGjRNj+w/AUt4qyyf
nE2ahxaTtm1d22m4SEFsuaw/SlZqK+JEPvcXwO5240OzjTnl+ZgmdFi12ygsBnIvHgBZlVBEP/pl
cVHV+FtJi71knB8c7b+2FhJJ6+cguIUkLT6U83Zo6P5CtyAiWNsbLwitCweUR9r7umMDABC664Nd
9+VtcO2dk83JpQ+smx5TcHhmAR+2LvUxpch6MCsTPQz9ifPf3fM4PxjCNw/d0j/95AkGYb1g8KwP
w8BcJIR8ll09RUvlvQ3Ch/jc+JqUivHHnXlSlGnebg0dUpAaz8T0UJ2g0FvOGc7RV9K1wymbqJ5d
cO38JAb/fwXgAUW3yDT+3wl4z/U4pP9j/QXrEWP0f4OZ/Mdf/S8QXgCAxDJ9j2pUIhh3asl/skwC
5386rh94wvHvJXTBnXb3XyA893/apgsiyHYcD6+u/7+BJo4NWC8g40hO33J/avX+H4AmtmP/92ge
flbfNV1T3HPgJEic/zMvOWbQ75kW6qhjQ80dbfLPHKtemEkCFizv3Tz1TxOURA7A00T8BlwF2/Rp
KZEsXS/YX/0yrHeC7osHv32M0do24RIyUhrW0akTtRFpDMhLP0D77HBK0jUhC4INC9AF796m7ggJ
QyLr29XMJLFJHoKykM9hbtIbUDmvhEUDcnGOsbMWturKG7auzp39AGl34yYc3IouSJhPOcz1FrRc
0+fmhp9SMv/gW0fq2/kcS06hew9DEFmzLWtr8YUy3qX1Nuya6lDHGeVxgJo7kySY0yXhvmrAoVD8
vIuhfK2S2XvoxbTr+6Z49q2CffzkeES9yAlhytu0mdWcTMXBqp0DgA3a3dupesXsB/0NHxcRtv2o
7r1HymY9Ec79p+Eoteo7Z59IGe6MIhMP8SBLRCk/PHpz9QdLDNNHPYD7rG1r3+ejy3xyH7ZgJG4F
UIh7BbvGA/82FFRLc4RhtmudPRGvA1Qp/zRyRgd/5HzDucvXQY9caSUHP7Pcl7ClYJPSlENlc3xm
W1jSpR2jBdvJ0RJTso45Yyj9tUz9uXReXQgM7NNriwF8fnJMWWGQYNjxzCK4+NMK7xmCFANePDBG
50YvriwUy0OPOrwCKCjW4PnMkzsaIAt1cUxZVNzDdmoLyux1osd+54y6ZauVuucCxCm1BNtinOJz
DOpuNcec95x0pl2bk8RSW+8VzN8znoU3VSMmO0D1Njo2/SfKlDGZE3qNW1ikHgaKdThO6CVzS7fB
UDNQx+5bDMR6sGOGsS5htZ85u7ag4LVlbd2W1c1kD31yvJb6D+yxcCC85aTzBZr94D52vpM/8YJu
jNCLlrmfXxojZMDBdbaldGFZFZP0NmhEAfJ3jacuT/CKdaQN8dDZvuffBOaYVe18grFrvvBtynMR
T9WjMaWIACYdzZ09ee8gNqJZajeqSIxt0EKuvlfobY7YwXXvTVg+9KVMfePWTy9UdzWnVJVPAUaL
bByeMRhAmKUlK0iT9IRhmC1P7IC+ADnHeOc/kv6LGrtMDlYFvlu03ZlYEGCAAQwG9ICDhH21Hejj
XCuGmhUmxf4E5ewRE2MeLRgpTssfaTCD+pnZcwGVz54awGRnmsxf/AfnJAAOUEW8r2D6+4TFH5ww
pPASo4yFyUuSgsRDY6uN0VQz4jKKDdZly/jl6/ClZUd0BZReyhbiJF/SPPJQlsHZCPt5W1s9WPOx
D+kuyl/Nko5cN7wfAaqreS+BA2VyVbYqrtU+gSLsnTikSLQrovRZYgK8lfZxBA26DY1+2odpA7Wm
xmmpmnGfU8G27RXzxMxiOARa+ZNF7uy3qvPWbIrUBnEpe0gSnxViSBWQZfg38OIv3IL82zyP/9Le
ISlZxf06o4p265XaO5soFSVpbmjeI8UgJkXAEp8wWjC9QJbXPqgk8881vRn7IsCKqTNaNMZhRK8M
xqeyaecjYY6UrY2ucFOMztaQrUPDQJjx+ti/LJ/9PeUD4d5Mxz+9l+8SCg72Bk1HkaTBZDWI7q8/
6juBEMPdQC/UdpZBedtQYBSc5s54xUhk7zInH4hk1OCtPAspEgf3Kk2M20IN2XZR6QTfL/gnwvit
cxB7G4se48zwxL5+R/bMyPIyVso2jvm61ZWXdp1munxqq79lMYyv3WitaiU2ErJ7ZApJwQBxY4u5
UeFUHxKJ29OyEd9ioozUvajNNBVqNfMQSIOh2Pj6b9xU8OBa1t8dx9nd0Lfv0mUPnk2dt8HmsSFh
/NHlwEMDP6lJzqnXCkLGRitMEb0bn1OLXMlsVr+XoD2OGAAA7s+/SytBuMwH0oVyQiyFnloXxdax
aPouC2tvcRyDPAU0Cz8QGZGBc06id7bO+FCm5lujVY89i3gFwBSGP8duUXhUpML00Aa5fxbCULfA
SiHXY+7oPPM4+mQYq4Ubh9Pdd/jJXHKbp+poEaXe9sa7yJJXDbVki97tHHTIvK/nb1eVau05LLxR
CMqDs7SfdrJ8B+mdLt4dPCWmp7sNWefuY2CK7JZklrVBtWM49STb1Dv5CyWWlVDGLU7fa3RKh4Tu
YmyrXCD6KNDxlR/uLHJM686BA+iAYSqse/YCNNN2KdByTfMSTO5yHXxJw0tTmVFQye9lcZPNbLkG
Q+TW4E63r8kgrHyYL0nvVg8lsj9+mXtBSyVLKiFs++hXpCLdSuI9TvVwZP0E+VPoKMyB7S9O9w7v
P43sgTYSq8pYAs0sxylzV5hpDrREQ2rwFoCELr3mKRdY0drcYP0+PNTNzfNk8qpKIypVu13SZIn6
RfzRvp9eFplS2+3cnS3DP5bA1kvVR2Zdflj+3DyVU/Jet8vvivTydhm4ZkqdYSNx+ytM0btmJgmW
xYZxtMbuM/DyNmqLhOLrZp42sUvVO3FQD//WUj5b9nDIY6wBGffvXevG9i3mG3C6wHoMPUoZiN59
6PwgVR9HgW3/L+7OY7lxJlyyrzIvgAnYArAFPSmKEkXZDUIWBe9RAJ5+DvreGHMjZjHb2XT83X+3
DAWWyS/zZLoxXUPfomGHR0dEKLCDDS93fMSgLt8GQLYFdtSgSnqHohDtmWUpqHhJXl0j+pFoZyuR
pu29G/fNxucEswLJp++pf8AtQkT5iZZtLPNZ061rnTVPr62cDro2fBvF9GFOXXdvxIW99iGMRqb9
OegRcQNXhYS1jXuvjkF0SYWfUXTupyO9t7Civlun+Eu3c/tW9BW1C1Hm3smGDPPgNq+DTdNRhzq6
9bw6ujrCVwQsJfGciRF8F2sQ1d0xZfI6Xu18GM7W0BQgJrVqL6J9NIfyF4kLyYk69ydm0v1u8AAN
hL3lXDCq4tq3S0Ei3pR7q2akmSr7jy53lsbsTpnTr/T0O1e61YFsMpd76t7muop2ShKcSGOk7GZa
2tSMmXd+392J4kp7lmI2QYqUKsCbD9kMM7o1fI8lHFFRX2MPUkcd6u2hQkTIYNzyUmFTb+Pq0HdW
vxUhXmgra6ITw4nPOHIFEyev54fi4Hc2anT2WN5E8rCcs4Z83ppZCDlWFg6prPqZvXcrmig9QM6g
vl13rn3VPpjqQL2T94E30eK8O/tPM1jLjSzn4sx4EogI/h5CczbVQOGvyebPDLzU1lVhzWtteXCI
3dPFW9JYoLmIJ05h/SWtctaAA8U+L/QHDyfS3L7ayml+rN5/D80qftNRjVfDVLHBJSiSs6O22FpX
IipfID+06yICSY1tNEZDSEoM07N8Dx9IEJ5DV42/EekXCbvtfWqtJyxBX2AgymthDYfJ7s+sR6wg
ngVw067vhPLii8FjufQmdjuh3hxleAFsh2jFMAQs6mw0v+EChnXbWFy8wT7NMtc2uvZnhT3zoyXC
muhULoHsUchrzFENF14OMWEVZCaFPMWMsWmBGpHnePF6+8g5Tq6RX/VLGWryYKj0p/LAJrXKmPYg
qV/rst3UFakvRt/+O8P0c1jz5Seuq++xs1P4YL9gE+pQ380/Bd6YGaOHcb7X+6NFg82Wa8KPVYxB
Ksz+VLT0S+lVnAemGTMZorOTq8cc6OWQr0mF9Md//xDreH+UNko3mIk84IT+VCkN326ZksfYlUk2
n1pdvhR66a7sYfzxHMgvgD0q1kCc01SkvAgdmYODx3Dso0j9xy+szwepV484W8CfZthNKAuEj+Zt
zYRCI4OYOQewM5SfaBMu2Um7H9Xx3y/Kj8djPKh3o4R9YscGkHLd8XlvANCdms0gSnVMI0bs2cAQ
eI5mxOIpIrzgdog4jXTrY7ikvNOqAmJVASPBQ7Dtu/oemwAzX6ZPK4lXeBWb4HBU258iF2K2I+2W
G2ctEEj66QifGIgYZ8sNFsHl2Cy+unrUNjm60IqoAkTfsLvV45SsWzz/K0gM24gSlyCf3GGNN/Wx
dlwBMKb3DhxP5tq9lkO/ceWXSPEPdj9y8CPuD8kld3pnRaUucRijPZVjFh1CzbHvRtp1iljfpR32
zIjqnLNB1cC2SJP97HjJxXMBPSQy2UTM3MkNuP55mLOXUpYo4KkdX1NF+rjGYNX7HJBliuMkd3eV
U//6utSftASagUrAWGYFrlvAv9Oakdm7pjRa4mam+2nkvRVmXNNwg1TqO0GveEsCaJHHBAmwU1aH
Wuv7Ky3y3om976dmkHu9yN76zH23E7HrKkpqlPySjg8LI7dfteaMazaoOxqawhpaGCaulpdyvvTd
9E7H/Xahr+uKKItXa9Ya5/LRW1Y2qU/BEtXhYnJKi+Roox6SYw8XS29Gx7yjTzvFrbiRw7AvRl8h
hpu7dvLCY8ieBdHX4bjLHZAETEKko65WmRTaNhr1C1l49xg6d6Q57KPV159DwpSrj52r1uJq9nVi
vuSHcd3Kl1R5n2LEawyMpOjT19CqxNHvcqpyMFoIt19zsP/3gUpa3fZ1le7rsDnabcXGUVlMbfQm
AP/xaka5eQpL3scSvNAG4TBcqbJKV87y+PVprrgFIR9IPzuFvm9ifEJHz/NpN2GKy+pMHBvlZzvs
RBcqA1YdAemDP+X1xkUUJUPG99QOaLxg6Yd17HvtWp/6JxaeR3p8OOPkHCKxMcXrgerHcWOpOQxU
fqGnqcHVyOT6QnTOOFQtVLS+jqJT40QhHIMfJikYjHwXo1vfa1wCm3tvJIUTp+64nvKR2eTyQubY
ebn1eDduVs7RXjwKCYe3oy97a+fw8arK9kAXYMLRDS0PpmVN83v1ZM/5eyY6HDFxt+oVZpBS4xzF
WeaG2yffF76rtnpEK3Qoo29OQw3n+oh0BC2Ouuk8qzG01v6gXXEAJkZ/NTxjMSwrWNkuNiAvu9fn
bt5EM9VUbK8vusBJrgl5jtzshyAibZkDZiTyW5rOWdlMqf5SoAsZ+acLzgMfyFCJQNfDZ1eRNOmN
6VcV72095k+m+Stm/yUf42hrYphQA+OKtLfSgACCucvkJZ8YppvCheWilYeeErFQjsYpcbsvozb2
heTINJvujhzwQxIZH71BqrJ3Dnavv3dogMfS6wISBG7Q9X0Cdz6YwzZay8Siysv49FEkMJt1u66d
aJBkvBU0Uz2uIvO30mr/fN8jzn6YKGVeuyIGQyAGZSzyopNoQbJD5BiC2uyA8VBfIKkNW0cA6vvU
UhesXJJpSmJuHYZvYwwe3uSov+qaNtroWc+q3Va4mzcO4WB7Cj1i3saPGjOJhLbcAVBGeC7FKdQi
lzJVb9jgv8fLyN9KnPJZr7pkMwsqUHOHwquxdFYkUMdVBpJ4o9mRvGB/NNFpVLoeepP4WBrHeKZL
i8k5rG2fG3DNY02J6Lip5uwhLepDN5a/NXfdYJTRPnYHb6Vl46V6lqQX1MjMANiNr9ECmMnsofUz
AFLxhym1kmwjHb75nO6cnBxFx4JWIoXM5j3v620yVUdC4r9Vx+OA/+Zkh/VEG6s6S20YeV/huDen
9Txg47Cr4lPHDEV93lOtJ8DGMlgsIUgG04YBRvD9c8JLMljscr7V3pvsJUHONc7FjUou5+y6DvtC
yZnFgofK/SO2fzxq8dANfZk8jRHVd6ll8QNq3lKRviuxSMQHu+Ent8wObGIuTug8yohvuBmyzxJO
2DAu3li8SHje1kAxD24X7iO9+PGYMI3lWGyyzjmGRbvSGabgK6FsMdexNQ6dfrC7sLrjUnXSE+2h
ooUZtecSNcktHqongE7xssKDtuJVaAVJ1HUXVY9FPPwKE1BSa4jXaBjvS8GLg0TRJNUVgekYm9pX
TBUo5j4bXHFCFyL5VZtlPsLcHOqb1qjzLYuaFli29dB0gqKLkRV3sCWn1tfZb75nZf8mc/tMncVm
jsZN4qmXNhR7vxi/Y0y4a6OZzlpsfWlj/TSTHh2S+GfQjas7U47hD4c5Ld6HzIAWUaIfOWmx7vvs
c9TgIvpq/DG6MsAfyduHnwMXlXtMn2xDvXUgZlkGOM2eCbRSVZHSl1byfsqDpurey9q5KW4BlEdv
MxbzrEz37YAPldAxM+tdnlMq7JaornAEghILVYoFP0grA7Owbv144G9QR7Gruvgu+i5bEtZ8jWF7
dbmFEBzjf1GXtc7Mdo1hlhSzeJAHO/8psb3QxkdpCcW/up6WVFoyZctwUJVd/dWZ9il0pgPeY2SV
sXgZ4RpzkfJpRONc1unonmX2O9mHQmPU62TL7cbLcT3sAKL9AFp7twcnCxK6eYOy8DaiKi6UZpw0
6yGz6S2oXwq+9zLtHnyeqQiGWh2v8dMDEFf8YFNMdg5e/cjkGyB1Sj3lkm+OrY1w6WqFOI69o2lb
WmU4W0sH05bkFhQm9ktqPdNTfqTB71CX/PMZDborNJzgzfhXEXBaVan/3GC+BzI2v0svH/hUpNWs
RF8lKWqLr+QfxRP3neNSKomq3Xv9xiSUSzVboZ/r8ndCBxNFRae5tHZF72l70V/rObcPGKolGgdp
WJKltlp+Iv219cdsRV9CeOh8eQ7BwHArp9h5DjEgxPElH0IOpog5RU2VTExvemA4hoA/qnYgjayD
IYeGIpzxi0Ksj6KGdRvLkytjvL0hooqR4yeamqOGeHrKGE3IvV1Rcjvgc+KuGK3/larjvCSiUfGu
03oTrzxwmNlnx/Na7piNpBQnnpgQt2E53Wm8rcys9ogX1WiyhrNq3co+2Aa+kjHvOXjmZIyK5FPI
SB1GvYbmRYO8xqMfOGOqr+DLYjyKHXE3pjtrpDHV1MjtOzkCv3vMY48zEPDRfnCeI4NXWWEiMz6L
7LsOB+sZmMmhaFqwhwvMsJ3wt8yuow4JmcVtFulwnbJma/RDg/Ha5IxhoEta9kYWnLQKsnfb1oyv
cwIVQ/PtDms64mcdD9zUI20DW0ySaqz2zdD0985l7r/1yrJXaiY3X7M+2xj1tqY2lWs1DLfJ1IkM
a1fCWbijXCQJ3fXlRkJdSgt/GewAGM0I+8ZVOu7YF+29OfZYk7q0XfuOW62ssHiZUOGaKLpVfuYE
AHJeifKhPoEjG1i0fKM2d7HwH/TavsFhT/GkyfgsgEEFcZRZ2IWda9UmzQH6G9eWdPhqZHTrRMhl
qI1YdyJ0VabRG71tn7ys81gNfHcNaZjOHC6TdLLD/KS2D/NqxQ4BYX2mxZp3JwR5LLw2JUuWBefe
Llo8eZzWpmhpeA71u8afh03UARbq4BGanveHjSNfFaxVYjaKzVCLvaTMexMnryCxqgcby4fR8Bh2
RbTpswUbmXcbOZSr2NdfOOA2WMvc9GiiiXACyb77kuLW0nyG9VbD0eAS5vi5ddGj+aPFgM1zbZX3
A3nnPKuf89Btt5aDfciZ6NjArbTW8vCz6smnKzpiwdH59F1N2c7M+LCEle11Pbyg9vcM6H+TdjqO
Vv6jaFpsTQzUs4bHVxSXOQIbCUu8xksUJMP8VlBxiTGjeBpdvij9EVczKw+qfuMozsMfpquevAIJ
wzcos6scBIUo5T2A1RCrM6BkKIYVEUa7V7zUEYbmZoJcrFP3ahfZnhLNveHixkg1jek94++JcuHm
KUTSiUcWbjfhAqdjB8khaWqh+9Ra4YVjAdI/pABkzJTOSWu9GOP81lTcNROGYRDp18whrlNjp2tC
nHHQ6tmn5C+ndkRO4IdM+dnVIWnCe176uKurGW8MP+HwTXUO5l88oB+N6nhis3eH464Yx7tYRiv0
31WlVRNimEti2xoe0uVuYFE+OGXnLn8VI5NDmQrOXHr9O9PU68ucWwpyl7VLdXATo3plurjJW2vd
mO5R8/u/mZdkcOxfb8yatV7xURThTJ692Pq0wnaD5+YnN9YYIR5L0IUrw6QvyVd3pr64A8Nukw/i
sXEWdli68iNcwCI613H70bq0iGFr4ZRn42EBIDC6Z02QKWu4tdJ8nt2GvnuriN4tH6txUjrt7RMn
1l1nvdU+lcFwjklgHA321tgmPxoX9CFeIMq8+eb0oHRx9QGzdeFOzMObabrwxNk8srUJWNVJwnXr
LMY/Vh8iFIWxGNOwSXMyaUpnk7FIAUjjSExIinILrjqgia2KpZK6tCdvmm9xW7xhGF11mPBGd7jL
RXWyVPkMC4ZXbc27FMhWs+mZhzSjf3FUf1l+Xr2GoEtqnU95jzeHFsfHsGs/VIWqRTk9VfK414JR
YUahQFwDraTUnpgPJZ9Zw9aSszMStcIwCJ9knOpHkfWvEGt4uVt2APNqCgyTHS4aQRgsaTaNBdqu
Kt4Tx2qDMqkfW/+xMMR9TUtQg+lTyAzX2uJvr50Xyou2wtGPYV+c66a3aKbTbmNBfMdXj0mCUkUW
jWGNbJIdje4vozb+MFVc0TXZ4RCMHqw+vepeQZ4yG/YjdUh2xtyg1Wz8Nrglq8G+1GZEpbL8KTMG
rrKuPGSyF7RnGlSNBg6VSaGX0M2LuA9hOWi4BeldXxcjovWQ7HWfQjll7ktuyflM5L9Ah3qIxLjp
eEY0ElCxbeziRB7o07yZCQdvzdrO3bRL22ofhtoW+x0QE6YuFRivamSqZKxDL6T72+mfQkRg2CwB
y+5utOnLYlG8M8t4k8fF0/Lgd1ryWWaoHuxp5UAwsyQMV68by32jQuvUaP59Bi8FRvszg/Y3lZbr
xBlP3LBZrmodyq7nBPr0V1gEYsa8fZx4ywcG2JCgHJS2UkZx4uiBB9g+UCa+y1uqqO3wZqI+VJxf
yty8H+P4vkiqT8bX7+3o7QmGMBs3852rvgu7WBeMPW1tBvJSrDVWVGgzC+7op8/t58n0nluJ7o4Y
8VN04jalYqNRXi+6+oU55sfMWbEPP3QnfLTn9i+t5XNRpFt6UR+ZOR/UEq2eGLTir/DpWNeHnVbW
N0oy1gyptrGffZk6c2BhPYEM2sRO/40Ms4fwPvXpZ6Pp1yZr30nbbSm0vutl8mZW6l11YJQi2yLq
7xItyh9mRrBWyew7MpstXFO+b6KwuX+kFWrNHnPwqE82sczjV11bnvfD1xrUiu7nttmV+bPOJE2w
f9ZG/pCMN+ZLv+Hk3deRed9m6QdZtCCixSqTlJrPVMQLPCdacZ4t+9RY1W9MrXaTDidH698s3lQC
CJeYjHwdMzNN9cesjd+BrByzxkTP44Lbs5jwBnsFCHvnxDFUljioXFriQOMQY9xbA8MUvVMXa64u
ymyO3WwR9zOQn9kvvejYhuldb6gb4tJTw54SzExESiPDUTzTf8KjzepJRweIEd6eufnQV9yfroWj
6D9dRTlSpOi7kyiX21dDN9xRn90L4Tcgew7mF59Yxmp5WEIzfwijByNsthIedBCjX7HOaEglbZOt
wgLRCixmmFsT7olqWzZLU/bFHkAZdAXISw96K1b/0rGCrqw3nV5d6L7a9O6TlaiDM1mYE1D4I/PN
mQprl49IQBiiXbGoMaR7oM9c5sE+J5P5QBXRlzUCk22qncznu5ApKmSb+zxtP/I+vpb5zZcyDCzX
fZ28jxCK1+iM36VWMUkxzPuuTa/kzOfxWRn1p+q3Q9PeqbZ9k/b0DhdmQxyTBDNvOZrgMrvtvicz
Ptuo4IxFdpVO4EczOU5ZTXkYOxNMZrRPXRdvfMdkA19MjFFC+WhxOcPolMixnHdhyhmJFWMjcJfO
qsoDdxRugOfG3PRGsa05Zq3oyAAHF60H13hmunX2CZ3gDjhyx9nHdvZiD7ztFaWQyp9POvJDZbV7
CgF5/BCeHPuBMy+d59EpNLyN70/b0biIOr+VWbOLrMdxJjOrmifhOFufYwTTAeRyuSorog5JtdU0
MvWdQwbIsP+Wz5tO4lG3/JOs5Vka6MI0mDFn5hPmtvHk5lRXLRbwMeqvviyOXDv2oYyfzZwI4VC+
uLiG5zMkIHLaI+7IVg67zPFOmmT+vPylMa9fe5qreeJ/zVaS98zFrTSrxyVuKlcWeLeyePKwlNhA
i9Ic1FMbLtk456rPMzs5dGoucAGodJThsWWMOL9Yc79LnHZbae2ujb2VsBFFINgRBGW3AXGNwNym
2lkZOaWhFMqoUe0bd7j45L0o6DmEhBNg6pyniMy47HbJbB3st6FHxJ5uwxyvx3jae15/seP3aJEy
VfmbKO8LtfUgCmagkp7PyP2q/WdGNPsozH5D2zsDaE5Wk6gPnt5+zqG4Uhe1obnz4BUoOL214hOY
gdZmEHVYIqs83SHhrfrJ/SiYpq0dJuRZVh6NFAYTHi57g6XfIPJJZsJlrLpKuhzrArYBJlDFyrZQ
AKjvfl+WTNjZbyKvgd7lMKI0knce4Va4ajUFHdBGWB5xTZydSe47zhN4g/+j5+H/V9emaYmlK+X/
7tq8L/H0/bf1Z1p2/4dn8z//4X96Nn3x3x1hcSEEs2U5ji3wTP6nadPQbfyX+HURqpmH+ToVIv9p
2vzXQqcLn/+t497U/zfTpu38dx9SCcY9OlAsU7f+31rosGP9lz4F38U1KiyTr3Bp3PuvjTa271Ut
QxHzjshUplfHf79kHWU1nFHnXay7JpntpbZ4QTySAE8gGv7P3//7Q/yTOetYIdbtAHJnaqxiRiA9
wvszDuXsQ2jPGthgqaJck8sObHoinGDuXAMmapPSfkBY79Ivo8t/vyhKdfJ9bA3QlDC1LWRKoL91
sf9nYv/3ewd/lzXWctdHGM9qLADMKK7FYNIgJfOXrPQ+5GRd9SjT98VwP1bGzIMeb9iOnUM4LH0o
mK8Sjumirp5BSd1yXfV3SuUEZsyNn8a8hae02ibSM9YIBEyVbe9RxQn6L/0ZLmlVNDtGUv5ETIQO
wc0I46cz2O2jCW4G77OBwqL626JufpkCsDSLN9w717aOHie9e6W1w8VownjKyhLaQWeSpbnR7lCP
sJdiLqoL6FgUdfwJaqIboqajwyC6iz3o61V39hGvvFyxLznaRpudV0gaF1TMR8OKYbOIDDp0/lhU
cIRM2DyzfmV+W269/mPwUQAt22QwwdKbj4B4lw/YyfZ1dOTRjsG2EtcInBxFKFUjy2XEXkJ5iL9z
nXEOcO5RY1ZcS4TKVVgaTQAjzk6sO9kVH1XEqzqCTVmlImMTNuaTjJv3yvNu4VQ/GXXz4LUuhlbj
pfU47EQq2fu5IOUZ8ronpCzrRxPioNY23G+H1UzPi1JNAjeo/qk76HalhXZNooTkYsCpd5OJ4tAp
9Q0p4ZvsRhbkfbeNUho4is3cZsewdRhWx1uk3a2lxyQ8wjBIXXEgUcHJgVIjPEqUTJd2/Weagggg
m8tO9gyLokdq+TipGL9Oxk8rq275oDIiktztpXT+ctpBnEScki5iduKyGYhla5/5prUEGSHjHD65
PQ9eI+nmqqcArXPaNqTGSF4GcU11iVL+F0312bpRzQXDmdLh6/h0yiACUqI4O+WT8ZqavFS+QavY
YIutjp3Vwo68PE+cR/YYox7R3NogWxhaJhORODsUSgMBaq+HRW5xyZ0PE6jy2Rm4wAInX+AAwD5/
ZmO8h7fEILFLLr2n6wu4Qq56h39p5OQx8X/VevpCAOjVKvz7DnDDqtcXfIzmMEfsud5V5o/d6Q8a
ZoPOQJ9MjXlVecneoUZgZWMD4YEgOFRVz44SP33ZNmzm7HUDblzZZE94y2auWMnBn8cLB3NuLKqs
16YVU5eulnkKUnhrPxRuyNAoC++drEZRSF9rH3pHzyDIAv+sT9bO4KTWeN2NhsB0BRsFUyBPsjDZ
9wuRvXDbZEK+yoXWcLRI8AlSFdAA7/P4Ibtc7SMd2qdzdiBYrftU4LBzosdutE4AF050+nFyxhiK
Lu2lJtaIavrjE7znsf2gSaTutIm/bHrKCegTIEX5EckX/41io8Te0zTSEglf7wHYSLq1wgSHfHQl
OzXQWzHgjyyX7wdcOj8oEwnXstNxBT+JThF6efKJKi1G4pfWAEoW1X9Jp+0j/77AVdQ1+tWHrLfC
GUWaMbEe6HvOGjcL4qx9FFb8ojCday2oxLrrD0pTzDVL9WAW05WhUcYuweOVfAyWR0N4K/5aj+jk
3KVVEGnjSWT6k5/wMJsO91a3U7+6c8/Bej9G3gWC/G9ojAbXd3XtrAaLQdHdjBImkj2BkfdnKusl
cRtvZkuRffg0yOG7tcqrXg0fY8UXac0F85VpWHVgZvnO155rQ7zj5ohDb+P2+ac2Ns+G4q5n2s8l
6aXWnr1VWnNXK8pgyPRryCYAH+TPMIubUiTJ4+RvJPsGoWirmVW3ITUF6B1v0oqidDf21+6iJRgc
nJOaGo7yXqMGmG8QnkdfPOt8eNNzk40ecp9KLX2f5WLThP2unlf+t0hYK3r5kHjO9zzZVEZIjw8S
x2cfP8nGAWizmmf8yt1s38f4iiKM9Wliv4ax/usukcnSRraeofpImx51EyGbEJ87GQSoIPLEYX8a
UYJsgA98TdVKx6kJpOoT67quR1c9pMso7+6gV45p/mDnIS48V2MfrJxN0/vHuGTC0kGPzYrHbMh+
o8Q6z6Jt6BAfPz1r1NfeCFChNjCh8u5aKAQWnBoicPJ3hjU9KIferQ4xGpjmWsFJsbQP0SZ40Vt/
X3u0wUa4E9MUTijnlXuvCL+HAqBUayDOFDPzpuhlHONrBBu8HNAlO7Dpe8JgWdC6+lsRdt7WsTjz
E9Q9jDX0B9cdDpSqUqqVPuCUxzEF2MdlkWcgtZZEtXRnxtmCs6NOBqxUjDgFElSH0VQvMGxSkblT
WD4qOlDx5LyOYyMJGPcH36xIPRCcJHA3YQQx30nd4mRsra/cah4Hcn1RnOz8/K2Q4Dqn8dcfu42W
u2ciD8+V4TwViHZc2Pr3hHqN3eypY0tPWt9TGVRq7bWOuCezNDAM2hstzSjjWD5apXm1Z3nyaHsP
GDNi402ZVogHw2zClclf8grSE/62rdJPW6EJiDh5qWYeRERgYo/5qYWnunadivUOQUwr3XpXItKj
YQGCKRyeGzJtKyRTsnbzLOGw1Fjc8pqRNn9eIYjCJp7CO44UWE50djeeEMvmMohaLSr7KHT7OAi+
4Cqen/0xPzUUZfATf48N+NbJLH5kau6EWwOzUtoXziwiuM7FSaR/UKl1puZDBG2dfXQ4rHdllYCa
sXYD3hnolqm+VaTudzbX2FPsUCjYm2VQxcVNVLzFuY98Etm5gXFGR2/qX4v6xK1XP1up7lNfhLZX
ZNld1XEeCkuAUbr1XA68XVEgXlwiO5X3HBP4oH4jfE1TITcwNt6xc12mpVk+KpOryMPfoiA4S66C
LShB3ZpeRefBOrRDHA4x643iIp+PX1ZVAZqL9PvK+iIWEtgquxk+xjL3Pb9nnsNZADNb0GSsiLnd
3kBAJCiY+qumkfa1YD7ABIu2GCNokC+917GiHhnLd6APZOtZMY+2jWbQ92oISpGvcmt4Mrzq2/Ef
LF//UI7300oM/G2r7lJ47dijk/MkiT6U5XPoA9kBpvXAyA4Q4ZwuGZYmMDssIFBh1xqIIMqMogum
1d7ODr0OdXFMo/fMSr8SUqnEi+6llVw7M7k3Qv3sTtjqCkAdVmsEXZuvob/xIJok6IUcX6YCkGc+
Mzf3rI9CI/XgYFkwsuypz8RdafA9tmPI8Efb5ol6UGUEGmyktQ4xE/oC6y7tECx/2OHtm2ZyH9aE
vWn8xd4Zj29QY0IWrwpJySv4VnoZTAIHMU2D+ByiS+mYiqvrzjehYqU/hWF09EMdo9xl0/Km72Tp
s4uW3JVbZFt0dboanBMncg3kKVHXcru8z2sVoreT6fFQm3AQxWdkYAakEvipOzwu/NMVVUt8bpld
MeLxubuIT+DAigKO8xnZeGo9GKhaEdKaMdGxbLflawqveyvq76K1r4mGdTrL5CeX5zdXDj84fn/N
mfCAVn7Fi02l0nmtuPhfeyjgAUHbY+MzxQX2sjdCHEvor5Oj7owmPBH5C1dT1HzQoo2fyIG5X+7S
kmBukuyT2H0zE0Yvdf0nO7bYycg+lOkxMvD2HaN8prHpo9ED0PIa71t2gAL0Qp0NqI6+MbiwS/A1
ZggczFPpaVs2PKxk6hfpz1tFqsFQLnIEUrx0k16z/fdPdul9WUkoOfd6OxbcEau9abjMSHXKz1Tf
uuiKNIOq/GpJB1Dro8K6m0ZqVeDvCUuZkguDK+6m9SM+TX9l+QtLk4CFkzyPdnGboojtfxUC3sWo
jBcmVT5E8sVmqiX2iQPBtukdJ6gdxiIeTuSyNy+zdC+Ea8HRwOWd6hak18glqIUP6+Xw8HtY6erJ
bJB1McoCFTbXHllBO5qurZU5+6avHyZlvOiV9x5WyZ2WCNYXnTeYB0BDQMzJWsHDq/KVQuEeYt5T
XSp+ptZ4TDVv14xEDNI5vpOgkIPafzGNMNqWLV5oK9b1le7al8aKCZ8bL6ASNsJzdkzAaR9S+T5x
c2LgcP9tJxDZcqqlDEOJhA0wxs2lxee+bSTRmbGnbHFkhsMaRQOaF4TvoTKIlKDKGhE2HXnTdGGs
Cxdzzz/zo8AirrBhh5iYLFu+eOGwgtZ9X/G6RlW/6jB3wJDFKAqa1Hy1zeE3luEPrto3kp1fgM9f
Ipvztu8duX8/2JX7V6cV3XrElNwYNPRSG4RLGoYUfi3D+U5MQoDGeNfEl5Hp8iYKoZGUDGqzcGeA
QqpNDgtgUelmYeCxiUWRBFFZ3dq6OnaJINxH89MyV8QH4Wafec0lcpajxo1PvsvmYqctPWkV27yv
ybsuTq/mbLUbf5K/iQdCLLo57Hum2Hz3SHnH0Y7dfcG46H/1bgCbQWb49/ukY1YjyCEx5KdWJM/r
nax41seZ9lm0ZwXYZJqxktIp9M9E7UdAAGt16Oi72fhV9fPv32VjRFaiqSNCMEvfx78//B/cnceS
3NrVpV9FoXFDAY+DjtCk0tuyLLI4QdDCuwOPp+8PJ2/foqj7S9HTnoAAMiszCXuw91rfUqkYJBMk
GzwFQAaWL1DrxsqkFKmNaGn7rjqqF8RS9Oj7JfUD+ByuRVN+CZZ1aoI7addJNN14plBm5vXgUqiu
cV9PkWhQlvDRoR9TUqAb87kf0Kv6Kj/ItZN8izrhuZ+IGHJTcT90/bidb8WYIU4PDrLIdinQZN6E
ZzGKYSj++b8tlv+X4yAv1JewGBV6ouYqQ/BlatZfslJArgV7i4NWhd74uILpAyz5N2q51KDZpbBa
DOAccHnh8ar/FsAfYkF/mVXv9iYRz5y1RH/dZpf+sgs4aK++b2yacRU0y7Du4zyaR7XlblspRqJW
OtmEGJINorZK2nLPb1qDqsuf21/9hdoTat3tcFDLamJli9uyi/a17a/boXtSOz72Wnas2jTvR8NN
Vz9Co6iRhK/VplA/0uwl26cNS+Q3LeWOyUFpNTYocDLI5Mv2tQsPL7FmW9vcDxyOOkogBfoVC4U3
YNp1a05PXGB54zLJE9g7SN23IUlfbHiegfCsAOldBGrlv33xL79BzXqZVdwZZkQq/LK3bnsvjtCP
Fz2JzuNycKiAl05qJRRMaz0+ZVmKZ3k5BEfKfYgK3s8aYXpIwdTG+30L4o25lvFOaDOtqKjA7pKI
6LPW5frmfQtzihxNTxTc4ziq1E8q9f4BPwxEoOW39EF9n7mzvq10pyd4KedEH0xte3vrclqrv1Sf
+D+u87sKZyG3m7U6EqDVUksg4lL9ZJMuy95GI/N++CxvADfMG8hIhaMx7dURPHbOsJ/wzMxdvSk8
ylK/BBSpX/Dbb3HL7BBEdrUi3yq8U9+tvlK9d04ugqEbQ8PSlYfbkaT+x6rMuRwY7+tKz94sVyTH
nD38avWwjbzswQs1DkR15KnJ+9n6yyF6m1Wvz5RB9/5SB1k29u1PgCTvtNe2gZWn9mpRh83ODOXh
/QxXm1X9iVqnFmHdekgNcam3KZvJi/FGUp211cGu3vH+978fgmpZbSk1d/sbtXyb/e11tfjbutth
W9VLjJV6qcwZRTkZDETYLvhu9gZh3CCjXJIqlx9m+k5H07e5MydzmzRYCpyGp6HlmB5c09u43j2k
7EcvSSlXkviNznvWET8ikS+EtR9kd3J6Yv6oNcK7PJXNCHbNNzGAlwTN7C1NX1e11u01nJ9HNSn9
EqiLgfcSxCsrvQxwPaM9XHsePnJGY4GxEnBxqILWvKLe/9ezhaBhOggTVGY1E1PzMsExOA3LJIhB
D9J1XGZNLOgQbJntTAmdTuq7wRoHGurY+k7qBVp2EJgEhrGcK3S+nD5q4i+3jffF93WjyuhSL99m
1UtC5XK9v/8/vP7+yRDNSrDEZjKenVHO2/c//+XjbrPe8nN+WXv76l9WvP/A90/5q3Xv365eHV3n
cxHAcNhZjQPT/j/+p83l4Pjt42dZhLDw2g+3j3vfOL+975ef+v4xLSWwu8HkWUq9W319wsFlZPpb
VGDjwB1A3eqX2THuyAvNJx9YAvKOP9svxigrXCZM1Do1p/oyarEha6gLdKDwkDYZP/1reOikVoYp
jLgFy7OhaM5tJFrusfwYLv7vy2leueRmo9Dv1HUfrmS+wCW5UKsDIFzuo0At5Bbx/qPqzDgoBrjb
LVcvnRvcxml4qJFqFDEn1DQItKVOywkphjo5jreeTq2GEASig61OBbIRnY5Q0USRjtCDrLFwmeid
dlfGhbtXWZyZHdBnSpfAPbWsrPhqEQfl55zeATY8gjvRg7OlljlGEmjSZkmlEq5XjJJiG/Jog02s
0G162324Br8F4l2vmyP5JH/M/bZOSt3jKRQbWLPErrbG8MdEpb7e1iU61GZ0JQTzoZ7mDb3t27sI
safanzFlnqOaM9gwtzm1Lh5MjgGHtvs0JcWhkQ2jX2fJjUX7x6zaw2rZleYrksFgo9prqtsW0xnJ
ELKSEfvefYORm6JEiKgYL+O6epmoObWnf1tnLeNHnn2+JepGcOvA3ebVjiZopidIzAfBy95Vu/i9
I+eqW9FtWY0vZ4ZeRVvvVTMu1kv0A2p2yumIcE0mSjGN6x99TLiE2oM2gVC/7lG1MilKarOMVTtN
ZwvMEdGeLlf599xVlMPIStRySGrkts6zD04z1aRBtuUAJDMBM+q+qfhbwrvk8X3yV+uowOy1mEyt
yLCaW2QtqAHSagvKAA04jo1avE3g2x+TkOqyrwf2mojS9jjHX63Qrw7UIJ3N0PSfyEjhHFT7KVS7
SM1iZ/oA/iTaGk3Dsf6+J9SOed87EdiBleZN00rtgveJt1yc3hdvJ2XrlnBk0h9qN6gd9Fe7qlv2
D7Lhah9S7lI7pXL9rV3l7k6dabddpM48kfTOqpjgizQRZsp+qahP3gSpuwAvnZiJPC6j84ODzsdi
FEozIa2+BXQSNsOy2UJylY6wxnrclcvybdYPyXHVI56fp2UT6svktr3/XDTsnmdHXBO3MyMxxaZJ
xUd1gVTnDimrEODV7O1cIi8BDyX1s0rQmiYXalxZ7P2VuUA6Io34Uh34LU9FZrofC6y6RUShWb2q
In6DAkunO1ev6liq0dLjX2Lyvqjm1DqHDLLDwABCHWnRshm05Rqj9AL//yoiDNf4j4qIH8Pf3kjX
+pVghZZu+aM/1BCe8Q/hGDRNEBp4votf4E81hOf/w6PWrLtcKw3+WehW/1cN4fxDR5vg6LrrGZZw
PfPvf6Of3kb//Lut/8P2fdxS0KYElnk+8P8BYWXwyyrGiWFZHL7/8++OLdBq2J6DegibsXBdsF3V
ty9PcRE2//y78b+M3oUXDAzqMKEbuO/1rH0KKFgjO70bOmSjsxEQE+vbqy4MfjpuGkIuGsT6l432
cPu6vxVd/sDdrF0+F5nJv/0KKG76IgqxDUNA7Pr1V/SNrs21MIpDkfn1Fi3zc+/nF/xlxtWZrXw7
5fIiXSB8ETKB0NA2gHJ/TmMV7SJn8VczOLxpd76N/zv8Uf7FTzL/VSSiNoyt26idqV0B6Be/bRip
oR+pBDpOc6p6jBHEuOndbKyyzPuet4n+kI2Ue8qm3VnWQrL3StrHLqkYlLELR3ui5uhtyFnodohk
aL1nWMM8f05BlpvA13WSKSqLTpRXtuFGVAFUA0/utaHZw2MIjlo4fvgvGxlxze8bGV0NR5vggBLI
D/91I9eajuuwkcVB92eK4N5obOhSy00VB1xXfOwegQQNQ1l9b1Q29/uORKUVF6DqLMbiJS5RBZDH
8DHASLL5L7+NQ/3ffhsHumWjHOIkWY73Xw+AFnqqHISXH2iwPQWDux4A+R1KzKu7UPdpt/hgFSar
fnP8rj1CRcX6P9Q8OERcE4N0vs+1+1Cf/uvv+rcDE0ycjiaJH+YTieks2/SX0yPRNepZjfQZxZE1
Uni49Tu6XhqSRNg959bBYBIB0MVAkvCMSZpZDhqkLFBn0lAEW9hH/+XAdJbd9C9nLMg5yxUmSCb2
pSmWn/zLT6Ikq89hMMJ5TAzAS0mgnVyZU1MT2sXPYvlMUCH2r/CxHjIaTYa7mZyRkDHbjbe5pCar
o+W+FnbpoaPWunU/ZvZxssjHLGf9o6Qv6PWBROCbAeMSqI2d1H5xp9E4u70OxQDemZHICzhk+sBk
dZFbeTcT9L2OudtQG7c2fTB9BVUP8pWEwm1Tlme7gXImq+bgWOVb1LY0bqhL32UJUHCtuVqD1LZl
Kacr1BIxTT/jpDY3euR2GAaqfr3QyGmljuPG9SVcXcK+keLQiUWj/fKfj0TTNv7tPPEcw2A9572O
5Mz+bQMXuS/CJG+7vTkQrmPm5dUKia5CK34yE4v8lzqkHVCL/mEMxutY2PMJW2XxgJEUNQjAZrfV
0nVhaIRT9vKHzEFITjUbaOq+E4zD/32qg1MazMEpCrxvVQ0IJ44nn+1rrh3XpkvoadVb0BJOEDE4
zUaz2ZUBRpPBtB9SYb5QDiYBi47yVZNM1Bx+o/DYut1D77sAG6LJ3TSaEd2rSRb5tMBEeRhKFEed
S8JfUzyxG7srsX3jvllQzb1dTI9RcD/eed1D0ebGTjFtKcStCPiL7v2kgjI46WCOoOcSNLF2YQSu
nDZPdpSykO4YFfaaEkxptNx/qiI52PacXlq/Si+m83XqzGI90lW+mFmkb+e5yw7c4NY67PctJ3e8
ojCc7qOpscGYYPc703dqz7RqUeDUWXwxYmQsZhg+5gm4rKajKOs1d4R9TKdC9uRr4tXTpunqevqD
cGry8CqCfhFH+OchquXBdkrvmOkj0NuyQqcHLGHd6hgnB5sYUwMCNp3AuDl3sY+wdJ6OGjiHc5NV
2yzvLBJngi/g3z+IqhRHtY/cLIL3G1nI5YYGCJ+lvzkQfY90gOm9Dg60x7Y8WLl2ZSSNpkMD6sNd
9eDXXvxIzfVESgYKMiONHwOtjx8Jeccfq9dXZNb1TtNq4xmqfcCVGTEeZKqtYbrh2an4P4Jpma4D
SJa1aU80SrPpbBKOYN+Fdg0UKU4OpUW5pKvaz3EbFudmNAq4rLBAyH9Y+alDrK4HNMwiC4nQpjDf
QILBTzJmydleJs2kW3hqoisZbQHSaTTTxLRwmRXjEwIVcD88192PeoRJhUdSKoh6jN5IZoc+suaH
ErrHA0lVwCkTQnWn7sso6+mhI4fjoW/zVz9NTzOknz1aLOvJ1mvtPqarq5YsW38p5pGNbJT+/YQd
y62g1TkZSV6h792riRPKmPQ3HLRqcfYLnqmWV1OH/0fbD2SgLeswKaIdnisoumY5n9Vb6D7DohKF
vfHxcG7BgPcA3JvwUS6TLJ/FEhnGY/6yONVcTMG10XGTZKUtq2y9wEk2QB2Gn0Jknoh2UKfC57SI
vF2Y2jr+Lluj08lET5xjRALulWF6+AxJiQxh0SISrC6wh9wHNWkZtR9hrX9TS7kU85X/3npk4Hic
mh5vGcHQz2oy9sGbmL2CKC8qsE3XjgQ6JbpBv512c5bnVPTq6sHPaPKTQdE+k9i54QY7n/EOHpPO
8l8Nah+Uyprh2Sp7sNHha1Xk3j7CKLzvnKSlWd+AL+wqogf8Rrt2KK/vaCqWqzGoqzdRw512v9Ng
iT+0EwexDjHLzpxXw2loxZa5dzBs/N1dbRM3YY7fsrLzH6S4yzzzs0AE8IAcL+im185tT7bbQW0i
zdnlYb8own4/tYgrA99ZJx10kCygUch5sYGKid9myA4OKtJNM7TOhtDAcwdfG6AysaOpDQsrxOm+
moTkCbYmUSDLU9oKAyCCPkmNA8ygnyaXti1cDdyZLVTEbOA6IU3hrozdvKDdIqtAejoGj1GWf4ZE
FcH/Dcx9Tne/kPjvSq2N4GkPGBL7JXAvAZ84mR+S1sVaNDU1sQ3FY6wPL8GouZsh9EmwcqLgCCua
JIQMyy3x2pcsiolpX7ZmBnzgMBdYmwDWgt6yB+gRH52uax904jTQaUG2X65Pcyasl4ljWTafhK4t
VVv/mlvzQAYyABpDjFhHQJeTCjjyHLKbM9YydEfBZY3VcRjGzzYKsq0dN9fOHAhrHbhIuIJoJ0wF
q6bi6dUmWT3ChbE3kEP2fMBbmM2guUL7HIcEpRSFRX++wGs/Dj70UZLqgduCBJQrClT5if33QCTE
cGpD74F4FIBNwLM39UTOkYg8pA0lKldDrDqGwrsiKDClicBloGFN25kUPHwGOPS1iMglqRlfda2Q
jFe7TZUk9KaLrjwl/eIjjAkuHS3j1EZiONshoMFivhpdT75bon3EJzH5ub0ezAjXQgzEEYPodSaP
fMsD2ZI8XsRbW4uO0AK2Udp/jMnGWwm61LqVrsgvcp7TcMLyioqDw1F7DTv80qSJ7MCheuvJCecH
UePXTAyUttBQvGqs+Hp8+noruLH280mMMj1E07jcCIzsXs8FKJ1svsSg7YiiGQ4pJJBjJXJG4CF3
1qkq/TO0R/+ca1tQqfLohrZzxN/lrfSwgJquizJd6wPqTaurLoCByqvu/4gG4FRBYH1iUOMcUofo
pyXjvgZYDM/Gvzc6yzs65NJsCjcHmpIl0IM8a3xybaJ2Cs/mdixgaaCloP8BZeNBdgHi9sK1v9Dh
r95iL3pF3eQcrQY3NFqpeN2RnbdyDYR4dhfKYxccpYsxiQagcyeQeR70Gt8kHMiKwiTJ4RPKZjrO
KTqwJC93mr+uqqpEw44Nt/VKscYknNwJL5AH9eO1Nmweq87HilxpVFMgoThTqa9aqrYXkuPoFuII
i/yXvq8llwF0W1Y7cvcXdrR34uStjibtQmsYRzJbVpPtPU0ErDJ2jBYhQjfnJ12wLRmj1l1vEWdX
32eyl3vyqihfVYeyr8hjGn9IpygvQ4lyaw7kz2oW1t0QcgNPUCeiFToYSa1tVehTVlrWkZsaMBF2
3so3GmyMYYGxDZvUumm4FHaA0ExYYquIMJ5dilOKvnGpHUySjtVntAEm6KIw6h1H0MGCznfnz8ji
bDMEchngLhtwTI7wQmCY+v52QJiUQ1oPgkojxB5454z/d41IZcNhYq7bdhUn7o/MjolSblFqet7B
hHa/k8li8prEsas6YuRiQZA0tYq7Hnd34/fZSzesadWJTUjfHyU6/Z3IelnooyIE3kwQwscAP9cW
pf6L2QUSaGew7gY8APwcoJB+IbfCFcmHbtJ/QlYiO3LykifZ5fy4yfrS99q8mo282hoaVGGoMgNh
d311ymK+J3M4dVvgAGujTa5u4zE2tfJkr0VjulaLHX3+M3cWNnEvTlHLPap30vG5y/NDqpHhiIbg
IoqIaqnrIM6Y3ABnN34pDx/2JyMKHrQh6X9YXnOg9nARslokxz5WxrxwT6bwAV43XUdktUml2uAE
YU08DO6JjhdSzJmqaUJgA3K05ZVK/RUp8LInU9DOsXFl5NSdZRdWsAdTTG45UReuN1GmR+2xoWfE
ohZ89w0zI9W50rexk38GPa+d+jAOz2pOTVBYgdbT4VGBLsEiUOtLIgLS0ppGwFG9BTz1cSRUBmGH
/9NrF+iVPl01J7GOruaat0mRsffqvg7W8cLN8nj8muDaJmtHL7N7Mcdveo2ATNOvBo90j3b9MGau
+6ChshrKoHrSM9PZ11RwULBP1ZNaB25SrkLZix0KQI2htGZs5imSTyUhSqJt6we1FBimcXRFj9Rl
eTHc04BptxzGxbp2c3wCgmBnDhnrEeuY9TilcblKMwnnd0aHL6m2HGoLsenoItvXh/bc6WH9DENk
xW3jyTMwhZYkGO0RG8qVlEZ9Fn76wQgGjwQZokdtcqVtvQrBakXGU5sa+lPkGiu74QcGrU/+1aDz
BGaGG0pTw53ZLaePKDZkGux53CjPgusvLAcHAo6m3RvAqo/TrOtHSBsz+N1lGayIDkKrqtcCDSTR
R5ghJvDqZk7TtqGIdrS18MnqhNzN1ihORFMNSGIqdELjTHwJE3oUXf7LcjRhxhAh1iGT7cwtc3J/
xEYz4VTco05FF187j1nV9UePk+jEuLy/W9i5eV75a/6ChJcolLuxqa9mAMAPjMknTZ85HWDrrRk3
HEYEN5siFhk68fxsdtknWbpfQbGFJ8AkOMhJ7c3z+NyXesyODR/1Ibn6c3zF6bpyW/OFEd4eCBk+
a34qYcl8dm5wiQQb2nIXEMiD75Jp/FxnUbpCG/VRozFlzLq1grf+4hY8eknrYDFG6wPXJlNyUfbm
/jdntr94hD8Nov9ArgVBqPMbeKYZqRqwmPAFWRaIwjYpd5S4eQJcqMlDM62MZtgndvvI4ORjtNxh
MngHBDw2ulmvK6IGjeQQZgdTRuCz3GDXEr6qm/TOwXiD7BtKzDVTeAaqcxi8Zt3UPT0//UtJPAtO
4w0ULLwpI6MaQ3pAvq2AuMp+3JNvku7gphv7zOWcqg2yufVSrnTR/bA1j960k34ZUxDo+N4+mqXb
HsgII0OiZf9m7oFS22rqkRtTUzp6y+VSTYgyxELj4lr3fzQz/8+ka3a15R4M1J2o5J1HNx59EgjT
lYk+Fc1mJYhpQ4Hc4yZJLQ1wKbFXias9aVbUbMu69zZjmX0d/Y5B/FLeIdepTsWrbvraJnAFZKtm
9NcukE7MxyGCoziVuJwgo/U8DpW58TNgU1cDfvlZ476tGQwE2rT+QiJlUuUPGO9hocCKW8AFWLbm
9jsXjnsuQxG+XdO/F1qIxXjwaKPl5c/BAUEXJKR4GKPvvIaudfVr51DGrU8F1DWORRah7fAj64Pr
V59kF2fHuOIRGIJ2vop8gj/NujmhrvMeU28ZfRXyc1yUFcRc+6JlYLbrPibAtv7idi2B7UviNrjW
eEX/BjF0lOp3ZB098dCenoiHRQ+ZWRTMPCu6ahkCqdiU15Y4z23TElDI5aeIeWpPpl5sqorbFzIG
uTYNC5uzDNBMZlg5cJ3587WrULIiXa4Ig6FiCOM0x1tzB0TR46HcNXe9Md0BF8vPRHybPCx90I1W
P+uDVYH3bhuehWo2ogkYooYOUZEtu3YyUBaGBijSd1oASkkMo5RUOAg0W657XL8c/d7KDO8hokCN
hvlBJAeCoPQvlU4ywxx69inJcLAkevEZlhD4zV486rN7mUElrlLHcHYgtkFAY5fbpkPfbrIXRO4e
DcSkX1Olru/LOn4GFbjW5kCc2Wsk/zjUk+g8ehuRUlJOyhxu6+ye7JSz/wCWuN4ixgUTvtw3Qs38
4E+OdWCgcC7Rza7Thl+fkQom3CH4UCbFtqymV8/HCE3eKFrvCWmSiOQSPgD4dEE8Ghq6Q+R7+ILJ
njUqBHXmgKytwXEJOV/QuKvviTG7ploOQZ2UljidGNPGehDwWFTvh4a8r6AA4kdtYmhT7FwlhLSw
Gi1w1CX3zdwrt4E3fxAOzWqH0vUMdYjZxojhqhIGcBe31WfRIX8b9ZeyIIMCaDJsEJJojlWemUcU
+zC6PHud1V+Jrv2aUIw4EsIxFnc99tijWi7MHnZfHB3cuCqP1dLrlstELaqJrbqt/+PLwSKFeH/3
4PnNdhqiZ2EWOwOFZ927b2iRu1VjZ8hGXc3e5lOR7vs69/dyeYPq8ZbYEWrML9KX2bpdGqNq0idk
X03f0XIfLKIMGKydgUfHh0zD3uXeo7yut13cPxYA81I/Eccit0CEVfmXKR+Rh1mIuhVGczbvm9zv
eNLUxMZLpXZnuLh6Qvq1T0GdF3ceuOetMYSP3k42Qf4MzPCD1AW+ikVaoQRRsHPuRinN02TQ5N1V
/uA9d5K2it+Lj/qYly9+MJUvs1fdFSG4hn4g8NJN4dyK6RpNMchoD/pvWmLvwqTIpsEmiW99H7ZI
K4emo5IxEaxko4vHBbZ49UYN0Y4FfQmY0zNulKKqUlSf83d2NrzeXoNcOWB4EiaJs6RMfTKH1r+i
ybB2me9WPCiuiLribiybkifACXthKSjrZlRWuiwsMZU0F1GWBeHyxc7nSF5reuHzrpgC0RgZKx10
kJhTjOy5PAUFxYYAng4qSwI80qy4WkapvVa+GLYeY4RD1ob9o6/58OKcuf02ptHOm9tdP7f2s+dF
JebmoIBXEBWvZRGcyHnRvnQB1TtbGFiG8yjDiAMqmIcAUvviiIQqajxQx0pvtN/6MHok055gqmhY
962kE62591lgoa4Ok/pO6hO60sb9mgNt4dGLUF1Pp5CedRFxvjR0+o4iLw/U3roMm/SAMwfwU26j
QQ4IvZkLLh2TlVncW1pEzxQmy2qA/1fD6o/95tgUDdA+gh2vYR1m1ANLY625nXb2pBauJ7IRl2yv
n1bd7HmgdA9ujbkr9Ir71OiNF4ptx5CCAmMUfzo5PMFNgFOeJTlTm2XJq2nHdXnrXVt6vKi4Z20v
7a7d2FPxEvGMsEo6noJDmRMEJvpyZ+vtyg1gJHeMzB/H8DIljndJJJ5GXXO/SdFMB9RZIzx4GHHG
OGr4NHTzVFkVG8Y3bJx+owZzqPcug8wvIinis7EIdD19PNGdLA9cMy+9kcCcyt0vYI9XkZ3l65KK
70OiE6ppQk5sDWBLtds9dQ034ybUxXoU8/emzntEoDZRmxRX7+hbFVtXp4ErEdsnMozwdsXNxRLp
sE6GjqeEWb8b0omgvW56i6KWIfogjasqS/mOtaNt5D4Z+pfasqttUZbcwlrxya3Sah1VkXXM4tmh
ilFtO9PkGBslXc9wfo0nXOzmNDyzt8iUIU14iRWbt4XZ2XeemIY73+vMXRrq8xaVPywdinBu4q/m
lOpwU/L+iBADv0Xn19NGqidCuPusPVPmdEgiffO6/L5wGvkYzdhVCnj/Fw0TNxlMDCaHZtw50xuZ
QVe/gFAUpiQgsXmPU1x8yjC1nRBUnpB9uFdEIR/DQisfujqAdt9xBg4u4KmRlg1QkHuf1AKScN1b
DP2CckX0AYKDPPbtDM771Mbd0+ymVNKd77U1bgoHxsQQagy2E5tECrjEPKlDiCKqk/FxvukGy9u5
LpEP49B+04cpOs1A4GEKjOUe84ls4x05Qt0lqkl3zkIqadp8GWrcFRbIgbVeEbmjKgdNnrvroIUp
7ofFXnpDcQCK0SE0h7o7pWwO28aTmQvvTX6YuCg7QXs/IeQ+Tn36jDswvgJ9NU9pa6zd2tY34wT5
JI2q8hJoK8PnKdLHJr7X7HgbTTx4RhT0hq7Td3PD4z+l4uojV3tG4TpZ5lZSkPF7mOL42Fl2fHU1
es0MkvCY6BIbSxwyEvLoPD1EDZdDS7baOZEaH2qGD4NDMQA15UXYgbHvmi7dGjyEbEK6EivULFjX
SMs7RaXoiGjyASL79a5e7IWGJPHKs6c1Fx7+qGrB8gdkE9JRSUwsKMmP3srcbZUl2rHonuJRdJ/6
Sf/UteiZPHycu4jMbCrZcLEqOUeHsMPFENGfn3JaY0biWrsSUQzpJzppwSM94IqBX9La5zmsvIM/
lq+2kURnpyEveSpMf5NV2KimvAk5CLX0UfAR61iAEzAxGQFN2XUgEPrR28c8/5+ahcrv+BPeM8aM
Aebsddqb7Y4n3PoCE607jhFVU6c0LjHWFZJ7uj3XqldaFRrF87JutuMytDAkDV9TIMtMTY4+U1Q5
4P0Be1w7xPgCubzSNEkpnATGrufWC/+AwCOIOz0W4ulsMKA4W8skNrkiy7A7BQMjwkrHAtvRljrG
Ls3mKjZeBnJpdgERrWutPlFJzU+hVRirZiA3GN8W/YmgerFs0d9rKbBh8aY7k/PSaNJ9Qfq2R438
FuvECnqZIc/gtPbeALrJQFl5ZIvgOuA5sZ0q51rXM/08DNrrgMLZCS5WfopCKKGFxNNW4y84jRph
gRDaLlrCkC/SoWRljtuNazOMf2BezrZd5Cz+z0wc/PY1D0s6BwYaTtdLIdm63Ngpt6JmxfGI9Q7d
V0UMLU+2bsMFgx84HpFwZoAKGmM79qHcZ14yYTnWQqIMqAvJARr6viKocR30DtCGxaLoYGveII3G
bGK31XCNHAFhOVvMUUULmSse9sUAnp6ONi0mlf0LTm/2uSSnjXcv4cPet8skncPmPuMMRoeS7r3x
nqYAY/W6FcXVW9rU9mg0F4eY4tCJ9iLhCq+CgqfJSInQRt7jxdqPtOShu2ix5g+ZQW8UZFMvM9YF
xcUt++ZsJ9lOMIw9YTR2IE2n2SFKcp4Uooguq8cTqG99KGTGbdImDEpDtsqdO3QvQzsm+yHXLyna
cL9BU+4PKfRaHcAd1715Y/nAYCeuzbusnL9EnhXyhJz7z50RX4pW6m/ga4t1NLjFRp+Nh44I51We
dxUaFJAATVwXO1uW2rHSsQFi+FhjnTtVhVMsXXPv1V9Uk3l19HQrfJGtQcFunE6h05lYZjzcO5b4
BnZU7qagHDYwqGB0ePJt1MP17AK6kgxJrwZU0QupuGDfiCW2KaAce4Z6hlcaX9Oh3oIapXvAIJQg
cSqhnSbpbZpUdnZ4TRzMS43/gu1v50ftamDseibx4Kz1ENAMQ9b3tV7Sn5SbFJLCl7HXfxCh8M3B
37wP/GZ6IdLiRGnhJa6seD+0FJfU8aCOjECvdjZDjk3VZuXazPPgkIU4gTm4OeKb9IMtaxANlDN2
zZLzVvBkOuFcutMtQktrSmX0oT73UWusDO4bdzTj5TlMjBca4Po6K+jn9Dy7bals8dhHu5OMAMIL
yTUAQEylIhmx4PayHF8L3/mhNTOrskzfMc40P8wdo9ZiNuedughbJV2lWDCmc8b2GyD/+JLLRt9N
fU2SVEFnUyamBuLRcy5z471GZdm+FLpvXyLLfMU6SQZv+OymTvziS4MKdRGjX018ZAI+gld7qCpM
h8usWraQNd3mZrTSR7UYTTYyq3gJeXYIAWzjxD9Y5DkC5Vsk6WpSFMNHQ6YZMb4xjm2IP51X0blX
mvPbbEpb+zBMF4rNqI2XibM8qSkFupq7KdLLlgI4p3xyp5SuQnnEaISiQ7/NFzHBbaG0EgeJAhaa
Raj/u/jcrU9GW+uHxuq+py1ZB8k88QHDom5V2lc1Z6QlHELf/Zh45DzfdMe3WaLmSnJ9EZBjnqMZ
CXR2TV/5D7W4koSqxfeJA3x5U6f0apU2Vn1Av3zK7aMWkbqak5jFZuLASIGSkoCcNAs2zji8qhdT
tU59QKpU0eon/PaBaYU4CzHj602G6g7siHcdqpKghpE2U2uWaGd6q1mJrMAZvui76d39IfJ+Xwwi
jYFqiJ/vTwW4epva/L+te198/3tLqZTfPzlbkhroD3YM7RfLwDK57Tm1rGkVeyJuwiMHv07jMraP
gS1t8iEjF6yxkyPI8EExDAJIgPes3qDZX32zqQ6jN1bNCZDNH5/rzQWOAvUVgbIRLq+oObKYm42e
tN/Um9UqNRHL29RcQ9TFbvLKw/vHqfW3zyxHCn92hX4uB9Z3VPrthJip25xaVC90MU/gWdoRE1M9
+zQ/D20FTHoi65xQP06rrM6bI+OiOzO0soPazZE63N53a5Zu++WkehcwK9Vyvxg8bHdK6ZLE0UYL
h/FYV8V4NCnPU9Rj8X2i1uXRzJOhRtU8Bbx/12aE/qn/yLsYfPJkuAlTOSIXEcUHP+mROqEXyEgq
BY2E+nPRNWFntlK59dyquptiyn0+xB5BKgy0sv/D3XksR65k2fZX2t4c1wA4hGPQg44AQgfJpCYn
MJKZCa01vv4tIOv2FWVdZT3tSRiZggwBuB8/Z++1UWzJR0UCVWTcvI8zUFh+b+2yqvqeReGTluf3
IqEFO4zexCgf63hABlugITuY9hRo+lmaHPG1RNtOnPCAwfdPaaTfZhh+SbFLvkuH8w6D8Cer4Bdm
uHSrDmOhkhcvchLHHuv8FsV9sG+EuBpcbhtUYNckqFAfmeOzXpm3gAqCS2AEu3Bems0R8Z0QHk42
T3AD52VqPunFMStnMLpBAJaUPp8MPxAVwaZpIEsu5JJsqgy6m4CqCa9H1JJYR98SV98w6o3oruMy
G+5azB4WvD3bORtT42/p1vVtxYy0m1yz6V6MtL6jY7bv/CdNDTQ3nORXab60VmZti9Y5NkHyxWrt
MgTk9QQRhl+JXquavuZ5JRLwcTOYlRPZPEFpPumD/QHSVyXdajva7Zdc8sAmx1bw1jMv8BtMs4sn
2Qh1Dgts44AfweF3+TbqEgPoJjHw9ICugR+9VwCkOHoQZKLp47FAbBEzuekzzpa+fxdJ5okB4OIw
N/yNXYItd3AEGN2WaQ4NGbKEdwMNVGNh16JHmTm6aS1SB/mQpvC+Be9cw0ns5Ov9UQmwZzNXCHfA
Ipmfk9VeWKDhOGaJjBK/rH0CG/xvUXuTF5PwigzyE87MjaSucYEN9pxpU1zyGEcCBoEWw0Gh7X3E
NpuxqjomVnQldfBNTi0eplYnJclquy3aiHtaVFdeewNOGRYIYqp4Z0e8e2SOb2ITQkNp5c/cnT8J
YGxn+qQEFzVLgX80Ai4uTdMP/mwwwxDhfu6jyrM69ZMDRMMtq2u1y7Udu9SHhUtffjMS1Fu+TC1O
WsIrP6OSGBc00S4KSd+bTThcItPuJ9v8Triraw4ncMdEW7S8x12t6h6s1IkhSkYS3GgcDEReeBP8
eKcq8F/asB2f8B/CvlSUyaNK1vc5EQRuDVTtEAejszXIT3scJzAjg5qfZ4I/NjLLzMc515pvTNV3
83JsWP8oILyrxv1+r+aTwi4EurOp5jfd181rNrf2EccjcXwG7YI50O1jYI72o9KFFRN0X90xV0TQ
afqPI+rio8MhcVNUOTeoAI+dW6aG3MfQXZ9X0JBt8s2w8vkhDEu3qJdINGJy9/Rw5p2Dxg9dC3ol
wRiNzgQ5siOBWTd9GT+xUfRwOHhox9M4NupDXFwin58UV+J7JYXDGcsfHm2jptuvBmyF8480irqT
Hg3RXSQUYBjZTpS+zlqVOgcb+B63iQJaKLTJNBOXgsGs7M3+XM0mMwKiTjeZfS9aYd+PWrSb0rm/
Uzv9ocrrr1DNHP4K+Nk4ifzWMlqIqqo2HMkOEqwaNWKbQhtdLatLL3PgAhuNuNE42fVF3p4Rfn/Q
Zk52MW1E+n4jEfS5MVzs+DkrY0n1P9SQv0auguERoUe70fth2GgAII9g7XMwYtfKksbV1CfjmuvI
FXG6xDtLmSzu5Njc0sVOafvb5MuG2sXQjG9VD5hCscg4oV0F8Vl5EWNvXUUrLyO6q8M8E7SRZeHo
4pQo3TpqF7V6FhIQ2/6YUoylCr29xZ0e+m32ZA3naW6cBxN0D17wl0ybhgssr/IaK9r9qrqparqS
UaGeYPkdeotf/6+VxdriGPiLcJuUMtMWJm4ODcjl360Wc6/HUAxEeUg0mRyGnqF3m/nKBs3gk0S0
+ADkugZKM+3MRdwxWm30b56C/k9uDyklC6pK7IbKIFD8Tc7u+GHbxQj6D5mC3MmHLGIHrADKEEYu
G9lbqlOfIwgod8AKwhvDCbaOnoH+LQsIYcRcoowLMOMiNlV7LbvtJeENDJePHFdViEHldu1G/es3
boGQ/v2NI+5NxT2BDt9A9f5XxTtuhlTExcgb57SWl0J/OQa9f6OJGdl7kRp7s5eEJvbasSfsas+x
KXmbMaEayWc0TGRgG84HmUmaDD8tXX0uaObQ/DF/IFAxDdYvSmC6MXdNQdZHFkXzL9PT/2wl+Sdz
A++6o6/gU4uXsQrO/6LYj/HMaFbBUpdTuhtK4UZtw4sAd5MgqD6iyshJ+Wr63Zzar70VsTyAfW6d
1it0IqfQ9l8G+QkssD7Mlnx1lg5IFZdv3HlAu0tAJSVZ2ZAEzH0bGzdGm3bb9UP4v+rcgsv8L41b
/1UnH3nz0fzZuPXr//zDtyWd3yzDNHCiEMmr49blQ/0HxdYxfrM0y7Gg5domJi2H6/Efvi0B+1Zd
rDWag6NqNWf97tsSAkuXxr+W/DEWHF3+b3xbOhKZv94VGonemko4pK1ppmnQ4fjrXUEZpBslPfSj
maIzERlHtCBr6GmYz6lhR8dOjwJvsIwvMe9sEm2xrR2xT7zZY0U1RWviEFjTg7SyN4LBQteaJVX0
kqeEceEJ99m1yAZkdXM3ejSpLDIuUxfhKhRMcqf0rHdjH7FT39kvwRQzoFFiqH6NS8UpTy3BTxM5
gFc3lPG4UzL2s1SbzJ2uo5wiBWtbJtonfkafKQbh3lG/DTNEuoQh00OhCAO3av9MemE9NNGwHXTD
1bs4vE1N/5A2re+SzlVuS2fC5jyqJsruhXVhkOsMzt6zp/DOyJccKtWrk+z9WJfhU1lS5MpKTm5X
DYQygijMZDHfxVGsMYOeVbf5FlqIixQZM7+xYQ4V5IQeipRRAZTOqIiju9kkAn1wym2hx+OtWYCZ
ksWujbvYc1TWSR0bEfovn0S6rvgBrO6Hj9BqX9XFqzPhWcrQzZ+Hmb1oNlHT5zQx0t7f3Gh9MxyL
7lQ6Pl2purk2EBAt3CZ7GozPQ6Y/ZAqd4zwLX5y5ir0R/h+mOEowS7T1bh5++uS+tbV/l8bEvldg
6PZGHzJv6vG711l2SLrIOFtkpJqV6tzajtGQUsvUs4Po2Rvai18kkdfmKv3sxN/5kGNry6p2vtlz
RgKhazg9rLsBSqgm4dUF+xhmUl8I3HpLRxTDAOOSegz2WsIRVM1JGpUT3fPAdB5LM4dnVSPRXnKT
AwsB6zzk74Wa3NO4OdpN+V5LJmSMpOcbXwFJ2rQq1kO8PkdSu2/0oDo5ccKxhggOd160C8rBqcrg
qYn39O3p7+ZfcUWcYjjeL7lvcooPXZ4BuTTH91AiHE3Rew2ZwfqualCCAgzUpXZoWUvV2uwoCvvE
ax3tOzjMJxK6fad8rFOJEz/NeF2a/UFL8M2QE8IRJvjbyiw+7J6IeQSZOZkYik94hoJaLNCvWTEl
zCl8n/g4Ylp9wqgTAl9sBI0U/cYbGvQfs14vkLuoxwVg7AbGz62xzdKUYnBueyRTSszTDT5gOyPp
Ra1Ikcw8dHqNhX5gFLif4HQQQ0J+DZjie5tJn1B+kBqs3jej+dVHbIpJHhzivPnOsBeRRTqFvKH6
t2bgoBP2wnsuYskYj2e96STqHDUdtmNn3dWJAJuIksqhpY9OGn1QfO4NUn/ZgwvXD78SDR6JYUjW
j5LGoi7ejdiE5oxHels4FoMXgpHoUrm1iUqrIlJuAJtsDf2SL2Pt+y56DuE4oy+OwTv7h1CHUasa
bwVc4LBuz+gfITy0+QYsbUHkoHpfDAneH3lPjuItwc4XM9Jv/BooG+BSBLML1n/sCYhMh3qvJ8JV
pHLsU/ubgRTUAM02gdk6jEZFJjLoP32uI0zT2RdVakwwZ3ZXYcXxpjR6DJQQyKw+XANnIVHlmu5m
lYPcq0861OfDT0Ug/iKf7M3sVDx1mieUOj5JxXgHDUHBRIC8/1aRmxwi67BOHKi3grHgIRppiGit
+dPvyM3U09E/B/foacAD+JXyYJDirtvf05xmQhbHBpLmlFsHtn0Bkc9D7kgoEKfWzE9PtG1bb3SC
12TpUbEHcJkbUm6Kvja30Wy/DZQ34yjU5aYcjmWAyHPwxTWWjIIyBgmu4AIV/XgNdITKU0ngmT4X
TF6w9wBAxERlMXJmLYvQLEXj+8DkCkQWMV+K/WlE15pk68TEPxAk0HLtMneLJs12dahrez41Svt0
R5DwrUiYuEwJvgkroLDNmBIdZILWrlGdY5zXp5BbhYkz0456VKILhivG6Yl/SJawr/R7Mdpo8Qd6
LYG80yPyBzlIqK6T6IjWUvz2SB89xXLkuRuCe70lp5uIg34Xo8pTTbxfynVSiToQIEO20RjBVdMs
uilMECerSfejyZVRjJfMb64oCHVvVjnmEesONVvEyr6dJk9zDExXZcgMNESbSLcv2LVV9uybJAjr
OjTBsIk4WA401xcyjzIjMka+hiu0TnfEPSgfIxG12PMLtlhVgi5r89t+RFUf2fLiDO3NWJENMpJV
oHSpehy7V6UlljKV6uIjVRhjQZanOSe3psbUNEpuiV8zziwGLMq5EIv0ifzLut42FiuesynqMdnH
U007vx6h+QjzWeLwqSwFH0ZfK6TsZIGrkVxOwCKVfjRJRtoYAdHe7oc0CdxhacHoQfJRRsNTXNTz
8ywPFNHS7QQIWT3xesHQKoixSErenzbnLGr1BznBxTbG6jYnqtkznVMgmITBAmOwpLAjWtHJBw5T
L/ihpGTAwVnXHTXnGaDpExm+u4CkFNLj9kzuxEaW/aWOI55qF/DJggRnaGrWm5Bl1yaYft9jq7aQ
UvHuwFAbqudKsr1YvuO7JWfiTTljXmV+oRFpecqTCXcWSkRspNil+GGJjJQDlGK3V9r6agGyThN/
+jZl1ju8mJlrcjjOkeacTURqY0HHFnkLMj9u5AILiVYCm/Zj6xIR7XtpICi3QMlLGr/uEFXon1z0
5ufcX+KZS+OnI7DxaNOuCMPmCS/iqcTmooLWwx3iFC6OQxXFfXirz3161c7NomDKzJHG3XKSiTrr
CMoXbxVvaNQ5B3X2fzjtS8YBZlubBahkQr5COk7+mGZH0jIAqdjTnXnbMSN0E616R/pRbZSBDXpQ
ILKzmLlxDUOszfDodEm017ngBr+rWVuMz5ob0U1V5uNK0WyntNxbUFDd+RU9z/tUGNlF9eVdQfV2
TrOp2Q2jEZzNxHnHEFHuKt2mAhqSxxj695Y8mxSJjL+EgKjOKeYNtH1wGnbQ+K7ImtdZESpcMvxw
2riIaR4rho07NfsBPBjRK7nXzCVJKEk/DCA0blOyk+boRViPWKyaqIkPtjqj83a+6bozEuNJJRgZ
08sULeDuBkI9YXaMdaqG07aKjZg7bIL9rh9RHXB5dACo/VAmrh6SU+ZU43FGI+rFbYiKqfDJdp9R
QM0zNZPD2kUV2G16eRwFnzoRT1yiQhLYly3BzFF3KRvyUnDUQphF0eAGPrAjB4dVJiAJYKz6IP9q
2CZFTXSmvGFfGj27IEQosK2WK5ILNM39F93YWHP32I89XcFmUK8pnDQGmTuoNYVLpOgrbbkSUw+W
G9lg615qroRBPGwT3uq44ar1T40Sl25ZYC5LuwMWpEsp7Pg4WGyBk4reaSY216uJk9E08FlEn5HI
RNvR9UvivvD8Dj0J9S0dm7RS7+e0PNAtol/C6BZ7O/LJZnbxUmFJA9OpiRfsiNNRixEBxbmfenQg
KCWQ3ys9wQ8DWowDubt7pPRM6vkwt9loOR4+xvRoITpJ5teU2mXfx8jp9LHur4jA37Ws+ux80qsg
VX1GMxmmvd9stBjE3ojvminkeJ6wdW4njhz4g/ufWgPgKcB35NmCRXkabMszKrjYZmFQblJq+sb4
1heDuBl+Irj9mEJrVxXimukYYKIUMWTYiVcstocuoeVlxO0JNRwimlHuKBHlqSqcLS72piZBqBnQ
fuhQkTgMdaqL+u/ersbRTbM63gmbiWEzPiZ9iZm9rEgsao3cq0cpOHVUoIdUSDIIEO6bguUd6swD
gzq8jy1JZbQ7qh0Thg8Yq7c5xcqyG5Iu6Wyj1KGFTEzaNj/a36UdeASra0siCfcJQQNyUI9W2p+L
7PscOsrG7Et7g9XvzMlVxUR4ZHa5qQtsOlHRfFErvVPpwROvOPSAZ4fR4JqJanv11DVeO/aupQca
2ZZEboLkwfGnmGDjrcqjUVbsuKz9DC+DyrEFbup0CWhq4Auwrp0PwG0Y/K/ZGoodKVcERuTCy2MG
CU2zI+BTcTU/LTZil4S9vZMa6V9TSHgCupJbw0AOM5NqXZuMohJ42Ak34LEW+m0IIxeCUPsiwxCt
ex+/Zw0zklgprwKrFoN4izxcMycdsxvOxEY637opvpLC1DGPa7k85ICQYiDNrJ4RwoqfqUgfGE+j
NtCuMkw5Ijq9tY0LRDyJehs0OxXu4N7wm0tulRxjaiG9QbeOxFNdmNUclUQFDVmJ5wDR96bqhgKu
U6pu2ENnTmFQFaAd3yKhZCtU9ZPIRwvvDMaKqZ3dwFS+cFaqLaVsTnQyaKCs9Aou5J3h+26tNPjF
lM94AFZNL4BsqYIdDppCRGJurJEpFoY7XQ1OhBJzmG+n8CTTwtg0FfMlilr280XXHVKIAStOXIk6
cFPlCd6yTBIUL9KfdC8XksAu1kJnXyQ4ohjZvkWG/qKpfvvAsIaOO3bhuDykEG22cfAEiZp9NPIR
8nJkzyfOJtU9/sCeCQZkS9vyLTTVhK2q5YeWQH+3osTZWQ1VVozSIzYYQEIbfHRIhUTgWR+KDnS2
gwiqrGEmhAQWqo8xBrhmRDVddXWxC7XwzMgdHHw2MyiR1TM2aKxMU1sSzmF+Ko35hFd0CUV9dcyM
yUtcs+9RRmHSJw8394aBfFGtJJGkSiy3T61TkgT16kujNWzsRKINpCW8tY3ibwvESTt9eB+isDgX
LAVRLuU+DvUHOY7bVDXKRyMjoJjs0YjuJSXCnUrCi4vglj2PgHCzTTwnIKCkiL/yIHyJJaJFup/X
GXvQhv1y1H46Sv0e4KHE1bEz6rnaE3HD5LUZPD0T6NS17gLvcNouuG5U0zhoeI7oNyQA7IAdRbJF
Bc1dnrwP7ZRe9IEMnRmnjq0O37v8pz4QGVYMMDPUrtv6ZtJvzWHAR6iQi2mRgjj7oDSYnOxyC51e
FsSkaRU3eIl9qASElaAsPkEUwXumKRulk1fyZDxOb4qXKaTmmVLep9gf0OpF26zlVCkrlePp1IEW
7Sy3QKvZGia40o4eVYMM1Zbqoz5U9hGu1Utm7wolgY0es7gUvnZNMkJ6SVw5WjEjqn5Q2EcD6W9q
Wd4wfUrYUDk3iTS/aqZi7Fs5aayn6nPZO0+14E6z2merkvNOWPoXmHb+IOZaNip6qFQOHSq7K6ow
z9SDa1Zmj73KEhU5dC36jnszix8I9CVqADEQ5oY0eEjRX3AWm65tRWuoLaeBy0nV7/M5ek10tbnX
woy08nz4mM390MTl0Rbi1RLj9koL9yGaw8cZ9g2fKAtYRJO8XTULHZ/1ry/X7+Pse9KB6FCYXB8q
ZfbKumXbWR40S+5hwRioEvkuXRUeWt7uUUje6YiQJwAGUFlzhyirWdn5nXrbr3hDIq6bJZFqJQib
K3r4F0wY5DLeJ6ouLWIlS7rDepiU6DzIpR5xqFpN/y0c8M5WAwmcaLVDzaq9QA/B8evPALsDt5R9
DoSG0qHvsfGyIn8NCu53s/sc0vJYoYBHnWLm54avtmpn1bQ4Bmb0Eb4LInRYmCoYM21Qf1n2eER/
TMPCRGsuNdPjnc49LQMGq+nJ7XK7bvDoTJ7yoNqhQdT7cCd8gnAHxpGcZzs3CsojWnOaQFrEkU49
CCbiIO6LkeLEW8FWill9sRRhoxXW1ZDZKRnSd2sYbopAGdxCUUmyDG50+1xHxhOuAWzGESGRBbGK
WcmljVfbCwmcJubhPQJxyYvoQcalsoEJr9+njsRya5dvbA9nTW1PVRwjQ47JVQKUc/FLkhUtJTH2
daktQSzyJmmtN6fUX0snu6/KsqEb1H916FmRwZyjIlO3hqVB064C4qj6VOeiXzy+JUNjSj0uWvWu
c0DxTD3QnsLW6M/68N+wgpVVc2MvAA8zzR9mxaMk+9abSrIv2pYYTLt/zTD42wJA+JBleCSG7phG
i+qNON8cgOsq9sAj5u+DNDnTTrgxhH6ZJoVQaOY8p8ER7WbsCDNVVyjlfz+IRXAkln+iL38G+aDZ
KoxIQXr7xWkYsx5Dg/K1WmSsObhtuJT263f4QJ6aTH5GPV2Tqkkbd04RdK83x+pwMVSps8gs0qDO
OmFNEydQeyPM0JwcHGXhkpGP9ioWqOjwiy+5/GWfQm5sDIuVanlayohoIULbT6+EyKb1qbb9hOzL
HkK5jwKxD/rknVDhb3VMyS8X28/6kCUBbOM/vtf4oNTYCo/rU1wfpnxEk/XrftYPBu30Y8HJqBUx
wVUBnAkEZPEKTexHy97VgJaCBv/3LyI4p83q2MIEXDo7ggx4gUL7YCzyp/VHakHw+09ffrdIIhqk
gcy6c8UvSZU821M186aTx72skLwP6/d56CCL0ad7U3SfTq+fu5D2ydDw6ZpdvffDigBYo8OROs4G
5RTnMawAPAkOYwEhHk57BPbRkl+LDGlll6+ryPptUcMmlMu5qV5WtfWp1yJ9rdit2GIgJDp6t+2s
HlmAabTQ6gtP2iy/4ZIK4uvdt7bxjd1oxlAjxxWluVKyFYKFd0CX7plUwMyejANi9B6b+kIqzxyn
PODroi0F9hmvkbIXVlMP2N3Vsxr5BipK/If9GA6eUyfDSQ2QvLS1jTBq1dStPPD198xBzVkmhezW
aQlMY8VuTqYitkTc6AfsUpa6pbk4lWBJyl9LchLq6Fvz5qad1o+wpOVfOVSjSVid/JiH9av1Yb3i
1Ej5OWNQIj17BTQGNJilmh5+3Srr/bI86NbEglnaGIsWCV5X4mXZxMti7/CfcYo2tltGcceVL/xt
3pAdDc2FQi/yjKQ4llMVcsIwf2RBp5+y1LyRdAp22OcwsS4Pwq4Lz1wyAWw75duyklzzYrS3sVPT
N/JRt9kpq02L9rmhVOdwBdSOZIMEfeQZ5UiJIZ9Tz3ozrg+rYW39KozQ47Xo8ZQ6B3pqLmLKoMKb
tj7My6Xx1Vkdu+zqr1uddp31pObATNfPQV9I8L8+Ebo5Ule+lN7kKGhFn9XgTBeOevOlWYyRZhAT
5qPOT2jdbdeMMoJLpbiqy0MVhbtOIUOjacJnAoHEdUR99evvYNMSZ25JLImFeUkR+GxmRfVkyYEJ
pSbMKUmnK42s/foP8mFszrpFJszyd1o2XBrL/zkYLWtGpaBEBi+jJj1ihyEgGjCArbYX3GhwzvI1
PecAP6U5NHRDNWSzLFC+GV4rkx6EOXaONyTLqwLgT/fqgd4CHdyaIklfnrSKKcktlbnfZhQa13Dk
WKr0fEukwKczdWyPoru02Dn7hoitObuCyqF9kWv51Z9+Fp0WXix8zeOGhhuM2Sk5RnV8kIGl7uKW
0/MwABsCyqFrV5ZM/drXHVF/koGCkaSXMKmwZFUKvuI+3bUcsTDqKG9VAMiiwxOuFNlZ+rksGJ77
GKtH8xucIHK0xuy9JFkGCUH62lXz4JklFwNJ3l9Rnd1lpFECHejjfVdRY6uXSKIKDy1MT6Zenjs0
0xtoi7ietSbmeBKS74rPZcGCiez8x4M9YsLBkUkSiH/Re9vagUn7RuMWvHk/VekZdQexKXNLDRKQ
EhWx1SELc8l41k+yUXRwKHxlxLqnANQ6qGqancUs018PtqTJ6ZgUZ539Y5zsyA3NzIucAhnKFCDk
RsMFcICvkP/ov7764y/CpoQZ4eeEwjAx3a5/oSLY2eglctw//t36U9Z/bGjRc0N/fVfhGjsB4bJO
ehHjI1+/dGxNOUxG6KYKsqta3a5/+sdDPcA0W7/Na9DxhYkGTesFJdpon/K2VTfAothJ6JOfAl+V
pxEO1Q6Z/qH2JxfPFqsNF+dQkXTe1+0nzRWDH0BgTTbsncEPz+XEHUMqlMdWwOfC8hgIoCxsnMeS
VXWYWDYzxUhpypPcYQfJcNamFNf4MLpNRjEJieFo6KxrcPGKnckqsBGm9mWGKrd38xK16Q+6K9vC
al9FQdKckO2OvMTHCKU8bVrnZUikv01FueF9PNBu7W5QUn5PS9Rno52GWzGgaAlqD+sG5Eh6mCeR
pO/acI2ngT4GnbTeAgSn6OnXqFYIwRYMXN18OTYzb9l6zigeY+fVmGiMRyYZV60xPbFlk8tJ5MmW
5Jzl5nywJYMvacV0TkBttZlNZKOxr8LoMVRTVNGtNLccj7DYZy9pE+98odN5FCQxdwLiN3FBTYPG
qTVpt+UxiaDhyU9JLUaA/dhn72BsJOvarZgUEtzV7LbQFwZ/5j/57XKzF55qpB7rYHnUcgJKnYpi
YQ63WkyYIKlQ5Y2krQ2en7ve70+QStrz0pYFE74VovwJVJDhl32wqvhOoI53dZutdE7bT3aGYSfJ
/FRGYNLx3ViM+yEOXyugLRsnfWwZnHJhccfgkhjyx9pGaOpHCcGzBVcAK+XecUaUqcEIetCPb2d+
2BKzl4817xEutqYs6BjDaqs9tTHONosiIkVTxyE6lxMp5iSspI9NG9UuPoq7mQWQO9j3ag64W71q
ad7OiMh8/63VaFMiZyyq7DgS01Nm0QfA2I2dhfB8qpu0YJqj3JF+ePKZk1hO+g3mSbvoRVs/v7E0
Mr0i+xiOzvfezm8qP2ak0EcfCDe8sfO6EpqSBY5PYkxLGuE5RR5sS02cFadG/hdsMkikQ+fSjXA7
2e81Wn4gpzaGU3qA5y40AguOqup18Pt9N1B+CtVjCnGhfW7oxI7+VPT+EDV8qmb9NZb43PIUJ0tw
bggPrC3tQbMuPkLLWtwkGRGl9P8eRkJYONzAIB2d+DwppOMuXN/N3IPA4m7XzutX60MnAizSkrU0
C+P3EjIpaazUkwm5fDtECC9EbgH4tdKcTn8YMlkPCb9kCWDmUHGP4+mTTfytqw6OpHrDCFif1Jzb
3qqdAZjV8n3T2PA+C6ruAZ7QJhm7cRvTYewGo+IMx8o7gON/Cyk7NkTes1IuXO7lnEmvgg+zpVt6
qpcHSO60pUpMtAqcVS8K7JtOid2VkY2ttj5pDipqcpQkDYWF8r082Lb9rcnmele2tI43qyZ9kgIO
QDN+WrO6hNRxiFl56zBWDtK3p/3CDEFOUAA+WkD761/CMIVIf1qtEdpyXPmF0AZo124zWs3brIqR
nkQ5vBLulTzUgf8YGtsh+tVNsjjCFEvlg1/U86gctqRBZmQIJ862D81Bpw8GumoY1ZyJrjWQ5sZD
xpHnpL6Lpd5uZ+VB5rySXFm2vPUf1RkDg5C4t5XCvVLKOawBIl+/HONF9l172uLBaGTwguWcl5NF
NdWiuZyxVrV+x1uzNTpUGTAnRXcms5QeYJfRil8qVNHAk++NJavlj+9zzTyqQ9DunXZg2vvHr8ce
W58Y7DHpZm1RuQCyxCBkvvKtzWoX+Bt3XtGLS8GtT33kjCdKFfswkgrmp/ObgLrDyTV/NnsoKewF
Gi04mkxFbjOkK4S/ybvuVW3gpIt+GRZS/qJc7k60ArtTYAty7wi7cxtLYzdaHoKZG5a81n1Ob/i0
PpghLApfiQ/t+gqbeSHvUfLQCYhBQwYKbSwtjnbYrJ5SrB2aN6YjglW7qN2yVlmnu17hAqDW5uzF
cSOyAq8hoHB5n/lDwtLaE07/h//TGjsTAvH6An8pId2P9uM/fuRt1E43H9mP//x/2480+kkedfTx
Z5Xdr//1D5UdQ6XfmI1ptomqE7yyAYX796x43fjNIAjegZquGVTycJB/p6PrSOmk7gAMZ4sSuir+
m44u9N9MIaRBB1FKYcMU/1+p7Hg9f1aeqjwthHcWClOhCkM3FmXnn5Sb7SyKsuo6sC+DcDytILOp
HY1Lr0ITDcqwfyqMMT92RiTdKjKpMNBGIPMgOQ7T50PvFxkZ6+lXkBWXnsWWiiC/iazQ5aQG9Ca/
zVRHwUc0vUeKLPdIBvoj09dD45RPAxl0tznwpFunldbuTx/E3T8D182/SWqXF2aoDjWXDUZA6guw
/s8vDNJvmThh198ElNb7wUHu0Rpfs1GbTJGhxRbAIpCDd/E+r2mDd10jL/UwajdlaPxow7k8O2N/
W1jleNU1Un5Fp7RUECi0a2IWVcKF7uwIdI9jMJfWRrrUtfTTqy/976AECTsbkQTZnfZoZ3CSNL3p
PT8u+3MkaWtaav6zLYC31WCwN5NBLG1eDWh+8/gsuiHGpQ6TeLQbez9NSeDRtfbPIhzufEWRbkN+
xhNNNLrrthGeCWzJFeDWk1QecI+LQ26AegwCVB7/+j21/kaMX99Ty7aQ+joQBKT+N2I8UXyhtJyp
vQnmqd31XRiRO8wwLWjt4LEP1K1ZLkhh+CJnESkR+fPxe1sM36URNPvIqXT835CGfaZNfQ9uuC3a
jvFur2+qGFtFbT6waSf3GgQ+3mgwOkw/NrVvvgZp29PlssjALvv8HIwqZnk555uBdjXOkeGRWTMU
BYtCgnqTOg3NzT4NKQd/9w2H+woNictNp3G6kyQBmD6DYBBbbqXZwWbSB+1R2LyXDqzC0MqepwCJ
jZ0NDLrL8Aqo+XbqiUIvo2QbTXOLqsu8TwiwPMQhtF+9vanMriK6OX1YN7k/HnongsYwxdEvxfL/
KLvW/vnmtQ2BhUm3Le5hscrK/3Tz2gzmUdalzU1ufgKiKM4yqTmG9ciQ6oXugE4oOvdM065jb0T7
pA49y8+9SofkUKHq0nPzpsPjfIlAN4tQYVt0qbnV539z3fxtjbE129akLRydNYaH5bL609M01TEw
yibI4QMrzSlOzOvK6TRDxDEg35x/8+vQGf91TVt+H1hzYg0kxS5BAH/9ff+fsPNakhXZtuwXYYZ2
eA2tU8sXLHPvXWjtOOLr74CsPnW6rO32CxZaEIHjvtacY1KFHqe6icrbZkGDa8afWqbUAjTT2RqN
Yd9GCcQytib/qeaAWoGD2bg+4FVfJ5G2s/VHbCajH75KS8+ZL1gMZ+I7QVyXyVh7JRaHsl4TVCDL
mfa0/iiuUPKYq5lgB1s9cK//n/33LyG0zt4zyUwwbcsmzJKzyf/9hYSw4igs8vjm2NYny8EI7h1/
/sEzGoarEB6ZmyIKFvi5W0RhF4uR6NxM2JESt36cuX8bpUdbafAkaNh0cCrjftmktv+HPos4WjGH
INihFBLjFJ6HqZDrNmp2Ji3Ji8I2s0OG2u96iCZJUPen2mvyNes544S2xTjpcW3vWoLpb7oI6lUw
JeLNz0uA2tGJ8HMaTUknWJ8AANzkch36U8sQULW7sOq9FR07DN7wrQzp61s0iQPxT1BEAaD/JVsd
UllDDwjIoo2MKDYunhcQSz+mEwLNrD0HZdGjQJLF7X/f7/8OIpj3u5hPj5QOUMILez7+/uuPq7sd
M14nQGXnrWUwmAjHnf7Bc5r3PtIYeBVzrb4BnWpG4288L8kfPGTYTMqeaGZh0Gyx3bsIdPUx7TW1
l6YIHlG+Qm6aHwtSerC08XfXpTc7tY7UfJLPpPTGVY6w+C6Fjnhfg3deNfCgN2qm1dpGQJ5x9WjX
nrNhfY+yRE2C5eN4n5DLcJkwc29wZmvHsDCeenPWUJsQDKPJU+up1ouD5uj1rrCxsBHLRWpX0R+G
icUmJrDshh5zRTLCh0qH6o5qRPNqi4fGbIc3r3XkVTe2//sONinl/PtYteiqWMJFHWTYnFWY6Pz3
LqZoEesNsi7gpUEM5CIzzizKjLPeUscgv52oe/wgh+WOZTN4AbwWfK7GucFrV+/+eY4R0HWZSDb7
56b/eogjEqNeLS/+z6up2a+pxFgBFJpfd7k7QOr998WfR06upq2hSNpzkcmiScyn1OAZHam37P7r
icsdP2+5fEAU/3Dlbfv15zZ0SXyCf9589FN+jEDgv28j6sr/r+/0z6P/fl3jdx564+nnM8zPWC79
62v9fKblnp837ar8DheA0ShqNdLTz+X8HZYHYPL2gCnP15d7ls247P7los0hm9a3iHP8nqoZga8t
vAcrOMegNQ4Oi+S2g+DE0KeoMm3RpwQ7iU5o3TOPfVXO9BcFmHQ3ypdR6/9SJc3aLrUuiT39pQ/g
v9UI/yRFMjagEonS4bvK0bYmnUIgTvlmPQzUTfXqJejELWnNdA5yDveE+r2ZeNl2pTNdi47QOeiA
eyTxZ074MEeNDJlsoW0tE5BdhEZnVcmGvmjNNCENzJtpIgEfh4de43QeNrMmyiQ5kjyOPojj9SSx
raWCordno3IN8EN7+vDUFwyjneI1Yo84HD35w+xsWtPLtrZ5PIfCwoUx3TcWUjc3/l0n6qZSkVyx
Ox752eQudZt7Q5kzxn/cpgmoc10WgJZdAA6i0/Y5h8GmIKlvb1rlY2R1nJBcTFOe+rQzyPLNXONF
fBMjGXKsltqcHUHtsuFWlD6sF69KeDFvXWk4xtO0AkBYu9s2jnyS5413yJ4ayeyn1BK3EM3GWSMc
YpWVmMiJnTmAuN62RWNenDqsuTl9TwMdyoKi4JoNv0FCP5l2021K13xMwubqQ2ZBc58/TqHNDm4r
yCltBCf0RLj6MxaDYBOiSi71flt06pdAMtZkRbqXGC+pIdbWnWV/ppKs8LKyUCNXqFgsCJVIeCDL
F3uq+ca5RDJsGmgsxhiby0Gr3TPIUPfEGfucQifZdFEW7xKvoQ5qsB8Ev14y/MJD/ZiLQpvJxtux
pKxaiWEXwpY8jqJuN9rAH6zw6KgF8pJ3JVwt5RyHCCSoTbOyCSVUUofTe1Rfamfcu6MKjh0Nb0b1
gj2NlptuQGKieYjAq3QJs5ucoTgVL0aNaGjCsrFC05VnIHup/HQk5pWCna9jRVXmsRGaiVuGwOjJ
HP4SfXrKhlfbSX67ZbejtKCotSWPuJebi+eIE1YSKv6AsXZ13+FOUt+WiC5UzLM1llmCt+uVSo1L
UadPioJ4Qop6bBdoC/oRKk92CDRI8gQYDNRG7vrKRlLcISBu1X1Tuw1ARPUy6eVTZJH13pWuuw2b
CsCy2W1xBSm4ENSaRejvFH3Ykx8YkFSKZ0tVe51ewqYtQcV04NygkGRIKgbsMNJmaMUX+HuyFYaA
ShLfJtcTYarrqhAOs251g0WXruweaBlVj6rRsr0+ujfH1JudKyhjepG58lPoxz3C4iIR30oL7xiw
Mpoc6evY0e7HqzQeCtM6jcFYbJH0nbCoOGvM0RykbviAupWkc+xLUfCVu2RcWUw2diEyR1brNNdH
xDxuON7Us0iyO6vHi8CAiKKyABowURJrvY4uz5CQEUHqRo6mZZU47XONqHpnTMZFE1QWB8GhPBTV
YWJ+OXOWXphs7ZIEeJcbJjtUZBdDbwl/MusP/kN0tlFZHSzKn9TS0E3XPe3ZqXY+NI/9NziYdQAx
mji1wSTmyOZXQ3rxXLKs8OsYK1RkTyYz1BWn7eIwi7NANJHygGXpD+TPcs0nLMhNFmeWQ98OmIRy
3tOx405b29Netdhi9HPDNyXsPUsxlHCTxKMOzSZOrgMy87UKhc4ACbIXdchGH0f77BSMk3AdNlMC
zDSjK6vMsb1vcQEljX3s0LLzA1jN3gWZt6kwgqyAT/u7Sc22fbzlnUw/UwX8jB3ZEgNMQ+EtQnkz
IAuivm/PkvS02WBwvo3OfVlr5nEIWgTSldtu+2kA0+A+gALwttbIolHm/rkZK7hHPh1lHSDMkOnW
3qZ+DukQzvgdmGDzDCCVJofzFKNpDxkPseBQ14dLQCuyyQGZZMxAJfwE1kWHIAvAijqfCHnBRUNE
SQvr2cGdKoBtw8yMjp7CqTAGfrpp4+nJrEXJl6MrYOIv3ynriwNM7UGIvqQMnOuxaWHrmeTSM6ue
UuqsVW8bmyEN9zky/8EHVD02ABWahKuNqF7rVH8EUTB9FLSS4dMgl/QTDMqW+97Uwy1i6KzyCXCF
2e2EQIpe2hFQR8cDvA6xpEcZv7JjUOkUfleY/Ecy60B96zHYFstgBm1ZT4aWRRRwSkYAU4s2I2yi
TrO0Wf5Wb3KtFjtf+mdYJeRMF/W9SIYnAh8OZRlddRX86Yr0jwG8Cl3UcHCmKScYaXjX6c2ujIgu
W2yjq4or2kEJaL8a/dPMEETY2yEHc4o3t0FsNPEnXykH4W3Dqily6mOUX1pkHAwwlC3tXyjWDuMY
GO+moynchzYkw9DXbqiedaguPGLZLFdT+Fx3Ollp5wA57XZ52vx8gx3zy8OqiB1y0h4lZfxDhRiY
CJsweY6l/tfyGi38I7Qe3VvN+XRn56hXe+SgtN2zYj3Nr1F4DwrB7rebpPGmdIzoNsiyvWSdhTrL
b7QPRcrF8lpiAhQhOIc/mNpQYmrI8n1HZtqZ9CwdN1H2RZuq+Y3p/OzGrXzXbCSbqAHKC2WX/qrp
0bDx9S7/hA2wWx7Krs9WXRpSHonUyOqtR6w2Tc0DxGRv9fNqik5gm/0yhdYj2kRMrReePHnkDtCb
76yXoPLfnfl90b5fVSCi97GDvAoaLLr0nQQ8knLKqGx//JzCbIuZu/49CJozY1d3T0x5zgOr5u0Y
KP+glGE86EBVV8vDdPsNXqb9Pbboy6y4aO7GcDBODvB5QCRN/CpM73V5pIMlNckj842skWEbA1w9
51ob3vBvaKg0DV9pnwX+h7LGgEXISrMi4iN58ht0DeaI+FZIVwPcbxrIyPkuNhCNRi/ab8wruEQm
L7rrROmfXKBSO0WHjRW897zsICOr7zld1W+ZQ8uL46A/12nd3BzRJ5tSN5uvssTCOL9q5ca4/8rS
eazSIDu4pa0ORRfXjxk2gZ/dDWRr5UVe8AXLkjwgQ7NvvuWmZ03LtG3tlc5r4EdPy6uFXfiIHpey
Qa1726ZyynPO/+7WWKBMc7ezv2Tm/70jPdoEQBrVIzT9Fi1DVB2MXuqP8I/Uzxv3CuJN5/nADXkN
p6Ub3BljdWn12katMwBz1PPyV2+/aVNmfqkg0je1avRLmZXyZlId/HlAoZ0bywbZDFVio2lNcFGa
Ft1GPuM6gKDxC8dO1vTGd+7iGLPtvryOdm9dVWlEm+Utcuxg/OF0FwUraU/TNXBFe+07N9+QsiC+
wd/8fJSmo7oqhX/1ZBNfMRW1m7ykrSlaK7sE6rA8iimfs5a8160cNOuyPEAHt/w1kjM5fx43aHEC
jLF+SzNbXvzWsTY9mpIvhTLw5wNFqEfK0g9uY2UkF70W8Nqk431CFvl5BHWIZu15eX3H4Omco9FM
trIc5Wc7tD/f2vFJCGLRadxBeCbixxfVNmLE+8DI9/O10fLB97WK6D704Fnm89A0L+4/3Ljkoez7
ibjllekH7X0aWvCwM+Axo51FH8XY7ZbvElgejLTSPcRQJVkb1NNJxQX5T06M/3Ugdnp+Hak5oA+F
mz44Y4PiinPuznW15F2FWCDmfULOxrBC/T08tAAaT6M3IV1Euf3G9OC0PCINgYbEHBIPU13ZRxMH
+i7Br9CZonwtUbQ5oP6/Yi8F4KyP8Rn7iPmIfxqZazp8cfAQmIIg+c6DEnjVI0oaYn6CbmYX6pLO
S2ZawUF3WdgEERpyoz0vTzSdBAcSdY0T5/Nsa+mg+V2oVsudRMsB2x8r99Y7HuZARCM/r5qk02Pf
691z0rTu0akze4tle/xyeyY3bvgl6bftMKVCBsv0+sWkwLd8fN2VS8ibdS1IjbwzsthZLR9TqeFT
OiJ96iBSnWII4Nvl9oJgCTz2/Uc1lsxOEGgd+sExXydhH5aPiFUJj2A4GoTbxda9E9JqXp7pYqmb
BRneA6kz5lmNjNU/dwT+Bv5P9O4N0tgXWjPtCfVM3/WYiKZ5XyLUGzdkkFA4ABD7IEcsRb7LIk3z
Wv++KgxJMEFt3FdtbF0m2Wvr5bsPVXSkzDPBsnZYnxkD7gXspx+VztS+G6d72hxEONp4sIeqMU9x
YudPHUqmn0+F3gkVQ9nf6Yg+rp5GX2C5o42mWwo2+kUB+T1KP2WNO3TpF1qa5dN2uMO2dRs7xygr
wQSYATVis3z82Tst1CpIay1jeSBuToT2f3nVxuheegqjT8Los9OAWfnnB8y0s8mJ/hPGa7ezrIK/
zFC6L14TszzlB9YMzUBgyV+sC/vgbvnb0ey2P81kr5vRr0Fx6g6NFOkGObh4UY13GRDTUlYZ4lk4
CccmcT/pd6KRsZz6WkaAQY3Cwo5NBui1Sl1n5wl8srVSnFW7Rx/d3DER6Ht76ATInYx9r8+Z934H
Ig/Y+h3ZiI+jbOxriVde9yp/X7CC5RTzDfdNw6trA/vsXdrhbW9vUIaMgLe0T+FVtGeMGJdx75Uv
Jai8GJHQKg9q6zQoD2coa0AUnuIqLFbVod3RQY9pvE2metIy+5MyxiEjdvS1M8nfM02lDmTImbtI
cIy2ToWqFCXbaZJpfQ5qUf1sQiQUK0E9af7RUA94MZKC5eIwy0c7BLHNUEd7b4Yy/nP7vx+3PHjZ
WDOw7+dqZ0f7sJjOy9OWF1hun1TDeywX/7mRYdwHpD4zZzBPsHZCtnlKFQoGG1mQ0lrKBTDDr7wW
SXuYcLcqLV5J6KL+ErMCijQ57UtPvsbRO/p5MFgizzaNi26h7VA21/Mm7XTmuhWhYWD++5OBdZBW
dczO1bWN44Ho9thFu8z9ElIfjxrBjqeyyeRqsstqqzrIMXQeE9Ig74SNCWN5gJo1Xina8VM+b5ZL
6VmnOAX9CtYS7AAH/NhJ6n9KTeMLRbNmedmMCJUnx49WdGPMHYZnhL/5uI1r9Q4giyBSjF0mfo5W
4HexnfouF9ZFhA0U03n3cJRBwE/xvpUpgD0XyeIqqdXL8uWojlYnrBe5Xs0lR/C90v5OJa+qsVLZ
FSJ+MdQc19DKZz2BaNqmPAFxA/vK0PWJkE/jEkPQ3y23LfcWLVN0lxCOqBshUQJSjgQOoqIQGyYK
hCVYcMH4YBH6MPD0rOLKLOcbT4kW8qPtmY49txhqV1ar3Ud5oED4qJuN5whY7KtGrsUWTlp78jzE
NdVoEd8RcuKFBaKAv+ECCtIo3VC9QoUwv8/PqzsNiuDleo5IfJ0MTocYTh6NIDm0tAwPk9EV25Ch
ihaLDvmMrvXGdSg5JHGG4HQS5LWppF0r2Tx0dtHBnqaRmnTZsDdbcQHFhVIrTgW8LODHG1X52m5q
+tcY4Lcoa+9QwqQ6sVi0pROfIh1BCE5CRDxqoAipYnfteANkulngUs2aCSMxx60RwdzXhuBX37a/
E0Fmi9c1Ke0162aroto3JfEBE8J4c+hfF6H3IuhutfrvzIeGHgQlfq0voMjhGZapOx1IinqdYt+9
Bhma3U7cazN9fTIz5odJ5R0XVGDbK7XOiATYNbXGOh2n9DaBoLeJcVPvA9Ec2g7ILAp0F5VrOu4d
Q/lbS5FmpMUTMUGTepVON51lYmVn6I3V4zTW6SYeQR2TeGLtEgtQ/QhSek0TUuyCMrBOChPsKRhg
vI8Dc4uBjBTBqQH6tmYR/FQWd17n7MhIg/+QMrOu6nilj8+h3Qf3aUmqiZVliLSREz5qyLFWvE91
ajpqtik5pidjpMOROHN0T28Yh8U2Edn+FW262MEcYThZjBtdXWb71krPyYxwXTYIMe/9VjdYzpoX
b2GRJgx30X82qWYU675E5aYL7VeYxi/kmhIgZ9WkkZfdqxtpuBIHmg0URARe6pOuccgL9emQ+7Ib
B/M+ssz6JFqo0ZgKD5HFQge0lptyXJPC00cYNhTswX1vlZd8loX9syldNAIT/ggQzuV3EOU+PPMR
DZRLUsr8JcjXRdqkMhykFYloixB+2VByQqYjXv1SDcd2TjORMrmLi8zZZSYQ1OWm4j+XFHo3ugrO
6zR7EzKQfdkqNDgM43ljjpa21cXwHqZGtKdac58bsc6RGFabrAuQaGULAXz5n5MGPvuxNH9Ui2VA
hhPAOy8dz04+XFKsoyvdDJgczXJ77FDdz2a5Cp5NZCgUuEenfO6WPeHM8zdZNrmlORvCMediF9Gh
07ypQpVtc8BHK0OPrHUxlbdS6fCRGeWjgI+wbDzsOD+Xgv9c4sWsVVHTy08TieZsVk0tl2wiqP7r
6nKHXgnIBW51+Ee9b81i/hR3TmibCQ5M9F/LJp8hsQEztp+ry21eCgsniUCyazUyt8DCego+fM7o
IpeF4eClC92JFqg1rrz5qemsLSMwuFw7eT0gcMcKNuEnE0Cqz4bvZQRl5WG+oetGaRS83NlEo1Yh
1qpMwEcQ99VEocbWHwKJZyEPMF+Rtxmt5Mh4Ec49WE2iQM2auVHKvlo2LrN1MA4xhPx5l3SzYo/k
DaqU879i+SZpwzEUsFzXtQNxJt1uiNMvvXOSs6PCTT0axGjO49QybHUcnYi7MeZ6enBPea0DBWJl
2zCCd+vYkG8RugR0A3p4tbNOjTjT8JjiZWKJxKCdCw41s9Dzv6/7gEfDgHxssyfzSKeqtrZzCzmi
D6O6KeBzB5yLZyOK7Mw5SV2ExY6wg+fFHLj4R5bhYLn0r9tClz+iL2s6rvwvOonDuUJtcE2mPNkS
aI37q0yLC71CH5s9In+NRNjVpIfDXuS6pLvLYgws3XNaEO2kD4l3N7jmrmOZ+0UPBvCFbxNcmcqJ
XwPpd19rl5qe9LUbIOFMTcjtVnhwxZReLFQ8p4DcghjP5aefm9eYFutz7jTD2SOtYZM+RY4/PBbt
5N8KNAalpSkcVDQErYjekk1LHLyMARM5Dse7vq5gyEhAN4HnwttCBkVUsNnTpskU1kVkBHgNyn0O
V/c+71Oiokozl5soDykpJ/NyRRA1YIj+waTCu8UQr6NP7PsHSHAso3BCo8wcd+akFfc5IXgjpt/7
wMM8b/q0bhpIvYLiyzvcGPS39TxaJwMhcalKLwY6MRAgVrlzzSy9iCqc6M7gGVR56D9nKvnd6EF1
Xa5Ri2cKWOJDyrCLrVvfsd+Gwl6PmjA+O5tgYcs2UF+YefwGQGK73C4qRRcBhsXRhYP82uSAPMvE
efT78qPBqgA6x6KmVEuXPBYEMObkPFcYD95s+vxH0hxmTEfRvpXG5GyGsKApNN/rpTrkhAzjZoUl
q81DqGuZEWlHveTcLPC/v+H0PjGd978Rx/J7WNMWUEe613UZUcrZxXkPmOuWugkpBvPGaqsY8cQA
B6iGAsFk0fiSWoN4IHeesUJ3LAyYeLRORmI47XbWHq+11LxXa4RbV4CDopHSbUF8mvfhfGmMYUFG
MbEpjV1w6GC7PrWpPRLi3JCS4+CeHqcRbMaoJLu6xfmcJSOh0Doyt2oKTgJw8TrrRtKGI8c8tEX2
J286fdUR+fTqq5TeRtxSbCOdZgPDLtx6nq12zBvkSudc+a3CJz9Vh7Cy9NfBi08t0UvrxA3rZ2EO
2bEYFNGUzhP1ZP0GetzhQ2AfSAzIYLDYJmR/g7ziDsNYjbB3BcaNU6Ev24emxt43GGXwx4IJP6tQ
BTPItjv2TV29NjQ4kElnd/aUIPrCpun6xSOdKfOZJFX5DHSejIpiFY+EaDZD194RofTkCljL0pLF
ZTnSY9ezzjG27JFW18hz+NU41RWPGaGhV8ts4NxwzRCI9sgSonMjsNRbIcaLYIruDtqQ2W9iyPbN
VObfvU+dLVBJeFPZ8FEPFcH0Ns1lw7Fg83qO+QBT0XwAEHBxEurouW6DxGLVtzZr/mR+ksl7tE/r
DmkFboam38SBOz5YzlSRLE+3LbDIACkRixQjDW0zYO4ZqMJ6NylWrqJBX4vKiL49kCjaHE3TFN0H
uit3M7Stcwr8kJwwn7IFFvHPcC4lUKqsLjSIurXIwZdVqaPT+hjHX17mbr0pmj58X6GIyqJ8E3pW
t6n0st2RESmfZA4vEaNT/GsI441XCfePltRDuiPQdnG1eqeykuCSKHAhgAx3uRflJyT2C42CddHw
Zvih9VI7ekwDkROBGenmixPUf19d7qXDSZPUYapYwvp+cgcG52G0322rnfY1ZJQddhD7vW6Gd9UY
KO7M/q/W0aebisJVqPyMpJ8Y+VviM8G1qQA7kKLuqFrma7cJ6ZXGI3UTyru6+8sH8LpC4hE92wGN
ALok4yEk9fVxMvS5DVPWK9ua+udi7zih/Zcu1XdJM/mtKEa1QbyT32XhLGT3C3jETUwfBwLYex83
O7SJyYsdDx96WpIyPKTel9l6D7Vn1n96t6Q1E+AqmcoDxR+4cW0qVk7lMCyXJDV2Tkqa1Bi2p1G4
7jPc8XCbMCPYa2KCsCMInrUG1d/FmfGRxeF0tKdWXu1JbAz8Oq8VI3ue2C+KXImnnGO+sGx5F2vE
uoJhMI78iTBTOF65bfR0ziju5Gm0XZJ9lXwq6+zZqC25Tazpk9DtCDaVyboGt8pjq7XGpkEtfgin
Sr3xnPe0sQFZ1hwYDa3idY3RYD1K6lujX7FEA5z3NoG3X0FgxF/ivlt0+PPiONSQCUku22dhpO9q
m9CYSI8OFqWkA2WmeO24vX0oFNhszq/lVpNEQUcmdRkryNo7usIsGBVEMjsNwMYWpnhqRtuH5FC4
pywF2GM72J5kCvyQ6tG0tzLnmqR69BGF4FGmTPuODI0eXTKwdg1HbTMyIv9qh9827hNs4hZkFc0u
ydtRxq1NulfidoKVV+bOJenaT/Inm6csrLDdzPVN12ucL+8DfyOAelhIzwS2ZGdf5gbYBDLYGE0z
Zr4ENk2T+CL4dKNFpVy5UFe3hFGGR4x5xD8QC75vJwpzXlnLo3KIlUsan9WZ9LI9bRFOYnoIjHiQ
1BViyPt0v8qr3RGA59jaNUGkvaVfXD1WjUUktSyJ0fr5BaWZbXDKPLt5O2yIbgAWGyc71MiYRPso
O3rlvFd066lOY+uop1l1rgL6uIYBQI+kj8doGrSbITF9ztccF44n55T22hYSCchUkN0b4IQUsfU7
ncrfjWMQvcivvw1bwHpZK756JLET2YKyXuMnqW9S0sgg5+ilHRBeGF5sf/jqpYiS8eL23oigstWu
lk7w0Ti2s5RIP+OC+T+bptwLrftDJ+O+TwKEhZrF1CKehrNWjpcsMsCSa6M4a8jnCFRJ/DuwCf4d
R+WI+NvA3Yhm68/gZCANIiL5aFMlT8DEmqb1Tg1W51Ooa0/Q/vkXti0VUtecbmWRXgsHS0SLc2Y9
BTLakQcx7cyohlYwL6bbvJPnIDOPfQ9/OzM0BDBxfN9hdgNgBN2TIYoE+FvWgxGt5m+I/knD6sUE
q+63Sf+S416+Urzwbq0UOesK5bw2UbQnxW8iRNeojjSNq81Uw3uKC54rndo/8XIvqd6/xSyqXs0B
IG3Q43gK6upj7jx+xVFdAHbqSXttR2ZoOQ0Evk12JT5DrST1hZPWj3LvVMUvKrx3krSHB2CF3i6l
PLapWugZnQf4zukx50q3PRV23b66OrX0MI/W2IGNG+5cqHVxPTyko/OtV7k7L+H7ByT2+dlmag92
bCZwlO1eKgq8qRW8hBhyOWln0a9gnlFqw8FFALstY+ia3oNl1WLVKKW+PU4sWCmjLfWiDHmQAZ5W
zf37QNsAqO9etCDZYuyKOdUBTXGmEpIX498uKtLk4rTWky3osrixNt2ZGnDfHhH2IfSHYJfR+6CF
337lPU2grsn/okZDV80QOQwVZkumGz/WXgUH3k7Kg+Opfl1YDNiT62Rne8Y64kITR03PykMLkZx9
3yEXm7R+WsXmYBH0YG8qUWZvcBQpsVCvL2TKOd+V/rfOyUKPwvypEsldI1p9YyvXv4tNS+4r4tDP
YxmHeHxDd29AsLozO3pZrvrIyzqkeZtn50EY+9aXnMPi8N0JRc8HDlB9axtikttrnFjbTMdxAu1C
Ffcm0BHgfSn9J4OlEF+bD2W9hJKEIyCqD1VCrC0fPdtSwDIesYTpjxzADdw8SWfUtln42c1lkYpj
O2u2WtySUz8peBx+FGA809We8weyqI44X6uWxPnGnOXLZjyGBHftmXEEK8M3AaYVGYAm7jk33tCc
WSvfMJgdx0D2L0OTXeu0s47MTYpNYZuU+ZLIIgtxPru1H5HE2Dl0Tn3WU+2aRWZ689JMcoazoyuV
LzBZmR6RGprt7Vy2ZwNolaHn2n0QTsRdKg5lTPHuGwE8dVJ0rzLcxVmc36RnkQpaT8YR5+r9clOe
Gshpc3NtVtl4q8z0OYQ386zgVyEv9d9U3LgPcf2mhj0O1OoxiUsKwC65DyQbtluC5rZeSZ1EwOCN
5swigk+V1RT7UGOqkzt7k3bFp+XS8U1K5xObWP2YzHbfOefwe+bWWWUYPqWjMKHTYaMJ48+kUzA2
HLeYMQTDm0SXlBRES+S5nR01zW6fiJPaZLQ/Dh5EJhdHa0jpL7dq1C7FE3uDolQjI6K7qQiN37Kb
l7vW5xBCcEyGIDjAFBlOcZxeRsU8p2w8sWYu03xJZMVKBwTspMKErTGQDqHYEwk8zDeMJxPJNmFC
g0kMb8xZEFLC0OtIpzOBZT+whig2fQGv0y3d5uBQwJhrB+F12cQDFA6nMNTGD+W6saV4XjYppd3R
JMYhzoe3Hv/srk7CZD9b3cMQpp7ea/opiLrs2gacju0CBYwBNhr+XqSf0qCHbJsDXqZSdS+t4F1z
NDx6ZFgEE0NB0rF89TovuxWfxDWgYOqgtNousOt2NvpSA9OQbalsP+Y+aALaPs9yolHjsxJQtbbi
LGXcgkoDVKPZrNXjHK5XWoLuEvdJiHRbsqDxU208xV3br72qqc6mlrJQCXU05L1tHSWivUIaxnVs
WWYCB66Zm2gJudmTw3+SddvQZw8dYRbXRPmX0CVG2uxKRGY5DWcNUYsQaLNlVecnncK333Kgpco6
2WBTrsKjR0UR03/0Wrn2s/CztYT/2pWiOmVMR9CIlsHrNDjF7pVFfoG7JSvuEJhslTD7S7Q39DK8
C6M6fXEIT1CG3l9rc+4G5q0BotUWR/CB70YTGXfoWM745uqj1bkF0DRizfFS0pCpw208DhXFiiT+
HsaTTPa9ZwbPdT/2zyZxa2aT/qaPJa+aE7YPrIBz+nvwTYeABMc8L0vMPkl9FT2NV73tLbRZHS0I
XQr4ICI+pOXYrBg8soOUPknm88ZtU4pj1nDGGZRfnBQuBHMgA8bPQPmsdGgP97rzHEl5FxZ2/uWb
noX4C0FKEz5V1kQKa5eWH0UV0sARzh+LNjupriTKWQ6zeMff14WXnPI5pZIylX7NabVckeNhmWy0
iyzqbUFZ6kMohLW1jOJzGQZvkprwgQ4e5T6W79Sc7+MGG1Nt5c+BNLuHORHFyQu69MxDc73RvzpA
7atMo2fcGTriNrqmR8cTlIzq3HolOhp/50jcdZPSvDZd5AKwHLKnPjco1Xvt73jKXkSFTAcg9cTy
ta12NLWh/fZ0ks3g0hrqf7g7jyW5lSxNv0pb73HboQGznlkEQqdOam5gSQWtNZ6+P/cgGVnsW2NW
s6wFQXeoABKAi3N+4b0p3PouxtGVoJV9nlGjRlh3OSY2Ld2GoAejNxGZe4OozsM8Ir/X9d0Hp6us
B7UKrVdvh2ZefbTripghvWaOAfOObjUL+noiqgnM8nYx7K8WIa2gGrQPRbPO5xCN+sfEiuZH3a6j
vQ8FkMzNAIiIbHKKgeQhn0X+nhnfPVQllDGxSTqSj3E3PcDLI9l3k8hH5NymRvPgAoHoPcTOJuha
zz3xDBiN2jt36Pdrh+Ad1DR0KjUTmd4hweLRqJ8dm48JK9ytoeGiZ/g5SZGF4GRJUPXoSYFAuI3G
Vsurd8aa8/GtiGjDTNlh30Eb6+nvnCRpjlEE733SK7AMCOiQFQOM2CbhrgrX6A4RwZ8LlP/8M/Iu
RUE7Vb8UaN3fqIWGVBuSPvVIyMXPt8CxCSNUzRvA/vqTO1TZUSToNtVR7uDZyTwUAATSgOvsWU9L
Su6g7Z9SuZBih5oFAslFI7Unq7rV9Zt4EtknvQTaiEPmuHOWVT9jy6ET6jZTUJxosPfOEG3MIi2P
5KL1Xe41dtDOtfGQIHEUwPbrj6NG2HCZNIywlhnBTCKpEHiwei9Rk9rrSfNmcFwPfv7i3fhRnG67
dG2Qra6KzZp1uAJpuAJ16VtLtrsRKueHsZjat0BDmMh3qE9offetcICZWEu8butpRt8JhVJmWF1x
BKUuvQhBwZQv2KZjQY2iBmDQZXiYEj7MULwzx6G/CzOgV1ljaCdNj56XVXPv52pw3i4933sCUewy
rx7jBX9EMEPVCgaubz/7zbh+mh3moHZopntVBSBy61Q4lc+ECDaiKmNUpnTroTaXBnjpis+ZXX80
u958nKZv06QPj2sXQWWoQAMNhGDvmEvuM9jW0KkW9Bdzv9l6oEtsKw4/pNY84ooixMlIhkc+NDL5
hhi34QBe1GlD96DLVzXGxZ2cznqexgY5JfygN6vUfZrVYr4n6tOce1KrFTx2F2HmEIfrzBD3SCv2
W0Qs3hcoEAYAjc1PDmo3xWo6T2iGeoCkTlVlOt+w0QJXPKTz8+Q2mDdV/hHBNeC2VZa+Ix3o3ycS
Tu6Z7dluGVt7CPQ9l6EPUpuYXmbGZ6zp4xYGvhumYCHNejiUy0yO3yi/JU3ElCfp7pFot/BsjseT
TkDl7CKYYFqG/wxuOg30LLaOqgrYa9y6UHMfV0+/nesSzNrYmkHm8a2YmrgDzVztiJTiRLVgt1SJ
EcHgyaBFT+kSdTPq3szDJ/Qak2fD7bo3qMUdtMj4VDpCvEsc/hSRVv4sqXXaiDbKWpgHt9eAT0K6
emPm/h1hlPHTuhDiqpcRYJPeSpEPlP6iiiZDB4MEGXUghRgtnwmMvjGndn6TNIgRj3kGAcABsDxM
Rftgd0aCdO9q4kMx2u8sD7DmIiVguCUSY0lavQy99w6x86eET/0Q2yvxRdE/Div0E9IsTNv70FkD
O569L5Ila6QuCG08gfH9APMkkGk9EY0L31od2GkDOX43zud7U0A2i5NOMgeq/ATJFhUKoYfnbJ+b
1nSLNW+59fohfOntFGx87XwcUxuRyt75NrlEfvUhB/liAMBqcqE9E0JGfnstMTLuxYeI5ORNuXKK
idn4yemBJ1S+Fj3RfgK3R3EQAGqCM2lNqiBv5viNWmhLBf1m9d2zMRUNXpv+ukVWOLlVi2QgwdHE
5ouK4MbgLHUtQoBxGL4bNJGnJnrsab2OmTYPx5T4K/n00duFDmlmzLJ3FZk24NU6LMikQQtz1YsD
SCzYVmFBUnfsR/JZmcYEzyKw3bv9QaQa8SdLsw8Oua+jTdg3yFrSeE3sMwUiM3n0vsBB8596AlxB
l3uIPVRut6NJQzvNJqCMZIotw8ONNRkbxYz7dzUjMgx6glfcv/+llHD//Uv70mUvr3USfh70UyjB
t/8CdWuhkIfSq7Ateb5fQgnC+ovJKnovcHld05OE319CCXgOCdPwwAHD9/csk01dNfTx//lPS/wr
wgi64f7JrvYsWxCyMn3slAGSWH/YD+Uw/sUSxuNtOVr9vCCujZahcrRFDPm1t+3/5zpl/gnVi7G/
OsM/PU1rxdq+iqqhtdBhL5Bdkr9fNQ5qWOqg0TJTSXyylppoVpg/hTl489xH3oWh/AGuLhN5utx4
el95lXGCyesSsudwIheyyTxxLoalKKify7L9gA6SC9CwxjHAehkGrdxVxKHsBE0yZxgB1syb1RxX
yb15G3rxx3ogktgWC/JX5rt+IDTUNfRsNcpsbeVFcGQr7CbL8S5Px/de2Z7yvHXu/LSFEeyn9rme
kBc3W438roayZyWgacO/E0skcHx6j37GyzSRh7DCOdwywwhqGayzxSSCzNA+FY6PggnmNqfBxHRz
ML/pvQMCD8FmfodADXJg1oyVkIiqO1/zKtK/zP6AEA4PogrHfZ+s5PQQmrIWAlap3tnbbu+mHla5
GQLdfY0PZRodO8ceTpY2/phkcCeayjeZQEl4GPxhy/Cj2Ns9IAB0nGszfx/xoHauhyhRiF+GOXnH
uRyzrX7Ukk1ta0BkpvK+REBv4yPXXyYkl8oFK5sJjpWHho+VQjxc7ejWtb33flSAq3M81Mjbt6Xj
fOsjH+lUso93QKJnQC35YxsD8JMj3qKcdq1JiCLV36xOZe8tqz50bvG01h6S8E0XWBpupIBvyg2B
fRJSrUvsAgOCmaiKl5ons8GB0vRNbHaaZTfNvAeJbn0mT0teaoJimDvvocVXhBNxa7UA2m8GF0Hn
GE5kivGNRq5+UzI9Bk/W5QwIUmslNlP7SLHRyiLCSv++w6bpZXR0br6ODZDRiErViALq4itwd7Sz
7RfNBTici6LeJo6/WdqsufXGvCBaxuPTM1JuA4yXPqnqh5rE1pZZGfRGHSPMxLEe1pm8QGEPN64p
EXS9eRqSCS8okJm7yKneA8Wsj4NRM6aGk7Svc+3kFOauaxikN3Qixmo/zwvCaAyxAiNHk9e00a80
0YquG9jvjovL1jIwMBqqsAHLL1J87OL7AnWMjZ5rRxIzA2J2PRN59APytvgSN5AnLQTLR8t9TlGF
EwICYGyfSMI6O4c5xFmzXkrEwzZul9iSX4WDin3qlvVbOs7hzuyfrBHFbA2DBKDV3hNGGBiZ5J8J
ke6EPn9Z8/FTPDdEWQjJb/AYevGQngq6Ho9Z03yHIY8dDBPPCl1re5f2iH59mfX6jWxfNx7pFB6a
FbhjCblzmqVINS6K6Ehqk4Up9BzWsIKSH05WPNM87lafiExFenaHZ1igOQ6W8LGBHdLOGsy3Rlm/
hSwZHjVhM46TCl1q4WpojFkfkmIZAO8ZjymhtKzXfPzW4gaYJSoF+uCJs4M1aKglj242HiY87Da6
Qyef+APoY4u5Kt8EzKQM1wRgzuVwl5rEaIrha8rXZWnrngYAFb5noF0bc8CJwdCtmwZK8Jp8QMAL
MFbfEbhqGLBAncHlI2+3CWJL8Kpsc7IRvsVaMUVKl3v5hkqbdWcW8z3Db14No0E90goIwz2iwJhs
cPpwj25hJoGbwXOGoYtGvrlNfIg1rvfFbcR0i/LM7GXpUYQdoAnHe4aXhUhcDopjahAeGdZkY5tA
tUmdpSNMvSjzkIO2kaAi17c8JeNUPoTMz5AerwWADOzTPuFaBmYRS4FIW5aNYPyS9gvOa8T4kREI
9x3p3Y2+fq8L++iMA3O42S13hmV9rnH5grndLru0aU2oPxk2GkuY41NnP4LjGPQWt9IW4xBjYsze
ZTiAm23yrDsw5YBnBwAd7W27al8Gi+DMWusES62OdDwE6q1BzGFbe/5jGWJDDTshrwAx9fiXblyy
hzrGqLt4LlZCLaDEyAcaq0S8EDPEfTrcy09rXofpNgfYAFEauhT637Z1bldE9nWnRPSy0r430/iR
Bom16bj3B/22iqtvNXh3OoNbJNVRl41pdGMrf/IFxLkIklUKSKKdfiQGWldl0X6PnRjh3HCiq+x/
QCIl04NaYdp39XEcGuLp0brvnf5HOveAtzxv2zOTu02YAJa2vstcJDB7LQGL6ui85Vh1YCvi/Vj7
AkQaDLiJyeap63EBLjD+w1qDMDgipENuY06tOfeER/CDmOPqLrb0L9NsPBP8vu1RqTsRiytvR9j0
ULU3xM7f671FZC0D2N6XPk1tsjwiUvoOXQdtE6Y+3w7MUnsFqrRIdqNTF/BYw7seGlfn4VwaTlsz
s+dd1TOPD4vvflJ2BJM0xg6Gzggf0yUEoHelN3/qp0yADTNfwiYMyDYye3KHH8h4uxtss26ZKqy3
a5dgJvSewAtqofkj/E3SfCKPdtni/ABOg9mFiU7HaDC3BXMbwMV45pSHZoDLTGwifUwESUTdiG4z
CaFCUOhGgMDZNEXsHy0ZSK6MAzvj19U0y43XP081owws9SR8FyeU3M8DwfeEc4Idb5IKRjF2etta
R/IFrCt0gTqYnPpjgZFcAGP5hz/qMPQFyDCGdFAQ8bn2++g4dh0C2sU43SyQ/0UL+sNqwbNkRusF
OvL8WQd0yGvkBJ2GLSqSmyQCVJ1kqMjho2NwwQHu6o+MI5HvnYmX+mWMwTTNMez76dh780uIhAjZ
ZAwoMJf6Hp01vXKB4YDrr1btk5GmyWHu3OGGsYKDUooFVr3F1wBlxn7bzOSl86z5okNMOrVeD6Hb
yW41UdxUnfeAsfYUrGbhA29iCuRo+naQdpmWvx6WqOjBsBeHpUdEpeNhwRTvUAUloygWpD5zE3oL
fz/Y2l7zfRhoMEyz8rA5gaVNW4YeyQLfsbEhiI5NgwGWSZCaRGV118Ok0fUSWURH8AJBLt+MZvHd
XczsFigcbdFRTMm3kifZrMbC+KqYTu6SDPsp94m/z+FyO7ngp0gz1nD6DD4jDbpUgyPSJNN5deTu
UpBCciK58ScZeVk6IHmiNLbdhKxkbzH7tGfxpHWop2KB0+9RmGwPYxo/l3Wb3YJVM/YVssoE99Gp
SPEaW/JTswq4EpGUkSnHb26XfVtT8aVr3TdhPOdBbc0MmYfhc4Nyym4hC3pu0xLPM/r3nW0v7zSA
uUenLOa7NjTf+ism0FW1EFOHmRiOAAoAEPagaWjUsVnJWbT49tKHTTuIYjdIpn41+sh+8N0EO2rS
fk6tvS0Kr36y0yAJ7ZPX6AiWl225j3zvrsG2eZvqdOQr0++t6eGrSQJluO3QNHBSpq5N57bbvEm0
m5wAV5xPxQM5PnzTXHK3yxQXcFcY00erNr7VZpvcTguTjkyRDl7mKAhVgiwPDBFiQBIDp+rDPrmH
KmYhgAqd3tVi/exoxRhARODjrcASZTEjG9MBqZuWNeBSJ6lvRRpJzFjzXfgQVLrUJFUnS4MxPZi2
AIdCZnpfuZMpKfMLowXbDKJq+qAthXaYsuXWsgf7Pnb5sO2kPy5kmE4T3eYm9fLykIpR2zFIv58L
BHNcTw7bXcx/mDnWR1APItCi8G4Bv71Nx9omVp9iHbiERzqK27Zz+5s8hNHRhSvR0zE8zhn4xUm4
59ntUQOfYeL1o/ucj1j++YmVncK0Ee8Lz3xMdSuY9aXfZUYU7wjE7BaiCyMGBDdDPadk8727goZk
0KvbrlrFI3Qb0JRLfDuYzqc+IY0u8Lk5ZnP1tulWD1Z688b2SeqL0j0axXMnvBVV2BWr5rVo9h5O
8zsfadZDYjiY9IjQ3ZOYTs+Dg0EEIT5cTC0IIKDOjVzoH3pjB6zUInFeTPeTUVa4Kd1G4YShl8fg
FN1YxglysU7xz8Uf68ikfk2QltkpWHUNILeAsB1GiOVLULFaq6DTFe1ZXZfz2ZHgaoGgB7CG3/UR
f+mTY8j5g0GacSwWsiFl9CMVK9M1BUlXiwqUJQr+MJNIgbwkvTkEDpFq1Dolqtr3ET3YaFKI81Lv
mxeQh+vOkbKeeoavBjOkfCZREeNB5jZntUEtwPNvtTEajoM1k0unIbePdpoF7lxMaBhLuflCCaSq
ImBUb0f06YMSzLekRvt1MUlIvqoumvbUWEhYD10oAkCkkXRArS5WJepEgoadCYgLvIlfuC7GtkE3
HKvardJ+V2cDUg47ShWvK30rOVaGWA5XmghjrXAJFGOk9cF8RTrU2JyvQZEaUG7+VVRuBeB4ZjyF
tAdlpcDEA4uVvoOxMxM/yKSipz+E0rJNQ2wD6IoI9IacVQlAId80kldQhbBuXOl5Ef/GwBNDRaD0
Nmvs2MC/jBEjWqh7BWr35aNSpbkwsQpNSIvSa5+VCYTC1KtSLWy8kqzZ/TjQgkMAgaLk2HhOQC6S
aDhvDXCQE0f6hQagPAyLrMx5wKputBo6rq6xHkngBDN6KOceevhZlawWwV0b8e9BKu2iUdKeVSlv
pXy1gQOa3DUU274v4gv/Qb18igmRIBvNCzqXCwLTeRaot40siK/v1N0r3D82DPEGqiCezhLG38tX
bfDtuT5ORX6IgbciJYDc7NULobbqBi5HeJ5EBIZwhLEGAKza+kxDQVu8u8DhlTOCMgzRf9sjlFaN
N6E5fLM90e/9hayOUv+9UFwEunOEaH6xXRaJx898xEAGidH3I413QdGKVF0tVHWVGFG7Lf3ydiiY
hidyDibW4ZZJHD7IkiejMWVAH6X4GMcOermtvAN1Q+pe5ueh0rNzY6YFz+Ri8ODCyIN9UZ9ToywP
zuCcQXVBlZHeEm3i5+3Rs1KaEtjEFlyFDUyz/pxWcElAb0Gv40PZtlWqYwUGX1Et+KZ/lhZHOmBc
62ozLF9WglPG72Jhjvz7OGwfxbpTdZgCRfvxj7OtnVmcOvF9rmfurbF47y5FLC1yWnHyX2plOkoX
nBYQ0qs9obg3yA2zUCW14zjTDxO9wfpZksSMdIBd4JCpkjUhKWOq5Jvtxwbi+07V2oxQGza35Pem
FQOAWisTpFUI6psMZy9H2LL0R9XRy4Pv0KoAj0Mg+Xp60+y0bWbhjav+turP6nv8+VVVLZRu/bX6
xy5xtdpHKGoYTMhvkTATrjaVHoqdFrXO0SXgyTTbAgYS03jOekPCQbmzdNLqwrUHKIGq2CxwGtzU
2fvzY7XYI8BCTFTIacvnJV8vTxUJ4xL2b+gT+upJU09zkA/xVXGVZFWvZSadxOMB3WUaSbpwlpVf
WscM3Xqwd2g7k8Xa1Zr4QNdHrvD35atqIvdQJbWI6+bTOg3mzpAcH63GsAOsewoO+Xc9nBYUwVHf
utyOsq6Si5L2cx4NtFxtvd0a+A9ebljtZnfAo2piUJIozgwPmHws+VV8QHF7VEWUDKqAmHYPS4/G
t5AMrVSWVHWO2l9qy33+gkj4eBot6FFqYdLr0zbJ+qRr9wZmy3+8hLLqRENzVu+kTfyNvL71+Or9
VkXEjPG+nZAEU9XajLNDTmr41X7qzQbXdK/bmrl/9fKrfa6/0eg1EgxFjcmd/F0kKfmeypkRbGJh
DqouUB3SOTVZq9lxa5JY07pNuxghnVTqmifyIycFW2KS+g9VtcHMKveikfrvmkhxHdP5f+VRAnQ6
2pdv1es8yuWYX3rTAulo0iC+b5tIhRoegou/0yj+X4JkJxkUbAdMX/BLv9IoOnrTQCM5khYEsdFX
etPOX0gzGr7nQAAyXV34/0pahcv4Q/DRcz3PRe3RBUFOrseS4q2vNTULwIKhtjJPaZmUuPJNmuS7
bP8uXdap1jpdEsjNkyqrvf7XtjlENZCICYZi8izX86mqWlQ6IwqsBPFwnPxH4OHgoropf8KNswfi
xYAvUy9o13VzwGgwCdRKNH55X+WiRk6I/kjt1JbIVEj9X/oqeWguF9ddX53uus91syrN8D8JvE+f
iHfAe//9M3/86qQY9NfNqvTHPpcr6zQXpzZ/TqDu/rqukhEtyQmmoXl/ql2ce7oQQ3IyP/RRlgPh
CTYCPgVqrVq4TvcP9Qz/zbPassaCgJ2NxLQ8Wq3KkYQ9629V+bqjqqrFdc/L7vLAVz/wd5v/WBeV
lbfvMudOCkoRXqhP1zOpEnm7O1c0WONIJv6MFzvz3t+k/PR3Sa0zgEUzBCVSfeHsDyaJi9XviHDK
P9n1Kf7xUFW1VM8f//R1S96pBgot27dWjiTok5sz5vTxBi93/JRVm6hewko2lK1sMtWOap0qXY5T
r7QhG1ydlle9p4tapzYXsoWWTbWqYTrj4fFDQ/7qWFU0aPEd2fSr2vXlV9XLSeUFmrTO9CKKeGup
nuVKxE1kxzPkL6WU/V8ufZLso9R8QZGKC1m1ZDcG4L4K1NgZYDO9nCr29HxV1MBniIuS4GgJavh3
rH/oIIkz82vxwB2So8v0Um1Ug1BVEll4MMpWHNRUIZT9M3km+udr3Wwr4MxO+cmQ1m9qoaYPqqRm
E1gV/tyAE96Hdam93cXELgILIIcOF/O1y7TLU4MLRhlqXqUmW5ErB5evimbyNNvMT0E8NdvsOuW6
zL4UuXxq5vFkF49O5NugcsWduh3cGRiuqKKnhkh5UUwBqkQMGQ3XKB7IjZG1SJ0jcQnEjq+X7+Jy
szXk+IhASnVWxmNqIqeqaqF88lQpK5o7rwN+ZctRTO/WgMSMFWerjXILBBFMInDpoBvykqKB0JxV
Sf2aGLTlOFuYoum4eyxSnBwrSlSUSqbq8+T+csqLEmmaZ0M03NYZgo55ZrhnNIbcoE5qbbOA3Vrx
u+VagURhzRGnvKEVGsCBuij1TCytDYYQnzm1Sj2w67MK9zCK+PjClUae/On7GoMW5OFlNZfXvKSV
FrShdPkViGUmYcQMmDGWJLf7cxPtJ2uFX1mNBzWrU9tUyQKoZ1i5lL1kOK4mdpfZ3Iz42yXC0MRa
t9OZbHlkxhmTyomdqeIKKpyg6uWavtG9rN6rWZw2mngOqqLywFMlIGoJihjRrZrwq7kc8hwzfxgZ
HVATvAhli40z8UrbfvRRSQosUldAla5Vb8VfBwebH2rVMESfvHEmSVINvBJqYuXlTNjMaL27+vjF
UW8cEqcikuV9qK2c9l7GTNTNepdwyu/6TGZpY8xafQmYqDu83KYZM7VQsZO6140ToFk1+7ve5R+z
W2sckT1uwwNkNMIT1pgE6s7V7bqK7n2Z5aoVVYPjtDsZR+X0N8yI7Q9Gmu1eva/q7aiyzieeuEhh
ETlVu3zB8gX2GZsXsakfrquYmNyD1LH3Kj6QyqDBdRHhcRe4Nq5Q6qlUXjPtGzE+XmUWVOjl1bxa
1QGDSFzgmO5QsaXHv06khYc+hdY04x5EW4LOiElc3ujrrSvfeRUHK9yMjAwphAB3vJ+xsbBcPrtV
n+4NSapXC/wNMIStUKkgJmttzRXMgApZqHiGKrkeOgibMmvnE/FofcJF2S09J8A4DD2Voph5HaQ4
hS8X40xs3ZfWi5HQ6b9VNEaFzC51q+lxUvRjPu9I3zqg0GlZ5buuJvlqsS4eK5sFIXZDuTyuLq6h
hpzdqyhFT5Yh38Bo9PsqoccjJHZl3l+rPXH3HVK/w87TSYhKrKlaRJH+AXEM9MfltFDICaFauBLE
cl2nqtVaAuVQRbWP2nytqnVmGsWoATo3qmbRQ4OHlae+FNXaV+e5FD3c+GDNL0dkfLV92zW3hpSo
UVZPRjfjCtQ9VYYzbofBtbaWnplbkpYROC/Y91NZ4DxYE4fK5VASky0ZayppNSy58lJU22lUHsi8
pRshgScqEDHJOW2rojOqeA1cIPX1M+ChQT99HfBQO6r4x/hkDnZyvh6p1qrqzyiJsY7I+Do1QxPZ
h6l51DV0EhPAhp5lI5DPAAVlTjn/qtR4RhXVVEyV1HxMVbNi4iFc63+7uVDjZrWnOgjREL6Y6zn/
mN5dNv/xa5d5oTrG9tPq0A/1ZW6oVr26ysuOl3O4DSJJUegZ6DDT6Vez7PQ6KXik6qFhjdhnY6Kp
1qnFILdeq6tHl6l2VqXrsao6rE18zu2NqliRS8eqigLtXGCA8lSaJbtbVbysvZ7n+lP0iCKIcrz7
1Fb1e+qQv9v51Rmvm/+4RHXwq/PLu1Dr5oSWwkuOROJqfBP4bNVi/V36o4oDhB9gzWWjMMLOhoxQ
NtK297qwbNRMQ3v5plbhRk/3Dgj79S5/VNWO/3QdwrHoCg2Z2Kj9TDVeuP6cOu7yK3+7fcCrJWic
Bl94dcW/b1Rdu1qH9iiNlCpe91GbWxW3vKyUt3rdx9Yj+zTiAldPJshnJHzlidVC/fEm1MjWADG7
Yq9lzhtyHDKXN4zka+UgrxjHuzjC3P0SD5IDoVdRMbVSLS4r21IPpaGhQcf0O3SmtpvyyMspbVlU
dbXlslLVxQKwQC9XTItdDZQZMq/1JIC2TjAL+hzwlNDsfte02Ip5bRohSIRt8a6pMaUkX2szuJWp
jNlapzf63G3dpemOo4V0MzgPQXvFtwSzAe0VNZZc1Ug7RmU28NoWT1PIQLtw8K2zvwrEJWUpbgrU
BmTJSkb3wFQfSxxCoMrE7WKwloJQDnz0Fci5wp8LtBvdoP0v1BCPBDHhfhXpV2Z4kezE1Uo00LRg
NDprA4j72ZDezjniLKj+xt4ZJjQpEpmSneViQNTtlICXhkb+M7ymSgV4tjRlzNCKUiDbxmJyw/Xc
taYODsT+ouzWrhE3VVLrHLI+W1NHvmfygLNoKyTdqsMQ1OiACOYaqn96k35cW8/bFao79mRPrBYd
qsaA6z/ATySBof4StsxYqT+MKqmF2pCjdxT0Y1jio4Km2GUBzgxDXW8fqva0l811qvycJzlPvRTV
WlEm94uF6TbJ3fGMy5fPoDnhfiPoO3/urMvWWh2mtqgSgAlwQ/QGLQH56wKC4Ouq2qDWJY0Obc+f
7S3Y6BGZCQSZnNQqeb4QQtS66wZVmuWfyp/xJVBRW/V8Vem6GOU7oJ65WqeqvS6DPtf6pbQOTzGk
j312mS3I6YHaoA5Wx0lnxd6xdFCTUvNQ9q7kjkq0pX5VL6HmWE32Orm9UeJr113jBAf7UCw+kniy
N1U75WZySBLY9yNTVX+Fo36cpds0TCz+8Pi3MTjSa2a9yDljT42Q0eSS7xmhQ9yqBVSnwO0H7+iK
GRXbSKbW1GIoiENtLMvbjmIggS2bn0YZtV/bMLhl864GTYVQi7ecc5KbIC+ns0kLfibRjfbh7+qw
WiRtr3VVUvuovVW1DvHl/rcGq/u6iXHZf/3f//4nrn7bpEOJ+Gv/H9WP/yDeOhRf/tHf73L8z3ir
S3gUJVffw2tKRlsN4p0/462u+5euY9AHfNx0cLd5FW81PYKqFvZlvqkjo4Ogx2/YOps8QZPIRsd2
DZL7/0q8Vf78a38/yxfCJqqr21j7mY4p7/x1uHXRS2TellkcNfCTwBKL6Ie9wrqO9gJ5eL2YgCVA
fgXWFurfUbgkw/EGjV1iNt8MRCxws9olzDCiIj1O0+NUw0d76JuPuoRFJ4+v/sx/49mH+uzfXC1h
aN00+fPgxPZHcLiygaF7XsTVzuKsxx6juKJ+FGR/N6H1EXmRW7xIdnDxNrZ71AqMuvhI6/V+8cZj
o2HtDP5xtAwIsjArJ1T58vAO3d/9ZDqnxUKvfCL/CVF7AHbmP7jm9w50UzYXOMQ8cJqGDh6NliAq
60d5usUpglCuY48MA2Grqb7KfUbkfPo63cqfY4ZwnPwQ9JzGqT3AegPtKjhlKEKskrvIUza1fpBX
gBf7Xp5qshm9ecNO1F8tzv7rohpk0OU1yQtUF8zMtRL2zkEWQu6TcLqoWVAbcLYhIJWuAvmHI7uR
4KhAuaHcTSGeJhY/ne07VL8STzzIfeLCgbwHy4ZD2WyV4DuI4zRyV8hrIWZWC4oRXv8A9O5kgJht
UBtv2mEnj7ZQ0xdF+Nnpmnwnz5FgOdrEiKGA5m04FnQEpPJDw1VNhY+gEnDQ9GYYu6Nljnu5R5ZM
Tw17V/2SBfJnJ/T3DcgJUTYEpgVh6saCfs0ROKzchfyGui5+vNEZZf28Vfl7HcQ/19cP6BU35XiU
myyTjpP/MSQAyAXw2kA0S90A57EQSQZJjD1NK60e1D3Le7C0dNeU2V6W5Z8QPYq9vLAO7iIK6Gn2
FtEEKff93hLETtq4A21jAYGMxAGFt81AwCBCxsqhPFaPqfE2RP9cJLwO/TnxUXNlTCarcudOn5E3
8o6LQNceBliDLYcFbnVIi2AYyhu5PgQkO47hNl0/wxM/yPN22QjOsAgyTidPYVD2exfAcwIDgN82
dMwvLod6Rh/g50vCL90lCP6ElOW2Rp4WUQLujLNlViIB/f0bxI/3oKIDeQXysCnfO/4nHYHIzAmP
Y7PsR4KngJGrl4Jcve9guOsAu2x8Xv9bg/mxwBsPbWvQZUP2PGvhW3AIPYjC+nPWFbtcxz13QT6u
yN9PtYMyKXJ8gLUPUefedIt717S4nkRoU0h4Tmwo/TxQ/IO+gWg59cQzDM9Dhe+j0eGOoSUgmbIU
g7RFTF9LK9oWqLwgjscHo+nxY66D3h8j3rNhZ079E2PaoIYsOlQrf0HzgUYs+jdPL7o+Teo/7/rA
gZXfv/bJ16H/hwyjOuxXj6f/RacmdMc16FDo8sgV/urxzL9cw3aFIKlt6dByoFT9yjCSlrRtHac3
2JwYFko21W+i1l90hETsgTq7OnZM/5Kjref+2YkgDyexZYYFWcwW4k+XUpvYkO9UyXhsc4HXawg/
I2puMS9NAlwT/cDu+4+99iNrzWdPjCl8o7XHnwohjSx1Ot7P3CKQ0cFH98oPNUx30XtvvdHLzvQL
4c3Y/JiH/Hb0QPpKAHdSocorEiiZ9JcuKTcUc0G4+1CkN+4I5DevLKg9Mq3ogMQp13cwGMBk6uu9
HmtPyBAnQW26L+iFvcPq84m3mPlYNN0ROy827qPY2eHUE3+KNtBIZqRcuci2gHY+4barv6Q6BmIL
TGMxvwtBCAZGYj35yzPUorftZG+1FTt7wspx69w7dvplmPyHzonvJkwf5p7kpwAJquOdUPdgxgdS
bUE9th/XuH6Lb9rzGDafurw9LAxDO4FbBJrv72lsHwc3+zG2XLwDFB75rh9VBIZyrvgzu47x5NT2
TWvrxNn4O2UR1xy57UdkvaCF7s3COIQhCk9woFBsgLliEdu17pGu/ZiP4SHScRbPVoRxovKb2aS7
tvVOieDPFnYEIjFc2aWhDZfHDzGfBWnv5tmO0PGdAUEUiS2eqpUBQaIljIsmEA3XAKjThNORHwV9
bGTg2YTy7q4W3smanc+h238NW45LxhVIdIr+/lQgGVjApQiR6XPUm6J1CBavn3UHUIPVQvGOcWYC
8XZyUD4Ixsx6wt9l5XEaR3ni1ArR/ZNPG9Wnb1b9IVr4O9T4iOya2fuQDpitdyn8KJAUT11EEpyc
UoBtFnRlhBfq0j7ZE+N9OFqdxXAt6ab7oURu3FzL3dC06HTBjN9i2PmO2DlceHfwtmBGf3R4m+5y
SP3oCN0n6HBu+HfoPSS3B7fTg75yP7S9N94gC/I1zDV4eK3/NnVBsyTRXWTCF8iRy4uHiREglmdx
ka57q0ckVXeXR23UvxrtVz1LtGejg7GVI34eDbXYSqdU3wkDOzxbIKz3rYtEB5Iyk4cvrdlxrZPt
nrCfOcVjSRqMjyX0/TkQ8bhbGyC2q/hRu6PYIjfxhH5WErTCf9vM0QegevdZwvPV+QMJ+wn9HcYX
egRErkz2GbyVrcXYKG1KbrPe45YRY9JUM47J8Q8IA4I3OA2VxrPf9ww4nolT9wHW3PdGRX7OY7I+
5P53dOXipHiuDZNYy3LILfHDCR3Yjob88JrslMcMhgvbvp+X7McMB34DyxXvKqP68D/cnceS20q3
pV+l487xB1wigcGdkKArkmVUVpogJJUK3ib80/cH6nQcqaSQ+vawJwwaqUCAQCJz77W+JYaFYsc8
NeVK0J+NpZEZiHHVG8BaoSfZA6cISBBYePTqV2EBFBnI3wtcMjwlpYO0ulbeulGkiyYOIcVLYmBB
wYlLTOOiW7s6k6v8BHB4XMXWg/RI4+qrdB8a89Wcfknph6VuzryHY93xLXQjfLMbnABMXOf4AU7a
1kgNso1xc7t4ldAKs2qNcpTuZX6ocUjyIji2lkyB5PK54yZfLENiZ1+ypoc6eCmaaNp3/ITSlg9m
Y4GWJP6ZT/A8EmOwggOW+pnDeErKQ7yGDYwfBayUJ9WLTNmuI7FxMtbuIjWdXEbP1JHkPFa3RcUI
lMOm2NbAIRBW5V9w8tvrpK0PecXAUsjFAkn9xVzo22ENwVK3VpUeOdsmMz50IJzWCQET+1wl1dqs
IGUODVg9z1yu2a4ilS4GCYFUfY32/bNZem9gS1F9qsxXUT36AdPqMq2CXWlrR5cZ5q4Nrds0mq8a
NKkbgC3x2ouelGI4SiWYvWmwTjGEM/anVH6tusVLAo0liQtuBunZ4kBAdHHPYXDUY6IAvdi618j6
HlvNXrszU3AjLX09Sd+sMg/WkVaU2z4S14PGL9jbQuHRdLpVD5l/FU3uo96JfYm9cW2IVX3W84ai
fpdQ+cvJ1PFkyfCWU9VFBgCVWS92A1Pd9Zj2m96AqciipVxjo7tFNbS1rRttIXtqQXEyq+ArrV3q
EgZWqSp57YrsniC8CkzXy9CyZJplOm/LqgF8M1VfqhQRY6HEQ8/Nd+1YEZdexqRMM8Gv2Zwuy1gS
KvMOw2bih177AdTbvd50r6RvPTYOQZtu2zJYOCHWvtfLWT56ezJAUdo2kOkc3H7DYiLG+ANC7SYG
dOPmA8NtYTeH2nKptSw3LJjhxIhpfNFSU8G6VxhaA8/q4cfEXwh7uiGy6rPsirfIznfJ3H2kE1nj
V8ledY1rMQdYtoZOtsttgqHj3j4EiogC16NaCkbsWOOoOo4q2ImRVROj/QS1VwtjVl+mc42F+jyg
aA8SnRE46FkARcGmw7TJ5IgBf9a/IVl9cmfcgVE23eHOmVZzUX+Mu1kCdOFmpBkpQ/kIT1g6XMsk
ajTcnCCRKY/9Klj9yiT/rA/pc1OxHMYWGY/cJ2FIVbr+DZZIgqWLiBtgkqvUzlCkh5+xsffrvjqJ
AVpaSXZGI9QqMODpN2OL6MdhsPFS5+ChPaIo1RZbQ8F+yWMdU5xaa5RpEWUZ7aarGHwgPDyofmao
cBe8YGfe9V2zrrtx3M7LAOmMDo4foEYr3SKTIeuP9RggJSeVnaCweD0grMeCByl2YtWUGdeEVuLa
Qt2cy8xiucjtkIvHWoH6eMmW2Re6HQjlxo68hR4zh/ZA0vwLpJgUv2eH+6dhsBX2HcpQYg70CNMf
d8rIOgsg38zfmDZoorrXBvYl8s6WouiOfEP3I0xyAI+o/BJztUxd4so8S6U0AuKN62nWXy5njmeV
JWcAMVGAu6ICCrUctZIObeZt7QLOfzrbDWkNimjB4Bni3D4j0WMVXqPuTjmRKIeKUbb+GAW3JlYL
v00kvz/wu8QA1MnKd9XExTd3MBBQCof0Ph0KRyew+vYRuSEBMS6rspZPeclUKdWYZjkpIg8QK/SR
cfT1ybY17A8c8mJP7ag9onL/56Emxu/YDD0GtAmAetNsnLH3rizIGm5bGXtm4B+jmlA5UqF8pfLL
5Hi4ahoE7xjInzN99BFFLH/tg4jk51CKZOtWFf7UoKGbGyoevr/W1Zz5RZ845HoCS4zAMyeJPfrI
qu7/jf24pICUctu6IcvRzuhXF9mR6PTu6hJs8K8K6RJxEGzB3wKxsb8MBnLxi+bBqdty7UwYN7qY
2Hp45je2M4l/7AxuQ0QMGvy1Zqmjh1lvSyin46I1mFFjjcq+NvLI2OmxI1ZRGkS+bddkKSZgQXe5
WRDA0oKWv0ifLlKnMc8eReNl2/ryASxCe93GjcbMG6PE3BqkbHVLssvye8In8ahGH2LlQZIj9CMq
rpG5E2BuhubKmQy8+057qrBTrJssqJm0k5yM6O6kYfPYWZHlXLkZ0nnPtjaRY4PBZO3cFMV9IL6B
QA7u1QzPQHn917Js+lMk9f4032WRc13VFiqJjPYHW3l0ok/EBjhXVgDpCO3AIWsTajQNJ4yr9BFL
E+mv68tT8H1McZzs7fKKOjsqh07OOIST+2TpQlw0QZdnGXTiQoZHieTtmJR49kZTfkQT3fk1Jyux
iM6L1B21LU3DurpEX4AGJbPy39dASc2NU0SvlxQM5CcAwb8/tVNI7zJl7giDGYNRZV4ZGrWTVRbB
yx5U7DPNoZ88uuQB5eYJjQ+JdQntu1AU68src4hZTnkhOIjR7Su/d8mZujyo5R9/fzlUT1YcBFun
RIjPQgXAdN4uwW6tsTEH2gy6dHoA3ShYEEWMflrEw8kJIrmyTFKMpia8hj8rjobriWOdF873Z0TQ
Sh9/DVngy3uXf9KRIgLE/wrXv725vINKVxwJaOXibapx3Sn9bFjiHAxJ/w3awLEa9eYjmT/U3IRO
HFoQ5Kxouv441INzxnGE+5xZ+GwP93GrtOs2F8dioNxUW0N2rGVnPGiqIHisJBD78lLM0TUW62qD
wU5bGoTmQxYnxknNY7Qa+ozQVyOvtpnnhiT1WsOnag53JAKkdyDkUjrq48e8kwixsLhssoIJAsIv
pucOXraOox1J5+GH+sJvar7GUoAmqzksi8Prf/+XsFmt247lUvXlZKEebv5coM48DR1Q2XT7NlfF
zgw2y1o1TifXh1z10DXMaiwyUuOeFqcdc/f6f9m+bbi66ZAcYunvCuR4SQjSbatuj5XyUcz1dSOZ
TLIQtOL0lcm+qVSy6pzoKjDm3Z+3vVSzf9l1ggcc04Zc57nvNs3kX7Pjuej22cQ6cVkwqs57GLPJ
WIU2udC2vic57//zkpVhYAz54bj+ghbaooiPX38iC/3zf/4pWLn6f3TaLAw+whDODw0aV/6HApYj
Fn07unZrqST9U66yEMTrXJ9kaCCZ/04j+qdcZdr/EVS+PBfoEIUMB4X7/2kl/XO+q3ev/1fR5YTs
Fq367/8yqXv9dBJQNBU2URaI63mqG+/O/3AY9dmtSmxskGz9GgPSDXCP5Kiq+qYdIew6GSToONdS
CG2YrDuTeOeSmKakurWrOUJWBrqwTRWtBZjaEqfXSQDVA0vBeqQr1KE1+rMSBFzRCa93XtT/7Rp6
B0oSS6ltqQOayJQ4wAue6cceU12D9ernEaYWPxVMCdbjWm6ytsDCWRBhR1aXueo8+SpLcqp++K3/
OZ4/Hr/348f3jXsMkLqkUcoQ8vPGUXeQRpuLdtfU0dbty12dkSWO23qTmcawwsB6U2GuXqUAMwIr
7r4XgL+3Bv9vt8/P5lmO5ByzF/vGjzs/G2Na0alpd7mrbi17APEzIDZTBQQiGSJfTQ91PNATyBWa
ZFIf/7L/786fy/7jnNZtTm8cFe67/R+BZqaZ4OAj1IWc2fQfwobmkTUJg9Ze5K4sqw19kv6+NtwS
1yCwbeArO5dpSm4pEk9ID/nzV/r9N2Klt1xcwCzeHZGWuW9gVW2700rbWRnJGG0K+oWnP2/FeFfm
Zcch/hu0110b2Kcr321GEVSh+jroduNsQAp2S6qEo5M8VaA8UqcNr7BfBtezYj5v9sa+A2B5KxvI
hXB2zVNlEWuYjY5zTHAv/c8G9stXo6+rmxblbN1Zat0/nhOi7k0rMsArq/pVBqycHC36CmhshfDu
IbZ1fe0EgBf+fEB+PezCNE2PaYlLYCWj1s8bDSJWP65VdpjkhViDaQRjoHvl5s9b+d1RN2nNYiXU
CTmyls9/tO+4ykyMNGXXQuqWs8tuNCXrtswy6r+cR+9uj5ej+OOm3v3Ajq3jKgBJtnMnSktdhq6v
S16rJK1WlqSgO1FtjKPp/OcdtCR78MNd+bJZTEoOSQuOxwn8bkCeopQFxMAFbUoMfyRSFnsv149t
LPPtXJnQdL0bAgu6c1UNDy3RleAq+j1DA1xMTaZQIIW1GRJtpw2OuU8zGfC9zW2PZ9F3ux5A2Zie
apAVYHm9fkNb8q0JrXmnBeY5mKj/Fk34pigx76f0tnFLbKYpGAODhJOTu8rC9s7otE82RJP9X/Z8
OaDv9tzSbUlrB4qw+ctp64IwNXHntrvMbNOtMcZ3BOhYCIfZKy3q79qlkzhAYJC996AyGzuyPd0O
RS/9cRTwZYt7YnVrmpsermTixyq3hDiDUcAPYyp4PSeL2feEzTWQYjJRXrty3ldMTWtCqIhAtU7I
GJLzqL7GeaGtQ3fQ98ELRYIE9GV30szk+c+7bBi/3ruEpXPvWgYrAIOX2/MP53PiZU46i6zdsejO
N8BPmHwn38aS2aYaHmdQqCx0XG2N5HbcE8dD1Ua8wZi51tt4W4HQPYXlK3ED2knXP5oo8f2mMj5G
weKGt8g08YSxdTqBD7R1tqGVyQc8+HtP/5JobvSYj2CoBnmhHpAEazKatRATwLXr9IBa8qU9hT5c
4zM7ye/G3r3zygrE3slIaXFg2Fi5ljybLWSNQmCxPyZzCIkmkuYqHnDWdf1dWA2PVPrTkapGmUNl
Ku17RCOPrsjum0SIvedoFGaLbtP2bkCHkCwVki4aW5PbeYFYlebAfdSOn6jGuwaezpbqjxs+Wgkh
F7K/aUAHZjEzZncavk4VyB2tKqaNEdY5x46ghxT33a1EoJxr+77qHmxdwAnToG8P8TFVdo7p9LGO
WYaSk73UgrIrW4c5l5Byu5pEA/2l1z5Ay/HwAX+NGvG1lM2tsB+ckoYGbJ9PpuGAF7ZfZI7QHY3a
ITcch3aIBUjH5Y80fffohABmE9HELCgpvjFexauiaW+yaPrLWfXrwOUKwayVodj2HCnfjSCjCkUn
6F7vOlw4VT7u3D7V1kY8PgRjQ7MHTEmQFcVfxv/fblVw14VaiW7Ie7dVr+Hs8OaU267+pKzhriuz
t46e3zhrj42dPqee8/KXq+fd2o2h0hW0hqXhGR74zfedVhWSGqVlHXMvu29xLICbIlGlgee8aT4L
2c8bTz/qLVqHSsy3f974rxcuZg9zmZ573iKwenePDTvRJ0NfsruyfCH6miwCUyMUKdW2VWte6e1e
aq8aQPC/HOalvf1ulGTDtuMyz7Usi0PN5z+MGDnuVUoIHGe7k9ceV9jGyuHiZOE0HigffM5ZM6xF
3yKDIGVbMXiu8A19dvqnRCBs+PNRMH696/NtQAe49N0Nmu/vvg0tuNlwiDHcjSSo+foybIRVuiH+
IYb/NnFlDoowI0pHrCnLG6RIPmZHYlOi4aF0KIGRhuP/+TuZv/tpmA8bUNqFZRj2u5lIXZf0m3qp
dibygXUGl7taZJl4QJ6qcHojMpt8hbokEMQxybcKsufcKj9MkpBxRbpVOhJHsac0d4XMGXlWZ9gU
yCsa9a3pt3r4YCTmuY11eneJ0e/GAUlPkJ/Jo6LQH4wbEBnBXw7zZVrz863RFR6yBVaElsda7d1c
JLQ1TQsiS+2AnJEF7qPyujYIS9kUKJEpbOP96RMU5L0FjwouDXHFColcJpYLP2e1pnTnM3kH1crp
iyUWyx+qqvVJB/I2IKh9OWTZVofY5KdhAKjSdh90s4Qd4UBEH208UY138qgs70XJDof2IbS4rY5Y
3AD/rcoYL/Wff0Ubo/gv5zkrY7R4VGgYzpbPfzjP4V57+eQOagctbN1G0T4C1CcjPDR0ak89kU6h
iOxDNJAR3BW4PsvoLYlJ4I6Y8Pedre2ZntMVCkYH7AP9do7NTJODKKIhKV/ysYYPtixmW1p4bfZF
c4fHJsrcqwzv8oayPvMfx/Jzcq1WpqAYKMzKwnqVXmHlDjcEKVH4Jz1+VoD1stRu1lmgSBzR1f1Q
Oq9/PhqXWd8vJ8APR+PddTa02WCH5aR2IeY71OxTAx/UaBCo5wP2SDffMC4Am8ME4xh9srQdUfpL
8dgn7c2fv4v43UjPBJybNKOQId8Pfe7U28MkOrWDxreQMd3paJvpcxd4G6c2JtiEZKNXMfmXsMUZ
EDLjJh/L9EZ61cGzs/3MFz8FJZFEovJAwhXE1HhLP3gGDJQvc5ykID7STr8Ikz8S1+Xn1uj6gxfa
1SqoHdfnYDzwZx8aF9rrLBdoZA/eG69kscnd+C0jRmEdSPOmzUSwFbnzklcC5JxH/8Oag3GHcIL5
u36ITIYo13Ihpemutx29DpWD/mzZwWfo+Y9Ol3Bvr7yNbOvnrlVrq47iU1yjQ2vCVxdsz9Vfju2v
Jz2EBDjUzIFB1r2vRgoTIxYkRTomdvoZG1GJfAY1LKgU6y8Lqd8Mkg5LWNtjocxf1Zcf+YfLS2Wp
gwKA3kwVFm9JBT8WhBlD562LMXAVQR0qcjQMdmE//HkXfzPlpRaGzMr0bNR6FLh/3jJxil0lA8Hw
XIhN1ye04NzRPqSt+mpa6BwAhvnS7IiqK1JnJUIdRB2xf+jiNVpsWelX0n0F0xbv5mp01hMJAGR3
bQPHiP4y7P7mRAdJYToIuphcsLD9+Zu2OJBN+qtqV0SEcw01rMPkc69nt6MmSCuN3xS5an+7e/1m
UkPFD+AF+XuWcN7fUb1eU2NMZs/O6Ltr2pqIRDUfHYs/O/IUugEpng5JKppn7akyfDAD92AqxCWY
5gJgPvbtSGa2H0Vtv20CJppzPD3EBj0H7W9ToF/Xa/yQglsnSjxp/yJ0i7u2FzBCFWygsvVhszmM
g6CcISIRphglb38+cX57xrJEQqBHuY1K38+/huOR8ZR3o9pZxXlozbNts1WzcK4ZnK1Vxvm79uaR
EJO/nbC/rshdJOELgX35QaC8/7zhRBlhadiV2uVz+zxM9p0hWR3SpEnX0djcsFxZ4+TqCYeINHrg
eIESofyo11iHw69buxAM1pbeb3U0fPOMJenPB+Y3pSi+oGTxqHMxu+L9qDFMHY0XlXJFQW9mVOlZ
yOD6TSt1Zt34jUjXFj2Hu3VM1mtyuq+Qrgb2TJumQdnOKPZmTRzCP38r+3e/FzNkfilWt8Ds392y
2rAPTKvQke51YbLV8yk6aCjKMjUnoOiYvKrW84DIhvo2JNnHZ+J4wNQcIQd289sp3xWmiO+tcfzW
0cK/7xBbRYEizrA4epo1H2s3up4ZaU61B9baCQSsQiaa1wX3BS8xzq1roFjwaMPPFbeJomcKF+sL
99fx+mdVn4uKFQLg8253UG37ORvFy9xl5UGzEvlk1uHrXMebtCemfiii8ZwZ3NasZq5OZeWrmjnA
nw/Yb44XMlTHYTCWzKWNd+d3pLnxJAqn3vWhWAOJJhfQnvvNUAC0LztB3HB352jNWzL8tYj9m7kW
ilpbejqAHdd9X8SmRUe5H+osgopM7hO9s/exFgDGIAmYYFCyq4emuephO0JLoL5JRqLAKmv9z9dU
rKUETpWlG/HLnaFChNVWrl3v0ni6aeycrM5U12F7FyViQOPz6AJ1J8fjlNim+svp+ptCPqpii2ou
ixhJLf/dVW7OQZgg8QDNKydkiovJ2y2/JFUYnvJwSefSvGIdzgAf+nBbAbv/y1X8m1EG9JHj2TTk
DJvc9J9HGWZKRetFot5l3ZxDDTlYAUBcpVaoPEy/0f+6xyyFfrOWZE6pQ0OCh4SU7t0l6pJx1xFN
yDb73PtSmhctXOvcjhRttnFL3CwJAb4x1t6DJlyd0zB4RUITHSU8m104Bt5ton0uCGjZdPlEhG0c
k20/WOFtZ7bIXXDMEhuhrVsJkTiTlvboBmpdTY1APafgB6ejRNHWLj6f6t6Msmc19dNaqib53I7e
ljByhKkZLiGIwII7oM6ytxjjx6Kthk1cQTyFamY9p7b9pXcisaE7TXAja6JzaCx/yDaCz6nUdkm/
Nkxd/0A1RyN3mWmkHMRTDOjlQPkrOAdxhi8E5d2t0PvmbjYDBJmDdUdjo35s0ce5HWKA3nl2radu
NpJvPXX9htiVposfJCuIu3IQ2qJpRsecF6y53SjwPiTSm1ZhOB2jjuzQeTKeVGEQSzNZ3kugkmJn
ERC6asGh3xRe9sRMpjtgnp2vR1M/iqojLqv1PrEISs+VMSYnd0bvyx2yeIIB+KA3IXJoMhO3ntFO
HyPmbfnUjp/tUmSMHWbqtzNpD6meDQRwdeV9EsuvZlTNX/XUuENn/rHNY1IGAWqfJ9nF2B/a12oi
LRDhbTav3LzsNnkVz6z3sBpiuGEF1mYzmPq0mVCg5PBB4h6JQAYUZUagd6Ll9txqSUduKK8ub0kQ
xuTW2rlv6TK+5s4eX7dlSfwzZZLLW4ZbiSvy03bZon5IlocSqMf3Z5f3gnT0Vb8AP0Z3m6SWOFF6
JHttefbvw5CHmEwGanKuqPItektue2YZo3iY4nNoj9Q6QxgzYUBOIjHmCKs8rS1RMjSfRqdk9UK8
LlGZAxqg5Rlxadkmy0wk1n0432hlM990RAaStnBzeYfO30QgdkJi25zuy8Yhey8Qt/8+1EW3jpmr
XJMeGvlCpSNKfBbnaipIFDUr+3EkxmoPyxq3CUnF5FYSwZmypLry+vpp4hfYRlKGOFlEcG8TDmlM
hfFMkHN5VAvfW2OarFeV9gGBlfZhLOu7PpPtuUwK7dZoqB17cbsLAAH6IhTBQxileIEVPf3Ly5wp
/nlCSgUm6dD0Wo59SabDLdOEhtwwbdUmJIQRtSp18CE4gu/qzCMEmzj6Q18BZjdqYsUT3Unu7LJP
7igw9Ztximd/nlAQV04fHS097o94Zol6W+IfsynJdlVZyU1bmMGTk+C0LuwWEeTs7pQzzk+TDXka
jPN8LrRgfsJuBPDA8O5yvWme8k/Z8qZNPOZh7AouhkruapYvjxBcp3unJVJEGvVjPZHZp9KwoEZu
keRWdkuYpzJvHBVbhLXzjKnrwFpjJTFZgy5smSMlk9WcZD3LrazTTxd9k3Rb5yqPyFCbwQDZbVBe
YzcK17TXmp0wIj9nXx6XGiXGKBedrABAnRSWASS5SEk1uSUwU228md32+sB77KPCwSrhyp2VsmGc
w5k/GkN11iZzPo6V2irzaDTkINM9D+4IrO4+haP9QnbCEQlmceMMpnUNUDxA6OSOPiaN9qwGxClO
Fb1GDipP0w4FNQi9JrRH5Bvg8hzQos3v57y7m9zR+ZgnboFVCXm6NmrqRYxPWGNypErQcSuNwnGR
9Lsgr92PXXRVY2j5RP933I7N3O6VFqYvwqHRvrzvQMXdZBUkJuJBaIy5pXp0bEJFzMZEqh2hoCUc
4amY4k8MJNmnwgr45+l9YpbNrWukzlNENGIY509jN3R3lhufo+mpsmvjAXFdeePm42PYNcEjNJ30
Omm1r5dXmU3CaKEyYs6XmMSh0Pg1qL3ecZNBgOwE9wizgvuptWF3RrN9zGiB+lViNnur6Fp/pri0
r0xjevQCx/bjuLLot5XTI3JK1OdS/zIOuMrqMlH33RgZZ+DIHxqsgfft8mCM1A/GEggIAYykSvaC
snPh4YUuSIytl5dJ1yb3cVH5zqB/8siqJgZplPvB8V5Gq0hZrzlci2bKOWLLvRGm8Rf1jR96IO9w
6Lj5uPZt4EjW44RcZEpc05bLwV2m7s6tW9oUQ1NvGPAcCPNutRFtHPljHE43oVtPN5dnZA0KJOWQ
zGct2U4g6m6bUaW3I2i4Gyd78mpsuHkvPEpjoXnUe8s4VlgLV5LEMd/RHPPKWRy6Xu3Ne2/K5dGi
vpZW0bWcJMGoRlod7QqrKxIlbzdApe1S0lxp0ao7M0aWbEH5OtamWx1zhxBZJQkru9zsSptPo2Rg
oR/o8/XlgQS0JyP19J2uwFnZXr1xQ2BQQMs/z3F7dKI2JynkGxGHX53A4J5DnY0dOHqAFjpocFtW
1EQZyBEcaBseDWCxS6xvsirK/Mqc5n3DMmIl7Hij9d7OsqrXOE0/pGmAWyGbINPH37Sp2aGUIwhg
sCH62nwL5n39qDaldPczQrFVHyQnFannFqh2YDavSX+yuY+zgFmPrf0R2fAHXZsyn/LXHdN5vxiR
pMgUgOrUCwJKmUNquX1yu/bZnNrbeVi6ytVNJsPlrktnKbBRkiB9lOkzQbV7exZfTRN0vyKdwbxC
1cywpr3BXb+eTPd1bsdxVUDFgzu/eGtc8E+ZsR71tlrTCgXOHpb9RnZzQ0h1fcViKLkyyvmpm5xb
shhnvDPVIW3mgzVld32xsjuWTFk1HEbICmQyG1urmHcq1jZTb+6wUfkio+Uop2+sOO8qnP/+JAns
ySubCmQ+WRw2pqyC3aoK5sp6euzbHklj9ZimNekVifiQ2DpqWmUDdSRL3LeIqyAMRPdV7H51jaxe
xTEpLXPW3hVe8IHQUHDq5CDtVMLMBMzKUmSU64FqXF26N1nSuZt5HlooU/mhVdA9LKenN6ndxOP4
OZ6drShnw9ebiR2yjE9FpV9TKkFo7+4K3fTlzNrTU/NrRJ4nzT/zgF7VWHNP6te1BqG7adD1TlqN
+QdcCYqQEje1das3yC+VyJJ1b5BIZb6YnXs9KYQ/veBUTfOs2phpojAr19cI2YutPhoNpMS+xwtM
KkxYmtdCYx1RNFWM7dj0jpPDkGDLb1qLoLR0rTetsPQ1KYoIIWfvOu3nO115rJDx268Cx9nYpkaa
WEGECDRNom9GwJpEJuMGjokXnCRNC2c+y6jvrsYoQtVvodQcypNpxI/AZVoktuKKSuBbQSk5xJGt
uvybmyRvliphH+MXWHXMLDASNts05ze2e/UEfuxTbVQIDBrI3h/sm1ijGR16GJyGYfRHiG9k0OPN
cSsdAYNACUrQk+duIayR+TEQmd0H4XY2nc+oOEjrrgVWLYeIgrrrue0ajm8k0MDqqT1ZxJD5iT6+
CEPTdnIYbpqqJ9iIziei6OHYldyXql4ecjNudgGAPCvU54Oqu68FN8CkmuK7dmpu+iTDdh9H0i/q
ajymw0Q88/JMLc6D0OsO0BfPlHNsgj/CCm2sVR5jyTKXOqMwquqYubaGFCQ6egV5NrUumw2Wo8Iv
dWrGblL4kPybo9uFDSoDBVqlFJTgL292Sw5F1YYnaxxcbD1dfTQ0pOMDMUr+JZ/CZH0DHGGoyJvR
u7NcNlgTp/dd/ZwbEMJSrAfl2FAYL213ffnuUT4WW0smX2kNxMckHOOjw9odQbkiL70B7s1x1n3M
QOooMFgj71tkH804b/rYvS7TdG+GDRCfIP/Sh0SiyTCt4Qp15bFbDkKa0FzAgS3oomjdMRJy2kPY
3kU02/PRHA45ynqaQMs/YBEIOtspVpYDGNz1uv1UIRsZBuIKLGmq4+WBvuBWKtPbN5pAH5/Hh6YV
5FzUeVass4j+f924xTEW2nOjBcNWLa8ub7EEP8WFTDZzgy+yrIvjjPv66I7zJ1cwWbI6hGUUoqpN
55BrTgAy1MNkOcq1UqVvVHNx5OsVh5k8PIln85C43PgjPTu2YZMd0+WZMUS7WUQtAIDuxSWBGZZL
FEBw4YHA3hYPhvFUZCEe+0bI1eX9JPMYKi9PYYVvKNPJfV1M4XFKU0w8yzMvmondc1gFDfZW2caw
j6t+J5vaLvk16ueoUuP2+0st8rIjp1QHNUnMKClY5S2YXy1OjpeHSRPxcSyfszLMv7/ttra7Kpyk
8QfIlcW2tS3FWoPYrpzsxKumTr8QTBBsaGa4YFv6jHG8v7ZSfJGRVOc63hGJ6NJD0wc6nktYhOT0
yVqLBDl+8VWVx0Rfs4JDsQ61c840H6SDe86oWJ2zEQJ84uk4SQi64SKHXEfEULMNo28E6QZHinzN
JkubZt0Uh8Sp9a0IBItry72aNAL5hhT/ok3vQatZq2ap/nXogEvBEkzACnivk9nCeozGTRrEnE1t
scYvEkFCW9A6uLJAxX2PGYjtUh0vCFXn8u73RIJ+wRZd3r3QFEVtJAS8U6rQJmMz63q0v7xvRYXB
RbEweXQHLx+Ck+XvXx4uf/7yjMxBHIEe9I3Ly+/b+f54+a+lZhTrvIM5+v3Ny7+qLl/38vT760YC
e1hwnP9+t/Hy5S8ff/8msF+fhTmTkrl8pX//YQSVYjOO9nNp9uAlL5+mmtgrMXKbDiFQXXwkl2cZ
zpwfXl4+uLz37t8h5ci2ACAeL+9fHoYLh/ffPyVDBWN2jG4ub4GWmzdNXn5RbcFS2Q1K6M9gCy8v
/32YExbS5Vzza1+eMqZ3ML4AOLmZdQUVG0x9rSA04d8kjKE+9bpmn9FQOn41C7VN24QQ3dwI/GqU
7kpfeoFjMtmYCNu3MTFa0jiIPINb9ZUbERYwBudd2kQHqFKzjwvRIrPXIMAxKMazQ5gmdpNsmwPK
XDUKeIddwXcYEFiZ6fAN85G+m6Oc9qlLKB+29Y5ub6x/cVm63ESUOlhn3+cSln9P4gsDOdaLWa5V
TvSpbjP2OGn2TY3tdSPMOwQryD5H8sYDArdLKvYrzZm1rT7LT568FYa+Lcf6SzCG2VUwAQrBBMbq
P2gfs4QlXYezMumdeJeX8SFqZmene+K+aBEXFXO9Z2l1O0/WNvZ6/NthEAAKM3eW0Z6yJmvJxdOn
tYfaz3KCHmPeuLIGmsBx6flNXzTrXuYNJrj6S3xPtPddTEDoqrIs5k/hrVWOt2ZSvrW2gC0G6YT7
57e+N4Jd1LLw+N+Mndly3Ep3pV+lw/dwYx4ibF/UhJqLRVIkpRuEBhJjYkgkhsTT91f6bUfb0d3R
N4zQ0RGPDqsqkXvttb4VUgU29i4csI6pomCLMOOwYLBDLEJjQRGT3JAUQylF5FbThGfhtN/n4TaY
9XNSdlNMKR4BQAAPT0SRf411kQFk7v606fBqKMo+B3Nq13k9n9IiA/qxM4QMeGUftsTB3UBAkVvR
DXHQ1NEplXgTcu5GVj0ZNGl++nVi7bPxW4Z96zkl/rVq8+Rs4E85WfqgxwY3kmOeI/IW2zIq8nU+
NPnGJEOzATFo8Xi+Fu2fxk1BDTAC7ywvJdlIh/V6yUGJjOYDM5fKfiUgCT4yJmuLcK/dyxJZyyqv
hiFpaU2WTzyO5TVwH2hiSdXSOEOw88bp7mA8y0X7blRtfwrcgVBOMXDbAexzqXIq4EfXPOgyByAk
3gz+CicP6WPVJkTSyfLP28Wt3F0TFMm+t9ufTLd0lhP+jtPAHm+5vzIHrny1wVq+HVS6rmdauUbW
mxjSOzaKImAgbJjdkcDEVqIO8Bv5KwONjnPWRCsS4/0pGe/4mCJuJtwNsBqcfOl/G23yoCXoEwMQ
oGduikEYhwVD/Tqfa/cg/Lo913nLk0i03IOpBXUS/N0LSiKuqOx7UBCUoow83ziFlGeFPtQ/eshd
Ecp166W406fwY7ba6hj+KukavnUJ9ZuSyjHPvg4pCkM/G/m+NJuraeH+GD2Loz/L5nWhR7HzvT6K
8b5Gm6x0f0wVSdreJTeU5dz3wRnBHuX6a+Xvzoy5NK8Hj/oTBidq7k18CjXp0a7aGUbVo37kkHWb
aULGImRKS9CTZ1dym/FNInSuwzD0K9ekcX3IK+rZagKaVWhfK5u1cGm6XO19yHNJw8FcmT8fHrDW
kFxG+Okw16HoV8tXzSrZaPLvRtN+DdPsHgcLXBM3eT8WPnYtsUAR8CLBx4g/H80UbMGY+Z3lyW6u
vY56NyrZsjwKLtlEcBlIHGXjNXZOj8rjDbrfGZ9TuGkxbPPopKrLlbPey6ZZ4kLl9Oja0588b/Sd
ExAjzDgMK9nNwzEviw6m30gaaxH+wWCas3B8kzHLbqnfNSdr5ALmmPabCxVgJ8i1HBpr8LgCGdFe
j8mpG4qJ2HWRvajZ+ZN4l6a99gV7HGOkbI17RPG0NFZ0yegxF4vH3UxCIv77KZqcbjp0s3ULqIAZ
adsR7CiD2Hc0tkwuypfu8WVaF5nrHYNaBaDHIzc2Onnuo7a8/OOLzdmonOgr6TIuWCwhtmY0sfpb
WWipcdBl56bGpuLlJJBZBwasABEHCW97UzmceozzJwbKeWOH7C9EmgBKcGpQ5IKT6nGbtGNPpodI
oqzYucCPYNTwuNJpWwcBgN8awG/eHVQyyNVc/3QtEp+t0+asyTN789aPtb+rMGEhbSXrIQuzHaVS
KTZXTmtDFwhD0bR3zeGnrpfsECQj30usjSSCFx4BFuefbkMQ6Nt2IPEePsLaZqCqU059CZWf+c7P
0/73JMbftjmvibLx1DABqMq5pu/I15+N7Ry078Sanky00HA1S6M943KOR26wT/RhrgpmGbALvCPt
AbABz6CP3E7dHWyB90UVlyxhqZFOoojZ5Ri83Qh6iKHZp6heO5xXUtPNwClbZQpagpt+R2z01lxu
8e7Y9cqYF5ttTiRPdQm93I5rZXNGDXwyI76nw/F46/jx6ezGNXXatQMlDKShirUoHyiu4huSN+Gj
aDfUzi1aQrp7vaBCUqcNNWhpoEubnhtDFG4n8Zixwkofo8qgR3CYn7L+pEAsNrYKbyU3wLQy5F06
7e+8jHjTuWN5mcv+o+xoxNSIL7tmGHceqtmWe3IKeAxjnITxv+tKi9ZUppCG1PrUTOUJiD4rAw7t
TZq6NADL8ThmM42SKPVrD/fzDU7KtnfGZ2tJ8c8VFIBSooGu1ObWVn8n0iGeRxZIsL9qepDrul43
SF67xsXAFqrdecYjfhjT8s9kpe3asXyXUqaSBU/l/KqqyI7dSXLGonXtLbkkWxVM0Fd6eUCX0Qfv
kRPuKdYdVZscDLEA5grnX4YXOadOFdEZWiYIfDyVuLFslm1z1KwIaKorUoB5LqtubRESp+aHGTbR
9s2KmjlcGUNTPN0J2EKNYb26Tz3arDhtTQAU/mzvSW7JJyd5HqUjXtoq3VSw2J/wKNQveONL2gaV
2ljDdzkk7atXFMOFCtPvfNy6VxUOXOu9rF5FyZc9FuIjH8aOnlaDXOjjlzjjxEb5dnl0xmY+ZBUa
QxfA5p8n68vIq1PYqq2M5s3YecGH0H36MAGikgTMqrqZbyGZPOINipkAKclLimJv2920CaxpuTn8
mFde4YpDBRdsrflGFENVO91lP7x5PFRFON5bP0uv7Eyvam7Fa14NeyQoCzta9aU8NZJdlenOFeZX
qW4FJv5zN/1CkOgvJYBaNmpYK7M6OhaCuLc3APso8vlgWv3Ap8skvmGQyS1YZk04YGKBqYfdFtdO
/ShriMaJJQnDS50m+f4vjyfhmuLxxj2a9u8cxp+nR9AcVWpt3TxhwE3UD9tprr4tmqtnIRcmQs0H
eq8P0ER2c05YqdTLzmgz/2ksvNjV4AtZ2u5HNT17rqeuupAmTxBr3LWNtqEz8nRNwLLg3ctiMq7R
ueq4w071h7QzkHGIl7gqo71o7V+BMp1DVDiX2XmkXGdn60+DjE0N0rRi3wSnhwDxELpnMaefROsQ
RINgooR58ckET3FlNv5BgUqlu1oNjxz4ADLC5YGb0Kwq1ezuqYYHfUW1r5yK28ipa+WWd89zj1bt
hAph0Rbuzq5RRAxWYBhN9NbPqX42p37YL4TlD1h5DktW2ZsqrLBVcVJM0t85SFUbr6EMRpaeXvmJ
fss6yzs5JBZWgr6vTTaLiBpG2obnPm9frEpsgaNjTsXdEre+KGCHR/kqxe94i5DHQd5T/QtSGQxH
f+BEmrF++CPCx5g9hy4gTGzVvRd9Wm5CQZeDMtw73krpnEvfVLQbmymbvtic20LIY9QUrrG13eFC
R6XeiQFOzWP+PC2Ms9hdQRDMXv7DRmI9uGH0I52S8SK9rZUV2VM6ExapBqhHLNoFl4sARaVlumOi
hQyCWduZu/o8aTLmNoNf0cPKzzwZO3keY8LEce7Ph6SEjNT1gd5NwPQ3U/lUFF1wlZ2/xnwyfzN7
mCXSeLdmtjKBvBe6S3aGM//W3BXPdUMpGeLaOSySZQtht4l5YZK9dN+Txku2MPiMH/70Jwlq/90q
frf60VPqzfrshmN4kBCqbSzMPNTL7JLVJGAst/4m6rm/JKq0nsfptS1tAhDYEi5ZEZZXoThJkPLj
EsPJXWQD8lCV+5exunohs1xKAQercCqwIfare8IN5ktXMrgakFis0cO86ju4RkOD92+LvAAsXK4C
sZAmenzp3VQBogK6wrUxukbmnbXXWWhzn8qm3MtleW0zVZxZUehn6S5ryqmYNf4yET3341HWev/7
BdluTxXxZ9s4LO/MCrC2fDDlek0YKNWvS1LMF54H47M7mhCfsx8TMjGq9ciGBg4dtLiovyxUcDIX
GHKDG4gfq1PfG6e01kZAOXs3DezYl8qBS4v3GVhoeODG0KLKJRKgyGbwdhHexa1bO3ob+Ga9G2Bz
nZ2s36oyXE41QjFNlSYgNvPRvWuMrHM81s20d8aWTqZ7iW9kYknZwR07kx2dqY7EvJ2302feARtz
Zio6gXjOR4+BtclhGo9ZR6xW0B8xZHa6s8DbTNaprNL2paZXm0Z6h9DSWVfkP5w620mvTR6lA9zf
E3qxlZGk5zysYSk5OYwsanO5CgMOaj9YvnOKuBC85qIQGz9X+uY0Wq3Zj9CaUSUDYL5CrjPNMsjy
fuFFNQ5e1obxbNGK8BB8/34x5BSt25kfTNvk4i50s4XIa72OfOKPxdgPpAjM8ajz8HudpJ8G4c2n
yqEWianpgJmqWenEmbgy1u12KYXYwHYaNo202RxDTDkIKl3WUnTAEpah23vtlCP/o9xpPaO9Zo8d
P5gXz9upIuljNXE77PLwY+mXSwV+cgXIQ55oiGpZitQfBGMVb4ko32aG9Uu7JvdfXU1HxUwcF1bY
bQpf3O1lkFcx5vMtSZqT1pa90cLx6Px1grieSpBOPtQgq8vedQ/CzVFVv3WonV4nYcFVqJjgDKFI
3Lz0Z2R/dcHovEfNhK/Pr743BvnQ2Z2L7+jq7TrhLTa5/oHB2uf0JvA3ZU6HZcCRu0xMr8Iq5AX6
1uKJPB585a9CztEDERjUgbhUY74nY/9awxbbJJHtgMCGy+Op0Ie8qYZDUUJYUzSWXIeTKYLPcAA3
kXWJt7E9/er6wj0MaliFZo9Z4QFbEzWkxlYp5o4Qn8CA4Q2rjQJwYviUVqfLH9/FhduwHGd6bBue
cSBDG0NRvwKd5QGRUGnT7pKikgQWAizrTEWlKjHlYMJD11pgtNRQWRw51Jsyt352ybYHT78m6bF3
VRvFVQtrI4mafevqBqMBHJcWn2lMQ9GjOLPdzC2m97LdTGHK9rONfbdxvybzQH4EKqBJFXjuPBmW
BS29M/aNWW3LCuHKntF//IQmXWF8n8X8O7XRQsQACLVeNK2Si2sdGkPfljGILq1RyrPVKArZcWaw
0GSJ2lnWrnbsfMvz/vHRrdcgiuXOmT+KxuaaEhw7JTjv3W4j/a7jUU/3hxsV7d7hOpVrgPZTPe+V
Q0LeT2wsl0gy3CXw17UTdEC2uaIpwlVZZB/dYKDUovEzpOLnaTWj3BxeK7noY2uWcZno4JR6O8vq
8Y4DJNkENeKX7UUK6HRu03ZTO3EiH3ATnlHHxlN/0MNp3HQ6cLrA47cTS7aqbH6yJvPpq3eQtQyi
NdyCtqmdOavcN0/Cg3tFOW7y3CEu6Zl97UB64WSMinazWj13ZQZloEyxQwyG+6LqnwEVUEdssCDF
aLB/wIq9PRW4eLcR1kb4J3tNvHdt5KQWPKRwMrcFMnrHzVEE75kRhciLbR13ZjZvunah8iGZgx2n
4YkXaybXIJlNzM65jbV1JH4H8d81J+6ymMQl2bkVQSh3nWW9c3Zx5RzEJJ6iQDXnui5Qfno62IOA
O6ev5jOH8LKakzK6VTk6SI62lhedR62meuUGJXmzOphlsv7ghHaxccnys/xMwV/KKF5MgZ1iXoVd
E2wAu0kQV8urxabsoUgFR8uuxMYdGs1MzQ9uajXjv28kSJ7Wa1cu6sgJd3S1XxK6mX4Okw0kqaB8
q3eQ97Ktm0SUnndc39LG+pVVqmLLUf/pGdrjua2TtdF81hQknrHYhbvAK/5M3kPqstNqXxC598Kp
2cD7BqIVJr9su74lxV/dFiFb2+zJ+ozw78C7mtJX/2DVmbeeI/Yv9K3161S1xqn3Ci6yRAsBBtcu
56z4ZM/LkCW4viRLwXN7RCwKjQJhoZ0vjvqBhrEGv1W+B9NBKxkcS7r2gOcVvDphx1YUNuiWAD+d
Fs5PGRTmLjczQGOtrzDyAwjKx+HQ1cXAgM5Rwj3yXidfViCbu+l6GjdEKLd1WxSxn/LJDKA6ojlG
jzqwXRsRG0mdx4NVRIeymr6rSuanVOl7W8Pak117rkgWrAu/YUO4MA+HPTasCUJy2nAfyCvEIF26
vxMLicYtFa/yBP8vmMaV780UJIyRc/RC41dFkNgk07pDcnxQ5HR4mh3+99w59MmPdApkqys3KSvH
W6SzPXxH8QjYphu3S5w4YNlSZv4xFWGzmrTVHOAyVvDyPELr7ndTGyFUN1B5Vj7lgB+vDSILdKFy
phI9tTyYEjb8c8Pu+SBX8t0JkulIsK+J28WktYr10+z6LPSdrsVF0nLuuyo6/f1STd6fFm0N7S/v
dogX+YF90VMStu45k84v7pTm70q6dy8xs2umu3BnZfklGOFbd/lobZGExl2dMP+QOOMF7pOKWdOH
Ul/l70XUgOkbIPAighXtYz2m0leFnZULU1XQ9AL2suwr2pdTeahn7+7UwRzbHYfWUnas99Y8MrJ0
XFX4PH4rrmuDDN+TSnI5n+C9zaVbrkUEKlJr51sR1Hsx9KAl+/K1RRKKWZfh8Bid7ioG+cqlSh9m
E5T8UldvoISRV5RzGCOpVgTBt0lQMqa1GRS+fHKhySKY6pCAfZfoVabs7CjNB6d0TpgNO4+AeV8y
CiykMKy0OHYADc4gwXYPI/u2ntPw3mcNEL25NXdaRz8CjGugnFKC4zPZA6Jbw5pO6H1nN85p1qm3
ipjFVIH8VoJFQGiYrJ10mGmWxrxEi8VzMGhjkbKL0aUBqY5B9+JHZdw3EaMO+XJe4+T5WiWVvyui
wd66HZ/yvrVRaLI6uQhz3puzGx0r7tKHkW4ksuM9fie7umaATvdzCgLOYy43imfdBLRIjzq7RkQG
M0o2d3ZqVbFgT8kKau4PS+syKhuXAoLgmhaEYkOxUHtQtZp2sH+tTQh3jzjIiKTpf1R8Vp6EpSVX
hexQ46C6ida4Ci3pv/TL/hqlKeiDNqsuE5/LDDDj0RPgAEEaAkLAC5eV10y5w7qvvPxcJi0vz0j9
nqwrTqvaLNZ/D/5wZJoMDNhijbIp08vma665Kppd+9Skxc2xEX0XWqoqoxhPvJgA1XlfbtO2Nfdt
OVxQ5bu17KT/klCsvsmk/dLU3FGSCfMRjGFYgbn1qy7a+ikP+u3YdO73EKFlTRSIvxL5jm3dCefN
HPdq/FStcl87x1RPYaFe6x7/FPMwdGUnrd68KvtsfH/8bBr0PU9Hq0Xih/UMRuF80efR8J1Db8/l
JbTdeInm9juPwRoPog0E1W+y4+AAqY4GHVzh66W7JG3Eeh6HTWp11cFglZ7k9mufR8+ZWHgTmUzn
unHaNQFpjWVROFcleX4khfJu44MBmwEiaJDybt3ji6bVibSsnJ/cGbajOZnutwXX+Cqb3sjJRY8Z
F6zGVD3p1pn3/dx+ibbs1mERdJRRmhiKXD0/TZGVXqVpCtYNz3XC5It0E5w8dM5NSJgB+R4cpm3W
2dZIh2DDaO0dul7mhADIti0t936Jl7Z4wCYVkjMXeIY6ezLI8ablD8uzbqSTjZjYZrazJSY3jvsf
9OiBAzUadcib6UFck+V2sUufBFVGLQJZp5dSLF8t7+88HOtXNxqcfcccvSr5LC/maN6mmeOnCEo8
qwtMS6BkzUXIh7HFDYdHV2ZyErJly7LkZwKN5dW2zqlkud0oR2Agie6qSpvb5DfyWI6860gM9afQ
T8zL6Nb9FbD+weyaF8czkJ9J5hxCKbnQKG9tB9y4rCh1vlGT94zYr45jCEKRiMBKN2nygkf4zZ1C
6OdlV546P6nuds8HvnGifBM4OQoZat6FajfEP5uA7pzZ4syOlhmrHfcisvRuKJR9b+a/oWBv0w2V
f579tL8OJrA8zoxNPzT2tno8RYwK6dZPc5x3eJsmFlhetTTogoN6To3GvEfZsfdjwlbV7xJ5au3P
Zv/Uj0+NqqozFHaDwbO0PjAmEuC2JAZz1gzvzIvjdElaN/zuFKph+8ND0UL+4XYYsF2i5QDNcvhZ
zwXWRb91j8LqfzARmCdb8kyA6rs1iYMHk25OCj85rwqHU1mN2dM0O69NyF3PpYTl/PdLyIIK5MZw
L3h+PxGDuFtOvvJhhBzdosdFVFj5adS0qKqOvFHvTStG1ol3LV9SxbxtLNO0r4YhHsfSOtDYWDwn
GON8s9sGnItwbcfl5CNg7LWfTkgy4jgZxALbyEnfZI7smoo+OfOq1yQYOwRot6x/VAkXEWAd+V3U
gx33bEff2G1j07uj7PluebMFhjuhjm0YtG9ieEzP0AXkuDeIDV3c1PyWsND8apyOR2DgPfkDSt/Y
m3zXJHSubIXu5cRlKFSJ3mooUZtmEFf6NnPuT4zowJfNi4nW/+gDeVEYlPm51vl71iHvdCF5sUnL
nQsanInWWntcQkcxtpe2rORG4MpkDxVxCBde8iSF/xMkZhNn/vhiG+lNAr18G8p6jhO/Z2hL+M9I
t7p7OgxP7OkbNsFTgU5SJfu6Avwzunq8T6RLJnIHH75E+CzL/G6RNmRRYvsrPpOkPJID6b+d39v+
n4Gcgp9sywZt6u+XwrOCq5u65gUa0ybdGOyDPiq3kye/4g1vlbX5oSRFMaPIwpMzYe8b+iyIK2MU
FwCpeLc9b/iW8eZG7C3fMFMVMfIhI9WSBoe2T+nkmKL2l2ZFpHPLPGcF6IMW7OTRdhZqNRraSBwQ
kSdHOL9DrELfoFTb3Aa8bh0ENK+Y7TQ/a+03J0MlnzNy0HOewHpva4wK0V+9qsZjWreZw+4G+cqX
vTiH+isIjHneOA7OTqAy1hrC3RB36pE6yAsHkCIA59weHerCR+dbB6r3H7/0W5530OI01O5x2Jvg
eDdVPYuDnjRhAZH+0IOTf6va56iNmrfRTtLnyZnwXBTFPZro1wR8ELdZ8oqqo8+9E2UnYUXBvayT
7M36u4sY5vb4qFWLyH2+ZtVyVpEXIKeU+rVsUNoImZ1khQmDMcc50QrHiBHJ7mNJWGERLqAJb8Ef
JiWaQ4SbDbDAEO3KgRHaw4RdP+zliyfnuBdTSL6kqq+eJgdZO2xyNVbz7QhYcMd2F0el1zcPxvwX
UkMYd7aJg8GenAM3cj4SXDZWs2DBn2iDY4ab7tpU87IbImZZ7tb64nPhX7fNNHK/M6x9ZLnqNi6M
vG2Z2m9wcd/UEA7P/MW+tJTRZsEesh3KbNrX2NBWUpXJGdu32rLVZMGaSP9W4igOS5rnBsosUi68
oh++eDkRCNO+5400ODsaTx+PYst5YtJ1nxgrByI/3kkY3rxVc0O10rv2RPnapYZ85f6Wrqi0yWKv
5X401czY06KWqzcjlCkdvAMGHr5hsWXEDYS+s9qxrhQkb4YyKC5EODw2kPqH9JV1+fvFGC2WPWQg
0S/4Z6zJ9rKLxjjMlxOvVXXErWc9J94xH4by3vaJc0rEzJlmMdb4gfO6WC8KtOi79bvqh2s4R+lb
BqD8BlHkffajdlN5QUO+LZtug+ynmwiXMwnYJDqCvKEKZ0E32NX6Ud9J8JU1cW3uehoX/hINTmZJ
62rh9GoNUtZ+GtzqZxHhvZyL1nnHJ5VhsntRIxNJ4VvprnFGecn6+ha4o3FjYMAElI1oPEshT1Zq
HPuWVx5oyru/WMPeHQMQisH4ncnCOhAcc05Idul+ni2xi2YyM7KiACLCB4pwUrr+zKiaBVs7TTq6
Ke2EtJl8y1DF1yy7f1aunX1bhidfZWJL8H/aLv3wObbqWbdWuJndZrpAqjiOjeMBj0u/pVFnngah
XEDSxrLhORHGkw1X/G/e9n/+F3biP1iYvxvWU3maqf/2y3+LP5vrT/HZ/8vjT/3nv/Vv//WX/KF/
/6YP+Od/+cW2VmjC9+FT6ufPfqjUf6A3H//m/+9v/o/Pv9/lVbef//pPP/+IHJxs/7cC7n8vwQEP
ZpPf/L+X5zx91nWvq/EnkJ//wx/8j/oc958fWDmXxjgL8pgXkXP99/ocQKUeDgKL335gRamY/E8e
qWv/M/8IQu2DKRg5jkd4uW8Glf3rPznRPwfsER74SQuE6CMe/x8/hKd/EEz+XzxSUpf/LQgLkdd1
HYddEE53y/L/e9y+Agu5iNbU+7lqX1BNF9IBxYurdUPmft32frRLDevGU3LZgWeaVswG/U4QT+2Z
hPZRF1TPLXXt5Cv5GE0unYkKFnnuplvhpwPrbJMLTzXO5ybo71OEyC4MurRn3N+bMEMwO4vR502e
CDwfmLspz2I8cuZnMkENWct37kLFJslxR3C7f3yvMtuFjnGlPFMd3WsHdOSJ6LAcsTeXDZYcmkSX
Kcr2eZbi2a+wJbHdLzZ9h3jrlkMY6wByO3m19wj7+6oyvOE4RFVODM+nw6xX34rsOS9kG2sOIbZF
4z4Fhp1hMYktJCkuiF8Td8/esZItMsW60m10dhvSLyWN6yujqo7VkhGI9SdchSPVwJ3vEDWbCXea
DxU6zWt7TZLRhLJv6c2Slf7aNObyENjyl6PzryxhLdCQ4PWDsdsuBUCn4cFFHKvwIMYMK7UP0D5h
WRoVYXHIXaZo5zLNKsCCmB7qDMS1Q0SKu9wCqB2OwWEmFrMOoqE7LLY5oZuUXK0zDT4hio4Uklzy
1FUny/+FP608O6N7IWzGxB9QXDYX/bCVbVvGsppKZIXO3oyEF3dOz9jPhQprT6fWuiUwGymAOKOJ
S9qtPSOGG/fuIg+vMvoZ1ozEJE5QPTi5xLRegv7VX9rTKAEARS2VslgoH+KzaSiksOan5AK0mhf/
BlBW3DwX3Fzga1RPc6BNtVeXBeDUAXf2zcMnsg/yzL6ykCAt5n4PLKFuSdqe5zZqUY7FhmS2tTdM
p8K7HcYOovtrMmTtqp8LKPETiZAFn/lUykOVhsE6GZJvczSJNY/lYNvTtok/z1ntakUU0uCpu7J9
Ztgw7fpNySZwL0J73rNExY1K4Dnusj8SgIrMieoJ0Y+xBVTSq43PrnShQuHKeSwz8DylzrMKd7CV
gkOxjBv5wB/WPTvQZJrbnelX1pk/0lEEx/skQdHidkY3k++mTwNZ2e002wP6yCg3xRj8gN5UIrxQ
k1a1frrtO6yJizI/Zgp/16ONhdSdu4sZdH+mOuGPzP0LDVqQ6vrkhzCmszDrlyWzeMfV+cUNU5ri
uNrXZelvoZKAbhydDx7K8OrNns4+zZ4Sw4tMuLdKRuy40f6leUSB9Iq++nql7Redm2Kf1tM9MsKd
aXX7AbDwptcijaucoOxkfIakO1ijTKxoPH0A+oV1rHzRfkbuTrHFbq36S0jK3/tA0eyVOLxfEnBH
wS60Unn2QsKoobQw1vacW7ruT/xlmUHm5VdeTMemzi0quShLqezgVxc0cAGj7kYz5auEj9SzmuUm
4TFYRYJOhPJbxB6GNEUMdTmgpGQRdwb/efxDloW/xEyqUfshkziiw9Sqbsv5Pa+KgS4M5sziI8Go
ADIrXON5fFyQqHOlHMhOVmTzTgnkYmar2VrNZUmmq3N/OX4FTB6ocT2PlOEFwC8SygN2rH9fax/n
iRXkLAMffizTzaftjE+g7PgscdnGGMkyaaHez2w8rFXkDcBsir3tcRjBoSBjk+97vE+pjlHVo/ob
tTrRoRFdjFe3HLo4k/PKMDkfvCiG/mzvIZVsGA0EfKfuAz0fghldtHFT99gFnPeG1Ts3PdjPA5Ld
fnLYlniWJ/fDXL5Bfks2U5/Th1gXE576A0WTAYE9r39bXA66Sb0qz9drUkcs9xaOC8Ilp7GzEtbE
Ao+cew9Ge4fFS7OCa6nIKPQ3erRYRQUqfP5gY45mkgwLiyp8xhAfcdqSwiM5PcPCgTQFRsM8OkVl
nutoBZD7OE1lcaVcJMEWkDYXynv9jfJ+0z9uoGc5G/KW5SYSwW8j8mjmFUls2KzNR2na216R/u1K
A4lhOhp+AgLL++MK6xkyI4GtpDC2MoDc7S/s2Zv816KcmvBT/a62iunNQCnmrmk99Eq5UYkfHpJ9
MJi/qCHotgoLj7G4/aalsyNtQhfjFb0zGaYGr1g4YSinTp2vzq/fSo8DA0sUu1/5MNfi/bPCBPaq
Z/YrgiyXZCmfkRt5Kyibqi3pvLA0vHguuzjd0ZWE+wZDC6XRo4mPLa/TTYuAs1kGvfP02tSO2DSd
aomglNjgSBcW6ko6744dAT+V3a2d6GGg8+Mmsr53GR7dmQAe2RMqzwx7PCgTs0pmUyfjweOcqvDF
bMgNCApddx6+D1wK42EJQ3tHjpxHccX0kGB7ACWU1/yMHxN8V3Lx8JP0Lq3lUNsso7L2PlfLoSl4
y+l6wB6Z5D9GqMeX1DC3xVDyv+INBFUqeAndTM1p5FxFVO+NviTSA6ZjtUSItJFCu4qm6Xc4dgUr
odgukp+pJk6u6btyOrlFz5iPyN/Qw/Xv0ni0JpCV5uWZYityoQCWv6coQD4WPjaI91yHv/8Xd+e1
JKmybdkv4hrSgdcIQmeI1OIFy6rMQoOjxdf3gDrn5O1tfc26X9tsG5uQlREBuPtac45phRk6ieoF
cfUOSuRNM/tXCmWjF5c1ZPc7Lgr49m331Ij4yoJz1eSEzSEYUkySZai3nsuAfJ4oZZC1O4IJuRas
WVGsGNvGTeOXcsVsgzq1f4i6g8WqaBVAGga+Wv+iAZhBtyCsPjzqlXOnwQjYhGawbfUYikpjXIuu
e0lGwC60cM9Bw8FFi/9c+GGwi5GRr9VYPwTkl1ft7NLg6ra2C3sXafWz61bosMbkSx/owkA0uJKo
BiAXcS5AaA3QbeP1g63PLa4dB/fGoW6xKqXkd2+Zr5R4ctP0IY/C57wsv5ROYGiEwoD/e4f9r1ql
DvVPHGuccztfRRAWEuFlhBx9ZlJtI9rizK2kgeUxs4CntoIipx93R9XJnwMHa9CekT3YFL2WHZcN
aoEMYXhGjk7SMOD2yHpan7I0lbThWM0Sl5/Ncp8YaF0t93EAMOUENsgFnKTx9D8bx3IkfRhOWYVe
Rd0Q8gZv8hjZFkv55TYnJ3QGzKBZmdWk46rVcermUpFEJu6j+D7EGFnmZBky7FCczy6hH+dPUot/
3VweQGkivOWDKI1O1rGvkdiOBj4/hrGfgfDID/jZ6t1yvzM/uOwtm+UZdVv+tmKm2D93LXvLe/x9
z5+30yRpxyc5JvIQl7+mWGAT6h6DSHUPpIEmO6QIlzDIUZFnfmQelyfY06juIsc/2LDuMNPPf5tD
zGYyS/Xz43Lbn1tNA2PWOnEMUtm7oDhWmQ0rcdld7vzZ/OO+5R3+cZ+PKimrDYoC81v9n17q+BSA
43iquW5xIQ9D0IbSlOWxmjdBEpZHKXp7Wi+3Tdt6SWmKb/r5F/35WVHJFkf0jvy2y8+cDlU1Mdvn
SWLoX7Ik9em0zfepdlDsa9P1fl687P3jDSsK0wipw4iAPMLefzaq3cmjPm+W+6LayrzKTqG8zH/C
8lbJcowtb/h3N/DFq54UGNJmk93iXlv2kmnkq00butuN0X4tJjU3DTWPwjFnq8jtcT1aVnYURXoI
tDomMy6mCP33ZwuCklf/3V+++1hwNUe14Xsq4hMuWPN3jjSmOC57IsJms2z65pzITD3ok5mQrDNU
fKJlNwBTckydYGeV5HZVdvO6nEbLxrZjfgU5n1G51YyeE7GoAflowU7h1DEQ/R3pXnISzTeXPXW+
aXZxqVLoYNft4oSVKB3U3Ea9JIt3pBvtiQjYgHKTQNJQo35G3VIrsnqytGNecSnRKTjVeFyQ2g4P
Wo1Co0oenMjCXOC/IbejxqT00aZkKo0Vrqy2QBOJsWpgTJjyKadYsgX7eZ8bcqa55PEuLEaGy5a+
MNdLFnMiGjfFNM88dCWhdJimq7BlglY6abyvJ/Fb17R439HiMxLQydpk08+P1QtNEM2jq4D6hILv
QRuYRQSJcnBI1ljXok5O/Vx8n837F10vGCHFxNwFwx02MpEcfTyjgxXIq2oNHrRo/dQO3Xuno7Iz
JRkjIQ6qTZzqhlcGY3IUff6HM/zJZKA/VC7rMkWJsGWqKma9th1RTnkh2Sa3pkbSgOk9OIzKaJ5d
zMIuowJ8eGAIusGMUKsqPKKhKLJ9ojcltkOWmnJ2UGbzVRkWHpesrmJoWXZ/7vzHc5ZH3YgL3M/z
ilq8AwKQ68pwz8tjaSkEV5n5aVNHM6wY9JtfcKRNTiSP2rxZbv7dsCxZu2nCON+aEgNdqE3YoUpx
CInZlkPCJKF1PZgM8gif4kYqSwflnPeoe47jZa9KVHkE1jAcxHD7eczP89LrFBxXy33lvMQHc3da
XtjOr/55i5+bBChCihmjDO6CzlBGOlm6H7FhJSl+Y5lmAffNuz8buM2wHkV/iFMUi6aVG3D85uMf
if5xJK5pXoJqf+/7eWDZWzaicntsKDlK6Da3jz8PBMn4qWMR4kLC2y0bWUtzrTHPW8n5+1q+l1ja
yBN98ySBL3NEC/OO6Fj0PvNPsPwOwol4YPldg6xwx/Wyq8/jEty5V80wkFGqis4IymaubB51XF3r
roJR1blEJbQZH62yAv2IuFqH6zR6yHkKIDhcb5Y9V/IT/+M+U9ectY4OJaUzi2Bf42PQA6+PtEfm
j5xUQKYERD9/ui8Ahx6USdCoYBLZj2d9vhLrHZ9y2euybKQF0+8DQy+PUH3GndXpexauwabi1Fix
yMHNs/wF03JBLOa/bfkDq55ecpGrIZQD/vVhTqorpHExKqU8xiltdaf7GGcfbt+OOxr++s6fR0ld
RHS2HOfemD8rGeaMj3gNGoAv3B7SocB957vxJh6CCEWUlUkoOwjwTJQUByf5bma39LKJG9fM9u08
IqiZUtUYOcdi56rpsZ/vWzZ1QwcdUf8c3csRtrxueaC1Yi5VqJEYAeJl2ybV6IUZx9Z/e9b8Rj//
4vJvLS//H+9zYFcl/+0dlicur/sf33V54OfP+3nrmIzZlU+pe1Xb8Yv/887Lk8ExM/X4+7f/vAas
dLif8G793PX3KYpuUzWxgLVjN+6O02yCkF0gtrKi4UmA/LEYSRJsGXpZ4nMqK/PRR/EqLPYm1ZPj
cmcxDc9904RbM47FnlwvQtv84lhAhfDo82iI8OZDZjlyl+PkZ4Oz+lKhkdhCaZLqpr9HF1cdHXvm
vWGaAgFiF96UZ4A18gLNDX4W/NixzWCizX/P8keoVffY6wL0j4NiMjIykgTtGoOetD0gIOAxMuTS
fISiapqjkZW4ms0qttdK78eQO5iBRqN209IGLxtD9qqZ8xeX92AUn3BpT3PAkpZyXQq7XdRkf6om
LP8SIP9/7QfMvEJq9/9zP4DeRhX8762Af73mJ5jMMYmOInJFx8NpGvCN/90KsP5LkK9DcR7zwlza
56F/R5MRufPv0r/6XwQQmPQKCGwBt6//v1T+dbDTIC7/tgj+ZvGBoaTJ4BI2CAGbfsc/wn1cnU6P
XzjpHtnrdxGXJP+2K3Uq/xDydBwUnbPETZ6jrLxT4diMM9DGCUHbpJN2HhczStptAnJk0LMBwkln
JI6jq8G+V8hkJsN641euvtJmhE7da/dOq1yoJM2KRxpZEt5ONarSA7L7PUHiUYXinmKji7YcdTBY
YxOHN+Ceekb4aDPMZ5ixPhV8H2MG/aQz8qef4T8TVYiNAQ8o09966ECNBc2iJqJ0JQrrJhWgPaCy
KO0Z9VmBcr+tZtAQryRUOI4B1MPgB8lJIHaifyEMDLx4MgA/7UM1gvCU6Je8MD+0GWkkClrgWKO2
Y6x+mml4owTfreqZg+TS1Z7BSEmMr03CSupoFUQkXq9tLd+QlkLV1rY0DDbotOMwfETOcF/6RQgo
vQABCI+J5CGPol24UWdUUzNDm7DRTfyVcJxmoJMln9sZ8DQlp2IGPpmQn7IZATXNMKh0xkIh9zbX
btD2Hj7wewUDqglDKoYlFVnGLskCnFgTZEdt28/QqXDGTxlwqPhPh0qVCATtUwkiRps8vqubCr/K
mUFWkBOOYkZbwWfuNtWMu+pVwFcllra2whhuixAICiZvqJjUeuBlYWe4VPCzdAqCjXIsVMym0LUs
KFsutC1SUV7zwOF4oCjQWr8TG7UyvaHryMfyp+pmw+3y4XdJOF5R49PrndFeYFpJJSZngJTS+2nG
f8WZ89A35rvSqrh0ip1h3ulN+yVx52NHAJUf34H7g9QDV0zUBr4JSGNZbd6ZM3oMLtHKH6udAnyh
gU3m2KHJoUAtDWoZCLCdicCrK6FkGXDNWGAeG9pJq2HAWYnvLzj17rghtcP1mhmM5lDw7GZUmoCZ
Zs1sK3X8bVjfYwsKZwhVdwNteKUhFMEpzreeJuCcbK05MweThxEIGmX/9CydAk9M62vbLEebW1uC
3NlifIjDONtG1LjPrRofzGRsH1NkbU1S7rmwZPdw0xsu8SRYDU9DhyJbice1UaN8R2vpHwgXfpsa
vLnOCNRqgNdR4rN3YsU80bw4d50B40MB0B/XAYVO/LVGANMCZ5ACZFXHY0TGHmP7sYTIvavb1t2o
LYfv6NdPtdOGhzAsRy9v+w9tPfpBvmEx5awZxRGzi+JcJ+pHrgTuAYPLczwwWEY2ke4GgtZ+mu5i
JborCo7dAXU+SPbpPeww5YdddZc35rit/WEtFMrCDQzXIoFlAKOKVcHQ7n0fbJrPVWrb0mfsnEjd
a18KjblDkwSWp+kD9SCyfAEUYmEjbOKUN/OHlsPNoUwN6rPrSB0u9wES870iHLJSQnfXa5riqW3N
hJNg67WZlHKNUGJ6QlPMYRT+ivDsY0YqH4fRSa7EDaDeddNjZVsS4UNX8hiAoBiLDoUdZYVkp9wK
+y0hNesCc9ZLsT6hoLPumAb/ZqoGCbLQX3AVi33R88X+XUQGcKY4Kwh7MjEGObAGthmOnTEroON0
ZY8h3im8QZfvKbOXramY7SmlyVoV+noafptTFj1ZQ+KRBQGfs+8yHJCo2cxBlBuCXWayin3Xz0n0
gFP4PAGcRSU5KTZleeCu2YQFkIjpUhMwXzv3HDedzat1sHyz5Qah5hrjGwrfRLxARLK9jAtNN9t1
aj3ZDk1YPRSBdgjwl29UmdYUYkUKMsU+EeOeEiEVlldRafs6yJ9xpJIN7YLsFENxIoXjYIbRBwMo
PLTJf4j6bKVr9nBPaJQXToaLNHWgV2PWIKImqBwKE6iXJscRog7nGMbjVXMYUBzX/53FCv9+lXgw
mEIUh7+UGDRAVyOQFlZlrR1Ne2Zp9JJBm9vWeXRCDjNs6ghHrav26SZT5dXhMNDJdQHSDQKfFNK9
RVytF3Y5rQKLWAt9bAFlBVB+6OCg3VblKgrfFdoqtxEmVDiq5hbebLtCPprtgnp4D+22IGAmeOlG
Cg5uZK8wK45M/Bw6MixtvUZXHqypZhofqJjAywfoee3aFXX/Zur1dMGa+NAVVn4cGv5ULaQrYNjk
kWvODBuso+m5UNSbA5DsBNISYsZQZvR+Jq9gaYxStRveQqmdGdBqtFdGdBzlLS+mdIMlgY5p6dcn
gU6onu3FyYTnDf1qfQ2Lg+7nCVfShJQcWK1pbH22ehtBKqMCajTVuwWiZlYWqZ4x8vvlY3/XBnVI
W3a86IGcNo2FfLi2il+MNeJ1ss3nkRTjphtOGChywrXdxy6HtKA71Wsypb87A9EOWA7b41jaT860
FUDTsOUSf5pZu0q1v+qiAq0oxFsc6nNxKb70ELOO2BSaiXa+ASR6NAlYDWpzjZJlOsl2Y/RK90Bk
He2x1L06oew8wx3inathDHAYjNOsTS6Ih8+4SNwjl2rm8OF4UWdBMoZd5UnlhKZA1bzHNn1xkwD6
HYZTghqc0eCLBY8JXBKFGbTTTTARXWAnBtAHCRKDdHfXy0SFvjoOwb40hzHGSjpU/U4Uys7nqDpU
E2Ngp6TRRZACVHbVoZxm/yPDiU5a5mmIfGYn74ttLSnku+qm7YUVcnsZ1fLTQeSngTKRsPQ7PQFg
ykkr8YevhVmF0GNJDFf9GgYY9v1tVWR8M64+rCeZpbtUiz8SpeNCQgWRcQlS8eC0Yi1dO9kYSVgd
Y9iIgIK5WhJJteMzhK9B9dKGf+rmg7hlkqpcut+VXT4Ftg6nGzxhaNA9qiAxF8XMzQw1ltsJ9VtA
yM1eiiC5mtluFOgW8pwOtBgMKOJMRVQVtXAHYDwbB+WIp/5MVgR1XbupTklhf4YBxWctnH/jJIXq
BxW2Sk9+AELI1MVw0AMOTVuV2kbI9JvpkItnrMT1kDigoCu+jCnWGDQn/bXS846SKp0OQ1HabdNw
qpiw4SvydhtpHTCfHsnY7f7oZu5p9r6r8/DNzAZtJ7LIXBF3wByrEHhH/Q6Im9UNG+aV/j4ymWfr
fk9TWJcVIeT179gxgr0hLbnX8fxi2N1H2DnL1urPaX9xNDGecNI79/MhgwDWIhvwoS9xzZVTUnmK
AFcjYFVt8OSTL58yTrURSfN6xcDcpQ+tIciBZ3a7JSLoPNhM9fXB3/VSEOakAWwfkwJDq2Nv5Zjn
tyqPvcSp7zG11LdMr4prQzMCrZq1x2L95BjtEw3UAJiRxJ+lleXaDO1hr6WzX96lA16wtNxodmXg
BhbNTgjYM3UrbA4B+QujZnJClIf9KOJp0LpUmnzJRhIefHXFRxY2tudLPd3bGSm+YT28Ye28GzP9
3ZqZK00fUuvvEpQigFocNXCArTJId+1E7L2fmxspGQqw3lAVHK5FRsxWN9ofqKzXGq3NHe35a9Ck
XqdhRbOq1li7+WFg6qJk8SbHvJDk3Sdhg3MXFsju6J9JOPzG6r8vy5dSc3/ZFSaWvN21GD6S3vnl
98V32ACyjd4pzl3HiNCsjuXGC/VVwJSfXWTRP2p2Q2AcIss9Mze9Kqp58H2x7vzmOgz9vgpVL7Bx
tjaJcjaYRLTkGjto+qqx3qJb3DWRsy6Vmm5ktW2UZock4cUaalowse6pBsQOggeI1Zz2pmE9GDUV
E8e2f1nt5DlBczfU8pEnApDqwq3U5b2TiSdG2gZQ03fHxBvCVv1KpNa2akMEFqhFZ4CY3kDZJv8O
qE2rnaUnrZIijLHVERc7lrsfRvoCcf9Qmv6dk1mRl5vaY6FVp1qHphBp8MujkpHWcE/pCLZ/dI4c
2X9ay90EQQS/CR/bLIvF1olmqN1KVFjlZG6dSj42RfDaV/eBix+jzJ6a4Ea9fEsJEgBtcCoN81uY
t9owYE7zD5ZGvdc61h0uXG8etzq8P+BMX0oTWDz/LgvqVaLV595mjFdGEEDmYzWS4tVp+bZXQn0D
qxt/c08FxTb8leL4m6yH3gWKZT5B8D5ls9HZE2N0sqkqFgUuPhpkyJ6iPXh9ij/FAeFag0QC4fFk
ujsL6/REDz4z6+Y3RPPIwSaaJ+5LB6WmybX3oa7f+qqGM7MdtPITDsWzAq03ebB9Tb9IRW5Ha0CU
MNI3/zBt+9UPQ4q02VPeRg94MD9qc7gozK6jbMJDJ3fmEO5lXSAiU29ofVBwM2Gh3+qIkFhV0mjy
wXmCmmTslEB/g0B6FqOxj7X2kHWPGT3nlikOE/qNA0dv1RsoMDR7Y+Xpk9Wl+/AqKwbXycdVmxkj
5DkqVUpOswIER6BQsYoLCJWRROyC8XILxgAdxY1i5n6QyEsqVbJ4sC2qeYN7zY4Wc0q7QErPSu9k
UshdYyG0eiR0D52cT0j9VrYzF1tdAdPftEUCr3zaSI2GUxk8oMjmy2iGR7IPn5wpu7Pr6CiSdhs3
+tZqrUufoxCc6I0A6a50O8MBp+wbp7yUKDc0lmEiikBvW3eUBl47tF9QuFdhbwHvQDSS1dF7m6j3
KBvtcbZ80qyNLfNBKO1bnQCJAdvVdfU3OUEnU8nProjW9EAufNI7k1F6oAanatnHaBsXZXQulll+
JwN6o+xWYgysa/0YTM+Im3YV+nnmdyuKwsD5wDIY2s0VwTN1vUNkxyhTkOihcRjh3DB328YZiRm4
53dplt2qwaF6bXpBnjhr3xzfuzBeLpk59Lo6rd9rRX0QTvipEkHoZ3tyA36DUNqownjMoHiOffGL
ej3Q5daruvoJumGYpFd64lvV9lc4gNZNlh0cM7ov8mReMCL4r/+QkXAvWv9DLVeuM3zYTfmCkO0w
IRMrGvFUpeKrCQFJTbrz3GXms6rVX26j/EIxcMwpcxa+6hWuexeDXBE9rvhsp8Ykxs0HC0SjdwQf
n43D5C00oYZgCsnCN0IV8hoQnaGCDu/Mw1AGZ7OAH9z1ynroaU9NFqf9mNVgNpwAb/YfveeUs0v1
NR+oTyXWPAOeQ820t6ZxnrPE2tSKexmYTOTSeuuNko4KznjZXdrE2Mj0vVXiz5zfxHeTx7YIN7Gr
3o0mOlPfzXctqhZFZY1utY9cMALUGZqnyGHjSrrhNI5Egvs/C9GKlnsVrUTMwsKIiS9w/cc4Dg+x
qe0CfTy3Foc20m6rvQ0I4UBqShJy7ZglkU7GaRrtZyEogRLUEJT6pJgf9oVC49XRmY1QHEP2GvVg
z8ntLQHfyZSoiqRFgAjCo+yARkOlY9luQhQfrBX+6FOZdnvNgYhktskDGsEbEkUU7q6+HpXhK0vj
F0lCyi4gIAwyANAQcCIjEbqzFOqpYthc+Zk8j5V+RBG2LTT7ZZIc1aMEORGp24oAqkITl8a9l3F5
n1j4E2qZv+Mx39pxxaJtuk2mCT/GwYesPvQuRSej3EaienWH4r40gC9bMTrdzCR6IwU5ivoXoRF2
qEDZU5EjQLjnwkF1Qo0pEQ6yJx62qT+0QtyT2jiRXpRH6TVrsoNQ1J3W9Nd8FuRb2Xokc1JLWBoN
pWclz2ZfPOdCnka7u2tRRI14AOI6f3PH6SnOtEdTQt0qx7OclGzVQ69BLoRfJ4tZEhUW7iaCYeaJ
XulPSORmRey+4WIiYt/T0TRRzgFQtjZ0+67MmrfQIL4Vh/ZgPlhGf6vs/C3MrkqUn2KTEZfVnwos
eOyh1WCybY03jcws0nIwxSdMDcS2tPxjHFZvALme5CoEoh1wjUCPe6b0eIEXy2lf1C8N0/Mqqj8c
EZyZADPTQrpbA8nvxD1d72Yzv1eujnchVYp8FMO6iZR7XXiZXXwRdrOJjeXAB2m2Z+LEr4LzqrfM
b5UVbeC3f2rdPuaEcCZTsdHd8TXR+vuOT9cyUGj5adC7jaOW3wiciG/XiQezpteqzOFTTJt0Qopn
dDchbL43BbGqIAEipjtoD8Pd/HuVbfHeie7F1ZuPrE4vwKB2aIp2bQFYSz7oEqMdll+d8bg65+NX
agZ/opi+k5p++rYWYW6FDekaLShUlsLmFEeej4lzniNiGzNoc/PskVWUMEncbgz/Gij2Y97795re
HMGy2yD5y4kZVvHYVI+TjwltnOXiYPpsHLr6UO8TM0/3WrStqWQDh4XQYrX9tM2JSkQMW3IIUN2c
yi0FlRmd0559rVc3bt5bHgv0x9j8wPJ3ZeXKhCktmLGN97QpbTd/xFbO5aqb3qrOAApXSGRWAcK6
/Koq4h2/XLIams5DtPeV1ONxaL8D8m+4gL+kHRkbRqroHLLprjeg7A0addOyJXtGiXFD+dQVWgc+
YcWqHnav65kC6ifQO63piltRd+eCY/mYWizQkwH3WNQ5RxNzopJF6pmqM7O6Ytz0pdjbE9XtArRS
ETM/IvHrT9rki4N9X7sEqrUKQb8T10+hMTOy8nprGqF7a8ikoADCpa6egD2WLOFJ0AvQs1sActsx
D7iqjQdWACvH6xrXZuXcODQT6seh0KsN0tFwY9UBSmLUcnUYPLEi+DWFZrIt67g6tB0l8wC0kl1h
rjIcOAJ6iHIXPuVTLNybr5X6rjeNm+jNa10V9OsM5aV0UwJ3guBpUvAg+/mLbyFOtBoSfI2hVbyw
Kc19LAkWStGcr1JdY96MxDSKZ4431AyhVQ6RXDXmwxSkK14o8otgB+ck/jBuVaZ4sxSD6Q9LPehw
KCyqQNmY5YOFoh2YTdx4ettVeDZhsgRIqKqa9ZSjAz0lGhfugePuyrLmG4rGLWX25rLype16blii
wO6M5yL9TZPhs+ovZkvug2k/V7Il+jxy9ogAMI75iLgxvIOLYIUMS8wSd66NyF7MPRy8QDyXtiBF
g4QQOAylQRF/hjLjDM7ag6XBVm5sSX4oGUnrOCsPRloiHUeJSVjPeBeTNMiv0ZL1VCO39GP/w+qZ
ngYR/nmlrqDZ26w5Bw4lI5m756JDGdchI7CGYKV3IjtZRfKIAu877qa9TN166wr+PIxhDGrihlL5
T+Y4DHevuPVZAdArT41nJTZfihDSWGQpj/V8JFcVbZHGmeO/NLikKfExYO6a1RAIihs5rMQKuEvC
wVZB2lj5DE9ZG+K5IGUym9EWgNSMJ2K2X0K6rOaNJMKTLXN0kM4m0ThkrQ7Udu3370BQviZzJxwa
sSl90kLxR2b/4HrTb+IFwH3Eq1Zz+QatAG3pkL/InvQFBZl7qyOvaMpfDHFnlZCEtaaywjWrvl4F
NQgmDbyP8VvDRGgiQZG/Mr32Wkcp0eBzYXKCGB5P/cD6GtpOg+PVnkuHErg10SPoIoyvGZHG9zMH
A5EcFDFJAJJLgA1KYE8NlZ0ZGCi8SBThBM5c/TDQdDCJfkDb+YR//N2vSaeNitUkk4MprAPok2c/
EtTjFFIKXYg1HDGX3mk1FMDNXicFAM/CF8sqWlctYN0E2lKBLbBPyZlSk/xdc7uDM/Ver2oPfRx9
qfgriAl7DGLjl16N5xhwtQdD/Lc6WPvE6V8MhFUt/guqQ89qz+jjVr+V4hWDSnjwGXnrRtRrPE43
StJkaFGw23I0hoR08GFXGnxuZizx0WJUjH1DgOVTftmBeqxj+WBV+ZoiyCrshgtNrldBtXA1ieE7
DKt7xDpp7zzQQ/FK1d+qCnKncaoegyF90rP2qoECV+PwvmjTE316edc36oEKc8cqETww9eock16z
loo4Qr6kFSIqpCj5l2j8fTIEWKuJJYswGLt9w5mgn8su/QyY369N37rvk343dHBS1J430w6DgJsu
knfLb95U1bo2StVuwixFsblORPw15t9BTEEjZ95oNpTTbetkZ9pZccVGN5QV7l0EcmN7qTTX5YOM
e9Qkn7BHh1U92uB6o9aTapyuRec81iQLgv/4BIvBlVGdmMeQTNhNw3xwnoMepCdcgpOrahhKpfyG
YHQc6SlWk34xi/A+aux3t3Offdgyk5WiEioimPE9kxHkaPCebo6CADqrmpegpKVIAFb5DGrkGtud
s3arcC9w9kA/Kb5ROqGKy2/wfjaR1tCVNUGsNhrEWRcSiAI4hWovgW8+qsrjsnGrpP+7t9xU5pv/
uO8fN//xsuUVf98vqtEMGrSespkPJR6juNAgy/MVVuVs0viPRDenV0CLeXrI0equzFlqo8+bZe9n
839x30DzBLUzZRG7jxICchAIjSGqP2QBCEFmAZMzK06WzXKTMPvmYE/PFbaohmiS/+hYCcEilynM
dEicMp0AT6DIXXSe5oAJdrPsykWcu+xOjXb1TWfY+ou2y80GtF7zBhLkv/dqstCEj/QydZudKsuD
Y7X8vcuf+Xd3kegut+XYzAU7aIhIbGAcWAjO4C+D3+7/tVnuW24uD9hO0PG7/+fhet6zU+DPjBf9
mjCWQqVmyZ0yfyFjsKGjiTCHDpo8NiYxOCbacASUs+L3P9rf5ebPfRnhFwe3/eXI7uYr/VeK8ucg
KgDfvpPcOQHlOHgWvybaNxfwSSMTACzVUQ9IwtwnWEUw8UwvKaiDzqmpVen9d4K5gFUqG2IRDmld
kECjjaPnujDdJy6ThgXdIkM8vE4SzT8ETn7tIjkiUB4hB6tcXMfuklQDBG7LHtbwN94HS4L6YRBk
tUwWjfWqdmN67FgExHC8LzirgZjU3biZCqg8AfTwNPmDretoDI55dNt+xAk9PThxnxx1029OYREc
1bH8VcVhue9yP2FtvYrrPr/UpWwvjVm6XFHFiS5DsaI4vyms7mCXnQ9dVeOfQX3K6caPWWRkBQR0
LpmT2gxVjlJfZjmsyMAFmKmuHpRevTd6rb50VnXWClQjExhZqUPwYB6+eoYekp5VYCdB3hiXTjeM
y9gEnP3GgIheXCdD/rGzJNrwkvYCDc7LcvNcRZGYgbS3qBmcg60Z/l2CpcqXMOSU4UODGLB2pP5d
6012zgvm7wQ3nFvcFDb/j53Bp1ow8q0mSAe7sOJK7daf/VCBuDSK/KrUU36doj/k/1p4f7DiOVQX
405NNo3gVyHmhSmu2oBKxc1wCW07u6jKE92l4WxNQeWFMqWlQrktn7Rh22lQeVmf22dscfaZGukB
4+eDHpQ2paxyvBN711H/GJQIJlpsK1G6Bg6BKYACJGd/GTp0io6TB06RKaNOvV+TLDfDbLzAc8UN
44530fyX0HtS6M4xvdFUiB++7bS7YQar4D9p1q7MKkYiNyXSSn9jvFP3lOmemIBs1PlHpKOE0oSG
Cgrj+VlhzpGVYFndLPf9fXh5BCACSNu24Is54SnLpZGi/8xeDdf5asV0h6WMuWtcPIK/p4RWXQhQ
OcYKNsoBOfbwKUrjW23jJ4x/54SIatbRp37QnqImyFaNqb0URoKu1ZUftg5IW5uoypbTQz917SlL
Dc9U1DurYaaoCVJLacDsFXtdlijVjOiuzpnnxSWMVMKnotk6YkO/itTOWhd292oWyDqTpiagSZeg
8IB9hnAuhM88FdjFQxmkw7qIcCTnTkcHReueXMYqZXDue5L+KDaMt5LkZgpaR5a3KwOZ5spprJfe
78/OmLz3isk0lYWnKuqbliGd0apjuqe1zbRkcDe+hXuqj3EnW4a8Zva5oY1KulbngoCvkuiR+AwP
IDCzfLuESZcnDTJl+bsvmYTZmfrRSnhcdoZvAcSAp2gnxwFP4k/GH4u13arUTOylwfDgRwwd41BQ
6QvqNZyggyZuPvAHbDvRVtGL4dQnSHCHrHtrhfFgTg/TzOcOK/ykip7exS6ajRTnkq4nK9mBC4lm
R45yUTEtciGEgzaVoLI65dWXdF71MKe3mxT7ypo+fVIkWLhWD45mbvr4wbIuXPGfXJxPK6xwzyM8
NWU07spSg4BiiXtHCw+yIVZLu/WEKFIkp2dROM1HjuIDw8O4HbH9MRf4zmXhHoBcKDdlIFtMtrTU
VF0/abAdRCD3E0EbnsU6Dw1IfJ3+F3dn0pywlm3p/1LjpwxJSEga1EQdou+MsZkQxsbq+55fX5+c
GZVZgzeo6YvMcHC51xiQdLTP3mut7yUqpIjyNST4HlV5I0ZUlLW8bBmEDZnUmnVjgKTJCkuCdW3O
2OTMQomTMifLogCbF4T9NvfXGlUcGQIiRI00JnZnIFALWeWTGOwHslpIgMwqRbKxFlVknInlGrxA
lYl8zFRpXfpfXSDJ11al4aLWqxTA7DJsh5lNqtpVEnYl9VmRo0BRqvInKSWW6W6VF8GvJLHuayKh
o1VyMCjOOnlygftoxYRQIo+N1PicDbQQxFZScQcO6hcSaPDOM3E9qozsZC0kGrcisKUa6ESEY/0V
6Q2degJfzLvKtsxgQu7/6PU8W5N+j1SNzQ8+vFm+H2gnmPKoe9ocCA673exU1cUFxdSjU6Jn1P7M
FBJwO3m82/OX77HuKoeUL4sIcVMGzOkO7PiZBwwX8An4CowRa/W9adwvUc1at6S93MwVEiFLI7ea
ZthLwdA6GB0ju7yjC4wn3LD6FQCfd1V2lBzufUFKyuddlZ5l8NrPw1QmL7nS0UnXVsaE3qwCQ3Re
vci13dArnMuUzTQ9grHwmWi2Aqbbu2IHs8JABqS0vJ96sNMXZ9fcL48JW09HkEmwJDRMxtQ5OoZQ
f8sdxEkheb0Jr4iUcjlYAbvZqXkTLnxROgcqNbOMuc1C24ODjsTgoFGo35LsOUw+gRpJNvaoWUxL
d76NVCQ6+X0j6gppQZgpWXHpjGFAZnaG9ksNdEeTq1s7igZWhepIW9bwZrq0DxlKVWpwSiY214xJ
hWOI/omZtUdnSN/5GjmndVOIywjoNPCYNsUiTeGiq4Bf8oSotnroV7NZ+zsvX+9pn3W89nylzuVN
ex+j96TdB0r94w/dW4n2gEINmk0v3p0KG3Qb3Q90WaAw+CXdZ+LcWG2URUdtjDxbelTC0JupNO0W
yvkTtzVBABo58sMEFAMsJk6EsW5ijcWx+E1ALh9BKzwlU3QzbKbsz4T2xMQqCydqWZktYz6ZVTVE
gY0T2Uzwn1kN6Yw1b2YzGJPXIfddNybmiEBL2GiBLupbMMq21MNNEyeCGuJ/nPAqDpm4ga8majVR
dRNzDQN/j2CaXg2gEEoYYrtpuYJB3tF9SRbqxG4TJ4pbCc6N8C1hpUyEt5qQHbv7w76lcwhw2sSC
iydYXDzx4fr8Oky8uH8+Mz39mmhycvBGxMfLykQ4c0RkJ+t5VXKr8ot6cFuAdP/8RzQni0qBVkdu
t+KyyWa4OBV/EO1wiQfrv0dzmsgeiUTOOEHywj8Y3t/DV0XDOZ1YebMJmveCnvf3/N8P0vkBRwPZ
458aTwS7FwVisq4nEl8wPQqB880nSt9IP5VLMFuKE8GvmFh+IUFUhJJNgL9mDutP1qD+yRP/T5tI
gBpIwHFiAwYTJZDFfR1M3EAO0KaYcIK4eGAKTnTBAMzg31PxRB5EWZJZZTPhCPsaMmEJonA+sQp1
oIWomev1349uIhoOBU5Rois80uwEW6vI3rlPBMR+YiHiNIvsZOIj+h00JoCJPkccPSAMRX2iKZI1
3sNm94FKTqxFtCW4tif+IpEjD7IDBG5dsdeCaGwnVmMxURuVid8YTyRH5I4Y7Ce6YzpxHlURJV44
sR9nEwVSBgfJtjVzU1Sk657tCWnvDC6iSjeTiSNJf5vx1MSWpLdQrBtwk0lfyAvMMSAoCTcs190f
l3L6lgmeK9fyRK3MwVc2EdVRO6WeZyoOM6mGcqn9AS//ntSAYHJK0QQnOYGdO4RMfWJlakAzYx16
pvL3B0M6bnA184mw2U1fgj8wMGjBb5Z4oJYVQM6/9x5NjM6/R7CNNbudCJ41KE/iVsNj1XGlSdW3
PNE+DWa+iRxWixwQaDMRQUXQoIECI7ScaKHCq903KW8gJABNZgRvk5y7KbJaN19iB26u7W7lxB+t
/0ikPuXcCJyUL9p9TbRSxtoFRgY3RyfkCypKKZ1u0nzwbenuT7RbYEE+c/iwEvG4HZXTvafWG40S
qNb8NgOZGk3sVEEkpqZActlNXFV5IqxqoFb/R6caEfYwxQz99y6G5c9XkP9nnNG/fuNfHgZJkv4h
KjP+JylMh+aK9H89DFQj/2CbJpHBQnKRhpngXw4GxfgHqi9DhDIHHcqQpX+HGSnSPwwshnNijlSV
VDZx9v9jadAkWf5/LQ0s5SK8k/nc0GcSgUu6yL///joRZVD/7/8l/Rc767JVtft8J42E9sRZbvVB
6NNmfcG5wAHGdiUJGO78/SjCpnPnfsA8H/tMIoVk2fw9/PsR1aiZgCCD6py6Fn8/XkKAzWv68feP
+RBhN8uSwE16OfT+bF9/P4iYqFbhZCj7j+dIX1hAt4LB5DNtgLVREmfGj79Hcj3wJPg6wvm1O9if
AbfPfxh/7iVR9X2nQaHIr69yjg9TqJB/TSu4pqJqz7EiQHuk7il3ZNagVw1SBOM6t8JaY2xGHjwd
krnh926jp9ugnrAUWKskg638rGlZ44gZITVSW9Zj/DCyORslxG2rgOkYw8igwyhJYncp1wdB5amq
gUapCBp3bL8sTqM/61xB4z35kX5pR4MoozlTIjFfzuQXE+QacZA62emHl5Hivpge1sQLJiguUWfO
pIFYfqH6p8/qz3f1946J1dOWyGjLxH+t/n5IrzJYiH24H7o698Jq9PzJHB9Dgp+aquUE5plGj4Tf
dK40J4DyKwrjdYBgTGxqbSmTeV+gvlv6PmFWijYsCW08p2lYAgxA2z9561ges5XUzxTylHvCIaY+
3r9/+FMGwL//cZwMcnbWR8dBl1qXpD5M6tMPcerU/T36M4j9PZJ1ee4lhF0YU+Pw753//SCsCKv/
9GMyK8pDqtCp7pL2nza6Joo6148XsuAlZ4CZkon0BA86e22rPM42Em5cJtQXWT1rsTX8wAtiLI7g
LW+Y8Lpw6jrBlZijmYkLXNISrLTAAfDVkActnEsYYW174pHRLgzs/u8dGh/yebC5iHv8JmZfu3cs
rto6lrYlp/xH/Iu/3Kyu+RZze0TsLQK/eAmrE1uuVQNyGhia/+SqqzPFRglWxS3QC7NAktysCHnq
rXI99BZp0NzAuLeBslu+HuKFMCbGVgoSohPzQQ0+mEkWH/kuoJaXjFCZWBuo2Cr7FW80hRh9ZH8r
JXPmz+hASxbRm4zlGqUDlIDGzM7ZeRa58/d5y7R2+tqYmqhsXsnYGKBar5J+EaVTbpkTGB5jqoQe
JXKEwSw1q/J3hfEoflIHcUG3797C4/xdMEzDd5pNc8YtwDeBDHmiLi4IZwJHEsvbcZLgmOE6PxJ9
Xp94HiKnqTlf8RI6+JoE6oFhhVl8MsZmrpvQbehggtko5SMCOZhyWOzkFKJtzaFbjOEBiSW0o/HZ
kqxRfUfEhLBjo1cUL/PSen2LjBsbJtwm325Dsj4OHMMSvwrU5Sg1EqfekfRI3OBAwqS8QgHTnmaw
uA/yZXYlE1NSWUNMpGHQRevjDJmVbxVnGMxLyDJi5syob313zrV5Ip0LeSLzEbyN8IoYYyfnOWwD
s7lmD+2SvRtOso8gTPSO1q6N6hPwkuahpRE4imTS3Bf0S0hbJlir7r412cJcpi/CbUL0zGEs7bSx
kUHrb7ON8EFkGx+G01b5Up7DG3Mc7DQrwr4ZHRGkwSYNGbOd/OS163M5gK78ThmSwI6I7HQrz1gp
POUdywXNJN9sj3F+7jbl+3CQb0zpqo/JuG5YnGzdRi/onpnsiRKUYuSfMLiEt4NA2pWZn5Ioo60J
JSFb379Vaydcisib3tB6hBwJa0D8jZeHvpzTHJXAfv2Sdo6fwJRdvXY0C7/9r/FN/b+un8oPhv+v
8Mc4su6MtTM/+yhVTVw46etyRy3WmXJvi/m6ONQoRBpLutIOIvRrRZ+OIRn+H2Wfefdltx8zqlSL
GJjxZZJA/0XoSZ54OudD6hZgZn7K2u1RCts/3ZYBf7dFkDS/KhscfEzHuq1hMxLCio56G/qSef8g
qylySEIvLBSQGIhs8uu3zYstFmsGmiBP/81e7vguEjZOG6P5qGefrB0k1etEms5JQ7IT7aSS1kOO
BX2Wpfw1viyCUrikuOXycuRVIdyrPlHyITf8afzFHMSAiWzgJAU233n9hdbGlR75k/BVpqM6ecZQ
5fj7HgOi6GO8qBv4sCyL/cJ3lGVPfwFxs6Vews9XafVuvmC17G9d5L6WxSFqUIMSKrjgWJI2d7/v
RHFZvN1XwHWzxksOwje6ZY5vLzgceq697G0IyLSx5dDi7wyb9v3+WqLTEafWn20Irs7nyE2xMms0
j8NabUEZexk3OtYdaZW8Ia8lgY1xvv9F7yXAegDEFJglQ5LIiyGCH7m8j+k2epA+bnz7p+a+UgkJ
ZQGZPXVsMrJqBgjuho+8u0TlNmbue2bWOwguLwOzB2X7KGw04VaPRHUPbl5vqm/p3Hzctwb9oPEQ
k1jl2/57Ly7S/F0lL6GovLwiEtDN00UjvcOWEsVjPew18Re+TYsuCX4Qq23qYPQntiZNnmnkibgf
kKgdh48CSyeyTXYV59f53t3k+jkpi7l6cXnJGkFOZleYSW2YUVaY8/TAayi+YYoQxFHzsmsLpiXD
h6YH5pIdjsGRsZP7LaAhi3cRWyHmst9kyf+Qqbj3weGDsf6LC2qzVfBNjoNkviGROPrJR6xs8WLy
dhvrte2XFskdK2x5Ibe+tVi6GBMIuR78726+oScTp8uMvl1Laporp95LdOUc9Nohr+hnOhjuun7B
22MEXI92mC4lcsGwEKENN5HDNva0SzQvdCKIoYxYxmylPmrxgKNkHX8aq9kqOs3Xo6fsZvvX/n7R
V5zRBHushQ+tcUqWmJhBPEZXEIpMDwHAoPGygwnlsyvqBCijI909HJKZfJZR4KgrcOb3U+L0b7mL
PMhFIZ8AR3GhS2XI+ppdPOBy2tKbH9cMk913duQcQfUHUK0SuHfZI8wM+HAOQKSy9IryC3msL5qv
cD0/TUzWes1mukSBj4wuw3RFEYlI1aJxC9WkJMQJCQbhc9HbK3dbdSt1XqeAD9/O7xb/vVw4fnLE
70P0SCxg9TKLEwvRZXopej/7AJUx1a1pLLETgyK6CAelXEgEKnPrnTN6RDBoRs8wPsoREEQCIdmt
LxqU//JaxvmBE60lR3GBSJEua1miP1sb8btGHLSMYoOEZDP8Vq7F1vhMAR8feRbX5n0drAeMxVQa
ln4tC5u3dJLZ6prjZljoD+DttrhJTmNt04QEcvUraHa1w4KI73BBimK3kG1jMXOyW3MUFt3x5fhQ
nFbtst7369ln6R3nqN+f1W3YMfjR9wWv8XKCteJl2HPsoLWjfpva8YeIouetyi0RG8Ka74j+6Yiy
WTDDM4HjNVpAylWDvcISCUkXv88OdPkr0oaBzELgos27EB/Gp3ht0SL3TnXB/EyLzk3wQJ/HNbUS
7wIKCTm9C8hJxLMQM7rNoN4cYfsdx2t/rS58//yxsF0XeH/NaseNgya5lS/rt/6NvglnbGGTR9hg
7kl22Up7ly6vZzA4wNrSbMsIecU2oC9sUvVE2fG/20PxpbgVGOWpn8o5ZIvo6O8EonvBqV36Z+FN
++HEIRr1IjZXtEPqu0SkPqrMxmITMRev+usMUAYcQ/c1za/fsf8hBigbr8LFgh04X8CUK9fazEUA
HscujuoN0GxI76AH0Nlmt+jYKKgrXVJIE7Jq3Lx1xPgUzp22W8zxX6d4Zugmu7MvoqknRPkXsZf7
/If7tMEoJHVn74BAgkX+w8h70ezaBhCLJd8v7KrKfXMRH6n9Mj50kEBunLkotZj21fUWtTr4lbSn
uj10p+pUyVsptLrTjIyNeBl/hrDK8G+vywMJ76SGl+f4mw9fzpx+zx/A2+UnlhGuyoNMXClOQnxS
/L62k0VbCFetbtZ7ZN/8p+Q6EQCYnZRmCWowS1BOIuAxo9sIwHEX7+9X3lGL4PUVWpm/7/JFl9ko
7Nk2Gb8q5flkhrIKhdD9RRWeteIxkAvyU2Zu3n8kTJ1ndos/3aWakPb9ku+cUBFl07/oaDKCnaYH
eCLNavZSbLZl2CWmHuisx/RdAHTLJX3190MLQKdOQn9dr273GcEVXWAw3W2J0vh79Pfc3w9f4d8a
okKFoSNdSxq05gW+sVlzj+wKJSaAr7ik2me7jKWP6JO/R71EvsrfoxRyFyPQ6d8kCrxkIAvrwRBD
/ELTrwzqrMm8//a3lQJ3rTrvqSNVT4twz8TCR1n5nSNnVIoktRe2MAUItdMflHW2x3TYd7GB4gNw
zCrrcKIpJNLU94zUnazktv/3cFYQ7wL+sLfkw5zltrGb/Oo/82co0we2xC1btJrl0Qp9q6kImAKi
YzEyRZsFyXzgr3IlZ9MupX9ib1tX3kxZdtpKL8zsQaS+vmHHEzUm4zZ2EgCHPyGGMovTNjk+8Mhm
XskGc9uJiAIsIUIft+BFlfmu3XamZsnn+Xm2HSX6Z2vSVmkL08+UNSd9ZtfxIDgNtaiRmvwN6s8r
07v7JrD8bfspf7JBeq359LuIJp4pWI03N43jGNitq3y22/LGrhPwNs3igHhQRD06UmezyMzuWuJ3
+kRecJBu83PzEEbbf5KzwhetfOYLrXfl2ObYj6WZqA5TRfnZ/UQHNqlFclIfuq0eUd2h+IuDk7qj
9Tg8MjdbUnhIiVVsGvK6qJKs+ldAqfsBt+wZuNItou771I70rvnq0DPuIJFNm2ezJyb3s37mt9JH
dWiBAMOsLq358nBgsN/h13x6H/RTDVN+r87kEzD3gmZIk1DdIETj/nfE5cqcmHp4ix6QMF07cDnc
RWOO+HjNzFOPzcrf9igZd6NEqwgguYmKEPGr+NMj+SPckNikfRN5w5q/xgAOw7KRO5AP+CVe6nUq
7frj7hZ3C48kOgGTOIU8saLR7F1/w1lZRFb2iEBvEKN6Dfg6e75qwfkerIF1LNzc3zQL9ddyvnyB
o9jeUd07tRuuZrCrGCCb7aJ5kIas/PCqJTT40co8zJe1ZTxQ/wrnJnBSft/jiZNwKpmkbJWCwQz3
9xP759maPoq0llhYznjm4GYD4mA22zsR6c5I+U3tJBLZgFEBxdNP4SXXipQh7moYaNg5yphFnPKC
8UmylZW/Vhwfphoho9Tw5Qn1axECjKQJY/LUvLdmC/yNLLbGllg5Eha89hIR7Gxr13LFtBvV7T6/
BWf697PcHn80a3a8d44WWf6luXNmWhwXw+kejANnHOXr2LO1nIeO/ENeQ8GOSgA8aPE5oBillNRn
eVl5w5WjUS4Mt9jfaQh9yooZX/CHplt2L+1UBHrhTSlcg41AzBqcg89dSieK82MBbti3OexFbpPT
VIJO8VBtIx7JYg8iFQ+a2h3QtiunlvYTN87UomEmSMdpFHSe3CRfGmBcK9V/B8WaCVsViSB792+K
P7an80WxnJplwG+m4aajskNBq0/HgB4BKt138RcLebdhHyn6Vn97be7dFwIdRAzgxDKoQ5hRSwt5
KJshjITtl/pI8VVijjBfdCcjV5Odu3+e7F1XV3wfliBLaTMB+5a8ITAxJeJ2z8jT5hqnD3bNPsmi
81+LlmGmaOM4HR4Sepo106Cp31Jb9W06i276ky4CgRtnTow4NrkMaQBxwNsjXQHhg823+uAkCcii
MAfBKm+zl60+6vGYIj+J3ISGxAfUAtEMPguk47GdJ9Rq6+5Q79C1a7g9r4UMbJBFkvdFc2I5P5Kd
SZcrOvQ3nNi0MuYkjVGCqVdMhgIB1qUjPsmsrW8jzlu+tH47RdZz+/YtjFv6b03/KyHezExvTP/Q
P6YLgbaPH676rcFmWrPrx534ak717aw103eCrxfRXmtIDTVf1/RmnEZ1l8ZO39qSZCXJMYnfSCLN
rj4h0FjFqoXfb+tharNM87ZoN9y599Ic8jd3wZXPomoxmzzlLHpsHGg60CeYEp43rytYo1Xn3c+j
3XA40eMeaWtZQ+NwdKuf+MhF4s/OYB2Iln3NGBe7xJqlATltLis0YTYXwgmOqDxTr0SIfEmP6BzK
bdG/0/XiTnRXD4FBqeBwy6kemqPt6KAx47py7TaiifVlPz+Mh9ww5xjtWZVIzEZ9YM5X2JlIrDKn
lztiy+A4lvAXL9NKgfP/zJHnkhOujL304ySTZ4WFKFw8uGvU2KEilht88+B3ibS5xNv+oN0UuzUs
wlXEJ3DxlkuOIIpHq9rAlsSJ07SCfqjTCYUjTDY0ZQRyfqoYzWTtoo+YC8+/75sDozgiuCdL1D9t
UbQA96Zmrq7ZZ98XxR6grAp5EdEPDjYNi8WKmK80tyrZAbUOcNYuR/RyC1pY+pNbrd5b4bgQkg8g
AdyhWEU5sVCIaBJbTbN560/ys+Ewn7ncwMikvUNLnN5dJNiy7E7w297hDyoKZnHT4P7KhSKbLPbB
DlUce38GzC2XtZl9BalZMAn4qDkZP8Zbv+VKY8FGtB6RVYD7Qtom0UVU1xgcgLAvmYiPjGI5nfIl
O1S+KwErABHamvPyuGoFkGsLBVPltNDP2N/y3vm+lXMNOaZ05vkGnHixnt3gvWgZYQdO8VqWLQGu
i3Jw9XTfcjb+hA7bY1eNXcz6cYrX4W0+Olrljcgba6dqLZHgliWYaD4zKwvB7Ry7LcKkwZxS3D31
QSQJzU8O+L3bBoXna4eYrAmS22t2ldy246kwEu5WmFuIPRPZYQo+nSjk8RhukxxJVCJryWz7LbeN
qnRC9smEhmeusWP5NXtn/t6xalFDyesEcAXzn6dUnw3drTt2lzvxwk2RpmDLLuknP9b+Ml9Ebqge
OCizq3Lxj/5F+YE/oO26dYd09Yo4Gj+u6XsGuRv0fm3pOzr463qwuhx+8oJrVOEGW5jYvEryMk3x
knNhTpHm/Hb/pPYqSdNjOGQ1dH1Oim9VeyjQHeg58/UY+Coo547Nm4r75x2FMxht374faxaSqR0d
s1vMyRC23f5UX+ar9Cs+ic78VmKaJHobCdBfQ7/tl9KV5IBfo/J82LZuYDHWyZbC8F2QVLtAn/PF
8kv6enrhJonDWjzzxd7b6dqtn9TipLA37OII7iq2whe39HiFrH6lb4sPCdPpLzlWY0VG5qVpemA4
GO8XdGxijqF1XzE/z3hKmRqrIi1L8F6/6Y49/03TmLhR7clYkwq7bO3+0jv+e8oVQIHXc+Mj38jD
S5KuMxDNvwErsGHiAhcx4pAKbdHHROMkr4aN/MuqSxJ+CPx17685y5pz9qM42d3MKhs8FV7gzXhs
yB17YnhgBZ8XVkEfKFq9GH70TyRXq+hQnnyPs/WbN0kUT91saJYWeJ5Jtl/dlwql2wKJrcy2/aa/
lzvFGdaAOt0MudjLxP4CRxcF8i+3ZZjaOAEulF7qOmZTsko20l59HUbE8fTIrZlNcX5ijapmniy5
5PODSBjUqcy4S2tf3wQF+x63IXsj37C16x7Gg4sTj2F35WSRfwh/5/sz8ay/31cIhjn7L8N1jGwu
KJuv7+eWvL021bm+sChG9E/o37yFlAmOvFQ+Xw/j+qoX4yX2rfTGfUlV9uSBBOM3NxrK//tmdgMh
FMzX+jfViRBYGZkl0TI4Ef8RvqnHgobOOcZwisiC020jv+HTSa6d1z7BYLAp28dbYng+1MoEzPcy
0022VjQH3SDbPQIlGkThxNhT7C8Lx9j6gKXMwBscopsyKnDVid6Jgne4djYkJHuGmx2M9eANp/5D
WugbrKYFmyWEwVPlQEwCVTwoSJejUZl3mULKoboIMIU9MGx3Z9bIelo3zOQhVVilkaRhx2X7RM9Z
Rz/LboyVj2qycKqSHAX4JFa4URfIrBgHvImhzWaaXGGa+jMoky9Xp8PbWqglwZcJDhk3qb7ME1c/
t62ZrXWykjJM79AbiW5H32bL+5ele622Ag9bsLDG9KLoNqxaSmTZSySHApHIum9pVa2aWw/TzFV7
W/4g0wqM81Qxt9jW2Rzu2fVRmJ4wI0k3ZDHL/MKOb81AYMnGQruQAm9skx0OedAy9PleXCOxWX+K
dFpZ9H2PgDbOHeHr7vUfwy8Anj43hW35ITRu+928Y3oygAoeQba0QDdAjL/ra/FB40rtHOUqrCpp
EZyG975y1MaldZH/gCzXeVd088kMAV3azFbzl4s3TYbPQqOp5oA7pL+3AWhTjL5TnlwxWPKmIZJt
ogDd1MASN/R9xvP42swcbaGfyw+fjhIjKIpxxHYpzRjaJCclvnV8onDZf4T9WSUtiQRrTh168xs6
6d9eDUj52Jz+HLemRS4B84v2buqSDfxgZBnxsFwJP42l/c7eGXrcYRERR82ITfLCw+y1lRK75rSw
wGaU+qVuF0XtIu4L2AYnmFHwnfF+uEHbqGg8XLMiMW0Zgk2LjuJ3YUqW/4GnhdCrF51p8MGVGRLk
gmj+BM0nuFNpAPdm28kWb9xjXQVOygVz0L978PRcElxQo6kBiN+yaiOEZ5rh/4wuEkCX2eKh3KGj
9E1kVm6xSrl4KJW5kfhb1Snc/Kt9Vx/NJuqAytj+l0gruZqW3/g3H830t/nUh+lGxawPRNGqXpMU
h6bzd/ZGnNFbveqtjg3/eFN+B4J3AEmE02w0AHrmqUBoArNbxqe7cCDtpi2nGefrvqrEw+u14xWD
djV83Cdvr8lAUuKw0flvF8J9pccrrHiqgv6fOHHQpWbSWRLMKAS90z3rIj1Q1Ga6JxkLhpYkSpLh
1CMF1hev+gMVWPli6GYxJqrMoV1k/kKe6ghmogiVWwsLYHlSKMqxdDGj+yC+lakpIWPQRmsBHTuJ
Erb+RXF83wGemfzwy35FQcC8kI2fDXBF+M4+U3prgs1qmRlHVV2EQHG96gypfNQpYMzomxyV6ZZl
Y4f7ghbiQyoQ7ZhpcLJnwNEbNKWZfnpsXEjb4VrcRW7F5mvr3xCVk28HnA0VscfRowKOj+EUuTa9
g5dupkec4fQ/SZhIXW5nTrsN9pG6rTFZIDalBiWbxfIXLNk7Pi6VcfRBtZwWm4ycl1fuUaMZX9ol
hXHzHv/AtuJUTzexZTj6J50AzRxZjG60mdIjhHnQHRSlJCXpeGeNRffGHp6BovFZYcejYRJdy3jH
Jd3nfAJHeALG+OQmJ6v2dEPqoJau0hsubW7f3OHSuc3i2p3xlT7TY0mJs9S+87lZOtC4Rpksmw1i
6vlC/cBQjF6QOyxXUuwy6x9G/K9OU9nZ6HLSTms1B5+y980mZ51pMvMylMcAZb65gc4srGyXXHeI
pKJMg38b2+I7QtK9wHIkM5l6UduUPX5dJwK9PIMkZRN28OK8Fszgghf7HOsY5hzEe3rmBbeEjMpD
cclzTxM8hgtMHICxNLDFOjhDh7F/J2oZOiFqIQIciNnSJLd9xPR5FnPaOzZjQc51xam34zZbqqbg
0TriXKCyI03rQl92DO1JcXvWDiR+qHt5xe1ReSdKx62vxB0UgpeTMneR0WGD3c02IU3jmLYU8VLU
Ymf//XWWZmY7u4W62/AGGUMwyvJ0+uQw/BormjIZCcrmrc2XfuC+8D8jSAlu893cqVfwOFqSzj9C
xAbRBRKy4oRfQ2IBWub/M29EpzseGJgzMOrBl2o2LUvKDYWhr7JheEqSkHV3GGN9tIwpL9JBWKb7
8i05cVMnUwNHkE1y5w8Do4neRfrBkoEDWSdefBaVfbTq9/OGlCsred6v4nVk70vhvSw/swXYdfvl
0NWZfdHsbm70/wlZJuJGsuR1dcucuyMsm0t45uMo9l1ymHLMlsES7yUtNz53sPX3wzZbIKdnnhJN
EzqsiZw01HbJW/XGpTm8cZKx4Mmlq55nHzoL935oTWlpNGQubLr8U6SF8T6nGQOkfXBQayYDM1lL
a0A+mcUzm61BNev0hJiVcYvmu6fcSb169DCIJAQ3xe54d1SWl94m3C2PVxH2o2Ir4dSBB1MgsXRa
iNkDswxsOE56d+cxZz8AkGn+MMgLHfg6DMf4CnGcnuK6E3bSlhtLNa4YffHtaX/zuEiFFGTGgCTZ
JX1Wz/CcPobMyp4MhI+8PGfMdBBWdYA1kKXOCq/1unpWIqcIt3RT20SXQjH1E3g+Pt2s+5ss0doq
TUaAyGPJjxHeODp8RnJ7X5RhV4ABtrad75EJWeJaP03kZlJ5fhAZE8LKvNvSGBRiWonW83X3BRlH
4ho0o1/mHMtmVw1mU4LCXPT9O1xkaebAhCarJzv6Hx1maDq72lZbIOk+i9S2CoPOxau1Z61NuQFo
SG/YzZrjI7yyqbiniwqDERMdhidOCyCBfocpP/Q12IXgWFyS1MTBsmR1EIlRIWFvY+SoRj2cNZLD
ZVDa5YwaWDn4T+k0Mm/+1hMLBJHLrz4BGoOF4DXlK3+vc/ns9Ky29VX0ZhdGioKdn4XP+Wn49CNP
WsrqorHkb8z24Q8ubvDppnoR/CWGqgWzxYs2Llgy6nO1CrDFXv0zi8JcnIRoKhlk7bRJ2enb3mPO
UMwtg/glySLf5CAt+u/40DB8Ew6taHLGF5fZp8KQJzwnil1c9AeuSZXmz7p9Y3jyIgSUJI+FHprj
G6/RHKuj+FDW8R67mFxZaLSp8NCjDO+vW7WY+dOotabRQF/0zJBZBQTroH6TP2Q7PQc3Tjv/LNJs
tvQ9I59itNPN1xfb6pgOgzcsYME2T603m0tJU8hCTbznPYZnhQXvHF1eZ7QB5Cq1rOA5sWBLDM9Y
IsuHwe8Ym9+EL9TYJAvf8lk40S4wGz2nEMGiNwa36Kac5Dme525wrNdThTxw40UIYCIhudCwXDe7
dD/fCTaHNLoVXFjr0K1OxdFYqofYLg/DAloaA8PeRBaylj31oBtO8xFeuXSDFQlkx2TX20wX0TOL
oYPuhbY8ZefRlpbZIuws2RWQdGgeOjzaLDTmTzMWj2L6EO21uXW7OZ+W8e3P1LIl+HrDlPJlB2uB
3By+Z7brgZldFC85QdfbqL8l2nza1x6S/rBccpx/6MUEvkNYW6uayDsQunH6Iryh68AQUVu9jjN5
Od9TYsblm7ES1ynLJ7eecsN5WaySC0ny2tf8wXMtSZ5PlghOFOkzQk5DZX+ttrItUbGFVER2KR/6
xomY1IzYDtHTYZ82+YSKv4A5WZQWbWfyTzhFxLfqiO5TYOTGjpoUnOiL6r2YvXUUSS9HkhdEyhqq
KX6XG14Jsaw+s6ZYivf+jOWf1wnJ366Zd4KwC2yyPt/SN0wONF4yM2/hXrJ3XcXnZius4rd2iYpq
/jflZ9d4kjfBaPdLKvWCpY+3yB2TDWLg6VdG2KRNZFvpk77uc6Cq2vjv2eb/0HUey40z25Z+lY4e
d0bAm0FPRBg6SZQpuQlCpgremwTw9P2B/72nTpy4PWHQSCoWCSR27r3WtzaJWOyBloqWg3vffiYH
Tq2VfuobmhDmNpDbxpviLLjcI5/zG/c+QhGLHu6le4NZhegf6Tnr9vzWMt2lO3WMX1B0iLP1QFdg
oAH/wZXuOc+PzgPCsgdkrg/De/uqeB11dBE0n6zYsF7wregcPvo9VxCuNNYR1ZDRIkOjEb6j0FTb
2xgU7wNVtn1RF3LvdzXlcfewPPdP5kWeurDIiejc2VS2L13IAnM/GoE4uc9FfLDuFAQkXJlpf6zf
AjuKhyjmlEHjQbwWoHmkzULVuyTAVcIldD1WgrfO9uYXZt3dS/biAv1A1EvH/8b9BUHFofzyY288
vhXRbZV4NnUtHWOeJQuP7j0D8T+pu3Pfsmc2DANfJAFjbJr89tLdZdQcbGvaHf7IWqNS9suf4ZOd
ajqF2Z37ET11lNrYybvDUHqJsgcYQj0ZyVPV3GXK3vq2vnOg73xUfIhn24avtGeMnr6xpxrfcPTN
i28xuFLubYrdcpdfJOagff2U7as7nRNz3Nmf4sKVrtTvy/i9RcOic3AZ7KfkHlrRIPdu9ZgWD1sG
WALtBXnSbvrdMv97pYYA+EGZUdPG8lp6K7/i7zn3tYg2x47Th5W6cPyy3svGb9XdnIcjXFl4W2z1
DDAPN52KWnbPUdbVdJeZu9K8YtaE4xRB1G19GsJd8cHfApq38DxLy+Rb1tF+L1W/CeVXSkRXTxfA
OpkWJJFtQ61XjBK2BXkF/0woJKGKXKxxV0ALe1r2w+85xMzEGUR+I1iR5/41R6Ia75P6jE8G/Ghi
gCXZw17FVIWMipUPDn6NiM9m07ZTv5djgr1il65bCcvuhr5lvOuhhXGtahHKZDTN5cs83NsHh7Hp
tMdtTXw212nG0gEB6KRNy+UxXj19PhL3BjpUGwMqEt5wWbypEZLR5kaAEM+mA0Y8lYsKwwhqa237
+FvNz++hyJfiNM0PQ/2YEqZR3pbNHha8OmPc91bxIuRBTpdqAay0K5lB1gwmjvN0qxdfi3U0HMRi
L4tDu6baU5ZQl1ELUSQQlNrRDKFkp+zWfCcNWCv5OtYMrd7ZhY6LqG7ZaRh+Js+yPGR3xZvx6F6Q
J43A+IfdwMC63gtBINhN1QSEysbGoZ/P5oyG44WFObUO0y/ra7pcB/vjNu3/O+e/PgRfifilBDL6
94XEibfuSIcejl/AbA0+p+wiGeI/PVyfWyLLCOzBvgDzdw+Oo/jlSGMs6zkTyFZj6rRGRHHE5MNc
79kNinq5qOah7c7gMdgrXp+6vqgBtfb6gdb29Tl1rXgZyNx4vD52OzgEbeuGONJoGWRa7ytz+qPK
TWt/fa7bXmi3TKPrzdJjPbje+/vC9ef++RXHGDeyYzoNHm5PZo/XP1s4Oivedvf6o5Bc2ZhkWn4E
hdPdx9NhbtiNGwtClTHa67xZ1UqdsJN9HUTxEC5ogLRsGED1WYtnVX76Kx+X2y5eHuaoH/Dm8a3V
pW7eW1V6XxTJp6uXj7ohPjVlGgKjMIg2YLyR5sshFZnfcb6O0f1czTp5XJBumuItEpB24NbPQYGe
Lo+nOVyHPg7KrGaTRwfBha1nFshiFz1TPFuobGkcm23yiE600LM7keZv5VTLw5RSn+I44dJncd20
xpTBVT/O+9Jisp3Kz1qptZMRIYsCRLU4hs+3csgqPiNTmYJedbAGD7RG5aUcNPVECDjTDdv8cRRm
8Y4eNJiuiSvznG75wBXSk8VDwTFCQQIuGOoipjAqUkaWKfpOE7VFT7CAv4zIGnvJhTDvaTZLZSYA
OXmbMo2EBS4xGEkixgOj2zSYHyHLpBlEzIJ9hImLF8l3i/DShT9upoi8ViNDTDdNt7EFOEFBzmzh
HoeyGKwr8/ImkQohMfZPVpqfkKFyr0jNCEgnRmsbZcLsoH0BtHbIUFMQM80WQ1dVTxU+C55QGpy1
QlbsWO/h+nI6t+FS/ThzlRG+x+wtfSR8YehRixHfjdxpiUmoX6Vnttuvb17JNHlJu6l6jGpQQhC9
HyAcAMvUzeVsJ3UVViXZs0pflMfe/JqXvVmJI6EQLBI1wDc+cr+HEnmjEv/kp+X4FilJc2jKP0qG
8gGrOpumuZA3a24eXWYBE6aHVKXn0GEgvstIFxmHba0pqs+0xW2h3mUNjAO5JbXW68COPLc/AEEM
oRZZX26y3i5aQVPKUVEeK0A1U+S1Of+j2KC3qYF4hGYBe7Sooz1WX4peTrWDrY9+Pc3zflhW1NzA
m0TJTFG36peWI9FXpUofEg6OpiGOzFnMMqf4AzW0OzXOgtOdnoiTkq+dVZwfkUwUdBoGQ56C2tX+
YAls/hhl/JNhBg+rgmsbQcIMCzhkhy0RpBXTeXWWo73qnCWkxd0YWQ+ynmtBQwetHRgQdYYl8H1a
LAZa8WnCkve1LnuzU41CLkLrbDdPSs6WYBIVfeWJqapC3zDOuLRluvs0GpCa9SY3vY6lLGtKE4IS
Sn55iTiQvGiiGQGd22sb2KQqtOCg+iNFPp7VnJXbIMCO7HIq8rRMQwtk2XGkpMmieA6jtc53LaLb
WjPQGUJen4dCCdddZHJBraeixgtrnSw+AEKGIalhosfGSxc8Bi66dzQk/muXnceUQqXsqfqqJn+Q
8Wfaz0fVQPelIDJgiY33hunsFoMxRJpLGJkTI9I0fktqRsq1TZZ8TW7movfjLoVmHmqjUQU9RBh6
YAz/p4rmf7caKRvg/LVb1xcjv8wNo6mBGeKcL4ifR47gZDOPCppYNYPP1BVemS/Kg20QZ15rbGHy
+Vuxlfd55ruuTcJHxJL7yLK/+pq9/TFK4Eloi37vGLQchfFSWSrX6qsEaGHgkpGmLcsKDa7ZPc6l
MN5z2o2azqzSphccJ1NQGOIoKSI0PPw3du8Mx3xKP2BTEIlY6Ce40TaqyJWp9cSAdI6xJUSoRNKl
fXDV4cbBPXqqdcbEBH+goVJ1ENxt3QWVWO5JYvQ1CywRxHW2PZ2+0d4qxO/0DO25tikZ0jUgaAb7
jZ3cV2qs3Sna+NZp468a5FU9gpscZoVtvE1/IiFO4K5s2ICaDO1XE++uktNsZzdny6bh77K+aSJ6
FFHMnIJIyiNaRIzHp8SkvshchuTuOWKJrJ03JadNGZWQJS0cCmq2DHs8876wil/uvNkVrPFjcJLo
oNiUw9L6Kqzy9zJYbmjOcgK1QQ+euBLL1rw8QlqiaWXiYX9TQSojNXfVmugJg/3SKGlpabEVrvH4
kDZ9AozEfTHqjfhX0KfgNEMp1xPxazirF3OUo/TbEQlP9C92rCqzDoUTTDF6w0rpAVOk8kUZHxfI
g339uL1FgiETDqrEEqG+RDcAL02Ok+IldfUkSCBTHLWUGU1HJANjHDQesLrRFg6cikW9DAGp2Iwj
GHxM4I6RQCs7GEBityZxFEyTeQ+EAHGzadS+S8bEqCZEaPQFRIFy2VeMeaTTh7ZBjLgCuYrRqYQU
U8KKSEtSVC2bqLwy7zGI8Edmdjhj5qklbmNCGbh694AttzY1wRwIIvhOXWUosSWgXRHEQFsdzeWG
GEjI7/S+tEhhCDGYr4VC06B0zusgVqCKqCdq2Q8ol/DRN1OGCZqQSDMu/BpXPXkRWPuymC5/Y0bj
zRRBpIjYhWHfT5mgsYVBeCKRLMQOXUN96fLA7h50tRF+YioMCeG27zKDrkdvsfebuMLe2AyeEttd
cCAWzDAFWmyUI+0yTTet1TdhDHjgxrbMu2WmZ1wf3QU6TTUy309tA4pEzXfTYZTJRd1jcjazfcqg
XZ2LII0QyMOyfFUdusuC49sfaKgRjZ6ySRS/3KJ3vMgpGXICF20Ho3zSquxFtMBbZxbkeOwlfXg2
I0qleWOM6aXqM3xLXEzKzn7tc1N7KY27RScHBfTbXow0MBclx7E1wIPtGLo2Dog8x5Rvy+h8R0X5
BN1hvSvHqT/JGJgu8wDNSuXJ1GKU5i6b+qmkC9W5ztmtyk8zijbKO1P8OrvMxA0c9XX8tXAEcrBS
1lDdNbIPcbbSemXSmEFg25XUXui4Vrw3zJ9Ky3gDPhW6AhFbZkdsfFN6WLpSFKjR1B89N1/qriUW
k3i9WYJHItXCm9i/eOYE879RjbDKkS4k/eNq2wdgE56aImrQ1DZ0Wmh9Jf54T48xkvcSAPEw+EU6
08QS1V0DMcXqVgxjDA+aUgtcoYr7kffvDWbcgcACeCSS92Umf9CSG8R5wYr+YJC0Ey90k0rNXcPW
nvypQ/+j9Ey2DaWABtxnhyhdgUzIS1vUaViRCp+kdK/UBBU/2WzYkNIRs+K2BRJd4YP7VPuJy3Tq
3sVSXQ72SPely2qPpA43UBqG9EWSgRS5tYg12Fkx41XTwsioqH9MOXw7ysCPxRdk0MuJ+o4PrPkV
latzaM/uPBhPq2bhu1VviPitTyvFSbi+JFlqBDjA172rHpuUYY4RcdSqq3mWickwBdKRaqMVAmBC
0gFd+rnXWvY5lyYuMdwuWEl7Ez8/IGynKcnaWG10V/J2drlKSGY/fWsRLr6ghpTji67r2YFk9AtC
hFmD1tUiqG9Vvmr4X7qviM6vcPtuuCT7sNjtyZiN+LHJyLeBNd93SBUd3bACox0+bLeR59J1T4vL
dsU1m3CaPyrzVmsAR2EV9oVNgFK1kCOd2q+Jaj4NBUDikffKx5ShJiyjnAIyf15i54swD3OvL7ob
9NXwCDSXvHWDpawCA2XmAhwcH6hJn5QAiENiNu+wAiNquv6t1FLmGkp9l0atiQh4Ju+H/C7SX4By
D3wKAEzZlBRYmvQnhTy4Jp3u44benhq2BJ8HTj3t3IHKqa3WszSTH1uWhBXEX1FOZyfKF5Pwb660
Q7MAr1PvygQslQAGrgcAIZAcNzTVRna9LP5u+6C4TFSGtO7DZlP2Zu14cO1W7CC5A2DGLbtONDFi
as8eh0hrLkD3SsyKTgqcKutV3zXbU6uUft0777XGdVgWIsxVekfA4lEK9TTflkVcOqwFzwpDM5n2
7+Wc9btEl+gmZW6HJsL8/GRNGltobTpZ5KDSl4LsZlcl9xa0c0qsw1tJ0aeZJMekKVKNLoVDNX0r
5HmQGlfxP30YWjzQEktZoi6xb5mYQ+WUIlNc4iyIYP4iIs+fgJKlgLaY1fJtkA1o5v5UwAxSSyZG
7KLp55ORlLLtOIDZuah2S7+rD3JlOQp0EzPgWdqSE+V5RfuU5AWfixacAXngTHYf++bcFUGyjFvH
Da0gJw8ap6YE0kvUXg1dP+oYKy/J8EBP4ZcgP4/gPrHXI75AoXb0QObxIx+rnHQex6eaF7t+UM7R
wrRWMUtUkLQbF8TSpvVgsRs6quaDVBiIZctLFo97Nydh2E5UEp1j8q5MTnYNSJJ8NVVh7AiHQlbr
bn7Z/gVz93zSttSNe6OqXOC7674tjBFFrJlsAVwP06Sy8+4oZiI9oxXaOne6Re81FvEtSVAUyyoH
J3Upgpz+luO89JzYZb7rfjnd2NGNyk6qmC5AKW/5j4NM69mwCdnjYZ9aGPaEC+l5HkJELskDZvED
yOUZNvF7M+rxSR+Qlix8vsr2vUfoSXVoQFrkFq+KBXsrEQAvh82nWAIqLAhGvilbERaDyaxPYe4y
w3qC33IwyFbbmXlX3M5bn68HZ9YlX6CIj90y5CfX6Tk6HIOxThfj8kHS6rCtiBedofWK21bq9iHJ
HusCGUOcDN9kG/zRO5oD7cCmx2WuPhvEPdl4+yvJp9vQnAniEcEO+VpxKGo2F6CN8HIvc7fnKoAB
utPR6aJHtFpL3iY1+TuuKbdWBh5vDVFcqkWjT/YRgtVVqw7jlrg9GmvFbtvYSR01OVhPJxzRuHQI
H80a8nw3dX8Wll7TTZZzOQL9zJbOQsSI+ki6ZuQZUSTv+jzZT9N6uypafqocdH/z2pzccei9povQ
Dkapb2bRQ94hviYN6aRv4x0TjumNUfYvVmEzglM8S76uMTBdgCAvk6Ej5pp6+PURSiC+z2RviBVV
zMzIvTLLk16NGKUGtNPLwnFdikA38TUsL3oBXha2DAytBmVVz+Ug5qiXa61Aaksij13wK9KMRum0
77V9SrRU9bdVHwQRZQmVcXqnAYfEPEBIBcKORkNh2Cztvs/Bz6gielI6HCIrc2H+Y4VavBaWHkxb
OBreCqGnJ8rCBzomK2ILGVaK9oeF8idZW+DnFbs7Eg1VzoAShLwhbrpBZ7ymFTuzcmrfSl02tI77
DHyIk9DiQLUZFkr28Pcaiw3mLPt7TVM0IQjfR0BygWbJdxxUA19i153BMgmCjiBYNNUciDZjziGG
5GGxvpz4EYtDQ08KWNvo+rbUPpSBYYrcpkfLmy3ZuRRW/0F+Lbl9JCQab1GNtxQL1lEZ0HkUY/I5
KDSFMpgBWZ15qSYpqwgy8fu2feOUo8EUQcPTFeO900d5o+oITxWr0pC5K1+6JZ/WjpnGYAEorZEC
9ACkXUBVhcx/EgDGlxWpvlYzKqu3fazJFk6lhmtkfBYYJxxJC2Qu1HO0ps6T2TEQkQyvFppfsZ6q
d3atejU4Na+fkGrmzVw9rbry5TRq8sXe5sck2axUrefKNelq6v0P17f30qL3Yg4xVdZ93Y7dnnam
OcdzELfpu6EY6LIOo+SCmhqYefuRthpLw7lE4bJU+PaJ60lh+IVmTBFjw2rodBlw6WI0YdRHWxaA
nNTpK9KIstVQitcR1ckSdRGu6wkEcaEGhKBtmhb1s4jcX9Wa4V8prosVw6dovkvn4t1RexmuYFHP
7QwqjNxN1bNSpUaQ035O0gChxFleg030F1h4J9clgzKjbqnXrgomNbploctI5nSNm5iUOMRQ6nPj
tuwNy1kg9cQUZ45vXLzSh3weINU67pMD0J/o8wjVf9v/cqrKsxYSzua6xZZa60/GwPpXqUbnFWTD
20IRIRpVrcH+FDlFyXWOHs/M2lfNSgd1ZLKCsjOOXV1ZexvlgV7YYxgJilAHJ6ceVaxCpYIfgSpJ
SWt88mz1poQVxRmMA0mUkN/jZpdXmbvXqS2OcW18p6Vw79OsuawKpk6p6XMA6RQiloPjpawo5A3L
tzIziKDBEYvIzNKtwPF+SYQnJQv/jh1hi7YXMqzdM3WIXvWKmN1VR6Q/Mc9Iss+uqe2LQzuaXcNy
Y032i4v4rsTqh+fFWHyzEX8qYwyl5Vjs3MS9PXY/MY03v+7QSshGX0MXJQbw83jXRpTdW9e+Vso6
iG3AsDKJ7b2MNszuDAXPZkZqEiSLaYPiwBYoiiOBBmHRWDFU+lfx2mlIWWeIVuP4HsfiJattkwRQ
dslJU71py1ruNTM/RVGv7BaJ/VAfN5HlMBDFi49fSBbSGhDYXu8vnXBAMcQlfY44MYP+YwR41vUL
06RVYuqwOngF/dhzsRJQ61S8PEq19p6ZVsz2V9oRM1e4Xaa6xT7TFNtvNT5VMSvf1rgFiJXmuwsz
PnOy5iOzZtKDxJ3WWWeutRfJN/vSROZxVvRilwDmO2Y952C5Qdart5ld8T7q4MgI1AzVmfyN7zhD
+l5KFv8BWxYXEhKirInrs9V+FzFxD6nqIC+uN/LO/3w3WboHctcxVJlmeZxds87urz8et7azMKje
NhGTXDw2/iRhXn9ou/n7sGwtmAjXx//cvf76//j6319fp4739fex7TBhlKEq5B/+yQSPBEjtK1f7
eu96c2Vpdxu3++/D673rc9dX//7wfzz3Hw+vPxdBm2mmbxUiIUlkln9Fckd5w/9m2f6L/9y9Pnt9
vOozL4kS2ofmkl6yvZPrDUcXjtu/j8Ua/fdjQlXoHfZe+maXK6DUVexcGGrazqCVeSSleOV/KYaD
EZU3RQMYNJrJ97siaMsJwlyiJOZxBaHtuQ4lzfXh0K7/9UK+/YhtAWTloNr//YXrj10fCppCoSWT
0/Wp1DSMIxnSONlGJSddVofbc/256yvXm7rsGN2y6XzMUh3jNuhQHm5v4/ryoJnmoda+F0MzEQy7
E+5WC61ACkXsROEAZWujFdktw/yo4FrcNkx/jWx4GjIGNFO3dDurJvPreqPNA4KIpO5W9I0rChGo
M3Y9/MwCrUXlmHQ/MxX2Ixdwo2NilvQ940KSNnJgY/t0o0plGyiquh7g28Prc2UpkW6PNhTPDsps
rU7YG66vTHGlrn5E9GAh6cr//b2CfFy+99E6RuS9E+m9/YXr325isZFHxER4KnTSv//eP//K9c/+
8zPXl+aBSYoqK1yh/3pT+b/e2fWnry/829/+/7789y80TtaH7tgf/v7sv/2bNUEkad6dCpUCGGYW
y59TAlIgN9JLYvdJGggXNRWfnb0M55zWMzgp6BmTQ7hNKVJal59k0hJ23UZMBerkAKC9OpBu153F
KJkq5czxCX+YksnPhoLgRXQrbQ3KC8QKIV7ic+qUP5aRlMepZRDfFZT6HZULO06TXTakAmFZ9MSY
WWoRO0+30mcIMDCIJrcPI2YfwqIV0A8djTf3mQKsvsslS5rbKkhnFeJdhzzymnhqMSsxrJ+qDuGn
w17EmIEa9DA8qvL3FJNX3TVooKgFvDFfLiMtOg+7POoiq34eLAYILQm2KH3AutAl8yi6mXcP+BWJ
eIoP7aw+aXZ1T3nb7+ZCQYiQZvuCS/B+IocGyCkMHpV9mUI0NgxG/Fz1eCnUmotZGo13s8pgaWSC
qeqM6cZNDV4QhzrV8+IRwjFjXENLbK4NyTwYJMmYMm/hfiwIJZ1GdJea2WKU3SfRWuzK1UVCow4/
ZpyTz5i1tqe56qlO5Ij8lPR3EsuPsYMBRLHd1xxZ5cAchFQsAK3xiKKHXCCSpz9HcnOCruq/FDvI
i2Jg0Ggy0c/zCznRaKLNBg11gl83utKJ0+hkmB+2qX9q+Yh5tqeZZizq3rTQjic1woD6fsqRG9pF
+4rLoCSqDs5JN8TxTevQJ1VzQigztV8BcrA+CKOeD63N3iFmBkswe3eypbhjTtBNw3OrUBer7EyH
CoYJnOcdw+A7matnqTsm+rEx8wenvhUDOWbSjO6FZnxV7da35e0IDmGaIxrhhtkIMrDCGJNH1R+7
SE9FJDGOx624TSp6aFzOYAqRLB5YhXYXQxnRlQkYbk87oEUCA85Y21W5+qYM+m8rJw0txlzBr97S
DuCESdZLKaynyermC71HDXqxn5sowCzTdvc2PJqWZshRGMqCayrPD6rDLqhyxcmOnnJjMh+GQvtj
arj40+IXoH8UZFaFbtd4n3oFXMqwviZ7EZOypqxatjfyTddrDd8MA7eNnxS+QxjVZagx8elj4TcZ
q5peqivDFWpWvWKkjQS2r2zFY4yl+XVuf8dTl7zUtLeiyG08Eq6DVgJui+jrBlEZHZU8Jcit/KVt
IP2WT0i4uqDVWZu/1Ho4F6WLBo6sU88oJbY6w9xPeuLshya67RPySQyjYh2pibGYMZhjwpr76b0t
ug+l4R2UDSLYMnpoavXSJzNbPz7vSfiTSSmoj8uPmluCBAJ8AlpPC08kKmoadFg5gXteZkZvSYqo
eq0UmDoQ+nfAkHdDEt3Wq0Wvl/MDeoT4ZruGokI5VMCLb+LxZKCwkxh7+g6kEst5oEtofI0oYzS1
ZftVWrQNegiJnm4B3zPQt6m09hC/5H1gr4Z8KocOlWGGUIbPFgHzkIg7anoAfiqi26U6DXYaX+yR
a3LMWMgw0jiYdfXDIcgQNUyF/lLLfy1GOoZ9vqW8JLZ5NyXR90ALbSTl8Y6MBXmaR95XO2aXdGjA
BxLQEDA14eyepwlZzHLjTnSmwM/bPszewFwhaDf2IJ/HWjK2lM9t3ytoS5Pfmk7kbkuzIBhMNL+z
qqnU8PxRpsRoXEh3RrPjurtu45r35QDvJNN8Md3zFjVP60mu60ZaH8bct2EFo5IxPkpYYhtPVSwH
0HmoSRFyhKuAKSwzTBXQgMocpbHVm+VB0wELmSK5rwsq0QQSPDgvOQURbPTDQMB6u6ILY1j1i8A0
TE3Tg+z7dac59D6WhjTUSImNI5lH3xmkVBpt1c+cgSSUHcHEzaS8CKXt+dTB4AsTUmY7LCfFdDC2
jXYwZSMt/FqnwaPbGwa0wmzRzk/zoKEHN1K6xcJbtWY9DYhrCjMubzeRGUeuXU/pOW/W0u/K8kyf
lAzhqwA9BXSdAWZeWrsLxwH9v5zX/Lh0fNHu2kMZT4HTNFNEG2F+t3M0IMU83+f07Y+yYbBCEAzQ
DBLxhA5fX5mJMkDwCub+vbAYpitWdjuuAn30gtXC0rAwKZ2+i02k8Mu0nMcuK45tsMjygbgp1tTK
/YT2SzN/wOJrdS+5o6RoZponi6FWtaZQRC2uzKWwf6ztVLU0Rjh5ee4kJxA9O6q9df6KlPZOKksD
NIf/fYbjXVWwZDslFuQ2eSZQy1SR6hIbiS6nbBEiQAHlz8HhtoDbMWbGBrU9d31hJR42aG3jue6H
mPhx8y0tIBtmJOYcx41gI7cbVeaYKeLqVyKS5JiUnXtcjPktEYAq+kpfjirVHvISbjphxr5ZIifI
0EERllyph9YlKGnrHpIzGM71VB0Vm81Byz7S6Ws1JAyWp7Yb7V/3rg//eYvbL/RpymDOvz4xDRrl
3Ly9c0eqzyIvgPzYUvEcvOXoIl/Lediw4FVI+bjScFry4ehoDncZpJMZY1W6p7oCAEnnhhVMxLJ7
12O0/6qLzvNa0l9vDIdDQdturg+hqdNBZ8PmGUM3HvPoIzZGyNjXN6X3vSQVcOkfku0Izw2uB0OW
rzfWFi9obpuIVgNdUm8313v/8RwRdlw3LQxGnZbRnLwmEomGkjbWR9SXOXkR48iGrtq+y783/Vaj
jqkZ7xQmzjujZdi5Vzcy6xXZGucxe5ZKCed+gJWw3WS2iZTp+jjdeKxrSzfGLfS9JaYcXb09NShe
CFIqu8dpcNSDZUMscrabtUDIK4a22EnityBVAYs9jg2us642bxO7ZoGwNO24jLV+vN7rFKEdG2nV
NDNoxcYbI7YF8k0tZrLl4NH1PVzvWWx1PctAwpWkZyK11ePQO+oRHfuUWNHBbKGZaDmi35hsbI12
pbEcEv2RsUh9rFSnDZPMAcrWv6+SOo+9XrljbNDyFdaKF8UCy47d68dGU/VjrwOqH7mGQm9HfWBr
LJUbOhnWpWtD2d94YkUETaFBUNowrVt6g3iLib0Mc8xLE0VpqJIISoubLa9PROgfue1jrjfjdk+V
EWL6Vacx9N+YXJu8QfIvaYhc8e/VpGJfElzQoHo1LkLcLEXhzA391UM9rGo4Mx89rtvN9fO/PtRp
KRYlzRw+7hiA3vYdULn91407w1Bx0ArsVpeENbtgQ6QlOqJSGdYjipeWgtdtADz9PQCvD5cMT3m9
rJE39s6Trsv3psFTN62bVjJbsz5IlPlLxx7Pum8f5Nyc/k9pTH1iDGK+04ARru6B5g7wzZgrLz1r
4JN5SHZE7tu4w5SP9SdhA5HRJvSRV8Nz9N3n9ks81ydGUwoiVZTaWy0IczmjIN7haLLPya/1HbzY
z3zPxCL6lTyXaD1Ce4Fwuiv/AFHcTso5pO3JBLHBl8QogGBcg1wZCneG5fRYg+Gt2oBjIEgCFvX1
CZ50JwG9BqMSQnVMpr3yuN4P3zUPF2SD5JT55CS1zADfNU5flTRQb3jjn7KYxSH/6m6UR8xoDAlL
3OAIb6xz+qWyi8Ge6vJLK3IG/MbihHdqyHwq524OcYRoBrz/b8QwwGoaQKPP6vsDACs/vZANad1g
M0Zo8SzolIoA23m2gaac8/IdX7Qz6jTABT7+WIgEBaPXn4bLGcF0T9aPeac9iQ/9GD3Rj6fW67Fj
6bB3iUs7UzOwrGjv2etyH/3MeMNfJQzsIYzPanowMPCPO8mibbGRDIyWnOYdlH15Bj67Nmy6b+o3
jgMc8CvTCaZG5+KUfeG4bMgD8VUjIA/DgKNUoLfA2AvgYRQ3pB/aKFDoqJFucqESY91AEu8+nFFb
hPNX3N6Yj7/dIRgWpPLnBZ+303Ix3Bvt3rWfRBH+G679QkUS19X/qsbyUqfVANRcc+C5Uxduzx9+
/u//RniimArlhGk7SFNV07R4/d8Y6E07y6zQVYyayrERSFb8/I841fv8azzGj1BOC3QLgRJdUttb
ypC2on12btdvjhDqWjR6xcZ2WSyPNL+IsolYsY2TmsVh4hyi6gKzUzYwVD1dhMIlV9ahbgg1JH9v
EE1QBr6sf6D7BWVQvkPhuMUDum9epofssXxuXgY6DjvN635nRCM5b8WngcElnO6KI9d+dJgKByzG
+r0eLkwkQvuBxQytAaEVXGdZAm7w7esYm5aQJF/D4+zYgXlDWboauKOGF/sWDPNMN/tsTb47Br+7
6cd6Ls/geJM/GBMwNNh/cECRx2Gd2KV5ANPesy/EkAo5cEiLb+QTg4Xnli8dqw2sYl7hrIbXIJD1
IyU7YJiNzuYDh+zA+PERsVn7isTCuauDO4wSeHXpDRd8fkckUe92SpG9L77Q6gfiQX+Bghm4fvx7
/SIPzdfD9LnYOI3am0M+53k8KPskNO7whRIN3OywT/lY74cHMIAInsvXGrIIrheUTT5yZ8yRnKc2
boCvzN+lh8oE13rDGbbcbwiAZ13Z/QZMlto+1YE37FJvD8wS2CcT7AQD4WncjBcnfArg1H2VQE5A
PlQ6Z1rk0MU3egOHLTK+u8WjyvBEu4fIcOC/GAf6Rf0hFr7dz59swXmrXMBD8/9xd17LjWtZmn6V
jrpHDbzp6KoLEgS9SBmmlLpByDDhvcfTzwco6zBP9unp7tuJyITgScLsvfZav9kV34e99Z1x5ZrI
zSE23wgwhuxJaOHuu/YKkhCE6GoXrs3Vf/PkT+L+/+nB12VRUnVDtyxZ/fODj5B9BaJL7u5ks72D
s4TnM20Mj9fFsF7kCWGKcYedvkKbAdkE0egCI6maFL8nrPJ/82UwQvhPX0ZSVRDPoor3we9voRbW
vV5abXcXyOQK+Y83qJ+uBi4REm0wbOg/bHh2WFAzrvJOeX3yKOBCs7zAHwlO89f5Px/9vyMs+LNZ
qP75Hyx/ZPkU2fv1b4v/XF+zu7fkWv3HdNQfe/3zz4sc9POk9lv99qeFVVoHNSymazk8XKsmrueP
4+OnPf+nG//tOp/laciv//jb22cSpHYwZco+6l9NJ2QFH+FfLvj0CT+PnH7CP/52d+3+7Xjtg48/
eVX8POxfXhWigvEEprSKpYi6roo0hN21qv/xN0ES8aTQFIM7Y3KLZJ1NP90qFGM6iCwbRxmWSbT8
t3+rsqb2//E3Rfq7QtJKNxXJMkRZUs3/jVuFaeF78adHxEL7UqKhVjVN0i1N/c2sAoeZeMRTMjxU
Bdm1QnfRis6bEZnL/hCaOjaY5N8hl8okFlH/Rm3PR2pKEID7+AH0noIOVgXes8InK+vKHlaw3n1N
FDXAR3GCdwvJ8JpIMlpvk2rll4rlPJuaJMRXN8rLPDdPosmAQogsd1FNdYM5kM+V4lwkDVDRKVyf
JxIJbvLO0zJA3RTK9ifYpJ8mBrOTgTENcua5edIkCuQFSQBJMg3LxqlwMYf3iItSYZlnyQrCa0gM
dM6mRPQcXzZT4H9bnOcoPwNkGcbNHE/PwfYt+pzntEb1142q7WfbhXkQcBsJdNjKOGNQHeZVFLLg
8Hsm6ug4bMYkbH2mX4OENsseYqlCZalVYMSorQqEdJ41GiyHov5By0sIPUqFUmoxOY7Ok3kxDMJ0
JREwU6pruj3ej8gUVGjFDJoQ9vsJcBZTL6Fo6BKAtJ91gj5no3T4qSGDVVnJsfabUxmKnjNU7ZpK
Lsg6gZJH2QT1OsanyyWZJrmluJHM5KnxEWHLfTR/pUhbg4dbiXnonZFBKupyP6Zk3UHClZOlEOqx
kvRG5m9lKGhhl53aOoBwSE1G5BeyjryHgjQZPqbb2Z1ivjfkGC7xWGMMf0xl9dt8/7xxJAtOXrKs
z2qGAp+k14xZO+zCFq464LQt6tc6A9qtu0Gz43mG7DTNWX/M3dYpeQep6bY873NbvB03rxMtIA5Y
HLSrcmiAq/5xwv/mNL9vnk8LYBDExjz7tT3al2OIFvIf35WsJl/utnz7vP/9uhKYD/VwxDXmY+dJ
MmUibou3dW0cjmtBQ53PcOa1t8vydQluy79tnheh2hBVNbCr5kW/k/J1STI+ngZrwTR+myfpH4vR
XF66Lc+by5QhPpKGHDNv+drpdqQajOuhppzkyzV8qr847W/rbh+fDwNj/982z4u3fW7fJq0LVAQo
xtnzLvOGv9rvdj5YVJZTRtbhtup26G3d7bfd1mEWeSp1DCi/fi6sBRgIqef406hy1g7Oq6wUyZKS
6yhlAeuS32dnXWFh8E5hg3uOrBeVuCJtR9JLwGpjPsftbL8tzueKjAnNN2+xeNkoQU4fPrihuqld
IvPpo//quHnd18HzPvMX+TrDbfl29G/rsqSXoVvj3tNN1j+5+4qXJyDGXa2TNAmsuBe/loNY78eJ
TsLa26w2kFWBv0cz+vumvNkkSrCu54ojvp5UMlNQUUGQqotqavPbaUs5dwm/7OTNu87bxKnjuO06
Lza6KjkDqaOwAQgEoaTYmRo8xXlSSQEtNJCkxhnJW83r5v3mOW22XrotzwffFm+n6YLm51l9kaKU
BSxsOU5XJ5l8kua5eaJloHgKExbrLxvqiixQhIoVqPp6Rwv96+Sv1lFDTHaMd5rpmvTTCzXPydMr
OM9F4/TezFs8qd/kaksWpcbZGAdFss6DCXtLSoO733f+Om5eK8yvej2aDlg2fxMmxA/zpGldvj0l
TCoYGErrU+c2TwJ5ahSnxXmDRI2Xyk/2LJZ9uxUnZ6x5IhsifI80BHaqWd5LP10qpYKkllcK+B/8
4lBZg55BIgodLDgattbQ/HUq3cNtMq/zM+1dTHtppUI02/VQfnbtNEk1fm/aVtvKyxlUVNTp57kQ
PkerZvkWjoK266aJBDJqrZMe8sUENqPbYk7qYXpbwgddDCFyNPM9n+/vMN3k2MXjEeAcT1EzPzsg
IZNdvB9jL+B4BdGNKAVv69YdbPj5SswXBud0FHdTA0aaODlwW+punvM18FPz3KDj+xM1iOMBcqI8
O/uWy6NKOpIIEMuoHt8v2c+ASaswnMyhqDZyD2hnYkU+cqHIZikCVescKzBNA1MN/Sb0AKYLk5Db
pF4nMPyrxgAjmqQRVkA2OoBYBjoGSDqYPSm8GWCiztHbDZMyQ0K+Vs7bb/CUlPQaVg8yztZK1gNu
nZdv2+e5r5XzSeblGCSdI8v18euUI5GhbbkknUdBeTQl1Pp7oR7HJTwqvL8mn6x50iNh5OYQ+6Vk
o0uetpWn7fNEmSKveY6MJom6eXk+6LZPLYhs+W332z6ljtKtPIoohk6Z1HkyNiTcF/MsTxnp4nzK
W//l9gESFMpAZmj/ts+89/9g3bzL16fMh7hB9+lZ0MhvHzfP3X5q23dkGAcsneYfNV+t28/9bXH+
oZGw1sb7euoVbhNpEre/LeI6C9Jnkr6XatdR8AbmgZ26lmzuzW47znM9mVUQz38cc9v8dVoIgYiK
//GB80pjKmMAoP7Tx877/JfrdFLkACgVRxfJPMglT/o8qb2SU/0+Oy+ngvRzp983V9qU+f+vt/9y
0t93/WX5a/aXc/dyz1snoAY2n/o/bZ93HYMMtw0Ji6O/+uK/rP3rT7p96WiQngYrD51fvsE8e9vl
l1PMW35fnlf+cvjX9l++gxKv1YoySyhE8i8T2Kc/F5MMWm4hDJt5j9v62wGGikVwPsavt1WuWss7
WYvJps6z85YmpsQxz8FdS3eweAci19086QerJPvPJApVko3z7Lxy3hzXOaPh257zHC7v6D3iUUhi
8I/NejMNluftv5xOTpNqJ8MGJVM7zc7bvz5pXg7L8WnMEf+umsaSVrfD57lfznn7SvPZ583c7gdB
SmtHApILs0v+Nr8rtzdiXlS9iYT79V7obQg77baXCPbAdoPJFXLq7LsZcOjPEVA3xTq3iZmSP7XS
hpxfX6h0RbBt8eWof06EdvK5nJdhxWuogk2brGvZaAGAyanoBQIZd40pPOunmO22mPROGO4000zX
A9DVXWX6r8Q+ZBAGBThH1Vwh6H26dORxVqCIlnlUCx490OO7rGlfQC0l+6DCdqKW1Fd/UK3VPLaO
OE1m7a1aoW49/bp5+H6bzCP8MUDbXvXoZgQqInuRMn8ZeQS4foTMqEJnrteYqU24eEEEr6vql5jf
omn9vlLhZ4kEYTw7Upngm6LjNSdodlhGp9vYdU5FzKPYpNconuoq/M+ulXb/X+fZSGGJ5Lf+H3aw
Mei3LKh+Tc79POhnls00/q5auqLg7irqMq6vP1NslvR3TdQ1ndWmbklz9u1fhrDytGlKvUm6wTdQ
jVuKTf+7pRuGySG6PJ3xf2UIq5nSb8UQCtcymTwKIpYKCoyK5p9zwoEeqCHpGx9d/EuVWRYG15Mn
QAVl7GVQS5iliSoDyQdjAXpCRVFEr8AuiaajRsGn3uc/xqIWJko+KbEBKQ4PB60usM4kZJId+HcL
xAUMYwGgACSugylXWGEFDSGlt8+lUPuGe7UpfXhKZzz2hXYYhR49U80YH7pqhOGfUP8AqOOetWaA
q4RHUVLEtaMXSOWX5QDJYsSlVqnQFohfuiwvqEdS/mvlQx9H4iot47XUhc/WgC1mZHpYXMU5VV5N
LVaeCFQRrQZS+gH8o1zTDlUYfzMHb9yLytZIU9npQcrXMtYlMOReOn0nNBSvhjQtzzjaLwdyq0g4
jduESJc4PUZ5U6G44eEj38XNJO5bKec6NV20iPEzcaE7a0Obrj1U0iIrLJ+JZ9HJ6MmtQGkV10oO
EL/RFGAuyP6O+ISb6BbczZNal7eQ74ZVJMJyQkPbiuXOGRqqJxHQLtQ9Q2WVhFSdMCpC3S4QHlRL
C+80Pq8q83GtSd0+L5HKDQbecGl0V5auZchSYJcJeSBHVraBSoNI8pCO0iZSh2vZDVvRUrpVXFEp
M+NsrWf9SZ2YFDH2j7DQ+nMZt8Yi7IRl32ZghFsBYEuI2GMETR/QjLUbgT8FHigqtK/zvHpKusk/
pUcLOwWHH4COcXwd7S2lyzDWtE50g3KZKuiGw3xIMiBGqqZvwiyBI85YjDtI8VgLk+fA905m7Ld2
5uX7XjBeRGTDo65S74UOFVXq0ROezVXOukxtIzXMV1fzO/zlBHSr4xz3RiNYFRmV2QQJmJ1idShN
63mMWppQHaMMZpqiy3aKFk7dB9hqNDUS3r0ef034adrgx49tEIM7Ai9SlRmw1vzkyel3KAp4vbrY
mch4qgomtIfOzTdJYQYbM4A3oPiUBlO5oXrRUiczKhjzGqLUFSI6+NmjmSZKD4Zeooky1icTkxBq
AsExgqdaeYqE0giw21oAN2YM3h1I9q0QRegmK5n5HlF91EmcJ7leYewGHA4+I4Mgw1YKeYvGR3jV
Tf+YutK7yvhxBdgRLBYiN6eiRPKtgF4H7m2wRxEh1hr437LRA9cWe7jUurVLcTyHZBGu+gZYVVtL
H2bioVQMKUOMNBB9fbwRLAs+qtBQ6LKQXhzRUfX2fbXM1Exadm7cojGDaWDQjtFqrAG8qWHpRIOu
HUzG/shq+RhSoRY6eBEECuiFVkvHH6zGUf7QyuiJkoSA5Qxue2Mpgu3KzeewpYhZZG609FVza4Y+
CubFSEVQSpEypzg95NlZ7NCcTxVcI7MAVzFSulI2AUkGw1jDwQZSvyrgq0tBgtdiAME04b5HwsnX
oYbkQ3dpsxTsICltjJP4iXqAlaBMSlpWcECRundZyb7J4LxgWdYboCtwjtWsIVveT3pnRXUH/ORO
QYG4iHc+YY6qIbPeRdDhAWEnS998L/3vhqr3zlVPsPDr5M8UohwA9oV6ruv0FPd5t4yq4mUwR0xJ
zRYFvDHKHIhc+cLN/H7RVinoAsC2WgrSVUzjH4XXPYJ7KyAN2UkBVqUA3WG6PY5eTQ82i5p+o/jv
MQxNLl70XsbF1sth6ch19wNwbmCLUfZRx3gEwX6EHUo1BVKlZytwbBdtAdF4DNJ1YxmwohIMIDKA
HKEvwcpyHxMv/tG2CkepA0keCYeUMSvP6UjativOsfXkmwAZfG18tlQBRn3som4hbwqet6Fq7vS8
ugRx8Zr2wbmKXaQayA2CUQLVn484a7pm85pA/t3liLyamjyAzoHl2oLxWZkyGrAGgPA+xRrcH0U7
bXc1Pk8JwIOmzD/Tq995ZzJx/U4exDu91niRe2UfJuZRxvvaT6DKq5CJQ1+T8XpsUejKEaEyRLCk
lMKeZTd+jWM3wG56+MwDcZt3w/chB/5ZtMqLF+X4qxXBcy9Kd77faGvpJRe7CP9LDwNpFdXCJECm
oggMXBL06jnAlcxt3A4gBlIZhQhxl8TQ45i2PyCkF6g1LBXXvdckEda6DCtS/pGNfjYhQvEfrsPs
ZFWegWXrCO7Ix/7FfJFjPTxkBpBu3nXL6X201qFan0TrzqzRRdRlKPQCnrltXn7C8O2XaRiWq5rP
WtTNKpDhBbeB+RYEwbGVwI5KLhIQtC0Xoawe5Y6e1Q3rq6qVe7MMQYMbgtNb3snTdm4BLC5PablD
VLH2vjBuurRETVQ2XfwexD00TrbxfuRRgq76wJcMfgSV9qY2E5wnUC+FXMs4cFarxGrlbZWA87Ze
QlF9GLxCPTY+LjbtQMJXCB5pesyKs1d6gV8k/QYSBfvUGi+DkaGVibBiNegnqzPfNKH9potIOSnq
1aQHcuQYWyKgc0CjIRUPqCoqgp1HQ2kLsrSNdSCDFZhgwohs24TPRgDYAgtTb5UWRoTMofw9cdv8
jq+H2Lky2JZBxwGH5mAoyI/B14J6NbXhXTNcVF4MG+2M2ks+eVXHreB39MUqytPc4iGRCWUKY22V
HWatiNcSLe2hfwCMadNrp8RbqwD70QQtrGddfKlcDS9wCM5ern4U/b1bKLo96hTjmoR6eUAU5VWa
v28MsHCjbhyooXoLDW9r/zSMKpV3T0TFXKHpCqVrk9CV5rq0wGJIkfxVHsCuUBtj6RfJu2zFp1pT
jnCF3+Vae/Wqb30L2Twg04hRFsIX2LqZT27EyES7tGhUrZrJDEk3wMPg9yfWTkT8MUbJ0Sgpk3bl
2zggDlf0ZytWH6TCOwLR+5QLfVvhLSTXYP6wc220/FkawH/oPGIig+1FIWx4Gp1cHP01gintmoJc
ikak+Z42P2ofw4KsAjaQdCXK/nH20bu7IfqALLj2I6qKkme8VCmwd0/7RIsIBw/XuAbxXd61ArbO
Le4cIfCoWLO+U791YRdwxUBbU8nUNp0meJA80vMQM+gSXOM1SPN9qgDFJ0A4erkGgDmyzCVXKQNE
KJ98VAErQj8e2KXcvo8MpMG83xul9+619UUPhZ05xZVioewwbFFQHZF4rANsOwsf4AnCxvwmcrJo
uoyhrC6lSthmtOAZmU5B8J0geRHyCAuCBgIvmmHmJmsHWyqwfiGJ3HfjHubHI/wUnLM88VJLE/Q3
oWnpE/GpGcptYerbqJs0VfvnMUHon+DU3ZiI16H2L4PXB6426hpuULW1Bhw7QpvrUlRpLe4qIwFS
3DrxrSnCp8G0xvWl57gUUDmghF5YKhKj7bpW5Vcrqo+hJ7wbvvmgSQjjptjfQnQHuDTCdJp8HnN0
dKrM3IzRoxzhm6vo2pNUpvmywxjZbaujXIXSuo65/fA3NqmKC2JEQ6cGyOcHEG51FIgwBQi7VSWC
Aworb80jE2CTOnUyIvn5RtDRsCim3PQ8q5kN/sLIdkCOY7PpTUn7ecu8HBSFb5sNqkLzutsGmWuP
1c10tttkPuS2aMg4D0tDsPlt/S8fP+88f7Hf9omicK/ITboGBV9Lq3k/elhEReZZ2n2k124fVWjS
xlQ6n2Ad4+ysecwMDLjmE88TaUon3RbnORDnv65r0ITZkSCi4j6ADjPfkvkz5r3UP+/6tU7dicSp
iNBQdalUQLzNNBmTBhGqYNJAdkWyFvPKeZ95ok3JS+A/ybLSnzJ/xALtz8ffFtsIvGAzFU6LmDgC
f5V/fZCU6dG64ArNHNWZfuoXgHUp6Zj2vM5o+2jZxUgRRH3gOhWlrS9DVX/KbvvJlM2eZxvBO6eo
9SbNuuj8g3Cs1Dt6q1E7Mp4IwwvaIDpKqQt3RU+9Q5+1/97dK4/gtE7ZssBXYU/kAgvlkqxTd5k/
j89EpPgzZh/QLZHgWRJJ74InCfM6VKfMA5JjIYBcRkFL9LKv4cm6wypjxAOuz437+Mk8K/24+ADG
h89mORxQjEuWEE/ERYtUeueQasILDO8wsFEI+b5CzQz2aEsJxiZ462h4kpWYrHVcWnfoJjNbf6TU
09EbHtDjsrP2FfMVcII+XYutvFdHF5n2ZbVWnmlKwJk4GMXDmFu43/KnaI80Fw70OJEgLwUEVngk
odjQpR3jNdo/0hM8VJ/KGoIz6koHWYaZ6zk+mWd8PYJiEa3rxhEluDUMZv1TsssevNohIwj0GW1q
GOGHFHkQBBq3svyC2VYPDcscMD08MpWMhYkS/xV5wVEHsstp2n7LuEffBetkDfa1EjagWhmyIjWG
WH0Z7WhHaywP0YvB2TMjrGuw/qRXX6pPLhKcT/1DKF6EtzP8xRpcyUbDDHMfPyavNNDxOVhIm2wZ
P6aPxb2/FBYQ7JE3NG1A1guZIHcB0PfNcl4M64SSNeq4LqYi2LugJdPYWILUIra2uFfIEDGpsy0Z
YtoIt4RviOtuytXwop7y1QcDU+9gHevOHl5SVNpeSW0e8PrR7p/xBDpRojyALewBSMKJUxWb4eEi
dpdnbD3KjWmf0fVh9QIsEFMkK4SlenY/zS3GlzaseNxOzC1mV2v9HBz1rf6ZvvMXg/Nr+Yww3ntw
Qc3L/RQap35W0QkMF+7ZW4GHXhB+cQGUDeZ9yauPctwOy3bdvorn9BmF1zO9YoY361ZYIa3IYNQO
Xt3vH9bFPJtnCJYTB3nVq1vX21lIbckLWTuTRDJQKgIUYMeLNShjsKTeKrvgNPtaC0tHjGzFfs3u
Tt7DiwbnHlz8cm8gjXsyMHjHKF3b6HgQguh0FwAWTaTdl/2SHPgaBwOEJi+ATe+uysND0G6F5bXG
Deg9xzAis8NTgMj8ElBYc3kKbVz/pP0IAmgxxSL3vb+O0fOwE96lqRS9rDqcYiKMcArhig/raVjV
hxzxjAWuu5cOnuoe689iPe6DniuVHWO730O4xXyqJpn0CnnvX2tJaDjeDj3aFpnV9AFLVBFOjxLa
iIcvvN2IB+SF84anYl1ckcLhWcZLGKZl2tn9Mv9WHRihyOgdrsmzkOtZjh88bB/H8NA7pd066K1Q
tz6WJ6jYCk3IcDKPPYaAwbdgAz9z6TtXFedWrB5w3QowSVt9PSnXaLm2ljFj1AUIsvL5I1qXG2C7
T+R86L+BX+EinSyTpVnbA0KqR+EOORxhAdqdrN30OnMzecr2aC16OM6OvJpbic3dBXA/kPD0lKdH
19sa5Dh2XrIXd9oHiO4eC97xHu0rd0NtaNQ3fbEN7vyzhz2SscyO/cJ7JUkCdPcZXO0CAPlrsIp2
UGyDHeOc7J6AiSuXreHhtsm9A1XPeIdDHq3E47j1/b2TYVaPe8Pda5af5fvmR4rC6HAqBYdkd7HB
Jk8nvW5x1TJrWbxVd8ED7ARUvrBdKF/lzwgIkPSNSJdUVtGugjX5ydGWciyKsJjCP3o8YLdjqW/t
pzb5gR8LNJ9wFl+8ot+IqdmPQDyFyuIdyL0OtB9TNq1woguuyc9Y+mEMZguT/FC6Rc+NTFS98E/4
suHCmdvJNVuXwpLYCu2Oa6ptR4yP4JGYi2CFp9ORhyVbc1VW3g4+8XDxX5r7bt0aJ67OuMfPaRlN
lqSmbYwLxkZyigy+AzGY8/OkI3Gktt+zo8QtwlDnJWrtFH8RtGwWyY63ELkOFN/HA+9IsBLTB2WD
KcNFsoGYqOahhlb4EJKvwS8ROQzUFJGoWCMv2nPruytSOQvcIXGxVd7pLOkCi2W/R6iIxgG9w+wV
nVbkbL0V16BYe/f4fcdO/z4QqUJrxUya7g/1x+nek6rJ3sA84mmMkrP4qaDiy4Ny9J12o07PXg6+
u/mGl6873faAEC+UH0hcxk+vFb3gm3ePqzhv1ANfUbxiWbXoph99pOnp3W3gb3jftiHg8m2FAZyN
WdcG+6f5v9dtx3cwz3tv5VSXXpyMyFEmXEV30KKX7n16xl7uAhrJVzewYrkSoA+7bImoLJXh+EPE
7s68jupJI9jFLpNvADUdPisBOJ5QqKIhwRctQ2GN9VV3Sa70DDQjzyiYTgLSyOqA0T/xnNO9ubti
AQBq5W14rMJP84eOBx78/JI+yuERqnhXijUdlENPyg/sFzjVYgWOwBoS8O/yFTofzXlsfRj4nchL
l/wcrIHwETXDUTsFu61KR+TAHV9oGCPFi51erO0Ei94lWrG6cQdWoha9hXs/boOr1mAKUOUwYO5y
yJhQN/0nC4INz8Bd9MTA+71+Fi+8qFffxq7T2yn74hUP8SWNJ20GIheInr0b+w7zJ2/hePvmTd/l
W16DF+/NfRX2iOjtPQdfGa7gsnXoYndZdcZwkqx8fJbfvD18g54MyBIBzLlhsmmc7N5wEFyKv52R
0kWvZoH+HFjyO25OdUFYmkuIO850E7G85PeG9tP0mBbrlqwRNq7mpEWxonWcpFIWNTyfN9QDRto6
j2uDrTkIBmkJt2sPkXfJoEGYzCkJh8bsFUISAc9ES0o2Q3JW23iPNaot4EQagyA8YGUmK5Q6N0bz
aJjrvHtElgVLJnhC4tbj1urhVlP3IayHB8TTl9e1qS+Fzd4W15AlMOuwLBzeHIhB2IWhMc4tVyDW
LJrX8uQ7oXXON8Zq7Tpks2zXgbG75Cl/UOwAytaqu+8xzzx5xXuMgtVHITyVsbfsPxVGk7JiHQXY
kOIOFq4QVBCZzlKTQ/pLVgjtjBl2pDzLCUao6BbClYKmtKmNtxhaMPFejnQDej3jk5rHK3GLUAHd
FWmq3ngkxam5B6gVKrKsayH9kJ/KYYmnH0xUGfaxOdHj3aO7sdpXFT4JL5C3o9mRNriGnkKYKRvl
nbaN/oRAWsKzkqaN17/hziX3qJKVlkO4UlxQwSt6EmNbAlVevBMtj4/I0K654sN3QYsRocCchsMm
BCWgzlsaj4dKtbWHAtkq2m0N50kiyNXHuG9dyjGoB+Osa0vaup0Mf1ejPPvf0l1h+UvEXaf3Mk4R
y/JxzDe5o17Vq5Bv8KO6dmvFJIz4np94z43naFVvxWqBX5q/klHA5vuMC7Iri+RBQjsaLHa9Iklc
YmcgraOSDPSiJwXtoTxFW7HMsA+hFeONx7oCGhfEPeIdGaFYahFkguCypFuZt1Xud716IqUyxlDt
HeHBDe+QPqZY8Wq8uCrayXd963D52k+UtL6uB20fHMkmWql85zV9Qp5tudrxSWDgsUdZNX8kdCH9
KHZb8D+U//J2CW0uEla8/k30DTev0OF9HhBQ5bcUiye122jeQYPss9SPw05ctQ0Ih0MWnfs9ikn+
dMfqYpfEaNVcBfUQBqsktV/BhgnSSiQswlQd/dYFoHb65xdoj81deR4uKLl3siNmDy3ofaxHIpuk
inipgo1QI8AB6YogbavoR6V6HIRvbv8dTHqGIRgxAwZJr7W4ICJ8rskwE4KjElYtZeh8KHdYjmE5
yCUSYAxrrzkRoI57yF0889qJRKOxwyEY1Rrsjm0sroujO109HqXsEj8K0RNFnd1QoC291d4xSvW7
c+zge53hKsogDMmC3JY2bb4pk3vd3/VYe7hPcYjKKEO4ZWr3FN2wuKQ1kzE7BruevU+UfDFGPsOJ
lXMjgX+FfbOsAXqhPn41rx1OEaRkSzscHMtYF6oTIaIcZ08+2sG+4OSYobtLMV+pXJoTRVoPxW2D
tm2Jl6mCwGmE09bGSPaFh3uU3Tc/GCcgKGo+kgtBg5FUI6wbanR4RXUayW87DW0xx4rHca3VIBzA
pPdI4Bk2VpOn6fHD4hll5NRaU46JElv7yP2HcJsaG8nR4XKFhwFfSYIw+hHNptIz3HuFE/sH0tGp
xbj1EAFUQrkLac+HJEJklQGJgPqt2C6JEfkXxuiUEWtzA8Z3osFgAW8VH24CiOiMlzQu6Jgttuge
RnvcsQ31zTTOJSIO4o4uW5KRCX3vXlVyW+854kyMZa70SiAyrjJuG9lqaDbiGbtYil8HtOppvTxu
1Y7M93ClsRFRMQmdTnHopikdIzysBpuBeFm4aE6dOL610SFfPJfSKvE/XbiNV7ok6K3ZNuif+NK0
OUggKPnOIxdCV0TARFs3xvc9vk1PdA/0T4v6xHtjYguvF84JQgLxa0E+3CHuqB/x1KNFLxYYnL5F
b/XhNd9mi9f8U9n0zx8QKnUkx5b1Z67Sgi8kBqXBW0DDNBy5Cc8GMQ2P6DfSAtWiPDOW3QTH5D7E
moYcO5lZhndvwmOIhcSjzkV6U+z21Our8IOwy8CNGWfKw1OOHaONjktxMbfle/tMW5raWNfz7Ek8
xH25rlqGRlSTqCITpTJNT8kx2vGDFvWjtpmSB+uyc6aOl6z7eyg4NDeM9CIsmtN80z30n025JKQJ
5HbhiRtkKTWSETzVxSqpXnueyhwrEseSyXuYqx5RFJ7MarqgZCVYgkyqbgPzEFHPPWPw1R2njqR/
5N3ikxi5r4sLzVh236x54ZDWPKGKatJmHdJHXl7eyNihVk6+gDa9pw1ayIRP3cZfYlXab6UD/gU8
ZcMVcYtPhEagxhkrzOORSsP53CEX9UO8SPe87nxKwqDhXCNQ9AlxL7kG98m9sc/WxorwTj/O38dr
T+GHuBoPcBSmYTNBfp5v4pPbnNLw+2jsKtnhR0E85HTIw4Z3GSkEwuKpYNpcFAIq6zl8YUxuOBIG
oRv5SoJJeI9WbvJh5HZzL6+IdGggUwdhXu5D2p95tOoTI1XpmfBSX9bf8RhAEEpxTuKWO26syxO5
kmiBIwkUFUzuRSJaLg7qgcFS+iBxFFQVsSjJair6scvABWlD0wESTDMbvOrfq9zhrfFo/+A/Hwma
NOvpamCYtJIvfecwaG8VlORtdI/Xkg1VO9syzBCjlRLBGjgFyQ/0n5/58LpzLJ5ouuNigoWE9Wqi
Ynsr8UlwMqBcdNUarr+esWgeurvYd7BTLf0F0ayqnPEJEb/r5D70M8r/1ZUHaOuu+Q0yoqdLmixM
qsdta0dv5aGUF/kTur3Ch4sOqbJMAC60K1RAzi1FHHXpknkpbO+gp85z8aGtu0P35O/d5/LS0WEy
6MRaAL1Ac+HfL5FCfyyNZwQFMNN663dgr0gnLhLHzgYbTWis+5ZxZNPZF4h3vLk/2sfMOiCfJOUY
OC2i4LFDak+3eRMz/SmwbAOTr/aQty/dG/0ZH/OarDViofr7c/4jqSl+kG9izKYKP/KKouoyeo0f
n8CEeofqnmikedXprrOlLO8nz7JkkWYbEBekGWviWLID1XWoFj50zgXCTiNOIVdlv7YeiM33yYoR
JnVRuyGHKX+H8etwI8Xozrsbui2u24O8hzUcjgegIrLDYILuOX0kFkhe5WH9ZFAN40nFKXUa0BGE
Te30IiD7jEuOXVxDLN4cPKWPQ7RmrSjvBZ6hfitQ0KiOIiDtZgXPL6p4uBPjkrurTj2jrp0/k/PN
0RWm4SEONat98s2sT335wF0/ihSAm33U8lNPVkkkEL9ndAQFObjQy6HV7xPjIA4vZOhSHamRg5ui
u/POPzIyFhCc6c+d4u5xVFp0+cUy7vtqr09xqB6c0a/e5NnmCR080/+ME7sV9nwG2ELUPX+kJ576
D3IjlrruN1gUm3gUuzYN2oEx/pQfQVBz4+IVRsOK2lm2qR4Md48MlsLoCjXM7+TpCOExEXsm4mW0
RMIy3wnuEs4c5Z5FcXFB/bvL+rl+5s+Ucdtoz9ZDkT5g57ZHilL/3ggbBl53PPdYEkdw1paM3p5b
mp8xXxGG0WqcGGmY6ZvYoa7fL82UH2D38ZEWlY8hfc2ojZfZp1Un/MVIchM6k9kCsm7Yla7qdwaX
MICB8DQnj/E6CV15r+FQxmhz0T8Ld3RDmU2jqoM4ofBDEIUrt7dJyNqsZfyTMQpqnX4zXZBXvlHV
0ZBSCEMYbRpF0yOCDkNjHFG0uQVMjjS3j4zV80eMrWw9vOvfuVrtM7EWzRpkevwjpqePRo+41P3e
XPz/y9159ciqrGf4F3FEkbntROfJ8QZNWuQMVcCv98NsH+8jy7bsW0tLSxO6e6Co8IU3fJG6EBdT
y2WDRIem3rl7Iz2RWJx+cKcI3xLrgRAzpehHTwgfz/mT3W18LUQgeY2DyPoJxYvuUiNb9UBRg6W1
GEznUCcuCDEPai84pV8EklOfgiY2Lj2UZkKxy4IDqf1qTMCKBLq1kS86pHuysFPm+qv0EamrJNtq
yU2HIeuVQQa+n1IrtNAK2Q4X9WRtp2PTrIirdywy87N/AEt2puDRUK0hAPXeiO5xG+JLqv+kQoQU
gpoVMYLDM3iOyBVBdWwJRgSkgPRmADW1wkzvT+7viKgyZ03JHTEmtUXYugkIS0BG4EsgqSr9KPsF
zTiQVtExPbxqD9RE2TKCLD5SUuKyeEA4I6ufiHLOn8XUp0FVoNphY05YpVLcFrgGJgTjdSRJCt8m
dTFfyptsy9n2xrDp6UtInEX+7VGhyRBx3Wj657jy3hL8vA5sDYsa+dP4ySexrSCwT12KE14NNzno
qUeHpHbtoZhbnc1PyzgZbHDvMR7bybjMwOw5TEkStuElzW5cO+DD8g6PpavByJBbPJh7+VA800nG
DKtZq2cMFd95fR2dETTuPxGr9R+Qd2cR02XfgrO7MMGpNHkcPlVNRXHLgLB3FYRYGCA76yUdAbuh
tr63whmnmwI9e7bbl2IKaLXRDCV/zR55LYWdhuACZ0Ubw5KApyFtmkvbkZIQaXUDFusWwVm+4H0K
m53NuEcghUxCMUxtwEf55SGiOGq/0J3x0EN7q7Q/PegYzGqoMCVHau2j8176Oyfa19aByLkzT4X9
orH1c81auCnbYIr2eRuM+rRMnmTJPNiySa0BvwCRYFaW9H63PAd85PubWZK2bWMNQfMNR3v+QGCC
Kq35K9HA1XOtfDJfmIL5TD2dp9tQIG2WseF+e/OJP8hOxnjUbCnjI78tcOC1N6WxpZrI16Rc1ZM+
ri3xmOJnbyEWna0rlnf8XY/fDOqg3ng7f2dJV9BKXaFUT5xlnhhW7oj7QuPQlDyRDUqpXJKgX08L
jF/PwGuWfo4rbzkLGXHGy0L9z9+liEKhaEF+hcHGxkWkfaDYQ15c8xQpUb4zO/lM9Pw591D7qfRX
7jqn2Nhkz5T9+YbLp7LeL+GIza8M6tbslJx8pNQC+xS6mfaGFKVaZgnPjHslG0QJk8iRh8o5z6gi
salR0EB0gRVPxxtoCxZMCHSgX2tsmVvI3PkhRo2YgCyPiF2BqRTa7HB3WveAIk7QvPtY2O7Sr3gH
PkFWe137Y1G2v3g42VBDkzvqJJQqB2+7TFpv64hX5grfUnLFvX6JEn7/Mn8BUUouwSKtBum24s6Y
k6QntYkR1Ja9mgvlXicQQVhFZsFYHxh+/jwHf/kwzUeGlffTGV8eaLTmTdw7tnI8Rm6HSW9uuSoW
Eb/hJTwOFYwxreHltrlbA++MRcRuw9AxBFwjMqLc/4zDQbTmznkT18skWB4SSuPDpgTZhgDkChE0
ksZ4ad/oU3cOjyQbOBexGXGbTAdv2EwX9c4flg90CTQyph1/l9vh39w98IEOZR77yuOhLpyRNVvW
g2vfsCps68CSL8xTbx8GugI2plk0gfUN+DceIh+2LIxkzUJt7M3Q0Kx7dCGPg/HZ8WBZIPwNXshj
5w65zUUjeyOdoLmLDKw2qQ5t5+IOwTFepM/AQIl+N/jSONy0vy/q9RzuRrq6/kY8OvmJ4omWUUx4
YM7zx0NQzxpQzu3k3qb9Otc36HhzP4qpRDy4d+czj4HXIre2zEWAKZSfUfIlOQX6SsWdcIe5Cqzz
Sf3YLRrpK0aZq+B1PAbhIRCMPiIGS6vWvcQgJs0n3hDrZ+Wf6dcxP3iUI+IlRdCIgL9Ezz3OCbgh
sLDUaQL6J7WsPpe0j6visuczjQ2WRVav++HEJOtvh3sapFG7XtYimoaP6IpR9ah73HsIW0DpBLTY
sHrzd1G5MeMPtPa4OtaxHaPbsB6HHdotur+uC4HGy+F+9jdsJ/5wJ/u3FJhYh8QbMnrWBUibbuwQ
Me+MC4ZF8bxDE67SD7TGfXMLYiwT28je6fYLz5jLlOEja8/tHviW210QXPUaDAdxeSj2rly12kZI
5i1trmVgEcwDomNsSZ5AOM7QMZbhXxVbKjjYvjEnvebJGg9/jTCAba3fg6lkfPBsJBfO2rVCm/15
PIB1484mDTnSZS0yPjZiwQUCxHSd1u2t9UwNj9FAkLXK9sLYMAvBFOCnZmhbBqzs9nGx49ExUIsF
F+o48y4H8MnAsgPxfWtvl0Sq3NZcdwpMHKrmkTHFMIOl/NeC7DDnWO2oyX1zfzxXpmVI385a6pMq
P/mfzV3IPZE4MRmTIwNLmsclcf8LIMgFXLSOnW1IMX8VVUtuCj4yQSK/eJrnE39+mQSSUuYa3W4P
6zb0hsLAospJVraic2Fge+6j2kdJbTXIaaX8Zh2we64xOCswV1H3ifPKYvRP8Rco1eJ+ma+Y8pCk
egecEdPyffHm4ciDOY/5PFlbpR4zH03Msz7iDaS96GA8f5edZ+0cuYw0EsjsZFT50GlsA0ILswMK
t6mZY6h32AFqmpgYLwPuIKG6rv21/RyTO7CXA++iwwh6ajOxKKaTNO+A9DeP1NlAcvgeDi8Yi5ZU
iO7cPAxYBsv6sWBBgy/c1MDvbmH2VsOZH/Com+bUYs2xUEIBH6/VNXxmRHXjArIrpXJvbFgBFXuI
sfK7vWPDf9i33ucyr807niWFVp2GKG1PlFNwTGK/WWsYdvfbodsBuKSSyw5UUiYFzgV5knGbJu/I
PmwYPrs/KT7OM+D7kbL14fNuCrm3raDoN1m0ZXuurCPTkLvAt4UEWiNQZ4G2W9ybnXfS3SY9+PG1
jwCA7yKdxbPt0wAqBSsNRKaXHir1oX2BWGEbs34aXIMwTLovqm3HmBLe+K8YydXdBgziMpPwp9DX
mD7YBCkX7B47hmc+mdGVzl7UnGR8mkrsy16RIF66XpQS4m2cECOs8/bIXmVQcuqXg4a1iAux9UEZ
AcYoCkzNnonJo2DKgvinJFXCuruyAm1qfQRZLh5OyKs+cRhhBcBsp4mnvBO/YmtfYg6sjO+0T773
YhzKsBJ4dLiFGtHtNSd5qXPaH7XsPqdnNi13wSurer1862xqnEIBRiLoDtjaXY0+QsTrZd1rYD/f
qIjw591uw8rjk+k4cW5D3+IDDGYjTX80YNhgObNzKmkHdhIAynOyKcsd02aw71iWgNPD7rlho8fp
Xh4NPgptygRx7i8mPD2Q0Lxj6fYJm92GCYV/z8gNAXZgVeCKMDcbB3u9/gi3ZDVLHhgYmOFk2vtI
7bVpp1M6jzY1ul00YpAxlie8zyjkMNxaeRcScbGx/G5GLNb6Nn9jzrCkuDJ2ohm7Ia7gdztnM2Ln
4BFFCO/lBx4aO08BaMVBQZn2EkCtTfcBIIQNivNOsw+8HKYbeTPxMvraYNaKdSVu2MaG5NJ64IyJ
zfHMgZnL3FliH84+imV8yxgSnLFa9JEc9ZYOju1Ttl+aDDxW3lVEEHPAjF98wWEHJScd8VGxnhGu
pp+5xHt8FCFIFrCF5DOmi4umaJpRHZbM/khhtnBgzVBPy82PezABtGSIxLh794tN/pbaKMk6+epy
fIM8ofwJsgi7nAVm0Heg/g4gLSgmczi3VJjwRpvbda8Jb+eN+ICsO8SaMX1k87B9SMS/3Hiz6UcG
c/lea0u6RdJ2Uj6eDbZp5u44tI0BSjglQnLUdfZyNMbK3j3aSCNHZorpcQaSE7/kJKgdC9fN0Tyi
f24e/cUUVk8BUZVWcYCw9p720CiKfjKOGf57KNFmB13FNLo1SC2J05Zbrc1wLYSBfYyGMML1zDBY
ScrU1xL1XyY7hbPWEQoZXszRE0fbiZkngvj7k3JUvo7CzoVYMS7uC5aJ7udjg4hOkC86pd6iSerO
9ndbRB8q5JCpTU7neC6Cwd2mxDVR5CHdCWh6pXofbW9XPIyeWSGhzjt/3x4usiVh5t38/qjNzIIg
R3/4/V2Bn+x+pHJTLrSg0hj7Y7HoJ6gmYcgGef4VM8gWqYff/4xoBoj5++Wv1sFg1KhQNyzcdhE8
irL4n/+ZXWDbFUeJmhrCDf3+7xekTvrlIX+w/aWp//7X/qot/f3971cShxl0o4rDtIgdJL8Srr9f
5noFoBEbrRTR5/mkNSA7taydMIweW9hPLmskAe+/6UOEen6v1kOk59g2WZ8Ds+PL3x/+9cbl3SA7
+c3fP6yz8CBbcrAeU6h1i5k1YqhcxO9/+Jfh5vF7Ob9f/v7QrpsXX6eTOJqwlaJCR8l/0bDAG/Hf
//tVs/hPP/v97e/PjCHem6mTBKaLOyEGwrtSRg1Ql6beLt4Ibhxp7ADNc6sbHU4XsYvWLvSCqFMb
Xdr22nBAmfvnAb2wrZ27VdDhuKKozMyAxWxvKW+nVAbK8Q8a4ohYaeEnYlk5EUFzrEK/36rGpjEy
g2lLKaGlLlqftSyjm1IDKGNaM6nfQqSLO2qeODsQkncwmxbfctTwMaAaFllodVv3HMhSt9fYxtdg
midSovzajgub0LMyrJ3wYPVH77PoHlqbgqDdivJRpxWCpSKuQYXa4Q6QBrZR0wihSGK1zt1kiFvk
7qvAtAC+Nipc9SPhyQTmMLBbxGWRgEVlYqnPVdPOjHG9SiyOtEoO9x24ypqqlZfl4aUuhgNGjHoi
TJpwbbMJx4GuoUeuhUHjvssVdaja2vqQ+7bFyEhHEyqI2O606HNvWvecRXgqTlnzPQ4aBzROlmhI
KDjcwFThtNOt5xCCe+iu6SrEG5GSFWK9Sh+77nZoVjOo0tsoSX3U1zF+VyBCCkGGgeHdc6X3B/D0
iYM7YpWSP1eumxzEDAaposrsUSB0FJYSYTq8y4pBaxtlUXl9Nn1yh3Ik2tTRvoesuJEFjLbxHX4g
2reuBPGPapwZvzYTOqvxEEdrd6isIK8QNqUCZKMUth9NjcMrJ3iMSxowA8UqJ6QfNVPb0ZNZgWlL
IyhNQ3kpGuMBD9ONAxXi4FFCBOoFg9YFeeQjW4sLRis1N9Bj9VYNXLGmZYACNe889KN91Tm73CE+
lmM0E9gD9qzj7M3tiUZ1+9NPffscDRxwhQ3RtE6iF+GQGYJjHg6aMZ2GWI6bRi/Lk29KiBJ43UvX
RkNNLOG9qMJtpMr8Ah1MVUoiYipNhMrqu1kNIKRo9EJBmU/CtV8bwwRKILWgHhJkohWm416QG1F0
p8qbznT8l2QpIdpbX5neqRjx20uq/jDUNo4NdXWytfbiurbaZziLOpEtdko1YFVYvOtGc+8QjeHc
SyZcJlGVWyYReU7iSqo57ndZzwrbS7htqWV9NzgyahHK+b1DPKLJssTI3QXMgA85wub6Cc0/+4Aw
+iadsfytXAV5Lx3esPylCzT32S4VnL+T9e1GrtqrFmIftI+rKVFwMDHuiaqc6H8KP2zTgc6RqQuq
fli1PRaNu5OW8M9t3Zzh0/QneCs4UYg/5tRBoKkpnHEE0GsAkIRdNiqGaaClEi9MmEeFaI76fN87
kGc7zAuOJeAIaH4HT7qg2IyJJKlOFzdrpzvCkBpwIbG/dSw4gqJCb0TknARt96Ta8l05OZS2QQSz
mV+XmQ5T19e3tpYbZzeePr2sxpc8ibdeDOVNQVFpRIfWUbSx/L1mir1K0MvXHag2pQ/Wo50V8tKc
I34vk80cQvZWZMULaBEYiNvAgG1s96ANxFu2gcWgEbnHAoNoWD7htMmGuFlDGj4IXZsPyiynOytG
Ham2T0yR4jMPjYuHfbrRV+MTnqGBO0BzcxSdNdVRNozbN6sb95bXa6c5AaaBqwgEsHFGM9XrniY9
Hw+mbp4bHg0lR9DfUeyvp8H8sRX5DYwrlHB9oiIhputIf1fhf4CUvT3f2Jb50vqio/IxJ4cWBztK
ixSicLAkJ4SE5dSI2mutHA+VwIy5iukiI7CMed2mMqHp6I3zMMF/PU6RpYIkxL9qMsryOBPIOHl1
HpLavBua9DEUfrNjM84ORvrkRJV+7cP67EezeTLoZzlZYjz2k6SpAxSra9HHVe478hjfKHcn+0Il
f6a4WAFRj5+qTQTl9FB571oyy7NfV5ewmfIAidQE9oD+gcsA2XxIP8ur27NeY8mbiRjbekmeRydj
ysVFaDPbpifVTsvceCuK+plZuq4brca2oyc9lwjja76db5NOowsY2Q8WBsH5bDtbKKU/6Rie084w
gdMW+XquCTsrlWAbQrabZ7RdGos2kJcJ5zSE8rFPje4QwdCh8bCUSOAOR22aXJKs2Vlu8adzBfwA
gQs22s9RqNShM5MMbWnjpS8itY0tewyUrPHOc+WhsSeOWstwdrYiPXJba1fo+bOQJhiNbrrT3Iim
mCnnbeHhE1tVJcRHvz8bI04ZDVvLYEljp3RjOGOxe4s9w9tY9Tdt0VEjyEYTRwZ5xsArCvokltSg
1QPeLt1N6q4ZvCrQjALFqT5yN65jl5Q6JyAuGo7woREejFHmpBZae+xtCEmdQ1Gh6Y38EfrPjZrG
M2r5Vy11MJ+cC1gQBPRNjW47AlwFvvJUUFKt/C7Tapun9pb43foIdbjPTPb70hKUyl3vkBCh77Gj
xYMmHs7Y4t0LaMhR2fq0TLwSAPcGy/N0X8vuyV/ciyTmOSvhkGzNkfeVzESblTcAlXGoU7VGdHB0
SppZ6dqHXiHZsstGkkMhgZr0MUjTqqc25zWsGV0MgeVWoMxTeYH1OGblH4j7mG459kc9vzat9NZR
gstkKbl/B8bLPPvJZYpvPLsA2zC8YQIBmHUiGzBO05ye+qYdzy1eeeCGvyPbITCP2v451u6VDR49
87sGOxH5neB99ODTWdKrZEBOwPMuUSS/os4NA+1g2vUex09k6/uRMsBcHZqCkD4TxSlu8Q23s+5L
9DJoDcKNxqMI3nrzaxICxGhgCSOcyDJ+d7sO7ZS539pC0m4WIUfQnF3FeJnMJD4PNS1ULzV3SqCy
p1ySHNJwzEVIeBcfJowikOSO3bc28Q/KGN44cO4dvLLw9EVRog4U63SLDYB9rv38NIq5h22+1Jj0
6mH0k+qAGtdpykdu0oDga1OgN32L9mBnwn92MD9qzjbabTf4DjUXhAko6+PW51Mh8GKJ6/JY35gC
XfnMp/U6QsTJYlSRVTqH7E3Zp1eF6bkNB9BBaRY4jk3J9VfDRenVXrmb2NiQI9knMeKX5E7iBaOc
m3lQzkXk7TO0dc5JD/RmCiHdMNhyxoni3lT6t5nDo0QoAlSTYaJ0HdPn1FW9ccQdFbM+LxBi7rGv
nvXyUlpdSgW8p1bn1PY2j7pjKmXz3AFb3NX011F3uHeclvKFVfPIcgI6qdOlbwQ+3XNrlZD3cOJL
B9JhG8IdjK4DfjbGwfJ9zK1wSBnQr16CbypnbicfSU3roIOGDRyYbwsvx4o+s98nhK43sdWeFCRj
ipbivbWam2KxlBnmuV8vi8fJJlxiIgbXdqwFk0tIqhW70hmnHZ4eNnxswgiNnSnHw1RV1EEQlHxH
9bHbmoX+U7RYroy6wnUGV5tTgt2azyKtjYhtzGSCLx7SuRrEIZSFhy4cfowO22SpYFqYHlzZsHs0
9dy7NJLKbmVU+ypZaAgAPkthi9MYzlddl2JvIA6xJ5821bxEBUDXswjPX2sGzgggjIT6KLI2uxsS
Pw3igeY6fqTtvqpcNPidyTzrYRaIQjpUzZJw7dvjwVHQjzwXGSkPNQRkKGXMeZVRk0Iv0RKzSXgS
eGY+Qf2eomcPg6f1nOGCl1biNXrNXSj4KUH9xnHn7NxhKQUJruTMM/TwOrnZwhegfRLa+ZOuUxdx
LCFuaw8yrEVos7IiDMHHzoMpb6IFYbnRDhhgGtThXO7jvjrBY/xpJjc5+nOF5PCIc6dTH2YNC7Si
z9VursQxbEFu+26HEiZltDLiZnUvuulNHu7in93oM4mhjSq+8nRgZBPYDC3V7R1Su6+ahkOEaUif
mCVtD+0EHJ0sgpJTAuq/n/vjDP+l66+aIaOLp6c3hqW0R9Jdk7Pza267Zm11J+kkVGw8eo2Ddl+V
LuL/JAruQFdTDzm+854ueuleSYY2ZWZ+qSx2wDUn+iq1ipK2A+6FRf8qw/GZsoNN+uSxy9ndvnLb
BgKFX5/DAbVjNKsOGcn90a1b9pYmPnZ0+rVWD4OsySScSB4nlOZAm4ty1St7yUJ1SVpuApyM6BkO
hM5lDjJUmLBPhCoObtGbt5aSB0l5REZhcoknDWg71rlX5ifbaWrOuHbh+k6cRrjtaN8GzIKTJ5LX
MeFY1WNWI7OFBU0IC31oLHetqHYdsNdOsI0iB+is6sjyeEH7VpnKxBWnfdeVjWp+krBE65pOzvwq
Ev0pTmkVzpK2vOfjjmXktPrDaZppUDfvcYInnTlGNCnBmnc18P+4ofsRx5K0q8iuY2I+aK6Sge5P
Ln0PhBw/VQT8eoproBoaXnW9iT1tG9/l8/Q8zxMUMp8C8FAV17Lrnua43Gt5FD3k9ksn5deY+oBo
Y1LJmjIHrj1JvTKo3RqdfuzGAnYICBLcMcEreEfpZZe4PZtCf29nJBkK0z+5qA2sfNvxwN7Ke6Sq
5V2mqx9TQSPxbFghMvHtVedm2YOd5K+Oeq6ryv6erYcyye6KscW1qZxpA6Xj0nSmE9T5lFsz6zJy
IGH51P+RjS/3vU8vD90ayUk/+wEKSij3CxCN6Ld8aDOdBYFznZzgnmlg+LYie2HDkjv0p0FKYsp8
qmXyhbTad+1GDVXd5rYV4XAuwVJKTlV39r79ThdbZ5EGSfr5+WPwxHjVkc70CwYJ3YoqaMwQHMAW
q0jjVrRy72YFOY3qdyU7+Brp3LOUkXkwIpOAP77MBeYLvnRpXdTzfkRdYz1OE7SDAeGIxDkUxlJz
WYiJqqWIMfU1BfGhwZFhJpgy6hs4vrQukDsDO2u9lr7/YxZatUuH7hPZUQBISVgH0+zcmLmgIp26
u04jKnLJ7WoPKo2lwQYcygaKPoDx0UIJxIe3xVNn+VjxphtdsB6ZTalAxgYbNlQBLZvCq/Tr74Q2
Zd8Xf+wQr5TBgYPaAmBmpwl9/UMrgBOJCIOUKaePnNCM0yy8W7r2sxSwoPDtnLqmOrRWxfZqkcqF
Mn4Zuu51lPN8k9u3fgHTGLPGPEDzowS7iKiSphExd9TSfT5Dy7u7PmvjXay6YfX/XZ/N+x99EA7l
d/JRfvwnebblPf+UZ7P+4fqWaWPr5FO4djzk3v5doc3z/qHjTGFZuvBs+69f/VOhTfzDtX1X1yli
CMuxPKw0/mmC4P7D5Rc+mm++5xu4zPxfTBAI/BZXjn9x7UChzRQeH+fbpkFYufgt/KtdzWDgzTjH
o4Yy23a2hiB3zAVfmBQ34RRnK3Tk1jnn/rVLCd2clFKvNdE3mARdTCs1NuZoBaQkiu59Eq20nnB6
UHlQULQiL/3ouwI5o8z4dFxkoqxS3LWOYR1llnw0bhxTuIkBPXIGnKqKmiCaucBACwBIygEOwLLa
zhW9zYZd9NCPr/2A5okO/a0eTHmaVIQnstFusqLBKsdlXzKL6uznJbN3kmc5+Rl0D8B3uadfbDTv
aIeCN2ya9HMyeiTl8DBcd4uobsiZW/fDvYbnTutb3cpNiGnCAmTcgNVlb5reOjQwfIpj1INs973S
xng3FYDk6zY/UUZa8RKoc5EKtAj04SAFBLpu27YV3AWr/LYd+y3NizV18nqbzfUfSela7OiO5Keh
osjDcvU3RkzVKy1cRCDTdO1odDvxSmeIR7qtmNVTYRLbnLoYtlNQiau6OOjyIx78H6wdIaq55yIH
qVmKGz3KjaBhUWNS2TzbTbmp62yPr0iM7MDYX610OLeDhMiaxLcYzINtqazPyIr7mxhXD8qZTrOv
Iv1BeyhiQRDVISRlFjVYqHI4ejE6nUbpX/1w1O+a4U/a3/iGEb0oRD02BT5+G9M1vgbLdfEDHNY0
j9jt/GS+WsggFLN7PyU05abCcm6a/C5DWsmVIgUzk7MVzZDHOuRPDkWv3WsmHo1NlX07DU1vOQNo
8DH7pe6roiBxi/tKwtGJhZgBPZBXpqgYbYRr3nUeyE/EiTjd6vwrrPwcS7o6QLpGXwml0EdytW6P
QvNTgqqJX7bmXRxDLxhkgdTHFJWEYFx0SS+7e67GyjkYUEsoE4iNWanuELpUggynPoux3fpdSCne
bAYM72xwUJM6TbqKrlTE/O0QTgO8R+dBZVX9wqk2QQvz8mjY1HllkfUgYiGRxAYHlfebOQagQ/xM
jXQC5zqofa8lz1ldPXRzXVI8h1FqdN1Oy10ISDridY4/GWuRlc2Og0u3LRDLpjagQWHBRIjnq4ND
kLLGxwEomx9y6M2RMR1SjRB90PTNZGhBx9mMGl5z41KZXY8lVOihoGNtuO5ZVNkOhRcb5YdcbZRe
xOdE7z6S2eFomWBdqRQhmuHdSMnWJ+AYXgIfJOvre82L7HPe3Lkq9a5ZCrQqTXMc7yTi2tL9yaIk
PahCYjJLTiAsF6ZjH31qYPCzbooDfy6+kJ27xqY2BeXY7g2eNyjGmJ0GmR7TJpXSqdyXwESzGnUC
QefUFKlDkmlRJld4ktqDczuVOgxdq8JDuuqdnUrWqqfBirbkazo1p3TwILEB5xm8+QtLAwvhCueC
VR4Yx7EGQBn1d4M9/GR6hDu10QPkSCbkl7QR3iiJcU/XI0dr8765mAyX1SMlIMsBOSQTw2nKSEZ3
jQTaYNF07RuJCVJGab+A9+9i1x5XaNS59RL025G3pZq+l3160UyUwUynRm9F4oypQ+CtRQXOrMCx
blBnwew4jOW4B4sOkylyKFGXiEqU7rSWHjH7gNAfWo8XK2drT3xTW/XkoVKY93rtvmEeG9IxK05K
e8mNIUFfInvRLIo+RBVyPakJ6HiG1KHfRGx/yFNmUC79kf6Q3pfsEQ5UMd1/jdVob0sBQW02pBcQ
WX5EjXGVSUxcmFXIXdYuUBNcVeMMhQqV/IiqUne+X6J7NnuPhdTCnaX13kMFYj6iExXgO3gbzsP9
mMD1ihx0tETbq6PPPi6IqkCWp4RU1EF8708kEmBAxvBU90vFJvnx+rEPsDVd1cputqk22kFqDa9z
AWp5dl4pil8qPb+ndnTf68235SHXnsii37nKO4c5R14yDf1xGm+E3u08odP9rkdCc62WoB1HSPVD
EM06hX+6GLV+VV1S3wzCfSpjMV88gYnbXIOxMJu3UrcohAvtbGZYvmXV/DE2aR3MIv4x5wqXIfcP
CQ6KGf6h1HDB8xzzMNViW6ZiuHPNHKLgfGOG6XxvheyhRhZuB3yAGYV02rczmpZNl8DeV/ZN6k/2
ynahUeo5hOy5RauwoyqCc+h6hEQbobRpaLp+46DPb442VZ58oOY3aJhg6nNz7rz5I7TK9JjV2bOD
f8DVr21E+ihc2vVY3xcjEW7mQVqz2A1oUNEniexL25R3yohBi3eEqAPF5VXZYnfd6fVP7Zf6uc0M
dv/ECElwoGe3DpLTAPy9wkgvtLCRBvGMIbAHygU5UjbYB+C6bZvTWoR+dTJ19TmbtK7SRns2nXY7
WP6npFq77RvPDtzUoIlWWID9q/JWs52jiDhvE3/+zuTwmSKZDCYdunGDGfuJTemYRmhiG0V8Kj37
YUr9caOFOmhQGlHrYRYIpvTNo54R4hBqIziCwH8tgMOM+DBskPDHmG4hrvb5bV1wFmpTt3RAdajd
4jHGx3rtT2xnfT2ml3aRnnM05zC2BSCSNJ7WdbZYj6VoAY3ij4HXQODVzsXtdUzYXWcz0R9FjbNe
ZTjLXjEonMW0z8yImmHtEH2ZuhukeGVhJJ3BT+892sQlvbfptWsRyMSyHh28KMOHHdwq8dOJPP02
ogwJ91da1x7FtIMrjY+wocHkuIN7iaQer6xOEwFuwv5at/pvZP/Hc0MHYYOAOKAo7iR9rBq/Xouq
/R7pX+4qUT05VvPe1yY9tY5jJLJMB0b5car6/CHpW6h+1j0+Ax7gneKFBNsCOIx03ZTD2ZFYjYzY
HAPTQ7Hb0ObPpENiUKTlFXdX4Lg2dBORWM9GLwyaIHDP85302+f6Vg+1oPIKkEcolm0Q0LB2Xo+G
TSrz7RAhMaBX81es6NcYRHrQWQdQeHBBa7dgh68R966zJqgnqD3FLN60oe8I4lo2tiwClJTDhZgo
z/rJtGahYIYA8noWkBErrYbaInXkMSGdVvChOCKGg7QTtXZKg51WR3NHIwap5vTZMxsEO4pLrPkP
SdZTak56SV1z2lqNQlqmOxWpNx/7KYEhMoOMGckFfSoHbPQjKmrAV9QOv+sdNlHwI7XU2LV0piEq
EAW6qJv0YG0OfXiJq6K+4gFMDQPNqYkof2UXgM9SC03lUxjbSIVrOriJ8sFwAaiMpQdJ1mxBVbiL
CLlv6GiE1thFb0dIp8WiTu7kLSiqIXxMrPgxCcn9J9lKWqmLCaxntZiQVvBOvcWa6dfTyK4Ar+wA
ePyrgRIxtsDB5t5Ui61ra3k17EY2U96bghDlfrUqoSNmWyOoMzUi7rH8ukx6fYfxyE0z4DfBKYKh
1/LVf/Xtf/WzUeIZ6WdA237fm7d5C37Xqdf/7af8vi5sBPR4ZxxygN3Yp/79ajsrkDr8+/ueGH4T
ezmosb9/8y9f/n1RkWPOq8Zr6Xb+xx1oaGquoqgyqCIRTP31uf/buxQRoiv4YMFw8Ir3qXHQA/mP
UfrrDn4/Kquh6Bam5v/1h39/hm8SQCo384B2oaDm04Vq+src/xt357HbSrZt2V95eP24CG8KqA7J
YNAbUb4TkHSk8N7H19fYzFepe7NX3QISTEo6Eskw26w155h3VppVa/jg7j8oxBVwf9aklN6RSU3/
9gMUFuQWi6ss1WEPK20r6t33VCRHxCTVIrzj/uDHOciwBDp2ylkVQ92/Pdy/52hjSAMqURdZTsJW
26Ub9TdcJ8WJ1Ib0chpLTemb5lW4TrP0SRUnlGBwFK4ip8jJxmwnC0j//dk/vqeTByPHfedNFuuW
vVoZuQeJGv5+ygrQKKFIiIS9e+iHaiRoweSa3W8o4nJCDNd9FOHdLYIemSiv8/swiVcsKEP/2/cK
k5I5qjGq6MQrSCKKL5h7CedtcohESt/v9/t+dNZToWIEJtems0p23BSliKMS+X2h+RAqOdZBQ3dg
fQcVZfP7TzQLnJra15v7G/5H4Mnvl+o0EbSk77miD3e1nngHadNCHRKqq1+91a8mKwRoTnIponhT
ZAvVInToLh27f/nX97jukPovvGR7mdbzjoDcxSWuudBQb+rrF9lZeCkNiyZ8qN1hnRzyhXV8GXeE
a26ndbUiQ8frIaRam6Fbxsb6Mu9ehrVHT2Vh0mJ2CfyZ4oND0O+89W9en+yyQ2ovPf9Wu8YVDuH6
AAl4CQphSRPIm3fNCv2b+yZe7MDgDDHkktSrl9heHgQP6iW3Vi+2tDbP0xff6Fa8IHiAm0GZo/ij
ACVJbtzYXnZ48W9tSvkA0FUH1mgJS2/LKvjKe8PBx4t7/G2u7R+K3Nh3lR15Wyt0N8OKNlJRr0rn
RtoDZg2itKiBk3H8GlVHPT9zWJAMNvOlML44PBOm/3neOsYryZIjzfpz7gyYItHqq7uqAYjrIqOS
JVIwwOK7znSu5otJ2R/e0bylucci58Rr+8e0DdyUlfpwGdacEgU7K33q+JAmG/Sh/Q/IN2oWFki/
cCljjR6AbnrJobMpYC8gpNUTRf0FFmomBXRnfKyZtoa27EhrDlye8KWjr8uZJOblGFIhWLSZq59D
NK/Dnu5hRjYt9edyaTpHmw3zFw04FZ3DwHZ4o7z3vst3jXJZDli4yJK4DaTSVUC4G1LK1lZ+YvEv
Xmw8KTSkCL55nfU140fSLXl1YLySuYq2ZoDfiVTzlXyemdeOdJ+dCP8iy41umU+uieKDMjNtNvtm
n6utbZ9TYpX90eV/+kvhqh7jnXoVMCIabOlqbr3keZrgmGlnPEUESC3J9dYf8qOqLPtjuJP4pICp
FtiyATYh3LM/ZfhLiNPp83jhp3xJodUMq/67Cpf5O0cnm579B0bFhaPiHP/o3HkdPvZEjS2nz03z
KK/dkZH1AMKhPraipv1dFngpttlSg8+TfubZMR4QKSTPCNxqVAhJdZQfugVctZW8cH58WH4rg/M1
L0/lMcR7fcqf0vIgbX90bpxqeOu3I1wLdWMB9dkajBilD/dn5IruQ/RafutmmoYWlpj5nfYz/mi8
c7K14w8ugY4YTtna0mZZxW53A64IYnpZPyvx1m494mNK7Km0kp/N8uoIDWr5qGReUF2b/I1fb+sF
UEGOh36Gkw0BnbOusMeG0YcGLoVnfuZ65JR1y5d5J395/LB7pVbyrsQboM9s3lNQ4y4XUjpv8h8H
Pw6q5QelhJd35rWBktsUBX84/SVWUu4bYqGVq14eubiCcBVa4iVpas72LZ+P4TMfjj/JDRFyYq3m
oYUkAWQERKeG6wXYJSRIesn9QrhyDbYqKIL3uoSo5TapPxJW77b74Epu6q2qrBzpEAZHLsoUsj3N
JH3NN+HZ8mb2drNL70dJgFDsp6p8dMqvTvuDdglDDfztbVFvZaxkFLbqNX8yig9S/Qk6VecPGPYN
hkqmHnoW9z1U2VzxlGHaKN2H5l96jSUgTt3qmkywGcb3Kn+TZSRtxUUtj/ZtVnYV2nyJMzKQIc/9
reSIyONtz14cWCZ/Iiz+vKDgLp5RJwQ1C7EV9x61QKLLuCeTtb3gvHfaEmLll60siFist918cd7t
M2dYhQLZMdp+REv73C5OUfhAoukXdzDkZoYnbhOGhaHe0Pq0NplzHnT3Q7vieMD7gZYR2iQ5porH
M06H5fW73hVjN2PsG5cSr+Epu+6LcXVkUySaGYy6+Y/BFy5v5ZA/U2eaaNMtUcHzSQPno4QWeZO+
awp179wqDcLWL3lduhgu642esCY/0Vu/mWcMZfehKeo8jYJB5mo7LkLeybibXiGmnDgG1N2oYniz
/topKzNw/fO0HtRF8MjIGR04cbA1OVpW98Rb0PnHhrXsXWRAr/a4ntbpxIsz+jCUjtxrHToNpkV/
o+wUT8wcerAC8reEyZ25+TODJZ0ZcaFS5Yvp0fIZLM+ODiaxC8ykXPXSk956+Y/0XjC5S+t+x8mi
jKOeTQWjopttwRjy+1n8/qbfJJKZQcV+cei6Fe9iUlbcSdyO4s/HL1RSGHaNaItumDuYnzJU319e
yzzJWhYHq1x+WO9EGSykJ+uKKeEVp+a7dWX64zxaHgco/Bi+eOIhEarFLIJwH50FLT3mYSZ2mRMt
ZkIdC81C2UlPfciZ4trQ8kupckWifIJTsZ6vM2eUS4v3CqJomR3Y2HM51HDVxh3yf4+lZLIVH3kp
f31w5TFdWEuExrvqwPxlnzlLzpW7fmYmbtbzEuL5NePvMR94L9Y727BDyR8OB1h6KwYFzZPP0lF6
UnacJP57iZ/H5RcHwbwJCynhHkwkHHGe8vn5WFz8TKH9Ttynxr500bjnC+XK9GKYK6N4Tp/VG6ex
ODA9+zfrCDwEtSRjlOfEDFkcK+vI7Gdcucuw1gegWMN8r3L+lmrgEtzFK84eUxm2V5ye3uBwzXCx
sCflNxkqqbOuGUWb1zd+mTVKxiXtZHuGymCbE7B84MQz+KTPDIPKjjuPfsmBT8YY8MrkbhzRoi60
dz4NKgXmUI4s0DmXQBVeynp/q5tDxIT6zgMVzwl3yip45LLPtlPgopWVuKBLl/OCB5pYh4/c2DfM
k9vW1XF3iouVng9vwPI4wlm90sAuid8axUVKjASXWfrD22Ly5yXYis+brt6U/qX54rb2LY+zAoSe
KXtCOIVFjHH1iKkr2rKKkg785gSw076Jq1R3U8VTudAPmgyRDVnzaWSxoK/hYf1Qi7dZ7QUPhFWT
djuPN+oHIYXX7kmo9xhTq3ciroilGi4cguIQXeIJoJfXIfMGXYu3LCf7YCtq+lz1LW5OIhUxd4Cb
sGjUdkfpAUUqiFMOsQFxymkOFD96aiVh0/Dv6m6t9+Y+DaPNjHcv27bWmqYWPOuyudT4Z8zHkvZB
SupmrCyN44d9Y5O+QLXM0DCKQU6FSLMciDmxni5T9ZqDGAYs/i6AkTLVgGUALyuR4GCAU27bLTmb
B3Hwlfy+RFtHw+0lzagsrlk2lS7Tqt3vUYQrBzM7M0RZlCWGr3EH09qJRBGgXNIReWM6HfgzQ4Qd
Mxbm0gNBIa6/LpxjWTwbRyJXIKKkNEQUz/fXeX5yRlfvxWVgF8cSeASv9BQ0CgR2KBPrabqwMpcH
YA3HkMuVFbEOpVCGxsPgz8qV8/MQHMn+0VDSZd82e/1nplbrKWZHyQUcuBr3KXS6c8WaRlxgh4px
hLX+F9es0Cgt+NrKNqOzGi6INZu3fiI3dNkaC0X2UmNNOkm3lbe4mBnMu02sI1laMwciTg/tU8uX
19E+KfIyGRa9szI11/M8Brm2fpCeapg5ulu8Ml5xBYxYu6hpj+vOOWYsh4JVVB71aAWr1yuQIjIK
MKygXqQARriNiZtbrFbGpYx71dNkV5Ifh37PG2bHwbXlhRgi2O8wvQoOs1ou7EfUytQdWaQzYzTd
RjkBoWdtkLJOYSE8MEEtteM4YdBbZYfma2x+4AWb0pXuHso5ZN7GTn1U3qsVNyXppsDnCK2p9zTy
bZbGDMgYJvGK+FTZU3m8VFSkceFsrE+HpKZGD98qFQ7XRwDVma1M5NxSouba58TjFwO2qBD+H+Z6
z6Gwt9k7AL/R2ukiw80Nu0XYLmHzkr6anKOr5LK2JFR2GW9Y2NYuF2Bbp2yeDjILEu3YvLXc7oDK
bZKoFu2DuaFlkWItxGu/KE8Y7b+45Qg15CaO0ajL/G0BlOB+pM3AQs7BYLil8jVCl6HeNFGPhxBB
deir/WGasvZO7uIakshPWnByQ91rk2MRrwJpkyrL7DgcKT7S7GyucrScM1Dki2pHp4XuSbiWKSCy
dMmkJYELco/syEWATQAoLbGBcq25heXTDUASx5pG7cnWLvJbJYlLiDxmzmbf/bGdcHGpJBAI6wzQ
Ot8ILxCB8u55oNNt4FB/xcmGnW7UjlIF5X03sfN+LoaFcZryNW5XnZEfUvP4Oho4ottls5I7rKnf
yBcX01tnLIkIj/GR8RO6R+RT5GsZGHd3bcMzGhAa6nwUTEtlvglYPZsrq3BNeY226fHBWTbr8HRf
mKjs2qB8AX9HZ/PgGF72HTxNFyY8BwFTtNdl4POPBUqcJNj01AWYdTMEwl1+iDWWIR6Isj8BRfqH
DlbzPmcahE4H1NsBtPzob9h0Y5HvQq1YFWa6k2MLaFg70Oy5Gg8NhWF9FWNpbrmTIHo11bvF+FO9
k8jEuWbnFIIeZA27cOql8eBfEVFpfxCRZc+EXUsMGaQ2QEG5oZDLF8aD0wWL8hOJfZ9vy8obaEbC
lVxopHM5R+XdPzgPbaUsC2JQuCz7TYyXXHvnNOv9NvJs9eC3jC/jjvGHSwHuO0tViViSTWUdjPZU
02iv91N/jYxLMDzO6aveu0U4eWH4pvEGqOgugLdkeoW7CtHBQYFIc06/Zm3VXfO34b1K2coLYDGj
5B7b6Co6TCtYKs6uOTArw03u20X9yf/Dc3pWn9oLjRj8yFAmKEab/RnALLIHX1+B0hoZL2JXOmYq
eG23otKG8OCDEYN0u5hcIAA+lGgbpMQuHJ8DQABv2gkBHlJ1/31ejwfjEDK6QRgPFEZCBIIsDz5s
7xhs5kfINjidnDAnTe9GbjTWnMB8R72AMRxwzA7ZImtl9nvLOfzAPXSRKRCuyq2+LN6dNSnqnHcA
uNVzYK/so/lEkcVVKQ3LR51EboYqrtoXUvMgGOV02inc0Ud11khTS/ZXm3CtsEYBQiIt6hRBv+Bx
7wMW9M5Z2u+nbEsbw7wGe5DOT2q3qUBJediYDApzZ0ZT/S05jnuQGdoGRo+2wT3+QPIEcNuQ4Qxz
zoI4m7OyouLNqJDwz8ZDkdPr/ADLS8RBvqxf8y14kRh0U+XJIjXBE5K3Xenph26LBLC63PwTPIqD
dZYoKSysc+EWe3lajDdkwpIbsgpVD9nPyPYOTvZqfIxcPH14CeZX8y14755Q1MnhDlQx1u4No8+R
kwXdDAYe6OxKQPrKF+UBhH4BsuxUqPvCdmuoa0SvQBIEcwZPCj18tKa1NUibGv1uwGLLK46gUcSY
iFucMf9UAt7dWm7zGr8wigKqIyHRwxbQatsoZvzeF9CDLcEc76r3Mno0oxV3sfJQ6ZepFPEHs761
lR9WXXa9YY0g11it8JWz+Se2jmqovHhj68T0xwpB6sUmJisQfdRAFWgJi/8XMAglFkWr+GC7OFnc
AFLNFjhNwpi5D8dFSl2F9xJsMxjwNk42MDnL7jC8WkgQWNPaL9kBQr1h46yevPoFjUIBhi5Fvw3I
v5T2NLPYVdHSodVmIwwiP3LRXXV7NR1VvLg0ZlCKmgsZqEO7zTsCu4XxfVC4W+Mnlpvs0KfXBPP6
5LLUL13LITziSqlf3uZiz46SxI14EfiK0ppqhnSc1h9cBSqgSGYBj7bNFL/DNkqX2JhO4Wb4Q+uP
XROYPYu+ySJ4Snv2nhZwNCIakFgsoufOgiqy0Y8FKDYxegdP8PcYr9bja/ITvXSE6C0Kyu8r5cug
erJyNgRo+NAQJki/h2R6h7EFJUNDMcE4DluZjwPM9BqA7F4wxqEuYMVxUCoI8wBeFmpzoBygUkYJ
3WqRbmkzoQ+ifIACiBUCozyKDtCb8Wt5g4jUeECzjY29ZZF/myv4WkAuhJ1k7ZcfxRX8IV52M9kL
Mti8ck7hGWoYCbrpi81cNSAyxd+48P/EueIm28zuDo1maEsOYw4Abhe9ISSkUqSJ3Uv43Cteh5Uc
APED3iCAG5NTvZXPlFS/2vjKSkvyMv3StatAPznEYjeUhIE6FPOGoSPZOf3Ch/DWb4eT8mKDpVuQ
k8D2HvgeB7S/tS/mW8goSkscOjomWNhH4yaIL0mHeg0ePTv3b44Au8Cf7KQW3wb4tVY/aA8j64kn
Cy54f0w+VPa9xFRwiSC+BeidLf3apUlQ0F5+KT/Lz+LLORq7mp09dY0zcgHUAlp1S7mhO2iUi9Fl
qfId4/OAYxxdYP/tuTqiDYpt2zPOY3kNqC/s2p2s/PiHlpyM8qV0xars7D/m2iZoYWsLep8yon73
v6sGsI8pBgOmpBSKpvpkR+3iu12Q3TJvAsi1meWqliu55HSwRRenhS2j13+2IO+BBYKH2YQ03fbj
pt2MaBGW4jgSeAEun+Xt0TnBYYPJWpwS6xXykL0GM4cwdIF44/bgnIJ3+lUh6H/5Tb5RY3v+oAFk
itH2OXxhCYXsFwrckjCMiowO3LBQ9IC3Mez38GIxh1IXP2uM5MnCofgJzl9lHw9MyngZ/6gUft+1
h+LJ30IDs17ISH7kSvyu4kuPeLaKn/VgZz086hKf7ataEiuysASFHbCBdEp2eP2YkbkU/AssbTiQ
Xg9yUYAtkSwuzkm4AQStyq8w+JZEq2L6hDqtXtvB3yTDtnUerUI6tFJwCUTzNLgH9tyfDproBdUT
a0gZrnMwFBr4Mhj79yToqZMsBF49rY+BDtD9e04V7Ut0PF4iWljhNOe0RoWqS60pScbzAIf7759k
4tnvl3qAbTWWH1s5B/EiunP3378/3P9pq+OGYNQ3QtSWFePAf/5+otbKNhh2kQwwoBVpUfeHQHx5
/55fiiiq0DY+HDRDrsl2WNiAf//pP37z/gNDxDH9/pOihpibJs3NMGzEf+RF06jd4COsCOHjIbjH
Xd2fGjTsFff+1L6nSVl4hoG1QTr9+5/3f7/N3+85gcjF+v36/m+ytIbOPQXrf3z/98u/noVZCPpB
/NXfnyR6qKGQYWr6/YGttbzI/etiYF2mlKWzuv/Kv738/WOjCIX7JpK9EiK+bJV7Oiud3kUZRfFL
1HBFIlhf4vyuSUeN+2pjGFa4prMve6pGwGpGzyuKqV3N2qNyzxobbg38rU5kkCWavpUw36yQYi9q
4Ktty9RuElwWBRKW25aUKALNrNabcnSUrUwZTYKm0wGn1+phqdGycCQg36HIR5skIjLR8uYYuyAy
RbHt9ZmiUDHu9XWPz0eukRUkvuVsNAOZbJi8pCKPzWyw7xHQNhDUVt61PkkPc0UfnzRHERaE+IbZ
cZ/5LM9k8t6IfYsV6Jeki+usLeFmx9lrELBOocoxsHkzbGcrNTByCpCY4ZDCoq+JbyNmDj/HWlfg
2WkE0M0fxFPvrA4+gRFLOz2rn8pI+pCJrcsNCOHB59CT86vl7JsZcAi5m+9pdwm2LqkgAc8kCs/q
kKubM0UdQvJGkZY3EpuH1AzPSF3CkElQR7IDoPvKLALMLggQ65U6BR0M6tIxTE8DwXxTO+K0K9U/
KEmOcmARqomEVSXMb0y+FGUXDOlXLpL+MCGxCBDpf1n3E+b2J23kfN/J5AMWIikwFJGB0mYmDo4i
FNvpVkWm2+YvFiGDSquAwph2iEm2WUafZfYPhP4+YJO/TDinI8IKAZuQI0hHqAZWTZhhRpBQPZis
xRju/RpVo64+dY7X24+myEIsMHp1BkFFpr0PqHkSmchh+mwQ/SlEKSpq/Kmz2kpHZ1zMCtxkfTmU
VD0yjplGGGMZd9DmSWccZ53VHnM8/ESR3jgR49iKPEepJtkxnMk1IVaeb9Orc0T+YzleK5EHOYtg
SAIiYbW8ZmVNHdTpqKYSImkRJqkE2NjCTtoPxEyOepFj2Le8USRQGvDhbSIpZ52FJW6vCatF/KfI
lrpqyasgG55Km9l1ag0BvWnGbZ+QToQeCJQf5HqpJoNPTstT1MhvcwkArlJtadVr7Ccz9XnslGLb
ZPM7FkOGFFVBK9MQ0GtBSkcb+MZen+4TMDxiOa0IKrtDUCdXkqso7bNPgGdLkKdPV3oWyZ6zPD6N
Y7/vifysTdiwdp8FxKUdJyu4WWG+yxQNQLFD+UMb1IfxuRYpoqnIE43pZZZqCwot0p80kTlaGepH
9SVrzk+VZESSFhyuseqZZKe9aij+eqj44840MXmRfdkaoBCkipjT0NgpeOhn2V+j8PVPiF/3Drmo
yj0glc1DWppPqMlrhJiob6cqOM698WHmyBfGgnU0HbE5cyrQOcCHrKn4EwM0mHytO+P+ssmJOCF+
PitVwvqjxtCrB/6Prw3xYeheDYVhjsDcnZGapqtodLfDSYGCVDtgqLOfGmNg6wzM4rZ9rUWKLEhN
mVBZnXBZ1M7EUgUiBsyHrBoTQWviVI06dheZOsBdRtFLx5pmR2pDmy2fUyUDrmnMp1KSnkORcVvR
No9MBxqnREWGGFyy1ulVQlzsuvh9GpSXPkT+pdZt4MkSO+YoNDAnEKzbJtABfJHr0MBLtxXYy7Bc
NMJ4s5BU3oh43uK7r8s/fkufx6ABme00keRb6RFhIhbIDkJ+OxP0gSpyfy2RAFzEdFxEJrBDOHAh
UoINkRcsMfYAXsHAiFzyEhIqbJTNU5UPJ475aa7VTcWCduxiuqaS/BLYFL0S59HHFpWJuOKyvEQ6
rCspZ2KorVle+Fn0o483rRhBoWsm5ogivKi6liANTqnIy5AXHYEaQGG6lIweRZdJ0q+e4KDr0y+p
sKHLz+2PblLeqkTsMvHLiTBbtVr4addzvEUaPO4twponxu9UpDeXCaZ8xqTJam9NF/20GDUvClyv
eg5Qq+sOLm0xCyJ7KNaZTUJ0lBIHHTfVayLSoxtipLWLRiWE2NBFkH0bmaou/5g67YIqfEvbTxOY
0lKX8e4Xkwy6DssmQv2dml0lvyZypGpOqKuFqpSCulIAlFP9mkQFMgL8NnuWwu7TwFoMqk60ukSt
Tie4LEtT0inIz4Z38BSJRG2J3iSyT5UkW5Am9D2J2F4NxE6lQKxGC1SKSOfOwQwMIq+7bCmC2Gh7
R6K8NZHpjRQXSrE/AOxypkWkE1ogEsDzUW3QVBsvci2zYhc54aVIDDfr5FGe1a8Cz2vRdIh5lqNI
GC8NVk8ic9xSsF/FIodcI5B8atl9hiKjvBBp5b3ILc91kWBOaKC2kzryfX3aTTJthsAnDrwk+hxm
jH8MKDmSuZ6tLG36clKqU3JDySgjOl3qKegn9inrCn8V9p3Du6VPkovEdVRiFNpLMuMaUpB6HfiZ
2VACsNWd7OO1VKJxXEU+3tZaISADnaDbdOWXkpib/8+dYI5t3T/h1/i/gu9i9dF+/Nd33kbtdPrI
vv/3fwuk4H/awO6/8D82MEf+l2JYloKTS7OMvy1gjvkvU1dNxVQtxbFU0zD/+7/+rwVM+5chm4pt
6ZrtCAfYrwVMl/8FKsaBHoWdTAeSYP6/WMAU/Gj/aQGTHVLU0eeqmu7IqEA17T8tYFPWtn1uRfau
0pIX5lh0HbiQmlxadpVDwJiPoFWdaERK1BgixKthaVBSntQPsH2RKwmYCFgeDBPgRUr7PRS4EW0V
N0n0FGEiZ737gyYt2kyCT2LRhAFXosMt6QTAxBIoExKQQejZ2r6U60PUMzh3w5Nfy5QWciIOcJQ9
qrKsXScL6UvDUFUO+S4KogjxrTRg6fG55Af7ppewiOoWH0mCiiGo7UNQU6YQQBZDoFk0oXc3fL1d
B7XmSoUFZ1MB9pQnAArT1HwJnVg+FyqhX6kGcDAO5pNhKavYZNvpl7p2rXLz2zKhNTVh/x0ZLWXf
2jhETjtudegyzNTB2koberY+6mm90KS9rk+bbmjfhkgDaI/hv0cxvzQGQJ25Mj4lbMlLTT+qepd9
ao65J112ExTzdB39XN4qXbvFLV8xxiWEkxRq7PnANAFTyOugp2FZw9KxBVQnRcrOzX0eYG9Gerys
nDFa9XTftMmI9nVpwVeBk4dpbJr3IOk2erqdWuJa7jgfY+MIvA/MChp4AH/scPo0BQJoEjAgS2CB
8GCfdAEKGiEGjZCDdAhCkxp1GJwQ2qchtTLf+FMJ3FAjwEO+QBANdxhRTyFtEoAiUpxaASzqBLpI
mR86gTJqiKAS/CDFsGMvjaw9SEVVhT/jjPCSLWSarNv1H01j4eoP7T6X6kM8Ss6BxdrafE5aQoRm
ZzymIwqHOQ0/8bz1q1qVd7oAMUGjOelGAYHBiMZNVHwjnaEnFTDSJ3SDPDnu3nILtFMkIE89tCcl
9w0SY8HqQLyiQg76OdbqHDWcMGgZhKZF7Nn6Hp5UgSHe0pnK5MD/o4Al22hC5p8I9FQiIFStwFGV
knU1BKCqF0V6Q0CrbLN/x5g0blK9PSbBXLCRwbJRDO0Wu/HWsAJnP9O4I/fILgr/pZjOYJGCqxlv
NDpSSojVIeEC8yqFELLSfjUkbd5Ptc1+F64MINtrLSBcPbudQ6z86DXJDKHU+a6Rs1uuJZ9OZU5j
24JmYSoDGymWKVSN5X2ml2SyOTXszpZiJS6kpZ6YOsuhzKSK/SWNDRD5PnsLpnZg0Ueapah07Gho
qI6FX0P14bOUFOCjyueqm2iiZDC+WmVglSKdBwEty6CX2UL2GcpUEOVV12NPT3UwZwqpOLZpDpvc
MdcmOzYMp/g2dZuOuxKAmUgQZbVTY2yMtlqPFjo6swer1hFHFw1pgDYjeW1THcVzz2oCGNv0HtH3
BCpHIYo9dj0wcCnTBHW4khcq3TCjYdarfK4a4L7KbESbIUZWEGb0F1SVTLqiuabq/KP7oN4BdQUR
NXWIeqvIkL9tEx4OaekE2uIZ86dqM8bZF++bYN/E2pYFQIgc8S1xu4BOrKKgLUgsG3AfogmbEGrQ
20hxPPEbyW0ySHX9DE5dDp8yBu2FObU0SVM6iGmL1atuqEk+1AWtqNmHI22YY3KSHgIyQ608j7Zq
mZ71ZsCEb5hffRjOyxQenuubFfEkgqE2JZ26BawI+jKFp2nGZOjidXHShLQvPJV5i6pI1OMHUwCB
9bPpwKKNYUItcVqST+InICDIhXcqGDFt9lrOdbJmoqqWWRyx7scyoFdkuahoQtJihrIw/TECSKpj
gkkSiNc6w0S8msz63Ry5fvSRT1m16JJwfr5k35DsUi/J63lbo37EFgC+tJgOTgStoovyr2IEE46Y
/YSPnSaz0koruacrjrgjCu/p9AN9v7rAVpWpdD9Ugygh6XtmbbyOxrAiREZGyDJ8Y9mH/DU6MA8j
LXhmzl0DxbrMtYP6slVEONp0iOOQMSnPPoFUPEmyv1cGrCcBmVJmoKJJkPqXauyQAUAgVGKimmtF
JJLR+0ib4Aaa4aHqc2M9jxCMNd1I3L6raAOEPU1InFkTrD+MHbRIrEZWz4hC++dJs/1dF1PRaFRr
XA2TicytBOXkN3p2ki0yMjUVDI7eNABoLdwbhT5f/KRuSbqpDopPIMho0HaATTBdABphoZtg40T0
oNqio0kYWM7O1qn4A3dpKbZDRFAdpPVWBSEWTIfqhSoJMuQSQk7aUoDLVrJjU2NtEG/lofDgNnG7
6ym7mj0bNYyK1ao3aViWeG4if2BOsEcyK6T0yZ7sdCn1FbgWhFh20ISuxZ530Uxjv+pkhMymCmeq
nTlu9awIe2iRniAYMPj67Xow62PUlYfMDPS9ViO0CWh2mCAtV8ZYxGci2NFXaae5dIadCooERzvt
6iij4BFtet9CYS6Rbz86VC+Y2avdCLxXL2l3sWrBVIPra0SEy4ws8D1FeI1kCwGBnq8SCVS21WYb
6rsDOSxscuzacjylo6WfSuDIc8oiePrarREyAUeYBuBvcSHYbGtD1T52pa5u6psUURgKNY2mcxQ8
+lYIKBjqj2f6Zb8cQpFg0NFdo+KRGqZyMPyKClAcG0dgRkS9leuqlMYDYEawP72x7ZLCcM0BVw7v
Mjs3EcsAhyhciUp7kEo3OwqDLTHl+AokE6tXN6cHnLoeRYEAWxeW3WqskAKK+vXdg4DzKe5uLaoF
KyjVTTBbyowutUbgG4Cc90sTUHTYzhh5IM52tf1HbSfqLer2Tp/9xczqwj9gYfmz5DF306a/jaiY
dnaHM7GCnshVRuheqZokt4KZQgWgtjuz1N7jhJJqnFN91EriIRjENjIVZkPupt39YU47heQE5yPJ
BjStRv8lzT5l+ruFQ87E2U7JdofCVuwyY+42Qg1jjhi49DBAhBo59GK6JMcQBlWrbWzaDzDnNMSq
FvNAYrCNlcS2OZAmF2fLZ8sanPgx9Cv3NzlSA+R2NNtl4cOaHzuDvV2f0IdunurMpGbZyIhp6ic/
EVTILq12tmGXOwUZWVxMlJDFV0FpHzDj0WfUuBCnqKt292cqyrW/nt2/vD9k4N21MqJgrAz17v7Q
/P1sUjVpi5Kq7v0IzRO+m8J50HwZopbvJ9ue8SQHpULvLwGMHCNyLQwsai3r17Wil5f72x1QjHkh
8o87pfgOP74/aAM2p8Xv12YQWogFzJdRdDZ00X/oyyDNN7647ceoRlXGXoa5te63VC9rr5Eq/mFf
873700bn8CagF6HV4XmRlRelV5DsC68M9WkJXaJ4mhrkXVYzmPr7aU2Eb8Y2OtxJfz3ev6HoxWU2
kWGCTn4LKrNgncnD/dnvg+YAqr57kXQ5W5mATtB+04dRMSLutB5PmSEe7l/WU/It48B2f7+VlPg5
dKdjnZXn5e5+LIz7Ybkfq0Y1DgYcmLX6mNftvAuNWt/5M21oe44JXYjUcH9/aMSzxv6pOhDr4UB4
WyIjAEoC9ihFXpFSQJibzWJnc6dZ/z44gnAtwxReJ878lEmltCvDUNqlg7jmIu7PimLnLHXousUD
4M/alc3mO5XnQV7OQzV7IXabu+nHF/jl+8Pd9PPXs1zHdEu1QndHqX27o6XvD5aSM1zaBEiycGTs
o1bAqI5oKK74pGbUnfy6DjwgYZTTqas+ONYwre8/7MXNrlWIw9tqJPnlTq7uhJlLLvDF/nqKamEx
uhuLlMmmnXr/um+D58gegvX9pNzPxf1E9QKfbebWrdGA3ZHtFeIKxG5lRQrkXwGG/sf12wwQCUqQ
JXS/cTne/4lFeYdl81btKnqY9wt5ZNRAgDlVxBuwILDvB4R5/H8O1f0o4Xjv0bfFXbhlO/HXIbh/
yvvn1QHr7X4/OcM2EYl1uM1gcpV9DShO1v4UqU19d8wR5LXKVWFHbOlgJo3/w92ZLMmtZEn2X3qP
EsMMLHrjs3vMwWCQwQ2EI+YZMAxf3+fiVSVTSkpapLe9SKS7ky/C6QNgpldVj9VJszjDbbU6H700
N1maFO0ADXepPxvVmNL9Sh2dta644YLhNz1JQYATdS6m5WtHpdqxCGJcAFXBkArg64Ee0vzh72EW
+59vpnc9XrzQofLVW1EpcZMoH46elbqvOkEgxPnYGu2jFUfPncfezUi40DvjLc5MmgUs7+r0zms9
1J+I8XLFZEDurBYFISzezRILe1g9zPohq6qfpm++qxiIZGGgek1T+qVU71mCtaEImq+xrr5afgT0
2+YrYJbZY5dUBcUM84vCBFa34FFnzCBUUaDuE6/3tE3DBDvPjtU7OeX+NPoDk6iVGVFcjJcpWlj6
+Pota6zmjgrIh8GegktcJJ9bc/EJOgDXcHKhQqY+fbJcX2NFkXDgV2fTpjJjmSlECt4ySveA06R3
wQ8DneC4lNC3x2B6dUdao5dA3yjEfyi6n7MF/+K1KRjGR4mBTbXM7xN3/sGGBMnZMB6NkVG35ZQZ
kWh26wF6Yl6WDPYieujizuAd60Ckuk9V8bwE+S80ZDCES8IJtIi/9yOLFWNBn1djfh+4c7CffX1x
s+Y16K5UOJxbC6SfGYCPduvhOfdpZEtmcqZOWUC4Kx/GmgYSKdpU83vkM20bYu9hYZExdB1fCZNx
JhOChDXzwW+azwEtfKZNwJBhcbcPclIDQ006XebQ33tXv/Ve8E3zIqwJRoFxAsgQeu6nrshvQale
22LAD7fYx6Zbf+YWe2qdwZ7Opv7FgeiZefhhqWIkWVHgiJntA/Hcz0sUYUYLAeWV7u+us7vDaFNH
ZiVQQvrxmSLgY1IzGJrvBjoH+cL/6YUsFg5hcqB9Irdm977NqBhwoXqNibM325RafheXQqP617IB
GYCVNkPORMD7sVr5K+0IdIDl3kOxYI0M8uoevftCs/BtKJe7nDlUroHvaGf+WY3mI/nSz2vnf8rN
8CP0xmjPhH2/1qt7VTa2U5qZn4sGj6tigJhP04416bnzxq91Xb7yLHemRiuOTYawFYYS6vCL02xX
tLoxakMpEQ+VdNmn68HgbYixqxcOC8f8qCBsgWS3tedj9sb57eB7dh2s3XYZPqdz/3VdIqIKEW5o
Or26OIkghuLVtzwMPEEA7boD9THMOb7wtE3PdLx9wGpgxG3WXApI/Ey//br3T1HALCFp9XeFxa5T
xnh0LaaEw8rpwBtBsfvF8Dz2Aa1H0twh/oGYtbJRpHdeZb71QQVZhyw7vQblIbM6Sig7hl68ai3r
ZIaCpZ7u6B1bDsw4LguNm8SIh5lxpmrPAXCKMav+FK2b7rXXfA0coDuNDo+1af4esB5SikJ5Okss
ehejnnBLWOzHhhRMrDE8OQl2ivR1yRNayUvNcEmf7ZwIeVMCUVa5x5TGNygWb417ZcX3iYLsGE8q
eyYZjTe+s8+9iyU26SjeZcyGiI5ZsqD3D2X+DysLDOqjbvd8R30rNm9z+c4I64V98XpvOgSEwpKV
tTf+sceQfBacbH7k99nt1Hnt1AdYh5qkp3M3+gzpaa4ALkpbwWj/corOP67ZOsNZmSDJ46B1yMXY
AXk2Cj8j+k4Y2ML+ytodfexUUimmGX5UfaY68rmvUGPLnHGzGhzzxgL2nasGXrgIIXCp7qnwYasG
yQCI6Cs2gB+esok2klWmTsjwHgdY5CoU8qTB3D0tyYIN+qJzjTUvQRYYYA1FUfCHih4s3p7p7unf
grfmpwBQXJMJZPO1R7G+57R2SGfeTTfu/iB7LKdO+CdO3lxUFH1qOQfdqrD9kxQTY6aIy2fZ/U5Q
Ucgr/gmypT4Y1X2gKFSNneKFuhk4ttojmVMqUGfQxlv6Ah0EBE5kp3JLaA9fRx385pIOO35moEc4
+maWoIazX7nrLceJxtl7b+LamLEmGx2bLsWgR706ZT04ioJLGl+k3iP2OyN4gQqljgULnTbiWwlx
KAifTT3SeWFwlmFVS6RGTRanQVr229X44Y+dS54xwAgkTSxd+trlbvnoVVAbvNJjQDhO/p7fZBb+
c8HGej8EDf0qzgQF2zl240MdzUCwnG/d7FesM8fpXJfuRa2/KRWG62uGp7CmtsZmir8PeGr1gE/O
Qj9nGDTe2jr5qFVLJw9+6pZ4uqYq317pro5cqpnjMl2PVFiSME5Bmjn2E137sENbvGE53txamVRo
WN5rn+F9noI8u7Tuxbbb6d7wIDuF7oPBLuzgOTgbK+etyqlCrLLcRyzlhBaP+jnCkDF28LXTiO71
cn5cYu082HyqYRSc12xa7h17crl8WeMJxCfOncNMt1nKWWJveHgfzYI591rHX1L3WA49mZERZ1sz
7hzXfI356MPfoM785PrTz9zO3+rxoaemZaeZJByKMQn3erTYM4VU2pRwvlKPwnlyqsyr0udFn+lG
VjdkMsJ7isgYtQCkaDvvJaU2MilBJxbOlxx9e0cDPyUHcvA17Jy8Ip9TNW+0070xHWQ0vvMHfPmQ
PfbNCGAMLTiFGBkdlzTn4h//KeeouYsmR539yNJEOjw5Gc6U4RcPXOb2eTKGj4wHARrN1adM/0iH
u8hq3ePAkghnZeRCvbI/dzS4+g3mkMHPv4cRfk1mEd1lKfTHas4/WDcdzbj4psg5TPjFXqKsPtia
dUuXvtgFz6f3p19zAjskpiW8DBzsgOJ3cL677oLrj9YYNsrXVbG9SofiN21sr3WLu2/oYf/a2Y/G
cn6sKB5A8aiWnR22moJDCwLjwUp1hgOTDpR5xJfOe8JpOMehRo/nrTNGj7czcTD71fsJJ8AOyfTV
pvRjjxnq6Jb2cTDDa+TRY2KBQAHTLFLSVL53plUfR79vEDPtq2eXgN/d8W6ZKQ5MPOfJNwXTHmTG
ri5DWoXTmixLQY1fjimG3cCw8zUNHHOXt/eJFwLcKmHw+kl/St3vldbVQamfbTPAkeR9LJvEOo0e
6atGhd+npsJrQpZEYGe0rfEVx7YugvloLvd++zitiBZhV7+VdMSzv1ooBDDtnmhWoQBFx81w2+6r
Nh6Qmth1vRd0pd66TUcohTqz3f97SJuE04XLmd6o/Nu8EO1ITKAgNcL/YZGfYCh+Qbrt2QI+bwS2
bp38omquXpiJzCcWPPwGeejvQePKIltHZXAtvzSbXWCB2qGBRVHXs5YfAVIGnQohTX0+haLzMupb
NVSMlqtgdfdZqrmu1NLoMsR4B0emDrdJDjyBe7xCoBDlceV9ZJazXNPSm272OE8oOSwE18U1D1Nc
dzcm9SMDNyYj213fG2hIqxv8uyJtpCJyJKotmwsexF0M4OjKuIvwS7WS2BRBBD8hm/CtJORfh2JQ
cCOslUSRbOwd2cnPkf0KLoiVWlq8uZPVndw5mm7bgRL3+bbiz8wAPV0i2ThnIKSQtjhst/4+Vqvp
mRJWxmY+oYpKduBxtOCb8LBM/XP/74NVR8ODW2CfyybeWkreu9xrLobL5midm4Sre8SwqHMzGnG7
YbgVIme1VYDhoM3ILNDIj0WL6Rb9/Q2ZGh8Yh7CytluO3N1uyd/AwDRc7JAIQz84HeUnz4HtS0xr
FDothKGbskz+iV7n7FmwWbfSs6xbI7d01sZXn8mn7gO6q/PJAfAzUTnmA7/aHstizpzbLRMP2U6N
APX6avxt2vZ8rNyW1YSRkOeNNKU97Y/tzvawQ9fbNecdw51KRFEO3b9u/be7LHh7gBqEtbbnZ9Sz
zUf2YPb8g5WAvrbD9vAyDNF1rl/GfiW3wDYhJyuePZpOwl16ES2KujjkLBLom7FNDBQ8R2dZzZsn
h+3udvDagZhF95o3XImpJxxvwJG23/9vT0JeJC9wffJk8jy2P6Gdka4IlszJlANiCN6ctiOEszT7
MWli9ly7ulVfypjNyurjGU0TOhQy+t/cxSdsMNNJTJjB7hrnEVsVproaSdvQqNl9NNybFiVnc5B9
z+fiB2sgQG3LRLcUrftmnWJArz7XA5+SnJq9pKZqYs3VyKRnVLSl8nLNFc2F0SIoOIaHOu3Lo4lQ
cbIX525gRzPMlXsGTe8dOiC1fyipZ795XiP4TFYXQxDcdTxy7VLzc23q30bBv8DTAbzMDMf2guWd
SSmfXO3fYukN8zVFnwbhmdbD3/7/tdfDMl3z/9r6+wBDqh679N/9Hv/5H/1X7W9It68bOpunw/o3
w4dLe29ohV4gLpD/snqo//BgyXh4LwLbUraJ/4KfPyT/+3/Z3n8o5VjK5y+ogMZf5//F6mFZlvrv
Vg+fLYfDyifg5GG76r+1/Xaml7VjGyc3ayA87MQvDVrfORcJbTt1LTlxCTePztu97eDR9NoplV3U
kjdXbf5yRWHfDkG99Cyr5b7qAlZcw/qYp+UhcpKVhrbCu2RB/W1QEet1UCP3rBEOiV3+9igoj9Oq
e1Cg+lIdTnSwhewNyRXwn2f3NJweYky5mp3oU1QCGZ29uL2XXVzVTeRLQwYxi4lsEYzrJ72YnD0A
v7IE50Oee6w7DAVjISiZ45NM6Jn49WxnDl1ILSaScP6Ug2ae/FvbhesXXI0VjhUKaYr7Ouc/rqIf
feN5TGii+zWkGCcdT16fhztvpRKrTukSsQKQoIFpAZqUi6LlRjNbJ5SL2bBJv8UhsQtYdibb8xbQ
H4vDk2WkIZsK+LWcH04FHgsqX+ezaUVPc5x8N1OUhbEDUTs36rdtvYW9iaiK+fvYG4C2ey/pdhSX
E2MIqPdi+ksHUFZe1kZ/blSJ4Bq5zJet5TTWd43dwI6Msz9e5r/mLZSLgRK8VAOMH2z2J0n8HDTL
dTCz+aA8phI5eUKn7emMGvU5oO+WPckTos0xPSIVWoeSItW2SokELfQPTRFyQ4JceMxa/9k3fHMH
rK1kBNU/dQZz3tTEbKpznrG/8nrkUf62VlwjU3PS2HayW1m/0nG5fodzPbcTA98Uv0IEbMj0BgQ3
OtPg5YH5qItPXMgOTUDIHrSCc2iHMdmFcaLwTdYz/lwKgIKOPV85MIRIjWm+JkbBxfllCSqp/KOw
J/edt7DsUHVp4nN08FB2jXHlpbnz29q8i137t17Zeo2YnA+TyduLReGZ9S9zJNx/C34Xxb+ug2Rx
8RmVn8LRJ1uT6+wSOUwKY2QnAsXVckXeT/Hpmy8rs0xMolbyFhgMg5eKot4WRGFbKCpThsF4Upbk
q/L46ir9wTBpOdj4vWByznTBeNVxWg7WBKIXRxkVWkZRnzWy+q3qqSQvXpakoHAnV8sToRYuYYb7
Wdchz95yWQFOYKlsguyaPJyBBEF7dffqxRleQ2ur+6d/o5t4xdkmvDZMtMbA+QV5rPyW9Ne+de9G
p+RiS3TL1Pk97UCIvcFbvFYfVP+bhyhNHaqWI3Ca9WvcLOmpdvpLaJP6aY1xuVqes7Ps5ZwlwNDc
JLfPJfC3YOLdSww0JqWTQ5jQkctW8WQm451OI7yVuLlxQTKhInyGtwMSLo7I7owf/dmeif65WEHY
1e5L7fAXKnybrZWo81BCLfItIKQUjiSNpBQ8YCNTF58a6rb1yELfssMrULucnqf0ycLceYR+i5vg
sVw+D72x0lHRlXucA1ZpxJ+gZoUPWZBBSAk+fIjP/QQdwDT8+5qU2swsAEEj1HeN5f5Q8ILTFVKM
h5Nmf59CMQMkiLYZuCq8xhjg2L0zdqRPnzzIS0RiARUJgCj1uHTAMm6UFv6CEMg5kmb+0mUnS1O/
Rt4zdPIlkw7/Xtr81156/Sn4r/kZ+El/dBl7MOUVpxUUAIzQ5RhXFHYYRMRjkww77ZUlgVfMq3R6
ARRI2AeMAAZYc0SPljAHJqEPuMIhQJTwKOJZk4OlACBGi8O+WLanlCLrkTCWI0yDoYFuUIA5oI/6
4gr3gC373SogBCEi1MJGyMf+hyO0hBpsAr2fX6GZUaYkRIXUap7MBZp1MgO8SSzVnG0hMDigGKjc
sw8LcIYkk0YScA2LcBt8AA6RhuQAuU4fVZo82EAeJg3tQYN9wJsAs1tIEFhybhZoiF4YER2sCJZn
mbAjmiHGO0GAyGpoX253GYwJX/zPUS/jlDX4NcGhkBR8L2CKBCt2yxb3ksGsaHX6E6xbdgdEgQW+
UWlq5b/4Q05YdwlY3gczN8hxO+76vUs7vi9dwMDT9MJzYyi9I5iAyJYWkArV9GcRtIYJY2MS2Ab5
qUORzS1OeUAclFu3Vy4tL8pBP6vdX/70Dv/lK8oA7WkC8whdrprYc2D+qun3IMiPKtOvkQsEJBAc
SAUXpBdAiAMpJO3uUXmYyUQ3BUdkhifSCVhkjCgpgjQyNAU78CgODz6ANXq1eJUGrX+WLq0LgEoU
xJK67zmrlI+LoEzUP1AT9W73L6PATrw0ItsYjs1xFhRK+IPi6p0pgJQ4AJWypPYnZn75oyUYlRSe
yiBgFbBt2H1iyE4CXYnr9pshGBZbgCyhoFmUQFqKqLaPiTd/xif+NRWQiwfRxZxcgocZhnt4UUeo
nR8DDlkaOmIPE5CP1rixYeqTL7CYBgPizhWAjEn0CN+FsNqgy9g+mBkX3owr4JncBUHTCYzGESwN
vfLtY0r3PnwcoDUT9BoXik1QgrOpTcA2ccXb6gM6HissEUvmE9RsiCPlvQZ0DFTS1wS388YltcNi
oxCADsaA6My19gkV/AZib9gJS5ftXHE1EORZuoPiafyOhgHoPG0XQ4gbC+/k1+p9VPqrnSouIX11
VDb+j1kwPzW8HwgHB69zH42+cYhQ5OeqMamY8TifN9CCfKhBXqCfpw0j1N+pDSskgKEQ0JADcCiE
PBTbIIjWfnhUw6EQNFEokKJEcEU93KK84cvrWKCM4pi2BnpiSUcpl6oVgEdzwMXMFwhSJzikgWKH
0SY0xGkzfqopWujR9iKBKBmCU1K1iQQBYEkJagnZ/9rBXooEwtQJjqmDy5QOrDME1JQJsgkH5KkV
iNMiOCdXwE6uIJ5agT35gn0yBQBlQIKaBQm1ChzKF0xUJ8CoQdBRvkCkcsFJlQKWSr4apv2VZ0kz
UAiYMjWN+L13u+WIrcdhKH8eGffSB1LtG18lx7x0sxtfL/Z/Iha5NU2MRRXtXa7Wh76kjGcK7Hun
pFaE6RlXwSbGNp3mrEgnK3+pG+vmkvQOFePqvDRPtA7HrEM9D5cdwgBAh17b5oUtyWMWptadmukp
nFznVxeE9cVDp1tdViyj+8bn0zrWDDGIYYH6cmB+GRr4VzmBAePizScDMlgriLBAYGFZi0tUJcBa
GTiXY8sCxrB+x7ndH0vT++YMDs6Nrj/MFWHYNp7pYtVQ2iaHOihiHVxzgKQZsXtk5k7WgddzgYQ9
xnLqLPxwZ6j+yW6cb7Ng0FIcpGtYZjC+3W9VgLIPqFi/DQp8miUgte0uPjhT1FyxoQBccyGvZSOL
U+pUrwNfjsMoeLYMTpsSYFvJhOx+UnL+Fpxbgxfq7AvizYH11lK6xUaY7git23dYa7dZwHBuS48U
y5EMPm31kA0s2F036fe0q7ftCxgdOMoVKU03X0lMs03pvZY4UuU/m+wxGHZ16dHmLS8zztxlk0Z8
COt33ZbewxqlT3a5fmkMp+cibNCwSj2adWiDvr5grJ6OWCABt2f5uRdcXijgPKaPP2ZB6RUC1fPm
qTwwD71zBLjHQuQp3BB8AuOD4bC3ofMFCGcPZJTWp769j2cAfnlvnx1B+nmw/dhz9F9Wwf2hsN8t
AgDsIAGitVCdmpBDG/DxDmbt3U85c6Y+74Av8sMBN1mB9Tpb40cPaZBp68ci6EGVJ+j6tYskSfF1
NnEanU1aFUKQhRp24YpgzjN96ARqqKAbFgEjCTdGC8OKcFzjb4mAEMUgKmBENg5fuwBUYm9xWbUG
febU+DPtKOcn1HXXCWCR9dLVFuRiJ/BFx20u8S0RJGMS658Qb4IHJJJxH8FtzATgCPT2VxGCdJxd
CoFT41VvsEcX7GOa/OoFAzm23Xy/gpsqIERaC4VUiDH5+BEKQJKtjBKgpA9ZshbEJGtXNKJOB/Tr
f9W8a98XuCGtgCnjI4XBD7znFIArwJVYXJ8aQVmOSdBSEwDeshDQJXy8cTryUXKvdOVTqtRZ8bWD
jdkIJJM3HIkoDn5aAtCcBKUZeZwZofF9jhliXVz8fyZf0kQAnJaQONfw1YfMWQmiMxNYZwu1sxZ8
J7GCV0OAnqGgPUsYnzXzxVSgnxZlHZ6m76PbgKCQQXlz+CazBwbGDLgMeijp3KdOcKKDgEVp/ASN
ILBRW7Cj4hMvDECkXaVYK/O6YGGm7XJVTMBWQZfm/t4VlGkD03RkVCfbfSJ28E6jHPBpLwhUWt+f
ZpiodlM+zwyU77UDLjW1BtazOOGLupKFFeFkAAN8HU06QlTK+JnplSUIVgbp71SwOVSoyEQUl27n
AmytfLpNNQjX1AHmOgrW1fOsL4OAXpMI5CvphGkXmj8ZUxd8T8s/GXTYpMvSB1PrJ4vNNqtMsl3k
7fqrjvRbKHhZxPqVkTbX+Nmm+YZ1ATgy4LVF2RK1siOWlnX80AAGbjzDowQItGfhf8L8iR/Hhm2Q
Q4U4LA0KQFg17UObYQScuvfOj1OI1dZ0mh3PPplKmw8BrUKDIpkuQZqBRM1c+HDOSdumffqlE61t
Neh4MZT1KREdrkeQW0SZW5HoALuyxAJSw3wP/a5ByOsR9HpR9nzRHuM7JYrf0LCFUccYq11yKEQU
bMLRPY/ohBBk7hDwW5gnSIhoEDhcN1lRBEaF0uiL5KhEfExFhgRDxpUPZRJO7WcLpXIVybIU8XIU
FRM1k5Xvd0vkzQGdM574bFcifSoRQR2RQ0O6c0Ue9UQorVi8tT7jIiUiaiVyaoOuCvhBi8waieDq
orwawVsqQmwmkuxijs+VyNutKLecp1But/uryLfbre3A0DwahUaEG5gM/EtLSz6trSjZ26EV0biW
w3aXkzdOIItxZFUWSOdyYESNWE7g6dHzvOxs/SNAh89elEfX7bf18hS2Q2O3/U2TL/nXk8ChCqm7
IAu4uVw3X9h263+62zMBIZzYX315gqp0Yf3532tVmdftzvbwbM3zMdfdb9XR+scShK23CN7bM95u
2Tp9Kljmn0ZGIljJ5E8BO+/52MfXQl60UqTz7fWxM8jnpowNHBkgeNssIZSxwkhpmYwZGHQ6zKHU
cBmhgLYym6jlsN0K0ef+udXxNm1/Y2ABQKlGF1EVPjFJYDU73NBMhpvdx0SZoW0BFdExfhkZmdjy
381QTYmEjowXQnXp4N9sxsd1SihZlcM85Mxe/j6ouaLwKaGAgL3usyHznM0Xud3afJF/H6tYrV8q
0k6ejIMGYiz/HApDd6c8SN9mT+Q2nwmzOEU3Q6hOKAdqRuDk/1MxPYtseAMhc51A4a6Yai+9QuPG
gGRgcNgsuwRNcDmzRucD3YR7p8O8W5Ww41l4wRmWu0ZOOWcowzJHFMJMBmi5jNJM72PcRmsyZGuZ
ts0ydqPylymcPB5sU7lcBnS1jOrqbWpHfo4ZlYzyWhnqhTLey5nzmdnDJGM/kLxMABsZBhoyFpxk
QNjL0PDvoZBBYi4jxZrZ4vY4vz+7hbT5bfPHWGadm5m0kfEkap29W2RkGdf+zZYhZibjzFJGnn8P
2F1G/HHipN4efAY91dNzwIg0lR9IUcBwG7cJ6na/k7FqJQNWSFRvtcvnLnPohjFIq8U+p0mfGbmt
2CZVlcJPG8/1KRnew4mizhSj3SExnW/kB8jR5hO6yOr9tFrUWT+zr1NuPES6v+LSJ0UdYTpfyYYR
zs4pTq/bntR/9BH49UucdGettHsaM/NTa4dflrKa4KWejDRLzjgRn9MFY65jtsNDMjjUFHrer8z4
5IRWK6iMcO+5wfvixuR4gWyNrNYJFk3hqVx+lekMm5zvcalR6TKreCwMxz0xeFaXqcLsUrFpIFcT
WQcvuMEGz461XdCmNhM1hmqUF+VpGMOR/UVMkqYrPtVNYFOKMPxhSTdeR5dVqZG/pzkRIC/jfKnO
oF3cg+PyEfRELmcygNMi0idSquNTVvNjAyOoUSnrB3sGqFe2Eyb1DihEwdxMgXaacXLgnmQsH7Kf
8PCJZpbx4Si8xDV9EHyrCJ1E9LYRYLN3Xuh9N/AfYTg4uJ1n7MKCDRfO+t3oQbyvJ//ah5l7C7LO
pK2yg3JTUUOd6few0g+6qxcsLWzPCGzau6Jvx+eeDoDesD+3JfH6kcVyCZmqtqs3Y6zXc0BMiMGj
PpsGGTkKvCN6L4/1hw5LGkV8/1TcyqrDWVKMN7R7tA2DYjTT/BjBUe98ErhHkKXEFaZ3hsLdG0oW
qZPpjLd63IfFJNvO4mWOXZ+5aIYFhetbG+Ib8M3xq6bVhCUmAtTgfWdgU/zwtAQGZ+KWfvJjWH0q
TlYj3C0Tb4YRwzA0puoHL/gXzA/HAE9LOFBd59v1OdbWL13qT/QOMC3ECInpdo38hVYAdM/QpPcg
RABBltjN3pyeaVZgpQ/l1mG8wUqmDo/I70/VhF98pptUR+ps135+Dh08z13cJedijn/buUeUkAU5
swVR1/QLtSTrxbTy/dqO7OxggBGsL+4XvGYHuw8/s0OYd8vMFnNgjZD23xz+N82ZcwAIhMkDhZFR
CJcSsljPC85KVI5eXWwsUdaSfNYdJWS93yFUoa/u+yq5K83n7nW1+IfnwfTAEvxjtYPh5DUL01Li
LhIz8+Z6erBtfLqupXESPPDV4tPlOo+0U4y72HU/nDItL9X4WpdUYc32/K7M0sHxNnyLDCB5hqvo
Jfb5mPVZgnKRsfDBqZgk1QcxFloyJ/dQx7R1ZoNCtmHH2AfZtauwwFXLSll8K0OoMnpbF55p5Ab1
yfQp0DDd5IEv105GGYU/0rwa0OCrS/9q21CMyPpgkizH7NV5pjinONg+zl+kLVqKLUbdbfA9Dmp1
H8H0YHvuPuFQrnduRhnniNS3eAYNhzRXOIFBfIGWE9wIXZwCW0gKTOKR+upl+TeE7YqwFgV3U3Nt
AjO+49x6rGq6LBf+sd2AoW1ma5d4jXlIGnrIuPae3YGqysXq3hIGK2xNfhkG/x8l9kLXiEFjbkE/
rbI9EEPGT9fBdcj4909H6QAGGPMdEBsUAyvMcVqWb940kRHM4YjPUT6SdCWSWQJ93C8a/TnkNMx6
mp5LhG7qi8rmaaZWE2dtk3ifp3ywntWFYEVf88mLmta91nUf73PD+1719edqLg65P0A0b7H4x0GL
LQ3MJHw8GApLdRlXTuxWQbNBBRrPjrmcphNn8BHGcDAs95btPnLCok4jZXNjEe/GK3r02FxSZvJO
pMfde137bq3k8gxbn9owHtBn0/V90pT8DJGFsoavt7O8x3qxkWitU2N3y6Uw03snDaEu0i4x4E89
mwk5OSMmxbykD7iFTTZd9A4W9AmSlI6Nfj1n0UyAS3tvLDy/qMQ2kLHmM6zm6VYnlJIOdHAUZfyQ
pl1/VOEXsJDZngg5jazz9J5EDWqyf1OTzWakCc2zv/ifJsc8ros6O9YC2pJ5DBs+FxNRXH+vC5KH
TA6o2Mx3k6+/p/Vksa81X/uZpqLBMqgMjDpoHfF0r9X41JfFb7ycDqa3rV1Mb8ViETpuT6bpmkm4
Z/uD7QA1nWobyfpkcfGOrpmdkpVVynZoiYSwALqVQZkgiy1VfEk953GimpH8xGtZ9tOZJr6unW6F
7sazJ4yo7RBtnCi5u0RDpDBYkaLpI5Nui2NAi3LaWIxWRgO8a+SQmmIwEcCEGVMVH1M0SXFQRwfG
n/RuMPKLnXq9+U5PijrKHzCA+NcwbJ6Smct4mJkkoMhtzbemcK45+UNW+Ol8I2CKTRnhlngq61cu
kj0rFBaxHv57K+vr6/Z4u4JQLcEcNLTatMj3lAMynsQEOEVgJBWm7JvthSysqdgZ3JRc24hSWK7s
ShllYclhIeRJj1gxuNOxMmqKGBX410UV5Z29BpQqm2N558QTigjbq3hJycJMmKh2bVxTsegxm/Gs
Pjs6MXYqTw7bre1Afxlbqu1mhU3xVp80LYiSfCzu5tyGEysdTyMhpyXgu13gz2VnRVoftexXjOP/
n363reltu8tWr9mRlbx0C0Gp7d3yN8qXvFu+xubpZFR1zz4lKeT4cHtnlCH5/oJgD/EkZPO3J7/T
7525QjuP4crwcmTx9KLKFCKi45WXLML8ubAs/HugaIVlKlZXikbl5vYnC/GjyGK/kOcJLeJDjLup
SgHHNB9bdR4hCcJ/edo9GNXkn/7tscHrH7S5ZnxR2fl56xCfZloHJ/l0m/Jx3m4xjyYIUr1PmWff
OHPatxJOPXnYHVnN//ScbcYz4K7NDTc3FJkkwnxrl2gzwrkKxZu23doObjbTXzDVzaGf+vTO0pRD
V+jUadbZ5LXICRn9Gc4wyOKwQ8uzZwgBRAlQm2VZ7wxRvLN86GqrLPW3g5+O4cmK/cfN6jWkwe96
QSXlsn71Gc2PBO7LniVclfLZ2YyAfkyZb6BmZAPxdDCwA/c2k/W+jY3v702PpKMleba/B7jVdMoA
0ZmrBFYBr2uJidj440g6zpCo1XYI/3XLpotpb/t8Rt0hoaibPFhuR//pffPG9liIR+6wJKuviJAr
6zLQHKBlj1jKbhESNYp+jI67vRGxS+NhQa4B8aPzvUPA+BrlY5gY4rMkb2q6a4IOKkFrm3cDIyAE
ynI2oFS4JQmlFT01bC6JL8XPcVPr87g4l1HgYGUTvUaARk/b75m2sNdE3Ry/qI/oMbKnlyFYGef4
I2v1iLp61xl4stq50Ei1n2Qb0xiuf4Rj+nWzC9ub1SWlOcwJfdpMJZ4oF/hbK2bi7a5DHPBsh8N1
809q/sYhspWiHM/hRGnLXjBMWoLXzsgOpF+ZDCUMngKNKGyPPzxrec3WrMc1yy50c0gWeVxzVpL7
c6zRPLuU10ITs/aLNr2KsXKz4MCCTfDQy1OsNw5bb3cXpgeH7akn7dcFst91e6Y1IULsr9bw4Pe8
hVRkEPfcvJYtCJ61pfOSX1Krxb4m3mX7kfS38FHabm4HElX//G5GVe1tO1j9zBP9e19rm4pqZ30x
xvxbEttnb0qCc68XPmaWfLr4hBBjTFY8m7OcXOSxzvHaHbBi7A/yL3b8kdT29jpkBvEXxwwO2SyU
U/4wua8w49z8YvRuQ9/v64lSk3++jPIq6IUslEe674AXhLVlGfyICNZt9sK+JZHriZQiYgkprF96
LvXRl7hgxPhw7yRRvzclK7o91e37st3dDqv8wTQm4MhCNPftmc+LgT/Ptu7D3n0k2IC7hHc3A3XI
60ZkobHxrrIJ1KQ0dFnmN8/mK1+S8kNB/8oVzNhlXlmcm7x7MYpT0TafaIyzL2E+PpqVyfYhBlTO
nub/cHdmy40jaZZ+lbG+HuRgB9xsui9Igqv2LRS6gSkUIeyAY1+efj5HVKeys2vGrOeyy6yY3KSg
JBJw/88539lNzFpgAjfXQ6LfsYJgGMmRy8zh5zcDFZZJHQHGdRlf1wagj1E7mxW/VVMOH5K55ob8
yoMvzde0c7+7uX9TS0OQfMjsg5B0c3qOc5Wn8MhkivFT17uzI6tL68nvTm+hdzj6Aw5YQHserpw5
xmPQFm+RoECxH8wiyKmQKgkmMSkBA2v52aEGftfPF6sOr6uc7aTpQFox+5t0zN+qNsfga1/3I1E2
L6s+GMe3D/SiAFuD4zzF80Me6kcYKlc+iIstq8ITkAJyUz6tq03uXjOmv/PT0Np49waxrkDaxA0n
N7mdclbGiezKwJ/twDLZGLNIZaHSjSfZVB98IulM0FiUEeSFS6G3E3sIkxxci/0BtaC8zLXjbkar
PM1l3f+o9DvHC+2POKRIiv0JZ3mYhtSFRyBO9JfI1m4FgwvaPzJKbcbu0xCs6+t4uMcmDc6y0iCQ
qCMFQ2dKKzAITyWZodH1D+tRRDSk1rbrVdJM5qmeAQjmHNfmzrg18kXbA20XxJE8/fTf2qJpuAwt
/184rgu7h/f2rwbNf3zJvwO57D/Ys3uI075jM7MxxJ9QLkM3/wCgaOK2sn0COQ52zC+npq7+x7hA
WIJHeA1fTk0hdN/wiaW6vuHaxn/FqWkwNPi7U9PirYIh1HAdy0e0V07Oj/eHpIzaf/0X438CvvBz
Yh3uxQjDk5Xm+hVGL/3K60as7li9UVDQkGcJnZzJxCVRR2GOIRyA14Nl7/n4NpcERQ79/7Tetx6Z
12uDMud/3YR3tR26xjmuD5bhWxLa8vS3BZOllk5N3yOP1MevddT6rPWx9b7fJ/Kvh7uqRQq3skuz
9ngioo3IORE6bR5QNvF9KCoDM+RmCGvttJ7SMx0Ig+Xix/LbmEXBeipngMGIG/ZhsLi1PDaC4/8W
Zm0ZTdPRsLXdGGvxJTeTCYnI/Ry6vj54xhDbVw3LNb9voFqrgft60YZYxGGSfCNABtQUcxn5V37f
J4lHcp3shuWeRnLtsK791vPQer75280JbMUCPzVol+nWY5O6cWLKmfOlv14DIAZlb9I12sOaT1gv
cna3ZJYKIlrwc/NQtU5hJN6mJqvx9UJbSDkweuM22At5zPmZKxbsu3CABPr1Mn4vS9XadL22XvA6
un2rjxRm/Yel6ddytasQ/QGmHMu0Do/E+X+f0VPy4W4FHdJnrJnHga0B5LF8nxX5mk9YL3SsKgCB
h+MEJ2TTFRJWepdr+2WIH5kzTOcKffa86PvEYMPlJl59ZvcyqwE/3E/Mq5xmdv0CVg0BlTQ3BO2D
DxxjzVYkhbUfmY8dp9tIG8QZ3TUlC5cOQdlTYGBVsKr0dkDU1ennpH3RKBJvUy4CwpeELFrV9MKU
CswxGuCeEA9+iMq/+lqhrUdVsy/0o+4Pv4+xSVX5e0YJ178PspECU6wXIdam39eq2RlohHiA7PDN
myGeKDd0ssSs2muouydLlbf3ez8Ok2Pp8c4UaR+IEKNE6ub0f6gl5CiZDWeVbe3WqE/MSJRJqfgU
NfVsiDaEK7GLnuXvZ8simlmL6eyQ7PbX1H7HWQzk1joODIz57fb3NhtgRlSeHhiD+aG11kx+poEk
ZXiUBaiFc61UkL5Y5p3EsYONIZW7ImwQvtWC1Z19PkvrOnD9pTiZIfe6lA9/+9nLETpMRLTq0IWN
Vm1GUl6dmgkgb5RsHblYP5uqcPofH1OQK2RLSufYe9tCwRbsRPvZDHT3agXEHsZEZkfICf8bWngs
BEVJE3k1EKDBEoIGyzU2j/HATMntY7AzvXxyp5QeOUT6s9cMz7nm0g/Yi3gfl/UhyxKqMSa2d2Fx
bLtRP4+KPwEYtdVrF9MhG511peZqA9s3MwLm68/UOPAmN7ejcgH6JcVp4QzoP8S7tGH43+zqwRmP
HtCQRtFWbBtLXV5ypABe1qAaTgZ8gOi9+DOWZeIr32tT9COaeYNWgwBmith+HBL/mA0JPiFQ4Qx7
W2a7OY5vJQ9Z6mKNR63X1vv80RiCzE0/1k+/XwNgr+uMowGZSah0rhFtKOolnuogiyQtsSC2RE2g
G1TV+A09Jr9fUpZPx3rAzrXKNOpVeusaVYNnNeTvhtqCrPsQ+A3U/mwyOy2WbSlxsXi1s3OWkj/n
+l74fdVWpKDeHY5CEVqMjBIYNpzBuufLBPBqViq9uZDuZaxi7zpnkQpHOzE2Gm5iyRHC1IH4MDHb
kXS+EwZ+ufVXaWebYbbNy5go5LQTPbvm/VLQxVGxgOsYBO/0nIXWevxdj29Q6y6TjUy73vJjMosh
TKSN1yTlUTekRpJhvNfYXI0xpit8g9eI2u1WJr29xaLFiEINK6ymynb6kmDEUqMMh5kGkAsokmrW
8VVjDiGbskKmIQWuWUiO/DkMimbIs3FsXm+GZv+z1qs+iGNU7ln9U13ChtnxrF+zGsBUahQzqqEM
FQtqROOoCc60zm3Wq+uFp+78fU2NekI19GnU+GdSg6B4nQnZajoEJeCEObm4LGp+hEheXPrRlUGl
BkuFGjG5JUThUo1XprpPT2EBrwGCE1WtuGlQ07eLmlnh3hDniHfR3s6Kh7KlnrKzSKAx5WJYdmzW
sZcajFlqFOYxExP4hRlsqftgkZk7kYO9ZTI2nQmEzwdDxwZTEqRw6kHgN+cTfwiZwpVqHJe4+fUw
6dNxHKflzGBvM87k2wc1xkvVQC+0nCjwM+Pk091OhCk6MNUcLqkaBAomgjWKuKCcbpLh3oVCoGNh
4C9VNPpfC+djFkIHy6OWUGyLju0kevTDxDwyZS7ZJUN07Gu1Be8QKs8QBmjtYDapLkpfpntLli+9
Kl9I1JwoV4ud9aJU13zJNA9xjSi+KnX4/YCArF6Cv8t/NdN4W3hyvMJezvGrY75tMrdvmcSmaiQL
w+PdZEbbqGGtZGqbML2dWxZv+J9pldB62oiZ8U7Men1mvvQMqDpYxsAt82Cs1UHIfDh3qHQK3T7d
ZuM3gjpt4PQrZRGfMdNlTIoozMybcYHRGMQEumASnamRdKyG04rn6TCtbplaj2p8vTDHJjSSH0wm
270acbNzA8PC1Ltgt9WNy3x0LWsvmYvDvWI+zqC8Z2I+raNzNURv1Dg9soe9pQbsOFhf2FI70KBf
PDWCh0mCc0RjPpUDdUtji9God9Nm+pWeVMM+ieI3r4IgstAnYKkhPyRkBsAlU0Jvwdw6gYZmxXjM
lTiQK5mgQi+o0A04D7xLJSRoSlLolLjQ1YFxnJTgUKM8FCgQ/MueEiRCJU04SqQwlVyxoFuUSsDw
lZTB3AlRQ8kb8D9phkTxSJT0IZUIMik5hHEe4xn9k2w8NmcUk05JJwMaCkgVFyHSpVU4ZPU3uT+N
gf8Cg30yCLvTJYwYE6HKdOUAQ3ZhJyemxQ2KJQkqNJxoaPnQIepM8hSmNAzkEeiKRKe1rrVe53k0
7geKLbbwz/sJadVFCSEp/VY7VQwsHiLMnIwc0zDpQx++NelLONnjzK9XhO9+5TBUBHTg4UgkTK0k
qjvoPukDGasWrQQRq1dqlpK1gAV2wYQpB1V7I2m9nFyiGOBb5V5zEKfmji4uJZTxJsgR9xDPOlQ0
zqp72pRNsjk4nvLJ3jHSSXDlld8HNLhEiXG8BJxcyHONR7MjNR2Ur2rDm9/T0ihi/WV0BGQp92EE
gXG0K/97poQ/DwWwVFJge+0qYdBWEqGnxMIe1bBEPSQ4b2x0JSgaKIs5CqMmeKXDU0+1jQsTze1g
FyPxw5ZqzI2FRmmjVeZKtFyUfJmgY3ZK0CT0NW/skadPSu500D09pX2mEmsb7fMyxkaQes+wpORO
LulVhx8M7BvuSAm71xqt5VihsM5KavVm+DeN6dDCKn62So4NlTBrK4nWVWKtpmTbajxOqLiDknMd
JezmSuLVyHp0HtgW2U9YbdGBQ/TgfK5i9idIxDFaMVIBJt1oM6IhA5BA2pMHafCD660PPSENIlF9
i6byRxQjQy9KkIZfITa9EqlN1OpKydYe+rWhhGwDRXtA2R6VxO2jdTdK9HaV/N2hg89KECcYHc9U
URqwh6mmnQoyzC57Jmy7xXmY0IVsThtssRxJfej6hK+L9UlfN8v1K1fw4Hrn3x7+/7yvQAYQmkwU
GaTDmU0VLvM/S51xjUlBAtfb60WiHvm6Oa5VP+ttlzXjHnrtdROWzTlbWOyt1zpXl6cIo1cDQEgr
2DOsd68XSD1/ferXfes1F/82A9E/v9PfHl5vrhcpLpjf/9j8mOHn/H19/ea65kSnmbzb35643vz9
D3x9nyEL1XLRdjN2x3/+sxUr50OYdydwKiJYZP1tVfpWfa+n2WWXNRgS83W3vd65Xnw95+u+alZj
+q/bf3uOB4twU2rdd1j+FOmqHcLXxddzATgqd4k6z349vEqOX/eVvWQU9vuZ//SV9YIgUeaXlCl/
fbucRMI+G9N7aTfWgpUBWzeknX1pwCEYWkYkXxermLberBGKNih6C5Kz0t8GqcYoX4//vv3PH1vV
t/W7rM8n5wX5BcPSSI4/ZE3Oq6OPIcEXh+ahtsI5VJXxdr262B6biqnGFaoUGkfNntdrXxerivN1
UwdPjOeYqj71BV8XpUbXjdtOI9RpZJ+vB9av/2f38YlhnP/17b+eowtxL+my2uuaZZzjYuCiKX9p
bjEHvdT8w3/zyaPtM4r7X//2v/8vRQAXWgH6j2z+j7PH9Yv+PRxu/CE8AQBAMMp2/5IO98UfjmeS
9XYsx1WDR8aL/5g8WuIPwzYFc0LWFq5p6MwrvyaPtvCZRzqGbeBJ/6/VAVgk3WWVz1FVnn7+6784
tm/q9BH4DqUAIC/MNUH+l7mj5VoxQKIwOo9TkJZKYM7WuY07aadKhtehiNjfLM0ZI/NToeK1iwra
6tN9Qu42VQHcUkVxhQrl6iqem6ug7tRxlodYCxLfKtgkSoB7OfTsOEsfM61zAsB/OVlktq0qBjyq
QPBIMrjBR66Cwn/5k9z9/nH+R9kXd1VSdsxLTVv/zz8nvynGv7rpmgTizL8l4SeQiE5m+u4pBDms
SiwRMrOCRjO2eaFCQNIaxWZBRERXFTwzMrgvqnwbYaDdDdmSH0tDfylD67w4JBllA7liydLkkqLu
xm4YAGTsz70wnt3OQ0rqq8dS03+wBbHv1ou8IMjlikkPQhHubSriJ3M8JZpa6spanX7LoHAZkO7n
JRsvRIBPM+bMI0iomnjNRNAqNMeLaOk1mBL7PbNgsTbZLAJe79OK8HBXKzSjGjT17RfBYx2V0Mbu
nRbt/utu4TWqIijCj9lZuxZB57jq1utFnLCtCQ0B3OhPwW8dI1theD+xzd6H2I7KjcHCcV+F1vdK
pXJ/DRVlk7ONNWrlo0Rz/VrpiQhSBUqJe35npfBC+md1Ha01Aj7uQk6qMvZaU+87nMOBXUVOvnwY
NgegrrrPsylTtmF/z+b6wc0HhqxVEZ7x3MsALRmTubq5dLr4y8V6nyZx99mzd5RFGR8Sq72b1LNa
3n6KnUZxaExBJuutTZVb+NtMVn+ewZPJ283RKWu8bdgLGwvu4JzXa7Oa3LXfMq0e9h2TFSZLuI2j
kjVyXh9lhMXjHxNQAWOGjAv2EW0aqF+GCmBb0AXCrn43M9DGK1NopQvNlnGvd9y16Oa+QKC8Eq7H
/DQeZLBeSFdHSo6q5DJoNDv0VQslSPYv613rRRRNPFgoxcix7hddsSrzvoceqy6k/2koHGteQj6P
7DeZ0TtTwU9zeFPR8uQRaabHN5ZLQxuxg4EzcqhWWi6JJfpgqK1LUzVXOecgjILmm+9+16F0BhOc
PVz4jDzX8aVkDryhnuCl0lg0yNFNTx1JxYKELhmAEjLxAupouKwKQuQBHKsGBSxuxYtw02IflikO
ecYOXbG4J2jj8aWcI3cP2PcpwlSBSTKHBHZHgQThwSS7zvsiOeDw2lFvT5RbOOOGz8bRS2HoaTnR
K6xJ/NMwgsQum7r5oHX5Va5rDe3kNaF/XC8nxI/e7o39EvpE0tWImkUkYRk1rpv0iIbU2iy31VTd
r3K5FDRCxZrLkrn6xtd7p1VPXpha0suBrSCumcZ1M9ug2LHPqeAjWgzs4/WKLjizZvxMd70N/CJ0
2wsUBizpsntpku6d5jLtPPXHafGNU+hP2xLqAPOeOKdorn4kdz9cyExLRPM9blN8s4u/k5JGn5Uf
5LIAsQs/cKIRs0kuv1tjbO1NJngM+dpDiAEabIAFiINfEe9iQWehwRHPqMsXQIfFfsry5TREH6v5
t55xAOdUbI/6fMqY8OGZrdrteqDk3FcfbcTzENvbYZmK+9brvV0BsQuVgzRUUT41WHypznO8bVeR
C8tIwbJMmpytY8DCtmgsWOfYKth7EtHz6schjnVxu+xTRPSpzwybs1ALMnP4lVb6flyidO+b6RVE
bKbLuXiNPXtbwlnZ61H+gpu+OsWjZMgRYlbyPYzsThye/USjJCx137vWYmYtreEc15q5TevsaYzk
xq+t59KEHzGj/iAi3VQ9pvHCD38xlrGj8o32qTpAJ1rf5nPOkAgv38H1C5o8dDeo82g5R8IG50qf
CGxPmOBt475q7sKrxIWUespiMhMPZNEY7vqY5Rpivkmqbx+15kuYaM2R48SDZ720BvSkIddayIAs
S3lDPAwZOrXpOfSCzOT7uyJQTn3kBEjOGkUlokFXjjN9JwhM7HD6OjfKAWDTBUmvhV7tZvwd/HFG
Uv/HBBTVtnf6gASYC1RlASw3mwTPmu5k081zKa0H9vTTrnR1fLnWd/wBKUTGNpG/3JmWeV8zdlGb
wiCa6pMwSufadZiDEjalAqyXu8xnHi75CmvuvBvD0mLqZehPCbMFJkPThJuK9DVNlnJPEwI9PZlJ
IfcsfkxptU/YDd8vEaF6nYrCnXCGW+lFF0Jdp5rx8h6BJViXzFlcl0e6JnCt7cdOzse0oMrZECHV
3XkGr6X+Zhoo/Y5gNmPNgkA+y5d4aH54TYzUGGGL1SZNokemXZDkwwKjDHRNhKvIImDgE9ZWlQfG
sQqX66mBCpjVWbNzMNFaxIEs2QIi0QTHowWKQ4fmSqA7oQCQvKHo6d9cCl7GrD17tFhsllLT7t1W
PZ4yVCvMsymXra/hZHY/wjDiv5JqmZZcjuPyfKOTEfv1ZGY6L4M+U1h9x2y3nuC4RfMKpe/l90Rn
ZTY+0DUG7b+ygHz44d3omvWjK/NrTDRBB0OVWgK7AY2g7dWhbG911e1kusUz5pjWzL65QrDac8kD
JKbjBkPT3C0YznZVhlNn0KlJIypOp8voGQWf8/5e15v8oPWYQ/rhzemclyQHRUzDnIesyNvSsDOa
OTpS6VIshypqqNkgNVl1/PmJqlhB0rn9vgbrY+vAZ+u5za5qVmzf8urWiR9CKlFvx8j/Xpcwi9ul
6AM6AjKQgrRpveaC8YxNERAxass+mDOiuOd7r6kpYO72JHziwjXukHvMuyLGXVSFrwBJ/IOU41M9
Yr6AJviZA6gH2kLjtq/vU8GKDGm8380VfXG5AZWl9Ur3lKLK7dpPQjdAXcsIiAS2Ld+hdre3grKE
77wkNobc1mo2YzcwAnRTcZwQBMBrhJQy5C1VBxpL4D7E4hRF3ZUniCPLJ9sszKMriytjqq99SN/4
BWuxXYiwjMTCUVS2rR6Nb7N+bY/+/OJXxcmfejvoem3XuC3vU2fZEaYHZsNgg1HNzxYSU9Eu5SsK
KyO8DL6aXV3jMiaop0ERWBK/OvuZNQfCi913j/pavEVLxAzLPpcmfPEmqycywTNQgjA7sPzDV45B
jCi8cok1xbVHOKLrX6um+EHWPN76rN3TFjKU/lhZwz1EEaIMeXFna8jheVHuWzMlBClsVbf13K7r
vCg95jleJqIEfBTmHwvD342RxYfSsfY1TF03su+9heZXPE/HotSNbZYxfM8mcRuF0CkWiyaVKWXD
4IdbryTNi7r5i95wokfu/TL57q4vzWuNyaDvUiJWdVCKuxhHZdi/TYqZEmevMxgMzUvf3a4dt7GN
uUHr9h0veUfdEeDTor0zKtLC5hg5tFMyqdOl3h9CjaL5ELEvMWmNaGKgnjlVPGZTfevmn3PZw/8u
3Zu5Fpj8Skp20r5+Ns3pZZq811KGj5WJT0t0FHWjre+9pWiOYnqB23DwJts/WnPIFFUDwUoqBlLt
1mtOXc8nOLFK1DWjILLBiFANrzajzcyWhT6OUHC3zmymwWhMEOGgOtDScIz4K+/J5Jf7jEbEqBaq
rYvQpdNiQc5f6lreeJYdhBFDS92IloCqhiu7jEi1lmZ5MeDnxALraf8+tuYz5xvsjSqv7vSfKDSn
epl4vyaju2mXpTmx5vzEGD6Cu6GrawSrpLniWlQkF7J73BLjA8VyLAsbd1cmy4NhJg9MvsONq0fd
LnY+gAzRpFhQQsgyaIAK0rMwjRz5EMPV0HL9uQjpP0CUOcHPIFEl0281sK/KHSiljPzlBBSF0WQI
KaQraI7TF8pDSUPgPwQZs1w478v7MLsxHKAHdMq60vpBfvGhcS0dZIfFTs5JrmlYm2EEuHdmZ4/B
ONYch2vL5JBSnonKwQSOTlNa1sfFRf4fPcLES51Nh5rJLVUilLqGRppukRQAOSYnM0PGmvPa2Ia+
RdxGB0uWREPgDuQKzUgFiKFKbCI/fa7z6t5yCDc3xt2YsR5v+JmdxvIOdundiIawsFs5F42+4qXG
yBAhyUXghM+kblCHkvjgtYzNI7bccOF3CDNGIOP21aui24n69RDuUg2RPmhifuiJJI1ecSzsAGkE
IhdvtiXNa4QVujJMBD+Bvza/Laf6xQQLs6FcGU5bBIeF/Y1y8PzqteNsKb2ECj7YGcOmlB3N1LoN
x0poDzF2fxBfs3/QRFNA6MjlllHxU1arXynHQtdPtm0o6SeY8PSVLUTXrCBEVbq3lcaIb8pZE/dt
c+P31BMRkmKKnZjvwCqmwDLM23Lh6IV4eKlhYOWudQ2J7iNEBvZS6W3dnKOEndPflWUfqeE5O/Sp
745NR70eU10gyPlHBmbukvUuHQQJkvexp9gksqJtLYFt5LZb7dmbQbq1hxsOjkvEyjHChuon3U1e
Qi3SiDBr02c/J1T8weqNTONFNMxAZlIF8fghu1xSoQQhy04OYnQIdJXRNujShMa3US1KsKFtMmqm
6QK7EoX4qCizsnq2iFVekZYl8qcKLYSGAAME4NY0rIuHvGtUn2Pezk+axppDN9HX25MVday4Cxci
fV59OCGiMJHPOw0WOBMAJzBa4uSxY9XIJu7BnRaHvBLBr95MdjIkudD0ic2wGQ58kibIzUm6jXVq
eUJBMxNDK9pKMpbwXoFxgkwovLMlO3Rd3B2GiRg4XWH3dA49l1biU01Lf2gGM7mUvyy3/2WyF6Hr
2wz0ve3Nb8PU4h1NPT7041ve+48JMtGgwQxKB15Droi/lQihR795rOAJxnAKm3CVi1B7zdvlCNr7
Vss93LpN/cg3ZtlEY2PQ+tmr3uIdz+ijwysA5M5nkddVWbzvOjx1VfcdKFN5wmtzNmbNxFUmSra6
rKGjKzfzQLaFgIxaM7rp2cuBxZD9psyrnYyxKqSpu511K95WdUcvHkd3bWBzieGHIH800sHOCtsR
El+pCyWqmnpYCot80iMUFSqygthIHYASOH/zcLlR/y+wEYEH7KcMtbaU2b5zvjNB5O06Ee+fpYpV
UpHcL6dYj18rLef8qlUX6pL9DQWPYO7I8ExVxoqBjwPLgn7T5bDbZeHx8Ve/yEya3/yrQS78MjzM
wBbatWPicdZh/LDpnjgEWC70MPPNXjDLhBmNG6QZzmIEqQZJ+BN+2qNM9jLOf2nMAuoJRCo9RXTM
2s6do2NyKofOR0FcyBiAZmdt/5JWHr1H4bOwYLRPwn8qWURurSak0q0K7zXwLBaxMvDSyovT57c1
QC5w3hgVHsQgaAmAZztXLDfG0t3qKcTVMmvhzWh0uNi5LTbdUTcH8oYMHjk5fiSkiXaViWXM9nB/
t5nJXp7zBD7BibYifm/hiJUno/A6bMOQCAJO88ms2ZHLiYqv2qWprbcotE8tbzs6cUTnmgikVQDJ
cuUPYfIDa3HyAH8i3SLgFoGQ6SXGPXSYw5jxickJKX2Rkf2Sk3k4TKK+kqP2MY4t59juDebMLpHe
Ebz7deNQEzlfcwwZeu2Rjm1IDEnxNEfQNijlKTok2EHwtPFo9kCNJpAE2rgPaUF6IwdNnm3J5vGT
pUWs1Q9AiGlNdCYcxPVibVG4N3Xm47HSQGyIS4OePVv8Alnlg0sqiWzDnfc5UXLWs1Fg+ds1kZUT
y7Rg3XCkS9gJALBKtn5Fb9sYfrKuGm5KMT/UhFWOOVjHc4GJq4Ym0jftsRXVlWmzms+rYcIttDzT
BPSIwHRLgE7fxW78S9o2UTA6nsbZeXDy+sWO7fuUsmOnf6kc+7ZFu+tBgk+sKbwpv9he9thZfFoG
Vv1xYT4UzS4LPZDsRUipReRdBDVDDVDAMuXEkIffQ3Y3Wp8wqpouDsCNJKYivRnZtegUMFnFqa/6
o9C6W1191qzqV92U3yqPvcSCfO0M3cdSaQZJOwDw7Mrvur6VwYCiT771OTQeNdemW7DSPttuvvbp
+OS9iLuId88EQYQGhaiZPjJg595CdfhgkM5rtPcJwsLGA1XDJ8P6wYJtOyb4MPo2eq3BCxCu8NhE
45fvhuQOP46bup/mkN2A6GZWZkTvsSXuQnacCofulvanphWPlfqZtbF7dqFeFD0Hcp8CNMMzCOLy
l4JEZKvcCCGl0r82BVCOeNwPdvfTsCciqV51I/XrKUpM/MXylLFM3ZaNH+6bUhh7T5/WmOYeU8i4
nxoGZ8z32YHkk3J1Ys9o54QRYuov55mVJJR/aGtzYCbdwFQf0makiceEvYJV65yl0xctNJYjRkWy
SQtugJokLJpSf5qaBc8BHXfUseq3USm3Ay2jUOyrndPBn/eTmUA7JK+cJbOPw2szFQ2P9127zxfj
Ow3iGMlkhh9QlmdQIfExMcGdTnp7CV0VhHT5g6LCfhSgF8EZZgHeiJKJJHtzt/AbRgT4OFZI281o
1y/Z3sAIw8bbMPd6Yr/4DisabdBd0Kz5DagBgvDa8iOXk0aSD39NMpCaMNhK7P1B4iugJkks2bc2
hSyvtQ8ky2lWoG3+cdLPHIhcevEwAqnp0xHW31vVFc9A56EczNVPm7XuVrvP3fia5DG/6bJJ6OsZ
pis/bn52cQRuIrGNQzWTi6Kw2YN3wICA6c37BEQXH0lu39gLb4Tan2mVt5eLGKOdVpgpTJsM1AlV
jubMOYQjaNH5t3GcscUAR7zxMKQfKukmQW5F4zZcjPnYHPNi6m6SpWOWZlibuFcRrQ4X7UhjcZ/h
P88/rZjOIAGSc5vPDCqhqWT83HhjW7IVvbKThDPjZrHYuC6rJ1Pvw91iQ7gDbk2L/JDezZoI2YFM
T2OMI68yEjL+CLgh+kfAMc7f1CVfJ0dASSWMosUd5G5KxbQrfOdRmEV8SSLopml6Ju4xg/ghuJLM
PaXEXvMjKaafkrEMZHDn7Mn8Li8BXQ/LIPcy1J2DR9NsEKbeD0xTVCr44UvpWze48n5MzH4uNVXM
GNKtdj+NcA5aunBCLCkc7kHb+k2bXoO137rmxFGwat8pMgw3gzn1WzaOdJj4xa90dmhnsphKmT47
Ajv0HYxL+X2rGfa10uptxtf7LDXwYvHu7aZcPozwXHAUWadkqMcbXYtfwlJLcKJN711a11cNrjXY
GHSM2JNDDTwUSkvT9dt4nE/zpIaVcGF1Y2N10Gl0M8ZiQgv2xkoxxMyzdZvUXnkozZQUn+FNxx6m
4QbLJQWwRN/S1J4f5uoWAmkFG0T290mpB3pjnjhN4JjUTzH81VPZfDaRRoWICH+OdSoPabUgZgCe
B6t35elDcvH8VwtN5NBmLPE9rV6u+9Z5Hk2ruhXypiRORC0Z6/ACpBRyQgFVNxgrpCYac8i7wXBx
i1tCkt05zEOO3457xWi23Vt+T7RBr396/fwQzekDHVrX3eK+0gSJo7V/zcjFH+qRv6jHHpR6bkpC
k191V9j3pHSfVer4TNfNsCBQ4vrZODIh0syWfqJugx7HvgrmBMOXtvQPdhXdMToaDxwKNw7JgMdy
0MK9s/hPoSjjrVlV4307Jr+SrDx27JHonuAUP2bVy5gAeq34SFID+V5m1C0qtXCXjJMTJLp4Tdzq
yYCxfxtOBLOwDYNZmqPXKGTHoWf2/TLCY2JXNyCCKYpYknyTqAT7aP4WLdmlixiiLtL73hvWA/yD
HZYpjbXdHAZj71jXrCB6n7VhVOJ7Tcr6PqXzgj1Qoc4Tw9H0AdIMI6kS5pg50cit9EebnCtcKHK3
QQPZgQK5+Hoa56PjEMH3ZVtvk2rJgtwL/Z1RYH3KnL3saty0+XgzmgufyfrGOWukZzdpWNNiRY3I
xvS8K3mdIUs8tLa3ER4jcFftJuNs2i0RyWH4/NAM4/aXrfE6Y6xn1ZCGO1e3rxuDaejgLx8FVres
9+OjFVYXKoZe7dHy8W4wX6GCs9KA9tVWGx/t3r1zRqDVrO+opjZSFyHP0LZpxqo8pgQaJxgsFNIX
GIwLPfwMK6MIyFMejd6emddlN+FSfLC5ig9Y9PeeK94nSSMdEAeTUSKtSBFdFl7zC3xKutMUfUA3
BSgSzfZuHHr0Csu+oq/nAcQzqL7Z4uOZDre+6N+iKd0O7Ux0TvO/1cXwXsVjfJWhdu9EitppVtke
osnVUNQNuodkuAMymXl5Bba8roO6DTFzuvrOwuszWN18ggYMppeOdP5405PnvGXxcpMUcGmQ3/qz
AeJhw6nEzMp674nZpPjEcY9RgSxt0amHdX08dYssoQ5Uj72WvMh+PArQYRsGi/lugOeRFoxn0l7N
7ZWNEUuOvc9C5HoXfuTue8Wo+ls82Hx124OLx2eUAGy7KXQ5XgBN7UDN9JuYpBun3TqAFHhVqBpl
AkrtiWo5Y2cm4wO2VPeUPVH3sgQpjWHuiNeZTMG073QAvI6hmfczXlF3Fs9ZDnOa5lHyiEAm/w93
Z9bbOJZl679yUe/MSx5Oh0BXP0jUZNmWJ9kOvxC2w8F5nvnr73eUWRUZiUL1bfRbJ5CCbIUkS6J4
zt57fWthJV3uhNCZ3OjxJ9uGxe9kXK6Fa96nddD6SBFN7MfZgVS4u60SN39INbKuAxxfcb0gz5ix
GDGUZfo9JAeI5Djtocs6l/fFDe/cNBs3pJbRbEzQE2bI1C3ntGBVsC4W98HOWQ28eLm1KAg5affr
wXJd2FXxWYxs1KcJr4lAiPAl7U5N/yNgb36/iMK7xXt6Uyh4ekH0MKfoXXvRc7jdo9J7xDyr3mNR
YWNGa7anXjc+8nnONnGqndoeUSQ7/mvNYHkesi66qat0T8a3r1tj/dxgMk12kNiNhYEMO901wr3O
BkyYe+8rjd5HNz3kOt+myqrNDQ7mG7e09ri5ReveGK3dLIoGRoqIY5nkLppiexNZ5Mh1ZSJ9yyLX
SerGtn9JlupH0WACPHTZOmtMHBfL4rvp5Fd2vunnprxJIhc3XbPfuYtR7xqN00vVYHyQ4/igTdF2
sV2KooCt9wi2OWHoKzhd5Cho1tqCyepQSjrSMcYe4/hQBpx+uinAGGbC1LNFJ0Fw94c7EyXcDQbp
08lyk2otbfjZS7d4OF3bhNduE2Il+z4l+4/CgfHG1PhzqB2yqh+ORrrs+t5Or/vptSna9qCzNyLW
O0YQG+nXKfYZ6zynr1ch4fcrS3YYUGsRJSn2tO6svdEyBjvKl3tnTGfskZYPdhsaRhzvgMnoKAkz
DzqcLkH2MO3LCEUXk7UDu2Dxm4383lT7G6dDz9HiPlqNiXvr0C6HSqHAHszsNAWLS4+h29XWRqTO
ntnaZ9J05QZZbYLvpkZLjPLDCDA79qS4clvrQDgV0wYHkrwqsoe4Xe4IyBlOBKYnlMZ8nJhMfjCu
vEGVm3yB6h+o8VjMws1MXKfPBqd9mOfoWq9a3MZt9yNpEQH0ErBVL8Nb2+pZ+8glpWQ0Nklq4oYh
4htWDdxIlu7kOA0fn8FXOq1vmpjnFJwrWl36NAlwVsUU9k5EtE7cWDM3WS1VUne1Z+rO0FjQ1S5I
w6PP0/qaUXzzkuJkl3npt4KQ6C65ziYjfXTh+bDaur5caFqSX0PnUlkMAiscjgWCG1BnGyiI7RTR
sUeH4OJV1pQU83EuYiZHsjySIbAWGdaqbuW8xaXL7DZazDvM7zhrMldENcAkoq31YzfZr2FXHNHD
Dn4ShafCTvKXPOOzJjiRMSmEXtjZ6EjUpNNgXiUGR5wxPjDnU8OIEKcRNlyzJ1POzNDGNE2KY+84
uOfUT2Y/u6jzMZSnUwdzgl8ETS9pix0QsrkeB9zi41Fboz5Bfeym010Kcm1OHRGR5XRyJBkBaQuP
55njpmYbyCbuayoW5pb0Mce+Hzamx/TAqcJ2JR273FTGEmyimQ1KQ4fIMsYjupRl5xX5jmT75DbU
5AP5WnStF9wsWANp3HWg0TPS6n01DaCcanJYKqfnFHWgIw5eG9S3lwvdTTYxSW+DbcYHq7Kw5TUj
fVdhVEcl2ljowpLmJWJH5cxDsdOJP1vXIAJ9IYPbXm9NUjF7cR0pqgGDqJU5RNSnxC2tpLuAipre
tZlTChRFcxcOCNIn56p02DtNHROQOdzLohBbAz3BHC5H8qyfwxqwXUQxmvwWWgkl+jt0MGljWUW+
nAxnP8Dq3Bdj8lIy2JyzVN/Ug7ieJk5MZVUftOfEQrtRafmwpe887uOWxV2YAV8yKMhdZkxM3ipE
2hM77xCLIcbQw/JgZp1cG4t5Hfap++jly6dceb2wniuTbW2lEQJQEQ7k9Pl10smrHuNyaabeLnZy
chhi9y6kRmiErDe4j+DRWWfa3p6qH2Yaf4fBl9ua3OcNDuLWxo5nlw6KxVdApRIsHE2lsD8ylVcw
quSCAvmZTpRB2yBFKUL3IFOHxMqY7lLn3QANho8Jg8eEpDe2xZwZs3NttOMt4i+B7aywwxOTECq6
Qh6o/VllOPEzht00JGCsWUhoFhLEUKpEhlZFM6iMhpZqAWMkBmpxw136UG4FkQ4d0Q7KBYP2ncp7
aFXyQwF3wCqGgzdYRdS3x3ARZO2yJGCFHvmNSpCoOsTmtLszyOmdNrvZFt8d/lKL7ls+HxgDMqxm
e6Ax2d02ZFSorAqMza29rvIrtLn45sgn02A0pBNwURJAtwoKuhv01T1AH7PI3zAHpdqmB+R18wMl
f3DoEqYxEP0wAYFYV0HTPLhSp1ZqD3RbQt/AuIRGhX01qiSOmHEENTLZHJeUDpXXkWT3JfEdo8rx
iFSih6eyPcyRlI9ppugl9SOXaPYdgxyQRJ99I+u+OanU9rrN/qGPtVNtjx0eZZx3l5y2mS7xp7Wq
6GlwSJ+U1XJvTS0G1vj0HQqsjle93bJ1W7wjNhPBXrW8pyoB0Ois795MbZ95xX4YS2NXWA1YeTZf
JYXxnBoJQKMCSz11cblmKYavI4QGlaM+YE4XMDA1pta/KIcvFxc1BtKEYVln+sQQOkJj1JgJkd0X
Dw0qDgY+ccmGNaKeQh1WdFju0o1mLsRNl9svF+1Uh9tOk2f+dEa+F4rXww1mGxjt3QVivfwqpB0N
cDbuE6VqAys/Ryov3coWhlScM1SKcrdl17lZSg8z80i5W3KBphABSGLr1GEmFZ8y3Llk5V0ungkm
nK+kUp8VWvLkNj0hooOz/P4rz4NT/V8tgRaWMP+tBPqEA+Cf5c9/3OEf8mf9N5TKnq4L3aWlfVE5
j19t9/e/adL6TRouAVX4WqFDRm/2TwG0pUTTtnA808B9AbtybvqHAFr+RiyebkjLFA7dTSn/O9YL
Fg/0iwDa5ROUjFbIvZCUlURu/WK8EIxaOEQFjvTYIWEyYs2nwGPUPtiA1Hlof7BMY/zzQTXwUHkl
KmbPSn2i9V5rzF+3uE2QtU14xKaxmI3jw1I13O6ZybJFDnWXweysjXEKaFS6y74gH9xmYlYZDlvx
QaKfHXMBBClo7zOkxRDQA9u4JSsOGW2m9CT6tzRFW+MWUq7ap6KED1qifW7QIV1acWW0vdj8F2rp
f/GWYIfh2bwruFugCv/1LfF62UBnexbTB5ckCBGbsKjaLZ3heVdq2s4pBKNxFj7IfvNWD6O9WNI3
DWsLH+UMqfS80q4CZ+q9glcTXnsVBW3LVkikJS6EA93Q0HNeZ5dQiH//txt8fH/5QKVp2hh5oLXH
T8OxzL8ovYNIZJXTx/UhCINXDPFMnHjy+3yCy8g7r9xhoIyd5ksRu+BeleJN3Xo8WI18KZGzg2uH
Ji6aZJuPY1av3VIQHTbve8JDUHkyKWCoLNp4wWvvY6hQGJtCQxiCtymukxjK2NmRPT8RDMlC2Ndy
HxtMcZEtfeV22q6qoDvWWZwpn6vjPIQvlqCAGREQRpN8FUN4dqvOwtwLk+iliijID4YSmTvyLozo
XxCx0W9xxT0vVHfBsieA8JBrzEZiuThrrd0gD6XooFOa4i2pL9YHm9saffrwqSSVNXr2nPutx+iE
mq9BB62xyKFLWDndd6JbSJuh3MdeZz6EGSZhkcj3jMRf6lEthvi2Io1mwdaeq7oj/V1AR/aptorc
zj5FWb+Hd5jXtAOQ0gfAtyEWJvXI0QIKU3MsuweShp4K0eFfPeXVuuNBtDKkquuteysvPkOVAiDI
k0HFm6292XhP56dpSBnhTda7jA6GNJnp1d1dbMujpSMwXppeWaYip83lNsySbzgE48nA6K9smLMj
AEfZm7c3tbVQtZBHt7IXsXOL4l11mlFwgyYsBBT1Q/Na2aSylMxq1nWPoW9dCtKKpU+H+5h77GTy
rsDRHikizKs0TyiL6jWVhxkY10jd+/tUe5Q4IDH2EBsvkfCvDGeyYbrK3e4jaDocQ5aF5BRrG8XF
O4wNG8hudP1AH4otifP3oaRZhdf8t3w4N/QD1hn63GomRrprP+hXbRJ6na4k83noiu9tEt+LqMF0
KI5PTdrpvI/Di1NX3xY6zlbADNyF9lzoOoSy920rOFYLou1Jt17dmIK3FDe1vjQqumwXz+ie0gap
BAOonVsZpOYuPbhkKedVTeNQj1i4o3CVdsNppiGOpP86KptdBxQpp/HQps2nK+5NT+VO5WfylTKM
/6d3zbA3dY9ntZlsFrZ8pQS8pcm+mjAGm8gEWgFBv0Xs65i09gc7p2hRURWWbr3I1H3K0vjK0pZr
zKj1DUaPOSH0oY4JOGKhfD4NMeFyTvteivYbmVekumRbm2+S0nC+dWiripanc50RI5Z9axj9KvUo
G3UCrlymEOj9nrBOxjQ4+yBY4AdCgLeGjVFhme9aG1WEWnBCd9tk3U4eKXH2a8LnaSTRKQ3iY0ps
TdfU52mulSncHV5an4HNCyisd2sem51rpD4Jgw8yqW4SZvhrPYSV0+yHDGlmZ7H7NYRK3A6Y9y/5
sMtD46vgm8eYf8Imx8rORNhvcdXDJMbBG9jWaT2KpaTNSlsEpxDa4m754HbZFhcqHoNQJM4amFVV
mXmC00VOQoYg6VGzK+/iKVUhw7d0jcE1PN+oFLBgI9p2M4xqPQ+Grr0l9hpP3rC01mYpDoSbHJIm
olsdfAg7v9aK6NGbu2aNs/iZ1CXhL0QRqjn73e/Pm0LWkQS97WDwwyV5z1IAA77fc1uikuer1OTx
gfb+xkzwNKEBsFjht4E4t9UyTF8YptYrhoW8SQAenXEXVOTrcUOCCDQdoYom70N0wUPokBo4YrYY
o2rAvOZNTlRc8hikB7f1wm1QD6/LYdYZz9TKz70KdiU7xU3sYUJa9zi9k7KBDMDZlegiVq6yIIoj
u94ivXgKwCD2SdwfBD1zEH/HW7dGuDWs8QQsBPJkvJCigT2m8rOlf+MC4XrNMY3t147ol5VciNvB
PNotYr+OySqJmUYXXoO9TcjcKpJK+1StKjj8Vd+5T23DJNE2IgQKS3IYPYkhGcsblX4csH49m3Gk
5JMjro0ETpiWecqq5jmIpjvHpZdPv//ZQFyTpO33KHYxr8fd2ySWDjd5ABmu4OCPBj0fmstNs1c/
VJZ3XZCzM1eS3I7IfBNTyGwhK2jewlR4gN+apSn3xRJpE2JNJ100VOnDj8ns753YW09h/uHoDDmn
JqE4dpxrb4QyDOMJ9aXJuE3M9imkg4CBSn4os/5p0kr0UjpefC5rz2zwmlPjk8b3sKLD78PlS8aS
9rcUIN5PAvFeacFLE/U3JvjNqjBLdFshgkTLodWDSB2FNfp4W1sNzUxmCyy2583WDTlsu3GWj4k9
+Zp0X3OJDLzPvch/S6r4fSZYqseH691mIwJnsiUpiTLLYoZXxdjHAf4gdhdUPj2HYtU5dwsulXvd
DAktqzizjCl5iF1zZ8UObYWOVIY4oE9Rmd2JmDtSWXKvunGKmBZSG35fpP5UTwPGFz2qZ3XAa21L
AxrtU49EX7c9IqCc8ivWq2ZFBouORxWhTXOyA0LDVxIPg5xI4Y20n7owDq+H4IBWgrZV7t6p5u/K
s8bvS4wvYS0wvJ3FOWraYofojYA6AiB7130aHVbQUJIDO9wiFLGiCnde28QOj7+W81awdO+Z45CM
yCFxs6VHSOpn/7JIZjdlyXheE9djZz2iBmD2mHbf1FvXBdgbqs9jtGmU1f33hQqcQ0l/HV01OCvo
9VjuS2jkj7nrRBzoBsbQxqvbiGrrWngKWNn3oRh0Oo4kTsc29uVeTbtNuxtRmFssiOvFMpn3FGen
mKf1kBEfWNflswwXfzSz28ipD/3sPGhiPCVVQwpt+qQ8lbV+egoipsr0LTk1LR6JDquWeyHns8+X
V8fyuLZmIuOzOTuopzUda8sw81EmzlebAG0xVn2u3Ph+4BU6VrsZU4xCg1scJk+IG/nDrdGPqGcD
an20xvF2Qmpz1w8fy5BXpHX27Q5WhCgwc+NU1Ot2y9gln5kxMOddIyG7N0t8uzjVG7PY1EV1Hrv5
20J6ylWPGHzSrGnNaE+shD2X2BrH0DRNfDWVC/mMsZbsNYedD0qCLfKhZitxmbCqvDuW3niXuUJs
tJKZco3E22eUdWUgW940KLftfqiuUytjECmHLXnvADqW+Sm7xKBnhDawxk1lifMziffsFTScJCJL
PiUqiK5YMCroeox4Uv3RINehiItNYCd4sId8/Y3xwL4EwU1BGCSzyk2x6Mx2Eemhdxzj6xnfID9t
sabie0gqQdCQWdTrD0UBQGWE8X2dp7j6eJoGMUbawZD32Pkwvc/aAymCyCuyFvloY/qVdBCTC7KF
kATzIY76oXa1Y2bZnT8PUD9FaPlOFiBIyevHKCK4D5+bzqereOwzQfcJB56VxjyOU5pTosyLsn0X
K2NUk0EwriN4pJEcUF0N6kKXZNL//PFyzZgJF3LGeHe5cdSQgmpkyfuXG3+/g3mXNcvEzkj/80Nc
bpv1hRb0oN3VyrG5HHXPn2uULcLE7BsATuuVWeqg/IWiCkWcJsKZvTIHzOVCqD/o8kCXH6tJ3BUK
1qmVEy5zdDiHy9UUUiQdg4qURvltUg4ORYS3UGGPGJknQjtUwjjkDcJ9ZpD1Lp4KsoYaD1C9gvxl
+Xh0EUD1yRw8kdzF26IeXj3M5drlKRDH8myXX2bKA0BaxuS3ASemUEvrfD9Dv6zw3uPzqsdreqju
YXBpWecAIlViKIpJ14+Bh5wti+RCMJ6qmExcz00NM78YSQuHTETUsBGdJnwOt/QAXc4DwA0Zzm8o
etvkNgKl2UyjaPwqJOEEY7DHEYvW9RR04sEN4WwaxPVbdjDs5jIsMEI0aT5q38on282+tzHzuRJ5
CuJkkfc406FC9GoArTC1yMF5bspAEjcVI/hs00Q/pZGGoLt8Yz9SHqzQi6+JjH/ucm1il0i2Tia2
THvqG70zlzstZ/MgcxLAltnbakZlb1OD52/tKbweB/sb/YXPpVmY0uXsUtsmwDlpm7UoieMctw9L
q6yHyCC8Ze6ZjNpLjL8a54eiYqnAm49dYGRnbwsLkkwYkWfV0BxrdZ615GBu6rC5zy1C+4TRuBt8
zR4tg5C3caGY0vO53XZ9YRwdWh0RgXsnY0KcKgr7QI1vHdohSO47D61CyFeGrUbxMXTXS8p8o7RY
wFoN6X9hsBNL6pDAsznuYCQRChq4aRHrNmSvrhveAwm7NAAS4mhwZ3oal+KHWXP+HttKiXa7A3Gg
5tU8jN/qNMdGf3SXGw4RhNeiI9+XJNQ91jDsMV15HKEojsMKZ+rkYe5o51Nyv9KFodyrvPlkOcNd
mibeLu3DD7tUI/PS+sgmNzqmwQC5ikm7z9AuuSXTKr5FMInUImRI2Avnal5qJNZoyPy0GDhbZuLB
9pCyYvlfHLShJ2xZkHhVt87dNIOlypRhADGH7FiLRIrrSl0MunU3j/YASmGkcGudOMeuc5dWY76P
++mmnbXqzvOC2xEV0F6aHY3vaTxnLvI99uXBsrh3TJgASx4ag9FHTLh6BLAYUZowp0N/ljS2gdeg
haQEdZyep8N2xFr0EE14NI1OSNIBEbIrvX4N2I34LGLmobUT75AN5QbtdHWLlRJ28jnhYk6GmNY2
MZtJ9T0T/YgSCdPIDBuo1fhktDQeMBm5cUpmYEK4QMSZKHfTgLe5VRQINYPv3ZBWDwpDSYrB3c0M
j9GP2bxhxvJtaKZ0H3c7kvtKPNjTI0GVJTArSaykawMPn/MYMBOV+sEdp3brRsULg7z0wS16ppxN
exxRE9WYyhNCwAExLIhekBscQ7oyaEsMkky6Ihhv7Yl+iXTwJpgNb1vaS7uuLchHoBC2QnZl+10r
zJXQIu0YWMdukEyxmipch33/lTBUP+G79C3IzefBYyczLQ1xInNz33DkRnWYXxlh6S94Wh7ImN3i
zUc40oz8mb2EoA8Rv5n4XD3UYbjRuvSqyYvwPpmrW6RgA4maXUEBkuN/jTNToR0rOfPqTNKArOUZ
hzdv6yV5sYuT7IpuKa2Xzp1oKKzCcu6O1pj2R/Cjorm34/yOAQfz8kBa086ZGZHLHpAlmgr9GGnz
if00TD6KsUOAbzr2iSdCCAbW6kzbhO58C48prpoMlYieC8ZOnefc2s7IWaYpZoRZwPW9U5xtbXxl
yK7fNC91o8VP/dT7KV2OuwADMTGxYcx1+0FHq8CuKrM2BXZmNWxB6rI770DG2WSP5LCaLR5idpD7
7SS/h3k+75axr49TtviuvRDU3NkKHd1WoaS15ljnmZCf/QDNVvV04KYMtq7S+2HddMV1k55xTb7B
eibchN0YXM3eWnbVMWdgd7Vk7VGUrX5Pz3IlWw7OVTVj57zCVs4DhObici2Orwmlw+6+1rCGbdTV
qbmmBA5YHSPtKiTqnZhofMm8at4EOr0kIm2xwc802MkZN0Xovgq6Pqp/FBoq2EteHBwq5wUdZD5G
EwharXLjfr8aq8ABNjQEaGC6Wox6cBIZKtFFznhfsi+hv5hsxyldriyPAp6Qc4y1bXcmKBOTLeAP
qtyRMZH61eViBpufelodaVcCI1gqcGBwxfDH1bTEKp5h11pXNrizurhcE+jFqQM7vDMvP3dzFvt6
kuX+JVHBQmVwdblWUIezw1cOec4UmtQ7pBQrb7w+DiVAPAraRm1caqSZVxDWmDeWjbK843fBZevy
82aHtX8Ttukbp3lnbaceDOI/73t5gMvFX37380ddVzMlFJJIv0Nq0J93qV32s2Q0L399QIybucvl
H/5+FYkvSHCEGPbnvf/0jy6/lJozIDJhRvXXV3C5+ecfdPnRkwbplYqrv9wQ1WSAdoKUh59P8Jd7
/KtH+flPjIlvbtzpxPFyPHIiRHduTQhJy9hcYGKQYbdllEC5cHNtSd720eNFJs1DHKLnuOR3/Azx
oHmKFejlZ6nyPKYW9/k0yJABYGwLXp4j0XWGnlV01h6zQj45Xo6CSh0BfK8+PVo+G7ucS8KoNYMk
PXUooD+kwA8aHI+kyB69brkiG6jeaWYezcesbWgKMFj43Y8rsfQ39AiHZhi/RzmCfsRGThjc9KIi
PQ+XSTYWLJCzLThloN3gKFrhHOg39nDGqDKGS60e49j9ESGC9xDDh4jiS8TxjlLJE41zSyf2R0Nu
GiL6ekJND3nj+giaD5Tdr4NS3DMqWBtI8B2lxafh06105Pk9Mn1H6fWRM+21GgG/UvIvStMfKXW/
q3T+DYJ/E+F/oAgAz3gsRuuMl9NTVM9w2ULeXSYIeBDT4c3GT5PcqbCkMnJE9dJYXxKh3MqWwynX
EV7mh0HxCLoiEyIQBSbo6whkwY3SY66FO2GEb0K9Zo1xBd7xwpBHTNkCNogRzzbioGM9JP20nXqM
QsOweNSwSxjBJjolgK3dVQFOIcAqcKQ0I5rpwBaDgi4UfVGCYSBRAhWGy/AANASgBik751SRG4Zi
OBpgjq5p9xVwBwkbfqpoj0pxHzkASKVIkCH4QU4u2yLFiETAIrOiRlrwkVpxJLEiSjipESgAZNIo
2mQEO5EKP1EcSg2QIo+NolMqxanghMN5GXLFVQyLpWiWEKylq8+zolwEpSmDNMW+zEAwNTCMARTD
RHwPKXTTFRjgdqbant/qMnmyFE3jlt6jO/nJfEOsFJq+4aaW9t6JZ9Tqb4MickqF5oDo4LqWQqgj
yYDdAeGZFMsTKqpHgvfgaQLno4gfmggPUjFAEhiovFBB4EGD4oRMRQzNih0aLxSR4olGRRaFgYe0
hGGSGnmt+4ohRG7iKWBV9rQ3cfVNpTS2iErZTKtCxinLwK/z741impYL3bQ3FeuEiwsjB8U/LYqE
qhQT5Sk6ikr9SoJLzQ+eYqcqICoY3BP+YggYFF8VAFqFAFdCkVe5YrBoKT5JRWW54FmonnYFuBZF
2YFawkGTz2cHlI+VAXBXrCgvhDvgSIBfJQAYCuQUHKwECyP5oN4MChRTxJh5YceAyFS+2ApDen9R
fJmlSDMBcrYw7V8l0KG+S/9evJSKTSsVpdYqXs1W5BrJPhXJD9BsqeLamD9NVo9wdKmPo8v7hiHI
6+zphx42jkYRYAJvQVVoNnEKbxmLHOISvmuVk1O0XFVEq6v/g2SGt2PrSoMT9+KO9VWzmycOeM40
DsSC10ArpL30GzJZUVnRZUCskpNLilk5QRTrSTF/oCLrUlGAOThgrLhAVOfIDUAFc8UM2ooeDMAI
iVKcFVWoK74wC1m5lfyi6L61ikBsFYu4KCpRV3xiqUjFBWSxAV1sFMNo5tCMJlgjcczFugF0TAEe
JeBjrgjIRbGQjkvDznkTipGs1RuJXzrzLzu/VcQLcozHwZrfWtv7RJpNk6813uQOPkkAViCZXqav
jjlkA6AZA2q6YwEUB7qpBtJMuzBsUVSnxE67Get44yji01Xs51hDeQQBW3q0k9PKtfMEc7vkYMoo
9os8t9Dbq5ffubEv4XzrxsQP03N3WR1QMVvUg5OJIpv6ZN3a+l2naeNmcOpPUUftLhFzuKn1Q8sg
rcmAJkJhMfOzfgyID/PaPtqDdsLemA6h+kYW/QEyM/SF4mULwNnI0z5FlFyn8K+N6qcjZUuYfjTl
8UZ64doevGBVmVqMog3ovsN7VcyfREXJhrazZhjPg6J4O3DeYPoxKbo3BdFry+Z2NBjvEoQOTYkK
htap7vxIFSBcKVSYjsy6gx2OFERM5UTyGsUMcLGEMl4Ubmwp8LiHQI4Vipykn6ZCk3G3oiOocGUP
bnmBX045h5I8dHbhmnMFOAtIZy0Hee4NC+8agFK+31jowEWPCpAuFCodwEwnKfC0ozBqCU/Nt513
3wGxZosANaI+CuuJwVq1DhSOPSowOwxAtHNYbamg7Vzh2x0cd6mA7kmh3Z22z7SvRgHftUK/yRCf
WETBwXO48DQ7ZQoTn5eR8DngTgWQ9309rabK3ZBdo+sFmrB+Rujc33j6zIkPl3VcSdkcgPDvLwP/
//u73d4f3m7txX7vs6zmBpPg7i8//ufuq7x9z7/a/1D3+ue/+s9ff+ROfzyo/969//LDBvvXbr7v
v5r54avts+7Pbn//vzf+H4wAeZSnufr6+9/eCX0twK/px352f9bGGB5L7OUV/v4C1d/yxz3VS/j7
327e4+LrX9zjDzWN4/wGO2tbjoklizRtD7nKH2oa1/hNlyqS5B+KmZ92gpb7G4yhK6Tr4XxnIrX5
p5rGMkk/UcEoKGqg9PE7/e+oaQznr+ILF3N5nQfypPITdP6ipuncRNe6ieTRfl7ZKzhmFBMogfV+
JT6Nq+atfwIU9Ml6sA+Y2v7pjfoXLn8GL/AXKY90SWKxEX94Sh+E6ojb/+RlWBZ2WTu6h43dhNY2
ZhZ6BFHBUM/pdgByE3Wy82WM/9OntX992t4K7KGJedrmFTlAlCO63m36bE3nPmiPdgXS9F88pZKw
/GLa+JcXqj6FP73QFOg+YP1HZWOu+4UYJAbBG9Ki5tjvkud//65a7kUx88vTSQO1lcvIQHctA5HU
r0/XZlqFt3/d7C8Fd+RgWsIAEv0oTWMUTTdxCztkKt2+g0G4P+PdfOPlI2g7S8UKs2568AWIhxag
A8V1aF3MOQLnGs5kaXLbR9PR46+s9+gC9ZfAHYxVmRj6dsa3Gr+07wMinYkPHu2kW+yLMDX9xsy7
HQgr3HqNpjkZT4FWCz9PxhvLYSWPlzbxYQYK36kJPOM/ElAPUVfqB6sUD5i8WetF55w1sfg0iw0p
5+S3NAMjAt4aH3nkS+qxc9bi6WxKmie0nB8nNwseb3rljyOqeE/kNl6Orh6y1aLwj1pj7zTv7cw2
ZTHfMbhVGefz2QYkHQsKAyuzr1qHaa1htjfuSK1l2/Qb+sMouk+MD25FwFLjFeYXgMlNXNVvphjO
40zCYNveaPb4MgvGSG7HO4vNB34FTuCnBrZQI5SF0wLwLvawyZyPPqan6pB0w0SdKQo2NuepTap1
VTVveljzwQgGSrG2pRKMyAtlYOxMcvLJY6nTT6MQX3BNeOSafBIiJfpd8FAiTKu1lPnaKJb70ihp
jWXzpunHYMPbRhk1vxYaBWeabzr2SH5PWzcn67SIDcVSMJyyyjc3hC2K0w0Y3xd7iXPkmL4d0n1s
pvMMPMccpsJBx1FdpOXLNPNzWH0v8va9pywn100y7UxaRr3aek7pkbhj9RaQo625eDkX0tqaznDG
WfxLH0vlj6PG88tXbk5nnVn0XN45tUevo7WID8Z7qbJpL3cl8vjoARCXgTybMxy7+CclXVLRMriH
P6XLMPo93vOr3IH/zUxz8POWd02SjUDk4Y9W8BoPYD/EWJfWF5HsBMh2MUZsTHRS7Q7jToPA8vhH
m/IKcuII2dx312RGYNxswiSS6PKamKzHSdl+90pUGVrksvynIPcp/1pbzC89g57NyB8KBFovPBNX
hlGiVJL8IbXlBGjjFzQ7Q7hJ9ETcZJ67p79OgHPN3+y2xb1nNA/WwmGSGcZ1mbA3GjQv25g6JpqZ
Fh26jFofuSb7BI4fokhIkMGmBuAaex5I/SitGw4Z7jDUYP180J7kpFNjPu/JOx4LDVzHOT7gzWAQ
s6s0gtSjuvONaLwJK2AuN/798C0UOxfU5SekHmpomd3DdKJbCVvUURYUQhNgUp/x6gJmJYiFkM6Z
Nptz10kP6rjBRuoJI+jbGYE6Q9LuzaidEFeIAaP9yl5brocHpAfsNwidJ3ArJl79l2rfYQ2k7+ni
b/n6HpGrJQc8g0Y2iDigpc1dXEzGru3bG1l1Z61o7BVVN5IsdeTpsF2cdwu0MdWbEHwNs7jOd0kS
bOKGfqStvnGlSzXh7nRCcLxBBw+b+c7WlkjoaJYreh+bNAxxBO3YSS/KaLPR9K/c6B7hEG6xr2Di
zTfVUBembebrtuccbzXN1nPG8+DyHrd2g2F90SBf6u+b2QFv8+adLEJsj7RoXg/PwYD+rLdHF+EA
Kruwnix0bghRQ3quQZ8f1OEkS23wZ0yqYFhi363ic2Y+N7XAIUgCjtu5c29j6p84fCEjQMu5nJ+7
CnAh0PnkIyT2S8Ep/3I6SqEbW6z157y76e0eq8UMgC8PeFEob3SHJ0lC66trOVENM59IJjn5TyNJ
5UijMClR1cnZWgTbzpFzseftF9N5iMx55/CHdRO/LLzyPrbie9pJu74pzprA5KvBphuaBkpIHRQL
flgocTwxnuv/R9N5LEduLFH0ixABb7YN155ssmk3CHI4hHcFj69/B6N4Cyk0I4nTplBVmXnvuePy
IpwSP1H0gFuiceWU1lyczS8MDoLYSp+HtfXZVPMdjZ2/1FTtbpi2PUaUnyI1XtrKH2NC0x2h/a2z
5UU1WI3sZQd51m6TXtwUGVWp0/46q+WN9LBidXuO8fOTgsvH1Unc/0nt3Mk2MF6DaacL0x9VRnmM
1u4yyHwUsPUbmCdnZGZQDrbNHS7hrrFsCi+s/4hjMoQEEyV0yvnjimW+iAIN2eowOlWF+je1uJrD
7bkX/QOKvHbtX5d8zxRkZvXz1iBMId2XlgMJTJ/bR8JsnxGzDrIu5mkq82Jx83H99wYVqcBNOyTH
fwveaPrPtsuO4HqbkISjjj+TNGHO0bTGQt/1H5zIGOVUXMMZX7iDfc2Xu/JGNvOFo/0z0eJ3kWOf
SS0YINaan6Gj7Qar8xVgz6FDeKnXqxrzl+J7VczGzbZdzfhHg1YYeygC3WqxYpNLp9QHv0Lc55Tf
7Im07roh/bNvosydrI4RSzW6tSMIUxHmZl08CwBErpKIBel1eRMVD4U6T496nVwB4F/aCsXQhK+/
2E6+pC8uWtbfdIlkH5I2njmjT3yFpNWMtD1zqjx7emlmqwx0Q0XIkNXYBWfnt4+rkDka1htsr56C
CaXbRLgAwGrIZo0vrZvvnyf2aJNx4pr98gKBz83MVPbZZSXIhKUKViohhm6JAqgaYrqvRD/JVv7Q
q4iwCrNdPcSe76Kl9B9IKdwlkHlba/RLZSQIiXrJ7eOu8GWDH8Wh+tMZq9/g+ckyleSyfj7n/PVP
BUb8Nu6cUX0jO8+zjTIsRq41UTacpqwfTpnZskqNYKxK9bxKJqPBAS8GLhoMs8YHCrdh19YTf9Ss
fk4EjtHSIPezIYZVrCScmi3Ntdh5WMV8S9ZEYo/Vvxi+02MpcArRfYvcooDzDBFt9RJC8TBuwJ3N
nPw+rohAVfI2GDEU31K9GTdNAMEW4ZmYgiQUUcnm/NVpLdV0auc11kmQ5hWNU3/I2koDljWZbmzd
BjP61rFyuSBJPiVk9By0C5/GMu7RzyA17hC0TfaOje9JGu2DcHoSZlVgKl1joNOeAyvjAsdbIUNN
YFGVh9XeS7o4q2v7oE1mderW/BVlgwjGWZV8iGs+bvbZGOW97ShlYCqkhlQpgysAG1zLCHRrSa/b
KauB6dGe/qwW3JJMEzt7NBR6iUjw+vFu94O+s1XJ43SoWUSyjbTMPi4aZ7rQJ8lfux92u+lkwgaJ
tVXx+xkKrD0N94xJE/Pb6KtuOYD+exFbZh793z1+BhXtrDOnn0rpIEaUJ9KMtQIzDyQQN6lr+sWp
Q6QLtvdMkt+kOMJ32Dd7U5tJTgFmBt2tQQdEk1jNehHWFKG7PKGvoKVPWmJtMAomwQIUkCd6RfE1
J6pIDuT604yaCPH4XvVC21Krj4KzlyTC+kDwGvRu6zDX1jdjTFiLEEvCRnjKOv+MFg9VlCjEeWUF
6hAgoz2D+sDuyRFkCk48rFo/4XLmltR2fzoeTb9uftKSBZGMyR8d5zuKRYvQVmKDaUevnsONl75w
j2UBTq0x/6zyqCCmREYnJTX7NoSDdNtyWwmMQaHx4v+tKDaK1LJpaxkR2WJmRtc6iCwxov/mKrac
lamBfjVUqOh0kLR8EoR/myUwUvgwbhZH6XmWosfC+IkLvuwOdI9vVNXFACjv61tHs5tXdNhG6i92
1Ppamn6jr0bJUqZUIBnjPMeUfMdAYkBxy83GJjQmqnrGFa0pAojDnPQKaklJlV/SbS4eq8AaqL5A
NrdWmE/G1zbp4bJ1WG0xPpaQZRtUMK4RR2HEER5kncntivhayDxc3Ob8m6poRNdeabum1bkLl4IJ
z+BQP8Sc6AuyJJs5Rk+GFqWPEVSy+mqoKA1Bv9JOZXgCC+Vq4VtnFKHwWeEndRv4g43ck5YzRve8
HpLQUbATiIFri9q1hNln7Ee96jpJzq4IJcZDoHjW0/w7qaaKs+0wWASXIt4a3VnXr+gXfwYKVpz8
hRMKQ+19m3JL6NZPGau/BFEzgje42qKeSpFG8r2i4qPHhebENAC0djLIRjkf3gpzfLIaZA0KNCGO
oOQQ23AHCzXqbyLB4m0hvMXWfkVR+WuA5SIjqKOwXbIXjdkwoGf4jdxRr0aFNbEwO5cwgTpQ1LE9
dVwtehRLMirOeSbUiDslMKOmU9ysGyg2GHwl5kBSkpwHJmTaMLaiQBPzSPPafu9zxfCELj3DEHtS
m9Gkmii7EO4uygz86Ag5uTXjE2pFxyV2aUB9ZwxIYFpqRvQcXQqsTU9dXkP/jvIEN/YR2AvSevri
UY5shUR1ag66k2hUqgO/+rbWPkESZQaTM+rECwGASZaM3WZEd/vm2FP/NRfOswnk+cDNqt4Vs4ku
PUpMD4k2W/hknLkIl/ABea6dyXnY4N27lJZBMkyLa3aCUTKCbSgP6t1Q9QfJnr91hC0eKCu+35ig
aAc0u+C2XZhTWDbzt20YjLoSnjNkzrWPIpTancBYj0+X5d7jaQbT56FVQzE70US2dUHD2Jyp4rr+
PPfb45aJaW8OJtGwyIzVZXW2apPl6eQZg1wB19OQwnHaVlrBoEwxUBq3KrpbI5gSKkahwM+f2C3d
lRpDxsl+HOYRlxR3/QT8UsBXldCapgOB00s2XKRKwdjRb6hyXxqRUUsZGk7G1Xss4ad6asD0FqAw
TWS7EXe+FCVTokPhl5OAYaTsmZX2QRS4L5h2Hsey+Lak5HPK/Dz9IwhG1bnV7Bqj/appNLOTKMdc
0Yn9i84DwdyrPYfS2G6c7fImr+3ffFkOOkew6wgcCgmWU/Z/1i/9wr3ZVR/osoEcVsphqZtbnUpf
DcwQ2twUX6XccpwwU0MPsjO55jD3Aw+fkKP2oGDDZsWKH3kCPlw15HirlVKFVopfJN/4TgNzyrp+
Ggwq2ajH2gHz5DvTcDnIiGjJi4CIzR/zXGHz2Ofk0EWRP9o2As5BU84Rgi8BhnY0XqXZqsKVUTjO
0PKq2rTAUojVCTFIYOdxn0st2ZXpGujN8Bdr9tNYJs9WBeEpi2E2FZBh7aRCyFawqSIXBYwikVGm
iwPi4zeEKCohCfT3I2jB9KOYWTJ1d6zcFbm94p0hhCDmFfDpnmeh3VCYXIguLlwh11mYNRAyCm0+
6DqvpjDtvW7oZ2c1YObE2YVUhBRpPVoF+v+PjVTwKuNF2ukQ0lCv66FOhYIEviQDon3BuYy6ACdB
NG9Wwm7UvbgpHxH9sTPTTfIXJMW7fqwcb+BiDzuFTTBqkCS242OvzYLuEJv4IJuvoHIJTWPgXIqN
e4K256TZ8iF9lGR73C9JzxQgG35NxNRehjGqpkHX8HGpXcwdyWJCVqyMHwkbCymORldulehYRDMp
ghEMPBhITDAtl+7zS7OkTrDVd7nRCn+BxE4HwzUB3iYV21uWkXwO8N3VE94BIOLB4nFMliIhgJ7r
z6JLx1pWn4oJgG3Vy56OG8Idy+Wao0llQxlg2ZCDvVj5GiSG7g2KgjSw64jeTdnCiOVldqN3npZs
doV5vMz9vFEgEoKEaQnul3KZUGXW817ShOto/KouGu1tyKzz0E5TsEoC5TzK81OdE/KQrc5Okxvp
MCI0tGIJF4Nq3LRW004VlyBCHNw0l62jHNVgdbKOZw53TwKWAos7nV8tjku3lWJjr8l4p5dV+046
cUfy+EA2G8OliKGIsyCdQJMZwEzSeZydC3ARcRim4jCq6kPRwv+d0U3rcQuSquR0LaEJiTGh4dSe
2HAo7Lez2hwc6PCUaVlC1eQ4HNhGl3DVjSwou5aceNPavtVrGZYDM2k7YWcnbYJjTyCugl3KTc6K
Hh2t9soJDUIp8yA1anEW+LTqeV0e5ml6i4B+7UxVRoy0JMeGAbRbW5o4tNO/fTF7IYZEkA6ANMvE
6d6JOg6naOwxC5IPKXRara3xFm04b0bVrjDFT1NKH8U2ie3yGaJPzqlQGA4ZdXyAW+yh0nGtUAhi
axwYnPmie5OTOmFlZcLdwoaVJDKCrnIg93USkn8+U6ihqFfgbmy8v2zWj8UiTlj9bgncEL9zODGn
uebGknsZnTY+mSqYTIvHBy2hsuRkfuCFZyQumdh1lgC/W+fp2/rqmfiHso4nDnFv4UNvORcShLKl
+2MyIj2WhvrqxPRviwp3ZZqQthZTGn2YQgFsjcxqmcNZiENdKjJCG5qPwBJ5VuDqVSb6ozzJhsBA
toEIqe/9TmHNs7jnEx3fH4M5G6MFXhlgnUuhSUQKgkyb53NV4ddbZzV/1BvpG0ZTGmO7UuXmC3U1
EayxKPYcRcox/jSlX3VtnJAIc5ScHQq0pE6c0Mhi9DIjQwVrRwlEPCg8mIsiyn3dseY2a3JIt/cG
kvws6RQQDgJPt3Xyn2pmf8dSlIXVS43DqrSayB0NGTqq1UL5mLmx5ZGNPMfA0aAgXOgs4C1OQnvO
YP2hu7oaVot+WK2kuwXaneTgyYBfnBAADxgSbBehPMKkE+TU2wYUT3RpwT9sP1nu7XuHjs4HIuDl
av5nmnC/OkuJCvRr7ZwspItyMaUKm6risJsU36nkAJvBnkJQqrIDpYlwwNqagEC9sX+2D5MKbY9i
r3fLqcaWoSPDFIwDIoVTQsEU6RSqGQjFfJgkGtC9DM8Xmt1Y3qUfI4pO69qTiF2sCEQS49aCpegb
DdaypAfGmARt0xwGvf0iy3QRiDOSlpK8M6Jvgm6DKLOvXK4CB4Pg6hhkY6aYV2LTftNm7WQWeNOt
BX9Dr5wlkzZ22wUlACRn4l3YtfjKBYL1zGE7pTcKEhfay/hDoC/xb0pxNfEIGnnMxT3rFr9+ms2z
Zm5B5+os+b1RckW0OPN6EeEq6c5xE9WoS5W71Mjs8B0BJVuRkaCOlo3kFlfJwRC1QmcAcqCca28R
9mC9bb9sFcvVPEg3bqhfW2L7MixvWWyfmRPcSDoJ1IlgohQV2KqKrzln6j419abVQcs31180Bt/S
Wbuvkn6fiB1NewI/mTnucs3BYrZFnLPivzpzfdal6kMX/EYuCeKxBtlbDFKHJafxTal5KiAYux2H
Zb4aADxnBdu38t63sPKa1DkT08BVXqv/gFNUeN/sZwKxgLuQiqt8MjDnY9Hx0vScd2qu0/Cs2ckB
p7gtQkGjIiTq37nD5BpNLVg96is50jlF2qyjjkGcGc/JBRGCr1DWgpiDYlmgPTP0p9rUnWdwYOjl
KAIldpcqapGxdTYAr4Y7t8GYxcwQTY49vG5xWHgkoSRFIypdYe8mu7TcJsumWz22e8uaP1UkYxTa
Dx39JbzCeBcbc36kkAQhZOyriFyLVDUveVevl6Wz3lYDhCIhvp5acnVKknry9eqa9NPIGY2if8yo
3OV44NK5RdIgjNiqFZQyW5FXQA1VsK6z/rMgkdJvkS/ztTPY9lMJm2pJxG+mU/utCxlqvWU1UMXr
Z2XU7JuBH8hdYvIcKnNpsFk2bWBGvXObQEOWf6fR+YbK+SipPOYw2z7mkd2ix+o82ne0uPx5Gell
BEkwSiaThj6LjsFOLjbSLqteyxZ6ylth22t7I4JiovBYFSAodlZ5gy/JV5ixQc7Jlo1hUu0PXEss
xbqPSvwkcH9vkO/EW1CzbheWtqVFpExjcTKkW1dlwpNa65FIgPo8MXG4mfJh1OTXclLSoBOyeTTm
9C0b2vgoKUUXAAQMpFpOTjWzOlSA5ovRTjrO+kfaAmkoIjM6ldxddEZMBDSoe1HmT6M1tlfTHg51
X4hwhT0U6koIhEe65LV2T5b5p5NaZkM0/U9c9gSS+sSV5tJBH8IIJqKaH+aV06SrOXRjvgg1Mtmp
+MxspHI0AMVdGC+llMYHTTfivYTQ21uUnlaBsI9RQ/+q3e6p/87CWOIHZHhpLIfTYDavscGRbQ/5
FeggXzZNVSTLl1azIWYbFV6txrobOupwxFQJX6IT4NRlNgoqxpb58v5t9CgWSM6eoltv4ONqk/T7
39LFUk6JLxeGjLhxu4EmtP0m6ZdUEy5CGCLk0n6Ular3MD6Aq42Dtux6xoHRAPAK7+BsXQlxpqGw
PefUK7+a4HtXs28BkAHMdfM7xIlvo/UH8ZpAVWtqDR5UEv5bDWPh3J3tNdbbdavNN7wgrQtInNyI
6CO2WV17dVUzE1tohPaOazaMexFuwCis+ZENpxlIy87LtDUYFNt0U8VQEUo7X87EmDSNdCDrNuFF
6Lc3PCE+HPLd2YiyyiNBuOLLiW6D/qzRWDxa9UqDjlADalkSiwYyrQSlmmz7zsqpvMIA2ZqVlOzS
bzZOG+QecV1VrZ5pgeXKtBIWOIozU6XeUNdJ2vcExCGFX/fUXtwcZcm3Z/k3VRrFdxLHQkp+VHrz
Z+0S56h1sYyRVNcQovfz9d8/Dd2oeCxUhYH+nAZOhElwsCt8dFwFUpkjoo/Haa9rOuwHbsd4mO0K
ElPzYvR5flDyPeYGVeKZzfoSvTA0ERBwS31cbHbrWHlT0+jEvLI4KiPKXfCgvGdHVh4aXLhk142Q
78gRBARA1cP5uBfYrgxbtmhYlADI5eJvoXPKzKYYaCnYnhmpxXubaaGQnRB15QeCvPm2GgulZPqY
0JkJ8Kr/VLLFmFS1mdoomqcP0SfqM2xLvHy3KT+XKQb2OCFSzqxLlXjrOjgEnvTZ1XFk9OY4P7ko
tW8Vwby+TTElHeW06zycW+9ECMQ8k0N2MgAourjUPBIoERva9bk26Cyordb7Q9sgVKvNP5Cpd4aK
Kx+pQe0adhxUU1Z8WHX7SCac263Gg9YImQMPE24CbNRnDIYkMF1+h348ZT3WLnQRjyN1BPFM3QfW
xJDW/0/UpBeprzaclkzrLTHSXUn24y6NAUFYcfQWo8/73Ph4Ggi/bL3X7TjsZqv76zCX9yTS0XX6
vU1vwSDYIMd6NnJBZrTq6VkK5QsgqbrZEWSCbHhRlPvA0x6UFDA+vEFmhGN3AF55LZtWBUncArbM
u80wPoRKNH4RblfdsTbg7sqLkL7WS7U09WFK1U0+RvteyzVXdph/ppp8BBCJnrMZrygVs72hxUvI
7Wbrgs/jWW/0BPG0XzV69KJSnjUjYDIpSu6KLiKPg8/mGrjoh4i/MMwA0p6PEdE09NYy5xjDUV8U
VERNqXwVuF43YoUSTqxGDwupDpkf5SYEQRGW0hZ7WeVnLV9+iU4cvGFc1qNKbynU8+q9gmvnOepM
c4gpf5DMwRiZ00ltnUOHUDc0jZ7bkaqGcyax+FacS5lZF0xssZtn0iCjNoE63cSbdkLxDVij1I3V
9NzIS002D0coFxsSv5j1wctrnyzdT4bWDIfaeZxUGp0mkCymLuYe7SB5E8Bpc31Sjs1a2jDLcIut
4GRS6iGweXagFNYWv6ZQdjhJR5AhfyMbrDtqSpWQn4EP+P//qMosMKXTe4TIjW4GpHdd//tfmR/y
r/79t20vVu39309I5TvO/l2BWIHKAjtpr4+o7fke6cfzY7OyTwMti17kuDEOa3W5V6ktHopJg7lW
xVpIZVO60YhzqZlW5+bwBBDKpuDXShpnj/Erl8hbmbP4wUkQ+z+ZGy2j6zDbLYSt7yr1u+qtvzn5
7ZJySPuiDJolemi66ZRDPXjkPaRHuQH8khm+ZafDDnoRFiq1IQXRhpeJuehWpUyPiyHJEcD8NQz2
sVLWSeADOExASi2eFQ701Zae4QJoeeGcpUk/VEZfB1nTfKCl7ukkTB8ZsMVyjsaLbCZjONl6iTog
JVHB0S6x0PtgKfgOtXR9mZtpCJjrw6IfUjwDOCQdUKhe2Wyq59JA6l5nFYqWed9AM9yrXJnKrIIV
pJ1EGoGKTfMngvJEIOX1y6wizMiiEgaczg1Sm/kGy+ENcDNxKM3zkkMSIhHh0QQqg5lwQnPSiRM9
KYC16ziSLjdCfMZHR0mV6wcN3Z9ryPNWYYEmRoWeW/UvrUUu6Ubx5oCLL1MLfyJpaBlp5/FAp7Td
1Up2ksvtSdeR5znanD6BeLiOE6L4hM6hr8Sdc2SKf2ihePiTClNEOJQ+AO4xWzFyl00kfQunsIMU
bEonOyA4piPEhRtUTB6WJqtE160ODIAZO2jHWI3ugzG8oNKBx7Eu+HnV5kADMH1IZGc/FW5PRXqs
peXvUtn5G4IKGLLKcUxiEHsd2o80YdrcbjSCxaCXB96UXCdHHYK8YrGj1tq1RdmeiPZh9NXksW9G
probJJ7/vGl+1kSzgiaxn5pmojPRMMVtF0bT2SZDGhMjO8F3DwoSD46LapKL1WGFyCZisbD6QPZ3
rbX+zTTj1ZiWP0OC3cBK9bNhGSdmbx6NIZqRypY5FYk3ZHmJHw/VnUVsXGHPRtygC7Hvk1V/Nh+h
/Q63IYUaomKdxqNFRJ68ViifI+K+lMk6VCV4JqvEisZ06yjQo/KojEQQQJwIDaugaUZBvhd9aZ8y
2kWHpMMUPI6Rc2jBch8ng7fB8i8P4L60Uy3XHTWIo54BF6zhnKvaJYsaO8i10bjWERP2LLl0rR5d
0UOpviBF7tFSosqvWq3ar0x7ULhgAO3rLn5S6EN6hmKMT3RgB2+SDOlJm3CHSlzn7bicn3ud0bqQ
+vTe6pLuShj97oPTEgGlW+ULkh1UyVbNBTgB6OQwKD8oEQWVzhOGpjoS0NwpBMssF1u+EyvcSJvX
OOJuOstD9dq3DJGa2SxeYdSR9zcxF5ZFAxd56rLXbvuhJAonr/RCEc0pefyKYYC4eC6pL3OFiABj
o/3CxkRDvmusF+RVtauMuniMcnjaS63S4UYeZWOlRCHAL7NkVaGNY8ma0/cBXgeeEGbrkSMxWmyl
RxiHxiE1wXdGMelVfZ9CaMcifh4S5pjb7/ft1PuNA9AUBK5x6ZT+JDILCrppv/a5/dJP6CIrwi7m
iRiufBsvSBiYSzv+yNYeA2SC5FuPO8szZ13hU9rs3FMKzGUo6a2PfBHSXCseWrc/zCuXIBXCoE1N
vk1bMxsVsrJcUOtT+yX5Zssov6RlPcuyUj9mZgZ3orlOkwblrs2tRxwSVykzz1WM8T1ri6fSYDtm
AozlKXLYz8YKXRSvPwLZcsonNeIgYiKoNygl9MrYBDtY0OtE0AAHWZomJroAa7wY+sj0ZIoAoqxk
X0O0furj7IRpdQ3bbmJaY+SPIk33A4at47xpvqKVTX4cmSfPWnGOgFi5uN+i1jLBmwN6JvQDwJzc
Ewxbr3uGbBvCRfzYUUbDjYirbdeOgb/uzHLAaF6V1EdYPtJoq2uZkrgTclA2dzaRauzOreBoMJOW
qZ8Zgq6XAoRgJECoKl2eRCNRO83NnVZ3XNiLUWZV2etZM0wTADf617x1AltbhhPEIkK0aAE/WHV2
ZvJ16gScFDIpcDHYZMGwIcx7lp/BC3uQxrlFxLoG05jSPLcWKFokau50a+WWViTGfjBNavp587lw
DyEnlMoBMghXv5fOVNrHeJnVnUZTjG17DbUt9phSSI3T15XEx6eYNsLZatG2VBpkig4UvqsJIOQO
wdxI4tyq1nRm/wVbSSzIKWktb5npCfAm10OR9OsjXHGVTt3FlpX82tlmsBDsci7SkXueZdlHfcR+
PKTQ5wp5Ccd48zoa6gNTQYSqmvYmZc3fpRAvCUJmVtbyAJwlR7+haBdpZcdNOtwQxAYW+yImaXGu
6dUOIjvLUUdTIFssrC3TA0KL2WI7Bu9SHjn7I38xE6LAlvGtnpmPLLJDAsMAVV2f9emkR5QeqvXQ
6wPAhISBzdCo5VFKyFnFRn6ekZcdbOAHwE/r9szN7Bqv0RgMrDdG6zkI/6S+U9YpqI3AjszOfOxn
HSafGLuw0QefcSzJhGgijoZFSOq0oMSr4w9JBnhP0lYXLkP7uMwlR4NQ9D1n6LuqUgYlmr01f/bC
EldHlQgn6YosqFobinmugSDGo1n3ZnwcbDDabSNunUYFPHIhIISIeBN4YBiZ55lZbCSfudksLMbx
bFk9huZCnObOfPhXOPJJ7kRpSmHSrnsLfzHtAhQEo0G4bGySIidUtx2ITsEyNwSFal0MCzluUY2m
n8vU0a2sogyX4utaqs25Aw/kS9pS+iUUSFQeDl1CxHjuVKIbxwP0qsVRcczXCoS5ap4csz8vmdHv
9Sx7xNhKl6SITVdr9eFgpbjaKFkL5RTXg3JaR+aDzXb4//u9f38bt3+L7x5ZmiEWmtVlZ3glnqy9
MLt9bFjyCRmbLbkm7nsdB95Bmxf5lG7/4t8/qRVjfqAMW0e8x1F4sUWg38Y+NCCAEvvHOj1uJmWG
17fxfULufo+99pB6ymP1bn+Of5yzwrgweVOIvKLx63Ot0l8pF/QbqRuK7k83e7lEX8TU9NOta0MH
LSEgHdoqi9uBHHR2ykeMzz7M9vK+CCvf/MNvPNTPJv8rMnqCexWASK/qLe2u68fG8cdKyLn3WJGi
TPv6xTqnwXqR5EDav4JiwofHrWR9wA/m3BkRyt/WgVNKc7Xn/Nu08Dh6a7OTw9lrc6/6ae4YR532
YjUPoJ3NW/yql/tuw2he2BCIxdY2KNgOiZXS+QsgHtUjHAE7/HBBGY25nrY1y8yxw7ShYiiC7BwV
IVIY9an9Bps17MviYlvkI/7hrSPOC7SXnKCv3KfHNP20B4QlJPglXwRpzFcdmZZwm2MTEgZePnPr
1iug+L6MXJG944aHBKvZK0FWn0gJaCVhe/DrcDB87RWYiHpSZRh8GL3+9hftxTlmLNU9dBDd2scM
E3fjqT2jbyvwP36OXyWEs1vi4Ro+KYur/5nD6a2Zj+N7ch9elQCOCFLbC7mizbpbnjnVkBCFVJyK
j1xkvILhIkizQIWxq15grqAmke6ZtAObNI/+SMZ2f10fusnLzg4J9TUDH9qVu8JwscyBQX6e9thf
6oBhj5T5TLdwHmN43sE5PJevyoNxryZXN2+DCjV6F130I8DBkZRR5hDP8s26q2QEsHCkg8y6br33
4Yg3YKU3DJnoXJ7sC41jCsl7dijmbQXEVBzLPn7bQvOC6q+4tB/SbT4WKPTD8kDo7OkF4aSfXKD8
t2+YlhHU0E3+03Hl/RIevb+r8gMBESGy12JzeBCccZ/YId7YgEvtUJP7m4YkV6DE6DlUrw7kkx1T
MxCjcC20Q/YCrHugkp2PFk1mHlVvuLdBdaUOR0sAS0k+Jq/Fpqv2+EZw0MWETp/VXXaMn+cXKcyu
RpgerBdRPRrpwYyJn/PelJv6GB24m+btrnrr+13+V5xK6DSYJ72ttxrEkO5Rgn50Xv0uThFtwLch
0D3piXQcssl6EgyTJEBNklznr+IoLtZjE35hN+3OWtj4qHIJsPfmt/wTQ8izdUPjUr/ru5pedOzr
ZFzEfkKu8W/2W/Q7xBNdu0OEeJW1x36vnGj6TJ9sZdo3c75NUI8CPKT7XSDLu4I+lVFq7qtn59vI
3fazfpFcRiZNqN/7kz0hd9gr392nnAMvdR1furQHmWxW1L0uMaDvoCueN0ThH3NXeyIcHsrnzdGD
FHfdyfv8uZj20p1eUdbzldIOku8Q1f5079lXxJjKt0LjtoJ+eCNjxn6mTlx/8eH3xb48y8/azbkl
GXkCu+iw0kC+8glRrGfHHOzxt6R7fch1o/IZE5nH5Fg/mO9TYH1GZ3GKw2rf/HZBErnZN67wZdg5
5cliesIP30GIhQwQEWDwGZ0G66m4FfS6AmDpxQt9+3dyUvOHjChALk04bfYlGxDmGdRAv7F80dHr
DhyJO+sHHeeyYIC5TkhriGxgB7rjWWg5a1g0KnKwXeMgzfMM7p7lLtIOfPK75jX5kiy8Rm73h4p1
9vuFONgdw1gSCfxurzwmqI9DrO7maTinhNO9s5hIpNmOpk37sLMfmhvcgi1ShiMrPcEotgg+7Vzk
dabfHaMX0p11qLviCUHkDGvqWWXu+JS9oOeWaAXvijLE+q5clj3GO33PzLR32XX/xFf7Qr776Ml+
f5ae50fnvD5IDFG5MVwcUpgv0V+gI9mZgC86wExE75yICne3d+NuPVof8TNHwod10H6kc7fn+cso
6mkYEPnXuclevMISmHcpSlFXfnB8zAxu8mH+xidk4jHD1536QaCJjnWYpcqMdK9cnXiXhgxynWMX
o1NwEQDLmgeY1H4WoKV/Zdg6x+xT5it9Ug7KQzt8ZefyDdwKXTsoruRL9C5VGzKZza/Ny3nAc4sG
Yt+yH8pTCM8KksShXILs1+lfIcXZnjFxZOoXgpoY9EqOFwMGYztEXesNHyUUrD0jJTQVFuv8IF0Y
waKyXjwNsQwDkP16Swi0UHeVHwN/c4F1I82+actODfpX56KQgnHCBGlYuzacz2bo8JgoD9J77oO5
Yaz6mP6NL1nt2T/yeDDZUx8XBRt8MHhWGaIT5hKk/yFp7MSMs+Qtti9jv1smV63c+YTMN/HrK6Ep
79zRlXMr7SyLkBhP+qLPjxw3+jGu+JvVx3zL+V3Rs+z6bxio/F4iX0TEtuBJN/M5Hm/mfFxPUFXD
zo0xAIXthQjo7+pNvS/vkGrtb1o/ydE+VddS96HtvkLH6f7wyAE16E/at/TEp/s/0t5rt2227dY9
lYW1Tyx2PtxVpYply5LrDuHEDnvvPPp50f+cwBtFsDCxNj4jX/ImKnzqfY9xjRURrv6CL8zq7vki
gBUG5DGdI9+x7WPYzRplo9JGqylr8pSY0zPtRQ62plj2G1J5oGI6ynpEpPFaO5BkbUgAREN9ujEI
6EU1N0HFyQvrrv1DKqFL7UulFrROnysEg/P2SXob+aYJleMydi+IBaXftEyHx3gXpzvXsbn7z4q9
7+i/dPvY3CNMzPphPqyq3+5Gk+Z2sGoeQ8OBOFE9Yd7Gv1i7GGhmCV/eDoPiQOIl7Wenuzeavemv
cWOoe+tPxtgOZgYBY3f05I0jWBVNOg2cN4K58VweO2Tyv1I0l0sJp8eDBKia3tKCDiQmSj1bMjHT
db4WDuSjcrxnhFUPSb5R0oUvz2lYIX9oduALBVakdKs+8t9b0gweBNWn4bFvd1a0mrSVRDbjmSRq
zV9p6UoYW+7sgXnkpBBmT6Z+V9eLiiiMfCY1pJnO8q/ysbZPdei4HEPfw2SjHFmgkD+pwRNFwfSx
ug/uUzyVW2K8vFPzMsVu0ngxWKMwDi3IE+Hgkv+WLXAmc+/ZuO81fCorbsUoAwgdywjQ3FKc4ziH
Cik4eB/iXb1jkYi/wmP7blG7cwiqec/2xcbfNrv6TX/MCWOhI4ym9KTBfyD5Dw+UPzp+ssiXheXY
73WyFiiKkl2mEZl2n1oLLID+XLj33njKPvP33Me5QYLpLBAczb88Y4ndI/2DtyvRv/CWDa94F7Fh
xeYMlRzCwUnwnc/qlXVfkhKypUx6hsXV7KoT3U73BSDleDf+yfbmKXsN4SY4ExBu1m/TZzyoc62e
93jz7iCM5TwsrCMmceLYUWcWg+0Io7BEgTKPnzjH1emHB5Ca0igxe/PmhfeJORTzANsXjGxMYTPx
SMfNzV+M9ig9JCecMj1UFaYZtw6kor8Qe45fbGwFxoidx1GCXN+d/IJu5UQieL+VNPINZ+5BOBWC
aeqK4xzA4R06+vB5WBG0pP9i4EvbNt5ybsXwQzLMPH0nEbH8avbVQmHKsD2hqkOQ/5yyVG9dh3PL
IjkCbysXxirbxiuxCe7EPscLJjgFz607/56Tg/fOnIl3bbbNscDAnZFn+Yk0jTxcTX7bCAX7srTP
LtYYRpuxNQ4W+b876urUKXTHxcGXryJmBJkrJ9q/3rvCgjXlhi8wlqS7SKzjZ1dZjNnnm/Se9+9y
dgTTRzRgPSfiy11xggrWSBQQUnM860tQEsVaPDY5gaMc62t8+5x9YM988jDYVSOO8VxoNupMukvO
/RPon/bdthbllvwaquyfAxjZM4YWupOKvhgfSlp+q+JFdniM7qOLpKhjv9v5HPxUkmkgIzn+ExM0
Qzm+0rfJ0VsjshWsn9t4E++zj1bMvF189g5gGwkqKV4A7oVfFAIe9V/0Z7iIcmAVS2wy9h7FMsAY
xOLb4CF95G0rD/K7fNTOFDN4WdxR3BHe8Pq0KJKRs++yBQ8XEOo7tTsuCvFX5e4QkExd9jMs4gJy
2RZFVX0QLxh2f4V/SiekpbfJl/pvdy8wa7rc+Tgjz7I7+xEvI3W9fN9tk2oOrnLpfyYhPSzuQ049
QyXzWm7DJXsU46V5pVTAft28Uvqoi3mJsWWhLrx7/VF6S1byb3mA8TYDRi09RKyHCD/5yusPkKv6
7/IPu1YHPHWcZ9Wi25C4pS3d3+6uevHKXYiYd6PupYW1JXuv8BcFQbNiI6+KNxsoLXSSF77sP0jo
JWMGlpLNB63Ewu1Xxto+lsf6CTHniyB1B/8jwk/mKorQ1bD3PzhVh39Y/ZR4YQaL+NdAgc+bfbXk
2bAr6Ev02ezy9Utz9LV9/Gm8Mjofgw93nTi2u+iDhb2zDpDA5E96C4gu7PHZp4C5tKCsshq/S3vZ
IdtQW9rEECxY/c0drZOFf8ew6qtluKm2Phb4B+U0LTaTSIw7nLVRHvLpEivoMKyp53mH4Ul5fYVa
otQLyj40bfGcszEW7zFa9nm/0g8MHB6Sf1R3/hf2V/EYZ7PgT3huf7MJSCdllb6l5yEhSnhuHt11
v7FOrFFMCuuTrtte25MGhFH4LQLdQGjAiX+sf6u9BSn0oF8o3g7h3N9wIna/UI5zXUd7G34Bx0o4
GekoJ2eEEhJS9MgqDxcau8VdiAfmnB2yD+To9n6qb0p0fZbA208+82nmvsRfjOH2lSP0sEWPKR+D
e5YjAJsSlrMZ7a7qpXox3qoXlkf/Ud5hJHgoVt0Ld1f9Lt0TXL3bREfiDF9LZluBoDRbsXiyWBpv
nK2f2vfOoRvzkj8hUJMWAzrSbctRejW8cmF3iTLbk+GhFotqJdPyo9n3bG8ZTb/KYyFRlplHiMLS
RXcWr0O/sxftwf3d9S/k7EnJ2pDXmc7dcoaq37EOEaV/pg0OHy5xwKCUmfw2TaD+UHS7/A8JsqpD
9AP5tH2zkgvHW/MfZmtjNxzye1ZBNIf2duDNluvy0djCdrRm8l5bkl8QP+Ex9mcR9aD0uTfwAm0C
NkqaW4fp+IyX8BcM1oO/7JfyZyEIhluygL9ILOSTcGFGPvld/lG9YqdQuXgqR+kpgCNmEN5Nd19f
W4igOzt2txNTevv9q6g3WxyoOYnyo0xWQsmURryPoendi1wengaNn0JDoAQ7vLK+HO2C798HEwi1
qi4YKna0q5RWLMOSfRzPk7sIQgxT2hi/SjEJy8SG8LmBs6lb2Uj5pScimKLUzooQd0nA2QuVMgrR
rnmI5LBYxynvx89brM4Dk6GbfoTIbuYNnQ083qOGDK7aQyDmuNRn//tHL8o7gIPmOjL9eNt3hN/V
OgfKuIyLrf1lf2WV3e5tqRHNDDkXRVj0Ccskl7ipfP8wR9CsYNpoLlDERGBMMkFJ+h+84hdElqXj
5xzM0T1iQaTwrOM9RclBiXYYP2UjPEvRg0fFogNxiWhAwfoMyEdXP9VIBnUccpkzxdHl826DgvZf
kTQLAI6cASTu3yDtuRENX1ru3rnkg3KE9RrMY6+hCdpb9WT8xzyIRlcd9MoJEfEj22N/tKomWo9Y
LajM0Dhz82e9ehl01KvTrwPRF6hFqk8pDM92nJ/KvnqsgR2xRhJA08cfnZlTQh1ehlzS1rUuO1TW
V8pgPUSk7eWSetC4eNqt+5gq+slyuRxZqjGLzIEbS6k5auweXZo7y64Wz3kzQjz2UAO5/fjUjeo9
j4MDTKa71InyT0H09Mxqm0Up97+Fakhb2/Vx9PmOq5X7Ku2rTYPLinUmjjelxdGVEOsOuNChlDCd
YMYY1m7RrFvZC+YQo+liVtadiO1+16YcMu2WYmBBQIwijfrattXfA0XjpVCJ1AgQZyw8xcU/+jI2
xh99CpWQXGZd1BAlEnNcaORmi4H9EBaApiTy2v7f/+f/+z8QoWvkGhBAfwNdBOIlyzBtHXcmL3oB
dDH7WCViWpROp8MZyGwwBS37heoGmyoB/5+QpKqH21xT2YzL4ennl/8HJ/P96raiycKkQ6Rf8F2s
3uhrI7NKR466P26vL+TKo3QQUsUA7UzSQmlS7ZLxSv/8uspl0JTghRVVs2xSLRFJqBdRTXJl5r3a
KwTTeQDKSpxipbkOrO5hMPHCjzJq+qS8w4Z3Z0KznNFO5mabaRuyPbc33sr0Gf9m3ExvxVI1Xbdt
3tHFE1AiQx6Qh5aOK4NFCAsJLIT05ZPr5Ej3/r2X05+cgDAM357uWftkuMU4tzkJt95wYzhYV96L
qqBF1YRuqPblezECV1GlLKBXXhAklYZs8BNWIB7yDx8vmkuw2o0noV0bgCoWDwuLiWzq5sWTiOjY
jTnsR8dMKfdZXfJEDAc6SU5azUhs0fT1W0r9nucuwJgUev5cL3qO9sgBcJnEW+1/4tpBXGKlnUUq
Z33d4C+50QrbLY6rsnwWaEDyAWVqnfB484YWeAE5ggsR4rBlIOrjzw/12jNVNc3CIism6tXFuB48
ohLlyIMhD5R9aYKHmZlFd2PyfA/Sy5GjqcwdQ4a/ZVkqT/M/MKYep/NQ22rptKVxhk1zbBMLcCHF
75oZk1OChbR3HPMWHIPNLzqx6UPjDv9Hj309Ppo+Iyqu8odu7+piz7Nf50L/suuJWZK/x0V5Nw4A
NHKzWMuV+yA3/p+sTMrVz1+W+g89i8moqaahypBrbUWfhsh/Podt6L3iqRrXAZujqWdl0ApMNE60
WghMATlUBomTWNqmh/YkT2VlsUrL+Nmbgr39CMKI2X95tvolovKpmpgLmgetYOxIF0lEeWOOXF07
NJ3GHZuXpZrff/6ft6tVtplZAW+XkTVvFKg2GK6IUIJ6oRCeFdFSnzz9772xCzVqlx4COGoys1jI
9a33cm32aCzcso6iHmHoxRDwEJYoElHGTmTQPbEKApUn2sjgUxMq1GLtGcynuqXF7tHG6Pzk8+dn
d3X6agT2EYllsIbLl88Ov8n/jMEeQdGiVFSKzG2ASHR4Ek04ZdYSEDDNPHxZ4DUnSozWqqeQRILZ
hJPpsclhY++/3AmIMiL2n8MY/aqtiIKrd5fHOeyemFu2XWPvH86t7/6CE7HDRknBNGy3E2WpnjBU
P38w5fo3K0yL3VjVxT/rEhpUBpBcOhXA+IYSu6nhCkS1tupBzdQhWuKRkJyYwnkI+eXnV7+2LzLC
JuIZIS2qdrEn6L2rN3rCnjBMnB6J0kQ30k1tu3CteNZTaKQUSLr6xme+tmrpMsQkHb4PJLsLnFzU
N2k7xF3pjD3PEsHNuymy958/2a3XuPhkgVGr+EQZsIj87kazXOsiubH4Xh2TTAZFs5kXNLkvxyT5
d12p1kyKQllpHS2AKUTK7hlgZMYf+29MkB4sjaK5wy9zxNREMx79cBzvY7fYBWV718r4QwXRv90Q
06WyqBj4g/8e5N6qrlAAtxojmYzzJz9nbx4mYJRnPeaB+2sCjgkXlcbPX9x39uXfq70mywYhfqw9
NpL9iz1FN/JGk4AFOR7i9FnNNj7T42SpIoIieZdpZlXxE+5uWg7gbgAa0zWZwj5y0LA/v5V/ci4F
78QSNodVskmsy0WnMC1ZgLYtnCL9I3k0232V+rUFzlM3h2Nf1i6RRtCmtd3Pr/vv6QTVpEBYZ5lC
nTJTL/YJT6nHMooLZxz9haUyJyu+7HmWt/jRWHRL99Z5aBrxF985n08YFsZ5Q9MvT8cAq4NxGATu
MJ3E1BBlNkfZ17wMn3/+ZFdfR1dlhQfMaq5Pn/w/W4rJHU6zSysjjwOYmkvWdIeZoXBvnDXFv8de
TbH+8zoXhy1Ji00X4UjmgKSoJVtfoPnmlm/OpB5ZgJLp9BUf4yDbZORQsW7nb3q4sQog12KqNbRN
u5LsSXOlJUsNPZai+TI5Thq1Yz/hHaeD4M8gH3Qo2AodwE3jUTPS7R77fS6naxJ3JSIZZBS90H0a
WyCqcL2TR8AGrGuu+aG2MYrKWxFRlCV+su90OnRKa2Uga3UE8Fm99LPxNz5zadNNGZEdt2/DoJef
N79bQbqHFfnw6wv8YgBFPoi45HpKq83ra/Rq4k2xUEqAfcwxN3X1ItsgQ1LO+Bi3wvPfusSUEa5C
1zF6/ejl/h/Q1GIREaQBfVhQwxwVa1Uaxqu8UsPxgUtzsXapsGY2DfDWxG4TRogHRO8/B+N49oL7
n0eKcmVj4kBpGUxBGWWYcXlaiuNR0rimZU6YAARQ/e7UxulR69STKO1fVCPamTxER+w8L3YSPlS2
rwNp6rD677PA2JLgcsK8/mooxVLx86dRit8VUyM5W6vLWRar63HwKewU5iKQveeyNVMerkveiKKs
e1f+LCv81VZ0xNZGl0r3n7OW1qkEEFSzf8VddzJq+zDWzUmNKLm27koPYWRLiX0oC3+pYyOsdf5C
GAdzjVwPv8PLGR4TVd/jJTmqdXvCMueVn+GQbjRN+Rw8Ze1K1gEeTDTTSvWDwKB13tN6DPjaXTjM
ehDElJqWRTkirsCzQPSS/KnqRIBUVnPyTeXz+++15r7KqiPqW8D9ECpU5Hx1bG97zXUM2oJNKX9U
Yeu4PWuaor9qarrBZ7GNg/Ru9NUHD9C9F8GG8MsnaczucLvA3PH9J7+L3ko/H/c1QWWq60mPdVrd
6Y31aRsm1XxRkvCrjw9Ra+PdSh+wxmWP3EEZUy6GqxsjZFoGLxYt1YaWSvGJuBas+38vJm4CtVQt
B9TRYMgyryRNHXLp3LSpQ8L6XgWJ/RkgYEeSUSJnkXnsUdXTBHW1zrnxXqbt/OK9aKqlg5uwYXnY
l1cUqixt2+VJ5oADQZ6+jSQpmIxqyVKgl2tMpd0ivJfnUt599Fb9mwzCU1WirPF9ATO/zekmCsnb
dHV/YxNT/r11aNzQZNMk0QAq5uXaXnqEtfmkzTgelgHqXblAKkvjBXG5t3P7kjSeETqhpcZOZcHZ
8qVu0zSye2NT0668D/i27GdCGPzv8q5YD5Ho3KEBLyueIAIka/x/ibT85oZg6pj1YT/s0hhxopZt
yommUU+ec721kRXHBODK5m8j2cXYCSjL9w/w/kYSwyTkTxhLVD2aqzbKWTKAF6MpPWhtzGcJahXi
HGwtPRtXbmPOsGzE//eXE437kQaSwaC2oaoX57AqqvM4wlMFobU51KpN6738gEE1I03xXHTpOW4G
pD/aCCwm+/h55P17gtan3VSxQEJbtmFcnDOjNsfdpITYUQTtJvxKi34YzlTrVoFZ7Ds1eRwlxEM/
v+iVMcWpHdy1ZXEw0mTz4hPnVZY1XtvEThYh+URLmEfVx2g2QD/Ce8NFJ53ikes/ktA6oqL+/Pnl
v4+Af882Xdb42KqiKyYxohcHJC+IyS6Enu6MRq3TW2wZHSZhcBikKK3eh7F5bDEH0N4mfyuVQFt0
VCcKUP69LF7KRjs30x+LILofKrz8eS+omGQfw/CoNXdg/LZhhkXfKm89rX+XCd44lw4O7YbB2794
42RmKJi7E944pntfww1MsESICR8E5Y3bwbWBoVH0M/maOAkZFy/lIxV2RW0T+RDBNbBweHjWOjGa
OwudN5YxbpS1/fLzg/n3wMzHg5iuATmfFpvLY5eeA9aURIQSiH/ezj8IMzmDZFjIufL0/ZVHbrLU
VevGePz3WKnLXMm178M6L3wxCYyKIkbtWpEjEYI9xK2j69F9YMr7nz+ecu07NWTKXZqALKhelnE5
dvVBwL/teKlxNFvu8BkTjYIbW2X2VkgaoZ/qKpSNlYAtoFessqWG06oZNgGiQCBVBhy40XqR3Fsj
68pxie9AkTm/C1U2uRH+vRv2EhEdYYjtt8QHNAb+STN61gB3D1N/17Rvihsi8glhRCm3hpox7bSX
83Fa+iwDSBg7zcVrs4HUNpSjyLEN4BI6Rj8qILAWZCtjXc+6TQ3TbYZBE1wDJJJU89ilBarixLv3
McHPutYdCRkL7r6Bt0LBCCiY1JqC97hPIog17AReMEWWUjBT1HKBMw5RSN6kK7dKH2MdE3k/EWS+
oWNE+WCgx02CTyyeHG3nb5aBVIil0QEv+v7PAeLZsJOAPmEip9QKDq7r3uvK2JYtSIYxkydTvLfy
hVaQOIUFWAp+UddD+dYD95Oy1gHEReKCUnwAeF7l0zXgxoCbJuk/X6ywp9KMImz9csCNIQxXn1Az
Z+ikdzdEL+cbS3PYJiVqtAIgims02yyFRIJp6hN3zlLLq4ef38TVyUXkgGUrtgoW/2IhSfSCw4OX
xQ6eTiRVfGw5Us7Cqm9c2q7UGxnBtsm9l0XdpNb39wjG7aaleZHGTqfRdEKbKBqQHazTVUHevamc
YR6gB+fZ1Jpx9Bt1X7rtvhPjrTfy70llqtArtIkExU++/b/fyBjK2IhBszpKBfei4ceiL9eV9xEl
w6sxWTmrKv5VFsZhMsIn4tf//RfOt6CzoetCli8rckwDs42I06Uo5n5O33eJviwp3RuLtfrvJZki
GCsjfQbK9+rlrO2rKFXGjBXDjGgx2HD+Z3Eeo86yjtGgQHlgzQq12gla0551NaMcIPmsRWOillDE
IwwP3Byc0ebIO7XvAt1+SWDmqC5hAz3ywEpB4HR7Gb622hBDoXPDt6+UZYRZChB+bYSys9lKXb2V
8vyDr3Kequp+kG+u+le/J1WDdQf2QvzTuYn5kiyT6pcz9PeS0oBEjvKPhrIpSEiBsiYOfjXxL2I+
cUiCq+o4kZrFNkgRwPw8MKxpBlwuBzwomry6ohFOcrHP2Y0K4MkrIgeTMS4dQP8C8AMEygJqZYD2
C5NUVlcPPqcJjgRHW1RrWbxZQj8TP7/PvsgZRN6RtE7FcSlkgwQ17RPlwI/WVlC298adYbt3Q62e
RU8xI2cwyFr+odfRs63VJ3JwP4gV2+eA6gnExctUvpXCIMZGQl3LeYlSNSVI+zwqxaMGrSm3gwk8
/BVkNNt9kWjLTDX3eIwfW0IeZ7lV7vxGA28hr+jwL1zLAnhqvqQB11yGPZE/bS+DtVT3PsNhFhkB
rJ33719bZkLmJ99yTggSnMVfoXxrV9WvPnuLCivrH96+y6N96VZTSSFhZyvKbQpsSUTttqPJuZgm
RNl16IP8wTEUQtD78JfJNx3ayjks04/QK383frUZZf0sTRHHdceCXRBABYvjYdTLjmOpPY9K/3f4
S7FBjjQ+ogRzeMDh5WSwyKKJM2XFJspoyfxsGVwiN6p5q6F7nNZizeKPZAj44KXI94pbnASZ91hX
9LMs6cY2cO2Aocg610gM3vZ0jft7VYytpg8DACKOVCszpU8fvd7dyuFS8YqnrBw+5BytjhsfyXW9
ccdRr2xBCovhdGimWatdnvdVhVmtY992Rlf5BNf2Cuz/2VL8ZWGnpzB/bxTN0Zzhy5yMZQbCHf9V
zqw9ecgfoq1PaQFQT+R0/fKpUrWuSBWmfJGuqPdgqbLrE6G/m5/n6rXVlZqWYnLe5zz2z7W7hbba
l16WOV2Ios1KN0VDfSfpTmWUbsY82sqdtdJ8HFqoNIeUN4eOZNbJzSmuUUdYPtYZ/z62xt9hr78m
Qv4cYcGF4klJho+okm/cqa4+XkWhLUkvhjvd5e6rS3YYlKLKHOx0h8LsSkRDzx65r7IcHD0OW2nc
L4fQWw/CuJkrdOVgzWtPlWdVMWzW6r/HFkteV1d6wdgiPGWuMpqVXt8za9ZGtjCk8ISzfuuP8mce
y5/UqVcQ29Zp5x4MtTlhzZ9FtUDGDHxak9O7n5/ktcsub47rjMYZjJvbxaqbuKUOcJ4nOdbZK7ix
1TAar6HBcun5ZAuaxl5OqS15hnEwPXur997zjXdw5V7Fk5FtTZhcsMTlMTC3CHhLUqpLxdCepufT
mbbjVUDM61fdbk+yHD1nibnvI3EI8JOh88hC7TWsxs+aXHAp1V9TIPuEKG/xFN+YnVe2Y0VDVWNr
OnvSP935Fr5lOlKHRgndcK/OvgyjOMcVAyjwiqNo0lvN4GuDRSNmSzUUFUnJ5ULEyHAztSIRjurA
qvRQw8MzmUFeJZjUP4X+wG/2N6bz9Iwvdl769bKhaXSgddWeVqj/NC7ysetL2aV4hWP5ZUTH2OMN
t+o7L0tvFb6ta0/7v691Md5sKYxCXZ8KZTZ8rCogWy9UIHVxw1GCj6LPALAJZI26tvbl4jDmmYUJ
R+zEYDNpzQWW9fNE9E10a+XRzyvzYSNn+gug+oROPukk4JbicZ0rpN515NpWUn7GEuuD0NdqirVQ
JHbWLm/K8zf5GIlmQvsRNl9OqqriDBrnQqMFuxKOm8pXNkVqLdOsvR+CT0+1lnaVoqSztgIPNiUX
tc+cOiP1urB3edke7AToizSsy7E6SF1xjgD4NBJWUwygcXuXtMNGa3CpFc2fMKzP7ZTN56UHorfB
KLnjyYjplKg2kUYZJu15YIGwiftxlv8imj3iepbpJHcnrvxKlM1bVJlOCbJMGrRhDkjb7hetTEiO
BpFmVeBH+yZc2nyUlY5KEjeevjXRBFmhV6ySHqW0nHzkSLOoLFbkYNW70RtiWKgp+4hZkOSTMQLB
C6x1bVSBInnBlhmME5RWyzr0OoSbdQebDlBUN4QERDTRY5NwSNRsHTBILMf8ExN1H1kirATj4PeW
v4YshGScCvaMEIZXt0BnHdraOiUWSEj5EYweHh1G/SjSI6jzhZZzHrPkflOlbIUG1LgIv3BLdpAd
fdnYg6ygOgtX7AxRfrVBdvTK9ChVNVoKF82TjqU9+10J5UWN8S2mUfYc9htYhjPLBHdL4+DFAo7k
5pi8gRTbPpGM/FuReycTatUADtB8Y1VLm2lI9GZxtAdrJ8wBEylvcloHgKSv0beutQjuoevvu6B5
zSyvX6TNsP55ubw6fxTLUlgcNGQrFxdWs6iKejBZkNTKXZQmK7LfPQw5iReohPTBXDajveMj3lgH
rx1SqH9we0VMgVbp4mUNf4Ch4g24yGj/EFJ+SKOEen56YyW6uh0ZnDDpcFJyBnzz91KkIw4CXm8T
iDnYTtM1eKIgwSe4dammZMjpgG76R7tU7wJicQrl9knh2orPpmqZfMdUYS8vjnaeFEneGXQU8HDE
BYrTBv17J5l7fvuAUIBLn5i53vjI4r/0AxSvIBH3cgkgWVB8bAjkqevyIVKJ1BLmzk1UOlgGsGSX
IJoOcuYsUVKmYOU6Xpx+Zl792PjeFq74zh5aYAqkTbVGiUMhpZrvERTiYSBOumYxZOZZa8DAEZ07
b4apRxhLc7WEVuoPk9NJHj60dHTSkcAd35ortnVIfBkh/6daRQhzWgz45HrNiMt+LPJjKTI07Dqm
AbkeP6anmUEGw//VRwsRms9cpaLEBNowgM8KjyW8Jci9nETeXalDuDB17HzWDQ2O3kLxAgo1bXgn
OKSSVRCCU6AKVSVWvVDD1qPKAMZRASEcu8GayA9SCBCo13H+hZEKMKkMm7tvwfIjjOg8nUiDWj+T
ilysBjT/Vl574B1sHNoKHAp6j1ZrbisZE2VckpLa47Ftw2fig6FvJJNIHM9n4PICE1bw5zl4bb80
Na7oNno3huo0R/+zXwZyZRCK3KbQD+kxqU+JGe+GTl5HCnE1/79e6vKK1ubwhjOQj45vQVJM4Qun
1NjBJM67Wrrxsa6ekk3uVehSkKNxnfv7c8mFmmeFXvK5IqfySdPz0qVPVvt0bg+V4U3xiBfDyQ5u
+MbHvHbqoUpDSYqjFvewiyOyWSIrSGOWl562LwT0JMHyUtcHy7d3Ss7z5f///MVef0WDSv4UbPpP
tQE4NeoWOIZOGZYYwMozVJkPxR2miOmvmj0EqtPy55f8Xjouz1mTPpZaJ2pl61L8M1Y5VH8SFJyw
j/25Tshhi8YRs6VN0KhczsbaPFWwmciC6+KTEOciguJYDpwRym5q9WV4zOujxEZVYXbFZ5rUnEiD
cW0PSBsMKYM6QfKIlRg78oQdCl0uprhxY+aWOR/LkfDevJ5bgvnW4Uoja4Da9q6Fo7tgruyCAL4U
zdtqrrinMsYYV8OES2zNyRL1qbeLh1RKh5lLJRZB88KvfWjCthQtVPITqM12uI4n93lRAU1CAEhI
WDbn9pnO4fi/hQLqhAEc7+dv9eqoZcxqtIJoTaNB/XvUdr1LVppvJ05X5F/x8GxDG4nccQO+7qDq
y7pZhPgdx1uFzGsDCB4QhUwKuvo/N4OqlQY/V83EgVD9FY48PnusPoa4/kgmDUZf5ke4P+efP+y1
3Z/OE4p3efrxfbr+z8oj26RvE3KYOBFbSAauZm6j05q2/jIztqFQCFcuztP55OfXvbbi/ed1L+/P
4ajHbWbICcbmfi1ixlgoqkOnKi9l1h5+fi37SoWaFGITkRjXUlaFi1J53QkCPQhlcrQ0fOz7tlsE
yNY9qrFqGdfEuOR/DMLc6D6N60H28bILmBnUDRUetOtW1syoHM37jDPoR6bZ34eedoRV2ScugFON
NGvIjZ+eiRer0oHlucZbiEZyqarI8npi9yoYg34IOMcYn+oGpMkYnVgbYfdCnlr56YYzLbZo3CYV
bm2S216+zSWmCGVin7Dd2Ycow41USNw3FPDXM25eFIwzzvpSeiZmo8ISQt3ZVdZea5BxV1ek6REM
iZRqmRrdWzvqHSFwXHuU2lgj9zqQtA7JuQN+SaYJW3ANYyKaeyoM4Ujrj3rsb6dzM9npL4ITcV8x
NohUWHp+/6J7IzFY9TnMmgNxD/nSiqRdHxnLDvxsIPl/pLEcloZfb8mYrQ9G6ZMWhfmVhN4bW8y1
SWNPAdQ0Hpitl6LOOM4rdJc5dfWc21WmvbTgKGpZfzFyY0fD96UmouzGSq9eG7w2mgzcEBat4svx
xP3SI7eQBcKMrYMK8B7ZrasulGpeQMINpnQoZWrBVYHtmG5IpGHiHvogDB0vTE5lQ1szV2n7JqR2
qOGf1M1f0dsTbtWOE1oi2sHihZfQAFQHm7WMWyzAigEN4ud5ccUpoOOxQOehstxQq7yYF540xGgq
Y5hHbrJCP4XDXabi3ZfKQU/4VORv5bMAU580wF+PJJ+wPdtGmD1kVMg9jIiSXa/bhlW4Tk+k6qHf
wuq0JrUAJy78diI94udWW7mmBjw+h3hZSwRQxPIUDS2T+xq0vvPzh/o38Rv0I6IBZTpMCco/04j5
z4pmm4NIalWLnV4NlwVFdVBq4lxnRFmUar9SbDdfZAno8ERVzj58Be7wKfZej2yQOo3WQcQ1AGql
8MWNdeiaEAPRNq2j6ZRg/VOY9XpjzN2WxTYX/r4J4g8pLo5+hjHa0DEi12SclHC8K6M/A3+89/v6
zqD1NWtdbp51ZT13q8RPv+qIBwWlHplb8jWQVmB1/BNNKnaE1qD20aU/N75T+coKijYCqQACNxo7
l11NOXQ9k7JRgj67JEgpwu/XDCwbrrwl+RmNCN9uP2bBpvO3dgd6IAuj8c6WYTd0/qc8FOo9DTS6
2zHEIM2d8jmbAtWbMnx4I9NliH+RD5kuu7S+h44K94RkRTunxpGazBYjaKVFCFeV3E4m2wB13BDB
I4sVgMo0s5w4snXSdlPuUkLbZioJOZpPXXjqfMFN8bcA1ID0xRQo2nbimrpf+BQfX6pC89Ea2tJS
LnKUp5L2KIzgJUWGNNMaXZl1OWclIYl9ZP+2OpZgM2w+PUNeuAanmbR1ELItCvMdYumX53rb3oP9
5IXGwtOy47SftP+LuzNpbhtZ1/RfOVF7VGNMAB1dd8GZFDVREm1rg6BtCfOMxPTr+0lWnT4u21G+
d9sLMyhZEsBEDt/wDu4LNpivKijsMutD2zTPhpRfTXp99M0/9LFp0P3nD1t69xwR8w9Dv/erjgZ5
dINqfb8K4+H9NtCtO5/TILSTdEu1EEp6U2OZ4ruP2CGTPqIIyBbbo/lVdbs5U7qjk/5alNOXX8yF
n00FAGmWDmiFpPb7rtpEMyFrOyvfjUmZIQtpLZD3PeVhO27J5xif2H/sbQ0TT7V/wbNJc+MXyJKf
BC3QEz1w5o460b8v8GJ3Xde5CtD8ksc3ZNVZuEgM937N2AAn3flTvZ7hkS5itJZ/tYp/svtTKqGn
QxmXCPH76ntBj10OeVzsUomJZFUkO7tEw8xF6H5l1dCrSshIR895clgDmzyIEA9td0FV4vscdd7W
LJK7QNbm3pqUBWDvI0KIL5fu7Hs5BreoZa4wTHqOPYxDiS22RDXEhE3z5yn2v76M/zt8Kx/+TBPa
K+nzS1lhvBpG3Xdf/tf2rby75G/t/1G/9f9+6r/+/iW/9NcfXV26y9++WBfAYaZH+dZMp7dWZt2/
OabqJ/+7//mvt+tfeZ6qtz9+u3xl5BARhq38pfvtr//af/3jN4UWtL6ZquoKf/23+gh//HZ7advL
l0i2b13X/uQ33y5t98dvmvB/J8n2yNLA7dOipC41vF3/x7V+d0DjWJRqoPaAIOHkKMqmi/74zTZ/
Z8oTnIPUJpUF0PTbv9pSXv/L+J3uHjkmDQ+hWGrit38Pwt+ewX+eyb8KmT+UcdG1f/z2Y61IQRPp
nRoOVBX9+2qVb01os1ZatdOb4a7E849uCs2tioqoV8IM9vRfBTM/u6JJP5COLZSiH8p/WWGTz40G
AkLrNrB6SqTVCy3nwaZiPQSR/EXM8ePiodQoVIOY5hXstO86A2GnBXNTpdXOyLDbhXCpudO5mtML
zsLnbx7/X2P77Vj+5FLQYqBKqV1K/yE57t3M8LECrnZTm76nWfoeaPF7DMc6DT//85V+rGUaXMnx
KOAwB354ah2MyTZyxmpHFcvHg76uafajtpyO8a/G7yewHwqmBrsO8FXgRd+318JKz7GN5lNZ9Ltp
butnD4+UirogGtCYzNU6oba3N5oO56ip3ri9e2dh+DWbv+r0/bgLcye0lCjtWOBLvi/uuH3uaZ0/
VDsy9o1OcVvI6UTmfza06TxW46m13bcgDn8xg34S4HFdaCSYVVLPBSr/9wBPM5zSco2SKaSl+0Tv
9qbboyY1nOpuPDVSQ1E/PCbFfKY+ECDPinyj3QA7HFg/NsfV6InnRKS/SKR/flu2oshdY+nvl65o
SmlmUVHtOrutMXR0dhxKCnwFv0z3Oqxhb2VT840EuScdJ6+uzB6nVKnZyP7JcyYcghHMFeEvCu0/
fUxUwNmeSI/YXv4+XPh7yAlkfQXas252VY/vcCN7gigS3sFmRbgUcMzuEw31XyFwflJ851F9c20V
S3wTi3uEkr0ms2o3Otb9oHMgyxBFqXDE9aUZz6OOQaCeIJwgxOc4fikarJ7/eWn+bBP49g6+r+Wk
eVT2BXcAUwOjeXc8izG5zKWGEAxbwj9fDGbWj6MN5snzmJeuT3L1PbaWiJzTuqxwktCrjVu7N6JM
3wcdouGk98YGJZFtjcRwFr/QfnewEUcOPPOGk4NARecDBqLkfuPxO1M23fgBc8dCwX4c/E3V6mfs
NtCF7+9CXZ5sS57KZDPiE0po/e7HyUUYrQW3ZjzP2cbHCaoKt1Lk2PCV/B3181JMSjhnaQ4lqjvW
0zQFy6o052XrHcNivqkFEzRN+SGnQ6TSknfFjC+C6yBViP9dGfTtdUFRQjnZtsAOEjdCI9plRpwv
IoscQPeLWzeKAXzaBkKq02VoR+hQiN2H1iEox/3VuqnAJ2FOi4fOVaJQkbICzQmmRJTu8zrcTYG1
aZMZQXs0PtqvqUwuGaLFqUXvsMe1ycYEohr6tekn77mTvZck0Wo+mT5T2KCvhITGo+W0Xzy1FauR
QUjCXEZmu6kG/LdH84vm0u3T+wiX0RgdbPe2bdtgMfC5jFHshrF/xl9l7TjtqmE8r5tHJxA3pCm3
0JpKW45TfjG4JoEZiC12vMFv+ANg4o0Yi0tdonbIh/NwXsGlfCH7LlogSQJmpfMpZhojDlUuj6Uc
i/WUlwcZsIGp4Q+c5H1IUxic2rPTYdeplfl7k7fgFKJ38Am36FdAbppyDV9NtAd7dJkoWdkjH1Ub
2HqcWT+jln6X+G+jR1XB8QYUoDgnzJksEjmopPIPdYR1EeZfi4AO2SLw5sfRwqyCQ9j3+pOPEVNO
zTdKe37fb/31Iw5tnC5VePHpPC2whUP682vdjze2nl3UJYp5OEWDmmix3KjrYYT7qryAfC27WLOO
yxAjRfBzN1YCdxz9rA3ZSiNZTcv0YiT5pXfhH1jjucaAghRt4ZXho4UryWJqjFOCb6atd8yp0OmW
QSgf0xzFKd9CUW6CRb6wKWKss/LYo3e/oOx1Y2OvC0JuOs/c0bKIOmwOY23Z1skFgXhtyel4L8L+
zVMVItPiYTWoemzr9K58y4218eC4yP10hTiwro7Xu3dTPt9o9Cd17iY1XtPxxaw8NCXry4CM0jDh
rwvWDOgBNWrqFAhW6Gc1lel4sJR1cadJg7p8kO8Sg2cTE6hu7TrECK0/W3gGbvAnbfdpgrpWXDRH
e+TeZBZJXmjSpe8iaKoNhsoj88PCcAQCyXU61k74nqiFO+fMg0bLoKmFj25XmMvAVem22kq8OHsf
xHj2M9ZKuWO7xW5zOF8zZUNjLwYZiE0aLiRYAJHK+ShT98QRNvZufJVup+mpnYkJr9tWr456oIbL
YWQKVaG9HEfkC5NuOhvqQUEy07+g79nHgCJnYMDSlaelTKN3cO6AZ3W2vq4JacSlL26TXrCO29Vx
9+rEh35iDfRMFyNML3TwO3B7qE9Jjix/IAQePQN1ZhgE2+sP+HIb4iPBBfqzpz5op3Fbo+DWLVr9
C4OrBJxDeG9YKPSjo+VNN+PUHdG2LpEJaqCqbeZmvNGbWFulIDp1ydj4sya3g75z/H49Nq6JRUA8
bgbKu2iyhvEGlP6thwgAhgDmWWRqdQm0AtWOKTo5LZ2KlU6TMl82RgcspTNw0UBovayDbBXczk7o
HFONgak8DwubnglvD4fKbJHtj4YDWe7e7dhF20odk+UYLMB7xRvM0Z5ZW/E2ERo2V5q3NLv2tp6Q
r8VLGr+vyn6KlOeANlb+OquSlzHsaeYUNppnGQOXGfo6wSOeyclYiWE666pecJ2Q1+AFQ8V3dRzo
efbuhAKYGUPDFtd1SLpBG/paBzrIoWLZ68bjEPg3k0w22aBkzAQymH8+oqn7IP18O+bh4Tr5QXGA
eT1YEoF4TXnSFQk6K9RJkXlHar6dkL+j7LKEvwT3oS/X5STfZACfzSnFU134034Ikr3hoyMa57Ou
5GcgqMmg3Vhh81JLRiRs441X58fO1+i118ZnIdHED+YUmUL8VCjwmTXuz7W50pWmkhVq21qUMQ8Q
w2EHeq/n4r8XV0rrcRSKjhIeXPjEdMJYh3bQrRDdtxYymSEWo5gJfWKXzMhY6DqWz7XhdVCF/H1c
QDOOuhpjTTdaspBNbIXL2wLAFUQNwnZvequ9DmIh+9bEmbkI+jeh58U6rxmkPkX1LcM6UXojjsMO
F+vZzDGLQ0Ek7tdOSt/r+uzKjDXUz917YZ/bRt6PiL+surzByNk3L2kE7zrFFh69zXplgr5eRhmP
HZzChV+kl9XG28LFFc+manWNiWxz/OInDkmSn/irSUOoKkVLtMqUfKQDg9qJyC/QE1zZOe1iqWLZ
QGJXKN9GPaeH7Cm/dvTK7PJUdOJcjCwBaMJPczE8mmovd8TdrDuI0LYs0XCwlK92B12Wx+FIIFWJ
gX5nFbCWzWXM2Va1znl0vbdsZNmCw3yhCqdjtptgRzDjAUvPSlFReMdTyVadNx5r0oONXdFzqXjm
lh2ayzQcNp2UxxApr1UXFs+dqOK1G9DLE0nerG3OxdU8CVCL4bEFdskKJzCQrOVVAdToKPHsXhRP
Zuf1AGQFe3vZ3pqz92XKh0fD9YbPeMniWyYOYTiJ13CNN9Cm7bSBHol97Hur2pF847c+xB+9ttdv
cj8ZjppHXzXOAnxJErzX+m2tzPDCetRXvojRPDFDe0X5EnWUqPwSU9biqKEAWFCvjI2zj2iqwOF8
aY7ZS8xRutLjjTvO9X6qcUPAARAYGb5gTGiI/aPCYOVeCQ5f09GWrJFTNbHcTcW+iaxbvTWfikEg
Vfh6zcnRZVsMBZLQ0t16bWBscDBqlpl1LCiqLRrHfHDGpkC+sLxPRRdvHc3bVRhsATmhyY8/Jo5B
3hn7v3LfKeBYipJmmMsH3ej5YRdtSPzcb+gz3GB4UW9grOA30U39usDUDMG77qs2iDsgKzTwzW4T
Wzhsj1V+A6GuZlGkJx/MipOfvSFETlCFDM3IiYqAnbasApR2o1Ks8wDvZoMwz3G/dCPHhy4HY9MN
KYiH8r6xjGPg2riUaQ2F5GSlY9MEgt7+aGvocE/o6Cy0EFnzJCQxwQ2RpS9Y/5Nv7/o89SBrRVvX
4oJ+jdnxXDkS+3WOgN4ErA/sED1K6MwJrTCfiu084RThTjEOFLhhhk2qr2RXDuR8yC428OBQLEfm
3Z2Q6DXw/JpCyYk0buTU9lvPb+7ToU+XDsW+VdHZKwMY3bp10UbS+/4TvSacJeYBDUDA1AvLw9oD
xubWp8vpehUK1W6EnFufrFsdudl2QCovbHAskM6u1AJ0KjlhcKMIppWodGXiShcRu7O1oQWf+zZl
OjGoS1tdXXTdtnPwx3NEhI+pe2ANZtvrSQdtmyQTPlknWmMZjKGNdeucbkPqBGxnENSK4mTWNnoC
eXSIvdDaSR8jT06F7YjUezia0a0PUN8KwhdUV/LN1Lefs1pDIDPEDBrs02uZdf7awj0TbTDkvfpN
arQERV0cbm0ksr1OwLdK4w3Zm8BMs78VU4sESlIqq8d6AQ6lXLnBuNJNYoNZejtvDAkQC8J0A2Hn
wmASzCqkhN3V096CoUz6AFgR6WEzDRbeRJiuESY7uIIvpiq7qAPzz+oSNBeIJmlM/JOUTB/Wur2g
HdljtopjVkgIzXNCnahfGLN2U2o157tJnCV0MjPURPQhZRNU3ubXsBX0GtAIXDKM9kPWYa0YkM0k
fVdtmnx4GH2Bvqnrb7HX5U4tHtCgLVJiPGRCGZPZ8p5xhX1gT/oA1O3uGup2inPimTh3tHFyNj2C
txTImLFoSvOtm/jcjV5fMGFQkXIZmOcCEVHbrGAhFnq/jXVcPWPtk8PewSYYLMYAVM+Mm7P6h8QA
QrZN8j43MiCIT9Cgz4J7DWHKBfIUREEDwhl5LTcmoV1TEGjkTroyai/eaSvLa5pj5CEHAdy0iptl
YmNE0eMmNFtEF54kv8sDbR0gARK4SrgXuYpM4zEmKtmSqtYi1ShEHq5sMnZfgjb5DDfx7CQNRCMr
vZg24z/MLRkneRrl4uRQ88S6BFuXjIyE8jyDW2YPbj/eza7zlHt4eVA5rFSLLunWvVdjDaeWmDOf
Hc7pZYVOdYm37hJHoydHpSFIjDwDQKqhuGfZxvBajG8RjLJ6nOpdO9+EtTeug7j4NNlg8skvweQb
kH2v1dBQAVFBJRPupbz8GVJ16BEl7HMFydeE++CiagMM7zlQVVoqOv/V7HaajXxsTNfqOkNDiQQR
1CGc8PC3qLCLaMDhXW9beoIWnREue4Nsodfhw1v6vUAmeEUTMFvieq5DQ3KfAPft0oqTGgmzk5X7
A7gpYxdaw8kaJhSRCI6ly8AT2ZOgbfI4ftfoEK8T2Z/Smrgnz8JDmJe3opRkpm1/M5vm+foMZIz/
lQIXAt7lHtS+WpQqt1D5sR5NH2wxXWSOWnjVxBPaST7WghZUlGuWbGXzbnS1O1RalV0wxeqZdWj0
OOteb8Jsy5WvUttC5MiFocJClRadcZLVKplvpPOCoWqz0EoMZ+DBwXZPER6b0NgtcIqabrK0u4eZ
t8Fu9QAuJ1+mBT+h/rQqKDph/3koX2yBX4+cslXCHCms6MGnpIek3a6U3mvVOzBwjfEIIY4jw40v
lkrRsYpMdfR8VfntevOGOnMqm/lq5hQqEr5vxOZ7JxD5LflN5ESp8/pyT+VZ5bvYlLRM+DQWd0FO
vccYb7zceATsjnS9Nd5aCSem5mCdlq8Y+Re1YcgChAEOCzq7jTsaYoFOHZOU4dFqEh0va48EGgTB
5HrSI7Kqn67V5Dpkp2ucV80TFM9M0svUnjD8EHdmFy66GR+dnjWtkvq+JGSXBt0KnLyP4NU4AfA2
6gL0mOoQiXXlEdeRCTOD+Y3Qitd5uDX0cXldtbOqjtF2/1p1gGOvc96z6pvqz4W28RC2l+1rOpKA
qI22gvLWf23q/qS2EvVUo1nuROlcAMJdEuML4jLLsBXpMssKthntfrLMW0R7ptUc87FVCaJvWT3h
OJ4c9zmV0RdUweaCqkojzJBTfU9LFcFlNSY4X6Oy+VF9TKGpmjKbYtWJO8ejmOkqirYqXMoWzxWi
Vg6SF5PVUeOhuxzgv69H0Iera2/A6moXe3qUboMAnrRmzOdaa9/HKjvBT97Mw4j/AssfIjPJPcCg
sS61pWpgAJcMMaU1D4lO0asvPk5YIdPaJu9QBR8njN4nm6oGVCQNDK22p9WzNQgSXTW1ry8xXTwD
fHmOHHmNDfQCuVogLOJuHJmCbU2DiYbFWgzjgyuwI7gWFqLnDDNfIHoe6JaBiRfGJOCdjxh3xQQ3
pk1pZmhHEAlIaSCs5lBnT6l65BlGAqriYfn5BUPDux41+p7aiXBUbs2sNEd8YDQEVluKc+O1fJZs
8YdFt9sLbgf0JqeWXd1ncBLsntRHHJvhM8XDdd0M60xisiINAr/cyD92vXF7XQ9dYPMIsRQsYxKq
CTkLkYuvzgzdPK0nrpx2G+CJWOl9AKux8zpMo2gQsPxa99nCxnd1TbUDiJgYKx4Maox9Sc42jRn+
mUxold5z3vd1+C5CNm4nm/F0Ji0SXrpvBnnKgLRNlWmtUT8iPjDscBn1kDdVRO1Qhb1mWqEqlWUj
O0NRodsGL3rlqfORhguqUazrXOPUjSm6Fc5x0EiPkojdQIREbwVgh74KKU5FPBAnY0rWOMxGbLp+
riTp4grTXYqUgTHgfjtG21r25KB+52O9Fj/BxPC3yR7ieLFBOU1bGSTIOoCFSBBNFh1eREF7Z2Ke
4yjBrD556cISW6GWLSZzsq9F0xt319yzmMU6TpDrylqGqMPFtOmm45AMnFKBxGCiwzWShuvFNXIi
hrvQsu/sMX+/Vmk0jQ/dZPGqrqCtC93ztk6sLx0Q4MuC0uT1sCNUTNc1zkuxQ2qM5CROkwnh6eR+
dSOv5XEyjnmAIHyUeG9eSsrb5IhOVxE+SqogVlVUoxuLsUt92K8ZMfKi8B/KJHdRro3fJ9ULqHx6
SJFRfLBH8S5h8vqejxcCVYTYit6T6iGfOEKSmYrSXH5s5+6+0ki9gxJlzSlz2FA53qAzaMAB45tr
zlygvbW8nm2pIIzuXPFWtxoGQBSrZ1WaMh0WZmGlLhHjPVWGBc1qpT0OCjD0Nxquh/xIwpkl80uD
eKaHObDmoUhyPauQqVqgkXt/jeauH1SpO60qx2ZvJsmjMpv76qFbHX/U1jCexCY6hGfcetVnnwYj
lqa3UEU/BQ7hdkUTIAizVzeuvJUVWQElB/zU1NgIm0hyqPdlEWZLNevH9FSneEZpXsaqrBHfLaZP
6FMT3Lnx3ew/Dhh18wACLHgy8tBOmMVB3qL3STEwaMxdXOSHhI8G+W+vexVJQTN9DSyEPuyi2pCe
b9EwZ3PzJ7ms/fxjVXeHsMK6DmX+0WNqOUW2ybE9juovVaaJTeTcB3251/Tq0xx6CJ265LpB1x5b
O6z2RepqC7bLfuVM2c2AF/ztqPfyadLzlzztESFzxh1a+U6l+ZvZGU+VH2lrl/LdMtYhV8oJ5SlZ
as25nTczvKMyaD1Uya36CPgzuQ9KG2/tbCVHzDb0vr7rU1RXtazHmcHsvY2QqOlVoYSQWmftJjMI
GxI53rexpR9NhI+iPpo3ukdnrgqCHpDg8NxIS+xzXKuAceO5Iy/FoHxIvRcHAJWTw01oK+21Q/iR
GmmYAH/0/HWlpx9yIN7bQSrjomAwt7ZTPBSDB84eueCTqGW3Kcyxwz1DdAfYXt3BgV2xT3osHczR
PVxfAoN38lNZ9MaBuYBl8vUFSe5Dl0yE/7qvUegocI7up+oRaSFxuL6AjBEHh5UzhGGJkXzFn8+K
+ywW2Kn02jr1LD6MMVA/iKgX4zHOgqnDjgohux0uw+ZKgBbftFn2pdU18yBz/VNR0VDIkthYA37D
qGYw8sP1BXX/T34z+WvTqnEn8KJvX67fS9C3X0d1+jlG1Ao1Tph9TWEfkHu2D9d3331pQa5HHLc5
xGVd3MAqRAfJR29YKxL98J8XTI7xJ/cRrenrgBJOPcbtPsFatQyqtaP1cmdhas7qr4cabhy7gBUf
09B6yofI2wy+3IzWiDFCFB/zbjIP1xe8261Dg8oEVkhZtP7Pf+BInayzlIqGoVnG4fpCud/88x2a
LCD1Ef8zqFSq2iRCPKzWuH7w8U7lFNBPbWrop7JOQizBKQ1GgdhHReEeUzyVLNHg7gq9iMQReJ+W
6SEOd9aphByTj3r1pItGsY/GO2FIrHHTLNljfQs7LC4wpfbwivaKxnp0DA2Xzkiv1iKJ4rXvF3iU
GE67QfUCTcHT5CttEK9jQqkvKbTXDwPXuH41Dg42l9i1rwa/8LZScjshzuWn2cqr02RDIfJK6hTX
77kKKelL8WBr92OK2c4MqbNOsHia40+2Xmb3MWBloM+IF0Y91f3ZTm0OIsa5lQo/fX3rFNFXNJrN
tXBbixTAsFAv5F2vnsI339NFu+lD+6M34CiUDgG+3qb7SdMxkx39tL6xC2ThcpxT/BjzTPVyfTf2
0ROFs3mBFCnRV6uPh1Bk7wmN9nVK2/Bw/db1RU+xzr2+q5oOfyZERSDq59nepM9gUpM8ONErN/iY
9sxys+ww4M3su+kRoD4eEerFm6YvHEeoibtzgMnXthyaJ0frEMovpx26vmtTLWBXrc5uwm1S2smx
ztuQ6ResPa3oNlTcj85k8B0zxC+5drDgG+9c2aQ3DkxNPJH9Zhmz1ayiWsWnzXrqjPDQqCXexg2g
R1SEwIfrxt6OH/M4kYc+FZ4OypbdJlMbTRmUgGulv7XsOsFPMMWVrTKRRtTJKbfZaN5FHlYl3mBi
/rWp3BRrCqu94WcFAR0wuVT9KaED3U9y714mXXSTIjeyjGdIvv2s6QQRxZe65trT1lYaK73dyAOC
kJJ9LSXGuL4F1g2jywuTNaUIDJ6D2D64yE4cru+uL4Hd/PVl7FTmJvc9Tk65n9xqwvEDfZ1I2Fxk
iP56d/2eE74MITQRqsc+59xIeRwyH3rWVVyin+B1a1NzbFD77etkMKyxyxE99Q9VFH/MIgis1thg
JdJMOyPsXszU5ckjAzVN+jplMlN4GMJjEGMRLrF5RcGrOla+Q5FOhHublKfIMG2MK/1z4NnbxL1p
E30HuPjVr6szym8f0pGI0Zis3UBcSuZrJofJJIQPJ+vFSQb6czEY0lnDNaughtFqGnUP+1U3cVjv
+xYXl+C2w9l+m4VmtX63sPKNDYc1O3jOPppMdF9dYGQGVD/hgrFOAxgsbvsxcfLPrfA+k5gsHMMF
zSvDz2MdXCa7WY5ueypCBFVKuLxUTTehFu3VB9DNYUtc5rEkxsjazimxXjIR3ErEwoiS3ecuGlYU
WZYo2mNCmlFBHdnban9pWO6dkqJKG/EaZ9anZuaPNHP07o0cc4OEahFRajSc/ENY4Q/lRN4zDOnP
ltt9tlARbWulwocGfkgEB10UN+S8+Tho6XG2DnNt0owz6fcKJO+duSCZRf/lmJfxR3ah21SPmr1m
0J5y62prSvlg1hXSsqPE7RKH1ByBt7WFWzX1YQ44MNNLenH9onkc4WmsiWab4yyogNOKek/Mfvyz
ymNreKKV+o36GJFKBDJ8lFyMVAEkElFn135d4HcmfhQ7NBgeDawbpUv6dK3oJX74rkpB4zWhQsNj
idL6sjPx1+nTfJk4w7nxseRyILgkwC30LiCBtJYOiY6pkbfYCUzB1oWFWg9rS6SX2McjlWCR2iE5
M5B7qOXFwuupC4DZJWoESiApC2XA3M3a0xY7u/Z/wdS6An3/xn/zdbICYE0+XUHLsL/DF7XzHNqy
pXxllc6umMhVKkOHTjxDl6JH4lb5ZyK9gDQm4zjLqU+oUpNPQ02a+cKPEmfdEnVToIiNRa4yg+tQ
hpQZbeTMrGEfmqSzhDyqLNzejYmgy+yQXMqAfLtyQIxM78JiEsiEmFB3d0gEVcgExJcyEcamrT/B
R7qMDt6SsPcpHWSbme2akD/BrVw7CmAs/wxCMhSg64dBAUOK4BPSieZ10L4BXbmhGU4eJZFdkxtn
CZyoSUlZ1S3Fo3cLpWcedqHfrMZR/kqBzfzJtWE449NuQwUGFPsd+aK1eyen1J/tKtXxzgPyLy5k
RGeHMoNmOnelOZ0EaJFpNM7wKPf+MBxUFkZbFOe6EPkFaP7EEbSUu9sm8/ejTcnnn0dI/AAKg2Kn
u46i8CCP84N4S9GMRWqLlGnjcZcRvIal17bDgm2YZHJS5bXCSJeVgM0U+uCqgIzVQ/quwBwx+tsw
q+iOyMzblGTEYA0ulsrlvAz0p1uiZdTkl4xSIXNiY5sEZWESvZZtTHD7cIUghrrK21U5sKvtu/pj
MrkuLm8khVecBmnCO41gsXKzaGH2JPJmChAc2tEhnMebVN2lZ0Xmsu1pxY1NhlOsDcEdl7Tc6U9T
Hr1BQrrHii47qYSNOs9FNMMpa1rYEOMHUxUZY1HvHSzXAXmUM63HxpqesjHa/fNYG9YP4FgGG+kR
5KBcZHV/AKxWyPriDyPTXSxSZwlXdw1GlexX4U0atZPZrUJFYS5KjabHi3jKV0iSmndGb2/EqJcc
B1SUPTcmMobudQOafNjBltxC+7Y5hKnnzHnm5ocopH7S+P3JDmgAV0Z5nFs/3/T6/J7PUNodUCkb
UU+ba7E5jKhYwJZd5tElbDWAcAb16phHpxqKRUyRLBnY+xtyFB2MysLKibpMCqJWYu4ql+obZYay
odwmOELXSfcwRDSmUmNAeaPMPkJVYechec9hQaMaJpfVxM7TBO5rhpEF5r38f5Txcu23Su0tS4Zq
Q81BM7pqnRTdFwQtVJchx9mCAsQ6G2I0TIqLxIFomVv6Fn4VLS89R60U397EclVrJA43Q6G/EOhR
r6LiY1OaS83mqFHkAsPAp3b87nSttVdaiZN7uo8q7a00mT5FERqrEv6i0RPuBfZMYyQlwdLBlbVh
C5AFynDRDlstN+HxJ3W1oV2CdWdS7auLaSXTYQA2tUwz5+zwn3QIDmE5fLaHCLEV1CdteYvYyb5S
IAERc040vthZjfYa5qxzdav1PiyjN2ihJ5kqlRSBn6AhdcAAcjxbgQNYAw+DdOjwci7bl19MV8VI
/27zhKwuDIQEheOjvPx3xGoowZjYGup1lvrI6jRw+R4xnP9V624KNyFpxVANRA42VKVq3qmGGfq+
HB0Kw1B32S/wuz8ivn3L55BAKpRVxN763S0hzoHxGaZ2u8wJP1VotxM+71XpOxvwq2ymfaAQZ+XQ
nxX0KveyS6DXHyzP+cXY/GRzx/6DChsUCcjm7vfQcxnLPhBFGe+6CIbXKFlVCKolLb5AFXhmkOJf
GlK1fna+iIb+CwTb21bVN4TCj4GnWLYTRmh54D3rMn427WhaUwkLlnE1/gKJ61s/PEckly2FkEei
C6EsdQR8cwgSYNu0wYdoN6bKepouOsiKld63aB8Hpmpmk9bPmXBhqTbQMPUbJICHg6vbzRpSMFXn
+Dil8bCWiAetwU+4S1NVo+IcIWTLjlfUWTEdbQHmldI/L1pakmt9yEkei1KDyem3+yEdX/IpKVf6
DCrWzFEdCNCJ9zXHP/vkQqZ+MpsnLc2a9bUmHmoxp08z78zUWlHp89f9QGEt+1A5iMVmdSHXlYwj
zGgxTAdZ+SJycyNQ0BfRBNkOqZB4om+hWcMqxM3ukDQsG6uuYMsbxryJfe1DU7UZVkA9xVVf/zhl
gHU1a6dqjleoaEFNzfO154gGrs4ZEZnRQy/YkOeiePIjsFGhlU+r3NL2vu48FDKEOK3LrbB2QZI1
u7L1KGiXY7KpRRMtxVwfa7+qTggxkJym7Fb51I0odMaY88Tl6rp4//9lNEHi+GZ7+gmjqZmyS/H1
72Sm6y/9RWZynd/h0Si1eh0JLFS+mOb/ZjP5v6MkABvBcaAmGSbH8l9kJsv/HT0c+LFoY1wpS0TN
f5GZLBeek4ocBd4mru7q1v+EzGR8zy0iOifF14myoAWjDas2228WYaFLIqEonXfVLAele0Sn2G4R
VaMVOWn5shxRsknBU1IY9R2AN0NwyFLXW3g1Bu6T+MqUO9oF2arlJutvhvIn7KAfuAncnGu5Hvxt
PuaPOqU4PES4S4ppp7XyYIIAXVg9BrJON9yTzyFUmjfnyUaoKu+3Bji+RSWs9heRqHoKfztuVP7i
8zToh0Kt/YFJ3jkt9WInGndTB3xRh7KJOA6p+FQxKG7wXIGIzkPrDsfDt89JWVBe7GFoax/0lFvM
Ak4d33gqSaoBmdtLHQ2sZaVnBBivtlaBEGi5Zy0C+ffPo6eYlj/cOmqNJrrTNjnGj6QnKSewiJPb
7RzLXQW+/ADhqqIUa+2ygHZiMgqHtDC+caNEX+GY5ax01eafP8U6n7LTsodhhFV+Hes57WlAJQ2Y
gw7mtWnvUgeYiDXkL72hP4MJoiTri/9L2Hk1t42safgXoQo53BLMQaKsYIs3KEu2kEMjNMKv36fp
OTtnZ2vPXoxHokDERvcX3rCEMnrnJlmYnPQnr+IwfZI+9YEcIbZQypgggMKNACQymHNI2pnuAWHR
Md8bHkS6chrMDQx3qDYI/oGxhJ/pN99M9KTDyDbyrbtQY0+ycTN7dHeCuFhbOg7V+I/6VX6Z0nYT
6eWINw1tEUNix+ybWdjOESRdpzrYQ/Mcx9pVm+Jmc2+dFKXLk6nwvs0dP/RSc5+3XHwR+WDHiubm
ERj2kyPWkKl2WUkBq19AwzjYSbpDItaWo+6k2rqlcOlm1yZAja5fBsC/WoygQtM6YWdjcGTk8anx
LNBaOn60lFsUQCquvHSfJKIKCypaK2nGXwGJ52EswQPT5092ZjTc4tH+UfuosQk1wGn0MrDSSgcB
CaEjQC+UmZp7l5+Q9f0sdDtfW5mfAw6NA/S1H/k6HUfbkaEwxbj2UNGalrQKXQt9CwBG9hCLdepp
+yiYeatq6+xlUHG6pbkKhGpWNLqA+mfurgqWArtqiN/dzUCjLfEfbVtbCdHNux6AJ9Bvnx4NMMEc
WgQhmfnb9QATQylkv76Biywqyve3VJP6F7qAVPk4CK9D7DsvwtZQ7fPG752b3Sj/PjQVWPcgv7Ww
zC0wo2FUBi9oYaCllzhh49kdyWgNClDfg7jhnWzj04jjbNplaAdb2ffJyW/3v5QKMSbHETKO/YxF
Dl1J3ISGBWGQLl9M2h7YpyYS0UtXw5l87F5tvRvXc2a/AS/cCDcqtopLntsVIKecwozg3nkNr7Wg
3kPF+4z61St+dCtXcxL6CQCmqb1T0GzTbU7nB1QNLaEeVS2NFNpj8gDJjl9sIh4ig8FKCwj7Zxc7
cxsOTVHpSM9VQBRrg2mZjt/9CuLUg7xczc/2iLx7HDBSsxbHe12iIqye+yLtr9HFL6AdzxZNqpG8
CwyDArXw6ACShkuH9EXDtNQSQ38b0RkGZ4e9n3eoRvTGIrfdVhbMIt9qrp2YzA2cW5q60UWm7IGy
RbW2c7EZajUwpBdvgsXG6DMukZ9o62LtjMt7JucxNHWzCqdEPi5p4K+6ie3B3M6LgMzjNFt4DCAp
tPlRLsUb4qMUzkfrA4cJ/A9nkOYKGNO2Lm7B4+94aJsNbUTrQFr8Vs0OyAbNMcJkAQij45KcRR5X
ZzF60wDHEMSWX+kgIfRR8MWymvet1mNF2AU8Ul8U3C/uXK2jW9ABV9zqODuH/VififK7VQraCqDT
2ktisAFqoREgZkMtMh9j7Q0J8s/BQRINzf0zMX6YtPTPe1x/g+FtMJjZ/Iy+xv3ZNAPjow6K27zo
hLj+rrayneiU38vASzKmWUAJkwMk0HZWRmNcdMP+aEuWiLyYTer+vmpt0ouceJ2zR+mNfZj1LL92
zqt9fyJDz8SMbPNmmbTfzpR8ayfmiLliarc566mgP53ufaMBTxtzdRXGBJUpe2Y39k6dYleW0ToB
0nvve9eQGximyN0R9lPdrUvwQhSI6tcFmQibatEy5jeDmHVzPxBRCm/0dHQGy9wIBvuu0NM3GByP
Fibb9GR57KwN5iYe42+L2aVhtfBqyA44XfAzQ4yiFvGP+xBZRmYzultfXY0bOJUcMvJ46xtUhL0U
4hJn6DXVLQC1sqWG/WXqLEBNx+IxZHhRGiZlUmkUj46D+ptMKRzGOcoN6gFaLnKC7Tqvg8col1RY
0PBclUC41VqhES/3hvkZ49y1wmiCUhNj34rwqMeUpeYauKE4ZfDHniRytL93BYSCfooO94EZzSze
aZx/aVGir7UESIuFpFC9dB99GqEMhLsDjunP91FkBUwriPP8tJL8sW19EO6sErrJ4xRqgHf4gSIT
Vp5n05DhIBLoH+Cz/AE6Rd0yttuMmUxz65tZUD2Y4nzbSvddidQEtKPCUk3RcKrXZYlOkT5Xx0o4
ADvV35qyOeax+KwSL0B5GfQCZt5Yt4uNXzIVL6C1wV8x5cJ7DMHhNtRY3lx15LmmujLkj6VV3RqW
VZon8yqT0YvEGXbllLTg6wZqehQwJevk7EzyPHiE9PFmXADcQv7BITlb46X9aAAhCJHa+YVsJoO4
Ea8d9zbyrTaEB9VshMOv4OqRux5uLnj11s6xgpw6KgyBt76v2AagrfUQJL+zhF60w1Ms6BwBNre2
duS8Sq5+Lf3ydo8DtIlxT6f0NvJMoF+ZzPfVwxzXA8wraDXW9L0XLCpZrsBAioreDO+N7V1LRwPM
jSEQ6RzormK1ZPlXNb0gaiJC+iM3bWJw0XNSofNZ1lO9YallGXR3JWLiq6FhIjOX8lDpM8ZYGfeA
e2bp8U+Z4mCtQg+t2eRCm8NCYxVadAJpNPg/cXtPgyH867XgnqamufOYbQCVcnP/hCAGuagU5boK
lFpRx7DoYeBBuaHEmT02VoRpn7VNQKSs4lE8yx7moIsilk1DwH6w8grWAQ0Bmzps6E0O0T0eldR3
1l0HEqttGUgDSF7E8XDlyC+t9TAL7RdJCcI8Ba/KEPX5rvDNU2ODJxioWsYFIK1GTau4AnXEPtyd
tm5uQcxsJ7A1Cs0HULYU6hIkNNW96AY9XzfUG8C6RhngWvB+Cm1sOZxCNh3RjpXh/ZVVVX5UWwTS
tLzLWszObG/+FftoF7s2EynKVWVIIAas0dF+BzbWDvkAamSBMEdVhPkw1BeaUKaB7ndsa2/1SOnI
Z2l1AsZPnWolwQbAn3kLriRZtyzBc2X+6Ns9PqMlFcb4qUs6QIt6O+8WFcdPdrct++Kl0Ypla81c
ZFXHgLzmQ2cyK2vIHgAlrbf9bO8D8Ces9kygck6BKedom7r0c8ySAVN15Wc3DMDuEcMRVIbXGHSd
msz5rlwIpLXQeHvv1MSOI84p9WuPIjE6s8P4hsQJZT75FRW8OgtERfiZA6q4ikpk9o89gd4qKuis
qeOXMqdJi8Y3pYNN4ZbXoS1uWVZdG+2jmFKUyiOltH1fR+trHyc6zASGiJvfCorp9LdYh7QWcEoG
kDGrdXNTDvZppvai25O+jQ3GameVKJ/VhIh5fbsPv0DalOG0dVnLDRWHn+USb3gpL+j7MoxUPFdP
5fUeBqXmezEaEUBwRlhm+C/3GOQ+iWcdi6uR6U+R1fM1IBMrPW/R9cEjgkc5DFAIYOHSGOAVsSr/
pSnT61R1t6whqzF30psepuTVaox1vBBmBDGrc6krt/ou/7zHvp6LvVqksYZb2qmUxOCNEnFnPmju
1EwsAXi7CbiLLn8PSG9W4Jmb0NWjYzpA1DfyWxK1zJdu+SRAOY5Zh3rz0Zjbq79E2xqef1j5ZNoZ
NTkktwEEqBB1UdP/kmPDBGGCmrWKNnwaZJ7xDruO1KKV+6RzbnnJQorg73MR5E9Vxr2WKYCwzqZS
24YW0BIbSoc++i9DGrxMINegr7infnZu99VxAT1PAjc8lGN6FITgJBRpv86cq20Xt7QjqoFs+YsA
Ze2pKL4ooxdEmAgGoaVOY3IOYnmVKm4ISpv4E0t3v86+iBJJQ1j3QD4lQL+ID9QSEOT1mcoHQYA4
t52LTSHBf5w6P83q95AySSy1iz+eec13jZb/vo99z6WAnkZpQKubLUAe2sTKoRyIYoAXP5dYm3uV
Wl/yhaCFtjzxgmMHL4VP0i1Txgytz3Wp7g2AkAsN3Ik2jvyo+1suWDDvj3lJnvJhhjmXxQueoMk1
Nnyg+cV5TJh7xFDdzI5zbU3ArtTCdzB3sEPqPhFFM+bUYLLOvlSKhBKcmtCex4XZ7j6O1TosbHuv
z5xWSfeuzMurHP3zaDzN+oRQVUaINJvDb0LNG4Jvw7ZDfU1R5Htazisp5w1cavLcMUEpK4ZjTcp3
TLXp24hhOvLL50Yv00vT5Cet4UHYtU8lb9H2miberdR57XX/ZxIED15RXwuaM0ys9M0KF0yo48kd
ylD59jHXmWKEfEkXWAY0q+TOPmgq+UOknsWmNvUwGsNlXJtOv5kWRJBMj/pgEIXIKuTre1CpagAG
FMFN7aDgahvxn6Szjil4JgFhHgGh0aRvuRP98Or5PFiNxC2L0AKVZAqj8QT2QJvIv1gkF2Qaaxr0
O2FbYS3MeUc9/Tw0wbDWI1zHBOTnfRJbj1URfEko47QXAPXnTr4NPpDF6HeR5K0Z4mg7SR1h+aE6
s1jDJiQS6xagOkq4PGhh2QGmpNdTTYizoW2mtzwkNc49Tx6EzLyVDv9nRbf8mZexBiqXNsfeawBQ
T0UNMxghqZVelRW/Lx4UIhCWXEeBPZyVtcfxWhVJrW9k6RtbIHgPcATr49//NASeR70CPL4azQUI
Zgy3lamBD8c4tEsPqldaJahQyFdLHfp+EpFJsLJHG68+3j8cInxUas9INyaao8dCpo+oWrlbfR7k
URKIHT0HymZsecM6X+aI2E0TADzVP7QwNmnhJ/u/P/qzCUYQAU2/wv9rQ61L+KJupmTAEWwGASj/
7+/cf/p747//IGkgHCf1z/2z+6/3n/7+LLjv+e8P/97m//zsH3sFN06likrNX5dX3i9S0sOHOPDf
x76fXud50brvc0Aq/31mkV4ck2yuqRpqbYcYLmeL8qVd/vtNCX7VgMUOVi3mo4FgQWIh/ASXq7Sx
iGmhxdB3jHkgcoy6k4JNYrPG77HnPg2NL7aRUVbHIOrM3VhMO9FXw1FPbkMPLo17SU99iJtw6qIp
LBLQmYNng4CEnO0eOW/neP/w/g+95mRtxRnYnNjSjlTBYrK4HL3vTsFBi8w/3n9iOoXnB80WEJaB
g0937ZvI3kJSNI8QBcxjQkHmGM3yyZwD/KBdMsyuFZ/w0FZNRMJxiGUQdmAOwtIrN65RYjRclEBF
9WzHe8sF6qQipTaWUJ6qfR3guJsgoOdWeR6mdoPCeWC/gvYNfg3zJpsBS7azWMfoxoZxJEPDxOvX
Aeu/sbP0ImtS+UPgLHro61G+E0Bs5gjjIxNL121A17lPHuBqUUypNEQ3IFbwrlq89CkBREfWKZ2X
LJdPjcQvwuiqB9DOXVi1wUOk1xsvfY1BSo4FJGjkDNH6H/1y3RlLBKZAsfKTS+6O57RLEXP33M8u
yq+NZbsrdGqHsJcLKQ1oZjOPq3BwFhQkovhxwjrGGuLroqEJr9XDfhnM58HP89NYIKM0CL/agmb4
bc72p195aKoIzaPuVP4KugFIm+g/kZeRk5w2kyjAyDvNrk77q5MND11jEAWX0xmLC9IVl4lXOOCn
Bts/0Ca4VP24ll1NUmqN03ocfhXGLL8himJtLBvX2Kb0Noib0sRlQPiFt68jozhMzoibQ1bhpmTV
j1PpCaZqIsA59vZlC6ambzBMK5XupwskE2BQTm3HqyCjJ9+m0nUJWnL7pDt0pucC9jdwnmGVdIhE
j/4zXS+TWGD+YSaoeFbSaugTxGhm0HFcAgtnsRjC21TOD7LUjL2XzagiwuIRQ4aAZO9xvPhdCBQE
bIhnQdDXYS2t+SALnJ4b6FdUb1eRJW+G3UZUYCTw02czpQyNZdXJHKVB3XY8N73lI17qoyEAo6+x
MBMpXZLMJup/cQbkK0YU7HKrgSYaryvABSuRontBSQOCIUhEPcHdU/fXMeoxnEa2KdP8sMQp+rmB
WT/ki3eW/RoVWCJ8fBaox9HLt/2N1HvnEAjI/JIm6dA1n6SG+7gxbzZL4y4nEkOoUt8MUd6QxlBD
zFoOBS+XcmqyRaD1lACfepDUrhlAaOW3Ot6MIt2autw77rL2xtreOh2cwsExbr5TQDGK7Ud9jLZV
B37U6JCLgMTyBpXrShnh1Y2A51pMFm4irrUbXErDe4kiSiKtjzmUkT5CcZhftE7/IHGlpOJmp0Gr
v6MTgrK3N1ybbqKWZYxhYTcS8r70D1UgPoox22PvlayW2RqUy/iD1wcZgFvJ29KOyGlOBzKVD0pD
H8mSXaRhnbQCl8m0egD/lmTDto3pk4C9YDFGM7GLzlpRM8/g81ZN2lNXojEzYJTZdTHDFoKlazxU
CGPATqBcFbtg0iuITT5x+b4V3vd58opH0/G3qjpXuUt3ELX4XQblRqqcdzHnc47OGEqyMDmVa1u2
AN9cIvfaWk27F7i0zWby0jflJcimbDUPqvYYGI+jlJc5G4cjNiw7K81b6DwLL2oBWCTzD34Xb5ao
MVfDuKSboUkA+dgoOHECidPtohzHPpCeyQWK2SGbtPTQlzlQ6rxh7jSGTY0N+enJkrbzrKVkZ5kr
t1ESXfUeO7UhxjAaQMGbYzuvE9DtiOyl7uRGG5TYALCsObgSya0D6cJpcZx5BR57Sbuf0XJxyuwF
5+4dU91LOo4gbqn91Vid0NyD44PUsqTeK5x971rHQNZHoL+hJbUAgCXJaR1jHmqJ5wadnIZWUDTv
UcWHMgpJPiJHLOn1JakZmo18sX13vZjeVY9IcXIWMd+Znoou+bRsuUmj+gGIE1WrmQb8qhBTGQqj
WOdGGgq/2I2CWMUePrNkojYhwOH3ZXAehPNhq1qGRoWR0jqdEm3d5xu6ZA9LZ15AyiMKYdyq0nyk
t+Wuuv4QyfIDPeG9o4a0EWfbs/S15NzXULswSwHtyyqN2khTs1piGVtsoKRe06Z9BHN9gXfwAv2M
lK6uL5BPbGl+JCZhsIkOW6Ubb2NsPnmu2MaA0BzIQ5S1HDAnyBUgH5g+TJ045YD2vWbY27I/qnte
tjiOLeYPY2quRhGfzXR8NF3qB44itC+1eaztfp0W5ZOnF+c2JlbrWWKzMM5yuO5GlRGQU6ays2Xd
Fd43i5xrJXkvi2UCdgdxt23fNN06ldQjKtt+U49G7SpFJkQws/lUxsz2kvk/7FwPydgRiG7le+S7
n5PwXrCGDQbm5Ml7RRMsHKbmfeYdGvEP8Y1XJ0o+HByGEHhYR4VDxyuBQVh4h3hxj41WHgNjgIsG
9dG1xws1+BU4w61PCXyY+oM23aYZFrhF6bTwxSZP4jXuYT+pp3ybv81xQc6oZ/aaiqcd2TE6CPEu
WYJvWkmHgmmp3xWFIFU9LVq1rEdu/Fwws6XeU+fDUFziY19ffYo6cNnwQhA3LcNl0Eq0nx0zWZ9R
WbL90l4vBjK3dO4vloZJz6WfTPh50DZQcMCITeTfJmf+TU3sO6EK1Lbms01PiA9ADGW5AkbqH7Af
yTd2eYIXup9w3tCD7rQsItq6BnSkIPefZgoc3ugkZNjjfmhB8Fd5JsLC8K72XKF1QipJUVSx4EVG
dcQ5uZTXjKAFz7vRRvvUZz4uU8UDcXW8nl0I6E4a3cQkfjdTB3i8C8Byxe5aNzai1BzUkPR91lTM
BlWvukyNUlL56HLx4Xas+pXNINRzWqwOReXmXBrTxqDK7SNjnOAdOHXjVyJRCkdEPOwcE9p61ZBG
gVgaNcbauBg0VgkPpmDcjBrmLaXvLGtdMT0GLwEMDRpR87JXayY/EqW5Kyeb9AI9xbU2kVKVbfFm
jxZ6egaV40z7RoX7ydWAKGcFC707UaM1kYWz5/FoZMa3mSBJVV6QFoAPDxof/JEXIik07jNNP2UT
LClmv0/DiODOaumub+T7gNXylvoSTPlpQGbiB1r3PNL0WtfLuz5VgKkr1vRmlmd7LFE8YcW27Z1W
19+lyRgZsxLNIwqnOYr12yoFCOhSbmNxvZizxZgfh/c5SbaDXtDUqkUSIhxGMptqr3Fhc08K8arJ
+eKmyWup92vP9CZUIZH+7cfhlJnObnSh1M/mYx5RN/H0GKhxnW5og6QrlK6/goC6ytqh14UGaPKC
KMl1LP1XQFmulX/YC/E1sZ4LO241l+TCeZk+ZZPYjZG9R+HhXQ6PRh86vvEhFjqv/Af5Bp06mplA
4fN23LqOfNbpvmMQOW6xEljR46UqJiqKXZAbhIXaxZhv1Nd81m7zr7+lk4l0CK3JgjJ6Rt/Jh3DM
ANE5hMvu1d5SDIdEY+xkAt1Rgw3/Z7dm0jAbARZRmwT0riZ8EDhc7QR7tYsBTliOfsnsDZuZ3RHJ
q19NmGZW+rosV7XfWMwrUxkasXHEMYbEh4dt5MyEnNVkVfj8KO2WFx+AZk1hjtpZUOVbmPhhk7jr
hp8tRJ7vP6u/8V+DfgDCEDtstSE7sg1BqiGGTQv/3tY/xn0LEMyykvv/G9q7ZBUoCO9ajcGITknA
99UmjeFt1c/qdQzYT1YFl1Z2YNq3dncy7UfmodCgYid7/UudWNXPgJPZQ5aOT00GitWS255vYKcU
8KssA0o4FS/OrrEd7PBMTCTwuUqaY1JXa3WuTieKzVJGNwuLAnXwpgVcpi6AxrWVTwiPPU4IVard
qfNSh9XU5eD1dr929iGcXUy2pb6d+PpjSyfbKKmYsGk7Aqf96/LULfzXpQaclTkRzVE3E4D0Xayn
Uhpr9WQjEyK3AmZvyWcdHbDZKwGaxfdtavr9uvuhk7bYNdUMNu3yP5unsb7T0yhEVhiCL1oGZh8a
1LGoUIjE26qPYv4MMm2vNsFgbb0MZCjYq9hG8al2pUOtK1Hlcym6z22LskN1VbtU2wT1Q7E8qi3U
OVX17+ThXycV86E64bh2DupQHOKi9HUqkuesM+6HU7tzx2HPbizo8KQo35BWHJOS6CXbABU8wyzR
a5pYflVdJ5PCYhsvx96iq4c//apCMnYtTTodCCZ84cfxYvFWZSPw80Vzm10S6xrL/Xy9N/CbPvti
uX3RwLdT9RM4tpYvcWYGKLnp+4GOuYmOTeJmOmOJWrReMRTBEF+yKIKyntlfTdDtp4luNpop6bZC
7MYdHbF3WrwhBJyxWEknjiw25hPZwkcpofADFX28wyDApQ4MvgcWSYplqiliixe77jCMKD2ENLu5
JpHvqoMS/TDL5GDF1TPqrC8RlAigygZ5E3QA3MKPXS2f1H9lIMxNo2BiCgrWARoysencyi08IjpY
LCLhmCRfOuzfbep9YkchwtaZv8PSByPpUKLWUyrfKHBsHAu4AWJFr9aSvVuV50NRQc+KhGFMWCGa
2+z0z3lMPLQ4FNld9NLW1syaYUvSOP3gwc85wEpowzZTZqaCorHbEHv6sf5yL3dj7cOWdQqAGw56
edZUvxL/We42qNywtenHpNZ+RqZlH7R1ElJjZXhTFJ7L+doPeYHBYX2JCwJbV7XM9B4ERVfln3ab
dht83U6BOXL+1e/ar2nWWsU7+IkNQopETDT3D2Nr7PWSBpKZIhOgRxvRo5QBsB097zxbK8xrayF1
aNBo6VHTgVuuP+MhRZfMLG5RjcjkIircBGhS1HGU7oVFrnNvThI77yuP2kGVKFw5uL5VH8HLikCY
B4jgZDieYgI17yy3rrbmJE96U9iHpoWzFFCMmMfUCkfVzHTM+nwv4ReHsuY078irGqjYSm9G8H9y
m04dldKIWrah2tCjAe6tqJ8h1028qLQifS+Z1kPlblojcDb2FA3bkkxm9pAWq9C3Wldl0xFh0Xce
1JBvNM8lH3eyrSPO7uxYh1njqQ7SD8ecuFHz/X3lzOMFZ4s1bRXnUfeOQa29LdH0mfqLsUmDbHs/
tEAUAiirlm4ms1LaRHF10ImvnUqZWNqASCarfvhFKqjySg8cIy8rMDfFpK+qS7ak47qL/VOpJHZG
3X0rJh8VmZHC6VA4WxkQtywpnHI8QNOZb3qZEzo6ERWIsBdLITNG5ugM35JJw7gTJMOucsRLWVFq
TkaY7uYcHS3bLNYYScD4hBP43YlqfyWobrhYumwrI6l24/RJxFnjUQxfFEzDqcekPprMH7pBcyIZ
izN5oIPqxZJvh7G6KgE6+t3wUQAFbhK7QbFWXIcuORtu9uUXlyAgNBJFa+P8QtVZvQsRNHQAENMr
WBfYDy5zgIERrClJIgy9PwfGAScdczMloLfKyoEhwMP9005VDcU7SqqsOR+CvLBb0hsSRReDeN8r
gIj0I+ER1L4MCBnmXCxDQaKjkkpoZLsoSdKCOmVFehx8vERoF92bBm1BX47w45YTMIU4j9FB4jfd
rq8w4ZGTyXc0e2jc8AIPjfnQDxbiUSRwlbbTaTnmEolZV2xYDrZ6hsg7QV2+jTw6AvVQrWCY5NF1
0pEvaPHuWBZwcZVFVKYOMtKJriLje9HUt65wnnMlRKZQXiwdRI80y5YeDUh0Wnaloi8XfrGNSv23
6p/dgTmLZB7moIqTq6+oFV/iOaJPS45mJ/Au0zO5B1UkledOitNmSR8CbX4zjfJqNYyFKkjetTGB
lUpT2xwyD91O2APmhFfroK+diAW/X4Lh3PVkoPr0PYm790SVgRwJkidNnBaeExgZQCgvxkKNqOIK
Ud5Dxyex8jBLYpbsGGAlCqm/AIghUJRhLRZTItNiXGKIwFFkacf9OBSwF0URnEvN3zaOebZz+Q1b
tZTSIQPElVxEqh6SHaHzZqDSCN+i2/i19dx0gTjSZFvD0plWrgHSo86c4hC49iNUwFvmmp/N0H3o
GT1kayEGqHQIipJHENjkF3GIS8GfNiNGIsckMltAdfh3gOnplUNmvJK+wmmpNhNSsNMKWaQtFgP7
kuZcG3dvOVJ2maP4Kx49bQ8Fzsx/+QOeGrufVfOljU9pfajsAY6ywsWqlh86CJfFNI66gnV2CumZ
J966Tw3qJo0EUIOGJyoc1U117FzVZJ9o3mzmOf1STUHXb97QLHrOjYBiDfmGnBm9FIIhtDYupOv2
WwXHVteQiLj3zrATWTV18KMdlx/jxARUZ/Q+RQBx1jGaeC0xp/3PuOC7+8u/82cgqbiGS2JisfJY
4M5BDf8b5Ls1edHAwPb4nYChmId7U5TOr+9n1ZoV9HkBHLovO8qIthZRNAvCO3YhG7hJsOr+QAP1
nolvYmFXWCWB3ve6buurppCMXkxYFAUeHFt+cyLkcyswcNwTAQHM3ZlJ715miwxHb45ZMZC/SdqR
gWrgoRELPX/8tsTct/984Y6imv7zwtVlYx8Cv9gL/kE4AcaFxj6qlXvStH3BxDEtxiXwAI9qLM2r
pb3kzVc9T+gMGQ6MU99A8NRQmIs644UgkwMVQLhSg7+bFcwnAQmwobP0RRDyU3QqAFuCD18gaImm
yOBw9+6rKAW2MAdQIAuWNTMpn2Ub8SIAQVa8ShU2JWqc5goPNFk8jz9YewVwqCpKQZGYr0RZ72PL
jK1muNI1SYkSefB1ke7z5NT8Funy2GqF/f/cNOufavlqtHChpuX6TkBz9x83zff83JOa1e01pFBW
mGO9LPQosUdhLlO93Kl97k3aYncw5R0eQdflUNuU49TSQsJy9urAZQ7SXmWlPcTC3N7BMctI6LUs
TB6eO9ekccUp7yHoSpdBk+jJE2XS9z9oNtt6lSZ93IUUSYEb4jHdL3n71MuJRTU5tDW24BSl1Rv4
n8eM97/HDAwlULvq8iEY/NOkNB5EbgaIbO51xFe3KWrokR+HXsIyUWqIK7So/tzB9LqZURP009Md
pKdZPMq0VCBwhSaP5ujRaZazJbyN4kFDqQrTUh66BojlPWCYxPw0gTSo1aIS2+Vt9rkzVRC8VEXJ
AQ3KLWAgmH803IVHekTB8gc65GQJkDnSiqJBfK4cu83o1ccp9kFSZRMIj2Laezr+o2iGKxxSNtri
6HTNwfXhi7tqbbMTI0DXyT7UCojlx7IJjYI2kEX5KCUF3wUt6M/8pkdgj+L5NQeasHgdshBqdaVd
1RCQ58g2q1FhokoMjpsCmH0QILH+MIj+hyXSv1vGmPqdGPY/32PcfyCtWBAzlGPGP9h2zqBZTTGP
7T6rS2ZIgtVd76MsYGJpVVbjg7u4eHjA30QXeDi6LlrSrcRGoDg1A8BmdPFeZzX4GoWzqlCRwacK
lfDYRcefL2lp9b1FBjSo6F/9mZQ6JDNQYOqkyDaaYf7Ux+WXl8Y3sGfbsYMnFxRffs7EUWrIYHcs
qK1JDwVUGQIHetjV3iWzh9tSNs1mFhHPw30XCsdpR9SGNIkcSzIXm9LTXqM+wSy6GcbHwJs2/dKf
NNHr2xzRM7+tnBOsTOfkAHdVojL7ljZJwq7PspyOUSBbPqmMA7JC67QUjx21ur01FTmBV2dAbe90
0ORK/6EZKTcW0FKZ2iBv1DeFwfeES7GTCU8hw+5wNqsHge5YvxQgti2IkVSQ5rbFVxHE295nbnJs
osA7kur+d5NADq7oky7jrwoinpahGWl2v+4BZVw2V1ejg9lCS1vdeRYKuNV6zssStWeVF8dN+sPL
2kNQR6/MlFCyJxRAGyucVW0oKfofY+D8iPRmnTsDkF4ZQR0J2h1lyLNYiLgCjRhhqaXyoX1XwCAi
/tDGF3ELhvHLltOTKMuTqScolmRg6FOLKHwJfs1V/Ba3xf6OVO0hXMfDB6IP7AtFoxA1Nw9hWZCu
KGjXtraROSNlSejY6UO90XIy0VRU59b1XnINBK9CdamIsys6U4FBkOWiRO8XycGPHTz5/uDbBpV3
VJKXTi8H8shW7FMwpD5FhLtDhwLQ2QltJyTCV3bF6ZpducCTRIFOs5uXAd2VRcAY91UqTCS76QBG
brvBevKj+kekZiFv4eB6L95SYf64v+BJ2yRrp5qekkyCAGhiCDDCvDbZFB0x2zLoqyi4toNRX/vd
j8erYyG1bJL3rJwx2znk5L7WEsqVhH+QO4H5ePo3ZBC/IaNynRVvoqeV3JMeBx2Lvx4V2Lna0YtG
8XwdGUbYWiL4k3b3GoUTaVAKWAjvDQV/rDW+mE2HJB3PQ/yTSr+m3YdtkpwMo2X1oGdUWP6pcUH4
Zz1qbi032V4aQBLVf3F3HsuRI1uafpWx3uMahEMtZhNaMRjUSW5gzCQJh9by6ftz5F3U7cWYzbY3
VZlZLDIyAnCc88v815DN28rDyEZQhzjDjL/gUjbOHfI0WyvWhPpFt9gcjtPkDYfC9AF6XBrPh7kP
dhjSgCy65JFgLZ4nhFrsxSxvNrvlUSOehvQvHQLQGy7DNP+2k8l8Smaw5KS/aBIv2IyJpXVfPEmw
PAu4jjEAxClC76nLbFO71CSUbQ4g20Zil8uGZgbT6rds6EQfYqzounTvtBphRU6XbQp/VChpy6Yq
IO7aEmEPIk3Soht7uwiDWmw9E2HEfBLb0ZbBCVXZyUrKapdo+WmeI2dTj7pFfeGMu1Uf9yrOS1p5
flzCq2Z/vpM58ZdYYG7UXpR8u3JeZ6RBz2LWEXT9KiciENhecazbpGCa/KmtgTEUKo8JSZp1cl1C
mZZfQRuqiNyTZuoPs+GYO+Rrh1K3zI10rGfHL+aT376SfOWALyFFGaaKOL3ll2SSpB0R5YVMRvSK
lXY23ZocgWE8VAEpzJEbu6d6/ll+06g/WX6Fow4StBbIbPMp3vIctxEAencz4vUDoVT+OejmeO/l
1ltU+cllDEdKxuds4xuZDTU16eewKe469p9DMczX0HXjQxqnBs4RZWhPq+ycapTfFD1Z78CIFK70
5g0Rnb1fXuXyKiyXKt/can5IHUUDX+Q14ocISsWbCNhmDcX6bdn7zOv3BH/Io0NMpdNWySUNYn9t
R/w4vYhwOOvtoUwBzg3Iw61loONtUAgSHvtadcjrTDs8Jm7tkLnKEBIY1BV6xMXsMZs9iLBtD4NN
erkBpJIwd0K00CMS67s5mjajaX5ZQ5wQ+2vWZ1G19XmUxp8KcfouG4vuLMuxW6GQCXeFM22TsTeO
xK5D5oASEsgnXBLWoQ05i5+C0HtNoj7CZKcjZwkwHWXOmnJaCjmt+DxMD3Y7XfOG20X6xs3UWC1A
TNAPak18GJ/orTBOXnSaeQHdHOYAQ5QiI3Lq942RnsJuavd65rAlV9XcnGzNbUAyCLmcIVHW8WTc
lnw8BPbxMS4CtMc4F8AIjaQl7WqVYDI5eZzUPHhid7N8jxApL+kbhDKZbhux5clrhEKcYQUIlGWM
QjJGs7whoU0pgJMGJ0pR0PsktXxdNyGwuisPi4WraFsQ4KT/CR30OgjWLsuplStvBvLqr1Q6LyKb
X5bpIuvJA4cn2w8mdF7YNr/6ELWjB92Hkjv98IhGTeax3ejKz2AXKuhHEFAebBdpdDqOxElgqJrs
YjfUye8pDM+LPDs3U2ftMkirVFZuRkxrg6Nd0Uftlle5CKYVRESPzW2UG0SNJ0MaV0NUiEyY1+fO
h/5qnpc5qZ54fAxhtpcxcqs0IEhMIzdAiZ0NAO+1nc8P6vG5aMgxv6Dqrzn7+VvEoBSPcwD6mzXJ
x6CkwTqyc8b0+nmuMlLRiF1Hfe6Q0elhbIJKHDcNloAIE2RQzMWCmg/htOGpzyjt8J3KAWkOxaVN
wHTZYkK0Eni4slonVXqKwRVXHVn0qxbpc4J1nnSXitWKP1lMMnNY6quPRdvfSzZ3l76FFIwgS4a9
0Q3Pcxv1xzxLEhKWJfk1Q7EjznDxbC0C4b9tMDq7aI/OfutWOMsQUv5YBBWuMM/hJyO/eVWNs0dA
S3YyWpyvMfks3PPmYdSqa637z6E9w1WaN7ZbvCHO8Gyj3M3S6GeuUu5VKKhOe05GEAeHWppdPX3Q
IE3WjF5tzam6Va4gLMnBaGIflgXaVWrjrnHvUUvcD4RK7wj8x2fq1sd0QdOUH9DXjnVQ35aqmCyc
sEQ4oKvFqfHLzZxaT6kCNEvlrtFi8Bi98s+D7BharIttopti0+8bnC/8OxrAKsnoJDoL9jvWq2RX
BaBo5niyAiuBkMFFFQbfvSQVdbkiZmmBRTJGrmKzvDJED6sFbBkD9hO3T99cv93HUf0La9oxhF/B
V5wMG9K0cRLxoptj1iFXEaPKOAmZixwMA1Y3z+s0yz6IOiNyUntbfkBoBwh6OB+sfGxXsd08K9OO
4HzgtK3e1Oy54AcBheotOYwbNZ83Vf2UQF1jkmH2zQBt4pi1XmrFhXC8cu0NLiEI1rXS2rvIRQUd
1Cidm9p/ptEHUa0qgvV563y9xDgTEwrvUEHPS9M7+3mwU7kOxzfdQA9tutwgFFiQGmtHJjoEvtAA
fV7rJOICbqHnH5QJLCvUJ+R8e71fbGkD8i+tsqJGyopEmTAvTcDTLSuixrfwXXnn9eGXFt4VeM5B
q190K/gptZlICvSTBfadzegWzOTDfBtyXmswUe7lSdJeRF/cp/CtnD5YXcZ0G2nhbyPnPVRTKg/s
rTO5H/NQfRyKyX/Xs+zHMDELqPu2NeSD42UHKg2+kyA5GgoAyUB+8fXqx2Sqv3qQU0u9xpH5t3Q7
6nH9ueUlkj1JzHdNcFcRnOa6PGaWiVzMETqLBil33Dp+IOyNpg0b2VNjE3eV2NsSta41xj8LIuKh
dAjJrl27AIEbAem+/LEmJzp5jCcv8T5prbiCQW3VvCT7bqv3HglQCqparENF+JHbAodkl/SAeudE
ud//nmUhH/RQxB/+SItVKL9z6VSg0SVO6i6nmizId6OxmySbPCJxjsMG38QEG2oNDNXWviw6Fhzl
uWsoM173lbtTphW1j6uVxJ5Yr5nJ+CGJXFfoZ6aC+OPFXx9bnxSZYxhUDo9lPyolT+1Qlphn2nTl
9v7zYpxaHBiGuqhokHrJTaRJ2KkXAG7BrU01NRM2S6TAgPuGQAV0pSGWXwa/TOHMgpKYtcWNmgBE
HrqRILUxkX8JgMWfo+NzXAWovwy3R0qrtg5heuuo2Q36sXZs5l4m+97QBN7nB8e/djM5IYWZrwy0
J8eoIa++cTxYnCg9RROZ1Xn00gmaB3v7HIvwaAjTXluNm+5ix2EfQ/iPSVe79rPz2JZ5sLaVq0xr
e1Bv68+kTtmEHZQEIaKXaoTn7Gv4yRyCUoAyxLgrqa2go4VwGGFtzJZPcXHE6tHEkygnZzdErm80
VI+z6JPp6qyXlyBiTtwhqN6F1PGnc3Nro7hvxpynKydSnLEsVgLXvgtAqzcMB8kgtlUw3QxCwg8C
10VHUszRKnWX7laMRJg1TotBdAgPwu5YjdoNVk8tv18IzmXJNXt8e5Z76bQEnh30vc6Kd6vV6HCb
r83Ajbq4bgPqI9Z2NXY763fnj8++1lD3IjCoRWMujrE+MJk4XwU2iF2buRfCt2HJXYD8ctKtY0EZ
dSHBHnQTp29wWGI6pk6b7kzxmlKIvs4op9ktiI8dCjx/jZdfwKZPro/3QDVU1tPwU9B3trNd+oDI
ISCb/xZHqIQ8pqZCWQwXz/LiPJGUGHGiPVP2875QbtPEs85rp3eaWS6xPj/0GZ1USOEBxvxEqRTy
TeXH74vjDacoz1XZ/XaD+X5Etz0U5EVWtDWm+dZNnOch6O/qwt57an/tgCpQjeHZUrkOQagV20y5
vBTd7NAmps7/hcbVdPIaBo3WJUlDp5NGBYJzCiYbnnfLky8u61vTwR7DZu6UA3G5uxJr2omqOXu5
iXQpeSGTmmMyro5+h4YuoMtLjXdVy/G83HKZYmQWUkMRRV3/23WMAgRcr/bp9JoKZAotF5cV3yJb
/yIpHVGjJne9w8lJcOwHkXUleWloXXUf2Yd6JKvOY40CnIXC/EtJGzX5Pu7aUZ6obtYugWY/LUzv
8hkitYCrjwGda8j8uqyPnQs30bjPEE08WdSMVOicTGT6Kn5bO45jRrgmmL2ma9+96H+1wfAAHAbh
kITxRpL/xu1RAmAsV4NWR+V2uS8WDEGDYIHy4RuCT+4n3X1UMzOizWSzMBcLgdXan8SoPi1eIh9r
M90YxOjNcUN6UTgBJM6vctSQNARylzMPgz3yWimsxwif2muoRr59AgRVpSRa6DLAPcCbA5BIjIGC
M8b5EqoLUjWeMDbCfFrkKbCDHrU6v/me8vZy8FLueLEbZqYo1FA8oPZmEBoPlnrieUg+sXKnNzWP
WcW4yYiuUX5BsiEU9qUmLYPRc3mXYyneBuZObwTwWSxexos7O2RxJzq8ZKPxFEtWIdOOEXTnSYQ/
iuuLJPoUUo/LPt4v34siLoLJS5jUuK6eWfx/cg1L9Ki5J49Pfr0YizN1jnPqA9vRRx/tFwxoRHWy
4M1jaCA4hZNQrAv6M2etM+3B4Ja7GO9hNbTzTlGYSM3gvDw+lqy+YW/+1bDczpX/gvUB4gIsA0W9
eZek8tdyD1WGMexcaq0Cwy22YUGRS4vDRGXUKEucMxZc/l54W4y0njLgKzevq32lgBS4mPw93hLG
DHVnen36AXCkz+zBy0nRQWgb07hNGJTG2FRvxutCccwZoQSl8zTJl+7bngp6AgXPnsC94sv5ILec
5ybQBfkM0Et5+mO5+UdEnxINa9gtQ2Phv4W7qyy0x4t/UvOYbs2SJ2fW5JdJhQlkbpLvynEv8AMU
gr1BXaxTxGzfKnRKjS1wZJQLNu1ucRWqeS5SUQhWhv1VORAX2YhtkWwvYiDjClIb+RRuTe1guQVR
c5azzaMA2DjmqlU3FrQPqcDiwQzhy3RaCXcCs/NQioMVFj+LYACJPZxp3m4GK2w3H3WtGSjKsxsJ
hAwoofOBF+ag3jJOul+6T4EHMGmkvLWiyW7SZTpW5Lc69eKy26L2z1mOQms1jOmXwiCHjhlycXDz
/HgNydIhyYHr2kuwBut4fdScXgL9dvhE58A+Do4XrZe/Aj0YwN75vKoKgp9t+bQwGLm6NkcveF5y
LRJs1jwjUf+24aEgEyAp9W6d2OaHP7EupdxXUQGe7oXzI5Vh5aoivYj/TrYAa0hp4lcNqRVBDIyn
ReA2Z4WgtsSoHqfUqdh4Wf46Pha/xB/b2atew0jMZbEMKzihbnnu4aOl2Yx3VP00adVsZMrR0Zj6
X0w6E7SBgi2tbIL2cxDkWVUSLDC/zmJqbPI6++rS6E5NTkt2MbOtCrHHVZxz7UCrvOoGMEyARzQz
iFoz57eqw4DrAnQ4apCwTWGQ3zGflzOjUb70OEbQRLA8j/TeOgeE2gGLb3m5LHqQ6X9t8Uw2Y+ey
OntguQYJS7UDTFqM80QZzTbBUsG2G2a04sUrYCLoHeVwyOr2W4fw0IgxWZs9B0n2g3QUcDdwj53h
g6ewgQlluLXbnvhclOTUNc+oMfo/Thzv1eW+nIlJHPHjKARd+BBHx/WfulBKjGDLmKlLDym//YdE
99PcZZdYSFoxvTw4wWmuh0pzNgoDXyILvIis79i7LlEFhjLFS5L9NoWNWSpjhlzuH2m5GDiAeVdZ
mlnbWjU48ngULnxoGc7XcUiCNRnlqPjcl6lqSmTcLwuYsOAYWjOFKIHMpyUco04n1LYJnaLKD9ST
drzxfNoZass9ybR4sCRXzszDxjG9cNc8z4JHd5LgzMq8DrvGzyQIQEo0rKeVbT9JGPBVrtFV1TKm
E7rPG+rTdFQkh07FvGRucaeRxo5RZvr0hu/FpR5UCfISn/e8A6vxWFLtMrpInLr0xPIomPF1+QNN
pkoY0LIRAcOX67TnJioCYEjJOWQFFY/rqIVUOEmjg0fLN4p9113Qx1496obyteVIVshKRtYpV+Oh
YjNyfUR/iId/lgW6nZsny+pe+2EUa5PPJ0nSaL9kLAXQJRqs7dBZm3Ggpg1cddUMLBiuk3wnZXGc
Up0RkIRaQW76X6Aeddn7FGWfpuSIgJ3rqWLTOeuQbJku4gwNk05UbUWJkGtInXMU6BOSOvGQKcUH
FbPXqqapZDKjq/DQYNUzOrhMiaeop9Nzm7sScHbb82ihhlPQ9gL6VoGSbnQ/2CySi9bx2Dzt8OIw
pKwrn/M4mL9dBlu0ObhecpfEyr+s65z9yircGHZNClDt8v3G2N5whyLsSpztIh6StP5sppD1tAk4
lESa/qLs/m/AkdF/xm2z7iJeslt/WCaErI0kd62e5IoTW5J3IgcCpLL5pqoMWxP6dgFQ+KgpiLLe
lnCVKKnutKJ/Us/NCg06wH13JqEKG7la4WPYIdfgNm/C9E/RvS1H6HKe5fEH5RvENpRoKcVb6tOL
Qt8So9ZIv1Fd37lwrzvW/A9N2lsjKx9k9d173WdZwat7MeRKajKyRao1cnQxYFoJrSpKnMRBs0SF
MIyXdKiswV8/1HaXh/7Bi2jwRqhj5Y4q+9pX88XspYoHaMBr0C/vROmfNS3YZ0byewnloLQH9EtB
03gIVrUSfYQkhfotExg9AEfN4zhX6JdLKMCi6aCS4TR40S8Uh4B7IzWL/D8lVM8aP+He793osARD
LUovGomskOfAIhxQ5F/iIKL1wuQbyROTUUB2sKiS7yVYyHZ4oviFteEJ/NbF4jtu0hdV3KMem3oR
Y9Io6i+vaO4QUX4tdB1qv/3UlG+zxxxE6k5JtovKbQDlVJqhvkVt2cDsSnXz1W3xjEXzuBDAhgtj
B0CzEr5/IwvwPkDut8WUwVFLbS2N0U9qfRpHxvuCQCYoScC83lUJVkyHmZL4dSK7c6hPWc+59r2A
w6aj7MRjDzzVrWFIELLafO5GgxI+r8mXZzlAQRSik4Gfw1TU7XrEb+vlIoUYpQ+5d9ZZYxSKiH/s
JOpZ9e5zcaPrgYDM2vICTHhRWiXcC4dl9lt2t0K7qm6/2YPTTJ2IhizE9klRI3xEmG0R0IREN9qP
Itm3sfNmmBzJqE1/SyWplUa99RsTipQ5xKq9R4+d9kQT8FtreNUGemftO+0VrRlCeBUlprY06lSS
HX4/QWPWu1JK91lKdIAG+Kng9aJ5bgSa62W9aVXS2EKjdp35ZQuKSjr7K7VHHIUqTkJtNgodJQn6
J2/IY7BGF1siK1vKf3aVfVZJQQTSkLj37qdOv5PFjFTAYj8TdnUirZNjNHc/1Q0RZ0jTTHw1aope
BHBJw6Slukqq+7hmocjUX1SqCaDt7rWDU9NaFqiWI89oHpb8rmTmcR15O3TzlDZNJNdzRtJcgjS8
KSzJvRxou3zCOG1CWa3LDuOm6TwrdHwu3K9cqz9VopXaGSE+XvC0HKq0uqlMkSKyLzOgByAyM+Mo
YE/9JxJIf+EixIfJSc5xx7lyo3D7eck+TNXL97XLqGv6tkrwEDcqjY4kkWwfEFFdNGdAzM8FZTFG
Tg7ZzCyi9UsBzo/xNEIGGFkb9RZOc1LykvtHT4l5iiKwIFAQwbBqWWn+muoLq75IKNXiudy5s0rX
UzvYgj2BUZwsppdUZH8shZ+qd9kr57us9E4u8fzx7PzJhgqbDBJdPfuhLBlTqvgyo/FBfTyklic7
Cb0J+AAZ4HAd8mlQ+JjD2VRksnd8pqJ6xMLHAx0aT/1nkxFtxKWxqtRkpd7mZSJWcPqyX48UFkAi
w3qor55Ih0Mtzsi8bIAt8Qo4j5PzpA4K9QTHc5S0JO91Y4xIgjDtbtKUbxNk29K2dsY+zNbwgS/5
3W44eLXaYeAmp4Z3Ylajtqfge7Iu750Rv5pSec4diuu68h6XJ0mPyoe4I51RHn4/LplEuETfHQIL
s5kSriAks40jqrtL8u5dnTXLs98O5quF8GiLTlRQr0MUW4ccZ2WG0U9ADgZ56tHZKMk2jPLyV1s8
TZb9vCRIqaHXseaPNPfPOPBU/KBF2nIYvrVXvZHvpWZ9lQ9il4jC3tQlH6iaKpaHjebhBp2mHZJI
OuIYVRV6YV4bwhJWou9pWRqO2KTukei/NoNPSYfLlT48ygwmGUvEc2WaFkRizNGVfCzzrZYLbZ0F
q6ixX4q6om9ZoXGGARhg2zgbzdD6q4L8XxtEbFCE/A/p2uaz/fw/38ToQ6R+Zt//97/uoj+kxn/m
/xFE/Pd/+ncQsWf+i/ha3zWE79ieqVtI3f4dROzr/xK6hw4fhwDlPMJBBPjvJGLh/cvwfPTiDlIr
naonXsW/k4iF8S/Ht3UCeoWBmNJz7f+vJGL1Q/4pzyTCwLAsYTGjeYwB+qJb/YcutQIWailfM85a
YDy1dVXcBXNPk5tls/76v0djrE+IbSSVC62+LUwleKwmefZnmg7V7zqj8E5Z6j9MSNwfMCv/qop5
OC+/s0GDqSKW2Q5V7R+BYhtV0kOhaeIiKcdaz0aJPZlmoZM5OKRUyuwcJo5NYkPBQJJ1GCfszDhY
VV49jmP/TjCtA0dA/gLs8L1J+8hLEM9c1qPenEzXG4/FkN3zXt+aluye3HWineMEkDO+XstV3WUB
BtDxYEuzuRcmTaWBvqfYKXww7K7fTFPOPYvtn/F4oBmirQ7Z2A87S/Y66fpG/sQiIKF9PPgiBQ7T
Ck5vpmuJh5ngdmYl59YHpvaUxfanRYTxw0jR0jmyNV509ccpwuHJzcSwn9HfbmIyPlTmzgdRT3SO
d9gjsTT05CsTBipMBBmm1NjqyXCaYr1/ysKSpCrPv2DFlatUJhk+bDYoPj6IL/S3V28iLsEIGvZR
I5YX6pzu1VBd44s7Gq3WXxGF70qMGd+T0QGMD43/5M2ICEzEfD3T2qpJYv2+MANns5wFUZ8k2zBq
+ovTOk8OwODexDyCY8HI7/MC8SwansvYTgScR6QtNbTRqnW4s1HiFnz5FSlAr4X1jeJe9AdaRG4u
xJOJtHXN346Sw9C5YdMOztIOH7xBT+4yF7F7AM4Jd7ufHLO9kq42bjWLIDRtsO0HP8UKacfxnWy1
j3Sa423b+tWZPEimquo1zNribPQsh1IvSVr1B2gOwLSpT7zzCHyCpt81j70XNgfPNIiEMJM1umLj
1vjjsMaohpqDoJfVZHFtY7z5xwFx+yuY/KeS0vgfAfymJ7jPPI4EUjRsG4XvfwrBvaYb0qCe6/NA
SO8WJZ0DLdpf0PwV1DlEd43eyaNtRU8tORVHxALvArP/RkKiwGcyPv6/X4/JhPM/jwDue1LPhW0T
H+BzEvznK9Kogiq1rgjPfiiHY5pkuIGofFyn5UDVRCaOOlVI3JOE8Hmd85EZuvYQlPa5Rplf+Vb9
BmTvrIPK2LZp5t1wLlA9lgXhxyCGiwOZzZN6eHf53KCZ4vDZ/1P69rQRwNXnJWIM2QwDKg6YPWaB
AI+gvWKc19a9UsUVhbyji3dTFSBybcf/GDpEWoXKOgmPOMAK2R2bNEtLa3fzvTuRgtFlh3KaXKKl
UIXn5b2RCgcNEd3KukGQdlyH41Xox5a40d8avQzEXWnu3iGdphZz/Bx2pE8a0j27AXY4T+8pp0sM
6ygM5y7RjPDOMdj6TLVhEkTR3mV1/mROGnt6OD16NZ46nsKJGYsLIaYnx9TEba6DvQwMict3IDvD
7zdtXJrP+hrGJF8LphAsP8PjWJrxgbYUfHQxLjEhx6OhubDAw09GAN8eJ+GLUTvc3BE8Gy60ftP4
8or1ndvY1YsznZcXYCd/a2XvWdaG22jIcYKlfruhcvbT9xpUZLTT7pOue3OxPW2YaZJjPFQEQvrp
ETYwJPCVBkLZSjxKzYx5ODvjTtQAFgukronVP+R4immwOPKSigMYYb2lYBYYrsEHXw3jZSShZwvH
TdF3V3WH2DVWptF/QXnhdIxpbkZvy6QRii0OyGkNAIUYPy7OPVpQz22as0y8TdPb0N42uw/mwney
/PU9lgEW7NBx9kJ2hDa3M1GhGuR62fFNY3WP1LZ2mHVmzCaY3tD4sm9PMS5goUWrdvKLcyX8jCJE
Ex8rQprUL+mgbWCrhBTibM7TM3+n+9kNnoRDQk4sov4OphW3K4mWKTTudSGa1Gzv+p5O50eLPMoX
hMcsxjzzta8m0jC5O5AeBO7OrdliaTBcm4XfEjyjHwrP8i924FIrHCe7eKDY2UvJL68C37ugXrjH
vaetWu+lotDwmPpTDGwSfNo+y2Hoh7BOhtyT6OLg737SOip6UiIE7oQakTM/eUT0IJ22wNNU+Ht/
7MtNbqmsiA4p3CiqbVGy97XG+OgBh7pk/cNfQVhONP/lYsyPmpJdj6X9ZI2GuGcBLo3ZOjaW+Uer
TNKzZgyISUSkqnBf2V6ylWbluLdFtK3iorhM9aZEfcdGPd6Ia27WE7mvZVxrm8DU/W1AvC2bgrXu
HUJceBSTSRpDVrikk66aqbfwXJe7ojVw0zVZR9x1lO8Fw+sEDYKOBLw4y+H1ESptqrG2nxAQkyuj
NegF0wdmkmabGzp1IlFFueo0+luvKV7CfvpNVkN9EFZ4i2ufrFuqvvdYyh5HGjtJwEs/aPXDn6tO
HjzYH0QEIRCRmqq6q1/73H9pAGLJi56z/ZhDyg/qfShq+6zH2gj8jNo/nfEMkmrX/aJuCUe/cWt1
cl40emNXYUcAx2iRsMqevsWJdegGPboUElmJTInMgKz4A5VPSOyfbDYLZoZs0zGWC9v4GaKMa5H+
Z7uRX6RnYS9XN2MeBDfp1AfySyI8bYqxjOR6OePKBLy/Ru6CNsG6lGPfnqeWrpyxYug3WMfFUCPY
GuIDEJVTQnzVevtRZkW1qT3i3Wfld0WqvE+mWFv7yhsaqzvXFBP1iM68LQdkLsGQ7+zs0aakmPQG
3KnUAF/bIXdBufnizIpApmVxdd36VJKndKgbtz70tJ6jQisfsOSsQzHXl3ICCa0Qd255cDjQCu03
OHZzzboOS3NHSD7ypqA2vJuvh/7N8ya8oSEErxgAYnqru0zdpuK1gVmqrpmKhkMyUeDHrOTRmbSz
KKfmnIaMsEUkj61fTmuX9nnFNMGRO/5zkFrOIadM2Upn90KBEXlQJvo4Ld7kYW7eoeqho3KW9DpK
jYJNLz5m3qyf82Swd1Pn/gwD959ETLQRXqSf+9z6BmCMDzgUAG4NcGIHxf7OHvgKppKAfY5wN9LB
0Wh04VfiJ/lDleBNxOL6TvxifKqt7gFvBPVKHCbXOrXNcwQjTXpxa1zYHo6pGO1jqxPq3VCwBbNL
S9bgXIv8inQ9PjYE3VoZpvHUDFREMl5WIegOs9JPbe7g3h2LgKvZDW9u6N9NdDof9dRpLhAgA4m5
LQ+j+1yOJJmg/t5MuJ72VSeItlAxfHk2FdvCKK+DLqs7D7EpHNrw2bUwQFXLTbg46ZE8TCTnttgX
DH8HdBuvbN6xtU5W/a4J2oa8E8kDQrDNVtR0QdhzMwqtso9uXcM+xxVKH7bqixYPD4uHfPndkGgN
ScQlaNmMZKjlEfuUmvJg40Y4VLayO5MV2au4S64x7GM9Z7lBWBZK3OCBwi5b1/eW5wVvuD7wOZDo
vGtH/V7XybqaSQbYzrb3mZJAue0nJRycWEv6puXvHYqXqf4oA7/dFuqAjdRR24VIC5wZuYfPrXQ0
uumXlc3yYnpBD6RrYFgxTZ7pDf5NYtgOspYqm/qxbb1vjLnFOTE147npkbX4TE0pIy1zS/1lxGjk
PNe4lpbxzMuJD3kSfY9QeLfesY8WRQbgI062x0HxQpads49EqxCroN0PFek2vfrYI7q9r/MwviZD
R8jsKtQpcAJc9q9tpR2LqboXVvIT6VZ5kHLa61yrtKfVD3DeV6BMHgaz8YeeXoLcvGpvSXOrcZNx
E254oSMN1ry5UxzvUjfXHnl0CWciRKzWbzrH7kHMdCtliOEptybTCIfOOzbl+gxk+TDLKn8sa3Sh
FIGKbaEMGWlJdpLtj4+RbjZbg7amq5VCFyWaYwJM1zvTD62XxjVJFsXi4BftLQOxJ20Y87dUBdXL
P7pc/yrimC/XJAtYHU5n2WJk7bNz3NGqM/Ed1uZMG2iLtwJFUqB6kXv/MFYjOvOGyqfWsTHeLAtk
HbnzI1RmFNkEvgAjHcuIeCncL90mYhrc0A2LNpcUAZrmsvEg5wCHgGeGhz5o79MadVY5tETXlArb
K2F7s8lpDxRFfAeB4+PJpqulRziHSViKY+SiRx6R9PpRV74vV2UWhtOtJw4YCcS9X1blTUJXkhxJ
rYNpj78lGxLGDGx5KGLMHY3RmFzFVO5Kt3oz2e6UiggBdGOX6MALY93njvjklfHyWlDckJke0WxC
4Uo/mVQYTHI3W1R/qaMfli7fhp0qgDSTY+EPDmtouZE0E/HcsopzkVvE5uUlkbCyUFf6fPC17HdA
hNM15hpFqnOtSXjSabGwEkZzKhofLS2Kt56WnkPN/0MHjX4i0OFbRMVvVlxxJujLPQBHkULhedu4
xDk31jHOoWRwdj5I98cwI5bCwbQO4cx4yHEr8+fOvm5RgDtBZwCFqzQSm86w0DxafW9c+s78bUxM
OaHw19YE0tyVWJiQzpJ0F/nWxo0CskUkpSIIC3jielCbBXIgyGWTCmpo2kAAS4oBZLdp+uBifyj+
8TrkxqMFEKGBx0OU5eGOqoRjahfFq11E4zrIyU2Za9e6H8cPs0231kMB6XaYkODuqXy6IgCnVVc7
oPirV5ORVdQEMn7wrLBOf4Cb9SvRXYgx/crZ5A5nu9nNxwjmkmBQAh0zD61taz61HhHlXaWYvsG9
WLxZWxZ8E9l9iGZG1bHjFabNV4gfPhUiqcvE2GQKMA/ro5jRpWDYt1Zm0xRHW2YPXRW/BlHhQH+3
eIQcdReoziFhcAD4WfU7QLl/sTsI4ka4ZyOJp2t76KHf79IB+h1pjHXQKT4h3cK8K0hlPPPCPgOS
fB/swMxQWalOVNPW73RmbnJama1DcWsLREpRU8utXXF7W1kkXplyn4j+7V2zPo55e2UGSC4eaZt8
4f1kWKQ74g+66QA5houAqIyAmWROrTbXJvt/SlpfXZ4HG5Vx5o9nuxL2nZHYBGSqaS43A1rp4/Au
DVx9ZztsDloNeNAyu28z3UIdNDX+RU8g5GPPOC//II6whmG7D6ShE3JkztuORE3PLfQDGa3OHtvT
V2JyJw09P8JktsI0pD0OeVech7rBf6FgN5zqAF+AwswKgDd+TbEeA89RK6b+XBfCI2U/KTinHHmO
xjg6L7+qjGwTEEd+8kVLGlFBcIr0iopYWS4syzDuo0iPH8En83saN9nQOAjIvCPbCb10vnHH7tMK
4uTGvZKQziBrxN8sj6WZ7NzQLO8rqt0vARE05qo3RmZRPH1nRv3knHs87GqPHEJDn4MTggsfWxVe
Ykb0+A9aLQH5mWePAKDGwZg6Y2u2WognZx1VmbsTefAedC0hgVLdWTmRcKIjQhX2P9r2bjWuRW3+
N2Vnths3km3RLyJAMji+KudJSk22rBfCLtnB4DwEx6+/i1nAvdVyo4yLBgTZ3e1kZpIRJ87Ze23j
ZUiLr1S6HQHpU4SeqD6U3JKrDKfipq7U9GDlcwMiKVJgF7ENpfQeJEOvJ9hjxDuIJcICRRNiYesU
wNZ5GJamlzGK+36kSQ4qRe5UJ9WLxIN/LDTXYigzfmGVngmgkB8AYpT/bNa+/xzX0FgNq/AO8eRC
u/G1vWMbTx5LsFMKR9nJLDNOKg1r45QQpmDV7+Us4oUXScPe68udoXL72gXRc8+JfSvcEN9T3BnQ
RErjgFricHvTqFm2pUTFPTX2RYD5u9zuFW1Z4Pfyx4Fa+FpVGbGGSxOyYqJ5mmllrJ3I/oi8HpaN
FWQ4uPqHOdpMQMdxGdIsmdMWBNzY3CksUtTLfrKmGUgZ3DKpq19nv5nPDd2AS2N4T5FPlVajNXJK
w2TqEDrn+qL1z2SOke4PLEvMPTTNPZuNt8mTXUPpBUtP+afSjZrVFB46N5QXpn9olvL07NvJuEoD
JCcj9EMmdkRyV5K3ZCl8tWHJN9UG7UtBQbFHe6z3bTPfe36rV1gxhwuRmhEBMrW6N9q5JalJDBdh
JtXaJPVmXcxD7twphcOmj55wgAfn1HEI+2BBZ7ddLHiz9bPIw+rUDhkOKcUxKUNavYtQaRRJiOFs
1BFt1ym+A17sQxbmh1PaejcPw7Pb2/6pX6TdWH67/a0AwY15nGUD3bgdraOwEDTMs3Uo8YvBJjIJ
PmL8vqNKEXliYRMdflZh8TT69WmArIwGpfwuBWmgit74xmaHghAWoOeS+5amB0MdERzIssj3ZjJC
M557tXUEzKkoue/atP0SAsVrKvPSwYd9LfKL7cVE+VqJvM8Ly7q4htqaKB33bBk2uF1W0DptgysS
zIR6N3js/HBeh/6cnsMZKUegxKluqocmdsvTWLdvomLoGYQD1D3UOdEonQO246Pjli9RjmZrOUiW
bc65scvfdEBD55ZgYuTlPnB0AS2Et98uGPTSK7+rdv5ZxkGzDduvBuO42fP8gxDqEkkT4GRAuZNn
47xKEm/ezSUytSnrMH+VRzgA4YYvGaD02B8qIJzn0ugfIQ6qiyuLt1gZA5VnCO+SI16erdBlWC9j
0bt8xriO6Wo0XrRGsTkfi1PrDvQUEs7qTm3Tb4q4afNFNOfQzu4Y1WxZaFoUaTaPl6PlyVGIYKG4
1jvOcfY2IBBrjUhq01EpvyYNlB3LIy6gFCb2IwTwbVUQB1xBo799/5Ru0zoyMPd4TvXV6HWxC+yZ
o1DWJ1vLa6ibxReorfphyrP7ni7oOQRdxWzfPs8Z4wUmoc6mylpxmYpgi5cKrmJYOBwqaGQ2KbjL
1morQozJjmSvfCA7dkgRGPA5ok5vzPHaFjzoRlPtCEvUaybdvwbbqy8tK1PbBUAg6HTuemnIdWwO
7jEfCyydebKnl4Q8eWAhbADDURJgvGuKZm24BMQB8fEgEtGorJR4ITeBdDtybdaJgWpNdhAtZQCb
yY53HBMG1NI5nbo0afZq4uImkmvQex3bqOBTkHQxqXTUEfclGIuhF29Bas73OEyf8Iw19PPkFzdG
95Eh2rgTBt09XSKCdNroI016KHw0iyozb/YYdQl3dOsRziZtLmDBGdqsxGff9WgvgV7Mf/mFVQNB
lsYzZJuth/Pm72YK3KY3xh5P1Zj2m7nP+j3J97h8CYaevCI55l+8mG44ir3hTjSUVo5XfohGHafJ
7lFEc7ooDKTFbq1REcbVPpwJ9aYLapKhECWUWNZ1AjKz9nL8+lQzu2yELeV7tG08h/4O/fduk9dw
HvCvFRvDe08HXL5tybozEAXxiPJpKyv3SOXlbLGx9nhu8oE8RlpBCQFPG1y+iNS+x7of3kPtvpSs
HDPgr8ckuqAHKB7J4lljV8TEhe2OY6ZVfQvsgbCxsBjAolpq3fcoWpX9oisrPEhHq9PYkfgcDaBo
uU/fRtpZii7orXMvuK99p67vhVZPrcdBO5zza6k55oalDUNeReEXnDb3TTpzdogqFtBmME5difjh
1pHoBGs4NmMTM+CM1iODMDEw/2ImnqjW2/tmssB1RzreczUTBxSqfe8IPNc9hR/LFz0uL37Gu4Z8
uIYlKiOUr57o4ud2QvE0DNi8XKvCW7T8cJV/IbxE725FS2yPj1i3jG2Y+fJkc+ugpZl7ukY6J1Wn
TbjuoD4lldosPYESJZKXHlz+aIR2fiaHJEfHZ3zxSlj4uonBJ4WDeV/W4RYQbb3X2npMLUw/rfgV
GFoAiuvfhWwCuhkOp6fanzeDhiqTtdI/0Sa9RoNDjgNW8nNLjrg5VfI4J967ach6V5ZVQvdgjB7b
QX1l//9BAkf4jFgAt4Gu/bVDRUnyEtZRujbZC5k/mHsSTP5JsbSPQntXMTfFFMOFNn4vvsaz/iuF
BUuSHSZcO/EkwS/5uBvTbsDWVUBF7TCdaatlH/fyjdMQLJCMZf4ym/mxtoP8oI3FQDl2zH8jRqzI
G91XSqB9j9ZhM/Q9cqfMjC5J19CfsRVwKsj4XRjML+3iFktCxgah32Oi9oOrTvL3BpxpHJj2S+18
tIHprX3pm9c5qc/hoLJtbaucoGcBom+gCyZm/eq5RbQVTUWzwxrEybLLVzPgdg7FzESzQ00ix/kt
QyCzEe6bII6RLXWoGNfmKPsGCKz5RIES9vkuZxh4NMHoJ/Q1hW2uvVIzjmRKe55D5yo9Pmqcn+PX
oY5+EQbBcZCu2znoYZ6xlL4Vlf0kE3o3aVHhfBvYWPiKjJ2qVHtFVkmJ4p55OqxLogxiHyONyqag
qp0VcpEMd4VExPg0ynCJYDTlFok0RoNxwq2ZxG+GnuTO72u5trIM1GlLMEWf+ZDSl1Uy1FSYXoEg
aozq6ltFdNQpjIiTuf237JnMRc0Vbczi7BklwiKGj6tq5jzhLCZ0MT10OYe0pCt3tTtdow7UkTRi
+9ITRJp403DlOQTryryDsZi5cgK3e43i71jzCDm3IucQBTRNOBM1a0ZY1cVxJ/rUIbU8eFm0XVGb
fHXLjymWCbO2kiY4XlHWiDo+SVJd2fvz8TQi1yqNOnjk+EYTlhHg3Ezdxstn51J4GixblAC3TQgt
JRTNX48NknzEz4xsCB5Xc0JBUjftw5Dn4mxav3Ch/j3WThMq/DDtXiKtmudg+Gp69tXrFKNNlhEM
CsFffabpfis8xmSf6+fRw6tLM+dqTPPH0BX6SZL6oINw7To1zOP5RtFIfo0sVOumFt8L23zxpBei
AArT7Xp0wLNOoYEgWU5ypUfx4LSKbD7QhCqRD4nbPTs22h0OH5u+w1YScpt7nvERydZZx4aVMhLm
KFG7nMmN9qI52/JZtlvL2JsmuSNjy+MTm9aJ8w1WMQNsZomHLijydgeYvIn6Rz9NNBIAKEZTn39Y
piWZPayWUYpnzaCKi2BcW7n5rg1Kc4bvwWpMJh561TM+MLKcnnhHWtG2VOTyGpWCO8KMfOuAtKvc
8M4b6rOZp9Eljr3wcvsNzNk5RYN00N4IOk9kot+j73gbJPJyrHsw3RdhZx1LRvv8uP12+2EQMHLs
bWNfjI28l0VOTL2OP2ohUvSMWR3fE6F6gH86IVBZ/q5b/m5okZhqh32CaWuCccuzNvjaMKQvAtj7
2w/TRk3Wocf5+++iebK2jWZC4jtjcm/KILmn9J8PUubXdCyS+//7+9tvRNF41AQN0l9/ayqDdgpx
M8mRVKMz3mJOaIQgsJGzxNb+tNSQ6UqDsCBuj4A2/n1/Jfsu2wsawuuabA16LKl5DEPnnVgYnh4L
kpNpZvveSBeiBkGo9lw3Gyuk+MVfOW+MoLQ24C6H55TW5BkyBqjI8MnzZolsWiV7mxUh0vT76MVf
cz7ZlcEi2AbZvSrokInIex84eQG+U6+lWf0qBvVFDPGek/+RfrJmKDFxeK5p5ehJ7BqhaL83zska
Ga3kArJ1qY9+mTOeHj6K4pvn9d8thn+dbKz9QL6sRWJq5n/NLJexGgGRjfTO4USzmLMdVZvXwUMq
5FPLHDV1EefLEET7TOfsDhV66xM+VnroNIywv4sJ8y1T83sxhu1d/N5ZP3zmRZyknGM5jDAjauyW
Vi/zTZikiPEwpji9B7ity+B8Jm6OzsQmhZRIXqccH5wGU7LjfZutjJD1IAf4nyOpCPxHEroY8VbN
vTsTBwFznTSwxqS35kQ542i8/VFUxRSrdKJjt3uMaIljNiVWJ866ewM/9Rh/FW7lo1uhPkgoGg3t
0MfT2Rn/WLNoGL4VqIrJBG1ZdqHzz+S7KiJ0g5Z/08yWU2G7Tw0sckX5I+tdHPyuKNf9jFPJiLxV
4m+4DnctrBQ4+nQdwx9AFnPwyqSUTiUertDyrBUxUrRttkytqIdz5KJ2B2GIeR6HHPExD5CdBmcB
CrnPYeWv1aw+sCR7/vJcNGYMOJXMAafy/5pV7QCCSLNdHAxPWZXewy96ZHZMRpDGYmOmY731muhk
C5+nQHI4c4Jphfxm2tS1+xIwJgp9TYsnJs7Ej92fYfqRdj5T0xbTo2pFATOiUoA3vD0Z7tNaRMUO
k7FeTUNbbmDfH/lfPw993QLEqE92AlShLdqGc5fzHNu4+zFAm5sKuTl79BLm13y1y3Q3uoMCZFT/
dH0TVqa9tVP8xkSAHFjhacbHW7so+AZgpmzyuX6yG1DQ+exuAwDAO2H4j6E/MFGQfkX/d/HOAAvk
nPlhjeLaNXQfIW6uRRHrjelqhFfqp48XKWhVt2ZYCQhzTIhHbeVaR2A1I7/Z2W7x0NLgEd7oMaXP
g61OzXeGkt/4XFX1IEaDG9zjpip1QDmvGdB3xoapNXtMSRulajFrSFI4S4PvJ0ISQawNMlvof4dY
t3vOnCCWpMsQpqJpD7EM5guEJaPMtsOUXNsl4xgHj4W5KQzXdNDYcOxyIA20bZ49m7K57bekGupN
r8jcMZ12XaBcXs85wqSM7XCQDQN6pNvVyFYh/fosG0U4Ny7j1KbZZGarvPasNZq6jULetEkCSHZG
+lgGiUOGaTavZoNwVMVYZ+oMh4UQo7lX0N8KLXHPOBT7uTXjnPfAMA+h+UNnYELguwB8aeCzRSbI
2upjSkqxyiua9jO0eISrryXojyynl9JYjYRkmTx3Vk3exBbb4V+5zJiuTN9RNn1PWdHufHBKdzGC
mqxtvO0Qme/1RMuHDgYmNvGlG4BX+y95Z+ntXGyJe4fg5+tLmTOqjTwacc5E2BKGY5KO6RQNrj4o
r8efRhFvBiQ6g8pukLysBh0HfDztM2hnDCYFSkqQeUdX8aV6prd12vTAwe5rkqQ/rHgo71wW46KZ
NqEa4h34vZdpPOGw/GazEq0146htMDpPJu36OKC57AScfFX6Bv0k3sgKomspv3Q8daQmoewmBwAY
/PxOJM9Pv28raAmniDghWTXfcg+i0Sx6Rg3zuWwErdPYphnRQI3ONZRlo79aLcCHxIjUxeS7yKNE
rzO8Nxw+yjP90g/UAe+y7IeDp4Nf/Rz+JNqPsIzMQD8cmHf/Lk9blK7/qU91fF/wHyv0AWWHwSfs
YF3mAv1zhQmOyAo1BV8rr9IrNKPgKgcEyrZAko4/ENNDF23SbATtY1xSDvrrDjPBxklRg0MHineS
6ugPF+f/l4tzXXS9HiJf3wk/QV2daI79mFnCMWkDcWhatB1eqHC1xs6GFj39/Cy8hAKMBR0tYHRA
QeBCrSCOzmvDoi4b5ogjSm6dUb+bO3t6+sMFfgJp2gGfHtBZj76VzVJofpL29XHpdW0oo6PDMU+S
UE01Qc5hOitjV3PhmBCG8Q5YDCK/DP4weCOgpOX9v1/GbxpjrsI3TYvv0RJB6Hz6Di0Hw7ZEenhE
TcOQYk7Jt8LMmLvvpUfRmS1fZhUjJilJYfr3l17+6X9QK/kAAuw6fDOBMC3E0p/UlrUM/Qp1sHcU
y0i6ZVyYKBVs3AHx/by8Y4naH4UMHtl/f2F7+e4/vbLlsn5y55qe4wYm//0/hNUWEa0l/gKXEZSq
H5B9HfVgAO8iAEFLtZuGnGWrHV+KOfhF/GsDGOQ63aq9JcB0QdTmY4aDLuzpvxUjBvS5O2VJ019c
t/yeexTxaB3+JE8V7u+XLczADHxbONwyn+WpU07LJ6QyPoquob9izMdhURCUDB3WqXD6q7BWTAqa
PQI9ZxY1pPA5OyPAJa667vEntJydAdnLlJm7QdhE07XTPrWbx0pX+tSZFdxo9Hu+MHbMjRGRzx/5
EHS7oU0YODCauMsRXJwrO0Yr53srWtEJ6glc7Iym8frZ1su/f1O/350BtjXuEtP3bYaMn76osnBq
k0+aLEj6xgBVQA6Zot7UfffWCipB1dAAtvzka+Ol5vbfX/v31Y3X9i0Yvx6zz9+gqllkD6jfW+9o
mRja57HdItIkcITwTH9pm/77q/2+XIHTDa3Adb0wZNn69Bx6Wtg1aknvqGzj51BWr/g9CPegu59a
+a+xin7+++vZy/Ly6RlwQ0eYIkBajGXh00eb1nlN56N0l+AZH/hRsqIk3lktgQ8lJrO/RwQKC/ZK
Gk9V1RTIvAS7bRnQBFzGo3XjO6RhVE830WheEX1XCE5VQ0QOpItRhgVr1tJ9kC3cc4NO7h/ewe8L
aOC5yyLKSUzw26ePrFB9NOG3dQguJVKSnkWxS9rmanWBPI5+OO4ty3gTDMK8kMtFUNVBGhnpsS1y
xCFAIVIVuzaC4Zc5U8g4w7tAVvpiq0q+zMVr5NbzH0jj/+V2Du2Q0S4fO/v958+cIAyF79S1j7Qa
aPATh8xsB4cWCsCDFZU48BejA61wmZunf/+0bhDzT983d7LvCRrQvkPYyX+ueT7NW147t483nFtd
zNOdFaDc6Zv0ZAmm+aSPTBdLB1jNE82sa9HUwpsY79D49X+4263l7vrtatgALMd0Pc8Vn66GQOJC
xKFnHaEbsF4t6qF50fxcuf/i3Vy9cirngaM+NHyj/MOT/ZmXzM4T4tJxEdT5DGx+X1aYdQVmEZvH
yjS/0ROEJxCL6c0NdrnInmbFCFq4uK9yEH94ThPgOZlkSBJ7776y91FmWD8ay9/PXek+9OJI536l
rKZaNzNqBuklxIEwuHwYHes6L6QsUmePMuysU9rX/dF1ZyI+enOn3cK70zEjtwpN7b1UEvfc3N4t
wPYtwd7sfpMXblSZhevEyZ96ofddHRYnhhLL0uBOwHkiVjA4TKhmrUnG8DdspF8tZXrYWOxlVvGe
mPLJnoN2m4QMCsmS30u9CrhR1sqXpKsmtrcbRgyHsjLOluin93EQeyNBlWTk6RPZTwMeVSzU/TAz
FwsZdracqJLOxCYf9AHIpOxZy/TatbHF6ayw/nC7/JcNOzQxQtkh2x4HiNti9o8Nu1CcHifg6kc5
OMFpTl2IaPmPJG6DRwKmTgC6T006oRlILA4yrUvCQ1K8ECXgHsy5YbhMC1bW6IrtLtuR5EmfAC0j
w5KFEVS7ry4W5DscCvYfLtz9/YkPTZ9VlvI4JFrgdif+48LJh0K2Qg14vMlEXTQmszH96qR0f+R5
8x4Y0xHKj39JZ1J4iZxkJl10V4KXwelUbKdIaHLqL9YsZZ6jTK3oPgvUg824YtgpDqkk4MpLvkim
VZueKd/OiRosRxWzhpaxlhW+CZKXSCw0cuckMib5HjL1IzjV662y0pz7z9A3CsIHq3C0N5mt6CEz
Wz45uXgcgSqvs+avJkL0TMq5YlLIkrmv6eA1wxRujfdAVJhScvyxNyzTTHUv+IQf8mjM7xrcYPtS
o/Ny7eHbH5a03+06JNC6uONYUHmI7U9bmFm38dwHbGFZsA9p9ty3vq43yNnwF4WZuJM6n2jEMRJM
S6c8ZjUciTFGFJGGldw16R9Wd+u3LdUTfPqOhYXIC+DBfbqeWrUMLptpPvL1DgefFNDA9zdjaTb3
yqGToB9TTeqsX6F7HM1qG88o1QufwZuKy/bcKSv+Q6X7+6rPJeFqEvi3Q3bLzwVUMNtosmkeHu1Y
CWSm3h09egaGzBvS2KI9A76YKac5EaflTHB49So3e/skLF/8ITjB+q3eX64FrbFliqV4dT+t+Tnu
nKqFjXF0pYUvEHfCodX1TjEGBMjBlxbZNtJX5p5r7RnW2u+4NmOoHmSaFXdTnV+Z60f8fzpnXXPa
5TCpkhPZHO9/uK9+3508CorlUIK5iQPC56NZJmI1epU/HI0GrjjeSfOQS/OMOhZjPGPHPQ3YgSWm
jR6iKNwb4a4uebRDlcdnQz2JGejL4LuvsWyaA4EIHeShID+D6L/E2xGh71NVj/mK5e5ehxp+sO3l
hCzbGI4GYlc6luEybav15KTNZi7Db1EB6WZG/llOItoaps7RWVVFuI4LBOFu4tBcXITVcR3l2z5w
URZ67U6g1Hda3z24tSAeciIOW9s1zCbMQic3prWNMm3rdIG/61oCTHvLL3DZs6x0VKnbuSzUuiMl
4YFnuqArORzpjUbIGzE8l45bnEbBWPj2o9KT3oL2dXa3A0jJQA/1q9DnGbck7pDCe5iBp677Td75
9qs1Uc4nqXzN7eobGblM7lW2MRxtHXBw/mpM9CC9mEEaFc1Fxq5eeV0XPtwW0YSm4ckM+uep7r4R
Q4c3wtgMKK3OyjKeWhtmtoQfnPuOvMjqKwP/BM8BZBqvmfa3k7SKml9jgYI9CXs+DXaCFUmqoIAz
xR6XR/vWccc/1By/3/yuxUkfv3HoCohDy2njHxuBKnDIoOZqjyqF/p02q1sNXQ2g7YXYGjUDhGH6
/z/9rsVj7/gOQwpffK43tTRt3Y8gRclj11uQNJes68MTcKwMDoRHqmAgdlqTuLyosnLMPH/rFdzO
C87//lDZnw44DmW6H9jshJjBXPO3Z6rA+mHVjeswmjZeah/QIg8RW7BLwxbZ7w77hnPw4ugCVW8C
DpbczT53olv64ZckNbZxMzAqC4YLAdE/KERoHNtEvCN0HAnLvZcho/w5fhSM/8DEK4L2ymbrpkTQ
jaP9p5WefIH/LGAd3osnPE/wXmyAC+6yN/3j+3QyJpUOou1jPNYkhxmxdZxz1zzmbUJf+/ZnLItQ
vZcfaZEtyaHqMMB2PCYaJ/Td7dcgQvIESy7PtpMwvoxjOh9vPxRVPBJ3Mrizxl3f/gpUP81DWheA
GfR8tKGH1DWIc4EQjiFILUA6YaB46KZDU88MUxIirZWbGPldXI3/+6uJMgUAGVMPIJ3HJA6mjeu1
v/JwMo6qnEf2d1IKm7wlygYOOnD4qEe2lIkcmme6T6ClHPvEiY4Zcu0oqHjbY0C2wfLrhFmIgcSx
WH7cfgtbxYHSLEx+4k6mWBXmY+FqzDJN8qwjB7d0VMs9Z9FsP3rOzg5MZDZj/Fx3bFqsYijm6pdc
5wiNIUwwspqhAL7GuXR3fo2djVkCenHDU3d2ExMcifr/b/sVekEsd7JbuSN+oG5iLEO4X3011HdL
N8dI5PX97EB0040at2KJmTbbUu5zUulXI1oSm+HGU2L11ksRd+sWLctmjFJGBRkDVmtymlOIJwi4
CX+c8iA4+7lY03uOthUJ0LfybBqqq5NIyHIyDQDm6XivMYrdrpIZ+KVg9n7oFJxv04d0pVMbhnzK
3cDxhck8EqG1lxn6bIiyOyeInzhcVEjubYeoNk2vSRf9NYpq8yWRZrgDVYjkJoye8fyvIIHzjoxa
sC+1lbGO/Zvaz7nIQmYPdYJgtkxRYHmD5x1udh22LeMOEHUKrqNHTKEJK5wm7PK4tUjYpEk5FjHi
VWEUu3hsOC+0HKdDV5bbtv0L7+xei8F6IbZR3AHfI6pc05KfShdgWmEtaif37KYozyQ+ip1G5LrD
uWXdKc35KayJOkoj7wXBGExI1DW7MscPmXYldktlMP+RX+gRPWC1og0FezbIYutg585ecthHow6K
FMLscVLEvKu7tKittyJ3vzhF/hbAmFrHXbwk7ubewe6ardGT2iSkhZVPlgePyE3CZnH1Nb39FeEs
tXOROZuhgQ/cxpuBF026ZrxymXfawx7/d4fSTJEdBs1TWaNSx0j2dDOmTossd6zDFxt9F0MYepku
pd+5GLuH0pq7VWEkxSYYkFf1mfqKEraGRcdtdHMXRyhsr+CpMb4oT/3VxN9NOXu7kCiAHSl4i9sr
I5g7iUtsrRzXcRlwv87244wy5mVAI36XqixGnMQfs7q7YOSxWG1ND90I3QW/GxC1xGK8khPBEKRP
2m2ugmTf1uY5dI1iL3p8z0mGeXHE8LdxYMvgwo7EE3oBXn5unqGS+mvTNTeJAbLJWfBkCTvvKiAq
MSwPzuRVz5AZ5Kpq6o7hiUOq08yEtcgW/RHW27XmyTexnCIgyPaOLENEQzB6W2eSiG1NJJBNfKZZ
Eh+chFWoNXkgYCcZ20ak7ZqMMXPdM8C6eDakXPJKTuEQsOH7TKiBYKHQw1lwGnZT+rNKkYqi7avO
plKLMgXDSYaw8hwWj5xU9JlWb7ahARmuaj8R26Ak2yEzSnkIeiKdUk/WL9S1qzIonEcqJiwrYXsp
dGfdh8JI8EQ8YdyB1NR0rDFtO2frXoc0VJxxOPH+46NX2CtlBuM1cYvpioIq5g6Y7/rBr7dguIOr
IVvroeJhqjnOriRizKPCB780cIdjXxvnBLpkJBmSdeZbSW6hRD/wQhBXxE45TWtdyQcExMFzmv7F
xsCEtRXBUeecejhJ1tLGtomY19lpTBZ91COEuoaj1b7Qlre2Zj0Rqx0X2XHM5IncpCklYL6r9fds
KpqdIjx4Jau0I2W6j05lGTy15ujykX6PO3kI8ckc0xAR3IT4fasYa0N2JEPUbfr8NU9fu1YAyrTl
SaEm3/d9dWTKmJwMly2uCV0A5UWFrtF3KCuJ3hmfjFRCd0P/YZXkFGrT346N2eyiNHl0Clp9uuLB
L6vCWRsmnrQOhflB5YV5kFP+ypbPQoVGlU/bpNEXth2GJPRtK2pigvti8GIZw+Cd7CCsSlB8yzQ1
qVAROUF7qpBOq7uO4Me64mk23fswEb9S4qQnETOPtZnSRO7obhSqqUIy70Y4W56mnHK5jtZe4bwT
TmcDG3btrQ5c6uYsfUB1z9eQVOa6hfTABHjA+WXsZIZRALfYfM9IkkabOYdrCzfxNsa2vMEVA55q
rvFKhFZ6asyL3ZninmMLWjX4NA9DQ4pDhKwVbZItNgE9+91INk7p28EZAV23Kd0yBkaZmzs+V3D1
GeDUmqRsV9R4zpd/mqGwWlkLrQXpDgkp/vg8sAptSKVFkVs2z7UtCbCS3Yh44uq4wn2uWSpzvy2u
81SSydrrYTUvoV5Nn2LxiToQl5Fpbfgkkw1xrHgpp3axjKizVgOqvHlMvpvhFy+9d1Tnf/PgbbRu
neHXgoWWjEP/jEptddP+lqlizBK733PfQ1WYkBYVGhr8uOFc8sKZiLtqrhwpYWPV+6AP54Nlrh1K
KQ5G4wdyDtyHefvo+5CszNJy907n32epvLfpcT/Y7fRtcqponcnsbLdmuLcbEopmgdQW1Hey6uRg
7SjRNp2avX2LeQIGvanoxXHqiImwJJKFYLW2jzk1e4c8ra11WTvPt7FMp0V68ABfcd3Fu1jyqnTv
nXVRn5xFbD1KdDtZei4TpznYacc4OZIYrXsNtj8k5kfwKsANSa4uyp2SsXV2e+8E/Puj1kl4HyEL
EjR4dnpurvUIZRXGOSD+aO6OyorW8Xwq4MXeoy9DUuxUxoHJM5AXswmJcwEVD6SBVhAEgSl5KsMg
vrjYJ6C6B+e68dbBLOBcRcP3m7Mc7tJdQNoA8Mr2XAfwad0Qgkyo9eo2DCGJybjrepBewJOBOOtk
Myp6RCWN6A3zfDSt5nBIE3K2gtx6rOiOJN1fprutESM4TRQeFJqSuziqiBQzMdw7BdZ7r8L6PiwW
Rhyi+IQbwaAu/oG0eNxXWlxRtBbrKWkqRABddOSQh04ea/TKqoPmHGHP3Cnb/a4iIS7u3C5GpeRg
m9lbNA7Olnko0OQc84KP10eZhT7By3wOs2qVOolxjBY8F8HQSwrm8EyakXnqHAla1ZlW5AYWNIuJ
r8f2C2O0fKK395JPtnnKZvQqA6kQmcpcxtt9v5l8Ed8jJ9kOM/ZmACX+2eo0xpOhJ+kXJ88GU0Z2
pC2Yc2B2iYRTX1jGm+NA8+hhZjMWyFsPIohZQHRK2IAbPtA68RQCSsVEEIElY7+67d/p/lWP3uMN
cCJTf7ze6lBE09ssFPGZel+wjCPpJkSv2Rg8+bDrZkj4vkRT2HFzzs7acXR3QOTRrqUI+kcjHA4m
vuYLBPUWJbwLZQgG3a6I/YfEdJqdkROmHc0I72AWIFRp1Q+/T+fDSOozyof8qbFSNjSyAE3pVDu4
0CHLfYL4xB0wg6voEI519VTMgBIsw1t2TkkYK6819unXXrTPdT5+8awheqJbhB6qSu2HHpM17SEA
M1NCMEqSBvm+TTm14G3CmtfPJ/if88PCgbtr8sF4n0T2gBOp8wz/VxQnvNvG/M55mOBzWxN5wnS0
numC6tQ6NGlBfeNwb2SLqQoHWFthOoKDOZwF/tC9Vwc/oAPYOMdOtWZKNkdTfkz/h7vzWm5c2bLt
F2FfeNNxox9IglaiXEllXhAqB+9NJvD1PZA6+6hOdXVHnNeOqmAAoBUJk7nWnGPWgFxtJ7AwbkB3
ehMB98AJEI/STsVctHHbWZzh+Dy3jhkmQVM9oMauT2nikwudjA++VXqvggMsWLAFjUVfkf9k648N
TNqOs8kpjX3sx3LMMKgTp7oa/BpJIHBmf3JbjfFg1SNJbvrG2A1I1s5906anpJzv43ap97a9RJ/c
BLWNJOENKuh9PNkcc1lvXb2Fq3KH9HtOE/M+suy7wJF4QIRV3Mx4qYO0CD74Fh5H5H23Y2tfGjF3
D07f9A/ThCJyAmS6XecPar8VaMK3ooPh0o8of0fPko+StPdrNlrBC1efIHRm9PAYffZzQ8jUhD6W
SLix2wViPi0a8zxm2C92IOyLVuoYLHWzOvDLfJRdRUJixdk2yvRtA+z4BLw6fliRMk2HOH7OpQ2g
yZJP5QC0QOTT0S0wdlM29J8K/3O0OABQjOBJgF9544pwWHdrXjeX9bVdMJrYntjbMC/WEW3ECnBL
b8OzXtNbKJyhuarkqdSJYPA7G0TNNElwAFNYj4wHitYCcFHkyyEoBHQDMJ83XGpm+BAmAqSm+kkp
IwjpqpjbvivHrWbK+aQbuCIiaKX7DJHerVVbe8Q8+aWk2XQavOHGlEl7JqZs5zvdPS+H+DebkTDn
eXMYAqQaUh+0QzeTF1ZH+hNRudllpiCtyltLn3yrJnq4Ac7XTTlG2Q0Wa07NcDdpwX8Q1XztNFxd
NiO4ueozHI8ORtE+6Y5kuH4MjINW6P12WFlGfea8pCkenJZAxzBaXU1Y9fu7pp36AzRdfFaGf+FE
Mh3wV/t7k+LXLh37V4ihFkiyaaGbgHIHmut6DqvIcQEgSygQMwOXDJjCN680y+TnAnhxNu/LonAZ
2srQjQTy9ripmG9V/VUMQ342huhcDkV98VvAvEOrHYpY4uiw6YLVFv0whUga0M+GyLYSWNnkOVGC
usLE2VdO3z1YGQPJKOu+zklAlkKELstPJ/DIhETkJn0XN5XFDkDKcJniwTqXqUPBrHbGM8Ph9MYp
SaBb4lvZJiQHTGQ5drRKkICDOXFpsjoJ32GFimpL3QK7mRSn0evcYxrJa4zg8ihN86fXzc5tqfs3
irLZ23hS2jkTxwRZ5k7XrC82iuPQZUbBpGlathPf39HrXoTPqcG0uKyPQjwqEBRjI50Dn0hJyGwK
M4HU3LhGJCNObdLdas74oUW1uO2HrgwbH+Bx3qZjOMVGcUsJORK1vBGOPPvMIc4NCLARZV2I4jeH
quV2F9K37gzh94/Mz9k9V4NsmV7hqZ/9PLDv8OVe6hG8MeWY+J76/W7Kgjb04ljfDR6yyllL2puu
bcZt0bV3RjPOH8c9mvINkb3dXY8Q3ca15k1Lf/VG50JsIr88eAjoqvUX0fFAZT0k14mE7rG6y7EK
7YwY9SX5g/R7/OGlHa0PEzZkbEaETDjklWYRmDAYRFvO/F9LLcGDVpjtreA9T4FwXrQ6IO4e2Int
FwdstQxzKWocSDrBQFNkty2hhmqW2VXzW6G0aFzrVHnGvjdovS4O1y59rVoGU3FtzYQB71g8RdYP
AxgX9vB2ZljlHPW2Nj/60SsUxa+xxDNjeyIKE5MQxMJg2i9Nyw+xWRq7qB/iPc62Y4w7Jl+sPrQn
2DFJkNziHPxujwzkPAoDG9doCVEdcAQhmMatZn7ILUpihjG635etW33RFouULIDqS+kbH4KCeKLY
/WxNznRnpsWp073ikrXlY9wx8bItG+5LJB/EbMNH97ScUG/XB0jf+Kd0MC/9GM9hLyzndTJSJ9Rm
5+TmlXXHXPSGXb52e3lCD2DuVEa2GsHVnF2NlO5FiuqYPylA0AaE0ZsqNCVDfFh072diUI/ClYnR
e0QWIGaO1R7FauIxf60Fp52gtz717OubJJ6Hk7VMEmeVVoWBPoecJtJ9OoiLOdMCnYz2+gaCXAVk
wJ/kLiNDDIMDVQmZ2cUO1r61j2b2zWlEZ1zV2FlyipVl9hS4q72yRziI2vfgt7a2Q//WbAHsk+SX
Ri6GmewW1xixDdFSgd7BIrQs8ofnAudb9CygIkjIIF7B9YTef2/IeTvCEsF6Pi1ftQNcHhw/wVWY
ozi7whRbaSXTTuG7oArATpLI9mNzaM7CpFirRJM0ivOzS/FykzsAXZyYHA+vowrLtM6vmv5gC4bd
QcF0ikuQO6HnrTCWb4YpD824rs7TkL+Og5veMpRvN50L4NZn3HRK6uFBDIF1snqPS8pMdAVFUyp5
6za9m28MGME7y6mmfSymz8Luhr0YCiI2cpfap+eBv/YFEz25WlQGgdAm6fWjuuKPAySJup72HbOt
1sIXxj6JDRWonSxK8cntzVNq43r29CsmWt2RzamStMxmgENAV7bATeU9Ek9v43V0SvUulKNpnSJO
sqPv9pdF1x8WPzeuhMFbu7HTcGwLwbHDRNRfJzvFEH3tBNQEn4jBTd8C2fCdHkR4ILIzyYNkzfju
oVibiTrePKZRQOzNuj3QP1nTGIhaWCBmHKMFY5URtV+4D/OLOYZDmho3vWivppDuSZsxgFNLvw/O
9d0WYotLtaihOoXT5ZTler/rDaKrwMk/NYXZPxZdZp9Ke6CUqJX33dUVjv3g5PFN59ffdL/ww2ay
24OPOIFChT/uqfgaH1ouVaeKrkfd1fcQwLfA5nDzRVwQMJifkDTPj2kB3iKf/VW/kd5mj0XrO+SW
FsaO08c9sQ3gAkQbb82MU/SSzO4NI9FpvqOGvLNIk9hk0E4f0KzSpGtdQo5d0XM05vOdhcsN43AD
jbxprQdtTRW2zd4/kvFqQfHG0chc2aEVse65LVQYrL7jAfgpgC6nimmE9/ZKdYfR0IgEdr7p7XNj
5LqmmZSrg9T9LObvfoI7S2sippimLK56V75GQfVldCiazMWHvjTNZ3NacJuifwTr0VxMZ/rOnD/Z
YZoq6VksyR1Xq53tmkROAyrZW7i2N5S1YSrE9mPnOOHCifOp5mQ0J/7ZYdC0T6T9tWnn9AW9wSef
qBMwv90Ph3pnnD/7lW/djKOe3NqckA00ZTfmSPvAp9xyhBP+Q6R1grWhoHNlTfZLFH1mRvShpGL0
WJPgtEuT/G4gt4tORjrvlyTBYCrS/MiA/kZUlNM1KNJPXaNz+Ayzg8e7JUsjEg7IO2pSiRv3D3i8
XkyGQLdWQ0Zhqh9ILKzG85zkI92g9iV3xn7X5l372V+tCJFo5F3b1vqDMKpP+Oma+7nuf1YjNDJT
ZMUhF5r3cSGagjLwol3rGe9HLhZ7bzL1OvZjkDGA0vprLO9HKEj1wSuineVliIIpsW0hkHCucldQ
gQO3muDMfjlH6UIBcDbPCxYZ/DzIZE8oOSl0BYW+SczqSWTyY1STqpaA0L0h8OViraURdyZCc8Lz
uyvrbr6io5uvJqeynSYlVd1xfs7H2L6fZl54Y/PR2lYw2iXkb2WeT08Jls2jO+kcHOvq3ETjkx4Q
VF/od0WdHGqvNp7jRISeqZefO7orhwJMxb6rjeHZa8s1BHU3ubjdN2GEV5n9EUINqEgSPpr5swB6
8pIE2MD9wCfCnLj4gSiBBRlZUDonb4A+xSzed4dLnZDMEPDeOEDyzdqSzvA7gK8b3fDwyL8fP+6n
zbTB/84/rtchuMMDvJCLczXv/Q/FR/c71WCT4EOxERYGf0gutI12AyOIdJdubSw6xC7tBXSA+Qje
uLsR/l0qntCxE2aSdTtUswd7F4bX8Pr5irNs80rm5jbayFCG5t45t6f0Pr2fXvxP1k+wN4x6Icnj
Sl6hqkzAOAc8tkM4OrQ+yKra+18l7aqjfiou8724Nz/0n0kWphmZ44mCOd9tKVxHPUHzoTbsR3Gg
lo97FSUIDhL9mswkzDhN8iEZm30PEA23FI3KsfGbIyDE6RBlo40Vvwu2mTVrJ19UV2x39dUfk8+i
LiUHqhvSt7a+5gwEiDKhQIpZ1zvGVX1T5JN4rRtgAKPU6ts1nPJ+FPrLGqXcC5JWWcgOy1THjDHT
4iOV5K3TIUHInaTFW27bH63JpWKWMdzMqouF4aPiQzx97EJ3g8dm3t8T5IEj83yfA66Knu69B3yV
bSPcndPP7VndtHbTnltwn2+rXpJRR2xw/WRm1p09qG3nqO3Jxl1X1VLes2uMBFcZtNPOdL4ITb8p
qdzuW1PW56Bxa/rlLP222tEdOS7OtMt8qzrXpQfJI4lbbg36ZXtZ+I/qniUisDF1OirERlmdo8y6
8WgQ7tWdUT1V53aK6/P6CYQwtV+2N5VHEQ4PTiWM8qxu4owk8yjl5n2bWgJrs572uWYXuJaN9T37
iut1tETtslUf3Ukb5pX0dLex0WDDGZtz1Mf1YR6Krr/ojTkeSGvlTyL6R71m36fV29Jv27IWgJPR
Fd2WPunzUrXJvvNMjEx9kg47LmgQobS2OjPzqc49ts6iypYDOkaTU4+Z4BCiUW0W+q83alvsdQUl
vfqird+6uqEfS+00DXJupSvB3ZDiu7V0zvqTk0LZIhPlnK9vJGjvv2kH/+8C+Zmt/6IJ+QOQv6p+
9PXw+q9EfvWsv4n8wV9o0RG3OjYqaYRXqGT+JvJ7fzHrwa7huzp0JsdFcPE3kT/4y/LB60DJNldZ
tYf25m8iv/UXATSwmlBc+5Td/j0iP2/zr6oPPTAQygOrpxcI7sRUwrFfVB8W0YzlYFeQRXWtTkir
ajyK0pfaBnsRzj3m0wsWKOsHVtQFsIvvFb616XDrex/azCzjn55hCec7O1CtPdsRRcQX0XRD/zOe
7aJ+XTxr0r5PgLY7UkA4UyzWAoVEkiyVb1rfZ5a34aoF9rRu3KJ/6hxvNmnD9v1LalaM8rO+SUYg
iVyL15OpUe8DYDbRNycZZbwllC02L00yFXe55lvNLiJv2NtPtTaUG1uH63czggSgoFkxsCXwI5kR
341Yog9u4TvmwcSCS4ciI01jp49F9UX3fZxbBIHkmOwLDNfk3OA62EBesBmcIF0wfpizpEXcQzGW
qC/jstkkrRxWQA3eI+oqY+/ewBPKp+RurFCLIeYaiqDvebdsJgQ7ISgaulhWOKnxWkIuTU6JkdNP
0/tCB8ws8jw7kZ4t6BAm9qMt8IVk1tIyDa09Y1gxgg1dY1LGvoIkJ7dAs4MiuR3iqYQvUHgRHWnd
tgsIE0sC7gq1TxB9xqUPDkCP+oVrsGOVcEhTYz7Tl7GyHbkxzmpa9ubgfsRnJp4t4bfWk1xIQP2W
2Vgc40AU33TEif2hz1uYK1nXNfAFHFpoRBFZwxeS6HDFWRAEr2XAOc00I+tDZeCuTg1GyvCa8chR
sARUCGZQmufcNu2Hyi0slPuUENptY9TEGPdt5D2PHu77fTU1g3wIRrCMnKpI896ZJvT8c0fOfEnv
2EIhtDN6kzKmvQxuc4+rxUnD1J25Sndt36xdTnMEBtODodsjmFj6eZNqEzmiBbXln44nrH6jBeRv
NRtJGQ0MSY2pYuOlnceQfUrjVLvAbMI5XJouM227aRYfyLU7kbmN/1Z4qFc82z9kvqBk0RTQlcNI
70uYAlSBzCNkmdLcu8yS9GvTEGeNBdzMqOA6or0tkCvHt5qMpfdSOYBejkB7fP8ccUaxbPp17rjk
Yao3/CpiQ3VEMKsaGfDM9CJdHLFncom0T41dzk+TZ1mPBtCVED8lVyyYzPe6N8c3HAE0OAbHoS6l
U2mSQ5F+L2wz/6B1vTiICnASaub0aztBqJOa6Vyo2jUUNe2IeXBZHcxGDqGHdJo8KbduNotedWFS
DNbF7oz2NkWKjhiGeomWL/jOUk1+KDrXPIjUry+l13rk4en5IYgEGb+G5zJYsMtTR7LWk9vG0Y6J
4LyFXJYd49EyT3oUOy/63EbJJglSByud9cMuxfyKqrO72tpkP9SjiB7EtDBCNYzqoammmO+jT6jW
T/2DX8fj16kwmtOop9ZTwlwVAc3oJbd+IXkgfJZDL4XxqSRcisiPjMbmzKECBSzfW0EK2cbPSmKl
SUQ89mmcI4llCAWrLr6J6yj1N+gbmYZyhrzDIlF9qaSdhe0YxPeu26E+7bIo9BxvwDaBA3CZZQdi
zuxp19IfCWjc41QYuluLXfEwAZlbA0Sd+8mOtFczhU/ejnXzAnZhuPfHjIlypc1gxzIge4ivTm6m
F5wbSAd2nNS+xx9uAlVL7PKaYwPYJVmm/yz1rHrqxrK/GtInGtnFueKitijNk90v2kcUqTA+Jm/N
ZZ5nvMV6kkN5tQqM6RMVU2Dm8c6kd0PLLEDlOtH2yGp0WhQxKNtZ5BQAP+Awx8MsHxe3HfduhF/P
ZQaFLwHE9jGKSYc0aRcc8tKnnd87EM1L5vsb2uR4MagDfBsNM2MPwXvckUXxRIPevXbS6eEaJXUY
8fsc8S85Jyhw8mQ2JGrTa9YIB7esc5sa8pgXpNH6pSlvtcwsuFrNQM8GKMpRGXi7KnK8b50gyhL7
T3qjW2vlvWvQIphWcxA+gRhWGhBzREHu6ncDDb+5SZ6jvphvkxEpoWnq2Z4OvyQlTcvCAIvw2fHL
deRUUIGVyLrJGKZuldrAnsrZf0GAkIFvy5wLRhjqEjm+GFQv8iEq0c3zHXickivCOnNR14dAX9vv
sJQpR6D3Coh7OcwdpaDaXJo9pbuUFFM72WuxUZ1as0b/70bD1ZsbrFbFPJ6JZolAugNtGThvhjL2
qK3Xk3FcSCSD1xdPKDExInFB8IEi2LjJ4yU6tE1DIc8mA2UA/PidEhFYiqyn9+QBhaj8ujyg6km3
TZ6hSimhIPq+kCctBxCXLSONpwzfouWN/OLzPJ0SGpfHqhwhGVkWo37dQ2KOcuujhz7tOe98806L
vHHHBdM7iCAr9uWA8TPScFpzeHMSHeaIyhZXCyRS8761Lf9nYuvxxUh1YuUWrXsE7kY52oHumQmQ
NQgZafiXCzrRxY9XxDFNIDBy53HB4ZpNo7gD99uE2lhOV4Mzx2GBPhqSVRVtFznFh4wERZJ9PQAN
OsEDjgaMlepAKqlgkK+XVnF2xtPe3zZBkWI9scaV5VjsZBBZO6smDCYYcZttUM4tl7h2GW0vCSg+
1HuQ76YVBeYupzGjFu4uhBR40BB3tOYp+BkcGaVdzXuIbwRnVwH7cNp1+yHLYOVUAt5Spo+HRJTr
BUSgx+F6Rz+AQGrZGOylZRbvCklYW56RRLgBEJCF2aRzDe104rTmcXzUNFj6TrkQDW3U7mmYMYtr
juRnbxckmx2nmd4KtCP1didE/SDDtHLHw5K7EzGIc96/1l0Dgkuf7ENVSws2hBwFxsS2SR4mt2hO
he8nmC/8vvsIgX/ZW2JprnaRiWIPEdP0dlnMLGzf530f3coUNfxOT+Ni3CeG6ztH8p7EcuPzJdHn
axd3+CDtpWH6E43dABysEbdc1It6axlrddm1Zyp5MCVGYt3twGjJCsXi50TNpotHbdZvRoKsvsbL
ZJt0UdTQ/v/u5MXzsW79v//8/9/kf8Q/6v8+eamr4bX6beqinvOPqQupFX+hBHc9WzcMZO42gvF/
TF0Mw/1LdxDg6xZfM5MG3ul96kI7g5MWhiGGKO5q+/176mL/ZeFNJ6HK1B08krbx74SJmRh0fpu7
EGTmGhb/LaAIWC9X99Ivc5dmqZHeRnNy5879Q2RQS9fXXIyKszVpn/ppqWpvnxXWBY97FhZT+sVn
QnO2pGsgFCYNBBTYqNMCMBYKUWP100dfXDBO+mz6wyNtp2zrTfDt5gnlmwFSwRsCQhpb76V36odS
OHdBQip6Xp99/UM+D18XEG21ly2hkZLQl3fW5ySX3ypa/BAXAZ/Th3hIUGdUYFZyLfepLtDfctzl
SGSQJMPABr2IysHK70G9v2hO+ZHSEbEfP2NR46boDp0PMtYY7Qr3AK34lgNyG0fFIeZpa/I0RI40
/lQU00g7eP4ubVQhfHsUwOz4iLVso9t9ASVsRrH4Khc9fyDAKhwDKl/90mVwc72LBo38OC4EJBbj
DMBDUExLg/Q7LaFLNRXMwBwMAdPOQGB2ILbkUEvawOlaRgQ2QhO3lowXI0SlmL91AmsOCbC4DS6z
nePzl9tyRPpNWE/suHtXK1KwIqW/GwU9HdR9u8xEUVrsq0I6d21V7swmd3aDHfvb1IKmjFsCSJt+
D38O0rsGyGfJE5rSzVPPPoAACC+qaRefGAgzjDKLV7ozAKHSJN6nAZe2BN0JdkB/b2X9Z65D5gZ2
aR1Wo342g1rcNNRfIF6GmQF2vSwg3KduNx5ivoECHaUIpffFKKZHdyHdwkSJuMVpOCMtNEEKLQts
HX++a0VCFJtf/MTooW1k6SNBmkHoBPZx5roULnn34jXrLNCjb5gU5mtcOwjknAmUByS8AvHqTi/q
6Fg47frDyqtmtSSWA9iTRNEzgEBqVtHSOqReCTtch1kcfDXibIRc4H2pFpi4NRPNzTTTXaNc2SJ6
FFbzymw/22kDcmId4mRrdGREgOXbSwsZkHvGSCHw2WYCrUdLnq/5M9CTBrXN+ElPiyXsJJJd37Ew
ATIysdAZIR6PL8MqJvyWM+0+ZzD7CSVHSEmFY77RdY/5X2I+AF1mZNpN1WOSvETYGS922xvbAScs
n4f0p6w0NmNvyA081Uymj5LkXDdhVG1/c1qkWcO407s7TwOWSMnN3wxMCUuOb8/YUUGhbkvMZ9LZ
+Wn264+BtbbeCTRF1xAhyq3ynWZ7r2UXfR84gW31xdC23Wzu1xzafpZoGWfnh1fJW4QxvHYGs4hu
BWEUyPgYaaBYm3qjAqbFaNzAjjsFTXPE5YQbAH58RZqwYZHxnX1qHZIBsUAu951gSgnIDwU+4UB2
6YddGlBrTUiwWhgq7ajl8avh4pBefNARm2x8X/+SUvWrPRQ/vrXnDAzZyfnON04c9mDitxb3w1Cf
0KLw2w7exMAQzCJkbsk+28VHyGtcFvXavOSpeKVAsq97pK7OmNLFcXvSd3SEPDROcpDUtThlZvIJ
udGVSTkgRZ8s8Klml0tzpL12Aa/arwA31zYE66wOZ6are6wv8kCHAF4WU/RACwj5Kj7FTIjwgEmL
3nF0hzWZ+Xo40iM9Qf6yCtum4D8Ne9PWXlGEPeZF8upU6V1VWs6d5jGKEmgDdm08P2QjY+/nNA2L
wmC4myHJlDqQNUCqLcyuve6m/sFMiGCbx4hiO4KIRu60EZNf0d0lK1VzcAcS30cgeKQszKv1YxEd
biCnOxd0cs/CoTQaxPrlfZN6RL+JdLM9vz3n7b71ib+smwhfMAw07KO+NjH7rsVZLSEquyf69LuV
R4cssYyDKsmqMvhvFdq8g25KVs3PYVoE5WSvlwdA/3dM0DA65zX0QQkLffRFfNcv/ck1CeqYIoGa
P7FvqJ91JGIzovdNT7smoMP0RWe0SkEaxhVFcX8wSSdUi+qmJ/Jku/A1oOegGv1b+fl9G/M4gA0w
mBF2LN6DwWVUeDHouvVMmC3do5XW54b8wH1sLh8wD8D1rf3r4izHpE+L42yPd6h6jLO6aZzYpBmd
nMa+JGtvFUy2zoX9Kj8nDjmMMHeHqHzAcENOChnFhP7eIsMNThbCWsKpm7g8djkOGGP95RyjpVsc
P0nkqzrgXLb17fprdrM4ieEZnHd89qudnwOAicv0SJs03kvpvw4pXypzlQvzxJ817h/ghm52yLz+
zlmiGknTWvKOzfqse9eqapaTjR2oPkJva86e+S2Y3OjozfU+duNl1w6Js4mNoDurm2BtgTDH5gOr
RWPg9NjF0EZba/aOGkSxdgAV6EnAwDjfPUJSgKG6scYvNK4dAVXap4yVn+0Hz5FPtl5O57I+Jy7T
xNTFQB8ZOoAbdzpxcH7RYUMyc0I0KQgR0gvjWFZkSpWiZx5q48tCYEDMpNoDLAqg28GekMOvFX31
Tu83v20zY1SKPeqNTSmGUg/T9RvB+ye3S0P1SH1LXdo0YZm2P9R3836zeFgg3lfflpjY7D1HfySU
dDyrm2WY+92cdhM7U63NW7sloyzrDL4T4crmUAbE562/RuowplI3FoWs0DPMT1UuC7U7LBqHb2xb
EC5086cJDBveKTyrimgYH5nn16RIvmkSF+C2Xb9fue7y/trjeV8t86kqj+oe6cluCdVdcOVc5nJT
h63Mm3PYk+oR6r5Og4E+9Um2hfOMLPnvF54quqauiRlZPdZaDz+19PYyb2+xfoL3l3p7G7U+luMz
RUP2038+RC2pl3l73PtbvT9GbasjghZnzY/BCHtffrvzf1xVd/z2mm8f9ZeP9bZBfWe//Bm/LKpX
ifxxYQQic3lTdBp2uvVveH/pXx7+x7/kz/f/8aG/vbJa9Uowwh4SErtgYN5afXKhApdc6tmQ8b7V
cTl0CwLy9Y5oNhrQyOtiGac5ZfR1Ua075TMHCYd84jx5MF/38SKHM0oVYLt/XuwbhngaHQPqjkin
DNSwO0sOQM692h3OGjYy+trrq6h1dWNgagePi42AkkV3bAp/2DW9JEi0vVRi/SOY9iJwBgGtcxlF
EjcFhPq45d5du4wzKpBiY3Mh2sVQHL2yBRDEDl2vjUx/3eXUqsQ2B2nnn+tqo7bu+Wrpt6fUZE7g
n2FYtDZN1U23dk7VkplnyNAyxgGUwsuzepGauviMgY/Xm6Jk9WWsb1+qrWrxl63wnT+BgbVDd20l
zzS0QnJiPsMA5mScQAUfM604DVODYj6D+xXK3HxOp+QVXxfzoPXwUjfDupQxGN44UZBR9C6+Vsgw
MDBx7lvkJaeSvumD8UgOT302aCkMU7Bt/GbYJXUcRut3YQ3f0cqXJ/WCTEz5+Our0tkfANqd3FTA
Kw3u2xJ0t/o7cMQ+RTRh9pU6Iaht6mvg3OudeN775zPXKyaQgBr4w9/fIjhUxuf52sYu/dLZRU4J
NUQ1v7Xg0wRLImyWQPvHQ+z1B+6s4lMjDSfUuwJU/byeA3XElYfZ98AHWI+yo6LoGHI3pC5l8kIe
5bxUZxobZOOlRlzT9TEN4pH4sYJ8uOIotPbqI6jPFaH1PQ3mHVF6A6M36+Htgf/8adVqNY7fUCqk
G1nXK+o1y5etepdxbT4jUWEv6RP+NLWeL2vWhkHybZ2vlqFe6KFRuqTIOEMlbkcYMscCYPLZX7vT
AmvOmX3hZ5OU5dvvq36JXr30+nO8/zCpb/0oppnxeNDtHPqTHCWgOzK95iDwJ9KyEq6lDV+Z+mXU
bh3rk7XFmZZEGK7UX6PuUzfz+pO/r6p733bodf/906p6sHrI//5SWJUlY49bdcipfU19GLVa1gVX
+Pd1tfS2ccG0s9FjoLnq5WNtBBEPolc9RL0tc02OZLUILZFD7W1RHd/qwzHy+/sAzNUbvX9kdOQo
FhknasH4gZIvx896bCQasSBAhVmkbFLDQJvtL2jgm0OQTDmdnoTCpXr42yL9p/IMNscZGVOQ0ovW
Yd1T1dL7zfu2eSnt/YzPuTHwzP7rOUj9YcNkcMlXi4EanajFt0/fLPLOyW5lPRT7ieW+npe9C3aY
wXFBLphr40xZP4jdnU1y70/qyw7WQ04tvX/379u8emRmHtNxeH+wesv31ffnqqX3n/H9jvfX++25
afU8kgrJOYyvRp04aS6BlFPr6sjjGydMU62/ffiF7iatR6HTn+Ekqn7TX/bL5RVmaHVSu2tq0rfj
UOI3SAjSRZu9Hqt/XlQv8Xaqkuhsjz4p98U6eMvWG3UuUatqSW17X1Xb3HUU/G89Tj1YRN8EZquT
en/1+Sa1g74fM5G/7sZvO7PaGoCCWsL3J6ilt0epxd/Xf3nVXx71+xv8/iwsYCmkiQ8GquWtOq+o
y4haUs/907b3h6h7TTUKVIvvN+r3eF9VS+p5/+OrNpDrcjoW/I7qRj3wt7f607bfXvW3d4rXE77U
w26E4qCOWUSYWNyh+6lj/f1mQRNB9Ml6PXnfqJbety0l8OKNWm8Hi8W3R6rTrXrx94f+co9ajOx4
2hhwHt/2aHepcBi8Hyi/rL8tquPql61qXT1eHWf/eGaA+R+f1ZgvBiU9BsftNx01ranb9wW9CSZP
w96pGmyiLcW3QDyD0Cd4rR/1Z04npHvJxnugLlxvvGVsnxvY1XZLMNhiuPPnyq5wulnaMxESwf2E
8HlnRtMTPs50X3fEN+tZnpwAhoFxdR4rmYH/tiKKen3R3CxzSopdPBDGa+NrRCIQatRJVjtwvPWn
sj3gf98Yk3T3mjrH/f4Hv51OlgqOxzqpAjRC5xKWOlU6Lq/qwvp+E7xfbX+55KrFPz38t23q0q22
vb3Dn5739g4iD25gK+l6wtRvHdKpYaU6dt/Xg3XcJymdUxZT1811Xaw79tvGP97/29NdB7EnBGF0
wfg6qNqsTy99r8ru1CMnZCVwxNoHdcesDsE/L9JDirdOUX8zUtzIBn4sanhiW4iBBO+UmLlMJN+8
6mbUGn7o+kVktndMq08I7Ow92mk0lr13FrpV4C52zpM/2C99k94ba5qeDK5WNb3Cj2jA2Vmh2ZfO
Z2d0HiOpf2tM/Jjr6TlMGfofBeRdLHZeAk6wIssXf9puNDC1arGGbLlHD9Q6JYG02UBdkzrjYdDG
S/cFXIizN2NGhohQBt7iPiYo6BhBggqLuSY1b8EMLRJ6amnRHwH5ItR34FpynT1yif+Uu+ayS2vP
2Wla9AJL6nOcSG0bF6W5A065k9TZqPLRyKsohG8wOFOBj3AhBZ7LgSEl2UjRfJ3oxh41l0z4Si/r
fZTDt8BwG84NSw7SIjsWC1Z7suuJv6JZatffNSO4s0ltZ6o8HHCH/Cw1OYcl4u2wSfjkhfMCwxQE
OoW5tqm9+ynJXpN5io/eYm0pDoR9HX0c3faB3K+dn6WE8Lp8q4BDtuZXKyBoc5zJPg5aQjEzZ+91
kRsWZfUd4NTJ0aaGjE+58m3KMVxTjBCDA1WYjW//xd15NEeOpEn0r6ztHW3QQBz2AqTOpNa8wFiC
0BqIAPDr94E1bdPdMzZte91LWbUokpUQEeGf+3NPJNpJrz3/4NV1uFDfR5Rg7bSXCf07BTpv1TBX
Rl6jMBLSSFVSG1b0KDfFlmMbynmf4Ouo3AOAtJMGT2pXTnq3UzX1IzpDBKxn5c5okmaD6aeSvrbP
Y2QLw6bIckDx1CrrgWoO/+zMrU0/bUVPS/8kFqbFnkd1ge2Lh2wa5nC1o9xlzviaJNgAaCt+rAXR
7IWEilZXtFwRxwx4QWXn0YiuqqWrdjiBELQtFc4Jfd8VBYjbShpkg6lo80X7MZdOvdKuzU0zUSY7
u2V/ARKg6L6p3kb/upr7GS/GQCdvriGUG94TzJkPTp+cKu3C2FW9PEwRyVWScojOFTLTqNW0t8tv
rqLsV9g19T+ae2kttbNoFiazSHcG0CGEF3wTUwVbe0STLQBhjfE+sY3xOKihCUjh6BgwqHN5IwY9
gRc5Ve3YHcobKu8U51xmFcLo3kiD/SiF028Lw32k/ACAavXDa4zk22zp37Jmws8iAYlUTg0CF7gs
t5xxPUBhwzOX4F1VZ0G10YMC5ET+LCd13exqFV8I15L2cFhXaiZso1nH+3n8GXtpdZur/IdvqENK
KmsL94Lh3OBez10Smq56AE/xbYF1csWbIkdBGOkM0+23nJISrOy8/ru2fS0yx96ma4Wq1tFoRsrU
mbnZ8jH5WC1pgbAoTK0LigEj+xXCTa3gKLr9u6sYJWTza6y8OVgG80Jq6l3zYbnUGu5IPDd6fz83
36vWSe5gcHVBQ0B3F/cdYlOihdLquouHZ4VGefVmei43CRrxnKYgjDTvu4FBCMZ+md+4kAdSF/6+
VxtEvnTvcY5tWuN6k1L1aKJ5hQpm0fPGMHXu2YyUjFxniUVT4idoxI8Sqa2cFNTXebkUCQnvFnzH
EE9AZo65y1nTKF5EympInVkFh2nWOu3Bj/kegqitie5ZObivrfzO9Enqdek1y5/rEDx2W+8Ycx23
c/sAV9L8HldBI+sXVSV0jMIH2KkiCvuCD1IzCjpwCSV3fLtNPD8TkXkRqtR2xTxv6a/mosAaLcmu
Kqx8K3kWOE5Dr49vD25gtDy1o21Z/NDOs3Rq/dRGL7RoEnvwaHvpn1eLDEloT2H0Ns9+p+WIINGd
GaXbuouynT9SIY/F4dwVq0iua3wItXHlj+kBs8J0bU9atCEPxAoxsy6V5NNDBgDzhf0MGIyOWILt
HlpJXhdnzRI1/l5a4FBTw0anXarj0HUp6+uI08fmROia9shAk6c8rg2wjeas9gMXdW6VuoqaoYUK
01mAV1D/RdMdUgyvQJ1WY2SKvSUZFfNshF28ohlvF89mKDvZA8CHt2ZgZmp2jIJiPf7U4uE7tokl
HCxq/yy6MmtZ8kCZu8nOgTjBPa2cJL6yFvPJ0Rt6uec8P4+adbLmD1yW2nVBg2XRJMWV0rQxBIwm
jwzlghrAx5pN3GO23CMUVIFXyiiUOFWDAZ+8H3sOnjRVvPB+PLuihMujc6NWMwFdi5eVaWgNLqP8
HjV+M5SUfOp8YsDhRbanj/49M+rrjLKiAGckge2uXgK0/CuTaollyM6CYOxmjNxvnJj3fYtYK1LS
Tqh3TkYMjLEeg9AovjJdswnH1r+OdC0NrY6O0lHSzYEcdeekTrIHtMZfq14OVlWJ88lomAVPPI5n
XXsqDD7dGJk+EJFrh1b6ovfK3xYfEdiHrbaMxW5akWlpPFJI+Sx1twmldtcWeXoyydRNFCAxmMuT
2NohHlmBb870z/GItz6ogXmd3kzjO9NtHtCIL1Tb9HZHWGKd0njK52S4iyPQCtRu7/2EIHbBJ1Tx
cunElNHChplMi7Zdc1FTL+5hMqtjR+lOWi5bkwY3dgMyUGVdbyKhDhk4U9IxTlGR8oid29lNJa9x
YCysUCcTY2+oyMxv126YykzpdBvKaRula5njkj6MGFODuXTZTX/R7SpyN4aGJdXUXDZpbfsUGbfe
Ulzn9HqF3rslKGiYLVKvg4mdLFmmre5Oq/DjOMyisiZw0nm9bWlgG9PxTDcuFrX8bGuvs8q9fWyR
zTQLje6jtH9bCNK0nbU8TrN2m/YtH0O1xnkMQB6sXTRuN3AKfedtxqkxlVRza4WxLSby29ZUFgdq
yLDvJQewoe1xyGASu16+sMgdIw9yRu0n41G488YRMRvmNCEmpN0mI7BA9k0NrBbLaJZ7iFsow0Wi
2cES69eeRiY+okxT5AyfzIztfjd/oLRFZC6SH021XCbLo04EzNtspcYuOdZevHCBcHuW+qaxHnBJ
QGpKHW0zDSyocMyCOMc31kIVZVViEjy2PILpHERl/ypxX2yo6nnzHXkUo4fxHRKdEMlnOedvOE0g
uKFLUPQw3JuzJWgxl5ixYv9bUuaPYMLzLYYYPJyeP+z6Aq5rbDgPifdScv5Z2/hqrPGNuyX3cimd
K0979+IE7O3Ibn7Wzppa1EWts6pZc3d9zb4lBqRGSc8Gd3dyn8r+TMGWd/TWQFpOv1E681JuzbbY
zIbH1FfJ0BiDvChvTcvCCq/GZ38GokrxT9iUrkVbYcsKNV9JbABEA2GE+8O87xzMv8Q3qd1rjql2
K0wXkoTLWuxT4G56NMsl2QgQkGgrGUbnwuGCM0NJkXF0mrhUhwJS2k57rZTJRr0W9dkEh1WV5Ild
x35IeTt4/pE3+lO5UL6CTHXWOxrcdLEj+Pt9Ge3PqIpgWWEBSmnrxeF3Rf9etlkaCWdSih14ho07
Ao+uHTEfFXFQvSdOFbdHb50VAs/YLilZsypru41OgUkQp3q6La31DcTLz+rV7ThNax8pyVhMwNjZ
hw0fJPe9UGzCc32vTdDtrUE/TFlp35VUDpMmxAJ8EFryVs2rBTXurodqxkqSdNpNEdNO11Sk8pvm
euAAbYCSv85BSNrDejQhO0xH33tZmgwIrXwIG9dvufv9p8RtN2Slj1PU3GfevK8Ne2/LodiMFqXb
CZ57IvHqUlTLNmYsuclc83lujR/eArywcagJT72o2DWkEcKCVm+ODa9tDX8EANqm0CHuajl+Qx/s
SkBn00HAbptGnAQCnys//8lcxieFaeFUZbejvtYh+CSxKST8qErv4tFGHzogLUOxsjJHw5FndHii
TvERbGx/VhBRrkVRPkyj/93xHfVa++KlJYoV9FbxI80okIlGehHZ7h4mi/ursClpdcznovNeepw9
DEiN7RC7xWmpTBBdFuVRQ6/owsaXtGJAgXA+N4NdPvQDNuWyKMMJXsEmS7Wnak339/pAE81cUuqE
il4Zy4ubgMPQp2LtJd1rrpNx54CCwK65bKNpTHaUe+BcqZuNjzEtrNHuoGxLzbpWFu0yrVVQwkTu
NKgwnFLDGSrCE3swgvPBpUULhgXJCHcsKZxmowOARIHn0/2N1xFAlPEdrAHstp5iDlOw5OZ4vgwH
tqpHFHgBKLCY8Q5u2MhyBq2HwhQaT3vJlgMc51ahhhas/qdOzQciFdSaDfRszQPic+Ffcr2FczEO
zkvJcSmLGeXXuNKILsIujrCwLRIapa8P5cFKCaR0jMWmTqUA4Xu5KWPcY+yDbwaaaaeCwwdvsoKe
eUJDzi4pC/zD5UyYYFEFIfDFDVyMoBvp9/sy5a1ZlvNh7rO70vVq4uHTkYe6phY05UcZvJsqKiO6
rywAorDfvKaTdxncGCfCvJV4cKX1DneaLpwMcvTAA8cduDNS3v5x5RinBBrVCl941jOL1zyLlkpc
jXK6hOkINtlTVwML6p/99D6xh2ec8xXxjryGqb6DHugeuRpdDJ4xykJNgEokU7Jscih6gzu2PNCe
FVg1/WeY+Z8hfSRb5t53hhm7exxl1d4D2UNePgcYAIPWWAzjxjDXci2S44HRmXiGY7hdyWfBZxlS
oyr2TZr/TJX7jfn9fv0Rj5k7vjuoXEHkFk/dpFDD5uHgALMQJZ2efkQhtxpfTTrLpScuqdjFDqbo
vB2c82cL+ewURTF/A8+/NzmCBFZMGNkmRkP2GFDFwiVtHLnjXBHEcZ9cj3QRBc4ksw3CMB68bmQZ
GJ8Wc3yFz2Be13x6N9DgrvUpXScCtYcKUvXbnKjWTnTWA8EyZrCuhzV6WDUIWmVbKMk96blN2k6g
oywqSL0xK86+Mfz/zjNagJ3/Y57x+WdX4gr+Y5rxH3/mH5Zgz/jNJkMkVpK86YL9psDmH5Zgj1yi
tVbgYut19T+nGZ3fdKKPeCZpQrQMkwji745g8zeUDIDeNg4oQ6f65v/iCF6B439sYBEObHDh8QNS
rGHbf2Xc+4Ycl7TGVh674rs/cveld4uhMGqBSfp16X95pW9/fdX/qsbytk6rof+f/7ZWb/EfvplN
MpFeBKrOfIsIJ1nMP3uPo1G2plUTCZ8xNu1MfzQDT6KbGK2VAoQMO/1H3+vHkepCfb4Slf/aapQB
lji8Ulm+Y/s81UXtBJ3qiWETxUZToA87p7PSr9KnFEcxRw6HV5F1RlETm8ZsFY82qB87Z8A3cbjK
nPRSx/5B9YCmNMbQW6l1t38whf+bv6j3F5P1118U+6iv0/NjUE30F5N1wvYJEqMvDkgG9OP67JQz
n5dM6oB0WehygvHjpOZ3vGufRWodmqm7pQunDIeI4kUCTLs4osVVLz9XzRxnssKjBdfL7UjhV2bJ
Bi1ttyYmSrMGDdCVxgvKSX0y9zzk9pGqtaN0MWEvsU2362BdEc28KrIGs7e1NUaI35qJJUp42XPq
2uMJuh3o3qSiqZ6MEGCtIqHuwyC15NHCRlhxpcf4YNw8nfNaDoEbQf91Bu+/5s0PiW884fbTeacn
ZeiDUcxALaPhWGwuvfTTyOZD1ahb6XIBErZDGwYE8/KzLdrbnJO0m5s90J30gejfBoiKhLvC5hui
9lvd1rTOCfkhW3iDpYtx5G+u1V+Q/F/XyrO5To7Ano8D/883pd7ZjVUOizgkieajd0SPmZW/E8UM
ZMVSWVFkGHTM+cMYb8dGsgTndQcu1nUOvebVQTRSVV8kB9gefujliX7oPHcbKdYOM1WnJgGf7bT+
69S7RWjaa2c8g/osyUpwlfSPAKoDEwbgyZ/vjBepQzojWPvpZMDTGmT5gEE+AkXNfd9KbdvRk7Fd
bPGtSOzpZHVIaUl1sevaR8RnlfXJ3zOxPlOp8MwKd1vW3HjehHNillQj5O/wV26jfu6BP6wVkbPp
bkyjuM4i7QbY3QXBj8PLyWKLHeI1SQL+Bxp1uIoEnpm3++JONzgx4g/i4mfZjRDMJ+zicerzT7/L
T1yo+1WQ/JuXx797pMiT0Y1Gd4jH4OrPl6m3rXGcPSUOqdUoYm84kP3Yoc0Oo/1gPgx2/vqfb4y/
JiW+bgysw5ZjY7dw/qXX0pFGXzYG39GarHPjureLT6GHvT4MbjW+NGl1bWm4bOiFf81n7uCUMFPo
1Sb9r5V/7NL4sze2MftZOf5N582/u2cFxybuFooThcUK9ccQh2n0VVVqhTh45kX0ME28hB+NlYzw
JaxdkPGuBPpU/s01+Dff1gY+SMaeEiPaB/9yDQT7Ib9Qmn8oneJzcvxHveF94NfZZ499eRtP+T7v
/ce/uQ76+mX/smw45GVYJtdl6l/WqCw2TKF4cA/6gFs9jW9iNYH+UsUlavDwInZjcpCcsWwiiN4j
2TuEwwmPI4DTT8MQ51IuEile8PZPyis3I9qe8ZKJ9Hymd6a4QIDcz4DlA04XRcAPAtemcCHpuuWt
3TPXLOb0peq0u8p2T5Xko549DmO5W29bvi9aCCiIwnZ3WaMwruu3rgVQ2nN7+tOKEvGDBSC2oAVw
jKrfY6jpgVfFZWgRdQy9BaWmxgrn+t33gXFskysOUOpGRG3ERnpiW9567wOyZO7wkyHg5GweGS5F
AoAhCZ/PCTaeEZmky9NBctiftn5ejMBeRpdD4Ly+eIppudgxi4FuSxxKXLam3WmuHwd03DihVcyP
lqyfRmP9f1laIcHM997AmtNqkhb3VDxCW+QHE3y4Tmu9ujOiISif0Jm9PoDxVG2oqQUWkB+6kqM6
iKRgAuhOc0X5dxVCJqmnv9wSPtQp8EtEa2glFc76tvhDiikyI0LHSzcdYmGiw0HKrOTNSJJkr0V9
HUpx5+vTHCRGc2VZEdUXcDSxjWtB0cbA3GxBBU0hoTIkZLLJ4ukHw0cT4zw97kiPPsAMkqGjVKjG
ElORPsYXai2fxozwhQngOSx2Iy/0zTBmGKjsdWLYIpJozncK2dBPMOHMBNhDBzs6B1gOPkwdsdZ5
YU+fDStIDCO7nD/pVsAunZIacMS3Wj92ibonT9PuUkmFWd0PezO3u6t6sX9gnHFCJvSPtEBqAe+s
7VosDlIgbZYHYCSXwqnu/RaDOVKgRZVcTq4eE7AYC0WAwKOcq/JIJ1FCTiiXVBFxxmVkixUb5XFY
jIhM8rzTqoqgodReXEYZdATOe7+0nvqlfovqkSN077x0c08nXpE+ZJnWQpUPWzcCvBt5F0inTej2
Ghzz8TiVEermin0jjowAJkipd8eh9EFHJOrBypoDSfytr5fpxs3VVTdn48bnE/IKPir7eVCErKdW
3jPK+ZzbtN4TQd5VTTcGBi2TG0o7y2OUJXcJG+vQc0CLubmxy0XWQOulDmBK5nCKwH56y7Ths9ow
I86hOOFustOFqLMljlrM5qvJjxNCZujwZ5lgzR9szfxgzZhkDObW3amxs0Fpz1EmMUQk/saHv8ps
Ud70DMBxX6HwwfLetJlVH+mcTLgbuCXwftFuQHXETmXwEiyrBCmNaQIZ0jx3laMfm3VxtlIOiQWK
nm/Dxabn83XmyJcBEYVcVDxgKD2nWcMxMzHDNge8Rg/8oRzbA3RZYOHNTsHoSWxuBhItGx0PF5vc
iRAPHR26YPfk12NozuJOxGjopSYfqOLE8GmgyPG4gki07hLlaZg9mZX35vIBSszN+TIsJS7jK/vZ
aZ1rV2/zbW8kGq8ha1/prC7thPqYQxMBZKhC30HjrdMnXOfnzJAk5GvdIuTSPE1m620WASFWTLUF
c9bYewhjBztnLSWK7Yace8GAAXyMc2CEjF0DNdO4Lhfvpk6bMzUVN0TAto2mfZT1dMemFUEy94LU
oleqm8AYGpF8k2Z1H4PyCstO189ON516AtWmZIfqsFupnabcVaP2YEW8mZeKV6wdV5AK1pgOo2Wf
MrHeV/e9RhJwHDX8CZp5WToG3K7BUz1AWqATAX9dML3RGVIGU04OKYLzr6nsKoe0EVDOBWjtjRlR
j/YMy85F3Q3qiGjfVFgfYjhFyfij5W1z7BTPsZj6fe9E10XbPlS+c7zbKaieDfwN2oOqK33qdi71
3o2XPOel/Nl6LexWPTrwZrvupzOGgLehHR9Fb77n9ilvkbZXjFsq6mybz17GdKfCM+Opl4LZwDhE
bLqHvZNTejNhF1gqD8aMZJ4xU7CC0fSpK6THbEB85D6pDCefHgoBDrvETepaJcTLWqJF8KqvNNLp
Q1csm1km5jammCLIJ+DApp2TNuo3mAcusooe8RGHkKCXa9kjXTdm8ZZVfDqJ/dzoqryUHW0cmosj
iK3tizBZTbSMjGWjkRuF54qd2mjv7NjVduT4MVknB20ayg0QqYhzY4CG6sJ0YtRJsQ5fX1fEA3oM
Cpa8bxPmMTYPc1PT4Nbaw5NH24c2NDe5hR5W+aCzFGDewYfG3FOVjCvlyeN8Qwy2BFVHapAK574h
IR/lqD3j0R+SYmsIeowEBo0ofez6dbgz89JMrLsqJiW3xGNAO+NAjnRvJNmjB+BkyjqXdgwGqmkT
Dfh/xQxLVd8OkjAcSCNvK0cLrKUPslSpp0bMNJOb8N4EGP/RILiyzuhmbQ/LFCaHmL9p6TtPOczl
TGWMViBp9+IOqzyHMJE/kV7a25PB5df1OLiDnBgfybHtwfsytU3mepM09EE3coSWoF907E4h+0ig
OGOP5GSRbrPf4P0y+hnZ4LFuppI5kludGiv+jlVGFvH30ibCATifBrVJPg1NiYOwaAAeOYjMUf+i
a+J7tKaKQDwGc6Q95y6DBuo8Npz1JaU+U34YdftVdvNjyeslmAv/JvOQWgevOAgpYBByjMxB4gvv
M8tMnZ5c+r/6ddItaBrwaLVn5H1dW8lrFEOEPRckHgk0w8/OLLE3GugkQwIMYP2zak7jTcry1i9i
O09Q+S3B1kAZUFQSJ1xoxAjB378kWAqCTiMcKTMN6QBJ8dCNy5PGSJJcY3KoRAHOgP9ewQaZh/yT
eS0DwSJXa2/CS70k8abVkTNb29iSHT4tvOPQInSke98/T534nNZvtvg1j1pcIEwSN23hu85t/JSY
HNesLDQy9TZoNTg979VklvSqdXdZqt+XasFB5w2MNbVFhMrmFQ/1vHzLa21vsOaqGUyGK/1p6zRQ
KDVh/EyyNXE1f2DTuFUKcJSHinDUmukVaNNlQGclk7MTFSjo2tGe5tkgGqkPW4qrJOWQZb41bAoB
WAYYU3g2jQtnc6gAg2st4dcdAeVd5DoEm9ecEQfA7tcvaJdDYNel3Ayuc8d2ddnVljVRDzSX9I5o
6DoTbWC6Kdojf93xNMGhOX397p+/xKtAUWYgi/RRMpRZu9MkCZ65As3hrkZ5a8W4uS3772Gpr+FM
Ladk7UbLyjQLRbEY62c5rgk/GDPFtG+d+ICr6Bz7JWnyYrhO1mha3lbPnV+mu6obhlMa4Zg2FYSY
xEta+OrGHsbOVePoV3plbRh2MRcbzCuSoNyh5RO3OMvuWnnFYIM5eMxuxAH20mIl2dC/R2GH3BHd
xdqr5T/HLr1VVOERh6x+OsC2vQSmJ2ePZY4p8pqu2CZNDGySW1X3T1WfP1AxRiK//tmp6ZyaYDx8
88Mf3Xf75K/HTykofyvrn2YR35ogGA2T8vra8+AoGmnALuNKji7r+vg0jcVP9lBnSRVSUNlI3frC
0ocY5usgIWafoM4M1oncrL2hCszZElp959xHYadOGZuyxmorPchAtWtgxQMIzvmbKK3UCnlqmv0/
4w+uOUVbZ6yfvwI5v0zeXOi8h+RNJxEG/Trd9GDOT1+/VKrAiZbm1+y7o120hgSXkdcYEcQ9Ik17
6vRckNwoO5d5df2Y5cP3fmCv8nV1v373da8AnqXSeIbTi5Q+JkQBfw/7fP3Ot3HoGS1p0oTuy74T
j67Z0cxVLt/MujRwGWFl7XQKoVF/lKyeIz/agxqhKyXLPzMZPXJgOsBpY6JGk5k5xE/CGtP97Ap+
Xt05pBOrG85ANPaReOWMvhMPTGdTOYwhD8ExK9nEQYkdQsw1TmivUHC9giZiLj9skplfGuaQ+X7A
IIqhuRbi1eDAljq7pRtfObWxPdI1HT7KlRvV7AcdcvnetFUux5OIj6cbsk9pI8g5jvaTSQEg+o6/
wGBSb0xmhpQWQW+bLebJ43jZMU8Mphk8eut+goQzb1bp7+uQGDUwsNwGR1A5HJjzEsRej9yL5Gsb
AMMCSGzHxmQ4N63fjoqVJ3Ct4K9S7g8kvC+ZSyvFY6sX7+AZ2NfmoN/0IvveR/mnPS1b+C5Hd+Lv
l3XXia5ZoYoZp5o4a7fpoN9npo/GBgvu6M03mgQrLmpWVzchV06fhL4FsYpJjhn3FC+7scIlMhgL
vB+RkDG8jQaSnGpmC5elzQdkvgeHwEE20+1F3ufgFeNH6c6wlaR5LJDIL2Z6IYLjb0pQDtKnsStx
TXXw0FOHj77mBLXeMdOSuJt21TFd8ENlspNr2rcbymbrOITAupmKZp1ikK9L6VO0G2aVXhwnTG7M
adcbq4YuFcE3GrzuB+lzItdqPjdGzH5dIlQwu3uJ/GbvzXzcjl4/GyM0Ibslb5Xl6tzZJn1FA6u2
6uxtbbFpQnOvqEEk4pxr/FCuNtxOEHd73JA83F+XB7D6VQofM3Sj7H3gQmzlUj2bOktZhjKonPom
E1kV5DrEBC1S9wv8cWxd4Kqd3AKm4N/pDJ7CtGU3Df32XqOrOJgEqsTAp+JlqBiFm76lY3oHt8j/
ddflE4BnYuxBNLE7URMtM4b+uSzsHxL5SwjJO24e0PSgilEcmT8QhI/g32Y2zsv1v3Fqa7mhjuAH
vy6AlaxH6lWJ8Urnruvs70WDNiSg2iAk/Uw1KOI21XOQaaly2H19pGnWqq2FSR2hco55RknSG19f
rc4/2NsytVxkstY3ouNqCzyGXoc1IQdIhPlDOU3XWY06LwlCBmWKXXSkgA+k/MK8tjSuiiY/VIgN
FIjTx7Vww4OM47p+idsVYhzKtsIURMljjsKjuWW11hqaDIiBFLUw280JYbhuqBo0BhqYC2BCfGXn
OELpPtVz9h7bqDCGdpEGokSXMTUu7fuItgvG3gXLceKdW2UkQGupD8ikvxNlCm7crgbM0A8JKMN9
Ei08tDjyOX5VYw29OKvzXaE4KSwMd42U2lDNeY0ZPXAqIC9cRSc63b+pOJfHfGzxxvkLmLSnYb2B
nQRhTRP5ewq/DMIlx2PQcPsc3czo9DvVeHv6XpHUMmSlxYGmwKmyX2889AsnrPLz10ym0LJP5BUu
s/If08K8Lhbnjo5oc8sGqi9KKHqAu0xtJGO83mOLXWHDwDEEhh0woezMLQ1wd32Pvzqp80994U07
AorjVQmnH3d3NDuoYYZ5NrF4bxDsdRy4ppmKcJIYzWFIhkprjnMuSZ4kXDpR99+jKLpaVdwovwzt
fJ/I+EUveagn19Q2hWhw1NDr2LTsgmPpH7FjJ5uZ55m/Yf+zbWj3JVp9dowGcyYzvkNmI5AKqjw0
3ikh4G/6iZAygzKWkDBEE21Vep+700fXyhNL7CYCf8KBH1tbvbanMhLWPXaJE8ccChKjvTloN7E4
YPA71u2hA8KwmWogUmCXG8qEmBS8gI+6w1h3qFGkgMbBsPfp8PI4duwNnGIBi/NAizSdU/pGuW+d
UTDoKOYnd/EOBhVE+LW/g7dN6XGhR8BkB9daR9dgW5hmKVIUGMtuBTia2UtTJDkezukdFhqAfZkf
JY1BOQQwil0MyN1YygNJlWsEsNEZzMe2q0J/Sa/1trjG2XU31rh2ijK9LCJjHl50B9GBMmtr95sx
Fq8DtVgUVBZbIXWwXQX3o4fzNtIX8jSp82pQvbJTfXutCXj5SLYg8pZMbDQyGvaAvYcbtT5PM9sU
OthTGz0TW8WBcADAOgdaK+Z3P9ThfIFP4EeNgJXRD8svsd5i/fjnP3cCWbOFYaH1tX/u4MHsLS2+
7/gJTkZZ0FgChy2UkzafexypvEvaDSBZBFFaCk51Ys0lXvNOxz/FP4skuiEPVGN+9mkDL63qEjGQ
XZRfMavztjpiQZCkZrytlL536eDFKQwwYshzizti/e0XNuLrd1+/5DlmqZS1GzQcyd+vX6KxSDjj
0mwxJLn16999/YclSS9o/tM2ztAJu9rfZbH1AFEyvTSbuFVtyZOX17DwkEUOVcR8EsmUo3F/hAnr
O2dd8I1wjBdBVGX66Z+/OAIXCx0i0zap2+qsEUT8Gg38v8WLWQyT/jD8+Be82PVP+fHjz3SxX3/k
d7qYYf+mW9DFwE56tqsL5sq/08XWgdjvODHzN133LVcwi0In93zU83+YByxsBbrj8m+ZHZk+KL3/
i3nAWM0GfxLiYYl5zLdNZlA4HEz0wD8L8clgT5LSAusqIdeQSebT1HPQTU1oK4iTsQjJblIiW/Ke
TD7GccnCIU+cS7fayheze4q4M3B0EnBwNbbZg0nPLCKOBkFqIPnOvgIVqjY7RCFj+jASSbWk6rcj
zCOOvkuw6ERdpbaQmzaqHVTkp66M2IBS8kI8Yp101s7e8E9dHvdXEqXIrOmWWrpmZj6WUsmmL6ee
Ss9Dlw0P1jhRR+TYjz7q3p6R1rBjGYtDXUlvm5nyqA+ajo3ZqXcG8v/zEHePWHmeu0KvX0D47qxq
uhZ+1GMghTtgSTWhN7NO+3Z7A3yGSjUQOlBsiN3gVtpGGB/DVHnGOTLtU6FjrdCorfCMRG2ECTkM
eY8nPCvuNMrZ2LB1m8rUX0YPQpuxnIVTHOoobt7qur9NcUyAAUw2SrYGln518hPkR/pj++3EES9X
bw5ViLid3B6vheIIsRj3IuZI/fUnCAjCqHI5YJl4KWjFGQXAHKx3Xp/xvScW8C6jmCHKb50lbXB6
lv2WFVile155AJNamw+7+RxHQMM11THJgG4Wp9WOAH20E/YPl2162PtRWCSWeyZAF13jhHaN8zL3
zo3Cv7at8hu7JZGAS4xdtFCfXq/eJqdsD/jNeUGl3kaw9GPZh5KIDE7somAAWxX9cYlset4RkZyK
ZcVbHchOTWRHmTYGxFGEtT54rANEdkCmDT4r7Ih7MvXi1Samcw5eMGVJzbhtOpVfWXOXbf1OXFFh
QUbJy61tEQvyVvIU3caZll7RNoC1k88GpKX2OESbpmClW+qyYTsleQ78GQAa5t1m49HpdNu0+pna
quHiPfhmHh/ivoYrNX7Sj0uFgFF/q1IbjXFF62F3Zp6IK/3EaesltulJjH1l8/FE9NxQrEzhHpop
GoOU0rq2erT2Mu6oWaD0flHWS974uzQmvdfhBJjAhReesM6ZheegimxOR0A0GYJwcnU5mgh2MNdi
0CGBl/q1mSBJJ71ZMq6a5FXHVYREIPasQPjFtXzaEAUtDoR7jq5iUBH1nX/LT33wXUZxsSqcLbG1
HI9h9VKnWX/xa0x7vfVoFcn41o7VQxFXT7quyU0tC+cg0om+iOl/uTuPZMmx7IhuhRtAE1qY0TgI
rb9WOYH9VNBaY/U870VVRXZ2kTROOYEBCARCQN/rfvw49kNw5C6Du7CwdjZD5LvLSRtmqgdRvUB9
q3wqRnTWhPYnVYlAozfvoK7rd5pC8JhpqJdaqIB9EgM3dOrfyJorzhmPj6uSmvXCcWJrm/qhcaHs
cwpNPduJ01VeLTO8E0EwKx+Qgc6t6nY/KpymJ0f1T5To+g3cf4QPOIOOaIa4qdPDYqUqbXGOFNSm
4BM+dKv0j0EV8Qg+4mq1GtxavtsaC3uyqaIoY3rHg3+zsx1CLqPSTM9YowaeBJFxBjUqTatV+rXV
NMhh+wI9H72elV/nDgolfAZIx7Rt3RPzHGdDsHR8/7WFSPdMxWeJcw6Iuk52En0U91CoyrYJmhkm
MSYvg39Cn8QtMk6TIs5OIG/t6yCN43Nu+fvGEZx2NjlBY81CI0jvzjPGH+AlrKckiEzhwoQ1OPVH
nluJTSDQp1LtL5NSYqELsiPnfoqtpk9MuQalUYOYfpADQ4x1oaA83ablWG7YwMVA4fz5+gS1gv+L
afn6bfK6pJzp1KDUF/KlX0blS6NlT5tm1O7lKuQicv5va4R7XhwMmCnup+5GJWV1ka0xS7qKyHq4
jioFo6HMfhBjciE5uL2HBjxJEHJBF3UAIqy/Vidn/ra4nJQv0BEx0QvB1psoPMxLOfPvv4Eiv5dc
4Ppxci2/jF7fJj/5Ooq558jhnm5vX/6XVd++mHz5+oqc+cv0b19cvjzWhHmM5Moub+u9LdfUBOxY
5Kv8/lHXH3j76be3yLHfF5czf/l1//03u77zl9XLvwDiGt2s2zcEGY+lt0kLIDIK/7RcvxyYdtWo
a7n+X76EfEnOlGN0P6jCWUQJaONHgH3m+obrUiNPmQmPullLAchO2pxEVgzOZ6oD2rIIAhOxcUR0
y1g+ZIpWHJwJVERcCkjNmLvsLnLu7aW21tMtLfTDb/PlpCXeLNdwe/W6liaoWdcva/SpU8el0Rxo
LlRH0DKxGgOB62FbLOSoUsEVuk5PEU8IIZT11S8zc1884xdv10XkC/J9fjhpm1Ed7vwk8jgPKHZ1
CDIP5lI+zZz6Q5QylNOrhDL8BA/qIMdqU5TmO4OqVQvBWRexuPMlgpi8vR2ipTwVlPpFb3Wdg40Y
L2/mcpWwzbgHzvduQ4226X84zQ/O5OYiz6cvKZFgYHQcYEFEZeSHSTBN5MDukNL/3eRtOfk2tgYB
d2QOlo7T7caxPI5N4+xNntQjdfyah169qesGHYtH65kK7fDhZ/ZT4XOZj2y8pKVAE93K2nKSOIul
iS13h+HQ4BYHIlYHy9VT7ANCSyQQIyJCHrQHkfA8HIgw4B6tSHiqzzJ83qYw2E5dz8I8oapiTE6W
aDO2vVvslZEkJTnAW+3BouFqDrIcjxdX4PyI25OsWbFJJYBCDvCOL/TBd3aSaSAr83LQRcrPUiPR
vCxKOEyQuaOtPdr3CGuj44RhcTlBUgKa7a7s1Fd2KfpBBfD83jQ9Z17mioUj2IbJ18/cbLaG0D7o
oDwdp0FaGig1fswYZAuUi0Nco1dVoZ4s7L76ACp2rrkj4XLGporHR4zgMF4xQeprIzGxb1atjyPJ
9vdIVa1p1g44cLSDZh4dcyDTCjjI6orUkLgWweYZbCLKDaO4Aq0QfqG6gPi3znluOWRBp3PFUv4Y
88jb2PJMgAvK6K/bgD27ahGnVOmSGwCwMeL/d8RgaF1tX6WPSGUE6BBeH96QhEtXapDeiU38RotJ
HAvS0iCgIRL0ks45twbc5nWC1qQLpJDF07JIjKvpYURGsLzxSiTNRA4CQuimpZGZl0HJNVCAJsY3
iaOyJhflgapPmKLoW0iI0G0HlGO/zZsAnKxCquILV5wNPYdiKM26hrtAkuB7E/qg+Em/TNvICGlL
hxH8T3Fy+Q1ycwPkeOUQL7J58Fdyd5I/T+5wmSRcSWKSfMX1RVVS3d9gLDeuy21emyjEw4M/u7Vq
eH4EnSV5IDcwEulYMD3bplrJZpLcheTYbSD/AznJ1YTb1djcWR4Xe+IpykNQcUWXg9vklKofQxCk
y3wCjxwRr4CQhTPXddQwR482ALGxk6Bx6aLhGcu9Wgx+myT5Y5MZgQ9jhQ5oJ3CbtwFRt9zuiHnk
O1RbdouDOxh0X5JB/9GqE/Zdw28PchCGTbkefbYX3k9/ZxIyHzTdT5wn5lrSv+Rfd2Oz/UYEI5Lz
0Oi1tvdhjW87gNFYdtmNZvr20+DUR7sDdzuWcYn6AQPhIkAdgwAS4bj4fSaHtFVomLZV6pJ5w0Pg
Al9JutJxvHNkIavRITvGABx6Vb9zfcdc6b1jH6LJ1Olg6nhbKKEeaWKfgih+HoYWWnVTopuoTYqj
4oDoEjcAKC1O6K4OyUtATa5HgaKu6EXTf5wB24J5DI4dTM86mDDvikZea2TJBrTfs+RFXbe0y0Xg
tjM4ZGUczKd8JKu7xuS3GsWzkZl+jhrCdw/h1dERA4WHQaVqk6VVkLHUyquaN0QHAl5JrvYONrfW
u0iluRN2r13pKZugTqnUp9T4saPX1MU060S077glZiY+tmbebZ2mfKgSnLXm7Cgc5ykdNwxTq6nq
OpShOJEUtJmL3ikgesw6+Uwq5f6y2RsxFNEuh0Ugk8TQM0MPw1iNcFucPDQf/beXcKn17M4/5Dlt
IVNzq6XnctusinvtUdxFk9DBk2qnvBoiA0PvL7QI+rXTePduDC7Yrevnwd4aPPYur2s3C2anie+u
rglmc2EsK/WEVnBFFFq1IL92qZGuvbLtYpU1qElqcZ1vSHSH3FwoRO1qp5LiJtFrYp58dY5DgANN
S84f55p5Dl58P/U3cRsQGW5+nU1lOuhNoB3p/mM4LA8jjuNDVPUvltLg7MzQ3HcpZW41mTEuiT8g
d+Nm2yX6CYfpXU1dYK3ODnfhP0MC5I5h1b9rDWnE7tAS2kh8Qo+pkdYUHnOBYJODXFEoUjbqD7Ph
WHRr+piN+uT6VbQjja+g65+KgRzrpgSplqe1B+QH2Mz6O8cdqTqHYbfMOZdgu0oxIcoFOHrhOXyS
AdZt2njAWKz6KB8jBMt+M1x/W1j2zlIdBzJwbHHSFYM+A5bbU2RZpR2nmWl+Ix35NVDamYdtVAuz
g4DHsZNX8AXQZRKf0Dknms5xm7sro8Tj2XJ1kP9ONgmyoIkyYDErBfniA0wiHjYxF4sx9wYmkjMl
eEhppiPE/3ArF9HFwSXHbgO5mH17r5yWK0iiHHOtxgYUq/9lOTmq6nayJszg5/W9ch4Z2vsoV5Nl
bn1LVCg0JClXq4HM55VJvPSqseIngjfnszdryeNU+/MuHh7jGs4l4ZEIchxRQiPQx/DpvwXquLAm
72swZK9zSeeaNBFo+GNvL8q5V9jlKhAKdvkWdPmWqGvIwimk75AOUp2TAFsZPW7vejwOwOq/Ec08
L4bS+1JInuVETcnvK2dpNt2woJCK3kZNxsNANurjrIffNBFVY5hfGsPF8B0M/p1DzNrZ1xSNnlY0
fTo1TQxMsy86ta8dJSbw573Vf0mUo3x9MNJhbcPZgQpa+0+V1r3Y4zx+miFZTFHmO5cqKJtL3qAA
EyWXz1AvHnPdh2mc4ocpcbUj2SWSU75IE0obu+Sz8RJkybONVjRw8pc6nC9yrfxr7OqRZZ7JaBru
LOrCaIT5uNZVPsIYn+1Q1vrBMvGwZyIiB53HfF+oCdpwb/6otNHZ5LnVgfD1ZpLqwr38EVM74O5v
IuNUNpV2z9MPBwT36/euDVehmRCq+WrtP5Bfph071LhU1/gpMzWF2bOT90yp560zthr2mS58B1aK
QZVv1U3hCBvN1o+Dk7oPVuJiZZX/ToC4K2oj474PJu2UG5i/5ConuJn9aOGTzuN2V0yFtyFSc/jI
CEGV7wwLsizahvSjhvDsp64fv8j5ahpZtN/88U6fMuM82+2wRJMgCs1kjqZq9UJlsNg3Yw3CiBir
T2u4bmCzYneK6sbe94PaPUfJ/ChXOJRWtuwtF03RVNoXXDmIWMWvttz8RVfDhsfCJF03XZccNCvG
LixeVJsjoRjDlxlH/ibRDX+nq46FozM9ybWSLact5S4GlcO/k7udfKNZAdeyCv3RVKfoGLqJt5Jf
P9e4vdSd4hVLylLL1HEzVaW5D53Ce4gDCqzeZOTf8s48gP/V30Z3BhSuK8EhAN/wEIwKQDixRBfk
e8tW4nf4YPHGJGLpUHJCemgUUOv0iItv0WhufWgT712Ue+vQQIAaiuoo2Tk7z2BHk+vJ0EeOmMo+
uNvS1/SX3IMGnut+al1Km2I9VoSpeFD6j9SiEqY44GhGIw/v6zoQUgqWCLJiBbLU/2g8p1wnZTYc
eTDQ7igTg7kX37Ym/AC8QCscFmxun0Q2x82qO9UP6+s6iCjmsd1yv+Co8FZjqcWnvKAOnYo+tvyU
DlN2j+Tzk9wtgxxRsz0BcFAvloCJyU8ZOQd4sfuZFu64ykfFODVAAC5Og9NdrsLrdzZO+JNcQC1J
Yia0LDq3reOduUQQIiR+DsblMp6cr+iy4KvYTnNO3HZmF9RiSvhN+i394wsVGNVHczDOhjkU55TP
WiX1oH2lrnn9PpXqLjtFCS++UvsnghA6pClm+jVTjvKTtLk0SCQu2kvZ1+qp8yGt+TPpGb35JheA
sDbhvazMS6tN5clsMowNQateio7NA3ZmSem+/s4tOaXIAU0O5IqSa9vcoF3I+8fZVWCQa3b1vUkB
7tid+VkZmbJM0e9cKvbPY853XPf491+VNni8rs0Ln0q3sF59JVXWdLOSo0OL+cLOBMordP1Pl40l
F0Wri2ahi6pHi4jNXYETcmfgh3ssiI28LkLS0jKnOPuJPR8BalLVF10zhyMCc1h0fVm9qXgN5do4
ep47tW5fKa0km5ZD4lDNbng3FJ7JnU/efDXoi5viFxs81C7s1lYeNNRRO26elO1sG/GTE1CSxpdQ
fwfljLu9V77EipmvSJcC23IJndE8tgEKzCjj8EI6eZF/j627gGzq6NVs2moD1Us76DRT78ZGUbEG
luLO6E0uOXc+LJ9e0x5GtCu7AZUpWuH6OHZV9wQvEXOi+L+ngOwc05u+KHEJYhlGwHlQg/A0dsBm
Ot8J3+cuOcvf4pXeu4rI+MUJlX4z52T6JKqq3mlkg9C1Z4fT+rP8gyqe5FCIzfVDDx5oH4X9tG2T
wHqKekx3chGMixuXdtUXX+Vc7WLPOju6Upx8U8vXVtS071qmHeWiVOo+ozDnOpkRyIXSLNtqygie
NvfcB5ve+yIsDfNbl9Vr3auVj6QzfLy9RXOCDxCSrpZEK24i26+Z+zB1mfVtVFIuip6j3BkQtg5l
Rc4bGcbdG/SEs1wX2qCfShzEz/QXABiN3UgyD5duJ0Djzre2vvWRBwza1949JD/r2Q5xLMx5cJc1
6G2v6xBfSk52gadcXJWdSROnJvk28X65mBH8/25pGxoPGf9TS/up6Nrw31afyW+Jv3+88Y/Gtmf/
wzRdDbUuKb1/BGD92dgWiVo2ecA4oExHt0WH+c8+t/UPWtyq63iurtGGFn7zm0keBZFOp9zwrtb6
/1Of23B+8yASzqVZaA41zdY8krikWfQXw5mnNnnr+5Vy5OJGqy9EBpGjvF12JJQKRdm+CQh1U5rm
3bWgTKuTT3GreZ8z5T6dfGcZ42gHsFljVLSdjd4LvARmkvWUIoR1g+E+6FapE81ofsjErt2Ozjbt
YgOmi2Km6YZYojVBOYQRehYgVLS7ZZE9Nnb3bszNNkCwt6i7/BKOOf4T916j17FQi9naGzWSUB4Z
l5gcP9TaefK84iWe58tgjt/cMg+wTXSbLpuO9AQPrj/uvCQ/WQksoSx0zlgNwMTqySOEma9GPAfL
GSu3ggJXbR7xIxIbJSwFZRdCY7MKesTpOtVH64Tgh9vUSKBaafAr+c8wTbeqiXq5wMTFQdd0QHlS
4TVp9v1Ijo5f/BxCFo5SuCOtab5AaQSckbwqTgDlxeA3W75DvaR5mAuMhajRMA4F+rdZM8nYGVBp
V/ojgLCDa1tP7cAjgiFwbzGdbLB0X1qrfy6r/LNd9T3+kWaKEZ3T1+B+i6eoYl4rMIo01W5X6rCi
6Bqh5AO3Beueqq19VhwHRe8IqaQ/90UFM3XIzmBK12nCv9Ao1I61vL8vU/iPAE9F6lG4S1RiR8vH
Nh937kx6odYlpxnfBngeNLegGD+rCRGkMkVIGdzke5Hec6a9s4LuyeyCjc06NoCZyOyiCboayDrQ
DfLWAtFgjRXl4ieChGeNX+ssITQeY36VphHdmMc0eiztb+pon4cyHQ4tf8JUFuPjNAr5KyHR3lcX
TTmXOdBgnf9sjfQM2dZw+woSaPu9hUxx4Y6QBjUz0YAKwWLUJofcrfClMwZ3F9btOSn18lg6PcE2
ZkO2bbfTZivZ9A48ItqZGxJu8Cs1CbtyrL2RN2OsbANLT+AmJ+orMfqKZWmOD02YpzsLuIkhfI+A
vexl2OfvmVu+U/OYkFO/mk7yViZlukx6s1/ojvYKh+7b1J9VLz9jUdi4iYvv15xhC9hOt5jGTdkW
T8VgPwIP2hehicmpHA41FaHGzrollbp7m8xUPYc2RpQ1GrLH2eFGoip21syTtWWAVlHbeWEUybEd
B21p0PI53waNzbNMkfMTMxcGRZMkOQf0ML17bkMvVVvTA/7RJegDEzeH0yPCwaYKswCmQXyrNhCk
YKnN5kdleD26LFFuc8gwK0H+5b3xkLa9uQvolNOVML7DQsSyNPUrrw4p7bX5plZz9WBE+nwYhCtC
jt3mKdTxCqKtRfVEDjpRU5JjjRgTJ2N0wS7JdyzRmTG1pioVXOtfx5W5BMHUUe26vvbL6kiEgRSp
4k4DuYh3o9V27JjXKRCLLaiJKJ5WSNsIvR2h4yyqzBFQy5b6dYPTw+2ib4TYjpw+CPLaNQi4SavA
3JiHS8oMXGPjAvUogu/2UHpFe5ARIXJsMMr7acLveZsl59NtuERj5Gxuy0ciV0QuNnEtWc0iWkK2
+mTnkMwxAkgdfVvj1vujlauKfq5cRA7ywLf2AVwp0RC+vVMuBaydd0UF+bmqSYiTeOd1Ta1cn5zR
R/Fj4PX1xq3Zu62+eGpoAm8SFB/PkDiP07QthyT+BMzmpDhXu8A1PobixZ87beFVBHdVhVPda41f
LQZ8ZRja+21XgWoc+uKZIOL63OnYnGwtv8iafScTlco82tN3IupogUtl/hzD/jGigKiD2kBiVW7A
0AISquLLnPnmaZz65yxS6Jv0eEl9h0xqfU6RTjl6tdOD4qXhPn/pGOpJKcsOE3EJdi7iQStsj938
PmrEgLt4gw/+/E47ZtFZCnRaKiSk0M7bcYzbSwFWPNFVArF4wsINA0Y5N3iKmIqv5oiXr7WqkFis
3n2hT7gEOZXs2kix1yWyqD2xPR8VCNo87JpHW/WLe6rOS8OlvAka+3nOu4iYhvy+80eFx/62eLNH
UdAIH7M49DdKY9ewlu143Tjqe9+GMyDiysWVxwW30Uip/d7BYUH/8lCzd22GzEMzMVVClDDFqynv
qpUfUAh1sFcuOZMs+gBXnYlPd2vrPgVmjqJYxkbUTZXjEGHaRfhv9N6ewp+K3kSEdsjBHPl3fe8M
m19CKloYaDMmYOwpZY9GwGwajkjH6bV9Gh9smewgi95zF9kra/Rwbog2pBz4QrEQe2JnvE1Ppapv
Yapsw5Fg5KVO/+QgByjWXQqQ7KH1QabNjMLjKpIUSmG0CZIQt81fY3LebdKZy1eFB9+17IiB9qTr
m3N1x348ELpOTVtLHZ/QBk1fyldNgW2PdIxfGcWbGclXsyjzKYInR7NYDizNcOelHJXdF9ewcKD3
7lq2XSzuCnSzz/ca4VeHWQwijUb3bRLFHDiVwOmXmSvEJaNCVfw6Ggpzl5xWBkrhcVJ+I8u5EU8y
2B5oHbBH8jekfp6qaO4dEGyzu2xDR2juqdd6McA4uV2v0P9QbGILouK2sj2SlNjKYTwjvNbLa5v1
tpVl7+/a7/grswVV/w9rojsp2x0yhkEOfku2kPPmCpNrW1KBv8XSyGZgJDoect41OAfPT7DJ7OpF
bntTJgbJUY37Bvo7SvPu5+QVO45a7tXoaxOUVLdV31wlQV7AlxB/q/jL5KB1DIEwIUf+Nk/+3wH4
g601tjtpzroNFFXod4Rh6zaQ82b7oyriFtfsgLFV/qdyd5NjyBmFkMJFAiX2t9vgtg/edkQHrJEa
1s22V1RaCgFO0SQH9C5bs3Igu5M8odFdkdNDRO5aSu6abMpet931GL2lNMCx4tSWUJkUUQJywzkB
DRpuWf48Um/b0EBEGA/oBeS2ueZ2XOOjruNWXH5zYp1+hdg6t00kt9hv85zcAyeX5snydrTKHu41
7UkezfIVXQn9dRWqr5owOV4PXilMkNNNjKQIdZeT7bntE0JIunnykJGHkuy/y7HbPA1lq9Po5nYM
CuIAAecmFJktEafYiO6k9HTK164LiHlF0JJda3WoL2l7H6TL0/lr7Ld5CordlcK9+8J0XQoGEU8O
GyeN8C1A7Dh60byVfedbBzr3Qm09e/UXuQk1cUK5bdHM9DmnyWmIO/auiZWFPATlIXnN3QkCOKl4
1d11l6CkqGWAyPU8e/GGSuSRsznRVRuIXmPA2OJotBtB/GtQxctNbF8jJcSCpaE95CKJT27oa0rM
rUV/DVWpK5+dt0t4AhGdau/WqP9lunFtBTWGyo2nTCO7bmHRj5KCEVXOxGAE5bmNwV/+eXqWHWs5
KcfkQG56OU90Av288pA8/xkVleLR4k8SfevrKOv/yL2A6L2EpvS1ASM6NfYkIvqu7aBfMigyPSDQ
T/ZySNTKst2trXNrIsm1BFSmQeLbyte+RG381UeVvJXdtV7I6W7Ntv923rUL98uCdBg5oMW/8tsq
Rp5V1oTD/5TzU9m9o597tCzkKsHtbX/33t/mJYAtVzNV2UX0VztQTZ1PZ0AEI5ctUO8Apy1XWt1+
J5aUy1Gu0eM3EYZcBxRlYfD/NW+IxcGmq8pGrTEWj0NKN63LtoYttoV8WzBFjMq3yDfLmb+tRk7+
8h5vctZWbJxQQOfrsDbetFCndio++7q667J9OUJ/c/k3NKNPtvJ1ObDF972+2s+C/MmOopglpwnZ
nr12atuwGvaNXU5gB4q83vUa3U5bcZpDFLrcFuT5VsZTakIgMsqLeyllI21BIun8VIh7AyXmrF3J
u4TQ5suArHuvVRPMjdRjhS1g0HI4VULo45c6eW5Z5OenSfHrBToDWvl/DeSkK8+8cmbsEWs8hrSw
b6mWkTxty+lSRu64U/tggj3dYEn+npklBURx6lDFAKgSNDwxhmuFK0Kcv7gObpmJB7yVKbQvvRrk
/G3+Qf4WOUv+IDkIYg1AaJZuW88ay10jbgZQ06OmE5dG18OkKJNLZZypwoWBRz1xDUSqnyw7KLvL
ELUOCjtxlzKJC6sca9osPHTsiEILYiE8sYbZXHdCLdJIyYgYANxdmVHT7Vpx6h3FonKshpIuHEY7
NG58EaE/QTrCLgjhHFmfmB6IpNhNsL7NFssoZHt2GkecFDKdtIUg8N+v4bmKuFmcxenmOqZaAVln
4MyNWcPnwO90KyQRcqzih23iuTvHJCroa/3sC93VLczVFnlKOZFni1LcVGSAYfD7iRuKgmd5lfRd
BQFS52eruOExDkA75GxkKTRsA5VaMYf9pAT3lVWMoozLqVQ0otGa8QAuR30pAjL9U+UF814G76rU
syb8hIhGOnHCxhQxbfMu3hnibmwQ13I5xjbiunCbqfahAg4SEyO4+z/ya+VY5sYOVGhnc5svY27b
IBc6LbwkpWnVm1FRHuTaeqHzkmO3QSDuC1uteSNKwF3LFaXy2iVH7RFuw9KMk6VRww1vTR7Gjn4P
3J6eGUpVlJlyUMldDSOhIQIL1URhA8sXlMLg4aCtPn2xaeTe5noZUc1y2spNRsPW6JZKaXzqvX7M
s2DiZkDsfHIQUSPEepsHPyn2AY+kzMmqwaLMeRXtK7D8Bw834kFVTag2t2kCGYYdhgL06Gg04rgd
DoXbh2iCKqBzCzk3iiK+nEVLEfARsompPwQ+Azn5L/NitOIeeR7ZcILYU9yRMDBcOh+8fqOvua+h
UNRHiF1MfzNn+GVpwDz17hwfItV3NqBebBiTRKU7eeYTC5lVm0mdo3WtuvO9lj1Oau7sTK9cpWX1
VDaze4zH4nk2fR/UjxUgV7Q/dG0KTwMMdLIP1Hs8K8UpDXal75653Y7P3aQa0jehxcL4E4TrQZtA
rhM5kbrGvUc199XFrrFP+jJfNb3ziJdeVGGQ/PcqIUkJhcoRVgABplhv/Cmid+60x3LoT71BNPJQ
CVnfYOHSUEdYksq5c3j8mJq4wiQQBktlMCBtjo2xN5v0kiMtWBMZTjz8xB5tVzYpMV238wIc0EFl
WZfAmU9x1CmUgqe3wfCw0TsDHidnAHZAv2WjW6q2b/XhjspWdaxFtrMc65LqR2Nk/cYikuJkhPIm
NzMwkY/hKqDOSZQxokiiZyAKWpV2yAOYBQopDWRJmdElJWRoofE0DjdtOaemB2LULHb4coJdXteX
uXfuOJ0NzzAS3A3ou2ypOR4NtlzFpgpI/i6ZUG6jPKMMQm62FasVzBU61sAbTniR1GVfdv3KMHVQ
BEVUrBTXPRuYfDZOBYIppDZjxpDQ3fLBKpXn1DParetEa62lkJoZnWgtHw1PH9aUWuF/zCBYOwZ+
G2Yrg/Ay0++/k4WRk4aEHXUoV5VvPFt5NpIWEsU705peRlXHPBnnLdH0rgXTc3bXcdd9KUxAhF2u
4Y2isj7F6le7oYib999Loi2QoqhU+L3dDIh5adjdOW/MFjAR8qTaUKkEp/FjZQv3aBW2G78xQC9b
o/rQmFwshzxdzSqA9Gxqqo3LlWKZVCPyR+QrqYf0gyI4fLTJ2lqoJyFVdZi2sLQW6kS0TFbMpwDW
NQ4UtOgYTod9OevTMhuxAA/R9z7dteBJDG5hT7MS/1C1AGoJt31LVROQA5QTjfDPGIYSU2rig7H6
ggECm34ZlXJa2BExWrpRuKu2o5kRudWP1hL3m1jzyRXhi7hcarsEsXQNvgbTstpSgci2kdGits3J
GoZatDIKPPQEYawNxCUrDPMILBr3zlezI8Lp5EQG104Ffb1PkuorIU0YXjSjvTJg/x/7SD18mP/+
n/9xRS//jY90+LfdZwbOPKp//Eqm1g1VvPNPMrX6D1vTaLuZqq1jTP2j4+bo/7Asl8YZ/TOeiQCu
/tpxM7B8smEcGnimJVjWt44bcGuHmrHhaJarq8b/peNmGf/sKzVd2DQ4XV1u4FQgrL9TeU2CTyjO
OTOnuGabRPbZyMK1S1jSS3VKd469nPVN5Rx8iJbVqntuP81vwXP7CgyWADEo7f60GWcwDm9teez8
rUaSUb4tPaD50ULdgQ/MCK0id/ElgdFD2ct/TLcQGjb5J+5VJJQo7zJ/Fb5o36ujt3L2Hiem/4Wm
qv3WU7z+RsIVYHAbAmP5G8W19nWyXzN3JsjWee007THs5m3F9SUeaIjX3U9FQVhRJtGHFWmPv+wQ
f4OoBm76N/+wyZZCQ646qvU7QxapG5XfwJh37os3HNWfxWN9Z4ZL9Uu7yX7SyxQSzJ/Ok/lYECl1
RHKePCkb9+w9uc5yvqvKtfmg1WfthAz6M7vM++QBRFNzQRgxPHTlsllHl+kThBjxedaTE2/neEXe
+bfiNTwZ9+q2dH8ESAS5qs2vyY8EOdy9+YHmuFhgbZx5DwykxewskKwvui/VS/YCUVAx9hZ2CWeN
eseY4UAusRXM1RKuXHPKTkRIfOcMaexwerrVCgkrF0t3VT9VFy1Zasdm6x6MVfaloM23CL/Fz/yc
zfiW/wQb+jhHm+js70isSyC/fAYgwk/dXbxWMcT/mHYA51bztCZ/JikXP/Vj1SxbyFuxskcS23yl
/wo8XVllXxuu/OZK2ddfeigy+rp+wdKL70vn5jlcBM/CbwGndpvGD9P97CyDc2Ava/e5eEh+4Ogc
aU6ci2drOz+C8szfsuFZHfDurfg7gtP0nn/amyFZ+vTXfsbQY882GjTtkEAHiJcBrGF3A7Y0iFec
6A26pXCopvc+Y58+zxp4Fkw76oOpbiaS4B/qL8PR/lrc+3dtcdGfuFcAidrz5BBg3116j9FWuZBY
eQkO/bwL7u0jQKIJSwh2zmX5mR4qICgQsh6KlfEzXgcbHXpqzTPnYvjawh/ErE2bklr10n+nLlYW
99FzG57dowmUkxO9vaR7sM6P89bchGt45cSVR/nC+tC++2dCyu3z/C444qvsjv71l/Csnw1qS/um
XCn5klyNjErIvIi3zgmoUR5vp6P7xr0FGEwId+mP+gGS0HiBh2jeqR96v7Yegz18jlBg7pcgDbjc
ec89/wRPBC2m4VNFp2oXf3b7epnd6Y90a9yX4Kt96ZojwLXozX9xH2YKbZdJcIZWHQy5vX3J7gas
4QTOnByu3WuSEctd/nWgz72Md3A6370V5xPaWd0yPnv33isWpwKteLkc1+0y4+hYpD/6i0DKHPX4
OS6W1R0Kmbsm3YCPUOnEg5dLDsM7EnHnwSQtkwboAvdFum4/7V20SuFfrr1wOa+BRcF1f7AOXPrD
cwOOFUTXsNfWdD/tb5hXxQ+0N/kaohF9ZNQF3L1hZDlPO7/cmc6iXtYXAQTZhwAtlxopHi9cbyfu
wnqecZc8vfY4sVGcfk9fwjVCrA/y6NKtvph24z1P2vZ2CpfWPn5pv0yr3bQLX0yVZ5IFD1LBndOu
gnZhPfufzU8FOwTxW+e+309vVBnW3Dp6D9CcYPYp26mmTr0YqVIuEYS7d0b34j305/YjPMAGcT6m
R/VNXWWwdxfqo3ZXD//LyZnL3z8zp10yF4DAORpJcQYE2X/mGujp7FqDTeOrCdpV7s1bPXPeXGg6
//Np+F9OwuJjLKCWnsrFTrfFJeIXWQmCsqlTfa3aWdrwLD7Cm8b9FIw/5oZnqylrl+pccYn/617g
b079OvCSf/11pg5/yrRNIOJoW/75Y42gMuknNQ3W6exNhGqtrTGPiSEIkLXZhvJFsxpuMtONX77G
gSdwc5+FMQBbQe3SO4qNVW56LnzM17Orc6illOI7QYKLaA8m3Xg3YgJbVm7dbDRjItpPjcy1O+ou
MlOt3MxzMaDWaC7tyCkjnUl1L8wjlvL4Lp+N6mQOEwr32Dkk9obn2+ZVL4EP454mwUrlCSX9L+7O
Y7lxaLuiX4RXyGFKJGaKIhWoCarVkpBzxtd7Qe+57OeJy1NPVN1SS02BwL33nLP32kWJLNxcnmHX
BB53OQP8eSsrw2Y2y5dOM/pbqLXyycoKUN8VKTipIWwaiC87q2uPk1HAawvZyAKxelhDuaNUyMLc
8DINzeto1wWsx0YXAL2i8yhz6AbdXsxTyVfEZWeQtOTpK8hXJVtJ0IPeHtGR4BABNUbO268OJC74
FXjbO5YDc1NYKH8xt+PPJh2SMJo3uWoEB7Pj2nCMf/qmS8/yCOYiLsVbqgfqKR5q3DELIPdSBjYI
l5GJz7zV6uaqZzEg4zn3pphoIFUrFF6k+SPfMamzphZo8rjlAqYkHXTRECwBqEhSpurc9Cax8AQZ
bL2SiMapa41TQoiiY4gjG5+hXuZGmX1dUD9Ha1KhApBvT+suoDzdDgP8OLHTmOECtp/G5Ekphb+W
zCsrtOWuyX9CXi+0wfyrKdVgq1VgeqdFviRDd4oElNFdqZPgG+uvJGEsrsogHm4Ubj2dQ8JAig8G
IXQwun7TlvAmVkCsUukMU3wrzNqTNH3VExKNSlB8NZzfkPe/VlP2J7r0YpS77dQ+T1FxS4LwLsft
V4J2ZUNc5Oui9nh82rf1z+roQqwwyQsTEk/LFSec1ihLUeBXTBGRsyUUVu9qqDwRZMoOlIDezZME
ylGCrrPSXlBbnASA4LZq8U6b8r5M4G4KmSpsm7Jxk4HGhpKKAJ368bWosD6aIwbqKjQ9YfomQg90
AGEJlfwVGNAU5wLgiUXDRUx9Ie2pq6Bks1HoT3BdAIKyM3TngXdgBq+bcXWy5YRI16mq0OvHG6My
BoQRryN1Kux+KiVuISIl4zvEQPCm7NvKQs9QkbtEmjNCFGgWaG1mvVWfdCRLuYbCd7V0loSWgiky
EcZoEjFMk7FJmh2gSto0sR1IH9og2EZD+gUHr0L7TghqnW7LoFFDDy9mOx6JctqZhuipYD5W/Ea7
zJuWI9owxfohNxr9oGCO9uM8v8wR2DEaxgbUSWPdNJpeOQZCj+wtNM4LwmtGrzuQ3oikKvqhcyHV
O2IX522S91vkRCoyCjwPCIubZ4FEGR/3bOhMQLgBmGIXhYAAFYmVb1MpZuuYgxxuiffaSz1pWGkw
BSQPFq4piTF2YcZTLf7Q3w/6LANMigGBbmSri/y6M1eGYLF6XlsnkShn1Vmp3DESIWuoY7o39D8J
HZ6S5Co+FZtvBb6ePUGR5K6un9EiK/3nnwb5L09Ecli0QoM0S3M0r5lIhw1jiagD345fKQv2US9/
16EsePLKR39a0wc24mV5bkccQTZHgGprOu2pvFrEkflIIDgyBg/5ZdnKj6RyW6c5ZafpJP3J0k17
aFNbtxzraUETQYTuY77x7NdHZsrTT+NL7sAJ4QgT47EprxG0tAfaf/US/WmPqjedevge5/IzP3Bk
hybJvOOd90h/Nw/tLdqq5LYiUGCdvxigClvwNrD9nFzlQtnogtDvkb1jnMUnmrkSx9PUAYPMcRaR
PTMfE2nZFQd6uBHVTfOQWrAIR1o6fJvBAdHWk432aT6ZX+au/o6HR0SyV+KouKx7vnH4qTEIv45H
GUfWDNwLZwanHjvtnOxs+cZreecgHz6Zm+nV8A1fvMS+0dgGmxjw5qvyk30siQ+B7HP5SJaN4det
W8qctDczexNbHiL4Q7fFqgxMZc3AYwy6zwYWUMs2kzPNjUbzodeMqRvK3jxuJ9NTOF3BGGwP8HOJ
q2GU03QHlCziqYF/1rka0EK6nDXQOJf4dfQ+nM8Fd9SfNImMOye91qxNh9xFSGF6tORxCegh+4kN
02aqwc3YYeWGbyC8KweinXk2eeVEnO0QBTbvcuWDqi9Gu5xh7G4y+nRoJi/y3ox3fDhhowJ7KIAo
ND2z3ujO+M41Tnm+UHgTHKdsZa6Hjnzcow+TEG0/uNDLO1w3bnwtuVqcLr+RpijNofksEQ998mNa
0kdTpjWb7GIBuUbcF2714nkcdpP1EM4sYdZZ0/b6g1DagQwPSu8dlxhgZh7ejLP6RR+KPhklWYd2
CvN2h/WNM6N5N86QxtrkbMYH/UtzhevyGlyon9pHQ4e6eO7uhJ7yf4cfHH3fi2O1G75WGjLIgW/F
i8/6Kf/TlzYU+u5tfIknO2Zce+axQUxfbs3R1gu7fKm85hZRanUb88EToHxC/pYTZ5DItuVNo9y0
65c6dOEfn9MXjaPqQmLOASGRVbkE570BTA/HbcXr3/N6xf4Ed4lnkiOU4E7A9sTNnTTaut4YtV+/
QMycwx2/Jj96GJ5K6Z3c9cLcmOYx1Jw4RaFCo29jUEieQQiipK1d4xDsTSpQMpFK3imPn1GT9gHA
1xGDVySyISI23dZTP+sPwqdauPFzKKF6J8nRh/Ndn63LGpeI+2U6TbvhCFmyDD3uXHgkwgY3/qHH
VbvHE3BKQoeTTfY1o3Z4F60jKSvFltpWD+yCw3axKz+xhdJ4LzcRZ5NwY7xzX9HDnVB69jTUN8KW
ELrP/jNx1W0BBv8IMnvaGDhM35mo6TaHAQqw0Z1eEfqml84PcvrdxBNvWqSwhIjD0zdtpDeYVEPd
ZYRIQV44WAO5ayhR6Qu42UcjULjYk2ZHVypy5DDpffA55Vl307L7N2DmyuSbtrJrbeld8mRff8l8
mjkPWGQL28cOFqqnvBT0FVzjeIBmsdzG3J2ealIKn7Ir9cyj85Id8S/qKWUZQ9noQIAyvvDHh9v8
rPJzh3coOB/8DlcqXbPYRvvBH5ZNSPf0mOXO4lo7IoKnSyjZc2OL+OhKTzwHz8iSO7unqqvs0aEs
757bi/CoD9qNMU73bl4hDH5Eu/aAWMHlmHANJtfCH8yqPdyS2TN94heCneVZn/BnX9lCu6cCOcNx
8spzeG7+An6Y0Vaf0ti2LkB1VY5bL9Vn72gnVlj1rpzjl/QAdULeh8penV34nfK8mYlzTY9Vt6sI
sbmqJ+NWvuaoUleEo1OETsBdp23xApG0SUOl2UnvDI2XCyXdmR2GVgg1YvzZgdSXNxDOyMtuDcfo
QXDZOQz0YM91zx0SSw/YAyssme+S4iIWTC/mWesYcHqG4DM3iYTtJHm8T0EEQGxTpldxOpY41BOb
IhVFVtB7xYm2ylhyWDhSVUpfbf3JqcKCgdUd1Wt0FzYKgV6eeZV964aLilEawsYQq81qlbWZGPWb
ZgdpSek30zHexpwIrHN9biI2pDPicomn8gfKl7LjtgvfINaef5c5Zqn7/IPuChQE6SNHccKsxp2f
cp+h4jWM94r0SRB1Yl7D8RR/kGGKOGDBYw6FuDuYOCwz/cTiD047TA/BeO/x64XCz2aoGV24ZfLE
+kMADyXYnUCt2+ziOX0TLIeKYDxlDzoQyrt0oQEyMN25ZDuonFfcl6B782v4wb7EYqAof6zB60/D
pXyOgd3+JVSOmdsbCQUmTkvcbFwAYp7ZylZoOaVgSMyFm71M1UtI/Ilup5pvrfGZHpuKxGr3ABps
2OlF5lx6nd6D4CaQRcABdKdwxyYAd4gNd5d+E3yAMUY9Xkhu9Vm/lB9lcCTtIX5OnswKbN1W2yaP
9eCJe/zPBFwaQ3zsNOSR75PLomwXNoo3aUsKpt+TpQPT1a63ot/tKE/7ExLWqPFr2eu/Tc3pSBLV
4FSCydv0D/MmLufgVmwNN3j03121qTgF3KFGr8yLBo/7JjyLbv5iwNV/Kq+qHT5XR9ioEIBRP/8o
Xv9R0d/4mff5H1m5EmnQUtThDj4Nh5FUJA7hN/a8+GrZ89Mg+lq8Q4zozh8qrrsXVnVSeQt+Kr2x
M0H3N/QT7CLK1nwlVhnUi3WhofRH8cRv/iJp/hgSBEzqL75NP0CPWLsklAd3SK7FQXuuaJYQFJRd
829l4RTr5t8aAur0ulgHtM/45gpPMc44goenQd8FbIuz+IHfi1Lhc1hgjSYiUpT3BY8hxnxcFW7Z
eiWPXkxhO6qsdCO8aOLeM45AddxQqMPaHdl0A9pqkrxRT1g3s3dQCrBwlZ+2+dtA3XvidyKyHLll
sAu/OcMUl4ZDwlUB4BzaGaeEvdG5TeNaqV09kp4z7kb9BiSF6kNLKT82RBCnG+7j6M5E9Mv4O36s
eircJZ/1N1Wj1TogjIOfVvcmNhrSlE0gihvtLYS1u+5CNiq2/XKaHZiwfs7p0hn1zXhOOWY0WHNU
HzKBNDjVoRs29Tl2IY8DMVK/xB1HxNgnkyo8qKd6S8OP5aV2w3P2KHYJSlm7/ewr16Ctea8PZUsa
1oad4oIG+2yaB9Gfvodv88xdKYR2fl9O0an4a93DS3cCZqB+Wrv4tTnimaR/Xr9OszcXP9LyRJ5H
AQI5s3GdoLiMERP8NUy/YkwBRhkzLbC7XGidKWb2SrwBuFUA7IdFVrnOU41AY6GKjQgLPUBalQ7T
7xcksTsNOfoxsQUgAvejJXmAr/5++P13v3/6/TZjDFnI0xSbRtlLB2uK4QL+fpk8WSTQ81MWdtsR
rfS1FSWi0PFqrOrtOGKd6epWdUyETq4hc70qJZz8vNJJpwausYkAZmvJJYwmHuyc4EBy82IHp/U1
tqIDri9em4XRX1Bz0RsEdpDFEMGfF7VKVnKVbuQhzekfYeOHKuQhS+ZERcQFycAiam2zIa9cpBll
aWvOD06oLukeEqB+t+7b8SYBs4/zIvNqmQ67aHHgZsZvMMdNJirh5tbi+XTKAO5bpLJxCXBtZ4V8
miaEAcD8UbaMxh0z7BWTHOSeEk/RaxwzESc1W0gMiSl9B/tQCRqv1tDT1gVbIcmU3XPN6chUInLi
E2jnE17lDNI60fHjQe3Z16t0oZFijodohXiCFrYHUQpOUas8dBVu8cL6kPQpjvqZTqYqJM8VWGGz
MkCUsI5G9WEglFdawIHXNSfksQyuWRx8qEqKLEjGWVWCkNET1j9Iw16WeoRJN4B9yl0aHqivn7pK
hNyCBdWZMcmgp86pRGYOFXmn7sLReolyI7KRDpD6ZZKXFBKqN73raz7IsCaF5J3+FCR/sr5BdWJJ
30jJKMvWdJFhzRkRCRxZGyBJr2YPIhU5ABBGQbRJJQAI6iAnBNPzEl5zAALvef/erokmk9g9yC6m
vQzLMwnuBHzBfWyIa8hehwhPGPKIiZ6a9VMXxkHCfr8RhIDOScFryGdoDpPqjrIpUPoubwIwz223
2gdqMfpZAo02EtWQSUJftMa1QD72avJbaoMgl36NdKnXcJdQH5kwkPcyr/+ZLFOdonOQ10iYaQ2H
aUiJ0RnLq2AN7TghQKbFYiGukTIx2TLLGjKTrnEzjYz94W2shbeBLBqdPXRYw2kaUmq6jmLs93vz
RPsRzV0qwe+uQFW09NPiNepmQsmc6WJN9IZ470T1vVhTcWpXR8mDo1is2XXmxXplVY42vRnyCoy/
Euk6JSk7UU5BjM0jtpWyeylqongKFbuRMVqfzYSjKfhUdY7Ga3iPUXJgXuN8DHWD1flhZdJ7QzYu
JSgDLHBHdjrOR4y0XlhRMshrSFCyevtijHtSg9XhOdIYKpUzFR2Cbb+UYoqZVsQBaFyRLb4KaxTR
YDScp8VHWo2fycROYxYBbCH6QXm30+IOu8Iaa4SongCKF4BMiPMUlpRMpFqOIPY5sE/cLldm9Boy
oRNxrW+sItZRh7IBGOG9nwhWMhR/oC5NuoGwE0G8TmxT7RrFJMT3gGQmDScy3SfS1c2u28mZkvpK
W7EvypZlKwN9C6Lfih2yuxe0S/W6srrKXBOUERA0ozBvC/vqYpIWFY+4Aut5bZPNJmGKEqq+7hn9
Usv9Nr7ka+hUvMZPpWsQldwytgg6hOKw9dHKIioiFS0kvKqSyqvCpeXulItto3Kk1RryDYa0f0tK
xD9BxiyGNTw/WvWrYlKiSUXyMDqL8VUSzGeVfOAkNO/DmBwX8rVgBmN6AzNWltTS0xrCpQnC7CSE
kV4q5oCCCLxUt2JYsqR3kZ0SblTyvJI12Esi4ateo77KKCcThh1pDQFDN9RgnAOlqJIQVtFm6EgM
i2CYKhissXEkdjvDZ9ahh7pgV5ilE0Lb4uQifyyaOMhW3UPUDyHpZMw1ttUaV2Z27bc1MbjPW0dE
ymKQa1bOyor5CU/2M+HTu5z0M9EyzxOxVcOoM2nrxHGXN81Xle2tWfwThjnbKdltG3SVYMzajGaT
kT1SwWtTpr+NFp2yEqMTswQOPJQ48+OPPluzrUH3iduoxgZFn1Qh0K1bk90aYOZMXcfneE19S4l/
ExvArZmWb5Wase9EZt5SWrewSXIv6wmk61OEoO2y63QUbkkjHsoGp2ciZs/T0D2GKiELMV84nsgh
xTJnorwYriWBdRPBdXOkXMKhAHEA6XiyQt6NnsjjhFISM4wpoHfK2ki3VUhcG33NxgtS+HFghxmc
QXCG7GI4pZW/lNPIpyraas04HBBZvYjG5LSQjonVgVk9Ek1ljCPd30H2W1YzYkXTlR2gnKVFfs1A
YPsI17AXZ3uie5Y/pDIcJOC3u0SUrrnJGTTrqpdxyiii9e42KXRwg9G49tyn9qyywMuWr6jkTpo9
GaMTs9ZwzR4cCCFsCSNMCSUM4mqLcMiPKxp9SmZJdiwVOyWrDoMZ3wR+/9eY5nlapu9Q2iJ2YtIP
GzYyqQCpWVijuFMHEbA8bENZyWkhJwrrVEOSYlRR2MPaoMAMADzFQl/uEvCDpJgXtggh2guKYbik
aNGHBLefPsIlD2XLiZZRgs8NkXymAQQpidKQqEd1zXwc1/THkhjIRZS2BCYjKOt61xQkrAZ9CrKI
8EidEMkRxYYzRrOdLrj0WpH3Xw8WT4moyyRELHaQCE+z2uU7rVITpzELSva89HDvFT6otZ+xHmjj
kms53vGxaK6JlLGeyb2s2/7UyhGogyEi3RmGpNnd2jUrU+iaXdCbW8zh9CAa7TquuZrV0u+A85xT
LpEdE71ZrRmcVchmw9AKL8itXlM661Z7kwlpsMU0f6SB+DKuiZ4a0Z5dbL0ZYkijb5g8TRnhkFtt
vhtC/V3FbGFjs3AwZaUMaZCDgeL0eLtHr5RkNMQh/CCdnoC59qw1OXteBOEQVcutSZlAsLCjNgb0
yAlAHe9mUQJGMaWvHhfpSYXiRR+f8CyE494QdM9huysz41OXSUFtCx2y6PyTrPmoGLnMTcAVKlVE
0hP9NUngxBar5GDiIrLriafaqP8adc3OpnNLRC0y424ilzX1iEipbXkAyVrI0kuwJrgOPYWCijqi
XNNdiXy8pWveKwMagDhEwFo1o+x0QAKxeHEGjmhiojGP9DVC4mOxiaPAkKqTsSbL9tY1WJNmu5nM
2Zjw2UHxSE5iLh/1ir80hbpv81Hd//7pf/x1ykqQl0R6hHX6GTMZciWl1vajGf33D7+fM5vZwlMX
foQJLK/fD/XAE8CCJbl5xaktkOSHuCa6t3rxVyvF1iMVmHw+8qH+KcPWooEOXwSWNoSm/et4cyaC
xBFV0dPMqNxW3fYQhuVOpeukrdDStM7+9aGfq6uQw5FeVo5pm8wNVjytNPZypOj//FAU6E+6hwUm
ag+k/18fYuQF6qLVOFCRfWfrh1zGiKvVfQfXUiTHzqQrppBGLgaj7A+9lh6zOlX932n3/19tnyT9
r9q+/XfTfs//Luz7/bb/FPYp/7BE4BfQMRRFsxTjv4n7NMR9fN5keokNii/8J0xD+oeyhjmY8ipH
gKXxXzANxfyHxU8TRb6CiVn8P4ZGyAY/6t/EFZaowa8yJTLV+SIr47/LD2SCXxDmaji+JzCB0Syc
lq7lcbCYSkFkIOEx5IBWYCF365w+XqMHjsDckEcKzU0a1PfQ6p77sBadpEvSY9GOFTkKnAfThoPB
tEKDk6xMvBbEE+YD/UPNp+AQwHFqyknzpHlR9oGm7yQRckdt6cxN3pMxx50GPwrTvBrwoQcJ0A25
p/YWQmF5nWPEynxDgS8ln41ZJmh9yHpX6dMXsFCPgBRfZapCexSs+pC1EOY4kRJGDKiBbFuBZlZW
PZlF153NIbubFe0LbWh9ysZ2F2Y0vUXxFVGm4EapFdvRNP8AB0JuwxyiZ9tFnQGISd13KgMkwinA
fkz5BRRNcO8L9S8RtB+1YpV+KZrDU50wEK67ctcRc012xmaBaLgn9lEhbpFYxFND3lUpK8kpaQRS
+MSGKWm7hoxOyB3mMkTAphb3ZJEMr8YQ4AJD2ARqvThWmOR+E44vM1CAbTH6xJsVvjzykyudZkm4
pkvNMci5shT3gxC+h2j0f3O2Gp3WfmTcAT8AdBrjY86KvWcwIhQRAOKq8fKeYLY6lognLpeOaTpg
ConBojAiOCx6jLiSzN8aZBVAqcEAMYIpuIhOM9DRJVhgYCuVP9S4gB2pkBA3J9tuVPkDbnmqHHKh
TLbfMhnJGJ1yz6j44VmQHjJMAZ0FLFBR7BL80DNZRFy3fFCICCQCbAVu0L1gPr9+x6gbgpsEYFDM
BI2YlfC5nNg/B3HEU9fNW1HmchDpBLx6QhUyqKGzNK+iMPGmsKd0vE6AxaTmWep26ZfXIsIopi2Z
ixGF7Wc2mlunxQQvBCdpMfSjmXbHcZRKGGzy6MwaYgBFos4mSWwvpxPoEk4Y88DlHfIX2ZieraYh
jn6uaNyn+9m0VuKv1LnkfnBpuenw8x5xRcYusLl0qWEnagQTLa/yxK3WqJnPPTx5ciYHdoDmYzH3
3W8QwFLvFLKek8ky/dDKF4/aiek8h26Dlo9ckvln9I2tj4pwmeP0vVguJULYA+iLyTY6gp60ZUKN
QY0/cdRNLcw49Rhzzw/jp66/V4k03HrhTZPQi/KmLnu1Jymi1mkxNIl5pDbJ3HSJ3ntOKHtlXICv
zyF6JEo2N5dLP0rk8rU2Ug8kvO5P8Vhsp5K3QK8LbVdKDclGdXc0Ef4woTZJEEuaK2BFIqOlwdfz
7lo2vewTME/wqdrC38yhsmVZam4iXXQQbFV+wOiJjARbitPUL4NS8S2GBWPFzZO76jBMtiBLy7bJ
q+PqdYsG+mMZTgM6fA18ZSR05P9uFaQgSMI+pE67NgoLSdxkN04bIYnIpKCHT/QDe7syi/ZGHM3G
mBsL58SQuUE/l57JW0o11X/rJQcV8ju5WTT+GQJ6zUsFHQU0s6WFkiwL14iUCXZbkEVILGOLZbFl
pCINKKLV6joZiG6nlTyL4+0zHihD8jn5KkP0f2pY39MWFUag0YIibIdIx2akkbxk2A3alDYJJAAO
kFAOpX6r/oQmcopg5H02rWU7QzhbDBr7QN2y49ytslEjomo1hluWSTTTlWpxh0ZVHGh5r4IOvXUx
JSwzhTuOwncqpi/hgpBKEoYdJpWOIx70/sLww7r8NssCyw4kX0yYLsz9T2HCiwJPdUtTUSbvWKJ8
KNPPphXceCQbbIgVRwThzQ1NWKBW8QA1cnopO7gsahTwnE7g3LTe9NJ4OmSNkbv6+o8mkmK5QsWW
3ExOvXVm+SkZo1SO1PZjorrJdkW3fMgKZQGpR8pmmikJUJTdzVUrNioz6hhuhaJ0hV0R0Kao1wDB
xqj7UypZJJJQkpN6irqhrAJSLGFMlPGIraVs0UTH4XciVNu+XxfV+CuMhhONBJL3BHFwiBhwW7yQ
pP7lVCcrEq8FytgNKme8EOCpKpAyVJThORWR7uiFpnl6bP7EBrWwXsqDvxT6o61E/ViT/u5BgKk2
kxKIZ9RlVHrE/DS5khJYlknHIF4iu1eGzMvlrn6Syblsi0zYhk11RT1WXYxBiI9FFpIgkyu0htrO
sRbjCpBu2I188WiG9T6XmvTatBUSI3YVoRRqBF1CcB26+WwpCWNQI049UPZf4BX3oSAHp7mLJhKZ
5J9FTrRjkPNLFDKdSDmu21Pd0hhcUpamjsezkEnn1kCsu7XZH9pyeoihNXvpoq23wTYHD2dPzDfy
Afu9uu5bPWMUK2nPKq0PGpb8u7km9ISTrIAgICr1c6T32AImNDBB9MluD9Zj/XFTPtym5s8gMngZ
Uvor5jAxXRZJZOyh3NtGGT9bS7fqUvCUhY3P0YxfOI5e2rqJvLxDbRWKUFV+H8YFLfVQdbLTjIE7
laj4NDN0q1RdtuowoaTG0aBP0iOTQ8vXM+tsBMwXrOZVbgXDHmGUoSzI7bJhqRH5sdzF64xlOveY
MreSHvw1waltECbSLxxNJP5jyxBKNbYW1xOdQyJuaY09dwLYf6W/GZPhq3om291IZqhqaX9AWIHz
Zq5SdAptSXOkYO2nCWgJA/4uHQYnrQWqWeKRXbOVftiYVUmaz0k/C+gp+3OeYFD9tWF3DIilvHko
SseNwWqbBtWRfOTZU3/JzLP0Seb6G3RD+RhwLFy3MiUqOoiJ6IMrDkjaWBvOxG5uSGvTA9RJgbVu
L0WYQMYOmc9soZCJmTEmjzYWawTyjJS7PrpbarsGDkbeaM38Ylxc+1fBtZS0z7JKfasEqpdRwGgf
k1O5m8xLQy/7VEqaN0fyXowiu2WR42xCh4KFwY2I63KzaifJjg5BwYmY3bAXxnai0w2qKr08CrPO
G9qvkWAEKBGAaY07NkXE05jaLk1LOli2zNYzlf9fc1FvehUMTzBivaZNzOe8uJUdWhzK5JbRXzwe
4PBurF47luzNOXvjM8pZLlHaWYyjM8UPOy8WSf7NYyN+qtS6Z9a8sKKGtqk2lSPrzJ0bQmOPdGy+
kqBYbml5nKdWvPXTPmnD4f77YaySF/igyXk02uGuToj22XCHbRDWmauL8gKBKcDO0aBaj2GTkhG/
3DqSNK6CwEZfIqJE9CmxBsZciLpQdkHVaZg8RDZtLbizJZZnvJmiFw5R7dJiNu5iKBu7VCVW1iQu
mKC2ztgp4FxPXb089EmzXJA8gtv2o/TMWXlj5bl2F7UZFUKaemIhtWjj1k9ZkDwJTSywFqL4iDr1
noY8HG1dghEFSum0Yy37M11TV8l6JspRN71IAo+vlAWrQJRfIZrUv9oMeJ0oMRKFsQFU9d+2snC/
TXJxKsQKoW2lx+iK5H2jbRLklOhr9vGCTQMCEeNjMXX6EBH0gOuzEBFJrrA53rcN9rbIfJakZdyo
+vCSZcw+SqWZbaUicUVWr7ORXoye7oywCPtqbBLQ9FK4bTUd//PY3TFxEd+FQFqHeWU36YrVHNyx
D7D19lWA1C1+zcK5QefBvDUXwCuxxcUeMmUJqbH0NopMZqORvEyZCiDoS0Y/QeYKytroGuRtJ/vN
gqI/bCZAejT9LYzFtT+xa+0APr2MG2HyU7qCYRVttV5HecAVkjgu4P6U+zMFx7WgzZRLBpseyZ2I
mHLEL3jEVebZSdXj6I1NlTgB+n/dYNzziUneGDe4jLqy9rU89JrYmve1LH3CFULLrXY4P5SWDE5d
PfQ8N/DQ6bsWS+UVDE1Mroik2TRmkve4Z67dlD2uIFCAkB5EYTPpzFqnvnOScSbtdRq+ko8WEumV
swjSEm5mM22OmnLXNas9GEw2nW49oQxCdYT0cC9yq77US+FrkfbJ4RyJ9GKJvNU9LKnxs00r5cpy
c2hI8bJTeVRs3USlYElhc6SamiRd5NwjK9tBkHF/oMCzjPQnjxAOk/DC5KdOb2Ii+7I270zOJiQt
02YLFfNb03k2RKrJvJ1kp60Rggq0+fPxCocm304yjy4jpThSSHd7DzUVu0wMMmdF93ctYp1wXpyG
U5yjFckNnew7ySC4KNJUd4ccTZa56sGG8FQspI4FQ3bDkX+EKvxh6hQr8dTehiIg9W7uvkL23WU0
ICVBsccTgDC0pkBNK7pKy4RBtI2idAua5mOukNAMCP13dA4XV1MxEgHscqwsH22zA6ES61QRYmaK
RzgkFb9dyGxFTvpjvAxOOArGrjW9LAyVZ7Do6zaI3mw0OcuG8U8V4m1ul8GvCTyFUUfaW/RlwPXw
uwxhXWbK0zbRwQZDYW8RdbJ1B2k0Mo2CSWtPhKk2KupxWlqGO/6ipPvgJV29AUPa7KYFvUWcjtah
mRLb6rHFymwS92Ex/QC/grM6SLbBkDvg45G2hNVRl/IOmLD6MGXy3+JIPqsMaLZpGV7mLMO81HYn
2pHobnVoiqoqI6CxDCxEi35B347xXSr/cDz4mxrolPC3RZa+NaZy2TKmP4hGew9ThnUc4QBC/ko9
0r6zQ03ikVeFV63QBH/k4UI1wHIRyxE7fo6RRG2wEiQ1gIdUYpFsmXsLIergglgRX0rRuetSxITJ
oNe5yPKpXeL0qDWfsBS7gxr1JwVYWpxg0ClkPToXco/SVc3rnRWzPvQwlHf92E8OrSUocYQq2GYt
bKFiYULrIAvXp4j9aMcdCRsskk6BYDCDl/RdLxFqXkgj5g0BXWzYWy+SChSBA9Z3kVSfizClZAJy
n8g8sQTkcQojUkQm/h3SV26Jd63+azaMpeDlFVtmSTTrsQkKFS8OGohfQn6jv9jTrKdOXZiyhQt2
sEKy9pOFnFQbFdlLI7bysOfUqAaqcijU9imUe8mum+xRxgg19NImlbT09NCRzee5b/WtKhqlmzUo
oqv/4O5MlhtH0i39Km29RxocMxa9EWdSJCWFpBg2sBgBOAbH5Jievj8g6mZUZZu12d3eRcHIyAqF
SILAP5zznWR8SEw0gFpBVOrJLkFrQ509xyA8+l1VIwqY2guhf9GGKkyYr1OF4dpqtmk/dOi6aPDy
lq1yiLqhlFBZVSuujGHF8w08N7tWgiHG8Fc/8RIY8D7XNjhFiTWM8aqCS6cZUQ3MqUZEiK0C7NgN
BRpa0/lQkIFCIDEl+WwmAgv2xzwxzYPuxoMQTNAaEqsac/7pWKh7Uy/9ElGAl0YZHihHvvaQmDeu
zY39WaoIEwB+2WBJorZzmgm3DbhqzM53kOkPWupmZ3tVuzGTbw4AaHLxRngbBiVagExhZ7fpfu4o
DWn9dqqIi32v74tXp2vUxctHeRSLv186LV464T7BbeTbznp6k9TyHSQKby+lAYb7DB1hxjBf+V9Q
kjSfs3vpmGgCFeKk3GPAPBvfk46xVBt/ETY/IKTOR72stmJA3hXa85NP9uK2RzSAhYErtOXRHMQS
oBiSgwfJOGu3jN7L0XX2dJRoSGeKJhsI/AAFZBfn8huhL+HGMhnFTEpeSg+qZQHnZJmvMUarotfJ
xbOP4OLj2sXJGvmuYd8ibmaHOZ6QYqJUd3if11YiaCN+KhVjUr91DcT+UfnhbojHczI/DxZjG0Np
Y9NiJpoGgKMti85Y1ui1fdUcnI7gi6Xur+TMWVRHF9ozdx91fH1rqsJlhmbOjf1QMKop/LI6KrIP
kFIlw64lM56do9ef2s75Jo2e9n4wz05Cj1xaEERhL/r5B0O4n5oJKR7YP7T2Na4Ez9rGy6hy6huE
qSa675mUtLDLjG02sIyN8xokqFO/ToEfX7QsnqIJdHmeLErMtqi2aRXdcxongLoANOMo/j4QBQGO
MQd/O+WYIeVz5+HDZbn92LRItzoa7x1TEjwo44L/zZLppbDTj7rueZW0GnlbXdp0DC4KMs1mUvWw
10KfowhybFIgnHaq8UMKv4G9zvdWhiWYhBK1iHAv/7MXD47rYQP820j4/0AF7s1P0mr/Y+nw+6/8
HU4NxNvzwsXI6LnWukD4L4a35fzFUpHyhN2BB0n73xje3l8L05slhW0RHw2t+w9RQPwVhjC/fTvA
prjEXf93iAIi9P6xdjBdx+ZXcCGdWDbB2NY/1g5Zq+ds0GH6VFLQmIDsynpuz17OQLIdpuOEUSpS
+h0gT3Sew2C5ZWZvwcjAheCODbwXdCsLnOjPgXTYEjGA/TjS4myhGz/94VU1NtDgWuUHuUbDrTwh
Lmj+XozGNV9S6daD8pkszAXq2Q77GJDY+gS0QUFVpcOWuecRzEenUMSJj9ShJ7KvLRAI2dCDINTL
3Iieap13+84O38lIIm3J3dRe5D/h+mFKPyHVrNPnjO9w1Dk3MWIzsFrA1ZrqBsbwt9RLzhWZuZfY
QUFZk9a9r1kcMThwwSs1C6JrfbSCljxrfIdhQwiW8u52X1YHFBO3rMfmZCQSLH/b/sBc9d1MWA6i
bJp25AsSI1N4w9kJ8GgzgqN/XLTbYnAv1XII+9GGpfR1TTCul7yuxsHtEvNqDHl2F0CUvRzahSO2
Pl0fgQl8HbMu+w2NKlHY4PqnzF8Sw7IlO4yFB7aAXmzLAfDd+hpCz/OOE1S0bo0fW1+cyb/GQoF0
Mm7E5JSp/HUguEwuCWaEPmgcFwH83CbzwRVjodNEnqVEn5FVsc9EM57FkorGbSnfFmtUWm8yCxS9
x9yOtctvWFfnnWKicQ4l4dSoHDowc/RKZLANfnOJllw2P6M3BBy1t4oYr9ICfbXDf3/r//FJ/Pl0
VJphOYcWYRMTZ1ZTdAR4ii49GCvcR6U+r4dxdJpdoNyflCxgofTQnmNPNge9IMeQn7XIlHn057CC
x6xcYa2b3L3NP39eD+sL+sfTFT7WkMDNOJUyFIGlh6J6oY/9fjiP1tOQZ4TBs6x2SM/6DR9bH/15
KhYgGdNi5xggx1g/abXwbddHfw7rybA+nScsUTiVETQuX8v1y+iv4LBkIXCuf7gixQbpfrILSrt2
oYWtb92fw58/sxOSCjOJKROA2IrzogKCDb8yvsTfaLF8yT2EbIfs6z8pYuNCBVu/58Uan9guSYru
kqlo9RDnmpWgxwgfjuef50g2vQVk167w3yWxK3H0OO+a/Gucmfrc9QqbnUGDW2QdjG+m45C7OaxP
14PF7BLR06K4dD9LQcakiA4V080jm317G4wLcsJaWJzjkmpGjAkP65I7bjl2F4aNHynPdlpBl/dB
SJ0D2+aOPRf7YUWvBcsv5ew6SLJnFGW80csfiOUtXw/234/Wp6xQxSFszMOatDotf8GKWutQyPTK
DQJWQSlO2ZIE5xUM6EG0xYwbFLlBDge62+kcshHaz874KS2a8JwaSXJ25jfeWTj0sUMwZ2Rz6JNQ
nye+8PsocT9VbUd8uO+8BtIu9uuvWC+fdkL6ES2/RWm8XNDW/wCPu6g/IUGukXcAYLqJQb5OUzfz
jaY5zubnNqyLBzU41U737U3O47euMZyNbaDGNPvHNCbharnToRuNfqShwIJRM7Kp2U9bUfOBVjY9
xpl+N536iPwXM3EZAuwR7nYeiudwr8MmP6eF+TgUab4va/4fdQoWaVbzVg9M7dopxyHCUi8Yx8/j
QGT7mH1GaBWe7FHaW6RB88NYzcibl1NhHO92kyGK1+bnaBLRTonC2pA3e0stfF5KBhk0RO2h8mMe
EPPqcHws7puJboaUwHuWlI85a1ouEX36iNLwgVFI4cbFVaPeMa1qvqSugcHWSdleWldRjx+CpBWb
waUhMQs/xAujrd3EOAfmzHis3eEyy0GfyfhBnjcmRFxl0/vYJCUSeKPZBkn5I7MdViWB/m6YMVKZ
SqDBDChwR3R2m7p/jgIj2Vlh/4ZCMzsQl3Q3ZIALZBr6fTpC1K/yiU7YSO62Le2L37oF0WQBslDs
OjmbChpfb+dGJL66GCSl5XRk6qqL0eBrUaDqNu7Y1gcai2JjtxH+zFRT0g53FUvElE7dbWwn24xN
Gm2CEb1y77Lb1jZ1eC4DfOPobjaMhuy9bWt7ExTZz0nMJovR6VXn0z1vPPZvjo2u3Tb2nbJ9xvod
5o9pZp3C7iYUlj5aEtlcXfFDSeF56nAH44wtx4tVZsZtnNCD2fGPZMo9EsmMHFV7pQ9lhGqz6sZd
5kvMOcr5oiSOcGpaEkShiyRexwIRwZ3dBeZ+RtpoGI1x015mPsTL6EQXCHB7FznoIIE0uJTb27gg
eSnQ4hpUbrUtyFNcVG31t9xDtDwLfq/URkttMQjdBIH9cQg2ib6o0KxgCFokLPRb00x/ZGzAYEkC
ZiGv76rx1IupnjY99/MjKQq4f8vkc1v01dZkgLTtq1qcjHKYFqXgzspg4fHL/PAdBBe9BfdOsIJ3
5h9oA5/8InouK1JJmJ8xfFZfurD9HNTDQzSGVxS3Z8fne5shMIHJHd8GOwmOVg4NcPmqJhnfziTB
e+hG+rGlw3ybfTzyk4qQNCF48MrqLcOfAbgeNAm7As9hmZGbck8fQlYhe2+lneRdeeH33JLcTsyY
LaDpGje0Cgj9ANFMHt9JgaEoGcx852InMfWkn8IZWUcfuiAO+uF7XOJ4ypgwH+d8scOcEo9JbGta
28pwPo8eDEs/RJw+vnVpPm9Hw/mVNb77XDavdGCPVRiPOx8U/anJ2EBSl1rncpH6IhM+tjY9bUR3
vKuCY2NY45OVhR/4RZ/SlP6pRUlxlTYpg5hQCfr6KSf701zhN/FI/bTNKNg5Zk9cmk13ljg3TAzd
vvcs9JYF6tumMI1rEQ1oVvMUYEf9q1I4jZuemFSVo/iTgvGKbYMOL6waB5D/bXSju0RNsB/N+ppG
s9ypZcXMBBkl7sgeBoMVHf2z5WcvLC6yTdt3r7ip7Da5513aXBIQNqxisYTACD0NWY9PTLQzp0rq
LhJed8ulH99BwGyrrpZN3Nh+HLJZb6t7qrKJQRvWyMmZBLls+cHOtHENXPur635Z0CeXJqrZFzIS
NJi67roaHTQT0afBp5Qxnbhj675viQXrNfGK/mx8nct2n+jyUxKnVOKzA3+HkHCohh+TgPZWp4ha
wE0yiBz0UVfmhQEW6Gyis3fwPH+Uc9ideCOIgpX3ygUIWBnN08yKGeNU4kuXkDf0CnPF7chgaWIs
2L9BjSRp5HF4BqeAKBb3oMUd+zKJYcflic2aAAdY6acmANkoopTwhpIRGQntmwHE4ENhpurowzMk
gq/fofLZRwu/NxnsEuXJUo+sz9dHK3Z9fTrgOG8ng5JsAequB2rTf/G516fcEsv90JbvI4016pNS
MkouoRYNssQrChN1PQxLbfSPp4zlydUYwbdS79ncTbb1PH2w7cZ86CVsimZJI/c1xuGqhvyyctRR
FOd0SRnifk83h8SJ39gXvNlQD/cAMjENZItBR6Al0nnyHfYJm5jl8AdlL8eRCjigDDqWfEoFuvSz
7zDlt9rUIvTI+lcKMzm/3Rkab3ZIk/SxcUAek77yNYuXbZFVnNKBFI71jxtBRqFv9cfC9PBL1tPZ
Q7VwDpZDajLmce1iOb0gBKOI+zHBoMS5txBbRVq5p948azFQfP99YHaDiWcB0tDWXb2l/VkP1VIP
F1XJisMLXfSjcHzXKGuGjVil1ucgJFh2F/59xYEXGR3NbzK4vRDk5VKVr/9FLIrSaL/y3oesS7HF
LkU+167EJKm2u+jhkDN2vk2tiXTOER9cW71HeUa8YWZiPWXgc437+jo7hfPqxBFJF8GTUShObiWM
u/TTHzrBd1EPyr9MrUa0UpkYBDs53oLlECXdzzn3cqg7oFCIUzJ3oqE/moGQDtu8F8YhicwvaUn5
JLzvaTwBnZv6asNK092A2y8fkpQV0TQU3l30EKxK6oUy8TD9Oy7g6eicJ2l8K8OK1rTAcZCRHUfd
NhBM1FhfR1ouf2jVyyO3huqDgXSPTNKPopPxq4cmHx5B6m7pxg0UzaX71kce/kJMD8Lpf015pK6d
YIvd5owU18Rr07acneMiU2Er0NwTHTf3wXOpP01wX410L5x57FEI6mQzIIAFgOn0tqnnEoJrJOPV
CjHW5u2VffGNDyI8qtyVT474abdNdnMQ07LkBTRSeVu7lJD2uMU/1Lg72Zn4at+GmAXrKp3ukuHk
no0/SwySTdBAjM+FXvQYY33th4L+nxOGwbfRbaraqjdkbO+IcC4uRlyw9Wig/ZZOcwuntL1pNbb7
ivC/h2RM5ZW0y2BvDg0pFgwNQtgr/oa9bAdLCJjgODlPbRpAXAXtCh2PTqZo+dXRJqEg4BIch5zL
1PebqjXnC1eFE3EvjMN9bB1ubiHbUe2PmuCZvbQydTQGklv6BN8qtGFkhT3fcjE9DaH/CbLVU6JH
cZpwXRiD6z7LMUE2TqBqE8ZfjHKyn7qp7m8lkJzSL42ra9rRIdTOjxT90kE5YEcmeqxn2wQNMbnj
FpoUqTBWfetFmV8QFlLPBQRLdmo3+V75MNi4LwT0I65sQYUQRtR3nKSAqe5d2j26k3Zu0jIups6m
ozMW3zsYlxBgEaokAU5rK8jjDR6E8Tmr4/LYc5MeONA1T4/+iLCAimLXl127mRshTk3+aUJgeBOK
zzV3R7lNtINpEx/CNmnlIjc00SPJ1ufkqvpDkgTs+2t+m5QKvuQycwDCQ34bwBw4jKHaZWCvLYYO
OMzkR+XRyM4oC5kdG1n07MTmS82U5siPLXc1Qjnu8iVnZuMfSgWTgs9tJ7IRB3iKizSNInR0o42V
0Dn77NwzcxweG5DDj+sjWhS8xYY0t57XlIecjhoBlCR2psAjPMDFpeu7Ggk+vSl/6SXgCRGZ8tKH
zIAMJbHj9EQqqanfOyrVV6jLEA48QnMkuAI59DuzhqFheeGZNZT3Ict08iIwCH+sF+d6p77nRPge
sqXHMWJ51+F9ZLB9NUX/loyR+WKWn3XH90upZF/3hXnrEdPtuLqyFGu+CXOGI+I13b4MTSySVjGf
0MuEmFU1Ndkgcvh8cXEPqiRj6vyN4M18M3Y2RIEOl1o1x2cjr0HXNPyIXKofg3hEi+tt4jLxkRt2
PSvNRt1Mxz3IfsJW1tTdRXXdVz9HnBmyuWbh2CwsHazyRU7iILMOfXSV8UNX/rRHKptvzNJ7zxrk
DK4jP+gubG4icdVJO+J1vdC2c/sSu8w1jNgdbkIWtPdTdhiXvLCuBEmhiunsmDkngoav0wXiyUEr
d8WMu7eZ0T8lNhmubvO5jURDCPv4DAJWXFPFGdhF2FsqF8QM2Z47fGFAr/zMeJjysdrDd33jQpOf
xGSdaIHJKW7y64TGe9t52J2ivPMPpzks6530oYurwTpbQYLZPGgrqhUWSxbXSM6YTxmOFErM7pq2
lrinWSgOMutJknN8aGOFgRHeywjRTYaG8LHmPs6DflmmqSMRGdL/zgbh0LXeju9Ue0w9lg+DSpdz
WB3i8pszmCZfh/4YK8BRo/hGiQHwvJzU0VxUUTIpT7MXpNtSY14rcZWg6B0PJSlxYe7/lJTtbw7V
va7pIhPD8K7CPSdVUR+ncvpKQAt7KY+vktdPI5lOGOI64gHfsmsRgklMvfzWZ8p9przusbySsoeQ
Hb2HOZILaYW/2llCtPE62BhIHDe+56INNdiYRooCW4vytUb2Oc2TAVYOxYm7QPa6wnN2Y4pjqLUo
YKGZVVts2NW5Hhp7P5CRtpZiZkdyIXFsHWvL9r3LAw+yghKkmdhvNddpp9Pl1lUaomkVD2jOAThx
K3vs4zR+dIfxQtY5wxiK9a5jbu1GZBKzemV97AqGPmyB0pl0EJ1/H1mmAbLuX/wOExoqmottOJdQ
6u6c5FaNVbh58H0EVIGLH1ib7JGT4aszzMllyDGAVhPLKDNL0bsvxDyQhNeQ6NjJwcbVFwkUIJHN
Zx9xiqmaq2iJOlZI4rwIrnnQTx9i2z9krRyOjKKg+4R+DwgBwWeS5sktd6m9fWfO9iHta51CQhLg
O3RV/GpMcmQRYAxf3aZ6SUmd3rk1sXepF7EHHaPXecpsxppESWVEaV9D32fgEJKynM7RDq1pcpop
fzZpGtK1Wh/opH7BZRgffRy33P2JZ1PK+hV2FmMTyz4Nc7kzJwT5cQaFKAmg0tgdgw4N43FXOahS
tTaQ/DWL/ptI8cY0xzuJuXfP+dpJqT86WnJnm/PmoQva70GWJ+KBq+TNIPLjGKL9vJTttLdNp3+u
GyJJDbdE0iuc6OBm6NacqmH82YqXkhtdXBfhI6qsj1MeEi6B9R1NHAc/UvWlMJOHFo1putxnzCvN
EfdDnE27hKy5B6VzA5yR2T/IsG2OhYCPJPDel8sJazfWNnPGXelV49UJW+JvyuqTWQfNoxpkcsGY
T4CXrzAgFjiZGJsd8zn6ii61ekO7yMo84CLrhuOLUQ8HeIAx0L/yOLQu51jJ/kNI9nxzG6iDu7A6
QsQmA2Ystq20PoWJFKvjRrNLomZkZcHunW2lfRzCsr8kDSw+bvPGNups65ou/0rL5BaBwsyNVFHM
B6hrMI71TNdd8WqncbL1RuBsAcsa2geEdsT9KYRYu5J/dBP0rXVMUirUrCZUPr6NeeNemqxBt0RY
56nL8mdhpMM+HPgA/LCDFhNj3up1yA2AFnsTTAZuP8vZJHGSXxlMHAYnNI59bbUXoJxY1FuEEH0y
SlZBPpR/T323kNkzawiAKxludPOQ6m/YxsLkhw5vD6TNDiBGdyxCGR1bfXVyVUC/pppmywyyx0Nq
2NsEGcBhfaNFQnDFsl41ahyliIMvfkUdTHuGK5o06XTvyDo4drDkotRvnoUJSbGquNwOaP28L4YT
4sAN1KsJaOToxrZxhiv60OPwvqpi+Nzns+AqGzO6GBfoX6Hhe1MrMyBts09OPc4IwWYYgUUB0Goq
vnVFBmprCtGu9mbOPLJkc2KXj6lHcRExXt2C5pcXNai9MCqD0Tcby1PmVybBpiydlLxzT44vQRfl
V69wdqGRqVtHmozNKztUY0pj6MYvEbNNNH68U8OntEyHxYlRwcKyaxScnXfO/ZAmTRkvrpT+ZT0g
XwWWYyC+IQmhuLtVle2doVhifikhYXA2h3TwMRSmXgmT+RTo1Lg70vvsujrE68mzzpefR86HC019
zwCfa8Fgex8LrNO3WpvqJm3rpYrH5iLTrt+gSe12PjaQypqGl3I5QHfd5aV+CXs61XKUzb2GwOOH
+uK4ENNpHqxHCBsgSWpUrlmO5mNOhTypMBu2ZS6erMQYgekknOsTVox0nO0DYdA4rPngNgni7ZOh
ZQAwxtlXLgvLfm7SQ4rZm6V8QZK6juQ5K+b72PL9VWr85vRYscn3DG5lXG8Qq6fXMNYBynsh+Kn6
+4DY4llyGmIANj/0yLmS3LwZsRI3el7MuT5NnYdmmxzyS5mfHOW291AEoForIGtlq+8MCGsAKenE
fNvJLl5J2egyuM2nUF8RTNUIGz/EtKYPeYXTOHObU1VwES5yo7uGIx0LE6enoOMksvsmo8x81E1Z
X31Gh6mLADSv7NfBtS5VUwcHQsbTUxyg+bDqjuVJHWakWfT32Y/7M/6zQ4sg8AFXZXoqCgQlaT8B
3cG+KdmvtmICRdkhX524eEKyYMXTWTLdCVUCNvRUz/Uj5Hvde79S2fw0pVcfwjL4lkwEjLR9cVMd
3OdBtnpTRzXQ0ma+NbYChUfCBEADTP0V++HDNI7dwcm51UvaJnItYV/rsq72KWL5oPbFNrFi/V64
zaM2PPtk++ybsSBVh6kgBNnMh+SC++PFDMC696rjdx0p06tAv1ZRGDwywH0FZjltiFBk14t5a+dp
/wSKTSFRPHmTa5/ouTk5NN3b5OpD4TLbFXMNzckqDLrH4LkbGU8NLmxKoPewSlqCWkryOBnltD+h
zShQnz7caRc4uSx3tslNptXtx9JTn81JdZtoGr5qTWUbjJJEN16HDmr3YM/+xyEpOYHTOD8OQr8l
AX58ZCwGa7f7HKGcdWKgNPXMJZDsZ9R2LWuwgtS7znmtsotwzPGT43LfGRqn2Buu/r3jW7d9a7bP
n73fnz+LI/2awInZM81l2Fsss6Rq2cbqVu10xBCGQOLNTJAOEBQmZUaoc64EeGbXvCpRmsUm9xcN
wu/8qrbF2g2Dg+GheZ5CAjFtr4uQMyWU7w4QBtmF+S510v4hMOPnWEOq6pYArXVvv4ZqUUMNR4FC
ytQp0gSz+FrYgWYsaxzD5i4bpArxkpU5LJFBZh76sJwWA5snhnNslcW2tsk0WQOA1kOSy1vUdTDi
GdWc4UL0OwfXAlvsWV0iAoDhW1nPfFlg+3r1uzsTe6IdNOIY7ip1kfh/Niz9iy3kB8YYnqiqy8Q3
BIPQdMptPTKEniEsLHlU/hIuGc7cea2ZWFbmoG8CSwwKKOh0IX6U3zFI6WJzpgVBkb28kvWwBnXl
y5Dvz58ZtiX32aTe1hCsP3voCCv/mnXkjtFwXl/5+kgt6Uh/nq6P/IpU2AZixgPtIVXwko60Pgr+
frQ+TeSSmGRZr3NX35IavFNRIXXmwp7vJjeJzsNyCElJQhVsuNveafR5PbjcvU4zQMXAZ905B/R7
D97ysMrZfK6H9elsUYxKqUIciuNjH2TThShlkzqAN2P53eZlpsk8f5FhZKtIIePqzFSdpTHbCgpe
fDj0fUFywAf0SUw2frxlaGqYHLJ1XkoN0p5D333XoUz2q2e8WPzc66NseZSUubtvO/nbUM4icTwl
/nu3vByFbvT3oav6ZDv0yG77ZSK8ymViDwcDAjCmbxUiVq/+1gcMzUoPdEPeTQhl/j70tnrUFok5
fZKhGnHJifLWiTDLQQj4tsyORu8xRmSSmY7OkxOASfufreuyGVD+/3RdN9V0yf/afOX7nZZf/0Pf
9fuv/pep3P3LcS0PSBItprWItv5OjAmcv2wmsI5pCsdzAsf+kxhje3+5QUB6L4Ir2+Kv8bf+lRhj
23/xfxVBaOFSMAVN5X9H32ULa8lLUfmEKu304//8b9cJhWPZNuegZ0Futv2Fev9vMH0KoLrA/y2P
zNwdZFPVmxtM0cGkVC8rSz9L20+eYzmcS1SQB7NjeWdXpv1S6gJ6TzFzYYc1kg2l91IZdbibW6vc
p+iFH4cJsw0JTO5THz0EMbQ9T8f7OEZFr4wmeMjToXhsdVV9tJtrSNZIRtral0iTRQPNpL5ZXVmh
SuL2SIQutUkq/Oc6nHGEuhHxDwSnZLEXb9jc2y+BZUz7zhLWxVVpePH6Tu8Fiq6tlaDorEYoc2pq
x+9daFyTgNl0Vnj5xSm9nJypqDj0Yho+mdTxETLIz2lQPRh15+6qBpqPLDz1EVUTt9XEx1GZqzP8
Nv02MiNDtjNVV93N3RvqAv2gsOlsq6DyHlieJm8lY7rCzQ95wZS4HdVtmp+nKHFOfVB/Df2Q5gE3
LLoArIGpGzxKb04ODc3qgGRNdeLGXvIjwYlsLj1QnHPRP4bFvy5WjDMj3qx3swNEWHHrluH8qrzC
3hku3gHPc34aQ7BjTuecTCZaKDRqVOX5yEwCL1qC9aSchxfCX8Odb30YfGuTxtyrS1O0e8NhzmOo
R+qk8N28yGcTO8VTrAFY0hTuizEHclzIYTM1mpHOIYMYs2/ZaKEqKo/j2DMRG/uXsukpQ7Uckcrm
yQEW52x5jwYIFCBvNTxhEknQ7RbHqQssOGpp+KCdRr7DbiHOcS6fjACuqFMLdaycH3yPuNHIwjmy
MYZMHUI3w0j82nLvanZ+uxtRV9wDCxWH70akFmBDBXJkjYfK6gC28OHsuzA5OCbTUTSZzSkfa4PY
F8ZvZTHlWwO58bHLuB0bTOguYjB+qdb8VhkmQse4tp9N4xz3kY1jrQwfaTyq08gPpYZDJtWZXny2
LQ27Ka3zRSVt7I1IhsB7g3IjwZs92YxJH8K+aDdocb40Nmlm1XLw5457f58eE6q3i5khQcgIFQpb
+4ydDyxk+DLnvnUN0pEwF9sttm3uZOyw5YcspSTlzDoHEY7fQbJAIz/xKbUNdtOB9zzaEFEFPSn0
F9wFTQEhj1+DdaBJgAXujgGg7DQ+yRjSbGH42Dd7k48fj6WhUh8CENv8Tk3v5WQZ2563fOMjLDnI
aPlMB6T0kVxyPmz1YE9ev/fBQIpK6ofXYSz1BenKN6q4/NTUM54Br6OflflWmU2wOB0ITGWhOM0v
eCUvdV35T75ZcEsTy8uf4BKWtmqOI3XmtqNzPOCWDHdV1KVbVcLXApQPnK/Pgks6ZB/NxGmeQmV9
8OLsnEa2fbXi4D0xInWhGt8ijyGi2ovVpwKtFcA18PRcga98dz66XQztsmVnLfL5GeXddKJv4uRO
0ahHVbK3DTvZJaXKka9EHj6ArNpKiSpCm6x4zGVBxZKPL5rDZaJRrJqGfLRudpquwgFs+OUXx8Fk
oVD2nAnra8c3g9qzc5jRK0sKNg1NcGJ+vaN8oCwIUlzSpDyVY4k/GGqeL2AAtsPYn805/BSElJBz
6dN7ucVnEUX4BUl+rANDfU4R8kxQk3VtV9cYyw6DjHF8qVKxVMdV8uhPBE5goqNODjDNY26GoWUU
mg66sZ6dzLzTmZX3AIDVPGfGEveISTf2+lsNGqug+/k2QFyiBz7FlXyPBwxKQVEFu3Kr2EicgCi5
D1pk6an3/RbZFZr8vEnpZRK0fallyKOsjG+kGQzMoKw7+7q9k9j66pnewiBp1I77kHr0Gmxwk/5o
Tlz5BSLMBEQbZ/8uMYGStCHhYmVAxxQDC0M+xOIkpu9k0uVE56YFBlr7XzHOhO92NEU3pxHnJrOH
7VhFwxGkYUcbSOnnFQZTEzAuGE/kvgBU9DQzQ/wi3cG5+7bxNpn2hdR1/ab8HYZT1FeC7bolZL83
O/1LpqHeGyYRA1mrkkeXJpGt9Zwei8yZLnUAvzsVH+J0NC5BlGwJ1s0QpHyv+uiuSSl+A3TyqfD1
pap8yWIJZTH2t3ZBIlkbFDasAgufOy2N381KwBlNuH7nYfpCzOGXia0so9wiwTldhwSylCFxVhPz
0bRLjyFn/LaLwuY5NE6oxn4wrA/f67gGJWrGTykNxEZnQQIbO2PyNKUvo5nVh7Lhf6VEspKQ+4Wp
fSuqsL84oLaOaV1+QjhYbwbCEs9VBsyckNHiMBKHCIG60nuvkVDDgT6C1lQIupB4lW0xHjyhwPja
sOzh6ez9Bmej27sm2D54vQoc5SGYvWHnA6c8xcRconVzBJiKEkWSweQ6U94XS4D1ZBr8BtRjZGAo
nuZlLdY4nvuCcciJh2Hv4Qo/d5GINmxj3AN3amy7ORhoTKu/rGn6WuhMvE/iYvZl+D7lwwuFEeoU
JHbQvwi2zNq3uA9puDpTt49zbWAmD74mzkRDYgxIJuE12bCg60ptINVkV8sRl983Eh8dVBKAyJ+k
T3gUs+Jj03JP1BpHaF50Yps1IFkShxVRmDOwna2vVm26z9lgilNu1vajldnpXtbcqRMHvIHTlgiS
Or1O19UrLQF09IDburYWX4rCpJpj6rw0ls0YqogZemfT2Yzy4MjXnTi64f8ydl67kTNrsn2VeQEC
NEl3W0WWl0oqed0Q3VJ30nsyST79LOo/wN7YGMyZm0L7lsqkiS9ixZeT36g3j87NFKX73gDi2TaZ
cctyGbj96J+tptqPCstoZ2OncEHuDUK/wdtBgwL3aySndq6qY531ZP4r7TxO0NuM2IGO3dUdps/o
7LMAXchwDatdDN9g2zkX/Gon3FFAHWtcSG6e/2mWhlMB1JrtoB4bLrxhLbvpJnWyTJ1mP7fAuPMe
xja9JfrO6+UeObu/FOlnbkHQ9/r5u0XKCEsf02FM3wER2PRuWmA3kNOs+XoyCc8F18Bm9PJoz+sM
X0AWn0o4WMT1ZVsriMFOZur34Dlr4HUt8Pl50ne80lboyQ+P4kSWxmromCBokskCnRwL5O+x8obr
6AwcHlN1IZBDflERYupaWwTCo9KtHc344tjVH0xw0a5ajXDUk2w6IQBmKq99sDTtTVVxexbNU+9q
1dOKiuYYkekVxYzGLS1KY6c3VBSoDJ/UyJyKfO6kLQ+GnX25KccOYXZBI2r3DrMxODsJ+DFemO+6
/kdp37RYqCs5PDCeMXIRDYleQ6zMSLtHw3Q2U9+7Zy8H68oN5gJ0vodjdoZt+NciqnbpIzL3pVzY
FNzEgnjSS9DoBZqHUQdDEs1hadQxp7W0f4BugTVegfxOhwfOrOCkeRa3TCiXjRBIRjhY6FrS0EFH
Sxq73HVeCxP2p5YtOqxAe9liXLPBb+r9ObNzKMEVMJG8om/Gm19ENyR7y4yeXa1NDn2jJ3s7VdeY
sxt8q+VY1kNEzpnPfM9X5JjaMxdlM/Lad5d0L8egekyba02hgyXVow/t4pjVJ2NIGU7Sj4yBdNZP
NiVE6wm7SQEyc5Ah49vijYmccbrRi/4a06yWDTbDtbFg76yXWwYcVU/i+a5KGLXIaXqoJIwkKzGO
sEOsI4jG0Hc8IEWw38JWVV04dpm+i/Pyu1w7niLNSi7MSPNNMq9FEL0r7sHwkiGdnGXPrYvUmGZh
Rok1zHPeKuOsOwoBlreiTcXx5zDE17upq4l2+75+6pKhXm8B5nWRK3Fy8S9uhlkUZha4brOGRkGO
MTGSdNfE+SMSc3rH759yByOuk1W46TKz2NIr1YZkSYFkQs6mMIdDmXLVRKBDVjwlzBrrPvXPuio+
06pHA9HK/NIMaXMcS50eLG1NvZL+K7kThb6L5chzmjn0Td86DFMK+3SkoqOBs5FMuf3UWhRNOhVR
QZ3dMrTnKMTvWqmbhdnlvmVA/fObjKxiviyMskVNVXkEOsS3i5v0NT67LMewhfpjhTeGLB31AJCr
8YiD5+SI0eScKv2jZnHwHRLO1FqL1TgpqsNU8K5sNJHsY8s8uD0FLz7wNP5lgs5MurzZK8Nq+BxN
Tlg294CNY+thKqa/rsfEvfPZU/M++6Iqjg+kVY/UUeD0TYnCghGmLUji6GFOhK7v+4jnbPfjttGK
U+6PR1POpIu7nqqP2iBkjz8nOoBX5S0QQ6/PZfqekrIJo87L2WJZBnjpwi5/TZ1muXaMiAOoUu2x
b7LtEkuKICulDk5riMA05T0KZ/ls1OW733ICrkb/IDkwglxgrY/mKT6LaXrCbjfuq1739nlkjVyu
2OkmLiwUBrsH+G3PS4f9M8EfsbNdB+OMP4GneqodJHMs7ayi2QADrHVWhTJq966mjfs8nemQbAy0
TfwVOZyPwF/flq1ZUThijQQvsrt6rt8SpGLefjA+vdJKznU5r65mCN8CizlhWWfndRMYkQWbRAMK
a/Ah2I++kwTZsHQ7rCB3wN4A4iuadJqoon0OkPdJTNkZhE1zNBr722CYFE4RAJ9qHR6VCaydSUZY
YJrOCuaxyniRgp8Ld4KvYxv1xdM8k7RRo/G34vwSjmnMpFOOX7PNxCPPoc03wrv0XD6Z4gi+uYLB
3eAk/kVXfNQIJeDenjWoCw1pjTqDpJYBxQwABVu72cQ7Hrfeoevq8gAaOw4SJEY0U5ODneFAM0qq
O01YJ8fltCISuB6GGIg6d/ZXAjMr0psqNJWEuhH17cHZ+9jM93HGdt+zbu9AzP1y7PlrBe1y7zws
Hc7ueoSiUZWlf9dE2rGesu5AHN8KBteaboY5ObyGszrPNRXSaB053rKclPoS3U3R+MnNlT+Q4wZc
vP4N9JRzrE27f2irBwZ6e3bx/hqxH+0xOnlBQ2VbjGi1H8DfL7l/WRQVWz1Uk41t9/lObzMj0Mli
B0m3/PEA5AVTgzNrwmNYprN3yU3NeHakY10SIjf7xK0b2LwKuLlR3hg5Hy3b7K957lWbsZfx3vGy
wPeK7tiW91Nligv+rPyYlFEH3bRkcmm4nUceBM+oAaaRoUqR7IsoRXcX1JtmYEbp3SrpyetrzHHY
a4o4eo2Nbj/oTB5l6g+BYXHaqcoOWMhyWXxKuKHu0/uh9fvBhzxY51IPISuDIpg96G2WCVV73QKn
1tQvkZ++4IOaLsAUp3HODsvcQifr53OR00mWRt2zM5NItqhQjX17BaTuU5gcD/2k3+qc0t7Uf82w
Rm10oqPHQVIWz4iNRTU2aH5Ms+YNC35tROOW7ZIK5MgesGeAv0paTLUu18yijNVRW7xHo+iMh8r7
HDu8R7qqHmqj2Bld74fVUtiBxnZwNGD4tYM402uorSYctS1MZ9plNSKVKzSfjzEpFuNu4DpMm4h6
z3ute228BcGg/N1rWvIk8uQ9SsfiLKP482fHSnMKdzr68wjNl7tq0V5GhJgF7uxTnLG+WK2FwWOh
V3joxz2LHE5G/J2yfrRknxMqpSUA3oOyqBes2pkhsqS4IhnNq9IBJuBGkXvKzZnmKx1fNi7IA0Yr
YzWYbLiIQKcFer3u1fcwtfwQMJbOrZk4jp+qfm/FbnNM5r07cd6TypgPKoKyA77N2zSpidZkyL/O
4lLykDsH3dK628QR0CQ8bQ80dJCMx5KLdmRlcudNOdqUqM5QQv6motXvIJ2ENtYGrAI4NFODIih/
MhExOh3iPQWGAz63CeaHg108avbATABdJAt9eBMURkLilM9MDZP0qtIOYLmeKma8YHIz/TgW7QHr
S4mk70eIiGm1thgmdzmTo31NanAj4Q9taaMUvwd40o041rbq3o2OeYeBqrlhJb8y+YgPeRpxxKdw
yKs0/06vvj0mn9NE+KTtei+Idf8j1ni2PPQZyExIAZLd7aErjJu+ZODPB24znGzUQ/PpiaUCWtQ2
zHjKE4Ci6lIUmn0jQBLg+XqLx976lBotONpwTiybuKETHR2ToHvq5Ws4TV2dThwRconnA+g75HiV
N+ziWsCIEzGm0B+pwog3deKO98oYj2muUHMhvz+VkHb8hZ4QcktTOEa8Z6tVrLVUd7OTFjETgihn
2tgNl5TOtkqULBZ6+dplj5NDuii1nS/TihX8Tbe8CnJjuEafE5m5V6GOEg39wtANW7WiprObCqZ8
1EUBlC2Zv1CGORZMUQvPI0e44vphQPOfpPlwmiJoZVLRmKBJqR0SjbN1CdoMY1zkbetRkaXpO7kD
rkepyapYjEA5gH26xV5LKL9D0F9pmlqxwxiZ4Suu6Orjo75UaOVuET+AV7lVFrdx6D73wzSMr7PP
SZn9+V4J72u0obJnqeHTfYlCMKFN4AOGGT9vMWr7q+QM97VwcCeAutK8qHmKyVhoHO7ulMzeupxr
L8slvZboDI/oI9tqqjJwAFMB6MtpkPXxLwGoP5RYITQGBKfZmOVGo4F+kzTF3lPmh4lqDg/JCYle
J2+OC4kna18b+2scF7UqHLAldP2vA10cyRL5w5OcnOPJP7pOxuy3biiKYCSOdJdjW66eHBhXe05f
0zGfxT1HHXmUehYf/BiEVTxW3YV6AGJnFYTBqDHp/NZMCO2DcbIp/EALbldyT9oy/gJm4Jacj9gr
UpNZxE92pSZ3rWoQJzhNH6ZijUhq5S9Pg8e6ZHJPTPDEjjNzHGZJNtesaz+58yFvsfDm7EdkaLaN
dGmKlu69u+aFCQlB9aOzLUU2zvKbhjPdyvzpZKwPFLEnSIMFPmhzDYz0if2kI6Hs+ij61JpJC0XF
MjmQAOVwD9euRXHV+ENamepr0vowF56+bRtitt2oX1cs906ts0S3E1iiBuqFO8pEYE5BTOrZvtwO
fB7DXnOTpJiNFme4DpJT9YRd3U79GdkoCSerUqdBSnWa8N95PG1oty0xgDZ+4FoRtA30HKsQ97r0
7R2Wi/uOzNxeLc2jiEwuvDlpCq2QcBzXrzMbnYXv1+aOneOl0S2ef796cYeKVl3o1iAqyDEQh+RI
zeJamXjTErsKpE4C66tn0T5BMm9O6byofTHDIl6JBD8PkuN6VmHcnRvEQaWyLizwhtd9tCOS8la1
+XddVZSvdABDO+ja5Tpjtez8r1sNSzjIoeNaDAE/a0tcDT327Wx292pqviZcrR2Do0rLLmnrfyzR
e7yGQczFFQeKeze25hKJWR8kQ/KNjGc60sqyJp2LXQwJbAjE+hb5eUDyJe/A/AUPA25Q7EXZHr76
JVvn9vNEH2YVUwcf++1OmtmTyzloy3EPVuG8ziUE2HHdwxRdEPmQIzdCw+CVLrNbOWORc5KSfBcT
amdwTqiD1Q4MALDHorjM3mTtOepaE2CAcgZoDul4MjO6Mwkr7SDY/IZR912JZQ924XlJ8z8RUEQi
zPALFgYZ7JIO75XjrMXdybBAzgNLeo3WibkpGLtjRvi0Y0TK2ie2O+Z7WL4P3eSROKAii+JrA+EG
Q/WsU6YVyYlimZkXoilfAG2KYNB16pwdMZy86YF3LltgZd8NK1GBpB5c6S7CnwakxEjrZY8+wZtH
ytdRjOYL8GMM4Zl7sFkEjm7jrq0sVbRb6vnFzy1C3euMZOmq9myV6/91fzGSGbOUN2QfXgXbTOP0
YVNpe6oN+xkvl7nTAS6d9HJ+NdXkhHoCp23ybMEYQ+4zDT6qPUjxPjtmzO0Rs0RE68eaYEexmvVt
zfiEuwzsNBHjuu8KQi+GPRXhUEkKtNDpkwGT6Powd6SvuGre/nlfrt6AGZ1xownnBYPKXTu7z4X/
bfevbRLftDmOgNU1v1yfOqC29YdNWTpXrwDoQ+fV30mfA+H3c+BoNNRpPhErU3hHZGFtA0sLDFIW
9cx1hHWoS9c8afzl2ISgJDpeY6fs3XUz3lpJxaGINyUIKDTEHZbswPnimOI7VkgVukHIXlxULm4o
jtt8jUlhWvzlmfWnnkDQL8vzmHEAdp6m7mGR0yfjaJYCDIU75IZ3razf8NvG5PCcIdSii97h2x6H
9VJtYtPtnjCrk3FClsEFjXcqwD2BwZKAaIQW5Ay0zhhDiz3Qf8naOIw07yXmj57c2AjV6muwV27C
FNXqoBZtW0z3smmsI9ON4fSTWZt/jEbErIz9wIl3QSFrmn1comgzZN46PSWA3kVhCgobArkbe64e
ycoQYWeSVAS2WfgBF1ad8OMuXmhTVhmmzyqRNwIxqBGlMWx/ojwaHhy28Dl5kshPHF/w3PhsOxIa
cxBTFLOpVpMSkoZ+cgkNg86inXuYvn885yB7Yzy0MAhYf0q++5hezdkqju0iDnFLX6nkQmQ4vTpY
c74dcPQcYH3U0FLYo/RUwKioJ1Q0Uzu4mrUFvLFzUp8wjWLfrhtafHmvfRex1oWmXDgzF6biko/0
hT6A6yvlUun7d4njvnMglsEUNdefJONQewknbNs4yFbqKyG7O5Gl+2AywRUjBc1kz3h9fzIqzFBk
2FXUNo14fE9+3RS7ZdYvI0GbifMkGt5ADtyqoE3g7ikajtWTi9PYmaa3wqCY0fLm13r9a5Hs2PAa
Xp1Oe+SEQEFTHl111p+f7e7noV7XdrEa38gdPVBzRf9bzPcXUef7k0AEqfrU2DZLbGRxICbJgI9I
hqx1DXcVk3shtqGKCfX61TYRz3ss1xbJsrjiWmi2RcShrxroRoTDGfnyVIvhWvdLtneyNd1Wzb88
RfNwwhyN2AiX5nWXXr/ynx+p/NeYRCbFLBPYgUp7Z4AJKKosXic6AXNgdVSh1cQnZg6+NccZ5Fkv
AorQ7XO6pmqBT7xwb+xXpFn75oY9F1dpLkFd6JRk6gY+xAUjrj8ZOLbT8c10afaVzhrbUsuWVB/f
gkn4zvCt3/56OrExA7E8WyVDNU/4Afkm75RVhneK3LE8tqC7hGlYezKXr7bNnsFyXlEXn6HH+1iL
21wUm6JuRJh7XkoxEOmk3I/YunIgzLE2+qfcMP82woZiio652mN/9m0ErOGodb8sXXvGr3+FHCxD
z4rOUjqHxhC3Dh/O3u1cKsj7bEEtY4rgjvN16PK1AhI/nsNwsnb2MPBe5zGVvL3b+6yfzqTN7LPQ
43C2WnGz2qJhIhGxFDvThVeyxwignuWorpxsH7mteYFn08FY+I62hYj/18aBv+GuHPi6oMd2yd88
PknNAKwxGuc7aBeH/o08nHlcutndEgHglaO1iET4H0CpnJ4qEiWsdNEejkQaKhpAW66Am8zr2iuK
aBslXFk67xBhF9z4eT2d1DDt8xw4l7sKc5a7tg4/Nylk8zKOH1knImRFZAybyTb5FKMmrlgYFCIM
KwS5o0Yp7V0YzLIqHqqC7lLN0fYthCbyCl1+kAbYUxQ7sTXBYg6FrR91r9uVskMuKLyPJPeyo25w
iHHnK8Gy7twmmM1KHDdDoq69xATAwSRvh19RWv7WeYkpTJqpjTIG2MUt82c1Np+lY35quIit3j7r
tUXRbfq7NLCwVHOPW8DT1HGyySRzYe+2JTfrbZnHW228Vaai3QZrGmbc1NdJssHKCdkfMTlnk8Zm
4ELwXqxXX4n5YAzfuqEdOsOMjlaNF6ahz82HhAd+IA96N2v3BpTmjWzSZ5eB7aGbh0M2RgYeQto1
I+qKhDza3CW3rQOv3a/+tlWUv/t0UYKNOppdnH3in/dJIWL1xw8rSrFbLPuPX5OPSjuw/D2pmqiI
zgnm0Q2lR952TOqjBUs95BuQO91BIBNE+RCXzYABKPwC3y03YtInCiKcV94EtA0jCMVdbXI/whgg
U4CjTOYjv7gmKpcHEzfxiHVHA/Q0Z9RPJCvkD9VZpxuVA+s6Tvly4BwGOj9RqQvGWs77vCfOMUYD
UqNOvYEmFR/w4ujbjmJCZEQ8nUqiND21bSqPWLDwJGewngFFPkiXECuF8IVvfCPf2w/e4BZcpe76
xeiDEXrOXiXIdUOH6J7nV4MLtl04TtBJuWeBSg9eRZESV+n3YjjWuf4dtQptAhzLPvHpK2X4RTWA
Xe4jhCFWK04pehrky51HGCXySRy5y3yeJgLOwqXXqaXDawKvfbAEtjFTVEHVRsStPNhJve32B9Ny
/4x3Czku9L+2AJE9C2FsKydlWE4CkfijqEnxi0+zfbZcgoeDwqOQTKlY51c4f3B/hHoHPsFA5Kro
BaTW8RFzhbdzs7xloIyFofAOmdDYjrIQ8ZEblL3QOlBNXOMHho79rJg3El7PSnEm+8VtDYcOQEyC
bfIMguPdnZygcAZ/wyroNnCzOVPH3DpMECsWi4b208SXFb/JM9CMuX5hdk0FVzPPF7OMxCHpmgZ0
tPntoQc30BLsqQxlnD3ndWOcZ/gzVqNxvxtpxGs0Dslscy6WGexglNXB2KX/a6Ccurlxy2OT1vNm
W9MhaAhg3skwHyEG6VC0jdDW1CYuVLkllvYIziINrGT87bb209K34xaZP6jr9EiayrMKRFPGRuiO
W9y2Rx1cu0ek5FR1kEdmPTuQjfNxypi7NFJMD21szcLqdlPGc0fT0o2uKnISvDvqzIab5OS49Ot9
KjRjH9GGZk80UOCzzALIAfNGdsYXo19IlDVY1C6lyGCB3aGnKeCiGzecFg7WssVjQtTGWz6bhEKH
Kmp6RC/qOqs7Sc6K+Y34nSvYqZ5y9d2Q8DkvqvED8w8lyr1Lp2/ug+UhWJ+3sH74K8QtpxsdDgMn
vQkb0vqvKIdMR1ORLBe4nHrauZCCjqml1Y9OUT6kee+fmN84gYjmv5UeTwerdO4ofACjMTCO4K4a
WGbMxptVYmfK+JopGuPhz9Ejbz4V+XiRpWdsLBIhm5J3a93UKtC1ikEzc4tAEgZsEVI2tSpCqcmP
1nws+3J5qQvQlkkoFEdrZZr0sqZVve2gWqBOYmOfXaWTtfcv+MasgJn4FBawgsfSeS/zmeqXjgSC
Pj1J2jh3um0CrewSprvF+m7o3DUNaG5t2Nmt6pdQ19PnATCLx/ioED36CjZRzyAsHKUvOT7EHRYN
rum8PzCRWd0jtJn4zJjqTmE8BEXsJDvfNM6eE73FfhUFQ+/uUjklZ0e0RGNsqklR8UmmYowZpLWF
n7pZQCMtBhOjYlYV60OchfiyHpo6v0YuOXzD4G3jiTbC3NdoAKeSU9Gq+L6t54/0fhrEF5gHBgJ1
+VKDMtnoo/+ZwNDfxT4pyziHn7vQ+8uyeQaQZITl2POZwA02Av1MYMRbFDs2gAvRukz2ZYptG87z
ySt1SSkHD5PotkTnhGpxUuX6SZw4Q7P2xYyC1xN6A9q4P9fOi+e6/YrfrU/uyg75efjnp/D6Nw5V
gsEPxU2bG/C+ayi3KCQ1Nauw8PPwQ1z710//D79WoGJsCK/fFj8XwQ8E7of/Nqa6C9KCe+bsDBTC
t96TzpUwqyBlDC0RudWx/5Np+PnRj2P/50f/eviPX/v56b/+xv/014SYuCwkNvgFYWSsNI0JrLeN
rzFdwaE0oE7qVY8zb46WQKPSKYth45Rx+yKU+JYrOyJJExUCnXA3ovHOpRejjjh6uRPYkanYEd9i
xGbaA/zhrISHqD7RQIcgODN2HXrUQjWmF955e5ZYcwd7Ar+KH09XRUdgHxciKKGGbHCUMqlE5oDm
y940JGfJ788xvmN8LNthOSC2RZ+fBsz3O5H/Zc2ctpXOMjd0sx06Tb+3BTkn0/glUwtgYtQBFVOo
SAblS4NF1Q93QsR3svyR+QEVwD5GTlBO1idB6IdZRu7e5Qq/DrG1Qf02a8cAONIHRs8Q1HHRhWbo
UFl8bf3UQjOkjGQE+7YxHSA464mS7sPXofird37xpIyP3pj/IK7GwaJHL7IBjZtZ897q+vpUZRk1
8ZR7bpaWQGXr7bN6EBTWcLNXU/W9zOkdZxe2Qb17xQ+NLr2wFMxefs9xgS5ZjJexQatsYgy3AirY
qN1wEVkB39SLah0KPpKEP6FToGsmXx0CxSadE2i+/lgczNZ7BlFi8VEDZG0MtGpwX75aS/HhDepp
Kjg46CDG+Cj4ayElKHsBzpJUvLVPlsU+WRY9gePg2SdRec85lTucebnRTcVENU5GE6g7zd5uatv7
fIDk1/juQBrSUQyGv4kzRozb+QerjvxlNaUIWY8SBbZx+/ZcTVeTWTWsthCOc85GQ2CEPNZc+fRb
TMXjMg9Pse9R4pqbI91MBMo0g7o/pwB65M1FE3Z2KY4p45YsQU5Vfr7P1iJB5OYDJLZ5pQKyoPjm
0Yt96JrwKPqsUGC0ueON9G8yPyD6Lgm6h37Fc2HIwjwLd3njorhZet8Ipa9iOn/aE6FKPN+wKn6+
f2ArFpzyQJ9orYkADi6zw827eHMBOdlgWVOF7y1+FREuIE+vdWwJCMuI0jcwC5gBkJ9+/iHfvljO
WmGokJxjWnt7NIMxbp0Dvo2Zgg60WNguVGTNXnTqNbCG5DQPTTyOh3EmbmbrM0Mrk6l6RTreZjm7
T8v0RJsc/++Ipk++SbrOllDuySWNiLCYE99HKSQruOOQ99HG3AUFvObCU0Q7a45veUb5QgK0ynjr
J7vcWn70q6uNi5U6UO7dj6XM36eWqutkgvGkog8riiOm2OnwNILi0hc9Pg1xwa2GkZmwBJZnkoPd
EL0bpEl3rgW6tUnmj6ymrLjO0KPGVFvDjxEvrB7rT5Xd/CEIu2/jLL0NGBk2OvDlVOV7BRHwVsZM
toYlf3U917/Tcs7rXB9Cl4kUo2kvvVJTfdC1KN5plYjv0t7xj1RD63u/OA21EpdqIs88wPqCj+oj
CTU2Hu/4agwG15lfjpnT8bf8KvEXzY17m5ByJBPHGlPHrpvjx3y9RSkXzKW54FvwmDwwd0wDBmrP
Xo7OsWIgaP1g6lDV/u+U9AFurqEMyY7OJ3N9+/U2Ur3f8bTTI9GRCh/OsUknm8xQt3ROpNuIc8Y+
Krv7WDrMrer0La3ppPHX9B5pigZ0KXlu9m25sPqZrH+GsxY24wOm1F4hhYc54ZUtHS8rLNGWLP/s
svFI+tlPppM1TOqfB7+GhaNMdIM6ae9KA8yUwSTCszAF5c2RvH16inponVKvH0fDPoI/U6efh6HG
oGLra3zci16nbHI25A7qjQvZMLTG6bvQoRF4PlZnKtHPHJkqAqg9rTGBMCXVFhwUSU7A6EOwPjkD
AFKxPiwVFQc2Zaes+UA1DTN5XWr+bNGN7GqOOUArXC897beZZCXi6kouLT0uVuua5uggDjzCjCoR
r6KdNglvDepWLWaeY3vn4W/6qGsmeDVGszKa3tp1gg1YLgt0lX1jl4qPI/Co69jhfncHgRiYUHUg
gmKJkgdMxv0WSB5oTjcTO9U5HbvmxBxAp5SGBrUBKOcQnxft74xez01CnJ2ORL4PFGFTLkb7x6NG
cJvbdC0KZbCrWO9qYFCs65ixbOUl10w05KWtfI8jo+RcNtwVfPWtX1a3yLV/T531BEx9+dCq6uy7
avpTWMSbH5S9xB9twUx7gZzABKfGnexB7mFq92rSJJwuttqNKQr+TGRgiRmi+madvJuD/2Epu/2e
uzeXtGpe6g+yFw63JWUHorT+RisSjwg7zL3WS8NoNLkbAn8MLLIogQErAM07+pMtFL9KGr3jGRug
rJbybnaxiLbG4j+5qwXcr1rv01DHvu4eet2+OU0Cm76V2bHzvJ1XNC9oVAyu8jUtQOMfzrhfdvog
piR+LlsDGR1KVsJQn08GK5vbpL/MvJVnO8JN2fcWEdMOCcGWmEqyqnqq8MjVkd7hL+50rrPNTWEb
FaQ4v7zeU2wlfvtcx7DKONlu7PLmzEN/iYwlbGajPKUJdFvif/N2bmpJAsYgFMXr6MRuTRgbDdac
//hWfilluq8yJf6aVC56LZZvLu/OLlE8Uf5g2dfBg7HEUjjQctWmT2S+uOeSafpjy4OxULi2cMIN
XLkMZxnbJGYG46G1sWpPLWNF13Eu5lDt5wqi4hhTKTBAnIceFSMBI7fdeY7+2GOXxr7clXd0/TJd
TRFTx1aHN5IPxkdnLskuyUz35K5jip+HgjvhKSOz3Nd3ZZbWd0WbOKFXo67+81OE/D2gfjqCOKvM
YlEPXh+/xzMZr8JjwjPU5i31Ijuw/BE/VZPUYa41a0zE17ZZTFJas13WuykL7alvab5y+mPvdu+u
u2QwO9bnvEa5EZkhLk2mvdiD6YfoACVM8r8GABq2yPmVcdDIHZVCuVHglrYZB1NJCtYhweXY1Rkm
13w5dTHwiRE/gJWrUxLP2YP3pJwMC5FdUl0ATvNo+lO+bUsj7BR2TMIbHIlNgZZUE5qpWIwPWlF6
oRdp+fbfco4P/yQD/4vw3kOVgMwiIbgC3/8jMGiTZzSJDZou4UFii/8eGBziKE/qHiaiY3aEeJbO
vBt7/ZSYvf/I07WjMjU5ZcIq+w26TegIKjxIV3N4LAmlcJTCzJ7PSY6jJX0dO48DbpGbpyRLtAP2
laLYeg4tFaq2/l8Uysrprq5aNw8kbAw6m1IAxgln5yx3nvvch83rD8bZyvDhU7UNqxUKVYieFB/M
OvrIS0vdAe9Nj+ZgXaG2y7t/PXhF2R1AypPFb5hrCc5JIw44HXDZwnytq8NaN26D60f/n6dRUBr8
n0+jZxnMu4Tr0Vtkrtz9f8tdqphAxGL2kqZV9xt6kvExtCmF9FYKRyDTHBSOMXlf3uu5w/Pj5laA
jG/dcDva2EHylVaVWzfmr90VCs8OzwIBFlEQf0HsfuKDSxhnoPlo7rRj5kO2QZJ7mLLUgQeXd2Hl
OF+50a6cxyR+NIkhYrmIP/M2x1M0LcWrASs4EBUFMSzR7hb7Z3TvGsPRm+bmjCX0oTfJ6YFmOlIZ
ghcALebVE8zP//e3m0Xs9j+fJ9/yOAKaDjFZ113zq//2PJXWEFUxvoADnVXBVBZj6FDiW6uKbzc1
Z46SdrrFcdSfRx0razzuUt4De2UNyRF5+D4CRAaqENTHnLeHnwBbavcNOBUa0Qrmjdtvuy7k1Qvh
pcwvxZTcT3oxBVGGl1GLig8tTccnTYkzHp7//Xvj//0fvzmHb9DBLgwU4T++OZrKhnJcsL07P1Ab
5qz2TlVW8hnXtIYKWTV8lHghmF6JndV0E9C5RPu9UlujseIQ3Ob1QaR2HpYew1bmpyNVhYP+0vq2
Cty2QOrmbbXpFgqKka66K1Cn/N9+lNnxvWta/f08pOVGM7P+a2SJdPS5fIOV0O68Peaf6UQq17hf
qq4MpNTdj6gujoVgGldO+qvepx+JOSYvnG6GfU4C5iDcwbzlGME3eJEwYqrZwaKuvaH6OE9EJSil
SRNQ2tw5YDn9N3dn1txGkmXpv9LW75ETm8fS1lUP2BcCBEEIhPQSRlJk7Psev34+R2ZVp5Q5mTOv
k2bFEkWRAIEI9+v3nvMdl8Qg5iYbcM1by1ho2NL2egCVVZ9mpa85z2x6O6Tl7bwvE4nyJUqJwywL
goeXsoqIqa7L7KWrre6jY9jlmc23vB1HNO5IQXVxbjp0DLEtSugKjflc0MtfF2Sm7RwO1ISBYiRN
S+R8dttZt3LIH7VqEh8srRu6n97esgYMtaD7Zk3r+JfIMxMgYsI6YrPDcaGkG0yXIfsEPchgxb5d
kaWDRaVf1VNRf8X2hnC83nLv4t/t3eZBj3C5mB3bUV8Vt8y2iONDpIAWy9xFgUg3DXl2a9Egxewi
nXi7vDGWCWVG4OXa17++Co0/rkTCtjVhG66uqrb28x3GgCdUDDy5G5eG6UZFumzQ2jzY3UvS6afQ
BuZv+pW1pJmo7xMtzmn5xf4GCT0nfofw2UrOHENVf0sFfV6T2d3aVpmTqyO07HQcFxMwl7le4xRo
pap+apyZ3dSpTMxdirpylkYOtqnxgq8I2xBt0B2dm+l0UBv+ZQKseJMyq/ybX1vuUz/uY6gpcL1Z
hmkbmqr9tLAoolSmVreDzWTn8PFG/ZFgVsLCEyU8+qLdpxB2N5mfXXJg6jOzU9sLJ5pHpQc5N1Z1
e6pNPJZkuDH9Ef5B8RJLNisNZDJ4losO9befdigHpRByGl413H8zQ8EB6EfRF26iYuEyE4ur+mgZ
wU7PBZjPOl4lgyeRgKUAU5+KFTiWmvnXYmKc9TcvgWb98a2HSGAK18LvQfeRjPofFle7U0E/V+Qb
dnrRPY6J7xzaCmRRqt8su2meJt8KdqUfvtsm2g0zLF4I115Utj+sLFulIZe6xdckfmw67TkZY1TM
qW5cUptEvBJCssMmshdl1b244VcPmcKp67u3clDVjV6O+NwUU70akQ2L2uJOqyP8KmP+2BgkuYJa
FEGeXDMGb49TWL0ofhPOQ4+oiZrgjmfXJp4oKy4tHaFFmQ4y6Tc/JYXaP1aMkB8GfySvpu6Qmaar
uhhRhwvrWo+ReGx003xkvbwlZghnU9e4TJuwOaMfMh5gDRz1kmDvxk+xh/TA2HEVzSffFOCspuKx
ZlSzgK1xuGtLsARsa6i2s04dHOQh5XQG7HSG+pPv27I6G0bjPAwIos4ph8HCnVAco5ckTqDfK3mB
56TJwrXTCtwUxOO1kwtkpmRU0KshS57zJDT4PIpF/G4AnWnZKwhSsSn6hYkCHQbkgy5qBdES8pcB
admK/sd3e3RVqN7wkrCAZfO+TbxTkmqPdBxI1umSCsw5SuI686tlyPF9qWppSQqajfhOU+JVqMfZ
SQ3bDZJT5Hsh53LI2/Q6NZ+Im6CP9mi665ml0DQXgeMttVLT12YTsxRcKa6o/xI6ekRQrKP6TWgF
na9pRMo1dV9V26jXU4AIBWcktV+LwbGAWkL3hHNDNQWfZaKf0G0eNCRbj4CX0M3hMHUQ5szgK1an
KmmBJdmw/YaRhks4asCmuwwtoI3aYgzVCz7z/CkBvDvvLb4z8Cxq9cm5ohSbGTbnPhSm1kPajgx4
Ck/58tcri6a7f1xabJ3wJc0xNdNyzZ9K5IAwVBiPtrJmmjrMpYnwkRBOb46imxDGyfzecYg+Z0Xk
LUatTpaFbUKvD7RvXWb70BNo3Clk9x5y1x1OtaIH29ZlW0sD9yJcJ9xUIAtWnd1rG0i5L2QyzsmO
BE+ci/qRvFuke2VXE/ybNEfXU+aucMBP6qchiIOTHPc9UZDirdB0ewnz1tp6DOcdVY/WTgfWMm06
vs+nnTLYWcIuZMQHCzb0vBM9BDys0oCQU8bmOQiy1M1fGZvTqXbyQxsEBep+rsdQaPZRT5pyblgh
4PeecJ1Rw7qdjs1L2uv2qY9DkhDHu09vlQY7ctvrd3ust6GL+lZTTrr+Rvui2yg50/I8Wk0UEUeb
CpedpO9h5IFPnaxo0bMgL4lIqlFKWsRuQCPeGJZ/asC1rRWOYIzmxi3cC6jU0gcv7L1h0daDpzRt
Ujo2JKL27hUb7SEeS+gU5lM2AV2g8DZ2gUQZpo1dbrDPS0oTIYEmNuzZRCjvY5xRmiNMekCHOdfu
xDyMXhWBhcg8chuSmq/C+HOkqE0qIRBXo3cRlwjnDZ0vJ110HlrMKCan0nXi8hiiB5nAVixNHzMe
KklAmum7S2DBzI2Ifq48fa/beBXvV+z/eh/+y//IT7/uevU//5vP3/OCwaUfND99+s/1R358TT/q
/5bf9e9/9c8fP+WbfvuhMunsh0+WGUvk+NR+VOP5o0bBfX84Hl7+y//bL/7Hx/2nkOP48Y//fP2e
EgyCG64K35sfEDt0CTgu/Z9T185B/v3jP1h3X7Pvf/KN/2LzaL9QkYPgMSwXjzcayH+zeWztF8c1
TaYrNo5Nm20zk8Cff/ynqf/Cd1CAyg3TVC2dL/1G5jH5ceavSB6Nv/7Xr//Dq/8/78bvj9hslT8t
IA7/gRM1eA48L+Pnkqys/LZKXReSt419nGHwt1FKAwkYwkiuevmpqtVGKpqw32c0AHoXO1eeRfTW
NA2Gv32M5q2fnpyyuzg5MTS6uAFwoP4IH5w6Anir0TqPX6GLHOxcXXHyhYh9CFLA4vnREOETgY5H
InUKAsOHdUcUgutCaC9zx2HsNJ3DAfyUVjw1vbmCfR/Dv+w5QXr+xk+TI2EJiEudHM60kaTzEl4B
rRv12k4Hu3JIZkIDP8eDuYuNBJpqxBxPNegua+KzQcuQKd/yOBiIPFSvCj1cN2s4B0zNjHk2LDXy
2XPpbct0jDYjOBunto8FiYgzfdBOCKM2jWl/7/ANVW4KdbYmecWqzY1rpBBBkN3raHSVfl1W7aXh
AMuAcUGW7Ec/jrBRqyXGyo+RFhYMWTJB0Hy2/cwOlWeb89DM07tDDFEEnzi+a5I6s6x7IrXkEDbJ
Ic8Y1me09UmCMUvw0f14Civ7qITqnq1Apr6cXE+FSSKY/o8nAIS0rFdVql0rhTyZuFrW9bgGb3yo
mvBTwyTsKuELFoNzCDhQD8Stjf1luqu9emnnDma0gQMwy3McvWpi2o89v2aMZ0PrzoHq4TfdujGo
07BdmXp8aMfpZEbjPrJ6xkrxrndx/mBg6qboEGIcEFp4KDSM2DHSz3bVmPAbc5swmJ5dIN5pqXvs
6UfmNoeksV7ZynhSJ+vQjC9qwozPNYNPMhvgNVn5npqHgSUzydLc9Jm/HAHxIWZWG5RfDKB4ZNxb
QOkGNMQNdOLGuMUd8V0iefB7GAfaqQjEpmiCXcR2qOn+DhPhQb7Dmtdf25pcgil+M+PkU/jUDA2C
DF7GQpnwpHFRm9NFK9dYpd5HFYuDhilVHdZjZmH0IHQwwzUQt7Dy+rOboZaqcpKXCI+f+fTPasPd
DVp/GiZr045oBQxcmuKYTwICB69gMey1wNwA2kDwlXw6PpsmanY5PlmpZnwwxHSV1+QEaENFfWeK
cOeJ4d0pQPg4SwYMF4uCsC/MG0Z5Sj0kl3AkKnrA98cYyWwd4PDXYYnXig5eW/qfWIKtWZINa39I
XjELooeol5Rcu8DOFliMASYe8mY8dezsoRreRBt9VvgfRqMBagJzhmwsxYx3Bvc5FNGNl8dopwiX
IkU65awyRNMJ7xn28GZVRlyrSkW2PU7YYV2V3dlM2kulpOQgsBw4b0MwXd2pPffolfzhrPOWUAW8
1t1Xd2x2TT9d7XK6ynewVce9ksQHM0hf5Qsjr0fN7892iPchn6jI2wX0rVnXk93DrwRFgtCxijrN
xOHGWwP859TXKv2mfs3YWsdx5BsVP68iHSYmPdxessNi9hC3eqiX7iQ2oem80VOYAtYEQNvPLacu
eW3H8bCXzw3LBPCXrrmEVFXRpK+jKDtEzPtn4Nz3FuqDyeNeb1Mi2OvkExPdMgxvfYdKOhwuugaa
nouJCPlVGepXryHcOL0SzrE2Ovs2FOj6Y3W6qua2VtxnmpYrGuA7JapWOX19urMnuxpOgRguyPUX
TbakFXFS2vFqR/2awQurTB6+OrRLOJs/PdSDOJqV+h5UBecff9Hpfjg3ELwa9vDuCu9LJnoUaNFn
k417XaYvczErAI2acYcB+sgAuFBOXp8/GHm3sHoNQ3KzKad4B7uckInuMpXqqeDINsg/io0wpr3x
ZkXxk4qLtKmMTaknh7TkuaOgRuTAJcErbSVYjb7VRvXYMhVzi+YCYmkFqAom1LCfuBHk/5QwXNHF
Umj1s2nYK+Fr+1K077U3nAauzcpsLyX8qFlkogQMyPCzxUYuVhQGzWzS8ME1frLT7O4iF2zUZAsf
DrHLztZE0xU4/2tTll90DzHDcAG2iQbHHN714KMOIeIMFlkB8UGuCaprH5GgrORNVOvcYwikw3nn
O7e2LegMZew0rnnj7Id7FlA3cIozh+ejzkI1i7tT0ESvDY+RZKxuLigQphkzCMPcaulrhIq4UoKH
KjjKx0p1+3i/47ThiJcRurJifsMke9QIIVtCxnjsQkpii2nwLBiNLyghCBYu9Gg3KFh+dYx0CZZ1
hqiYr6PydXSbbsMU5Z3RqL8tibGxG694MFrc4Xpv7SKW2AdifaGZjmTaWAOuMqwTbHdfknAaN1GH
4T0AB5K08Y3kOzhZAC/HPAXvUX8zFGHODM9plnFMEpVHrljGPosYJhMD02/i8qDTXIY+6HaazKe7
G3Tuf7r/3Tjhou3TZtva1hNDbH01RZYBuywkoE7+6f5BMavfPiX8jac9Q+pe71wHRObA9ApOpv/S
wSJbdEbzYDNn2KmcXmbEt3nw3AIJJakmOPvyQz+W2i6NzGblTeJFQ+GK0MLbeQ7s2Dx5CUIdR2/j
9TvHLfxt2sXzNkHVP6rhVbO1YDtyeHCCiSWkVTeIXVaaoyynrFt0U7zMTGXZ08lmD8BucXPqT4x2
q5gw7pGRXjQ2C1CAdokzmb9p9AeFzCpayRmc6lap9wVk3V8/tLh49jy5iR5TfbSDalhRFCGhQFoc
0P9IlOCU5WbOqd68Omi/xesk3E3ALrAsA+eVAQ9taRqouzBrv4XIijMlAonBLJzZfDhrLagreWJe
UV80qDARaaYKc/ZKqDOtwcDpZ1zYmF3fEyXedZk4Oia0paBjpgiOgKPCjdl3MJu4zaOKxYNbgO7x
OXWns1+Nc2625ehR6JjC+ZqoafMIAJ7Bi6sxcnZY/gYdsvkY2zdbsY4i7S96NV5iMz8mlgedwVlP
InwNTQJpaCOQA/S7ov63uvn3dbL2xzLZ1W2XoGMHxKawf25fhRE+sagn8Ka1408EccSLXEhSuXjO
cCRce1Lgb1FHDXa5/JtH/nkq4QDgJGdQNQR5NxpDyR8bZySjtxnm32zj+dppBKg3k73rZGFhKEgo
dELw2EPi4bzCl0Cp9DcPz2mn+H3vkocH80c/ho4tuQvqTw8PCB2lhlfkaMIp4llrwDGslLJYu+o5
RkZrGeFrnW+b4SkU6b4yWdUobINoXP/NE/m5iXp/Io5uWxRtrvz/H18H38hcevPkCMg3XwzdWVCZ
JJDObPVxLCgMQGDbCN0dxCmtVi2zpMWiWC4zjd0noWB1kTJnJh2Ql79+ZvKM9seXyKXFK3vbGgPL
H59ZEeNShyyRbdyWI5Sa7Y3AeFLqMJ2TpkgRKnDgx+3b/fIuCOsKk/GdSuzi16dcRK+qO7wbAQvA
vTx0xHTy18TdvxTJdG3YuoyIiLyRMoTajm7C2i6HtSxBLLdfx5HYBNwAskpXG+6UhB5CEO1w553w
DWwq3gtIVIskL+dB0J2RsKK7vgHuX5Vsfp5DVGU7riunPpdjv0nQO4ItooZFJNd5q8yqVqpfL0uD
sJbUp6s1vsNVeoHJTfaUMUfUfnJQ2jGj+Szdlh8fwbFF1kqVqJu29NY18SwBEkYPhK0qH5jG9N0l
qPLsb6Z3f3Z5mJqq01nWkAbf51+/G97pSYikSzehbOk1eUTqCXDGLk3e7pX1cNWaavvXb7v2h2mG
vCJNzZCndofocuen991FicLZlDvTtyA6J9EzplErMq5R3p9rNj4E6fHrOLCoTRCv0d1eOO7uSjPd
GdT1SSe22vQc1Nk2yw/wVs+u284HPXs0bHkxSGcFyKyTgWWf8dRjre/DhqAdK4M40bJ19NnDxHpI
hOBe/tzeKVY010RnbSCpHeSpIOFKcAH5gWDZw3OYE+J17ThVgZJfQomej+k3i4xYRJ1rzvdQEJJD
RoJXWL8RVUOZggvHtRgeDOhjdTz04ahby6F3yMXRSJs1STT2aVTppPDSKeUq8g6eI7XRXvyuNS1y
n+6iQ11CPf2YxcO1t71LGLbzjiMYFbhx0xOqYxiMiTC+VhxHsV69yqK1KTCyi+SYoq6p2vG90ynH
spAje3Auqy0NX4Ts247X2BdgptQUWJp5k3ONHv6POT4MSvSp6MVG98XC8dvVWCSvCGR2NjHuxmko
DGBsYjOyaneNc7M68hQ47lGx7Melwu1KiM/9nJRbG72dWHaZTWRPWPaP8vdQeuo3C1qgkYNhaRe2
1u17R333HJPBNW2Cv77Sfu7x3q8zYptsjVQlHVDzj+vLBMGtNOFLoXeha86RbuBt1662V7zIX5mY
lk32N6vtn636QqXkdJCBu+JnyUDFfMpOzJHFNuZAVnMwzf9+S/2TW9a2NCYg8iMB1/JJ/O6WDYMy
bhJVhVPkIFXpBVpcPZku1UAmId4Mm1bQU6yW5wlk2OgAgtPUPQ6pT1llV+60R6e4DA1IaALbn047
QtGPMceeTjdvNgshLWVGnHxPDosgit4ci4cpu/jATBtvPIJ4FuI4Ha6tr187MC0ziBfIlqEF0uKu
mZQOdns2eP9bL34l+2/fNCSAoTaR5zLbmK6Bax7jwtwMBiU5IiJhn6d+2AgOOvJJCuqQ0mJ2a1iX
nKaFhbjIKb4UdBgIgpvC4YQG4+D27UWzxc1Ph71jRYcMUg2JD0ulHvHcWccG2Io6AQoQ1QOXx35C
QeDR+qjpF+ioL2Z09zBk5S8a46OZF2TLlujhmaqHn4LtQhk5k4TxoRvImCYnNuGddBJjI/sK8uHU
ioWmi8Qts9pLWlfLuLRvKo1+eSiR2h+F5+J5/UWu4Cbntb++uBl//nH75BJjdMGpSDVN8dN0NNOL
ZsjHNNtoCdsnsot5XpKdGDacmypGH3ib1H1OAMhcC3iPlCFc93WxDQblGcRGwsimO1Yc84h927em
dWxNZ1c3V5GTUc0JXR7dug6IzHAOFP+hdvQH5EBfXQg/RdbQklNJawlfRid+jRAqsmXxkvZZuwWO
tQKe8JkJUEZo4qOSFkDHnU81KosK6Ivn1hNHuaqWU/eeM0xV1HofQsK0WflTFjPbyA9mwSONzk5h
rFfYw1qjuUD3zlOGs+t0Z63F6yiGVZp/k4dUm6ljpWCgnppVQXOkNgAsCqod+i9WMVzLQD1xwBt6
0s5plslqDJ7zAnojNbg4wifyNUShVc0UsH8fsXfKIkjUsmVh3FzJx5ZGMzT9bd5fLcFvTGwYmEfv
qaBF1zhvsVDO1O7N4q/f6D9ZxSjc5H/4u+ls//Q2935pJ03fkQPlZPiYmHMXNn3NnhRTLnKjgcFg
7Tw4oH/9sARt/fH6ciif2aE1TZec+x+XmdI0sMWYbbZpAnEFQH+Q+xycjC5pl73Km5GkB69vyMbm
rBJ1C88wNxUFTzHSeKHDiWBwY9RghiedjDlaVhTZMW3NisxqWYtp1ptFI8XMq5mslxwapTZgX7ob
ZJ3fOrde9WW0k0tGH4KXUNZ1Z62hm9jEX88SlyosHd99zzoGurEwae5FI5yBIjngmbrKdTfioosy
WoiYNqpULCGqYEA7EJmzwBhz9il6qCfycnpnYLOwM97NyHyweqlMiw+ZwXk8ms5DAg/MZt2Q97Bv
xK/ydzYm9Tpp6jWa1ENJmFwdvyl2gmyRYx/fG4fYre1qqaPYxRi5k4WOPaj7hsu+5uQqyRZlcgQL
7wjvRj9QRk07N9mh8DsVD0vAdmseCa7/lO0QpxseMyrz73nprkEYHbQmJyLls0qiVdOnB8uk6hin
6Z2kWQPOOi0CABFz4vwI8OaulGUdwsTXCfsWI7pHn3Erqx/QhqDUZsDgVjXH3ShOdiPRoYGjHgo8
2xBy4RTFr+1oH2XXWqNfJ7tNY+mvlNFcyiYcZ693+Usjcr3osXYqlXCn4kitovYsd/iQe6PvxNH3
xpP8vNBHQkRxVCW7qg0PGe3kbrAOQY2aMCDZK4wBI3voh5vE3MjVV3bWcs6LZtM9Egl9P8SO7cUZ
+3ctj54nmjNaqz4rO7nqtjTJVS866IwOtCl6NcPooGUth83g1TR5Vopghab7mqLrGT3McjFyXiFu
stOGzHBVcfdmqkB1QAc+YfuguiyALzNzlAWTloxXMzFvkR8ssfyQGTq9dwFbHdVEl6Vg1qIdLqid
gvVax+7q27vQ8TFS0tNsEtqL5dLPESLFOwwJ+/sFz9BDlpGkoG2GnteT1cukK2BmuNPZBQE+Ht0E
Z7uAKpD2W7n5ZGbDCVIgPyUjwH9XFfr68oKT3deITbUYODvURMWT+8QIgvZCbXfXZGLCA/9i2ZUs
/lO37kq6zizHsk84Fd7HXy8fmmH/2fJhC+GqAv2Oof5U5SejEZW6iVCqtsf3rOaFnPqt4X2hz0XD
o8WSKw+jTps+0MZkRoNYlBtJ9p7lhVUHrgXHiDNAQyr2LO9BJJN+Kpft+w+w9bcyosCtws/cHd8j
B2uXGI5s3s93e7Xl+LOkj6sH+kH9kgxXRe9mKhqnIVT0ndmx52SVYi5VOGvu0I4bQwISjbY9pWhJ
1mi6cSwVlMzOBNwtJDuGLpI1cZsMVlqtNL18LSookX5UqDOMf5cqpxfa5PQ2VaPoZ0eshxw/gxZy
T74m/Y9OePscNeMVvyKumk+1MkCkcoPL9SWYjG0eRZCs1Llc1S2z2S91Fie55jz7inpUy2qWV8Gr
6lCFdP2VaN8zhuhNU0jjFi6jain38AR7mYdbNyfxqewp9eS+2yYHlytS3n+17T5rxnPHXCOJ1JP8
abJM8glg6Hs0IY9k4sI14gDMVREDv5U/xKXfX9Felp0BhXECqTg7edIgnu+ixciC8vF9THkC9O3T
kZh5V1ttqoIqKG/P6kMoeZuEd6y7GB5WBm2jrD+Tpr3gSDrJG7qx/1X6//86LjcMDuC/u8HkQP63
Qbuc+P/jPy8fWfZR1x/chb/O32UyzG/f9dus3NF+sVAJqrausWULRC3/npW76i+GJgybEbpmGw4f
/z0tJ8eGOblqOaZOl0xFEfnvablh/uI6DN4JOWH3N6C4/r9MzBnb/6GS0V3X0lycC4alQtb9aUWw
xwptXS+yLU5DZX6PqNKGqtj1poFSn9lzKfChGzo3waSCaCe4PMHdxF/ev3L/oBC2mswaTcbKy68M
knH1P1++f+H+d1lLR3lAVkX+ajO7O3LrDqCW6hM2+evnv/7RATCgJ26zzizP2iR0cbJeS3e2lma7
+5/uH9oQDw6U+GikiWc8Rg7wRA1QWzy7/xEtiTsx5OJvS/kohKYSTKkZhT7LhQI1Cu/JLoDKhPXc
n+uDHy9NJ74KAC+gkYiDE3Klm/a9EdMwwqKkqZBd4bZAiqa1oS1tK9uHEw7ntC7HRcgiEkn3cxz4
r9rAFHwcii8Vzv5ZE9vvyqNhql9TGALHkXmFoORfxebkbQKFyPC0ZSssMF43anfqpRMbHyqAZunO
HrFph22FFADfdtCBn0PyvlYZZ20E5u5Qurwb7N6cvbyFmgW3ojL24+BHKxMpPYUG8gE/CfeK0T4R
+L4OTTpj5nooJ/Tv/RfCCIJVClKg7QdzpvbFSk/NF9VKLpgkYMZgUQ9DvOppNthzDfv6KH3sNck6
pF8UAlH0s+Nr6McnvZ1PmnND7wqAB2unkM74EYv8CJ9wpqWOslHHnNBhgL7zHG3Wqq/kdLsEyExe
UK5OX5Tg3COLTqAyZLhQZ2YCh8FTSQAwOm3F6BR1tmvOI/jts95R4Pbb/QONkecUz8VGDauZLg1U
Hj5bNgBaOqy9CWexBUIWZjOBczDrYsCco30qGW6BLNTdXZkUJ0gg5ZMe7/CW2MtRHtBGC2yqapu4
kvoKLijyh0yDS8Ws/GyDLljR7Voqo4NcDdCBL4kHg2QfMFv6qoeFj/8o1FYDc4xF5llv6K4qnOiH
GIRCJlkKpNx3DPWnb8CMQgYpKHnlHTQ910meLshNOqkZDfJQ+NjLw96AhWa++40l4fA2dGWby8aL
im0WZgCO02qNxzKZN7q108x4XaWJS7Azc3oVD9xQerJyJ58p80dmLsZqCBrCGGIn3iCZwmtsVTu1
C1ei6olG7edFBecnVJBaeZDg462Az545XQc7UTzrYfeWSKLFOOVPTaNCt6NMVFpEzCxrq4KOyxaP
0kKL1aXmFYjZFJ006bAm2Ih6akRgSPO0milCwI6ruREbGj/IFaI20QD/0LeVNA7Fjy+VamTLUCF2
YtqUpvk9xD07T+EZbKxcfdAaP5vVGDdmg4y7dIz87Y4V9ds+BDpnAYrz82CRlURAgjXVjdGdcRWT
z1jdOrpuIBbXSmHlSDSKmSepIxrSzBbx24qWn4Z+fJjRw4awI2klOtiSWoFfObmkR6DTzOtqbYHx
WXEBPSEK4GQ83urelWF3hr4c5RMrGVTNW8NvFuhjasT/F6Bt32L6XSuQEkJd9KVsXFLGZ3QEZq6H
7B8kIXFF9kcrILNAMYYdLmktpuS2oE14IRQGja3RAU3vJ1aoFjZcpu5hu1FVwVkp3AOeCd4euEj4
eRhyZ+tIEmMCyY5RdDghruTJoIT8Xo5bP61usd/iuisMrLNZsE5Mbo0AuV4ZZI+WfJAcFunU9co6
QM6z8GSwvUJpNlTi1Krm90SwptKabGkDDV2ILYJqfd5Vlb+t3WdvcP1rTbYUL1A4bCaIJBXXmNqO
FnNvzA6BLiEAIdSdLgK/Qw9HyIKxB8yjS0JPCqrHJ1BHknsGED4eKB8HtMfCC85Y+pW1HrBydqo1
L4QdLppk6dfSVRaQ4VjiMHBN62pIZhCFJrwf30/mgyQK+fBx6KimcKZsf2Vndr6c+nJrNbrDUYS5
QVhiYwgk1aO38WZC6e9654NzrbnqrBHnBWPSebFtCVP6Bp19W+B1yJwqvQnzU0lLujyK6Dg3hVuk
CT4u+08nz7DceegzK62FM59cBvjaswFEzzpDyYOPOLBOIsDNm5EBRETXdgLTpLbfi9KfNp7EN0kH
8hDLNLa6x66UuToJAna3IvwSfTO6hWTc2jbGvGBeKR4oEkmKIu8USZykR2WSI5VKotQUvU2SMBVL
1pQXzVPQUxhEvhmSRWVqUKnK1hjJQoev4oKswn7+OoyrAufuvFWGx7Qr2oWhunQmy3pvuI/4JEBZ
ZnGytXXva5WrPfb7ll0m0LZeGqwF3dm52WRwtOCdb5SEyLwqCTY9Z9Y52lmIyIWC4VsAQFF1b5na
OdZNHCyLoJFnpz1oKGb0Awl1VRA9jQPWr/papZgPFWqQRTE1HdqCcT0gWUU8VKYzgro3RpTmXMLz
eEJ1AWVHnSGUu5REoi8nvffWzGjreZyxaPQxuigoZKnkkY2STBZJRlnNhL0g/Xk8FC0EM6Bda0si
zSTbrChbwr5tWb9kn5nkn7mShJYFMNHIBHry6/FxjGkFW3VDryUaHzomKJQNGMc1wzyDFVtGyiTI
Lpv2rNPH0CrgYwJkqySZbUSxAmW4k8Q2pSa+LWJE23TlhPuDewLgbrjGAnZWEMe55MVL8iuoFrxH
eF8X0Bb3kaYe7Uw8c+fcVGlCL4sCKUocIB2A1Hf/EFNIxDWsEJusZ+EskDyVCxH0lA8d8ZhlkNcL
jo6ztCQmNAWltrtzF41A/5aypS9UxzkMLcRyEbOoT8SMB0XBlRe437ogTckCIkLCF8ba81UwkJlZ
OrMwFRe1Y/wPe/Kr6hBk3Ut4nhMIAH5qqi99J3u90wgJtyOmNFYMqsw0Pat0tlZjHRFBh6ojLMSm
dNC82Hm58tzv3ljTI9Q4TIYu5GVGPJhhBlp1ivImkUErVykf/aYTK79k6bcUExBS7wbz2DLZs9wE
62zp5HOTXsuc82Kro9KIRP2UhfHCSxVS1GeVKghfUOX6HfXAiyoJqtIzpBJljXlB0jN/xX+mHUMh
UsoNYOxU1bFxtnDjLxTLNtgkinKnBp6Pyx6cOW3qXdrkfQrpoq3XdDMfQ7VGT5lom1gWsQBtLkak
WXPW/wMaxIHUIb1bD3VELyvAADcEj3fm8GjqFcBZVORBlOibHB/GHf9rAhpd6Ylzzupm2hrh8xhc
/YrcXsZ5+fz+dCwXdztEja3tpggtOo/JWQk7dPBo3cFnziwcwxnIdBQTGjWhCxFTaYpL5MaY8EYq
6VU7KIfJjcU2bQHSeRLDLWt3vwg4ho9pvNQi7QP0MaqZ1Aq2pYQ94+NeWCVQtcRDo9OEXblQcVgs
AslfGyXnFWBLiTLmGyDbL9FEsVybqb/gJlENB6U5MOQe2atBc28FJbwLoAP1GEywurfpjENzs4m0
djl1TbBqKgtVLzhJ3Bj9grEHFGtpxcpV1VqiLv+WhhVeiyTbTYjrSRGcKw3AEeFn38ruOY2cjz5k
vQiIRs8k3irXkx18gS+DDyuujC9hqejzTsIRiEeKZ4AzXt1QwRcr6ZwutmleBq9cSO+ymXM7aX5y
nbDi8sSxz6fujTowgOYUPZDWF65ihMZAUD66mCSXKdt5fkxSlhp8NkOy19rc2BXqpXB0Y+s3xrgz
5SHCzJVVYBHBAOcQr3QORpIfA2bRRWXLZSRMgA8ZJqqZWhQ2eJz4SSlFuRb4RGk6lxtFRVnkJXkN
daYr5kVWj9vUPVejZaPw50PvvxMZPW4njPcrvcyuhqGhRVYnzZUJGxu8ccRe+4FkXosazDV2rj4w
yMYovv5v7s5jOXJk27L/0nNcg3Zg0JMIIDQ1k2RyAmMqaK3x9b0crFuRN7u6n73ps8qCAQjBEAjA
/Zy912ZEQTJIzslGmF7XmbJCrC6Ugxe8X1PxpeZku8PQGFUzPqS4fhrGKNuXvRjOijNt58UBJtMf
gEoqpzbuPhg9vGQ1fGrFbs84D3Dcg/QELauOJFbrRFZuUqipXh9ZEF0hpxA0OR1aq5/8QhCDXUkj
tQIA+yjK11ixgWdIMM76ozbH/EGvwd67E/noiTwK9YbAX9sEPT1h1QTGDEtMDO8iqTncK5m5TGwO
mXrZJZs6Th02KWqkacC2zid+3U5SKMwIwwNYDQZ8c0xSmRt6eU/UBjOrG1ou8Wm+J/8U32bH00Gx
fi7n0N51SRedoSJgy1nkkA8samDTp3cj8RJi1ttGYuGEN3OQWDUuCtAd2JiKDOD6pkeo2PUErUFA
onTXui91TE8ylODZ9TCfIwAqnHhS37W/ilh/j1KS2oa5ugB2P9uGAdOjWc5ZaDEQsrRNXCEDSyQo
qFEZUgtramCoYeLPhmNkvueFSxhfmQ9e7fzKJR9oXahqJJVylvEw5gvHqJy7Ytf9a5FV/Qv4+Qlh
vfXXrtpWcyw5Q+Wvi8AWdCZwnl9Q+KyDdH8xtAcupFC167A7GWmv+UpXf6DGpAQeg6KflIky42J1
HnbI4VOEB48M/lRqlzTZ060Nco28qXraQi8Ydt1rzMnoFCyqeQLCb32upaNNuETN2ZrrEKoQi/Zi
WKjxplAAbhpTpHhdOMLJhOPajQ3TSrO+dwtSV1S7FocF5ouoXfc0yNuui3VfltDBDZWp8l15l7rM
g5OdJI8FSCpYWvRNjPhBN4kxCYtg/m5SXNnOEs2UlCkX0NJ2b2tcWvtIcpBLVwRehziUamrX0T5D
PG2m5duopd2JxgCi3xLaMlHcPyv4RsbXqqdWQLRBhEijiTiYHeeBqVh9ogQF5ksuAnmV1CJGu0nd
Lad1Qdbxcih6cO0t0GXMUtL5hP9wXSjLQ20o9nG9rF136x1DdH5DM/TUkyoXS189F53p+qkDJXuO
zY+gBWCsBTrScsFBlSycfBeOUTwSRJQv6Xgu7CEvoUTDKCbevGaqnu3cAuIRqQWB7u44B6hcXSKb
Iyc379dFrqjf1L58ssBPQBHVvtSUULlwAjNrXMR4SXwuGws3hd5Ve2IwTxOD0n2bZHuBlPqG7ozY
mlpYwCmHVaEmGPmy5CWdjfDrVDwqZGr2nS1HX6EXCS3+MIde3bSZ1Z4hgD9ERSOeqoqhAfx5eCP8
1IvAug/cmPNqlP3oGmUfuFKxWJFFX5MH4tlTMvvgK0pAysPw3EfG2RIhklqTiQEF7PDc6KRZ5kcn
dfuvhbSwl/yrEuO1rXA9mXoAoBAU+RndAR9WmG7HpB23vaNOR8u0fnZ99hypuXuwEJvvJkPso5Hp
WRCV0+MSx8elKD6CPNe+FzVoaXt8ndEbPzaZHXpWUhCdhegfpQ7OeYytt1Vc/1BdZ/Fi2f8p8ZJQ
K0zQkpTu0ep0cUMzqNy5JN5J2JR7iatv2pgZ5+puynIIw52le01JSHITux7Y99Ar56U6Jjoz37Ai
g3UJMayFIeMJ6OO4P0bR75ndEqNQEDkTNM1lDKbgEprJozUiVYrSd4n26FSUFclkPONm+nBes1Bz
b7kqhl7TWdpzZCkY96CETRU18ioq5kuXEZi1KK61x1bnXqJScoFbchOb3PDcEDLVEE00iyyw11WK
hM341UQFoSGE7e0XhiNMQFDFEub1XC4zo1hVEqeFOd3UuFR8o7MHcIHjNwzT7Z1VtK9R6ZjbSJMX
XEWlhOqGwqNqyThQXoQVRpSnOU7zQ6i2O2T+Gmhbbdy68vS/ZkI4DY3cUkme112MhebTfQ1HlLoW
i3nuB3TORr3JSAzyelljGmSVtpMLpXQgUVn8+GjtGvOCZVDjAMw0tdxBj/iSyjN3M4AdCw1J1BqK
kysXs97cM6sfP3fpa9G10u0v3UQjUheEcKwLRFOcQMg5KcFVbWN5xakjDBrlfFxvN7jSn1qmZ0Ro
RYwVcnWqSCZsGVzbEuS4ctjXhT61EvZH1UDFo9nbUZNvLCoIp3XQE7S86XUt05JslxbayzrTKZnW
kPOiEcwj87U5UGxN+6ER4ruHKIXA2XYPil25Zz2kx1mC3g9dyioBCZMeiqHkUIV8ecOUAQDu3P7A
26Mo0pN2hdLbDiLOH8o9ijJjOwTElC7UCzbmZP8c5gmarOmc4XlrlP8W6F5j72flYxTSjgTif+LZ
ZQp0+mwvRsLkhepxrJO3jhQ/9aqyvktq/tZQk+bK13Uf6mFAOI/dAoYfgxuO1gpUYckpstS9yFew
hTbOEt0hRkfPTFKdUZ9DJyu3ToUns5HBcpU81YT3QBLvk8GE9ZmCGa91/SgS8ZiGyS+KWume7zud
pl0VqYD5lhhhXTV8IcCNFmeNHcmRBgCLmkHDV0CCyyydxIXuO60202FGNm/87Gd4O2qcQpUP6Y7p
JPaG0z51Uyo9bYB3wU22OsVFTo/Dbqq5RIt2Qqi5p6hhoHxSwSYqyeAbVjBtTIkqQ1PMudyZC6+K
+bDFUueeAGIHTQyPlkH41OhcUoyHXr+Ib0XqHjs3u+TIQGlp8Pbd5dUaxSlJ/Vqf0ju88dTobM3y
qhaak1p6FUVeuAIqg5sUYFzXy3PYggZHuqRxjj5NGjwHBq+Jj+EFDqxBK7M2KoJnc0qbClblEm5G
riscoE58MfhwbM3kVG7rIzIKRlqpW8MHgfylJD8nlZru6NYX6Bygs5r8PR4RT+h5ALU4yzw4kLda
q5xnEC+bulOeKPQ/+XVA/6XS3oaWsq8cxhbjh8rsmugdFYnMEr+FjIoece2PtGjISTS7nIIzw0Hg
vE9MBBID0xnAtTCOnkBsQGoPuOItlrUtqvzZ1sMbwZh4aLvoZpJfdD1DIhMJlP3Q3pi2/l0QXLYT
3UvhZriqcvGF1g9oNHDHUW+ae9FlN4isM9RhQcrAr7qtQe/TWFAAuiVawnxOHNtI0w9FoN2Auada
Bix/CxfQaaZX2CbiqGjzs+NkO82eXQ+6IbXHobnUg+VNcz8eUmPqKOZr1a7Xom2kJMEhs+xHXach
EIOp8VVscCSl3diU4tpWpW2SV80pb0fUWFnwkAbY+RSoSnqj+SpdEzUYB2+2zcKblZpCwGj5CkJB
AmCJdA1p9eQuscW68VNxux+Qhm/1Ag5wqJQZA+OvYXQfkTF3nEOYtjr9bZXhAeb+kQKWJSge2zNB
FuNFyw2iOlvEEvlIFEJDFLzoCIzvgpOjNO9WY/6avhd0CTdZWNwomMUveRi9Fsl3ZqoRxTsgAV3K
0d2ROGnrTNmq+zk2jM3iUrWCqT3lbfXcEu6miIV0BmIqS0A8Jnqacx9Dden4pY02+a/2W6KN2K5n
Y9e1M/6hNGy8HnJmldqeWpXzbhgpCZiRBhgb+I4HJDNpat5KntBxfqMlPpCcZnwxO/1bbNA6rvFx
omIoX4qcUjlciXSD6fvc9LCMO1z5m5RqYjETL0c5vJnJfOA3Bwn1OYjd5kBEwgVhEPaHnmiPZCk8
e2Dwk7vODuF9xImi+Ai1aTNUQKCtqFkQs8bDVqsfBYWRUUJ6OgM4cpGVSFi+pCbtoRicWoFpyxHK
o6oG3VNk6q/kpn4t0ooYBy1yQVmCc4zsWz2If4WJmWyhuRsbpyJLwElAqWsFV6OIEVQSEuvROjhi
RcbYAwTkqc3oKfh6qkgIerhz50TzbQMdg1LiwBs1F1zCAAEqAznUKu3eIme+Inpyl8RV5YtJM30H
2MZGDHvGH9/5sXtRo/I1FpNNWUFncg2fXuh3Rn4eNH5pdfKlZn62sZuq3JcqzYo2RDNLHBh5xc5x
cSog14RDYHWhgJcSalc2l9Rduv2Y7RjToLd2YEw09pYsKAAUzQ3eY1xxWvpUV8YvvcFpQ8uEY2f8
OopOILwEQ57X2U30DOGKsyHuPlw+RW3zMbg8xRBV9Q3xbJtWyd7VNGWwEnevNBGsbW3odwkVwmNC
DmRtIQ5D1OhsDZMRSNbdTVFEbsOw5Fui0MUOfapFkANYDsXjV980kb3tRAGkojDoDNZkMGXu9y6A
2hctlX0TJstxkD+olhpRoICbdEGR1xXTAaviJ8J1orUp9RZcLzeWHiKuIsq1nokqNFNV+I7teGMR
9D7Tco5Cgogz8U5183tdFg2OX8hL41ForvqMhZd2ELY8Qw4SQ+N7PJO6PJfqkXONt+CntFV6RNiv
fOeH2Gtk7EFOFAIGhSwZkTuSg32NVPUu05MPOmz1Lu5k4oHgXGYqyVNTpvbGEunjMHOIqRMNu4Kf
NFG1c+FnFXSwVGZH2O30bIrylOdNsnPqafJwkT6KqFK9HAgAv66Ik6pwyp01IzR1CDKCuRc2RLyK
oNmYM+NKleF6PeUg27S3OoMrm+l2gnxYu4lpcI5Z8WF+R6Nu3OrV8FXpm3jTWKV5tGrcQKOwyRSx
bcjdbQnGDz9tj7eLc4zY1qrAXDUN5y6kuzBxzthrUsYTLb3v5O63khKVWGgFJ2NDtce5pZeLaUyW
DsvBLDNn3w1mtA/kGPe6EHIYnMhIrz/2XTcVghRQmYVFuK0LZP+xBXqi6IwQIbRcjVdIOFWEGkRW
UOEOkLxvrmzkGkro92/3Bw5B/zvPYJjLh6/3+W318+nkc5aymGDr/DxWWrhj9Hfaoi108eQflIv1
sdfNzxdx/Xu/PfUfd//8ezNSIwnr5lQdJMRNyBc6ympOKJ98tBKUDeuf1uxIO+QLoj0MC1/UxYj3
IpSs7rD7TlFsPvRIkPZQB8pDwejarxL7u02W6jC8xjV0f3ihIDqj8laI5pTVxddkGef3KOM0HQlx
cfTeOij6QsVKzkpAb41UJ/5YLWpciLXDBKfr+/dATlUYP/21SJCnMwqQ26gOYCmvq5Hu1rR55N5W
xVudW9R7B/OInfLP29fnEwUV689nyeRfW++0Lmw9+fczfe40F8aWNt7simvw9X7Xl/X5XNftf7rP
P+0zlc45inZfS+quJfPzRkqNG2HOhrduRvI4bf++dV1b9623rpvrYn2C6+Y/PfafnipH2cy4je+i
kc0RGm3UlegbhLxbaoBy+x93GlXDnON6eykfFF8ftG6vN9s1sx8IxxhARgSgHNL0q1mFxDL/tbre
tC6s2KNEphyvD//jT6ybhooibZVW/Y8Vj9lYLP9/4rFXTMJxEf6HdOzzMX9JxzTV/JdqGbCQLJXn
EgaOkvFn2/3v/6VomsZNKMAMKQAzfuesWP9CyIXMjP+wH7g6wvSWwZ1EsKj/Qq6O7UZ1DHh1jmb8
d5Rjf9hdVEe1VCRtuFGwvIDLlTbC3+wu2qK3aePW461Rv4F5FdgKSIgAy2yZ9xRsf/tk/sGwakg7
5G++zf/rr/1hl6xDQ62mkb8W3My/KObaL+XkcfgHD0S+SbXAa5mewxtjXz5zATffKj/+iU7jSBOg
x5K1dbbRZXzRLiDrj9TEyu0obWykwPvlf6HQ1xDN/fliNcfhe9MNw3Qpo/1pMp21VsuszNRuRKvK
kLilPRVy4Y7GROSBTLocQokGZb4AMvBZtMtEfpSU0K2auVUFtK4lIeGH4dQwV8Qq6NUmueA6w2to
BSwG1NREmKvvdVVMJ/KJwHprC2l8CXX7dV8RjPaGeVTl1YnremncxoQQUeBeHIaQnQyHXBdOGzG5
LRY6sKZGbtznFeszZkNeedbt67WtQqJWOPWIUJsumy2jYkqtgq0g+yLXRS9zZGZBHnq4lLeprCev
i7wJtH0F9vi6q9FiTlaL0FCcG6SdrwpENVOrUy8qKuOABpj+EP7BCJ8/aYmRGSRdzTXnw1QGcpvt
dXkN/liIq9hGmTaDwG6CvTEMu/WcZcqK03qSWtdwDv51Am2bS9lp+nE9MecMkxn1y7P69eStTUrl
wZdDUCMvYX9eotbt0sxcHxTha53VB6A8OhAgqu65LMQvFrKZmEzVdVe3KEybaNvZfuDEX2m6kYDa
pb/ogxMyK7fWXeviuqnVyZs10mpVakQc69u1ZKEs6cKJhrRMQFm/FacJL0KGt1/f5boWDETk0dPn
Q0BnXAEhSp6u75ApDVT5dRuEH+IY1UB3ItMN15GXM1X/vqpfL6TkvBErpSF3ks1SRaURs64x0EDP
bi6QbykJEgL9st6WgeI4trDsB701+dZaBfW37O8WBJBtXMi+O6cvXz43qX5Qatzr8kiwZBtiXVuP
Dh3y7WE0KYfJ/esuvnGHyj7HfLh2oyn1EBEDchvRZ0SAp9MOYjuFCkBqt6ZkxJzaU6Iayd6Kwx9H
wWooHUbxQqTnJDvsVCzJlaOWnWLlPOCd5fOVR/IgX/Pn2tI/5BZVrd+O14rAKkanUkfblqWza4Pm
Zn015fqS/l6sClhEHrxMuS9oETjEUAyId+CgCRxOFXnJkbNurotJ3nDd/OMumYnyHO8pdla0abBr
GJSFOcZEyOaN2NtuuWdm0xDowa1M0ZrTH5s0l3SQVS3z/4RZSpsZxcYwAl0jQZmH2Noi/Crr365P
v651cPoPkCI+79VELb+6aU6QFPB50YaXMa0s1rV1Hx53Tt8Fgq5tOhCVs+5ctD7cWNTm/M+bf7tn
p/5UBiU/JvKclcoh8bo2mUnVvK2rc1gAbV9X10XtWB/4fhHEhYqDIFg+cF2sj66vO6/Ptt6M5FGD
F+Qk3vrJp39//Ph5NH52+mMf0eetuc4i2Bz5hkNLnqIgQbqEpZqbcX1rIuT4WN/vutCNId27oXr+
vNW0ZUEYlAXLz9sjJuhxY1CkQPmK7/pCWB+KA57k877rvdZtUN1/PfO6ud6w7vt8ut8eQ18y388j
IoFGF3syIndTIn9k//Q013063YtlqzfdD9GWlWcgCIliasjOiGdDy8THukUlA9m2PF6zaEErKDdH
jWN4Xbsu/tyXTwi9bYsJi8KnkZOyyycgH1dAsJzlm//Hx64Pu95Sro+7bq9rf/6p/3xJIeYWPJt7
Y9YJLCQjouRshu+GHohBNJWYKuRohfoGkNgi+JSr3roY5YyxxqUjMnST1X7Ag2LRZ4aiVZIhAWCV
1nI3k0MmJUrrwiETio5Gs1tTrK+LtRdy3VzXiriGt0NRaJZ/h+pbsqWRB1xJXuYKuv8qrWS93xiA
7bw1zXldoOEpTtfN3/bJq16T0shOmVxz2ItAhcvCh1yMpA73c61vW2s5JKhOd7prHp2sL3dpA/fZ
mQZqr+olsdFaxGT60cok3SMfOKcPT+admabYROXPaJCpHGL9BdWoIJAiEg7hTCTsxBYfD75jf7bo
eBcxBii9Izxp7WsN1EEZsslL59rsWhfQAy0mbsSYOHNJhXIODtXwff1saDIU5aEsquXY6rdrE2j9
lNbGUCrau8RdEoCwdK/y0frVJ3Q8SKFDde981G0U7qjNQXVr54MLQFkrwxP9rEiKNFrZA1tj7ogs
omozVMFjLNNr133ycMBjmWG3SXjBrbK4x1G/jJrMgK4JPWSw9ICl4qVjrDvPYXqKR1rHuLYG0lH3
YNWOpB/pJ00xtM/FQr6ti3/6MHTzgU68c0tOCKLXBQligHB+ztEDVI+xxgCn1ETjWRTWUPyKh8QE
XqV3wN5Uy8pP60KebE9uPv21+XkD3FTSYosUxRfh6uvi8whYV2ObLrKTEvETR1irdKFA1RH6lly5
BiGlSed0xKOupxSxl/Y4OGN4R/gPhewxZbysM261e3GH5HHaV6v0Tcu1Xy3Ad1+XF7l1oa1XaSl9
WzcLBPt7Irz3CKB/VJN2X2QoolJHGU7rWp3khC7R9PMiqqannHeAIGPhm/ltG+8tgfWfu4kKaj9v
czh1DFZD4tPfu9YHfj5H3g9UDUipd6mSoiVv5UWolosscwx81HK1N+m+BTG8RYGbloEOqm0eJG+q
UkYb653WtUleuda16w3r/T4fskzxjywBm7TuEzVmUGq7O7siKptqcn9SFxBzm3Wbg13baEtBMwRQ
Gg5obhaKyc1VcxlmwnXWXeuNEVKS07pWKmm4HWpeXtY34UY4qk9crXMseut+Cmxzx5HCJR3abUab
bz/aYQpgbN3XNT9DB1ixTtzIad1l5ZriqQYakE7e43rDdXO8w/rimlSa/IGyO8AnxeMAgDVHkdMZ
brM9apHOOGuubzn++Fr8dLT8ZvSAORNR1Xr2c3bLtONR8QMXnyupPI8I0YGfdWT6kVQanGvyskxv
bh6p4zbxrZwlkZ8UEk/x0usfA5XTKMVI7ae6H6UvZnKnJXsEd7lyhmAmkn1HDiZ9d9IOaQUrAb/v
S5Hc1tOln5A0k3/qkSnbKUfH3drWQ6jC+fTC+JjmR8q3W2hStBWHnX0qLmSeLVyxt5TNQq/2Ab8g
me72PSnJyjup2BCux6dOHC18gCoy3obA8ldk1nRskXl8Ab9cf0OHTftg0FFo+EjmSU3FX0gfV992
yg5FiGnsyce082MvM613KThQk8T5TfKlSe5b9Vt2g2Vic7FO1YezIVZxA+/A3cbb5WScwGa9zxek
t7/mnQGaaDP4pafcU4+GLjARrzttnaP+Q3so/PGYvqle9UIepzcd3GUT3RmH4QD9cxPfC99WNvY9
k04Uf0fHy2+0Q/UtZmLZ3RIw1lU+Iocs3gXKkUaZfTEGr+oxVB6wVZckB3vf4CLfFUdrt9Cv3po+
esFbcJ8/opfqV3mhj8nMf9v4+VthbWym2V860mVv9ef2zfR+doflfKRGeORVgbHfx1teMOOQU3l/
MqaD2COpxrushj6pWmDNF6LM9kVO2t9blxxiLEGhr9deIy1bh2DnanTJcgCe0FXF1n5awCZ0W/WH
WT5EtKu/huWOCFf0g8vsTVggmi2qrIlpLY1MIHsUB7BKhmg6cCv5lQZdonlvzhfxgAbpoTja2+LJ
njB0+q4fHzVwi8GrsRzKcL/MPmfIhYPjS79bgkt0cB+w0d8Qt/7eudv2hw4GHTOYl7qHMPaqyZuf
stSzXdpgh84FbnxMWsRajyaZ5B9Ghall97XLvYTI0fRQlbfjTv1eKX61+H7ElVT+jw5x/iZ+wIIa
xm2JSFxsBFYPhsIUiO80d5O+kIF3tp7RLihn4om88tX6QbjoBn00EBL3EjyGqie+DqQfB9vs3e08
xZA3mmfTPAzv87NLFxvv1IWx10P2rv1Uuy2VCfWbS6/6NHyoHJX1RSPcaj9gUfAqhPrHjDEKHRnE
mOi46bHgjnktKOYj1dmIF/vb8ABF960+Tjc5oY8jjZYLP39lODqBNz4NNlidTf8j3DY/gfljWSgI
bC5h8+yyckcjmVfI02cjk/6tdmOcjIdi3k6T7+Z0/DbxT/Vm/FC+Z/emT27pKX7W38If6XMdQ9ql
WLC1NyQP3aav9Wt5Vh+oDoS7yO/PeNzs2/KAr2N5y47m7cv8aD0pB+M++YnlT4Rk/24sT/0FXpkg
wV3p1zJQcd986fbDg34wz+oxpTNClpY3fDA7To8IsTamTwR9uRU7RHcb8BfPMdj3cqNtmRUkmLUy
r9a8Dnk5p2wmEA/De35s8KmtIcZ0AdULMox9+GpqJxCwT2S38tZLH+3HsNGZ/RJ2udF3zqF4cL+m
nvsy+ba3HNL3fE+nmiaec2e0GxWC55aTpheeCrwenm1ug0154eeW7CjSHcKUIhnH4YV2nLah9HVC
BsAvH3j5cgs9yZl21n56+B4cwgszzwN8Hn6oWbolsOagHkfOPHTH4LxwBjS2Kl4qr37iMz1252lD
dJpebtEhzuh+eQ+Dl6GL52d9775RpkfxVdKmMXYADgyOfH1T34pDYG3RNrT7gPLOPvTTLbm2X8eb
svnC3CtRtiHPiJLvlXzxkmMPs9EFdfCxvgS7/GS/mLzmvbLRDlO6vSNcW5zralcdDK4pGEw8QYd+
V6AsSPyf8116cT/M+/RLeINE8luhba1bRGfj9nr5c4qags96iTQ4beRDRtixNp9UUzT7yAhuNYeB
TSdnKrQiy5Mp50b9SJk7bu3ej3XAS4nD2Ppg2hBZDcwPnkEF7ESuCgU0uRbKCcm6Nlowkg+fq64a
q36SDWeywwn3lvfJ1tnN//vRRlozimkRD4vOSogrsrdpV5IWJX5FZSGYUNG9PfV/L5KGgDw0q8jA
5Np6Q9tW70qpwqOpgUCSlm2eQuygUZpidqFy5YwKINjF5Ey5rk4qtcfWQkQtbLM1/TZiwDnWQbkN
AWGcokqgqMkLghhtWFOcZOU2rX3pUci8OU3ng93INtIVXrmudZGcFKwwy3W7Idt3H8M5sgcTO0+G
qU6Xpl9VLkTM2HZdu+7T3IEEg6a/D9TBizUOfnvmC2Z6wky3LrTKozuPtjK8C6U21hEZYxC7IIst
QuS/Bgyuiy61IA4qWFJldeG6+Gy9/b0PJxOf0kBgp5yhTXLWtq41lcMp97rTJPMP+jXpErqsydlY
Y1VzgQMhK8GdLAmua7asBhPKph4IKdhqNnEgqhFgqaU0VU0ok2cZ54UJoj5DaNF2psH5uH+ZEDYd
xxj1HZzR/bWApELBJePelj/GuM+xr6HVzRcqMUbXcFZHY0YoGCPPfoihBffG56Y6IqhwGCq5Q/BM
IpV6ilalOunNz1Xj4BkxORDoA0wIsSZjbyBZD8nWkj5H6zWfK8cfsglE0eq1NrHqbkTgVJ6zygXl
N+f+vbjuGwYVFWBwWa3cGrZbhko4FTw0R89qC/eTWY8hsH9fEyslbX5rSUNCLItwZiurSJ/F42sx
WdeHdwsb4IaQbxOT5mRgWOlQctURZ9b629ylKPlHmia7sjVe1yi1daGivitUZHot0jB/LauuX/C6
uG46XRmfTGgeisqYfP16oexSVJ6FRqURyOwWAZazmWeH8s7arPtcyGoy+Ap2hiFSMTdiSFKTQfvZ
y14rrGvT+3MblW7u/8/uoZHs9V8AGKaP9j86aJ+P+KuD5hr/QufkOCpCPh3aieyT/buDpoJYMHSd
sB1obQ66qt/hC6Zrm5DSVeH+J3xBt/5FopplOiZNNBh2JB/8N+IK6AX9QQsD4WSZGM+FDuXBNswV
zvBbF02FbDzUJYoSM2mGg90OTzX5hYCbac9Ai78hAS1gwlQ95iFKDneZL0XvIrC2/GHmLnoGyjhY
SqJ2nZ3lYDyz8o+mxROtqILxJGcqdXh2Tdoqhhs94Ot7Gjvt0pQExkSLtQ3g5ND2Mb+Qm1duU1Vv
L5bRfBRqj/8PBsJMuE2s39kaGpiYWkaCeaivgkODUEf07etSpJTRo+KSVpDEg9pC8t/eWg3A3bIY
ufi6Ey7p2oBFCHOpaJf96KQ7giBpYAH/5oKzbZTvtKZI1SaYcjM2gth4RjtC072xJEo303J/EceG
KwJnU63ynXTZE130kuO7WLR05I0Ve0WJn1sXIeUoqL/2Cc29GhQYYnZSH0KSXntC3IL2vXYIeWjM
Sy9ESVUjOtqCz4MwMQGfGcrFIGaUknV+LkeFF6CH4bYaQv0mz2f1LLi8r1vmVOs365rW2AaAZ/XG
ESYpb0hFqZnFLkGgocG7MNuLaml4VhWD9MBp0TysSMpdYZXhfWAs4X1ZK1RHxuWywOVBn4WY3bVq
slcXa0E+05efm30Z1PezCRw9dneGPkfU2WLzWQyYFEoxmFiphuhmKIPXMCiUO9UNEUeGnNKF4gR3
66JxZuWu0ksimr/l7sToaxFk6jiZvdzmYdmfi1zfV2bOPrWpfSXgW05iJYHLllc2wYpt6RlWaSBh
05H2VYVAhMvhzRQ3dS4jqqdLQ2pZhIPlbA2TIK6tbFAKBJUXZ0NEiKmIb+MxI7qszxxYWgzSKcJO
+2ws7mllK0QxkPgNBTDaz2Hcer2wuqeiscwHzKuDi6NIa75wQmehvofGEjytG7rFqHQsh3tA1xtt
TOwvQ850pVBwumYiOxsqSvLUbpO3pVIZCqjga5PWeJvKdn4OjO5lCMrhWzLm9WZaTPNhsAOylepi
8pH+jaBK1B4NLtciJVR+1rbCATxVt0OtmYzrndJX1ZCLG5WYZ902wGgm3a3N1RTfr/40KeX8w6nB
7o8YbEgXReGs2NHXcuQnnrkYcHEwUje1H6MxTd61gELCqJXOE1lbVApUQSTeCLfRIenwmNHgO9R8
zw9LUFDGSx3r3VnCY4Ur8NuAqwYC3507deOXVpCKE0m6iNMa7Rt1avLVbf0OLTUQ05GYsok8cM9F
7/iSpo6Jm7tEjygt+nlqcCW3CN9Zb3VHfa/1ZrpNTOEc0qqfX0Wrvc6pUt63JgLoqWlTJnSkS1tt
O/zIPxSNSmq6tAb2+vqc5YN7204ACULNdvfZFDsXtL/xFgNL9RzZ/d5K+NMZqUU+auXh2QkI1rQH
/Yurm5AGs/AjV+J604Tmcl9q6nxDEBOjmBxMicOPjRG/IU6Tw5wky9zpqVTG6anQ9UNvkWg/tgWl
Vbl/jIbF78i78td7iLZxD80A8Apn8nYQ+fyQNmJ6sMxuBBkbn667+C7TfajG59i2MfNMRfWqVgYk
BKdU/HVzhtOBbUSCwHIMOeOQvVpaekdKRPsAOCL9Mpfzxk7Hdxvl9M0IT+G5LbLbuGjDu3VrCkdi
EKJMtsMh5lK8fuYMROuabO8Ltg/1FfiB5zSW9UxmS3/fWO4L0gxPAGh5pO+TPXRlsae6j6/eni1f
TSAAms1EagUiZoIT0AwS8JRuKqxA50B/Jp92RMrmiF0pAuupMu0GCHdQ/4zcfY9h5zLUgGVtpXK3
SwYxkIlRc8f3hwRyGCI8MVCrVbd8CU2lfVIKLYdTqSJFDOJqJ6oqPlS2cRfCEvnhONqdk6nK9wmt
NpRvEc6villYOFyIQFg3vXKITK/pa/3YkAv4lklZfaSlryZaFpSDwBNQ7jlvo0tOusrhtcE1a/jC
Dsu33ueS37ypC4iGLMZNr1Xdr0Hh96Tb2l015sOLTUDjTo01JtxDYO1obCZkMirBQ6FZZMS0WFSD
TgjPGWrzvpnbYjuo/ITrwqGM4BIKO/RNcLDNqHoRyHm2ueji8xQXt0FZuXfjAjkiCkV44iUnX4SV
oUHL5jc9kGAvM4yfCEDvH5yBgTgokKd6NDlXBxBurRL1uJ50l7R2hnszrYCTOEn/2vwfus5rt3Fg
27ZfRKCYyVdR0bLkbLf9Qjgyh2Ixf/0ZVAPbG333fTEkSlakKqw155i2hka4KjGld8nTqBr2sm6p
DrVMkiejkXgtBO/ocit2JTfTWBEU84FsUaCNjtvMt7bT3emXFOnLseVq2acVWRnimeSu9uQtfy6X
hpLXAwgwpsqS9cfRNdBxLpcI/YJeM9csUuNw3BCWSxOgZHgSjXLWXkKAZWIYNSpwvAeFX8jbXB/2
bqZ+6IrqO7/v6iC32OpDXWIadHI4/CGWPpAdq5kPgfPH25s4nQNOfDLB5avp6NQvk2gf5wLhcZVs
Jy1lYh8o2RiNG17XlAn0sk3PBrX45rbAkX2nMcouvE99qznf+syCyGJS2BVinsChKXnsszoPnEQ8
DGGSBnoa6vvZDLFheuQtV1l9ME35GvnFTo96Y8N2a9jbQ/PBIDxjZdf8m2iyUEtX3YuEZHrqrfHd
AtRndZANXJv5ocswBdbTQ9LnwAX7kDQIoLp9BnHHtSzMqC7RbOnjnEpGVOx3GvV/1Yx3ZA5FXJA/
YUK1uGvEWjqiRciu3+IIwExq9F/mOFHQH9UKslGybTUSlUgVlnsPK1mA5eLP7GO3TsG2NCI3tq4z
SpicRPHEcUpgYv0ZKQpf/FqftdaeV/xqfJtu/hQVGz/xn01pfOqFdmpdcdZEOAad9erV8W7QvbuO
vMNVmg/fbgfVFBsSGT2J8xR16pkw2J2CybWTHV2GevrOaoWIOdeCrh1f7LD+7CunD/w5OrLUcM2B
ztUk1i212iGO71ACkXG/FYPoCeIN3ypfg/n31SUOJ3PbkVRRE0vdhdgvGp06v7WdBjwANjbKoE+i
hQaTrrCN3tVYf2T+CQzjz2wBnMgpTU4NsVBJQXp7fiWHejG26C9VKx5wPN+Dm/K3BdHvrvhBITIM
03M4mZvaYKMdgS01tKuob2/CGbsbEVicTZuZ9d/c346KuO6G5Dsj1u57U3vPBnUnInFQiLNTzdlP
brXPGIkR84yPCHrgvGi1WmUdXPi4ozRKxZy0Hzjy+f0Ss2Akc7HGwx6vzVSu+fXTbvEQ6A5JvCU/
nGVwepDEU1KwJqFwoFJKFBvGanMdWfKpgpzW+sz1Jl5ReSMXgxqKi2vWT9mOUc2FprEi8xqfCm2P
3BrUmrizOITQ44tQwgByb5Rf40Exg9Itw6MhubQsuxPBAFNEf+wuLM+537+6hTxWc/lZtqLeKW16
FPwe120zUDx2zX1hzNdDTZKFLfkh+hBk2YgtjAGwotMgePlZGbTgnVekjO2auHuYsuJYiJRttiea
4JL/EDb6llM9RlPuxOs5Iha5Ms8o9elv+GaykXb6OkvTxSvG+1ZeFPgJ1BbfQFOu+mdVmK9qyZHQ
dfsVnM+Z3GvoCB512in+lha/EVOTn31NUVZ1VL2dJ7fw35BHfqTeFzPALcZRXmqd2Cu8e6Xyfrxi
+sDrdG20iq5CWTToH7rbTJEWRFjFOtGm9970nifd+u6d4XtK5LVVwwmEYFNUxbVVxmjI+MrtPP6M
7YSsNywUlV2/6xQOr914Yvqaaiq26apP6jcn5VxmHth59riv4vjEgvkPBsHFTHGvHOfs1f5dbky3
VYUldCrGV+F1pwp9mCW1I0sjyEtN/BXrFK+XExBiPBiNSm37Lm1WWCZumsw5dvQucO47NEYiEuEr
T92GJfiHoSk5SWbkmyYetUEbbjU9vU1r680WCUB6gF9aGa+qccaIobrrCDaq7M14o8gAAjGVNsVt
34c1CawuDl0K3E1RUGrrGLJi3BxZDBcsprc2xEiz36yl9AJ37rvzBtJ6M3lUzlkr0g1talJ7EHCt
5plGuTkkNyo32p2j97fe1BHd3ryFeFIqzQVr1+syyBXk6jE5dbIfwcfp+s5JorVuSbGfpA2oq4K+
70C+po5EWUezz+z3UcjXdLy7ymC1xP5Y9/gM/HmM4SiTyOKr+NZt4PpXzU82KXPV9eaMHBKZpeV9
Rvfpg9eZD45fJo9ZZb6EIVM7pCmNFtFw1duq2LLKUgfb55Qq/Q7UFQkIlmxfQMTm10MD7jRMpmxL
0CV5TJKtHG7H4YRXT9xr+WOC8mZl2LW1zs0Yalh/w87PWkcTo0nUj9Na+lSeptjHHOeFgexTe6eN
UJ6gjD7HbYI7wytv3GwCF+QDbxKhe8z41o4a7xRT32Ey+2hTi/xG0wYK+LZ3Mwyewli8ZD34KYuW
Bs+dwI/kMfQHpja+OY1LeD0hLXYch5vZ84p9Y2evSVoZV03BLr5U4otACuAPuYa1xq8K5hoaokYx
bXO9lX8UUpiWsOqJjf8DbsmFoOi8G6Y5UONn7HuzNaBQXmzNlJ3ZNzt8+StpAgSpEvcunkIMY6UX
yMa7dxbzXNSYz8JwmC6b3FhpDXK/1rtRdnk3hQzwbi5OqtP6TZmGHr6C48D0ihelvaIvzwa9nrQn
FU4YdPyEpMPkj53n+I7s4TSU4odQKXLjWuRsdVZEG11abKwjWMwdisnGocwHn4vGzu/1y0HTd14y
A3Hc5fhQLCVfNf2/97vcnBJRzG6MmL3l8ZqcszuhGPHPQ15uFCErQmsU15eHvBwaJPAv6YKTwWMR
hGZEfD1G9RWIK4blYadM+zA01TmdKCSVw3dcsJhtJ/GHgscpIVpNwOXQ2kOl2huLIBECbCEltbj4
OyK5IPtl9fztptO3NGlxdTCklG8ezGH4njOSuKsqXrKCjkUcSJ/uHGQcOrmGJVazZXxPU8CeMl43
tX6qpgR+yNc84/LKc2aB3tavZe2srQR7cNWZInBbsEvKIzvxH7HdRXY356FH11O6gdG53b4bxPpX
+Ri3bbGdB/tJZqO26Y3kHYyCcyXafN8PFkCA2oX6hJV9NBCCpJU/ANemEYpNC9uK0aFo8DwEq5fr
NXv8q7rbo5S8q2xd7FQKcwK7E508qkmTH8dXmZOXiyO5Ws1G8ZJbc7yd3QUtCs4O20z6Nntoa3oz
Mo6iN/W/f4z/XHKo/7GUivgRj0WGcsHIDvh96IalD3lB21KZZ821vwyHGpx4aI3oOR+io8qKdZvo
J5Bin3inn1wADTGJIcZ4Lpz1kBXXgyk2hgZdRweHkM4nU6dZ51i0ojW5sVAKGJ1Yo27aJaNkP7PO
YzY9nBtsUmjkGsewwkO10PIKi62+m9xdyEVTt2kdd9P62pvUI2YGtzwno/9VT94hIddtWSLYNsvZ
JgTImd91un10EZS08m6MOuzpkvROZL8JRQ+hvREptqb2xxIfjhKUCtnFb/osTtS/+S3NUU+NDuuu
oLyfWuLWK325Juk5M0LaZMPZB7dKCCYLqZw8Y+vYbz2nileZVl/DOVyUAGA3pc68Txp9mNKcGWUw
ph2pleRb92yosSeiolEuZ3Ap88eqo3BZ5Vc2uygvf5wm3JrwMl50rd+FWsr+glaHcUPzj5Z83n6E
HtarJg1t4On5rZEeTNGCRjPrn6yeAh8OkUeox9Fo0ew4VAS8ks0PirhzzcC/Glm1gEc5GOU4rfK6
rw+KSOfRqwHVdNdowJ6q2hFrUjYw/btVUNU3k1V6u8Z6ncLwQctj8EMqvqrS284G0tKq2g1iG+Uc
VWwAKu2uKAFwwm/bDlXxEnaEZeom8KckpsIaJ4+1tesKd6EJsAtgwcGprzpER6Da0VLQbTKCxsH+
qqzpCUYS40jfACmTrzFlB2/ehOyYVkWjPq0K8TRoOEzw6WdaFR4IUVas2TSsjeFEqujbGHYoKhHC
gUFvNtZQ7+GFx0FRw/AFIv81TWZ3TixWjyZWy4xpLPf8l5Q8kFXYdY8pkT2ug2LbKgecikmQtvn3
4KgX3YKkBNod6TY4f2BNWxvTTECCJji6h9xojLUvOhzt4xTYQnvyXACSVowgdeqMVdPZR5Hs8jy5
L4jYgrRDKO5010e1dtDbP3Do91r70rkJYtB6M3TyIHLrPi2RCwlXPw+YmoNcJgsNy/5pNPOk6eGG
ZI+bSk4rVuinPFRA+wlnoIZyBmvwLefkNUpvTV2+YBuu8WsXBatJB7anw4hm2y0+6/iajlv0Suj9
p+5kB1Np1yNawTB69vghmj2rEM+UQe2Fdzr8qXXEUsTR1YNU4sWy06M9lg+RUaDThrOYZ8cZyIZq
XBhlzcFqq/dMEq8kklBfVSY4pjbrXmPLh30xWx9h6hSIyaY5KOzqMY6zh2KuaSD3O2OWPwjGAozT
d8RdPZEUdj2q0KWE+UHOy0fIoKDrxY/n66e2q/F4uG9TWr918xJf06yVVdKwr6j993pVbAedYYXQ
WSjCK+O1scYUddL8qDyanRICgYX/QXsCFXmXe95bHRJRrBY07oBvkBc4n7wRPdP01BWtt40mdLHL
UjWsy59Wa8Eg48E1Q/OpYQroIv3G8vHKAfpBsFZuq9ndorJGbDVHJ6a+LdW2uxw3uWZ/GkxhNXRM
zuBXUz93rN5oHRNXOxzaMboDbnTvWCzKZirFHWUPW66dIbsF2UZSbKLdjC2BwjZKMN86JbogJ8F0
H2TqIHufDrY5AOYMParT+usg/Hsi3leRlxgbl7WhiMAaDBIhmZvzdqucMFmghtRDJlbQ+caJWPDM
1Xi3fMRdUT/6OZHSaClZysdbo40/iYAFWFBXLHN4CzEGTlTrvirX7YRQT6X+kzHqp8HhyqKLb+aG
0bOY7YOdI8xJPntlTycrieGw2dqfPMlfaeouWyt/7c3ZcxNhMRmehrLS+bfk5vJDanNO/fqHxcdT
kYBKJVF3nbb41qV3Kx3SW4fJp9quGUbgCp39R6OtJjG+gMmmTxqyZtdmNotOxzSZzSdDZ1/kIM1w
DR6rX+UmZwwzugywbiO66MRHGNdAhOPbZNA/oM0xyPvyNtJbfvegFKYK01Fu8AE2KRXsZbsN6G4l
qki/dmpBQTDzz3z7BxiTSeBFlEO0ESRvZFE2WnCFkUdsFnNH4LhOsw7tJ1s6b6Mtqe7oT2FMgaMf
fljjPnf5gw0icZtM3hpPFTkfy/cUmsME6SJmXknQSHYjmuPGnq7CxmJQyCCJDo6AjuBts3G6j2qe
P0ebuq07iHeDYXwUnkMOxHCVTnZ4srvuaUBWVSghiUD2ieOGBgcW8kiOFIHPDhvtRUBRALCj5Mq6
VFF8QpwV9zpNtxktOmb5ODdoHZbI0BJDf531dzzozxMtGISLqB79ZYSU6hUi2rtjIhD3hnjjFL1+
7eWsQ3OvMJD48PLGyqbTLojsDJlb+7Gk7m4QzQTvbWL+wfnt6gFtr63T6YtZPEWflkNeo8AdUWmD
G10jdkXJEZEmEBNtNZHfaUWZR7SBh+HcXQLJ46emI9FUIexrWv9lFtPOHNrPTnrWarSQ4Xh2dOPm
/p0yqJK25kMrx5fa9M99RC8jl9ofKra2KNFbInzZQ6RE5BgnzLNMaEkyfSTxtE9miYopa35mkiJI
dGHPSp8PUZKRrFqXiWDwU3AMtn8Ikw/K9i4/oXmB1AalabzijGPKzpOvEdmtVbh8cWhkyOYgAFd3
71eOAqwBbPI5troN/jGNpoJwEUtRVYbpuNGLKrrWAKpCdepXerV0N/tIrmVh7iRo1W2r+58sb56i
mV2umrV11M09axJ8jnH7WSAlbhOXtaufGKtQB78QhlviUqqz3nbPus/+qVM3KAX4eo9uRD1pqoYb
rYrNddcvcOyOkKwme3Jn/PnxmsVSR6ybI8djLwyqtFGlX0OQYfsAleNZ1AaK1iHyN3TYUE6qd2t2
ZBD16JTD/lSOVrK2vJkPLkZYCSaL4Xla2wP7dHpQV54CFa+NjyKrT27EmOdXbNCI14UmWr9bBu2k
ODqQBUwRq//2aoHPgH2TnhorCKFP45BN20SCyOnjdGs7oM0zMW8qfTpPlfouIVRuNdDlFnV+vX7W
W/rSTuJSzEuSj/o4KrwKXi8geoPVSG+cIiPsfPK+O+VR/6evV1Ku1rRlBCgsWtDDhpdWbAtZNGjt
CgfcAriPOoLoZ/jEQvKJN1H/TqZksgrbja8v4F2zIzq2Ehul3Ds2tI9xOLwbmeeuptbbmKXX7lph
vjaFO+3CtkO4PZL1nFPf0pMO/s0IdwnIIpOTfmPTKLRDUQexx8hnaoQ+18m2H2OLonpK0ge+ECNk
SmfJXu9JCaGJ0zgsQXNvXyMjmjp7RKm2ANSdr8ES7GBcMPsdGUkQ8x3ELjqIMpV+SVpmwVCmj27O
ttmgEhA0pcbIThGQZzboCKyJFUASpKk3O4wTsHEsjAVpOr7rodZt5mfQeiFjD4GLgwcpxCm9ad2J
8bNzOWQXxq3XxSkyQjivQ7GmMMbR8b61u3njxsgM4upIetR+QTGtQseDjK03AMoBSdWGBs6lmu+h
rYXrSUeJXcsS54jnFOshEYuogMWk/RK65p01wu4OE6qEng65zC1fK1K9/e65SwmqiYmd2QOt1Y9m
A5DDlVvL6FjbPro1yJyeAQY1VE6umLFNaOs75zDnl0znydynrmavtMgSINZ6E4gtk0ztNBPzj/6d
sPlD7MpE69vbpsIcD09+KHL05NN1PKhhX+Rzvskt5zD4THFp2RxYS98hzavx2sQnzaTbkOTjIcl8
enS5OES5DnTFYxniWBbWizkYfRXutC5b20S4bUvFEsFako/7rmKCaaE3OWzIZ6X9qRoyjGSYERix
VhKJawTVRkQUVMzGw6o3pcZVv6RRhtnMWFSBdpva6QN+/XzKkcnRPYMiVNyTHIGQUHNPYZeNNGn5
YRAuUVVpdl2GyUPYDSw8MINRnl2ETDbALlDkSZxtU7qTq7bp7tnHbjshfKC+dGp71IfkJVe7OblS
RnlrlzQWavbZK83L74c+8l/wPVDDqWpb+6I6t5lbZ5f3oJEmphnLVzehQdIA8C+cq7b3DveTUbPv
GKmRa44WmBezLz8E0T2VSiOY+i5jrGa2G4LrmF/Ssw1enSn0vnadQ+8uVou2Ix7AqlCWO6w3MUyg
W3ZR6dKcQf9DKmRXLEFXsK915iinUsamMkKaDlR8BvqRkat/lFqkjl2t3cisOYLIePImVNJhmBPO
kwZYUbY1b2kfVZh/2JYcNRKp6B9QDkEacchwXSE5Qh8nitupm69NN8nXNHewjqnboslodZiYYUDi
MTtIeGJ9G9FcYsfUuPNmzuIH0yvNQEZlt8uTWtx5YUQrUTOfpF/d93ELkQ5EN6OY+ZSEcjtbs1pZ
NB0PvY4ZvPFBYlHz3wpVAO8nkzTXzoAtyh3n3cnMtDOiApQfY3M25p66BHs4xDsJcrVZe5dx+uT9
oaBPQPHzYE0Hs2K7N0S2g6CQqUd8mwNGkVblz/BqLrUgOg4dZDLM4TUKIeQNd5g6IPVkfJOzObJy
9QqCSR2N9qA5vPSGR/utNLcAHzHfLv60qb7rp8hYxRHmrawgxMCsHI86kndegM1bJVjtGWV8IgPP
PWuZe4xSGxGUSYJH2L0mqId26BJHTvOQQsVJaPEr1UF2Ii2p8o5BxmbnrdhRlIGFSJPOh3XOe4C7
XcB04ezdooBuTXNZg+BGCHxrUMlmuj32NOmCWvUfTmURUGtJgKD9H8b2mv4kaEHlySB10wSZtPA2
hd+dip0X9uuhiUlJJONizFj/Zl2/88kxZnW4mbqELRVFeWkSSUDPEt6lQW/UJ7yYNDNGbBs/U9NT
+LYd0FIyDKczLm6sDMDdx5rolaxDZo3UZG+56ifSU8pc2Q8MKG+9UIS83jHxUiRXoI7QRZRbN7Y+
pmTAk6ZdGXq6wWvKvZL+qSW9LV3CROMhBXo7PE28G6Nv36bkvbVxieToUDYQqtax44KbKct8UxFP
B1ebIIKsSO9bEwtcgf5H15HkAh0o+dbY7hcPmTW2q3pG3ttXSO3bKvsyYro8wqkew5CcUT177Wi/
r1TGQORL9T6n8Z6VtHBnF3BRT7+7qn5oVD0DyGEo5/mp2oJf7p5dfTypyQu34US5bujx9JUVEQVJ
/u5MGHFSxzj6hvgKnZIVLWt/1rfeI8mFcW862yod8PHJs++3DrDxeI+wptuEFHGDoTLUzsvUV6YP
GZtPVsC5cOVdJ61j4tr+pmizrXS18CrXjYe23fd0VWgUipRJG9tIDVOKYgXfTbsk/hnpOlNw+Aom
T4uKRpCMhH94bruplmnJi0fGfdIUmMfhUqW7uujVRmPGtEf2k7UDs6kq1DetuIrdB8KrqKSJRJ2u
nAiIjnTzyhnpbKMMXlHRtAIyYvGbzJDR+lRZu+bouJJKh+U/aHFuI75QX0i72ERBElsZztTuJtPE
Uq8IPrINyOakhiI7fp6F9tVEo3Wl6urQCD+79669R32My6OK4J1WqUO9M3pwzG8nT0kCT+e7qCP+
AiZ3OMbjecT40y07Lqgh6O3sDIbrTLAEDDHCok9VS5KKZ5IxRTSfWEmnhQmvMLJ4QvwBY37fmPZH
ZWfEyuoh0c6T2DKq9e69TYF1Z+L2PyKNQsc+s+Ak09Y+OQUDZGZ5AWWmZi1c+PaR7UF5fckW3Ea4
eO6FLT8q1YOVr82gC7vbtjZbBgaWmFVHwadutGbTtPU6iuxd3CKRnFQdbaS0VqWWn8NJyw56P003
upte5xEBFWHSiIMzixsKB1cZn8KuqdYpku+ViDtU9RY5HEkyLKZeqCQKbBoJLooF9qCuqyQNv+KC
FttIynTq+DvNCXOE66peC0PbdHLEY5clu9EOzzgEFlQGpwG4iPM0OQ96FZr3Vl4dFi3/boz0h4Re
1B7dfsTSNLyqbEfHU4V7l8b+le75J42IjrUY9SedCqFt9fM2C4W2xGDoV4bpvafQcIOpsfItsGaa
h8DKKr1n10IolG51Lb938Gnou7IjJoZnfVbxOvTad5VbIOAZaUoH7OPUUCEL43YHuFEFem6hWQMR
DpDAVwd0IIKh5C1HUhEUQ6lt6b03QZ3QBuLSxBwmbpUsyF0gLXruCKa0pX6jAwIeio9Q2NlzHuZ3
SW5+2LmzaeuC8I0c/2ATkvzrb7t4uM85FVDUEuupXXa/2jp0HXjL7YsmOxxeTrkN3bigZWrYO8m8
LOrmi9gMFqY+pGirrW+G1mCm7K+GCmdWDwGccYrdVBm/DKnG6Gsi7Sv8cDcuO86vxGvLs5Ukr3XF
vFxQriZ0BrK2Is6Sk3pvetaVQJl0MCVr66EaCfLbuCbLpyma30w2w2S5BE4NrFRUdDGS9k9oNMnG
z9pXZTRhEFLCg3rWfg9NjQdWlXHgt61a+wlFO1myQO4GsKyuuy00ztd56BSiW3DVouHFGqUfRAQg
8fpT2hDusWawcSt8kL0UL4LV/doFNy2iBqPiUia2KlCzXdU+Fonfwox0JmpONvSruMMSyuDUp1l4
Ndklnh8VP5WGXQRGRVJPDfUgaGat3IqYkQ8tCVGb5vTetMVPm401Qin3tmqEBZhitrd5zd0Rrjxn
CUvAYS6fu4HPzSKzmrCr6twLSY3XmLE81sOj6IGPy3Whr6fc5AjBKXYW0KI6gI4eeaNWfPw1SV8u
/WOc/v8eMy5ehN9/nv5jvb4cq1kKBY6M2/Kop6UMLgcv96mlg9Ducp06vkdg6n+s2mFWc9PlejLF
3HT5h/+6KJYn+X2oBL470MbD5cjltn9exd8X+fcZme/UvPnvI5EVpmtXgk87Oo3J+bHYxS/P/veF
XB7RgAZW7H+fuNYylhCXu8rMmZu/n9/fB78c/X2UyyXhjg2/B07Sg9+/RY6F47lQ1aEsRuPQLr6n
f0xT/xzz5hnPzO99UkRWVNUWe9XlnpdL0TJS/x5TRJwBx7P2l+N/H+Fy699//l//98/D2HDyMX5G
OnYb6uibpMNXQ0Ps5veFSEOjA3F5rP+6WBG9Lja/j1Y2Jajr0X7KioGteZ8BUfc6AnoWRsLlT7rY
huLlzz/Hfq9eLpWte+1muN3+OX75/8uxy4P8Xp1ZhbL3Ibz9cuvvDb9P9nvscpf8gnj6X491OfbP
w1yu+q0k/EXZcUAFZPf7eH/f7uX65enKjmjv4J+H+Xun//Wwl//JZv/KV129cwhFJYeFZZluaYC9
lqtumNBGW/78c1WMLcCRf24eBMmD3jb1l4qLAMJx+affP/8cE1UfEtZAbtPvM/zzNL//+89T/a/7
6X7Ia/p9LPSFWO2B6yyHL/9g1cMCAFje2e8D/Nft/zzJ5eq/N2t+Ue+ntNv8z4/g92F/X8f/fJjL
Hf+5z+VYjIJsM7iguxMovOh8kRHqtNBWMEhofUAvbtrbqB2S7d/hYjCfNZt4HXIRjPrpMhpUS8hP
nFbVwTIzl7iepfoAH4Lca0qKbNkcU1smsWzDD+69xXWwo/vbHCdkSEd7uUS1rrHYYjtwWXRyhXnP
ZyOjdCa84lGEjdj7cbrLxv5RdgklR42Spou7bjUq1H+dE23rsL9RenWyiS6gnciaWRXT7VT3XxYI
3ixGT2CmLXsP+rDUAAn9zaeJ7CqJIs0Q4a7QxZefj4967WfbWCKKKMYKcVFjr0jiTDZGwSqJgPmi
kvGqAe+Je6aOyUpuilO09GEqrLjDVJwLgFMogKS99p0SQQBLYbroNQjaNryrZXcYxYSRe5jFneU5
xn7GL2Y6bFdH94WlCVubNtORsLPQMTzAwQlxlI1FD7wv2Orzma4r9irs9G4sg0Aoej7QFiBVshxE
Cor3RQzzk2nlh7KuT6h0Mcwp61UO8qqqJtja+P82NnM7K5TrOKIjRaBmtGbHXq1VeZji7pqqBHuM
lDKgJsj+ilIdGBhdgLC1ku0g+ezs1twT4h0/RvQQ59oAPR16al2zMVcentt+/FEuH4zX+6/01GmP
9v51RNBGkOQ8TpmKK70miIze2bXRixjRU8q+pYlfZP+ThiwghWBFMM62twvnlavV7b41aH9rjUeG
qcMnbVFOr9VgbVgbP7OWHLdKYsXOW/XlJrdFtPBS0dquqAWV2c7UpuneWIhDAMlZmedz4IbZm+r9
eEP7vtjXGgWCuovJvZ91opTbfOuh0dgYFm88QtdIDtfduECrod2L63FG8xlhBSCZiy+63pox4F96
kHCkI0/QNuC31Brs7GPtpw2Led1gh+cMMlKnPcFN+qaFzTJZ0R6Q1lurueG5MrpPWRhjYPDzC5AB
9qtxQioXx24dWCK12E+517QphnWDN8RSasRsXWxNK9N2cybQO7cTTZGC3iLKl5cQc+nacbDYlgiv
JthWkcdzOSjJ1mU790E39hPUTxsdnbYtIhXeTRARZul91HlpEYAavU+9tm09olUGnXWZbp6oJ8TH
uMTK5cdf2qJ8rUjb2Ojj/MeXE5hqcum1b9cvEZ8kZnIwdVGA9hZ3cxsCgp5ychv7x0mH8C38685j
9V1pVF6znngILfvMpA5fQbIwpvBYbzXvmdAgKI9pEeKSKru11ZfUQrTqeuYnHQztQFFc12+ikepE
Qfe1E++2xCG+JCUSlvugMvmEmD4PfCqVjl+/6m1/podWBJ7ZbvO2f65ESMCqwgnfhPArUcGz39BH
sfKjKkQ+RbsjdeO9bWmCdbJOipv1TOaLtLCt5Tl7JFVIsS7T+sr09GgjyHbUTQSXeT69ECnxHkay
oWtcfaXzn9kgwMtFHSqSmN698eTJ+AkGdHkskxYD8pFgXOH0/ns7dt6achXge3II8b4SOWH8lJjr
W+G8poN9Rpf5Ah/7msC3KCj04WQK9HftbKWbHklLW6vrEH0Ipalpl8Wxs0rmMt5PHw5ovjB/zMru
Te9K+kLtdGul2nro8Aw6VBIxSTB241hGZUioctlRYG2GdcQ5ETRVhzoufe/5kFZNjRAGm8WhHrFg
YdOSQcseMRas2V38Pqo6mvW2gZB3hxqlhYFB+MPSQnbGYm1iV8ayRsUhz/8MJGatdT9flPGUI5Qq
XmpbNwO7ndY5mXRrcs/mtdMICjJkkxNeNm6gjz874DP6cSlOv/SAEgOZZFgpEUQkxhfsnK8iMT6V
hHhMwTXohB2tOrfAMdOxXCvCLAAHb9Nwo6sVT9EfHZXCWKDrHKbqQaTyLIHZFcTC1B2FTkXByhh4
wbGx9RXWO9EazWbUHOqaor6hbwW/z7HwLUfsW6PxUBHKxTdSZk69RS9CebQlazrVDw1ddVe5mIfy
6lxkFLZM9yCl866SelON1i35VMXaEvk+1l25isK2hTcQov/whivSglaRszC9mXU3nQkwwiLHau1o
9G4Q903oG8qR0Hnt05M0+MJ+xLRt0hkY0Ci5hEqOzaOlz2QQFNausoydPQ+nLC6fylFsLT1HiB4j
D5lk/prYnGZa9ccXVXrVB1HsrcAA3KMBfiSi7HlaEgmsRj1C5v+sRufFqNDVUBouHLl1ovFEppub
UXDVFVJW3XFOVY2MBpogZSOaMo6lDlmIQiVxdkMCAz5BqfZK1/7Nj/6Pu/NYjpxJs+yrtPXeayAc
cGDRm9DBiKBWyQ2MTDKhAYdD4+n7RFbNWPWyt7Oh2S+YSSIAxyfuPbd49nV/nnxvlVkjAtfi0Mri
Vz5xT2Rdu3N6agN3OCcLIiKiiLeWYaiVa+c+JTHbNTyfOXLa4kDXjfoQ4/8uHX0k9vW85tn8mLvp
I27ZCcJ2e2mDmjFBysa3zH9Dgnxxm+kXKZs/GUvaIXZJv02PvSyf2a+ykbPqR42rtE8F2/Hc5oub
PMkFQUq9pMOWHJMeOvuyl2H82QbtMe6x5TDd3FZBifSjUz+tbJdNxxuWvGEkDJVk/WQhtxByhFtg
VfCU8Ah11UMeW3RJCCO2mKL2E+kkv8o2uw7IgmM9sabHpBavxQxUJkl5Nwvn1EB1uyW7kTAa5Ryu
OupGR9VKq/zUeb+tEuORNb73/FBHS7+lOm9W1ly8hkacOPmeUhORBt4rLn18a2vKBM+B3jQepjra
tQdCZ3ekTXkcEkglUixXq5E14UcysxgE2HqbBlf1QtdurXb2N1N4zuv6qejJQmQphEmFp3cMop+i
IKM0HwkfmcwbqpCzE3b3fVCsVT8+6C7+8ErEBH3IGAoQ2y8VhugPMHuu2yue05XMhhfujWvsy4pD
7K0x9khFM0Grt848knvZz8sR1FVUl7d4A1DbYAbCM8Pj0r/5kM5WSxFMV0rYXZExIMHlw9WU6Dnd
ksg9v/jRV+NK2RUj0uv+JWUQfzAJWxUEPQrXAh4DdOdVPJyQbiVkWkQf2GA2HLkOwKdmp9rh4prw
0tWaOJQILX2R4vlite4KdAVYqIFzYv2KlVi5i8eQ3+UiKy6jUjgISlRWm95RgMzwsDNnYbNaPqGn
1txziJnQUK+81qSP3bDtIr975gVHJfkQfltT359JAF0DqPAOQdQ9CznTzYX9B5pf0AQCDMzYf5g2
3MVDwFYjnfmvSOYKhjSGrUhR1+SWW4KHhyKsQRPYxKzP2PUhSC1z6PNDcAzIwFUU9Zo3eD9odODU
xoTP4OskLCJLzxI/1hCPd1OYcbs06aPN8bNpe561KMpZEzbnOK3/qDZlPA7+c527L1Eb3CI4+bIn
VCmLaSm9MQlFaQBEtrr0McmGFIsxQ7YhjG8pQVaZ8S5Omr9Sa78GvqvXHhB9ZLrTb6ZSLFsglNwG
Ia8af96QMvcZ65S3uf8g4uyKY2qQbjc8HSPh5sxuvaFk2+QX4CgCajC/kLssTv8Mu1B2J6+2zYq9
O+SZaXzxapCYDvm4cyl4tyr6YL+/x4bKslfk9y6zcXauX4zEqj1rtrsGkiQFbTLs0eW6pOZt7KB6
QUH0RafcrL28QfZqs/FX3DTijxM5n2mdHyOf7SDkvpOWt6W2iElJEBMXJYXo4pHe0ubBOsSUky3e
xfThcyn6H1Y7bijP6RRtkbwTJ4/AEqvRthvia/qTRETS/JpMdtNXy+PiMnIZ9EcjBWrVENEY8OcX
LZGMTjp6CUYEtI0VU3diykcriwE8QMthgRBAnMJ6ZTkMPuETlfeZ9WWyGsaZ7BzfgVcyPzsW5qWM
JzDhCucyhfHqiR8PQcmmIEuBHjGxfZQg0wdRTex9XgrFU1qWIzw2m+skR3kbT+WFDGWccX7gUI61
lzb33gSMAYmNDLnq8O60J+gtvjWxBvDEk6yJ6Ja0YxxSNcbAAB/o/BpcvbtjtNV5zsEm3BOc519D
4n45vph3kTM8Ec26nTubPJi4ILHMUBF6IXc/tM9wS2ECqykB4UaN36VI+urc/eOyrgB61v+w1P57
bsJd8Zz17FgPKer6VdIoiGDs7kXIXaI859MLgp+U/RJWwfroOiO8Xwd8k2M/Nl6IdMoOERW7WOfy
2rt+wzZNSa9EgHWYgpzFuDOvbUSRyh4C6oBMr+0QCQ/iDrJ9mqOJupNAoEjSA3k1hX7JiuqSWP7N
YMgtqamfxy5kBw9IduUXV8tftlnV7XLLKOBdy+8ZSZIGDA1EGDGZ2/YPqhp/qXb8nZag3Fhq+479
gb6T+Cx3zNfV0qyiyWDrW0YWAtw8Wj4NuXroWYau5qy8DDiWBDvKVZ2FvzIP/Qn6p+eoe+ylxSKU
1h0WcAAciOBKlkqXwpNnabP5zONu64NY3BhL3Wm6jgGwBLRZ6z6U44sziBcr7KtdnMyPONyGDWiD
hzIKWYRnEeluy3sQPgbM2hGZlIoAqKthocsosCkwfYUvKXPqzTx6N8jGVoPp951K0A/hei5eGhyg
Nxb5UtyTa6MTdztlNp3YgOANv0G1FY7P5PmmjTFd2i0+vzhdtmGP95Qc7LGx3kVR3BDO5+yjad7X
U7SrhwLTS6N6JFXd76Qh0s5zgeoNeMIpMK4Z81SVdF/jnZUfqaS9o7gqT4YUOFANNc1uSaAvQlIu
3fC9alw0eEH2PavkPemSLVF/RNkPvbvOQgfR1fxWy7TYRs6+AEOyqgbCjVpcLX7Gak/273nFhj1i
27mJAJVZoW/QwoQjbkegW6E68L9lV/GVn79ME29vr0bQqsmiWg9+tw6DVq9YAlSIhEKQ0t86gl+a
J/q2i5Odm3spptfppHOHqMOIWMmsp2lDj9x0v9NxfslRse1EHYarhieehBCiZKANV3gz29tq3oWE
rM5zGqP17Ij6yWNWoXUESCzaymLQ8Pt8FgMRs5A0/a6j4mwpNE20YB5tvadXS9oekqnuVmC0FSkA
zvfoYuooXmx213uEbx8KNYtayFyaQ9CQrv6u2QHtVF18ZwVW33EYd42T3C4xQtWGL9ew9dVkLXcm
CQ+K/MP+g0eRdPbqM3WineMNf0Cy3IK9HFYpZxQo1205qFegSafZCJQcDV18TQb9YCS6MrZ/iu1V
Hjp7cR2FJ3o+F4gut0Va9bsUAaPPsnml9fjKM4oaxNaIXEbpb0087/m+FYFb8YYAoCPw1Rc8qGKT
sv17lQ7aEehcD13yHU5vTeC+oZ95VmVPtQl1xUNnsW6jKF0h6kCRhJZS0S1Q8PJsotmtm31j/J37
y/Id/B/u61T2ggtqHmsuHkNB90EU+bzppPs+wP2w43HYLGi1+GTC+IyF4Dle/IN91b3JOGkphVdU
AD53Fh+Hg+as6d2SORyux8G5h4T0oH84eKMYMV/jnqdkeCgknZpviC7ORpKTpPUOsMtZzU596xXj
84ROYUcO+X1GfpgboiML2MlK1rAbmkCAthSes/tkfyKl/lQ4l1uLGzP3XlXiPzk+8Y5xeknCZZ93
WFCK+aY1PC0x1ulgOrSu9d533pdQSEL4vY6Yqna4cRnGZLz/SVkmw9sZjk1/mzf+peUACGVark1n
/4quzWsg4vMCrLWx63Pu+AuDu/a3bqarVuC16AEVMiEdWf5ReFseYpGIu4Uqpq/q8LBYuKk8Nsh1
1H1VcnjQSb/AB/DoafonVcgTIot2zZKCmgqpfcDGkh9MQH0vsx8KAJuljNNBJa1/J2VyyLz8xuAt
tnLAkIFhTmWM3sjChluZ7p1Z3+Z+Pq1NUxw1wLalt8h0q73P3G5vjMMmNvTSbZbjv8069yuJqgcD
I5sf4dQndwoaQruM50pAv8l9pBsp+IvRfYw6gTsj+rNU4tm5etZw7DyL/GNA4+AtDtnglqbmctB2
lmDGO/u36rujE6ZPEHHiY13l3110vdhJ8THbwxuZnhxhLk5jkPrrIB1v5xxcYJY+YaH4pIT4tK4y
Z1UPO0/PH72Ox1Vg8SIXZQgWeanlenEU8ub+76Ry2k8cmRt3ZjRrpc4NqnWmCclHiCXoulM9l0V8
QgX9SFitXClL/Fri8Ww14U0SVheHIxwoyr6D7s/i2kFV023TMX1PCyPXfxpP//bc4ivSmgR6p34o
RbNCwsbh4uOOiTB/kLqzVOM2wvbqM9Ercluf3KJ8Qgy5qhQakgr1yzxiYUrs6C3LUMV6PeSXZVSn
dJEua2rE9AIqqd9UpKKuuwXorFJpvltidSrq6tOXzQfS8buhjIDLc5/yhLzhdlBb0W/Cqr6kfRDv
HZOt1UgcvBLV2s2WWxFVEJqHZd947tbrIf3wyhNbr1gHDk8XKsrh4A0ozK966inAYnf9pbQbPk6K
4Q2YJrpyKjru4uriFq8QZDZJUd+bpHtPBrSv11twmRtnVVEe7WKfG4VZ/i12vz0T8fdIdbdMbu+i
NrLoEsAcFg04tkyfClk+dYnzq5x8SaOXUNaOeh+EyzaRhPwOVfqEeoH3sMVQhuGxPtCNPZF4+a67
7Dfd7/MYdN1R4Qdxq+WakV28e/psdPSL8qA/JgklSsSg/iwCuTXoqNaI7XNQTM7BCMlYLyP1KXOa
+FzO4lwrLW7pNd+mktnu0qud0aBDUVqM9PQIcTDUMBmXRX6ozKWqBQsC/gAYVuI3fe9q7odnmUbB
YVrEraYrP8ZlzhAziImXGGkaBQz5mYAMnSG61wR+zm1p34gCLXOzEKoR54pGLUisfUmkyjyHzdET
AXL8OQzWOMDKRzG3aGogc+z//uM//11UHjKeS9Y3G1WkOVpg7fCu6jza+LLeFwmczWp6D2R6YfHT
72DBz5g952OtyhzHgfrwmSPbGKhXyu3Fgd9nt9gUqr2MmPQR1Uxr87oUpt0PVOhm5B02GAaQafdE
OMJn34GASn3ePosYj9Iewr2K/igFUXIuWA01zI2XthmQS6IiaPGmiH7usDBR2vuj/YMbmIeGCruM
oi83k2BzfEboUJUIKoI0bSHBMj7HUkDi1Xgt2RKBaDM4qEj9TkIH8wuJzjOHcNRHR3dJzyQ0kzoY
Om9hftsjRcAjfGmuf1163cC4vt0gEP0Yw+A1kBAxguog8d+shzk7L5b/WOo7nYFhQFnzVMU43DEy
HY2WjDTVHR7GlVHBt5k8xcsQkpdXPGTX1UEoSCdaJnOSZJbignB5IsJq3vZWd9MP6B6buAGdOiNZ
Q+jGY+0eq0H+hJZH9wY/BZ14kydMQv2oX9lKt9xZrlo5M8Y7EFJ3JhveiQWlHJoybI1u+WdMl/bS
5d0+ZrxN+JRmDhbygiUGNMRVtQ0T6z2d1SWM/6CCyk6WuXoRaDh1GlQcj9lTOb5GLraUIaBHS2Lk
sTXW76kD/jjVKDPCjN5ZIcuDIbPPUst+y8Mrer4DUpczYoEG5e3t9CR7pi/+IG/psZ99q3xry6DY
ClIxN4MNgiIWsMICZ59epXAZikw+RJDNyjpIJocMqdBpMvbE+LsU7EqwNGsQ54vwbycvz/cog/gu
5+SyC9tZgf+5YEgsR0aV0cByZYj5rvbKeOsmejjhQliqimCd+4Afo2V4touaQtVtcBZD+lm5DKw8
/Z1nzb0Jq/FQzFd3UYFnxJHHrux6pDssptqF4ZNS+WfPkI+3TS0wmzIxK+rkGGfDtYB2fnk+/lem
leCkGS7dWyWapdFB3nZdPUUfDRMWjEuC2rU7YxzANIihMi6g6VGMPERgXoDMMezsLRHuh9tBXBE0
Za+3YeUZan7WHv4wBse+YeKXLv3IvowbJnTjHAaH2SCeA35n8v6hKVkCtV7LRzPWJ+byl9iDq0AK
73kqkCOPjDWppchgH7DQ0E3tk0aCHehT69KxdsdRyiGmHIXHJr1U0roLNbBzafXNbpjr49JkGDRy
sNKOBMkX83KIY9meRubteYClIcunV7/CB2p1L2zN+PyrBdgcE9kobbObomasTt9aYnz1T8YddpXl
AvNuqvTcKfanjWFor91JnAx3MQwwYIEdck8aiPcwrLaVd60/6847LcPRyzlJi5SUWgK3D3jOMo6w
er6R7XUnZCyx6u0S35bKDXVt4a2umblbmXBbiFE6J/aNZceDRpvle69lgW1M2RCGyW6vHCgR3qjx
zfKIthp4th/dQURlAD3zCLuF8dbgU11UdM0Zf+1b53NtI7vzoezlaGh47Dfl9Gp8fuPG4690cgxm
U0xYactKxg+GN48sNqTg5TlgKHmK6weLEQp3FItuPhVA+S2UR5AI24i/29bw4kn6YutMlaXY9Wz9
ACV4Fg8HSeMOG7UUW6eX1Z5lMQGn1S5EhpkkA39f82n5snssHQLHs/kNHMNZD2qAmpDV6CmxVlRk
R3JEd3dTuvA/iT+yFFwBL/7Srt9vVNDfEOO0MDgMndAAsGBs7utvpyu4RHN2P1ydukEUvBbJEBzw
KQ3buNFEkqFB3ThNc+irk6m4k70I1xQPEmQWfZEz1PZ6qggsd3B2UlZ43HNS299T7H0S6TJMy3df
NQ8hKd2e19wvrW/dtCnG8jb6RLvHd0vHx9D9HEGW2kyaI7Og4vHFONyO7Jh9/FNZMkA3Fr9CIwOk
CsZac94hKZBCkYce/E5yCP8Jay8Soql06HPkaqZipa/dOzVnZUlG04bX9jFzo/nGx4qzSml9ZNVT
zMb1tBNa7AudPnWisHYmuHekoDC05tdhAlDVWkyFJ5jjAxsRf8R3FwM1nsYQvM5ULPz08SVpu1/E
Arct2b1Deh/Q7dME81YchulNOrQDPX61VRIKavaDqb3kLq5xJdQuawNqlbFFz1sPv4BHoOmOLnkP
117232PAQF9njOCHWDx3DAVqpwhXsVP5DD/cF0LumbYWXblFC/IpaN1NombIYak8lln2IKS+BkVD
t1GLrld1yPwasm+3ghrH8F9XP5Y7fnWDRcXijwebs2efVzWsz+ILR3nE92IuEQGdsaPMI79Rxl2F
r8horwDDDcZzaTa5yA6lBVvIRO5904bZTY0uGXg7fCS8gLMOT9xH1V8U7zbpxpG4la0rDUKWCXRW
0n/Oc33HGzajCnZXmEpSmKgVOhC9m7O6PeMsY+ofZvreWvR31qIF6ZLsybHCaJ00jF6T2oPQ1zA4
wUDX3wGvT0vxm1n7+CHiA9tXZOxC3g4ta7Zlqn4rBR9USVoj0942V2dOZlvLPoZqd5dev3hM30oR
Ett7/Sd8Kr8Hj8nDNZKbV0HwDLhgOpQIxFc5EggGRPkuECFkQTPMG91wDkfafs76NOM+sN5anYwb
23GgoLuHwMczJpfwLU4ToDKGmXbdluPWRDQy5TWyKluZqW6OzdQ+D0ovewcD0nYApjTlpAFyyOGw
NkWz5+HBRRxgUeoCvL82mzhKOM5YH5U9nVdeb13T9reDDh6LigtaLfhVtW1uu7DTqzwFScn3I4AX
HeuNZszuTDQz5GfMiKPwa+xtmKSKtXzW26+u3yjUHR+6qaJ9MmGwrkGXGXVXshHbYGFHToxyPtJi
N7BitQvRkgk5/mSYtiJ/wBoOm9v0E9m+DfCw6BYo2SX26VVoy9DBanixghTs2kYPHWpNkTP9cOQC
Y1PBve2ah6bPGcP4kDhm9p+S91IMFt4IvJnRcJ9FuMZTj6iMrirjnSjAvzV28Ed5A97D7nXqUJpJ
Q7mhZhS27cz57C7fcgoOxoXOmv1RPmawpSx+NyQnM/zsqP0Eqv9qjk+jq19Mjpii4+Zy2ucpb0+h
QeGDT3OLzvzFzuEaqFD+loPBJ+/aoOVCx11Hjjo7pDAU7F+2Q+wfQyQ/NzqbXuwFC1+sBdv2mgug
5DfcALJOxBqnSEHmMOB9ogWfIUSwN1U4+ZGRo1mb7waX7YEno1/JPQoUTpV1NC7b3iFKYjAXwGPF
HlnGcR6iO92yIFbMInJ7Qqqj+DOxQb2VlfdjlukiwRtQpZKhlJwwJFcr7k6BIKjd5RKfVn6tztij
3PlZgqU7bzFsDu6h8bqjDTGpL6cnMS/2pUcL5GiP10B6gEvhUby7P07ugjOGFSHqbmHOlfMy4Lo5
zbpsED2ZIDl17NKYuX06suvO6D857YN5J7ou3LRwlEN5TYJOH4oaLl/MWV+bfSvtoz8UvMoBJG8L
W38Ufoq1bsKu5Iif2Os/c5l/dRCVufud/djwuch0XMPEyXf+0oKrZQiZZeVWiIwNmoufz6lBgkhc
bEwY2Nh6XOYBzTLCJ05YwhyzFz7/R/Vl8EtuYuYFjGkZ+rehhe+QtsqLf6Z2emwd9aOL7i2Y2ye2
EFBIMxFz0Tv2zrjLmoh2QNpX9Q57VIHn2pfgjawkDFZ9uTS0/BZbZxW5J93YX3Y0glmq0Ildt1lV
R4A6nRqwsEofh8k/DcR5uvNe8QRVqPdKDu7IF+9un/4xDk5sWNYT6fTI2iLc8+anUu1bqGOm0VV9
18idHfHm5Ewv4NcdSjlcJoASeGdHlifbPkiR1FlS72IK1Yb8gK13tblw+Hwr54eFZrBNlvAyIUnb
VLb8XZTxA2bh5AaG0M3kLX8N5RcNIIzCvTz7gALzqin33exZW2RzHtUFxMbK39vjFJ/bTje7uG0e
8YFtLa/m8c8lGUnwpbpGYJQHPVCGTccJj5Es+0kgrmFa6I5uJfi9wSlKnykO5S1NmB9vxTxigUjC
E5ON9dSSJxJ4qb2dVPWcaHPv9u5mAurAj5FuRny0m4Bp+dow8/MB5q4a1uXrdIahp9ycDLbmIYZ1
u3ImzcZqYokxlRnDqmLfdAJAib7rFsuG2jzscE2AV8spynRLWhqoj56ZcFpB3umI0wuS5ZLCr15H
SVNtLd3dxEF2jGILoTqKIxsA4xZ+zVtKs1hM+F2GlhKgi+HAUfQDgPiOWeg1GWCFMBbpRszOp981
d9LqDmVYzNvOpt4tOtwh1NViXRHgAvLvvovdLy1PscupOaWjYh32J0TjUEsPYuUQ/qi5+2T4JZvg
lQ3KfqpidiX5yaUpTWLKiCl2yHqa7pIRSfXYo/awjzouyp3NeMAv/fvJwQzHeMrsdWPdwJUBbWac
t3aCd9MwMPVKMCvdkK3Dyr+tFvcpcrNHyZmyC1S/z82yD7V9E/Eml0G27gnDuPFBJmUZ08hrdAsW
CaeZ3A0ySv4piCl2NLoYQlXpV8pjWoOqHuyd6jqqEoaNYTUhARDFWU7mO8qG77xlV5EtK7t5LJq+
56GZscLU7+juv9PJ++mHehtBOnetQu8tMbEvmwEZNnTtfvLFSJaFPQYyhmfizq2X58RTr5maDpbj
HjFlNhvROed0FFe8LBqd/hqG2uK1Pf9BS71tLM0LozXrIZQ7r+ENa41fSNbvi/xLulfAQX5kqPuA
Jczh86vfFnKzDOgDrE72S1gb1Ejhr6RH2s6m8yzAJKwQ2vUIZ6ezVwZPeK0YcJfBi2WGcx/Vd/9/
hxV4rk9C9//5v4EAm8/u8z9+qi7t5tvP8ue//vM1NTFP3ef/yCv45zf9K69Aef9wpM+/cjymHk5g
u/8vryBw/+FTJCoZKs8LvND9t7yC8B88MgQIMND0fce+5lH/K/Lb9f/Bn+YGlvJV4DiO/7/KK3D+
/i3/nsNN8EGoXKX4M/kxyEDgF/731G+MpDXFRGwfuqV58EPGYjKvsq06e10KXihGlcQ6dk8K3r5Y
1Km77vtJAfRLthkYYvF+z9lITKY9u9ikb+sBYKMz0QhMhAjW2pCQSOZbiF0PTx6aLFxPiE9fCIal
/OgZWocJmBggKb2FJtAfNpE9PaoUuWIf3DRW++Q7Lwsxv6SjYfpS9aWw8Zir5Db/syzmTUcT02Vt
7dzQBo0bTx9je5++Gg92kxlPCLfESjn6I2vjrykle/UayoLR5DF1/HPQtvYGdQnt7nH+k7ZmI5UP
m7Ct4LooNcwHEiPWyG3VzWgRXkTThMil8u+I5HGIAZZU4qrf5ACgCWCGz874ITgCnefgVLz7Yg1K
I5yXDVLXP6pEW1HyzY1hocyVHjczfXk2FRHSn+zRWK9F+O164TOV5CVLwxdGu6wDnam7KVqcBnx8
j2lEZhNJBExBr19Kb1WKjMWVBy7ElDjDahRgK9kJ4hqSBa2uVfGewOh81XxHEuHWjc+4c2Noxd8z
Mca7JUv33RIR2pvy8zsu2dWG2563ffNOqEQvi+o0Y0GeQqXPOvVPRcOvXfY9PuNlZFgh03un50zy
ogoehCeYWyZDvKvC+ODC/b8rre5bj0NPvZ8t7Pmj8HWWs43KkMN/JkCBF/7KGUub1UgEImOJ0Uiy
dYKK/IDrwKFrY2cLS/JumE2EBLRoYSL03S4P72c48ASYIglZXOIHdfWiZ65UGONL9BObH0XGp4HM
CJthN/mbU4BKcxJ831Ds6ytMjHcgN/8HVlGk8SYfAQ04r15aJchO4LGmkwmPk39I6fLXgM/jTcl+
Zc6KH28Mn0dwOGNcfy+B+EKxWO9GZMBbK5qDlZEkQBH81Or1XHlE3wXVGS0b8Yx2BXQoCW4ChyS4
pfU2Jb8WmIWcRaztEsCOJkAgleEdEqADlPURVsMJG0XLxL2w17VfPukla3dAVL6myRm3fxNmwn44
xz6RxOr6qHmTHDdwCBkEXXNl/34xJerrRdCv/Q24EfHsbGK2mSC9yC7qrl8kK2HoQt6BLr+6mVCK
mvCXtOAvG1Q7yNpk2f3Og2Afd+gLM4PHp5WB2pSGOXBlILugzfxTpln/z1s2bREY1TiGgU19F6p8
M6WFo7vY4iRutxMgYDCOiiyy6MqxJTfp75dIFMd0Xsa9187/CmvPV2LB8zaVJMop4ZOhmAhBa8Fi
N9SKJSoXRpTNhYzelzzrDhm0fPBbXrvNBn+5+etMiPCnbMcK0U6dgn6orfbB9D6Ktcy/DXwy7f/m
RTWe2PthsRE6u1eNYcThJaSvsQDu4niEHgEpxJHptuiK5djV4a6Lre44+/1dkoVw3RxIVIOmbJhH
kn6LkfILbu1B9cKs/VbStkoMTdkQuDtD5lRDx8ziBOua6qEJXB0UpBU/pXEy0gJjWassRKAuCLeo
mcQ2GZPPIGn7Xcv/9DeiyJTkcI1ps16+rTycbpzrl2jBrzA+5mPXgT+w3JUN+gjPMvTy4FbHikvr
V+QJZ+VxwmrZTmpms8+N0gi7gPuP4Kfv9Q2+43ivBD2pqD7HkllNP9v3MUhyMmNSny1T+8WwOIWU
oWamjA7Zmnbz4NEVbITiU0K3rW6ofumOnGx+ZIdyBgSYbDxmi3t4pbFv7qUTuLcBAv2iUAv2y63P
zbsLJoAoi46fTTJV+yJkwB6No+JECDbZOLMtI1LQTyBtOR7UAZIvtj6INcBFc32CW5Fe8eu7ZMbO
fX0RTUZe2pgykEzxkWTL/KlCobyP2vwhZ9txO9mofw1a3Ng25nU2NecWTK2//4TYIdth5l3YaL+N
lWODOWvl7eKlZt0UIt7X8GQOVOjxGiQ+Vz2Ceh2Hltg4uS3PduP8dENyU5raPFyTVaRM10PQLZ9O
Ut8mJtcI41xcCaMB8tOE7huXdhWwHjvNlp4IA+gAnubdpU9Sd1ctREcbRhtMA9x0wj1gx/SmI11o
DJohmB22p4gBaW077ropguYrxZV4iV6nRWQAg85XuEP8FrX7Fc3A2uI+Tr5ktHinurkqMCC9biHj
3JtlCTjym5TbjjKXEKDiUk8MhCNyc+QEWj+3g6PnAZB0kMFdBVdnQwrTHltBvamm/K3tpHWGrwrk
iaXAue6ygSa+zTcBm8iNwCGyjUgyQa6Lsthps1d/ZqOQuThgRpgfZIwV+IGZ1yMiTN58xMPnuGcA
qlPgTbke/cMEH/SmqxmiTEPYPXlAGKIC5Eyl70BV1Ud2TT56EALCc6LP1pFN5F9ZfFcubxEUcwtt
VnAaU9kf7TIk5tG2DiMVGedEX58AunuHQmA+t7FgXyz+rM3f/8AlrLZK93sOJZbTaX6fpM59tvTD
U+XSjtZt/NiLCC9nRi0JXLq6aEamzPGyx6K3CGW1wueY5Z8Q7mvU5dFH69HJppBCLsZm5JvlxPos
N7aSw00wLf0G5SwwLpV2n2xdC2sUN8nSlluXje8+owMiyKLocauzm7JMduoGiRx40P70OEKvVkrc
Z2MdPsgxQOU4NObE6MmN6ZEGdqyTcukzZz7VpTeUcTax90H3XDO0pc0GiR/Mxafow0dX+OVdjqas
9wZkvoEiq0KfUaeQmehFzk2vpovqBsLjDR1KHcu7BY3hDvlIP7nxMZCwqmE84CDwqct0NP7qlyC+
t8HWVE5D+HAXrCvNLRsN7hMf0c2S+Geq046tt2ZnYov3IS0ZQIdV+QIO4lJkxIXnmTlHY47PZ2oX
FpxPyWIEdo4R8VCEawWLVH1yWvnkWagS09KIu8Sak4vwOVqDj7mK43uKCAvOMSNZQuX3WcacXOdE
XWih+pfhKgTqTYb7uU37lz7IiaCekIgsS4N6i6dtDurmpbTfF7YLh3jk46khfiVGXezaYx5DVhMu
DiVxdrHiRL6zPHVpap+xCeT7zqqdt9TZB27vn8KOLbStJu+sCSYRocPLt+/KcwYHmJggcaNbIG8D
Mqcd4zDDg8GP4IpE77VM3fM4JCQfoM+3JgvPCoa+l4b7ax2G3rwllP3T0Izcpdl/M3Ymy5EjWZb9
lZJYN7KhAFQBlHTWgjZPNJpxdG4gpDsd8wwohq/vYx6VVREZLVm9cQkfyDCaKVSfvnfvuQMSPzrw
2ySkkdXaA0OjMi53yDGww+nm7CdYPmafXncElr9GFHBKSUzaR+ukMbJDlQAkt6rEfWbE/c7Wd2dX
cfccj93aZjTEj86KowpjejeGNb+Ns6Nb59+TpDRgkNNemJNevmE3S8N3BmOanoDGkNSacGUbwj4F
J+R56u2rP9FQZcNH4QIealnJSK1lXHUb6uZmY7QIEaY5JOryZpswUMJvBd2m5ZwyNLTaSTyWFd8u
LXDBIRx87VrGXGboVs9EVfHCtBP9kLfwQRrcz80MeQ49hDG6zXOBLIzBz8iuXs/VtzYhkYDAlPCA
RcaCAaUsBs/lp5s3eh9CYccOXEhYL/UzWgX419FnMjRnWeZLkADlPcJbtQymih57jGCGaASAixni
v7HjopOo/iXKU3MXQAFaSlkRPzGbG8VuxzaFQCoAB4C456vNFemrg0vxFHGcc+HHXaNYHbyvhgFG
nnCDYBc0rxNCq6MThlzlIKevmSnbO5lPDlBc5nFJxPTVn9NlmBc4DHrXe4sI2I4zJS/TpJF7eA0W
j5bgLULUN6lbj/eln3zwXYJDUSsPNwNyMtT61tmOINrE/oDuaARKFYzijWErkQDhNRwhEM+wOrdl
HiH4N812JwTvexI6q4qB7wMzBabZRCdhc8A5ZwKMWGeRKzYy636Odhk9pikTHob+r0WjhyV0uWyH
sQ9dXOjs5tk+EbrRAfxzWMbSv0PZFzzoLLj0kZQ8OcbPorKTnTJ2EHmZ2IMHKfK02TLYmdcsNHK3
OgPZSTg4W2+qtlXQGieLDJ6E47Nls6dhhXMm8VAmIffJDlGc18uWdzQG+HGi+jrT1eNmZJG23eAK
4pCo90ZfxrtCys9omMW6TRBYmj4hkX3YuptYYwYx+rw8jZm6xH33NPhVuqX8hfGsK/waKjxWdeUt
O8sq+c64RprQ37Yz39mt7Z8yoNlVW2az9J0iObPdUG9Uor02CdKHiYnvIk/IpmaXJF8jSALwum61
dMNc4+et/aUKwvsx9/r74BstCIQdftsAb1bo8EYTLULOzLub3EvcGt12HAv3DlQTxmzFoMHRKR6m
7DRLxDacTEjserQQQeS+TXa0yRs3ey4C82xgDy/yKMfKVfd8PmjcyXEH5OHsEsaRy06OelkOBfDw
lEGiS3TcvgB8Z4SaR33gyB9yQLIzzI8+nXmTgRUbCRIHw2VhJmIVF/Tu7ar7mnunPsBe59UX6qMJ
IfAMjq6XLhkne2MGUQUAxQfrkyzCBAFF06r+Aqvkm4jovzO1Dan6EOqI0sk2RhIOKz3pCPwfHrU0
sbfTjYziIaPcShMlVj3lDzEz7lWFtPiW2tDtK2bI3eSXBzkhCOtxhwdS0Fqr0+HoBsMZrzFO/Nm/
+FnSEz6QPhn5Vdp99Kg8JKu1Ix5MI5z3lS6vRlPiHvJDInjQp53wLR7zhEIvcvAIR8o/RxLzAzlo
ZDTFm6lznIPh/jDLbjpYSOvv3KTmsyRJ1Swfh76196nmrwIrXPUqC3c5dqWdZ8H2ri1Q9KGh1lNr
B08OTUaszuVqnKv3Lm9ZQeKhaNzom8aPTarHeoys+1YDnBVlU9wzFieB1mzytS9RV2DqMZBoC8WO
mROMjiAFEGl/Gd2W1Tsk5hZQMnMXNK5gxsABNT2aYyQYuvS6QxLbS1EKCkSvfZr8CelAx1xLQT9e
mjqyVhaC2lUBnGjd2TgGmfgknUzeOaotDCUFI/l+wOoeovdrnSVzmWaHlu0ZAQ9d4amkuWyBDUQQ
Yu3VM8FG41hSudSERIw+mVYQYhVstugFGiNlTcbzZPF+rzkC7qpPrHjjBct6TnKQ/iFgFUQ0ZiGX
y609EEsyxc5XbfpfMhstcAP5dxTxzQ5j7BrRgjpxGWaeoDA7o7+2XmxnFwkflrNfkDqEUnD2Z4pX
UaGu6GmpqPrUIYnlpk0rvxegEOjeV4hh20feiTeHMe+ujA+UgtGlIMK+5fihlZC9Rd19bRXTaxCC
hOaZs5dT7eTX3IY4U4bTjpSVo9b9Cwb0bCWQ1RH/UTKlNnCWEB1y1zSiQGvjeZcS3xtzx10o2+47
vyznKl2kzG8eo8RGX6jXxhBR/7oNK14POClITx8pl85x3Fo4uacYrhpAHaPdpA7v6ISdG6dW803B
4LtDbRGubm6nEHPVlVzHx1FTeqKmDzb924QNket7vx4agp75s2RFo61dGAWsQ2PNoG5AJEkoUthV
7G4d/gzI8dsIpN0ip7myxJQPohHPHOhQRAf03f2FFh/1nJerB8sdX/WAEMwdS47C3mq2/Wwu+Min
+37wnAe2fvmQ5QpEZcZBqfrqErSlhz8NebBleFRkEFprVKHfrEjvuFBl74AzV87NqNDHNfRC346p
1FusBWMNlqaObN5bOjHtCNZXmPRfPH6spYqCHzIts8XcqHzhNBOdVGJzdjrpLgVCm4fWsOFDegC3
Rpu2h+m3/XZO+KFVbJhEPU8tZY2Itg1LDl8Qw2ZypuzqKw+59QuAxMJpNSZHP3pwwn7YDFnTcfoj
fIM8LE++InvVxYa+6jzrI5uZhdThKSsQ+U0c6L1kV/Zg0SkrL2F2BMcYh+wh8QriSPr8SQIasE0V
r/veeYwHr2TeZR2auEf5JJ/KGi1uvifIfQSrdNW3XyJVvNe4ky8yZ4Fy61OEmmbD2EHgR2DZt+Ls
G0u337cJMYdjjZsyjNIFzMiTRTxFjjacybkgtPGmeYFBvLSUj0C/qVA/GKww2OGfhsaq6NevAiZy
3U8fEH/fm7DfNIFEqdgU52bAxluRhjP7HWMYbT/zLmskaP1ZWtW3MXC2TGk2GSPjmXOQOgdeRuHZ
AEhAY9npJ5JPzs5n6NIPlRc9KWuw70jeoPscqvanEytsWGW08iC43mVUPHfFZJ3HX3hKuemH/kDb
usExgU+8AMbNc/wcDhPupPo5ypxwWcbGM1ptn7Kzj2jdgoOeo4hHrv9GFkG41PKEQB9XLNp0egAK
q5GPenNM8tfBorAOKyB79EYM6g055Jt6YpRTMMFneE9sVzl/s+KHKKJSqLI31uS7k6PD0AVBsJVq
v3WRg4FABC9+kHxPUYtssKUeqqkfsPu4i4EDwHKwNEO6W84WEbZWIq5yonFKjwLVCES7FI6le1u8
TkR7xbi6glGVHGz3QPPtJZwQGRN/QX7C6MBJy62Ng74HiEXy7JTtzsoy2Hpy5JJZGvPS4Y1cCoNp
cgsKraRnWTZ8fGaRfOvpD2IVVgElpr1AFMRkOJ9/kll0TMN5aY2ck2JcedVRAYLFvMSkkkQYt8U2
TP/ys/fGTxAktI1pH8DopHaazG2TG/IgxKoVIbGCXesvENFwtay/VBy8zwqLdzOmfE7ZfZ947gqG
4oGaAVHc3vXrrXDkwcK0sXDm9NiHFgrRqSBGTMBFQ2zKUkMzqLth6w2ScLSyfQ8gkLgCtZY5c3sX
fnuYGIcIN906PqF3Ol2VtFm4TANFTki5auNDU1XfQ5dCbsYd3oBzQOt98If508xyA9V056+JETzI
If4MnaHdMZBf0L97SMxJ7EQN2rpGVuT07FGeax8Vf4UiGs8YtJsF8X9fBD8P55l5ey7C74Pl6Dcq
FWL6cOvK2N0MwfDiUnMvHCOEtBpQ2ZU2b21TjSjOq75+hzuIXsNw03M30XKoDXhOHj/bnY/gr5N0
vCefJ4APTi8Rt+0II7OggcCgGULPxrFt3SOFB1rMvMOw+xeYB+gpdm7d5+/kZSbL3PhpJFa/72dW
XHbrLkibuAIjiZdml09sVJjzZoBeyFkFbELdP0f+OCJDaB98F8V3bGXHzja8vZVBZCk1lVnWsRAY
b9RPkpJ2FAYnR8FtFrzBg6PhPqQtImU8ot2mcOpXrmTNt0RV3FtHbWwDOUPQM1qUfQH0IQQXGJD1
2G+NFEGWn5PTacujX1QXqjsyIh+ITvCXljHUG+HShWnN21Te95CARfWuJYOgGHVxj9X3qsaOyQCq
F4TmFvFczkUNKB9LGEozkOXchzoYZg5ZpYOHBtSgw16XxsMNKd+y8VoI9/q+PM9Ddp1NmK8JUQaL
5D5vcpg/lu0AbERJAyrlHNbIi1o9vweW+dlb2HsbRE8L7jGfbDeCJMuNYWZkdLef4SCytSaASve3
Q11PazeUIDBb8DoZpIwVWpVmTZiCu2lZf0kWZsfCzIpdQX3g9djUneE1mogRytpwpfuZCJ5hihcd
vlG8QnCTm4A0zfnnlBLjTEBuj+FsvKQ9N0mSfzDs0LUiIBfLAs4Dnh7gGbIxntz6faw4GAjkfIsI
MlYtOKmahE7It6vWQuvQhPKQx8ZDkbbkgsDAyEzRLR1ECCKo7Xvfqj5ZETkSdGLwEKkac37zHaUn
AuBIlohECCSqex40Bj/Yz93RzqodBly05x7Wjriel3nZvCR+d1V1iUWuZiiXdzBDpE2FrrKPIoM9
TGf+ZSpxko1zLZZ9PFlr3Uzq6FaQ4Dr3GfCRuEuDEr8svKZtEyN+h/bPWYf13PA//TIf3jLzvYy0
RhoctdupxmRYTwaa01lHbE1tsK13vRq45gxrK3Vf7Tp/cuk5rwK/HV8HHObjzIgziDdzbr0PZSAX
AH2fhYaGlQgj3Tau2+JbtMJ3QeAbhJf87ObhlrHkHR+EBww02hbxm6asPJE3t5gMerCzyg704PNF
QBthzs1dRX7Ewq8mXHF2v6ptpoTgIvg/WFeDPZL7IVLHIOA8qop9GKj9FNWESPpjs66I9aod/k9V
P6kFZpOvQjr9uoSPX5EPSwoR4HDyq2mRUvrX+bmvecfgpdihxfwOYELOLGlLPmAIvr5fmHoeeRmk
BHVlf+0sEyta4q0D7TLDdYcfuYqavZGb00V17kW37Fs1OaxOg/9UqptAzxia+0y4C286QMHsL/gX
aVWhQUz4d026wxU3b53C29FSh25D5HbI7G0xhPlEjGS1rhKd70E1vPpN4t051gtJ2yRwjO6Tnstn
AqceVeKuYrQ/Yaq2YT6QN67N9KHSAAgSysK9NP3HsNLmwXPoy0VK38ubjtpWxpnZl6pAaHflUXcc
sqYb79wIr9qEYv+AHqF4Kww2JsHmnbbew0jUL6V2vRwie4fHUUDeNtNNXHFW5fFLKm3rmNM1aYg1
eOAZpgCuObc4aBatU1FdlBkO/vF2oSekUjZ42rEuLAeTXrms7r1iIFSZWzcH61SNO3SwF22b1IVO
/dbjPsd5hkPgHSl8vClMIllNkllAG/C+xSZahJFELa0J26AN6ZW0KIRijD2v0gGtQD353H7mvLjL
MXYFcrIuDcm66MnCpa9BKDi53ngGH0+7VYH/BLC6P91wRHnTm+shCOg7ZNUet9MNucOZkCA8a13G
/khxsorxSB05z6EP07Xq2TNS+5C4lF7mdJwNJqI10mLauiOkMDfbdIKtLpK3S4efoqHETdGGF1Rg
7O2AkjZwDE6zbzVEzVjsTkwBGB9Qw7Mwo+4zqYRYuhEBR+NA8h5JOshY2+F+8D91hVE6IbQInwlF
sT2AvuFS6aTWVzZRxqYz48nIUC8y+dkn9tcwN0dg+c5qhCy/8sICUXNFU8+LcTjM2HnqQbgXN3R3
EBEwHNOh9esX+msARe3uxa2ERn4nzzG3UmYtuX32c5SQQ/AjdW8m1EIau9pwkb8NGGMgHa1qeRWC
fbRFJ+jN3pWIGUgqmPaOeG93lhocbsaa3mdTfp/7hKvDnIZbTWYrTotuUw1kaAWUu6ghI/Cd44cm
7ELoCnCC+zG6Pf327AOIBbCE2se4NePUKM1xiTEe+WU8o07v4UrZNgCD0kjuNUFQvgVBtdFnzwwI
wAvXKggeZGTVG50C9e6DZTPMiDBDUaDC99JlNnUPRnibXEkEpJp0JoRSFuOwYSdmGyJz6W6wQXwZ
6WtdcTi7aMsbZd/P6Riv+rlcovlg5mJf6P2+wcwiXovLZYs5cASC5INy2Gr5QJxI9DbOzbBSGgxP
lzUMqrnVb7zChPclx3UXV/cJtgejBCRkTgPEK0grJra8TYRb2yyu/mVGnfbMwAv3vVedVCfvJSPE
KSXc1XO40MoguKa569HsLFe30d5dlNQ0fdJ6w/I5qbo5M63Fgt9FVxGHJ6+GxyLsEfeYJA4OTxEl
bLKyYj/b9XH7GnjeijnHgHmLD2i+4UcQQGwAjMxAh+s9wzWyPYMZD4BLIwMYNJy2kIv/qEixZHct
s3aFONdb0QO6gVo8umPNsDUGYrknqz7rMnpj5EeqUPxepiTTB4V7zgJ5qYV1NEz72tcg3unQnSRB
QUiM6AX1EH388XueExdSTRa6DEiyIuMGqEzdLQnwLOBu8LwVHEfGtOg7u3ojH0Yebtomalcg6n07
6BX8UMT9E1x3VsSmMc1+add9tYzcQWxGD5e0ihTOSnfQiNoV7GuCo2iaeEtue+kxiKa31utOcCyy
Q533+zG8+c87tQ9jsU0E1y5nHJGgZOVBKChXfdwMUAyd+z73mRswfyLZEE9dVLTvfcTlKSLjmBCE
5yZQuzFAl4TnCLFzz6k5+rA4io/b38YD4mvE80AtDly8VrT24Ee+JLzyG12mUnQkgGM5DuKcaLiM
XftiMtqcI+Op7PRwzCrrydwSR8lJ3pyEzaiiTf1i1yctTjt19eN8fAoyYyWiFMk39uV1XUfr0Ms1
ri9YQlWo6Q/okM5sJwzoQLxAd6pOc88g4FYCW+6vWV685GqO5Fxhb8zDj5rL9cKe0IareJn1ZDx0
o34cBUVS6DsAB8wMmaSpUKC3ssE5l/irykHS1KYhoCN4xHxsJBQI4GIrmirzQxr2J3egKRrEUQxU
5VEi+1jRE6+XZVCcgqiNmBdZgqwWUrMwnVtINQqNQGpIy7N5yxUcud4PYTYfrWA8pHwmC+kNay+k
g20Xw8cwMXbGMMRb5I3lThP9SO97mdrYUGw4kY5BIIgtim2bpTxnzdbwUneJEaRahd+CdHztCRZZ
4WyF8+F1PliifRYRQaeGAzSDUzT5JIeQ8725PbX40DskQYDeka4G5w4Gj9nyMcgYF+3t0jCRE7yA
zlJqEqcnU6tds0oxRtwryHCNiZLVaz5GkZp33NezFWL25mCZ4blP6Oyi1v5yppnMZXP8QTSio7mq
2Yn2N1nIHdmudH9RxrZCJLUtLRAOici2CUMYXTY9gIcCNT/exdSwB2KvTVRHE8Q/7V5NR25iKq5l
hGmFf11p/DciXsyyOyNmjHdWEFN8E5TQNefCpi/Gk/9o2bfWTVRs7a479La3aTOGCnqMeE4scpPL
IktWCe4cdHxGuqe995gEbb1R9XM/47G7UVc5eaHIgucw2+nZz+VzYtEunBKIspAptUvTKNPAslr3
g/yqaKs/u0m9TUwf0Nki3xlicc1yvKdyoi/ix+oz8jKB76bGlFnWPxETjcZteFsgHs4kJXvNbcQt
8+d25JBNTpZHYp5gVhe25rb3510Wq1XBeJlKq5jhLiTjtIJAXZI1XOCe7EZcNyFenQLMVsnzBFq4
eEtTJOtF8qOAG95gND7YeOcKnyJw5Lhq6YOSIJXuCDiYXqb61DaTfpeRBBWQmsgsd9RiPv+tMe7K
8lSb6dGhJ0+H+bHwy4vdWy30OdDbDT+AE+JO9UOby6c/AuRyMVOXPcuJsqu5s8kh/GgMAPZlY60k
u9fOiP1Nb/9MvMQ5mN8L7qdLLH+kD1YIN1VuRRimsp5NAC0XuckAfGRzjOqUUkb8hFkV3wafT4IA
682g3Lfe6TdxrsSDMHrxQHdO3OmQxrDNWJjR3rwIGMnhvJCwGAfgsqOWbyZJogw/TJMsjylCRu0M
8lsuiD3JrMvo38ddYb1yTvBzJ2okvJGcBDn39FQIowld1FRpDN7L6WrA+ZjXSz7XKqUXK9qe25LP
RobujGC+xH7p9HvAyPAwQyCErdhfWEX5Rnfx0m2DY2Y0FKfurVnLoKmtHmI9KyLnwAvX3O/u0iZ+
hQsjjC5/bsb83NEnXhdDsC44ZlYR47wFkAQi9DDoYup8RBn1MAUT5PkMT3SeXSflnXRdfOtcnHuK
XN9UWihWUuT/iiwJOEWMo6ZbDEKVEQ5p2/gXEFzlgZsu3eZ7m9xs0dOCMnwvW3CPUDzopM7GRY8p
JWTlM+yOUrwq9lp25DA5imBW3M2sV6fNNkXqU2Dl0DgDkk3RhGXYEbjrDT75mvMJP6/Ymk4W8eTV
LGwil9qJ4EU3n3d5FFCsWpLmcs+eqhEcLjq3/NQc+HvCxu8yA1JVn9DedaziNWVfpLcdnFGjlHeD
SbwfXYO2ybdg64qtQlZ5y2le1cqHCF4kOwGcN/K7s9nyTNjzzR0IYeviBzlhF+ozj3S9SS1cMk2u
2Zd5u+2GdpPFRX0xuxjKqkhFCIgT95YOg86/rWn+Ebs1eRUNlohHcCL+E+gQcARfLkOt2AmkQaR7
/hUkCfaMtTWa3zAHMZ2bR7S0V9lP+tC4TbczMoE5U1Pf5zPETFKsYhsoceh7DilmCv3ZUie6hCih
xVIWM9ilRN5HnUbESB+NI5ULXIEsj2V3C7uOiKPJVoyAuI1heznMzM2mMblWRc69i/Roq/0QDT75
X3pg0LS/IEnw+GImoJFDsTJVMgATWaOduGn+ijjexU4GdjwRX/OUp+Q33KTKSZDvcQow3lTDDi6z
3OVNhLGRASECbiD+jdk8Zb6VrTNDkL9msl5+DdQ0AsJwDNK9WY/LFEIlJ0gXE+tURzvpd3AGK1z8
GCMWRk1zboxenPjRFWJmIh9c7T6r123k1gx/yS4MWmsrvVvSM/jbxS+xJSfB2ZmRkPleule2BebW
j0dsgPGJ1jPNla56anVY7jWMt21ktsgnhrNLpu4mCGiA37UY2/cNuA3IwuHu18sJlEtPkt8CWnoc
GhNN2BQ6SxL+OvJsbupvGA7VPtbdlWZ3jb2XxALDAtJo6oDIcj0P8wLAAtNUJhnp0pD9pQ+qaQPB
wp4SlB21R8wwXpq7NudTVVCNFkr4tMR9BGgh9EDMnjhuEASsSzP+Xnnldhh4OJSBeSWLcKP5U1uv
fP+HbnW9njSScaG2Awmbu7FNSMVgIbZ5fu05h3Ff3USlxM30e8MtPkozt0jgjWR2px1/ORMoswqD
6dtNicGYxn2azZ6krBw1J0GAobNxZbntozxfkVb5Ds+xZ7xSXDpBOPbQQz7jsT2hQ08Yi1rvxeyb
e+ZF/FIP5S7Ga1JF8MSdkBqGMA9xFzgphRf8DmVdUxOnbuI0jMQy7uq3XyBc7Hngxs1MJuZ+SOM3
VSB5Fea96tIDibOM3cJxn8RiPUrCrlw0JyF/tELweMby9zy7H7YXalQdSIYz39nYMlFsXHKXCutn
aGjyljLQI6kfiIWTESqHZpn4pqoGK47EiTIzpZAMUjLmPGhUjkS23YnhxbYEGZ5scr6ri11C330f
pIG3x8SxhAAHkApP5oKe1E1LG03qM7Osm4SRyJAIwzjHvwLz3VUfXHFfvVGMiyl3TxyAMbjCftqX
GVN+r0ycdd3VV6TTwyrO3avPdUByI4FmscnDW342KdXci7IDnecauRNPH/AM8diO5cscOSWUKeNN
taPF3TdAb5x9/FIOu1Qfv2udJ5qohCr5Fy4OFE/Th0xv5oBuTm+UuDM273A/m+uiD+9Ra98IYh0Z
Z9TCYXjjLwQFEa754OyLYhGQvrNHdro2JU9CzxHNeEuQvEMrs5KSnFc7e/z1VImAbshgETtQmRF5
ecGDzfde/VqWv1TPv36ZG7LsswAoDjaIzri4ZHDjQ+OVl1Wdry1vesmED/FppD/pYlbm6AnXk4wC
nkAUeEFvboYWaE6POZeBDfAEvqy/vdqmRL1S31aKGZjJwYHgsTQTeuOjGm6nw/QtEna7N+qQbyGx
vFS4CfC1c8QMQX2WM9eVugzeCts4BSqJtzZ7ktL5NcOfsBYhfB0mV7jrKh1+AQ3hnGsSagwEzqhG
87VWNNUSy9h29W11J84+DXnJJoEG3KlDZ2tNXPYVwx/iI2iYhcGmnh2Ul3a+A5i2pDFH6GOA0c0P
uqW/jZkPI9Udf9Ag59yXBSNGDvRfD2BosyUYFvhsz6BZHYcOAMLbJmelj73oV9DTiCe674Xs4TdC
LqIndtUpA1VfZyHyj7WL2OfOr1oeN6dEe+Wm3FH/YId6KLMpLIt/A2r3UMZF1/79N2HhHvr9j3c/
/v6bdHzTlh7WG+BQjsD3gsfpj+6i0AfJbZHdg0I9+ZqxGy8TSURxoRgmTTDl7hLN+rU86ewRnoC1
J9T2OKkPnzbe5l+/Fr7oLy/GsYUnLcd2uYpY8vZiv39c4yK8vfT/BZgCzIdJXJNpIp92pdOsgbEg
OUrNk1XVj9xIMDE3kN1QX9EKihoGHnaxbIU3o1suwxeYxymP1hEkV3G8KaFpNV8r0oPvFZ2yglDB
xJkiuk8gWofIK5auFRlnh3KSLBva4nFs77uMwEaMBWDcHfL/LIgxC3HLAu28ZNp7BYXTkOZEKDjp
tessyLDzfQXX7yeT+09Tm95WWFWELhepEUdOzwPPPNbM4ZZ0Ru88T3KNJSAE0BObF9Jn2d0HLXdZ
ytRAltT2jqT+wfVePYVOQ9JbAp/eyYxvJRpeu96Vty7KUBv31siwMI8gdXqVGb/OPqWlyooV0hEc
KqT+JjBM4Gd3OwJv1dmJSX9qhvwYRkZ5iG0uNlNQXI2q8fa0IbAVNFrcAvHIgm1itknyq1a40Dkx
Z88+m7f5YjEGRx+/8wtNlCxkZs6t2157MrkfXJcuTMtUAsmtvcmyAEFbmXg7fL4zU+3M31hspSsa
P90G8YNYl4b5lskZYJb0rk6dzaeSZvSyqxxrVceVZk0nLZQqaKej03ymQQEcDrUvHgmYmsLKjCOd
wx8cFWKfTrzMNKGJOIjcOziBvQGSOx7dgk0QmtN4QiloLHJHns2hLj+JTgjvvAunRPGB0CCGqRlt
mVrKDx/R49Kzqpc4GNOjwZQSVZvDug/SY+TMHPS0Fsvcsp4skPSUjsk3bCdbt8q8Faq2DoWgM7/m
eDkXcZX9tCsSmM2cxYQfZUI/nTYvvtu9i0xAg9C0woYpM0+OavKdE+QP/e13iQLmCwyf/yxYUCcb
iMsalAygNK+GCeGiVaMjyLQfizaGvNC1xuWvr/z1NWwFdIymIvr9H4LoBPlOZt4WQgPAYpb23unA
Mfd42UgetyhJJcE/WN7tXSR9LO5j02wdgcxtJK8k9F5I/xv2BYPoCFLEogzdGc1s9lhOZX0qfegN
Zprgkq/opc5UUqhAsGjzTBaP7XBAO5Q/mLkbbitF5l/iTUffH4jIVojHok7tlKibtWU0X7UREdrq
tpwAJV0M3F6Q/wHqXqk3UVWD96lZ+n0foPuFb7QmJgI7FG/suYPSj0Ej9U5mUyRU4g5YV5qFV/Tn
5V0OImsXwH6/6wNce7qAjF8l1TmVP+tQD88eShopunDVpnTpUGbKQ5yY6yzA+JJ6ZC2oDIWvqxJ6
gZP76YUlaSSWdo7kYD62RlidRk3CgBLjOobOu+6qBttiP9PKK5tsyXvWrAMHYq+kkWOgqcBKNK+C
Ud0x6ij3UWHfJ8oc9nZZrrK07A8JmcK3HhPBsRqMZ1gCEenGYTi4PqJShtNA6twqBgswf9LibRaI
/bKNOZVbL/PipQxpy/zrzVm4f9mbXakcx/PY6k1ssf90UKSNsAJFAuwWRQEZH/gJYbYne9PKk6Mc
4K2FSfrVsI5xzGRIBry4RP8+pktfmjFZM8ZZ1FyUigITCbOWn3QT/4eXaN2csH8+y3iJZPri4nU8
2/rns8xrFE0+NFDbUST2qg0b0nw8BnhovYgDylpWfA6sM2Ard1L4JF1mUZ1K23jQybAU5iUraL0T
DF4u9Ox1G92M7ukWmRmXHv75wRY0uplX0TOs7loKelqdpfU/nIIC6/A//RSeaXu+rzzH9G1fKv7+
D4dgZSClN6exRDZW1CcnlA8Y8O4Ul4+lFLI4tfm+KvUxZA+kh1Vv4rFwmGgiyGP3GdC3V89OE8dg
mT8YJ6GaKyGqGUOOJ+xfLwkHa/RfXqljmZCOhGv7f3m/sSEaQRk0KOEThRCqBlTZVqbaWsQZFmGN
QwZ89Rg2l7rzmrdOfR8Jrji6itzRrsDY4QX5QdkwayC7AEfO/deidg/kfoxHDxH3qoEXwMCSTEkZ
W9bdGORcWIpK7rWDh0wyAL2rctfe6KEhpDDPNxZ3ildobV96PhuTN16qW7D8mJFcF/sKtyxSf7Oj
vZO6CCPo7IP7nbeNySTv11vzv7+P/x5+lQ+/L7r2l+38e1lNDW6/7p9++x+br/JmQm//z+2r/utf
/ceff8sX/ec3vXnX//Sb1S8f+6X/aqbrV9tn3R9d7v+/f/mfbvinqcIN/0HsSrGM266Jv3d/ssQr
PsU/fPh/8dG/frXdv/0/zfS/f+U/zPTu31xLUsL54P184Zis3YEv/ftvhmf9DZc9Z4bjO8riH/BX
Bek50d9/c8y/KdsUpuu5vrKxVVD2/cNM7/6N1h8ls6t8FEW+8n/7x7vwpw/hvz+UPxa7lvzLLubZ
yv2/3J3ZctzGunSfCDsKBRSG254Hks2ZFG8QJCVhnmc8/VlFO35vyRF2/OfyXJghS7bY7AYKVV9m
rjQ9W7nML9gGmb/dXJQJjzB6KAyH/5LoVpIf+QBpXI7xpXWpQxstiHjEgunD7ft3gh/5EehoOpoA
lnZzZDvHsUdSKUJ0tiVZF4QUNwoQ26olqV057jtALaJU6AKlMwXE5pgjYswN9lkSafkiuCagXc0L
cyZB4evsr5k0GmtsrukWvM/L+O7Y7C+XHjZ0vxy8vqIZNKwOo2Bi1ZS4vIXj406zNksNdF4rHbbW
PAatfkhkEFfrIRxbd4lWSEykkkFrJiODvkWrKGFUX6AKYqRBYMkQWiLtc9HKi681mAIxxihRZWyt
z5jygaFDvLGozt4Je7jOhLXcAhU2tvmMel23JO/aLmEbPjOPrLrK304Ws1BlRvneJnK1KkODkG2c
9qtKTg+p1pIUZHlmRqu5oHVd9uTlMht4TzdfEjptN5nWpCpOH1qjchCrmnFilB+7xsapU3eF1TDR
TCjIY8D2+JyoX6HneBdFFeMPdoDRMk+P1uBBEW7XbUk9L8mjfCNVSxSFjeMhR1artL4mENpMBLcZ
4c1BgOPAsR4Q5GqEOQd9vIDdX7KxlvEq9udtLYzzWPkXp1yuh95/Em71blNDO7DJX6UMRbt0pvG2
8476T60sLBAjiWYgGo5aPVRaR+y0oiiQFjutMXLWbHe0EZ0trT/GWok0IvOQIk2OWqMktnQKS5Wd
PTFcywFSaNmmV8ssPdyTZrmL2OkXNYzsGE/ZBsQUYylYeftkWCCqeKqH1uB0BBCZYg1RuiI8j5rK
Bb7qFEqTqF11prG7fl0sQNoFrCa34YILy03t4X2tTLozaplrW2eI5RYd15s+6RF85Llf7UyegZTS
p9eyoYQpQARGzb1KEYUh2F3KFIdcPb7ZYeZqsO9rXUXNpckEbBr8PoZFM2DKtFTFE9A/iFJbA8tZ
3JjOasI8fNUqqgAzGNpjYe7hQC28k6TNtaJtI22jT86EQ/VRyTJAaoXBFujBC+5U3DhBmWzRTDes
BNxmqOaCSRQxiYCgPCN2rayTHb/AA79Gvd2bLcklaBGgcpDjM63LmzHJptYmy7X4w7pD/cBff9PZ
ZNhdVA5OMeNT9Aj37z5u7r1carp/gQugWr4nHX6XAva98uobiuN3vnYOYPbO9712E7gDvoJZOwzI
VmhV/TbQ3gNfuxAG7UfoMCaQEeK2eU2Se9iU7FzGCplMxlvLVDduk0BnD8lTzi8YaH/MxoCvZVA3
tTMdCThSR4i9gfnevFtSs9xE00DZepTRKKwg6HpYRJreIKZNYVrmo9QF4R1L9c7HiNEOl+DLl0Hf
MRfejVsAmbBSdu6yAhmHPwmL7ILFPiyhyfuq92lAEgfRvsPRUDROvU9Tz6xCuIzSxbtY9AcULtHa
ZMPuBv3eJSWxbsB9oMDC1qZL5bMnHrHJc9veZ81yrKUvr7IRI42wArb+fvAU5dmpzh7yCLmvi4t3
pGl0RysKqTGlsaIpox9VJchTjRbcIuw8meWiVwS4ZKLx2fWt/BTZz0yMgBnjVtOoVoRmD6PThLSA
8WYaMKx4foMrKSxxR0YRmcaqu8o99cNJfsZYdzLt4cm1m0dh62HquoIfAIvVIXltKAHoP2+3Y/sZ
xtZ4YynEuzLDXD7k5Y69qrnxOTgwVsHs5kUb32LB6vDDJB7ZnIqVqS6X/QScZdXjMb8DmOX2zXVn
zDl2xYpPt4nzPf6pjdPRzjPQarKya3GVYnYqMD1N2v0UYYNqsEPl2hdlRRUxuOQ4L1nMBAI8fpkR
xzI6ptsmpyamubsImJCw3P66zsOnGqeBV1/GYdxPVQWANcGVNPCUDJpA3uU+6VubhGVd5eOpVcaw
MRXAT0XUzmfAifkrHHGBARwGZJ/m7FgxCHlz8UAHFCEuP0yoSvTfHAa3h/ynn3WviWenVPLVd632
nZkQuXGheel8yQSdAo7DCsfy0lU9Mgnni6azsHNo1YWa7L3lVJgXtdMtxvJWa+9bhgku0W64LH7m
WVCvA+2TIxNr3gxY5yD24aHDTGdpV12JvS5HTAO2UrxO2nnnaA/eghmv1648ohjlVYxRrz0U2rVn
Y98jkzlAlOx5QuLsY/f+QP7OOpXa9Wf0+P+MDCegQXw4whqosAiaWAUXt35iDvfIdBNdL32JyoI4
kTe+MJTDZYgjEeua5nzX07p2LObLmOpHyz8yA6Hip2V4Y6EvGLBOlvriAVQBUnCuwMZZtdvc+OMs
V+XiVRxz+O+axWdEgf/IMua7oEfRw0nwvWdktIqn2kOxF29VM9733Wwc25Dr34dYm1dcmOw5xgPT
6m69zNaJlk8JjZcxFhkkwK1lmdJIXvh4OUeOP3b1o1S4PGvsnsQ4nLVTzx4CMrYYhsi7WI0MeEaK
WtK5OA1tBD/eemwIZu8G274P2YDEGcfp3vf7bYTS6PdA/QVG1GAGwdzkBFx5HMWNMW9wVq55KAzX
7vAay/gQLJgZoQuuHGyucHXyi8D4GmkHbP3lhdWuWKH9sSVG2UE7ZmessxEW2hEr7YCl1tfeWke7
bCV2WxPbrYJZyV+8dk7lKIKDhUVsW6NWHxy/oxcz1Jw30xwob3hXxjK+NiL8ZMpe7BvKgSxpnZ16
bLmBeMeEYcHulP7TQOuPG3vOleTMuvOxYzNGors9VBKWMfsuOkLfk050WJEoxNMeZKKDDjHh4T6f
OzorhmVD6y1Rhg5z01LjBvS7q3CCjba4wxMoipCYNitXC1STWgZA7C4QWBgQsGh6IizVh9B+afB5
K+U63WaKp+S0zN0xj6M7zIPqnFbqvRriZms2y11sVIwYGWRgzCbxwYpYvzkYtgG2EFWPcGPajMvB
MELKpv/musWgSp3vcpfR0raqrUTdBZ75M8+RyG0SWmwfYLKzfdI8+uQIpnKbecmE5eeFo52/a6Tm
dnTFkd1KduWhxqiCtS4eg2aXa4N6p63qXohpPdb29VpXgjYNtb+c3xb3I4EwscJ8UBGdWmV03hjG
NKwHbYo3cMe3oXyzZYld3ogvGU/Rs5n7iIhLVa+MSyFYoosR/48xF/dBXV8w+ZdMjZJ78MR1Gd2h
kuXbzonZUmrrfqFN/Ka281f4+l3t78fnPxccPkXfrOdaQIxpxX2pQwGoCWuXlECj4wJirKKVknpx
T+x6v+hTQ3+vxGgCcG/uXFIHHukDupupWNCBBERdHi86pGDruIKvgwuTjjCwIvXbRccaaFJ+YcvL
3k5HHiwdfgBGeNvrOMSogxFIBsdKRyUoW9E9RMQnsN6B6dKRikjyfuuQBTjmW2TBaW+Tv5h0EIMf
CIb5VzhDxzQGHdiwSW4Ang2PFF6MFBcR68iMn6wxCXtyAh9KBz/g+pEDaUS7MximXy0kRAYdFbH5
mVejjo+Y5EjmgUAJrCoqAHXIxGNddXXspNIBlFZHUTodSkl0PIV9Uv2GUqPoICG8sugYi6UDLY6O
tgxkXGyyLotbXM9ugvkQn8RrUCWfg8duFND5pY2GH73VQsO0HZSjXN1SuWhfKXI1DfmaCS1vRXm4
SQkEf8T1VzIlPDqkclprOAsmwztgGgYxNPkRZVdGzvxlNsp4F431y6zmH7JO79tEkF/Qxdj9JK9a
0ghqX9TUWZm0wZYteVeVaEyRAaNVRB9hinzETuQtb5uj5+CYXW6bJD7pECmnqDsmtc8jLRQCMDtO
uTNR4bfOQHgMCxM31OLf50O4VwHCW9SBamc4DeadkpJ7p/Lv1RS+e17IOwzXSDWrTIqSOtv3wOiP
aDZroHa0f8CutcdrmWZwC0wQb0OJ8umdROYeY1AQKzk4e4Vt32kdbNnRh28+TQtVSpzeBnLZFfq2
6fhPtjvRGbv1J/8xmP1Pdp/f3IE1xA7E2qi+AeLxAYY32G0wZR88kXE2KG6XjuXPDW6XUJ6LiEG7
MWwrY1wtXntLdScOzsy9V6DIaGsmaMaUEW8sNKspwUrAeTNEpeavSrL8roIcMTjWyURQgYok85U0
potyoqtqbMC9yNeC8VQyEjkculMRsEIbwTZT5VkU4U2p6A8zJ4mXMUcZj7D0eRSoAsG8KwUsZHLa
Gb2sPLTVR8qYvSyvoXMBBavTR9+2rpOqucxgNCRpntb5hhlJJ12hrgSQhw1EFHvLpDC+em1inJmm
JR6jAvNZwqpsHgNwEyze9gXy0VtdVo+ilddhHdz0KfkgOlkrnVxLte+e/V6tPrCi4tYiXpZGE1lB
u/+carLhbHHSIFpXWIDSeuJRwEYAaxXhcS6y4saV/TZvo09CsXdZQGotwDsqpHurPGeDk/CR5Mi6
1hgA/dEUMY03fr7LG2rfObzDuDZwACYlwA5z1KFckt2M99aVQXa0BOzjW4cIeiii3otH7wGNycHL
yBNJv+f4bx+b0t77YfQYVNfDWL27Yh8XEiLn4Dg0nLqbZfZvezk+hyA+qnbYEmok5Yfh21ZPbCue
mV4Qhu44PRtRcJs6wy5MIB1gdVYP9xVJkDMlSP126qA0YXS/TScj1imlY8nE5RrhUFzFqt2LciFJ
NLBoQKAexoVzFBrOyuNjyoRDeoPAutNWHJSNGrTGsOfZjyJidddxKC5TzwSABxcwpiq/dkbjIYYs
QO8vLtLAvkV5bTacAGm1yCijSGcIHOF0taQu6y79CE1Z/yBFxE4OywNy7G6Z3OzS1u6Lnw9YODlF
RA4+a5yytIAnqO6LsdxkoNmxvh1kDyZbiOgdgOtdPEAdz2ByC9O7skC4MrliGxdaNxDb+517gyut
qdkWJJHkMB9ds3f8cAfrg9KXtmEbl0BxWTvdVx+0g2UeevPEEY0haXwAH/9RxVSM5nY14Gkzx7WZ
j7vIb2+rsI7WnVG+OE4Cep4Ua9CKj8YY50cRX2ovCFHEqcUKOvVoh941j77bwUrI9Qs8+bPx6CAA
9Nb4LFtGMCWZdk7K/s6I5cVVxD36cnkz0xprkhXZuw4HalD2B67LnWwE4k8OdnYs0utYeN5NHJpw
rCVcWGRW6iiik5Eyzw0wZ5b1qJlu3qPCMbiPKvmGpsImuoLYDap5gkeflJk6WsLFAgdRCH76exmQ
xB2hDi+QK3y6zkQYd49FTAmon2yjqOnOGRPPjQJ8HJISQThewXSh4r7F2eMQNc2s6lyYAU3Boc25
3SSklAAWzFw4sdECzKRi2TAZdW5ziBPWOGhIsTxLxZGjnB4SKiDYbgXQJ1EGPalLxGk/yZrNaBtE
kkxI+6ECNxYxYOv64DXEo1/j/lyPKR4Rv4UA0FjmwWzGGyjaoCQVw8l4AbBcOz/zgRu0d2tOkoqY
aAeHoxwfssygCq9BxIjp8wInwKlkzFwLfu3i7GRl3PWZLDb81+mWfCIBHuXuJ3g2BykDTneLItqH
HzPzSD0OQ8spgc2Zn/CwHd0uO6YKu+HknJqIMG+N8GvbAfZb6hMAQszD/dR/L60RjFhLMr7soCl6
1nXd296R+owRcEq7LWXPvgDybVcxqMyq9mZMmlvAAHuTUexqnAbAR8YuNetPFTAKTJzkO82C7jrl
QIeLm3azQP3IaQzZjRlKYe+5yXmoxEPjtweBWknANrztRHhnxcZN4FHsGfguUX+MyBWnHPaCxNFM
j6rjNExuq8z+jGk+2IBvu4rLENtQsEvJQHKLWsArcPCRcAfzE6bGsZCPwQKuYXD5i0GZTXN2kwnG
lwX0gKy0HnujZDgwG2+FIS2MbeKExRDHWo2UEgrsLRY7E6PSFJt67cTs24SV7lU+gLUnLN89gzBj
Hhs628oHc26TyLel1a6h0dEhTLKub6HCNf53Q8gnRyewnCSkUUZRKcNA9YCweAhczh1GjAnObSZi
fV28r7TJEyMtpY0um18I4OuIqPsijzWmWgKXXVN/wj3BvsalrI9MMFNmeXL1l7Ct5ClKMrXD3Hdr
Tdj94gTuY5qwtwDJdhqj9s9fNWGzbMcRXKsfGMaJG4UTIWedjfKYfX59AStHzJD+g5Ocay7Ar9/s
/HjGtcmt3rJmnvow7ncWAyuKP2R9CnuT5kwMFmWdt6eqoLOY0YwkxgDpE/9DebLCMMKNp+2IM+xo
LJqEx6AHNRw2EvNgz/FMJToY2moZDmOez3sEqupkDTZf9K/Gjk2NNx+zigdY5kTHvrzLTdLaiMfN
ORh9jiJf3x2ICA1tGGoc+gWpa/c4sX99368X8/UrRuK6A5jX8tfvsQvdTEklD63iQxxy7NSjT0Xr
2CzeWtIusmIMDYnHkX9+iQqOrSgrL9YXElRhTY/y0p+xmPNLOsJdijTbuDh5MQ7SuOP5g7vxqo5J
VaBiKggvcbLnzsMCFUf1KaqoUMAJbq/Ngjfx6ws902I7SvH+129J5eEILQgYyp6R2l9/UM04uP76
12TOzc3csbT/9QdjiYBh1WzmENeOTADbPUdJWKz/74vfWATfvv49jrttTSUl/arcBV7rd8RWiFpB
zTqBpeo2HfnUjZfXtDQG+TUx/M0y0IxDSA8bD8ys3C0EZDtYDCRLt2ZPik8MubVp0IGzHk0xwrEP
DajP+3ZdkhsHqQW7tMpTY8+T4C4vePCPcy/uAZrdxNTNEb5hdj/JRfI8panHTcKFlB5DXgcOxzYa
nB+LhMxUFcORM4G66ud4T49Evq2YShnTgwxpQMzZ3TKFdFah7T2O3IZQFJgqznH+NCftuLfnceVy
UZ4T2/qMJQ+WSTGBSOfk0Qyy6sqg37wy3WjLGn2aiRLzEEDuhFMot2XQ31IL2p7FEm3NkuRUVRS7
xaspNJ2s5ECpEk9VF48hIaw1y1wJO4forN+LaZ0TVigExqUyGL7VRv4kplZuE+ZBmGz7MQcaRJQv
UpV7zIKe41JD1FZAaa5b8Ew9X0o2cTL84Oyb3VYGgU8n0JU2eDcKsLdNUX2vieS24ia05aG2OKrQ
cZC5zD1z9ZyamPTTxvpBQP+h4VCd1dQQZnN2tDBdDtgWtWX02rLkU0pD3krBWE69o2P3DeIJPUvh
MD22s3tK0sdBFsxbrPES9DYuTkLgfnJDKfUGY9gzw3jO+8jNHCWLp9lmxV3oVBv64S3K/Vv9bSsP
/G6HBQO0loCNTPSjJELIBB8hbn4NarElMB3Bbs4flO2+2AYKzsBQNovEa9GzspZL831srNeOn1Al
DEa6nkWHpMe3aGaGXcqHprsqe4iiDCppjpjbF/3TrW3GDdep40DMX7p3dwhvfboiVal4lRHLEPuJ
brhJQo+TG6EtoR6rgP0P0BSelFmxDyoBWHDaU9bGKTHuv7djx/aKcy4TcJ6V8lgJ2zi33aNMMMMp
kWOUyryjBFoVU+XI2shTvs4b8ib5DwL+GYoJvvhiXiUx5qaIpFfAqQIPGSq9Zc6PlfQ/nVAt57Zi
BmX29FKT+OlQ4ulm9MeafV9HIYQRNUwc9qpnTO8ZrlpDjB0OdRQ7RC/ZQuMIw8StbmjTLLbEpHtY
QfwIUCd3+q1DKLLe63TGmWa83eQlp1QZIEK4xFIMZ6Sj3nkw+2SPSmlfU+OEgbEj0iWZeQcmA9+g
viYTikWJzwOKbLGjn82n07O9Bj/wMjTinbXSAiVnfSNORfobsk9RN4POJ32mRKRXBnRkCXe3G8Es
2EHz6NgpA4TZYWNjXWh3qnbjiKOJeU1KYFldmQzrDg5x2FPWJR8zjRSmbO9iYDRuyiB0WVJtJCGy
pwwQoz41eSlChOBT3FgTrsXIelsqj4+Hhsna9q8Wv74Peuv7mA/Nqg2YuZYtsZCO9jKbX+g/imOw
i2nafpctBeCe/ezE3KRBPHA7ls+NC8lnpmlZpQMuNJtqrPqZQ5a/ttDuNaiC6qyxSY4+1c9typEy
z9UjirrNRcrw18fst1kwsLpuTWSO3GfcDmydcZ3U30S/1BuVU+qRxHwkXnNWbvkiDHUDpDPbMEZI
ouUFz/xR2uOloxA37hy+s/Q04rw/0hJmHkgiPiaRqncexji2qYh3nmHvw3Bmb2zULJyJ3rtz2vIl
DZ0OgxHZc3w/MM1+NSJQOYC77PmcuuZV0zhvNVuwVlE8NfopQRzvvvadD+ioK4PLprD6H7Jc7qr6
1pXldrYZA1LMw8SPP6DIFyG4Dl71Ba/7ZvrY39JLerRs4zS11M1FvX2XkiU05uSdnMPBd8odL23Z
9A6zOH8UBIeYxLBZkBvia08R0H2s3MZ9DqivGj6MMAA3NHTHRYnjXCc22cOQiiwT8VCRXqQbZFFY
pmEHAVpwfUqjjUPqzDfMqe4c17m1MoBUgMGLwgF6Y12+vu/cUZ+Ds4VmQsyDjVveR7i3VhJXgokr
bWULmEQxtkZMafRiIl1jHc+e3Ij8KjW8mkE+/zD8bl96JMcmZiqrSTFkUxK/en/fQpxeDcIFut4U
134R3DtmurHmsdnn9juFvtXKUeoTH/btqBnhTf2U1Mm+baKzKowbCyxAHLEqTv6txzTJ6hgUhR3Z
HlTYdyoYT8bsvnWe99PLPkT5RbpyHgu8D22SwBaiVictUd0baMANwKymYcI6icMyNm9frBaMXxwj
wcCw0BoFFP+QJEY1XuhVJmZgLweKogge5u6yZQ9yFYnwJHz7UQn7pSp5z3J+APaWR5o5MxoC3Dec
1iAamLxTGbCqkGFWBuNT9uRb1NdTopwtcuC76BkZ91n1lAwThbL3QnWfArabkin8o5a87HDFg3af
dcMFHB4kfiQbez5WJWNic2EuCZg0X9cmantDrVCCQ3dVJXIPup0RcymvvZh+BmG/1ovQ6lVwprCa
COK87V2866FCS6HGwK2rb0k/vLRpR7tAHF+siGxMl8R3Y1d89zwmSHQ/vXoZwJWu/ahn+y2vi+eC
mmwSC0+1M3yzXRrYh2K6Y69R7Dg/ujwAsAVnIAUiTL8+6gRBEoSGovlQfJ6BN0luBuhbpbklnZnC
63wIE6O7S0pxVU0bKWryW9VkkRs3aRCtcStxbqManVuptDYxsLNV1U/TthhjrgSsX+iU1SsDfd2t
QykgRrI1ndfvXY0jIOBBgSxm7ZyuvsaXR1yNNwY7QRKh8KLfyvBbSzpKzPW56Nj52B5PSiwkZyav
t8qg1cCNjuRm30E4YXSfH73ZfGdoRpBjHPaGj6fByotPfX8HZQgvgFowRmwVGLuOBKftPOKUPA7k
2biRUOFGa76iHzIDH+fQ4indmaW0P4Rupy4tMaBVLykhrvlblPFcsGqKtiY1lLNvUY39gjUAKInT
bIVjzke446uv7b7bfZcO86kuNBrqa039aL4UQ8BGpWbJXIoTxQCfhs2raA3zo21A2hnjZvHJHhLu
wLRKzK1RPrYO80j8azkYp9qMn1IJioaMqeJgdYt/Nz73KCUWiKNyWVBk6O7Oy+DRj51XEaELhMF0
PafBcycGejm9dGvW7RkkRMt3oUi+Llgy5HJXJMse9z2prjw9lxyHmCoghXReTUwowdVENKiNl1Xq
qg0duWSRWojy6XQocnNro/CvTajz64gxCM5ja4Smo17qJR6PdZszpSP8tHbjl1oucGRkuaeji5CE
TO/YAuFRmN1XjDeHZmn8NdutZh0Akga8gsbdz1tTgDPN+puZ4erQ0xI6CedtYlyBUZd1hQ/XJgAa
3dd1WG9JywSY73dOGV7KqH2VC1DTcbJoC8GY1PoWk1A33JsWlWuoJ5RadN0J9WbtorgiBp2rllNF
2aobMxjcveVNT1wKDQ+TW6nG8YjtB1Zq8jSCXGJuzaM2LniQ1ZDTkwnKBfawesNmDRJVwU/OEnUs
8A4FkKphOGXcKtwrZCtTNnmugWHK8YEyJkV9qELAu9CgYAcT+oOcOozIpWZnE61NnVt/xhhCXvs6
Y261R3MW+8FM71VFexSs7iuhjnQyNxyy73pzOU8RHHQks04sfCRdzs6GB1b+1a0besvRrqgZqYRa
LVWCV4ppXtXn7CMjsWr86aljLDTK4r4rx6t6kDTriea5a2EZWOrVrz6dzm03Bo2hKyHj+zyGOGkx
pmvQLOcWWn+Q3nlleF6YicCCg+3C9N7ps3GXLcZPCPhISvFIuIzGrnUp6ZxV/U/pUz2cBTMJK/Fk
G29Z6vwQRJbHQhZnq8A5Yw3x1UJgaAsgGfy3sGiSB5q6ZM+24rIugIsYDNuSpaVQJCvA44O17qvw
MLbdzWBOYmPPkuEgRVRBZFL6ZyugBSmo78USrIlzsYksniF8auxtkmPbz1oPjNYzyfyl9PfOZJPn
Lty9Nz0znmFGSFhu53XDRyGRZfIqeBgn99WU0zPjiCeYtTzgah+idk7fctEzi56/Q2t5cTK6IYMG
1SaEvbnOewKevnFcKgFa1aOK2BxDteEZymWatbeJQy9wBCGWONGw6wp1rH1m9aGXvC8Zp7Y+f4Xt
y8Xfv7WaVt3hRBdVULOhGgGfyut5QjkQUMju0GZdq/jhFAMtzgGqR99PtBly/AyXHBqye/FiskT5
QvH1zCObrLC8qNBmo8WoU1m7qI0x70LgqybzY5yLbp0S6s9D6lONMKS24an3KaZEJsZ8kuXFzgJ8
6mX5bUJcg93ZcOcX8mFwv7dJTk+RF63ZrX9UXf/qJERvmvw6UwRjO/5ZsCytfDfLyJwuV5boOebK
lk4UaZ+Quw8pOIAOLEBLzu3Aqc9g7rcdOYg109YBIxDH4HdzKocru7E2viBW3EXroC9+1gV4Hb8P
cfyDJbA1nyDVpIIhNu8jW3THSVMMWnAG/YdXwjYAbIiYXVOjBvVAgT+YwCDEEh5CFHCkTccnT9XX
kXTivec5K3DzsFzqp1gzFcD8PDiashBr3kKhyQudxOzfaxpDo7kMuGT2ElBDAbDBtCA3oG89LCEh
LhVelGY7mBryoGkPgxwurY6zNjpFktF2t440HWIBE+FrXgSksLUDQCLRJIlIMyVaYhk9XvN1DG4i
NrMDYk6wLTWJQhkHqckUqWZUyARahaW5FWG1tcBYfLmP/+/6qzHzf/2EfxjI/+6vjtvPsuBg+asr
++v/+tNb7Tn/YYaCpZlcnOf+YaD+01vty/94nulIH9HRs6lt+S9vtfsfQRTCptfMs6XrWryMP73V
tvwPDmhX+MQ6sH+Tb///8Vabv4YBbAILylWWILvHX2c61m/OammKCHcv1HoMdM3BDboJz9S9Movm
oOpp3nn4T28UWi6mEOtYhNW0Zsa0jV2ePj1i9H+9fX9av//b6m2KX7IJf7wcVzrs2U2FGd3k5/7v
FEXKm4JdMVdn8msw8Kqo2iXyc5jd6iKKd1/PShSei5UxVBc9sz398/f/NcTx57e3Hd5d37c8tiC/
fns/Qe7zqZM4N1PwrfSG/kFNwQGzb3HGXpRtRwdH8oDBEJPrv+Uov0zsf+Vgvr45lwrXilLIa8L+
7WdvohHQdmra5zQfFerWnEJZsfAu9lTzNLF8hKF+ZvOclu5yMpLku4O9UncNnZPW7vZszxrAvrro
YWyXwz+/MeavGc8/XpzpKK43T5i++7sDf6xZ+4TR2GdQAs02aetvikHbrq4DE88P/JwecAkj0ZDJ
feFtDGyPWR8ibg/yIStRw9hn1uPk7f75dX3ll35707gbTF8qx/Qc6m1+/cQm+Fc5dgb7HA0Bg4Y6
mDZtx8yvCPyfHKPDJxuyo0XocJMszDDbbFDE63N1IuQQ79NDmzDKtNphB0BvPs9z5+4odOsRw8Lk
IsyT7w8b4HbNg1WSx59dm+ka9Knz6EzfkbGdu7785tSg7fBvH+KFrV8Uh+UbUu0TGFX7ntbkW26y
9NoHoS0YC985ItlloaxOvT/fYX/+2RZ2w0nFICfaekT5Eveb4cgXIQv/6p/fLdP82+3lCG4rR3im
67gkrn59txIzCvosDOxzXJZiFwaYXBwFohNcdrui8iaGz4AcFpf0uXhF81nSVoft4H/3QkyTlYdk
ickN9duNFiYUeUbzbJ9Rh5CDBHhvyifuAVztK9k9zOTpVTW3JELtY0eDaOcZ0+M/vxn6Z/31ynHw
6xMqUa5Qnvg9tRyT9jMcgPPnIYh+GvKAo5TTIZZO2/dv7TjZ8Rn92/L299WW70nNETExYfJI+O1q
FUNiu53MbHij6jA1WLSNVj6UIcbWIDd2BCkWalCSG9nhX0kX9xoWzKqpTeu5gUr1zz+/1Ev772+A
JV1TOpbNB+H9djF4dHKTKDGtM1OvqzIdrSvLh6ULVYVUon8vvPlTudTY5oULOiMehx3J0GtzKtlu
LTQLM8+mXbpDVYdRo04jqsHWd7J7S7A7pfUIa2GTUiyII5eUwLxL0bVRQrCIYn37l1Cb/PvK7Qib
55jQi6ctf7+yGRTLIHBS+zzqkFmxVMGl0eM4NRFpmRKCQYHvXVVGa6wx5tvHrFX9NpgdjAZVfd8C
JxorwXmoTwvQNS4W77FJwavBou9Hi/5FadxonG5AI/TGyU2sHD3TbGMO3R3yO/qAw8BRVWyNE5/W
j3/+rH5NcerVlx/KtnxSWFyurvjtdkkz35nylI5gK1X1YTIwUQvBy/0qzWJ0Ctaj3P7zt/wNMfDH
93QIdpHGYhsif78/psprSsRx6xzrbHHODPe2iptbswI95avG3/m5F+2jzPLOX188Cezoe1oX+b88
lH979vCgtzFlC/rZ2aG4f79Tq6grs7qujFMXpMYOB/wDGllGihZhnBj9hJuG2G+ld924sK1rDgg8
CduGFlGJncQHyxCGTfhQmEPzL7FP9euKql+b67EbsxwSrFyAf4t94v2UjukCFMd36xhEZkzVJet0
oELUCX1s0LDh1rw2Ws5ke8ZZvqnywLvo50pIgAsnMzHREFXkPCoO084UH9QQWrC1atwyykft4DIu
CuUeptHb+uzKVnHYktiS/I/JDOuBvfx5Mnt1NdVZeO0ntXnDmaY+zJ0Hf88O7kTorarQo6KnVaeu
QZJpE0/sp4igw1cqOiUuts/TaVc3mJTYHqWbeYmRSZNya4J9OdhhJW6xmZtlef7n64yPUPMh/lqI
0NewT+uWXMKC1KCy+/v1qVR4U2JPuUXXVMh8sVXOE/LnQl+9Y+ycIr9YUzDy0O7FhqkklaS8dto6
OSuyQ4vyP+pFk4TnSC3AeMWeYsBb1vMpt6gpTOhnp3ECZHHHUIht1/8wd17LbWNbGn4iaIC9N9LN
XDCTorLkoBuUbdnIOePp5wPdZ1p2nzPVM6yawxuVLNuUCO2w1r/+8JqqdD9Fcc/awUguANgkahc2
omtbD0yfw20Sx/jKoBZYGYQoxHNMbQbajb1af1v6EVoQH1kffT9eNcoflxXst+U0KeyNTqGIEVrY
6acj0c+QxCiRq9q1cR2tJJdMYTs4dwIMy6kIcLbqOkQrEm+HgAEX4l/30A87ryU6A54zqZ5tei16
P1s2ghh1ygOWUB9fN+UgofwzL5EuAwUs17dQud1FmH1MirjbT0H2iAD6kXONAEzKIvTdr2M4rMck
qJ8CQXZAFxD145basCwsy0NXT0yXnqr7hjP0rteafNWVDKItvQD2MqZtGQX1Ma0dqNSmb69jOVNQ
xto9Nj4wde6Sv0Te3nBQWestyylRS3soKHtQbBwk1uxRKT7ZejIv4DYByxm+1FzCcJpeMSD7JMkE
nMBkjLZhaEm67LFWPQPuXv+IwMZHIWV+aZklruGxCrh2TJVzwL5tbTNxG2ydIFU4U4dNnpWMYTDo
2JvdbdhK6wb2D8nweUdOQr1MGtd+6v3JXeRkEpcOvhYuqRmYdI0vGByTYkk2kYA0ttdT63s2OPhB
BS7440wzlznBAIpBJY7CBL93HdQavcXQJqmD1zgb75ST7RiidY829KC6lxTyTftoxR12pkkGaYA4
Xyw8SXKIc3RocWk/BAbGCA7TBpWmFSQfq8FmskzAzpMftUXiodbh164LrE9MxhRdgCfHgI5tVZuY
b2T+h7iAsgJ1ZBWSR3HbeOm4EDhLfeqLasaSb8qot6+9YHaVrklbIfGpX8MplytC1qvnlnw4Ruxb
chWhUNYjqrgAQ5NguNVMaynT0IQOq2N9yrLeGxg8LRsbW2enuBUlVCkdL5Ada02SH9FSzxj8biSW
YotAZA5bKelXKCTwXplXeJXp6yb1WKlo60CivR9uWNXX+ZS/uT53sOtO+T2ZJ7ecZAJDuYngUAaV
ZLXr48FtkWPV9VeNrfHiyc9R1j+6cSiOU09lIemkt0Wgomv8Sm+0NtkAnpZPtSSFSvXefYOOIhpr
5rYRzBbX+h7iGLw20wpTPLSbxBR1+T71GYMn8ABUFJFUPEX+wxiVX5QcsImv3WJX+1hCzd6gkeXe
Iokp73mD2KZGlb33hPdFud543aT5D6Dl/gZekw4jUgLF8VtdILsMn32TFZbBGzfC8YPynioBh8Bv
W/utOZL9Ejzm8+yXBJQSJwlZ3eGahu17muKln0nkOj9cZAIAZDXjtganMxu1ZTt99fUMq492rIn9
kvk2DqtPob7HLM7+CFPvNTTwuczNABEs/na+B9tmdNz4BjPIZd/bOJ/XfMMhh0bXlByBUwkAELdE
cRCgs4XTrq/11AWh1AMdh2YtOmJP8KGiHd6aPdLCikEtB0H+LaWkIPcJ+NAwinuyi2o8XeNjmofe
jQgshiNT9qQPgbexXMRd2vQamKNcR+U4S4TtZF92ap4uvVb45LdpDaJV20t6o4oMrgjAszWsY+gY
u7H28MUf6gcJ2sk0gXESFFllVhHbLq9JB25oQ3NhPGf2zm9s/7k1JHkVCcaRKhqOzKO8D6VS3319
GDE9GWPaaH4S1D/yISmgyqZW737Aqjq/JY09WUVYrK2yAMCcyzojuVothiqZ5miDjwMVGtxuv9pV
gKnHtHOfgxFGRll3WzkY6k4LrPVABiSzinpYyMwcn/3joHdU1wrc2fb12zB349eOeVVvRD4aXXrq
dDD3dV1q+64x7kuv5L+r9ujVtXOjTTdVh1781JxldMYb0EMeWVUFxcJwwnxbtRmxMkDj1ItPU40A
aBhUuYevGj7E3gK/2WGN6Y55PcYTXGh0vJXA6TdNURXpUf1sWY597acOJuQIAL3Uyh/TyYVE1UTM
UfoeBaMY5MdOQW4qIuxaNQ4n7Me5IUSNA2KN71Yvu33meQxd6YYWvVm26yzf9vQMqyBQI2r7eGCR
iAdfq8EsTXoJV3hIh8vYXKN8IswwS55tbUiOsj6OXaXt3LxsVxC6/fG6nQjnFMVwXxN5UCkMfoLa
I99TaC9oJtTC07phTpc2t0OLZy5mvdz5la0xSuJMwTAX89mZEK/b8k70aN1jIhkENnWfynr81CXw
xJkstVvhlp81ROuf8CHAP9VIrbVOGh78EiRn8YTHdTE3F47q67cxwnW+sUP9Os5xjmmHOTJEZT/S
Gkt6RzPlEf+fhwaGzp1TQ25xm2LYpK1z7LqmeqAOn/h2rg+h3twkBWP3pFZI5pkYHDRzU9jwPTVk
TXCq4P5MDFHzQEvA1MGRHQnZL4jxOhgHuktJ8oarddtwQjI6wLzUBoQt2GINx67Cg7yJoorfIxbw
wYC/XK3muXZJrgTRWAdM4orrsBPJspq6/sA5rGe0xK492vTjqK6tHOK14Vp3Vc50uJu5yJEK5sBu
Q78WXXLrthVsMTm+hv5cgDEKD0btZqgVs6yova09PKo9IyYAoXNvo1IC9EFk3w6z85ODg8NKYEbB
5Y/WrBmwpIWTNNfJsbPzZv9U9I392qkxIddcksHR0HmbFFu8G4RChliUpWauT98xKoN2W1g4yMfm
58Q3+mPkufoSJA/CoYDmE0wdAuG0EkeVHCQWRMsmG819EGTO2mut+IZ40xbhau2y3+GDV4m24WZk
pji53xmQ/gjyDpa+o167zHorioh2F7PtzItIW3X1r4gBQlqSNFj1WnffpQ2Om9XA+hfupqgg0UHE
Ouqyu82slkZFNZ+F5u6bAWd11ndqFN+Vabxi5MLuEpaJjC/aGkPI3aGwL+kDfKbTTy2qfZyKQ47p
nFQEw3okLhBppGNaqzILXi3regbDhoAoSTvHM9kwfwzZBC9PpBBq2o9mHe9t3dpY4eCuEMr5FHHm
hmmkv6im+mlgy65rIrsIbHitnSLepoMxrcfZsbwcmj1CYQ9GRLaqRmIaGK3dqLLyll1U32iCMHk9
wxPRwBX2ueuNYFEN8gP5oovR4NfWN+OrOcTWJgyGPTMUZOAmMSN+l38ht+JLa0Q7DDW/mevOKDMm
c8lTRyz5qsAweakKtUurD1qLHCaNYUKhGsESwXwTCZJ5qL0JLttM99qEJC9+GbnCTghnnBIKq4Ci
MZi3ZFLi+1iS3jMm5A/LAt5UFmn8WkomjyPz9MDPHjrkDDPRYc1wZg2Th7FRsYz1MeTxwCWqQuj2
dnksBwezVhjts7MIBvnEbFNFrvK6zVGsqHrVh/ktPpUEqXQbW8CPr4bmqS3gkiUlU1DGYaG30pVr
LGsDph2+J/d+0yGTmIadMbMVpq6g9/DNdWAWNDtNvRtFzCU7zwk7M14XcClpg3vCu4paLYwIumw5
YMUcGtqapi9vwp5aNglmYi7Wb9NdGd9qMv7cxvorgiJno6zBWjbYrkkzu9Psatt6erPsXA50OrUV
NaJDxHlIerXCCL8Mv9PxwoAIGihpXrbqKvWBiwFJY/CmJivnTOLm9glKpe7sV0qzHxwtDLeiVhtZ
wRXLpvIxyQhJhKhdrmMn2FChL5AG7VO8CjhCOeVspnta+X0keWsp83jLsfmx8nrin4CSTJlSVvqa
gW2JeNIDTgs8WPFIs/NrFeGXkcoYcmFzmFAtrG1iyRg4koztS3T5ubVz2yJcoYCAxFv7GJy1Npr9
+A2f1+/9gAt4gOxkU4/Rdhzs59DDmDkuAy6CCOuKFG9Dy/ePuoGKWzaQGjqnm5Uv3kNaxLeh0z8W
FMGcHw1uKZr7bRZmLroKmJ6xj79BwGY52qwJW8nOfJK9mtCdei/Qo95kgYmibAHOU9hMVRkSzCI2
ZKCscQcxGEfnVI451w8MFwxS2q8SlV4SDLDlNHMVI0TTrGU/ZeC7psxXaWcyhs+/JtrIcBXzxl0s
3mASogTMO3ORQGC0NfgTY1YTGIpwpzE+d4KgAJhoxMNjshInhMoQZorVYWFz0g7Bx2nblPWt4xGQ
4fWuv0xU/SAEr6l5ULv4Qfamx7uodZSxHQx1jZebYEOrorrFu5tu3X7IuqBeWdKEQGokB9P6bFbz
iFXlw93Y7ZCtosuOTMRpXUCwgM0zZuk6PP/4FnEuQi2DdlwBVkFEUdjATjlHxVfyLgYEqiREfMGN
hKseEkY6e2g4rXQX5hL5F3W+yfRUrxSqa4hSOFo+KgteTxEjsPJGUlBrnxDoits1NcwtAXzQ9Ssy
FLcdNmU7gZmXbXVfKvNTIpo3zY0pTxAscoVh8tji+KauaxkSBB1WcptPxjGscMsOdBzitBY7vz7Y
Efr0IdOLH6RrvwwtU+iod2mHTVQHTnLrc8uhjwyw3LXutWYsNjKJlxPw9M5m/r0UuvsI6Yqkr6w7
AoH2T74LjYveYiI5D5RITmW1Np0s5/aJI5g0yQ6r3Ri1HCZGnqteQTxxcfaIh2Zc4K2Crk12Bgn0
QFiDvmm1DKkdjr7LsrQJIutDgd1F+d10HePGsshC4hg+GCGFNk4ZG72rrIXQcyzb1RDd8jrR7emz
ZMii28BP7+UYTEiF/vH1GnLLQptGg1MnD+modDSSgn1x+uPpA01JofOYuXELCeewVfAChrrD6A0r
7NtCylinmu3GQ+n1+2b+WnX62tgEbwFRybt8qPzbHvtYX8cN10aZf3v6YP73Z6Rv68vBH6vF4Dsv
src+qUR2u9YaAJ2Sunf3ga8dmfnwR7svj8jvWULxsnAN5gRlKNZFmBSvySYvWjzmtCTdZbPmb4xG
tIQ2RItWIyxepPorXfGwsjHo2bgFTGtIXrrh41ZcvNVZRBwaon0SbroHp9+5CDm4rVW8KRA25C4K
sTjQjeuxnilR6HJ4S11GnANcV6Sd9U1lIvvrsJOGQxNzcKZqZVvaG2bCyLphfBG4m60RtKPyap+i
yL9r4btvUZxveNk7QBm4TBPdnGu4yWLBlDbehJEgwLQbn+tSfhnD2lrRnvxo4QvBYizZQDPGGEiq
f0RAKVoyEm0ZtOHZY1f7Wk3Bo2N0x1rI4B7uS4w9z02vsu0QgojK2uqO80nZI2jk5vYpa7NIXhMW
ZAKI1PoeojNk+6lOl4AezjV2Kc3RIb5tMbXZXT2FOLj6Ccl56KC2IX5ByMdD7dFsUQQhp1jRRIt9
rQ/mdZJOb+Oces704sYWTXB0nFLbVQVc72H0MIdqCZGrqwe0Xu6uorRYTKlhPxkmlwlRRt1KC+L0
ujbTO1z/uaxJtt1F6Zju4ngkOaaHsm/jsoErPFs0KKGlhka0H/IIWwhHcUJPsBvrINxWosvvdaCy
xQAL105d/GqjaW2L/mMaaP6K8YZ5rLPsycLaAFJkfMxnFTrpBzd9gauSA40EIzPhbLk3e9I67jO9
tjHjcIwHM3iME8L4ei/0P3Z1egsrNfiak+7sDIBuVmgjoCB0WxNNR4pg/5ng9WSHEyfRDENJ0PSY
VLvcfonshuO9HyaUuBg0YFhVDdwDPvk6T0m0T4TCxy/Iv1VlVd+pJEeD2jmYDI3crsIcXt3O/jAJ
kuzKykiveevBtkhxsBoGH58OeaBQjbeVoyw6FGVdD2hcbJrbGBn5TT/ei0na7MYeY8/Ec7FStiCu
1Ia3ZCLYz/4D42NBed/4bXmd+/lHkac6zJbE3Nl2jLtsmT25Y7xxtXwmonP/N3gDH/MU/IRgHdRx
rv+xKrwvuN+FByt3HsdeVUcIFy9GYhrXSMtR+oPRISbTXuAh5o+GlHvabQdbDwxoTs2nyEt/33TW
DUiRf48qggCcDEV3LP1ym4If3hR6p98kKjJuap1EJOax7qaudXjIpy+e/k2fmd2N85RNMxnRqh9g
HgVPfR8TDcgMGMCKEmBJKDTa6rR56FxMgbkKkaoNCTlBba7MY+4NaDMtiRlLqkh3hMpoHmXbg47g
d2c7z0ahYScTAWNM+YhSKscSjfYHX3zr2fWkuyurdMT0t8KtEp1s0ZME5iDOwAGCQMZG9MQMRrTP
iSdQD6GFZB0/BpPxSR8+RaSLrWQypz7J+FjresfvIMBjvRi0JQz5YIXPsxFyYOn0oWsCemXIbuSn
5ZAT6Yp4hJm3FWLAb6FyzIO3EIU3K2klVDbr6mH+hma2STGKb6s7l4YMAemYpBCCg2+SyMj1pGkj
nvbIoQLL3SENFwcl4MTq/gd4TePh9IF99Dip6BtpR5ykzlBy7AK1TA6pAW1PJMHpMwxYwPDhbdcY
Ofpgp42P5QBNP8ZP5PMOtoWxf23yVBIHSDOY8v7QEXtONXaYDPJju24eytH394QatTm+YI6xMPsO
Xzp/QNHRYXIrC/ATRx6tjL2hczTrvjZs3ABPaBnYi8ZNEjTfNCFitJ7G3vpW+6htIut0vhrPfTmY
284oHnpSagiZRMoxmMNdGPlgUt2CkBAes8TsEHFSRjvJ+VXLnu6/jQ6BrKnxZIPEtP2OF8ewt1V9
jS8OsypK9ZVFgHQcg0aXfv7DrGLtmtN/BwpXIH1S4y52tmFByzdaEHyztkoODoEnBe5LDyGKBMf0
v7eqxItn5CceTC1adw2nIy3ZQk8q/8awSBVBFF4sIw33QSJ5MPnNPbmji/UTO1yUnJwE43njISgH
RVuV3AA0xWuSZykOgSKQRrgfZKeJ6z7RnoZZZkbqMWZR1tq1Afcdv/GZk7l3egxA5SbVa0cvuY9C
gHUDnqTdsbhh52NhpNbtYGIdVevxpk1Snjd0xbHHqxGoZ5OOYjzQdkJOj6Z7SUxPP8w6gGDrW+qR
EECbpMG2JHsIYkmLHq1BX9JGENnxLAm2qcYcw4ThF1GT6OMcMmBPAJua/BwaQt9qCS5hCvPoZDBW
DG89RO/JlpECul1cndaC+DXHxJyO1qmyKEPBF22CewAqyzcdkChNbCDccoZ8hrRZB3g0xCK4DYaH
CYHabor1e8PHZgbmDNkBGer7VMk9PEYsbAgJ1fK+XeZ5NTsSROsCXdQaMKRbZGG6CibyyDur5b3N
lmc2SRFZYX0vVYpTgRs/SPpsGh9yH2ZjAS6GjY94DnNfknq9zziOkVFmuD3uTTjnpDEZeVjsYXRS
EOc32KthpK/mxRimxALJUZE/dLFHQHMBCR6fKMvtd3ngEkxuPSLLx89feG+VpX03fUw+O2TZ5DKU
ryF8ngWJNwmqQkZppU0fFAY2xOlCbTggXgIjfdKF4699y/vcp9a0ijon2wwVKEGPtRCIEkFIVcac
pkntHR6ZazeTHzzf/4yMFa8MspqWGfHMq3EMjVXuhpwKdKtBSMx27DFMld4KURPi1owssIm+va6l
uLXH6EODuQZu89VjVLXfpqFhKf7oQ6qFkrGTCPsCqnJhc1JsnAhQhHD3Sf80VSEQfojkNolR0Raw
vfEwDNdaTl62Dy2fBt4a+m8uft3Liok0NgOkDVdlinLTp0wnCiXSt0yEufGSAXKWMR4NIIoNNLIX
c8gSVPvJB9Oq0GVQWS0QlTNVKUpsMlOrXMWJ9TBp6nXOPeM8cATBJ9l6JMQAtZaEkl/X/Wr0FIeF
nJe39sOMRn1VVWWytkbIp4DTQB7GdTn7uDN85YwfyzcoYmwPp37TCaFZDfhhw+wNipVoDTwAAIF6
+nGk0jpSVoAM3dmU/fSipfmDOzlbV9ObXT0nzZRFV64LiLr3uLhFcyEJ+IVHQRgyIwXVZhCHJ8vW
N6KngRb+Giq+hDu3Gim9D9KNqEktFzmPkUQrjlVzqVmlOpghzo6qnD7byABeSIEx76ygu2s7138Q
pPy6Zh8/J0uHwWpFvtexTzgTEPhHW6ExT+7JDMSenpSintoOC1TcsyHRG1ZxhPabueZL5jhfLBw+
UdXYuzJu7LsiJ3AZnH4zhVW00fHD7/GlX7lGndyFU3edtnJ4ShkZLpKseZ58zbsOVOYcVRtQX6nZ
ZM7bTq1yt4VNoVSkdQTkJOmDBd0RLqmsxXKd1xbj/BEHQeYGrL/WeEm8nuApFFtZXBy0TvlPhKV+
b4kBX9E0E5qWD7dm6/TbUchyrRfptwxJ9g4Qr97hPvUFyhZKgkLqH4Q/kYoQIqUg6nlXhOGyjZ2S
gftwn1FwYY0O8qLcj/k87PBweJND/jElDnfBcM3fUZV+EznvJke0u3TSlJHRNNXbJrJx4G0ayWjW
uNf9Qt9iZzCnwFKuhIW2MTo8HuMQ7wyF5yDRHOi9CJUBakIkmeuMgpkSdXyjZ9PP3nK7/aZIa9s2
nnFj5hbWK2G3i2GT7CsHd5ZcJkQC5XIrjKRfS5MbmhmSs6qDwqaaQDWAqlzHqJGoMBJdcMjQnRrM
qjW28GK+Mo9ulowHHxzOYnQiCSHNFsEmel3BP8yaCGeL8TYllguBpMevB/QyNAsmXIN68Ak9sySd
aFrGB5D4lUme1bpVFD+jl1JtqRI+vovevBiNLeLFx7YyCaHxUS37UPnXEFOXJGfdZGZPQOcYH+Dq
kPat2chKs5axJPNw7HzRhvtcukRp2hsZis9ex28ugByRiAE58hDvdU7OJcbdxgpANzbxAJk6Vru3
CBQJGjXZNBTq0AeieueVWnCQGNFynTPPjIYy+FC0s8SEUiRncrPU4aWuuwln7tLuRq4aS+7xzzU2
Qod9jktqyLDdKq4RaSHybPbE0H+q7DTbdvNsUOmYLZhe9AM7B4wHevl1MBG1t850UMlIh176/qqp
xy06n+RYxXhpOYMi1zMkNUPTYu3JK7dObK6q0GZiqOCOWDjjLrPvyB4J0yrUMW8GawVFRS0yDf6n
ZYpdkW8I/dLuNCzNDVlxecOeWaoAl6DWDpmeIUoLepdkPKR4dU0kkVWwQgOkosCgyMGwDPAGA65Z
SXtdW9gQ5k67RyoKnkZb5AtG4ho8pSXYOA2CHYSbMKX59G21xkHaPTgAxveQqDCTwpAvD8VtgoMM
qhIquEiU3tYojbX1SQxorcBnZqfomFeMPtNlO9yuro7bJ6EITmasseeEhhLu0jD1mYCE87VRw6R2
+wMX6G2XNFtFW3pn1th+akZ9FFWFoYLlQ6Fti2NnVeTjec1G5uO16vLktpwM+s/JsEEONOaGcMkX
1Th0ZFMMiMN83AEnfTSIPChf7JGt4mjJCyqWWRfRg5fr9fVUBwLNfMZt35nTbcuTg0/THJTNty5q
5NCT60wrb/QZqqHehBez80Wzk24p6HA10rQo5Rg90LviyUbUO5pkFja0q5k1j88YE5QRBV1k4ANM
Tth435s6RadXO2unLY+wFhpiI6d7DPrqtaQLWwpRQGywm2zp1iq9rQpj3JJjUywqYSMSiRpaUOl4
h7j7EC1JUMDxKMc3b/AwysNP6wlDT3vRtqXcCGKu1uPAJKfomJmQ4vroQxV8Sl1xTf6CTTUUeQdP
x2l7aNe11n0MeXxLHc098qdqFfnudT+4L5j/fDXaYEddiIdDSObYnx9OX+t+/YvT17RExx5VymHh
6LG2VgXD6JosytAXZGLaJlYpp09PXzx9KG0iu+ra6pdtRZhVDkXTK+vqEImoOmiTgX316c9/ftHW
9OpQcneR6TR/evqXtcc6C/AoXKW2Tf/dc1osPJT2TO95tTSbrr2cazLWc36G03cOTj/O6VNiddI9
2gMuEMxZ/vxQdrNW988/2yN1aGhF37QIj5OSt3dAbv1YIU7eKFwVtpqYzSv4uz//gV56yG8EXrin
/LvTT/szY+r06elDML9Zu+2OHRYwlPVWc0jFwIf5sfds/wRrut0pwYqx6lMZy3RjznlWbgx3z7KA
Quc/nb7UOzLf1L56UimOPrHpx1jPxQS4gbA2gPBTus3lGO66OcYLy94v1mS+nf77KcWqUA5O1tlz
rSToyUBxrLlQHk4su3+38uZdCAIdMV7v73IPfgYrYPE/y2ZOQVbP+f/tH/0jO+Cfv9Dfy0qYmaNw
hv/jL691+on/p9dIvvDG2jeCGBSqHClN5A9K4cqrK2i62FngKnb6a83Q3SuLYexMqD6JdqB38w3f
PaR/9Rj+8lP9k0f1P/+bX97Bt7yFsEH+hB/mv2iTxCwq+TvP4LdX+PMZSPeKkxOJinBtqMGmBcX9
/TNw3Ss87IQLM9bRHRMVzb/pGfzL1Az7JHL6Ow/ht5d49xCcK2SJJq4CqJQkPITfHoKhm1cmxGDh
AOrJOaLt0h6Coev8zOc9BHHF0EUJxCR8NCGJ/7oSHJRviv0idGkI5ET/lp3w26/w++mQmiP00J38
/Jn+lPadNuf/4jiQ6kq4UpD140oTCYnJ+fJ+KxiGccUDsvhWqIgJQ7m4rYBVOVzr81YBW4GDcJYU
iXlnzeTu9w/B5sxE8eI4tmkjaET6cmkrQZrwFM58CtwMyjCkLd/pNd8/BSC9K/jt0jKpDTB1m7U2
l7UfTNM993qU9pUwEU9K/Y9z8bcDAaPMK4vWirAzUyBpvbyrAedQlzv9rA2h5JUFq4q3idSOl7OQ
Xb1fCrZxhYIH1S/aXe5RRTbShS0Fw51VLmc9BI5GNEsEojH5sJA3upQd7x8C0mdUCQZlhI3IV5L8
dnEPQSH/PfcpuFdMyl2WO3eEyfn/24bghuSd20iNKRFmkfilPQTbdn8eVP/3S1LNy506EcUwNSO7
/reVYFNFSAqlCywRHEeevQ+ohnWuPpj6OonVMCZ+3Qe2eUV2r0WNiHJ5dgD4WZT9/3cM/7pOMnR5
7j4QzpXJBoC340KDI8ntt6dAyNzcT8EvYnmg/p9FdJd1O3J/63+zc/rtSb5rGojSY2hCJUTkIjr/
ueh4fyY68kqh8UQLjd7xIp+CZBGfXTSbdAUw2OddQTdq/OUpWFdUBtQRl3s9Kts4t3dS6oqsUOIR
BYEyhk4b/etaMAxF7uJs84GUWVpckBe3IxTt/Zn3IwmSpIexBJD6zGr42eXklx3hXiHQp3ngb5z5
IVxgleA6ZxeM4kq3lWUCKoGcUBH+hiq5EsRFxzwO2IWFcnlVAv73s3/DWQWjMtn285nIxv9nZYLl
XjE0JZqUoDq8UeizLm5DWEROnvkUpMNFyNk/dw1z2umM0bzfEK7DscEiYSUQ6PzzIr2si1Kwkc/e
EBwLVAoutkQWNtY8kV+fgs3ZOGOPYE4nROHymmnKeefcHUE3PW8EDAZcFhaR0py279eCY9I82NRS
p1LhEk8Fyrlz94N+BY9cp4eCyGDSkf2+HwzaTLbD7B1wuj9+1mgXVD5jRPJHg39eC4VNi06BzPkn
xO+IApA7D8kkyds8VdeXtx+ETn1/7loAaJw3hOnOHRXF028lk21d2boBIAuwe4mAM840cxL7ebek
uAI/AzXiNz1XCvPSen8mgC3BDgfax4fE5cMMu1zY/TCPDM59CrxLakJX6DivKP0vZeOMsNFP64zi
QB64Ri6ubBRAoT973DNOBSA2iiGmcNwOcKnEb8A79wOggwu6xPzhMtcCXi9nrwWAd4XTrWOw2k89
wq87gjkXCAtTGsEZNLvXXd6OoP85F2BRc9MMnEqFfAJT52rg/bngqiuKdEAmDCWZRV1g9UyTa5xd
PTN0lbMZIHwnhq88jV+fgk076Zhcoo4O6GZfHNoqGCafuxIkcCrnIgcDm8G2OPx+fQYOIxhqpQsG
HOkgrHNXAh6p1AG8ElibOQ9m2fXv9wOwqzUjesQbCjzVLnAoyVo4+1SgmwRsncsBHQ+3vw7o5yGM
DdPxz3Pj4qoFSad7ZrUAYYVqiA3PL9xyftZE79eCYVhsCWAHTkW2zqnnvrCaiZ/s7HNBXTF7ZzlQ
FEFP+suYHrnolUE9BS7LXUqp+rNcv6ROihi8c3tqAEdWu8ldyaT+dBH+ei4wiMDbDnCF7feTuHJx
OwLs/NwuQnJPzpMWi+uGUfVfAUeQB5bCTFi5wKkcbNrz7wfJ/eBwJLzDDX45E050jdM+uMhCART4
3EXAVnDgosz9wX+XQ+8fAbwdBwdsF7PR0+T68gAmdvBsH35WQy1ZCBD45rEjBeFfyRrO/JQYRUHl
Mmfk5fImk/NTOHsOw+VA/U277Iif8Pqvx+LcRHH40mFgB2vMd+ilHYuI3f7o7M5qqIGbscOHu3vi
tv7WPlA6A8fyN1QSJzbfxcEKksVwdrlk0C9L2xW8xdmO9TdUAaxR8kUbUB7u4M/K+rKqJcZIs9P1
eccC71LImaUFm9uwT9bY7w/HE7OTzXI6ES7wZORiP7dgZEINrI7rs8ma/wM4ef8I4O0QVYDpMbeE
/AOOvbCFYBJpce5CoBQCU6Z/Ys8rHJ5/B1ydK65QlonQLZAF9/LIfGBsZ8/paSRPDG9QA3rJmcT1
6/3ALQmJz/4Hu+cCoRVpkdpx5lqYQQV82HHz/oPE+9taMHQWi8kJfOqvgB7+FwDT3+izkNPM/+pb
8v1L9Z//BQAA//8=</cx:binary>
              </cx:geoCache>
            </cx:geography>
          </cx:layoutPr>
        </cx:series>
      </cx:plotAreaRegion>
    </cx:plotArea>
    <cx:legend pos="r" align="ctr" overlay="0">
      <cx:txPr>
        <a:bodyPr vertOverflow="overflow" horzOverflow="overflow" wrap="square" lIns="0" tIns="0" rIns="0" bIns="0"/>
        <a:lstStyle/>
        <a:p>
          <a:pPr algn="ctr" rtl="0">
            <a:defRPr sz="1000" b="0">
              <a:solidFill>
                <a:srgbClr val="595959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ru-RU" sz="1000"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rich>
      </cx:tx>
    </cx:title>
    <cx:plotArea>
      <cx:plotAreaRegion>
        <cx:series layoutId="regionMap" uniqueId="{52FDCCF4-64DC-40C9-820C-15675DA0E372}">
          <cx:tx>
            <cx:txData>
              <cx:f>_xlchart.v5.6</cx:f>
              <cx:v>Total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000" b="0">
                    <a:solidFill>
                      <a:srgbClr val="595959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ru-RU" sz="1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7H1ZbyTZld5fKdSzg30j7i6oB+gbkSszSTaLtb4Eslms2Pc9nrR4MAZmxiPIAjyWNbLH8IOfBj1S
y9NaWvoLrH/kE8liFxlkVYM0bXiURnclmRkRl5H3u+ec72w3vn/afu80PNvkj9oojIvvnbafPnbL
Mv3eJ58Up+5ZtCn2Iu80T4rkTbl3mkSfJG/eeKdnn7zON40XO58YSCefnLqbvDxrH//F92E05yxZ
Jaeb0kviz6uzvDs+K6qwLD5y7NZDj06TKi6Hyx0Y6dPHT2OvPHv96Em5Kc+Kx482ryMvtryizL3T
Uv/08Wfh5otNtHn86CwuvbI76dKzTx9fO+nxo0/Gf+jGTT0K4b7L6jVci409zhgxGBLwSrnQHz8K
k9h5d1gTbE8QhLGBsG7Qy797sIng2vOfnP/+/Mvzf4Z/fzj/8vLYbfe0vaPN69f5WVHAd9r+vHn9
te8B33X1eDw75/94/sfz35x/df71+Tfw85vzb97+9flvHp3/j7c/Ov/y7Y/e/vUjuKc/nP/m7Q/g
jN+df/34kVck5sUMm8nwfZ8+2U7QJ9cR/Ivvjz6AKRt9cgXk8fx+16Hxt/gOjM0kjs9OS++0Kj82
p3fDmeh7lFOdcp1RanBMyHWcOawDLAxxE+Sfw5TDRMN0/w5mGab17Y/f/uhjN/YBsD8wzgh082Q3
QT84ax7NN1FauF5+9rHZvSPseI8JyrjBGUJIgqiPYB+WBWeGREJiSgmTl3/7nYj/w9u/efvvtfP/
8PZvQa7+9PbfnX/99geXp9xB0m8fZoT9wXw3sV/Er71N/JBKXe5JXUqJKJaUotuUOkg6lxLrjCB2
Q6//PYj7oGO/hJ/30euj60cwLw52E+bPcq9PHhRmsmdIbADGILuICgrCe9V267q+B7ad6ZIQKhCs
g0vJvbTfWzv5L1sFfx+cf3L9+hHOn73aTZynYZJ7rx9QnA2xR0GOdUAa6ZhxfYSzMPaIAJNuCDDr
3GAUlPwFP3yH838HnvbHLVZf3UueR9ePcJ7uKE+7pOWPkjePzCSsoi+8BwQdiz2JCBhsJMB4A+rG
deHmfA/pzBCCU44NYgyL4hrovwSm9oO3Pz7/9aPzgXr9Hn79A3D1r9/+3eWJd7DfHxtstBwsczfF
3joLN83mIckblnsIAb6EY2QYhKGR3HO6Rxi4bVgXAlYKZfgS2Xdy/zMg7YOH9qu3f3sv1ja6fgz0
ZDeBXntFMfyfpt7lfN8mSXcj6oMfbgDYhAuGOZMUsLxqy4XcA4D1D2P9C5DsH7794fAKzO1Pg+/7
4RjBB1y0W8YYYb4G93kUsdgJn3y9KYrNqVsVZ2VZfGxm74Y6MfZ0boDjxagu3rlfV1HnQOAQRRB/
oUzCiwSv/ZqS/wWEPQbUv3z7V+CW/xAiHz96+8PLc25blR9E/tZxxuh/tpvof5YHm7jYPCDwmOwJ
KQUE1RgYcR0NwF4FXgKlw1KnFCJyTMfgrV2CeoW6/27roP3LsAQuj94B8oG8XxthBPZnx7sJtrkJ
vTdJHj8omeN7BgRXwI4jolMEyF6HW9dBvYMm4OCyD8E5PPbUfg5Q/x50+7/d8vhv7snibh1lBLu5
ozIODD7JN6+Tj0nS3ZT7wOAlaPV3kKOBnl2VcR3RPeB2EHRlHOw6I2MZ39L2LeBfQjjmjx+7sw+o
9RsjjME+/DOV8buTkqtk6RrDuWtCRe6BgIPiNiQXEHAfoy6B1OvCkBRcNwQhmxuifucUx4fv/AOr
4s5/4dp8QN7mzgP8K8zCzM6S3HlQG2DsMQLCLiBCIxDE5UY2QOA9QgjmBInbozg/O/+fW2XwFfy8
nxd/Y4SROpjtqO5fvN64D6j4CdnDQiJIq2BD6gh0wEjx6wScOYk5IoaBGbC7S9V+Se7OfwsK/8u3
f3kvpf+Tq1ePEF5Yf6YK/ztyqgdnX+SbIthcTvRtPPlu1n1IqBpcRxB2JYgbxjizBnpegIWXEI7d
xmzFGOR/gODMPwMHB/Y+8PCP3dkH9PiNEUZgH+xogGYRhl6ceA/orhG0pxtEJzp44bpODTxy1yA6
oxMB0Vg4AvGbm+7a3wN7B/4O+bQ/nv/2Xu7ajRFGYC92NAq/SJqHlGpjD3HCKCcEWBpEZPh11S0x
sDuEGMj9wO1uZE4H3fvH81/dS5yvXDvGdkft8v5DR10EJMogQzbUQQhCORp5ZFKA4QbcAVwhwCu7
kVMZHOhvzu8bcbl29Qji/Se7aZgPXe8hmRfag/gKxURyrEPSG+vXxRcypRxBslwYOr2oabs0u++Y
1y/Pfw0Qgwxffn4bUfiAOb5y7Qjcw/lugjsUNb1M8uBjk3lH1mXsSSwNyHhxgw4VDyNDDCkxZkCQ
TVDDkETezIq+K0T6T1tP6ncfu7EPoDweYAT1wcvdhHofohDVadB9bEbvBjXmA8EGLkWkPkTIh0DJ
1fCZoHuG4KCjtxUPNyzxz4f6UMiG/PiiDvRqkOQaZBfVvDdrU0fXX7vm08f7OwrzKqm84oGL1dCe
BE8J6tU4hly3EGOjrEOqBGwyhyzZlnqDyF+g+U5n/2fA+GswyvevV7sxwgjt1Y7yryHTnVT5Q6a5
gWExPmQ0EdWhcmVcbj7kvTgHV4tCYuy2vNe7FDUkO6HE+3Ih3MFIj64fAb3+c42Hf0d4ZL3x4oes
OqZ7mAwRTkou8lkjK83kngH4QtyEcAQsXAeRvybSv4By428uP7sLuhfXjVHd0TjIyRk0EhTF2QMi
iym0gxhQWQxlSQYZIiIjo8wAeQy5zg/Vk/+3wSzDf7+5KFa5B8Y3RhihfbKj5cXrJC4ftIqcQIUh
1JwAwSJDeSkUI17HGjgZZDSgLJVBDJRftJRcl+KhsHjozAG87xPf/MX160c4r092k2mvN3kXbuLX
HxOdOzJtSFQPVJvKodwQMhejfAVn4DXrUGouB4/6BtMGZb2tLf79VrS/+th9fcCnujHCGGprN6E+
OKs3D1lIDgWlUEgGNaPgIjNxUU521aXSdQaJKVDeYJGhGnEbH7sm0UPG4Vcgz/crI7929Qjig2e7
CfHaO3U9ZxN/TGruJs2QfRzKSKH6ALxmAjGQUeE4+M2gzCV0/0BfyO01hV+//SvwpoZI2L1IGGSn
r1w/Anq92FWgBzKWlJsHRHogW1AkeOkqDZr5qjhLsqdLAbEyIi6CoTdo9jYjtSVjEA8DQ/2xe/uQ
7r45xhjxHSVkQ/RzeZYXZw8YFBsSkdAFBOXhUE4moZ6EXIecQ2XBUHYEndzbppCbWeeLfs6hEgS6
pCH1fB8n+l0M9NogI9APlrsp5gPo67PWO33ArAYUC0N/D8RNgG0D2b7RCqQjtqcjAesCKsqg5mAg
6tfN9gXovwDI/xLE9Xf3Sm+8A/3aIGPQ1zsKepKX7iNzkydQePCACh68bejgxVwnQysYiPWYmEPZ
gaBQgCIQkDoO6v8a7P+4ZWvDZgjgf739u6EP7Et4A71gW519H23/3UOOl4S5m0viablxL+G4LYB1
N043EHcDD4364G/rHPq9rqv9bacvED4oQ7qlKOGf7mna3103QvTpyW4ierAVcmsTPCyH41D1yTDo
bXDHtqVDI2QRpLSh6gigRdDELQeD/3Eh/xnQdtDw98T8hoBfG260FA521C8/DEIoGH3QbXhA0w/d
24wiqA6+pe4IkqFg4Yce/psBGGjOBZW+LRe950Y8N0YYAX24v5syf5ifOclD+uYYyhcExF+u5DKv
emy6gfagrGHgcLfY81+C8f4NuOUQVb1UAreZlg84ateuHuO7o71eR5AhKbqw3jxotxc4aUIyNoRY
viVmV1GG1n2BhZCcQ2/nbQL9X4ZI6uCbQdf+32wDbvft+PrgSKMFcLSjGe5jF3YFe7QoHjagDrXh
Qy2whIbuoZ/jRrkwtPVCvy80gUANIuRXtmVq14z6fwUZ/0qDvcx+C4p9SJh9dQ+Bv22QEezHOxqM
e5JU/2ccNtDv0N05bMMC7tjN7bbEoBkgNwp8nQ49Azd2avkniMs8mLP2scFGC+HJjrppFwvhwUk9
BGww1DdAfYtBthUON0m9AQlVqTMs9CERcyne70qariB3jX9fKIk7GP0PDTSGf0eJ/MlZ+6Bd/Tr4
aphLAzbbAj2AR5kXaAnC8CGHqK0OHt/N3RygtAECdPdr579y7Qjckxe7Sd6fneUR1ERcitZtUnO3
KAxk1qAK0YD/oK/vnS9+jddBhyczmITUKtj9izz6NbP+0yHmDi7atiziY/f1AQo/un6E87OTHcXZ
g0bdByXwQ+kx1DtAiSIwOCJvbrwk9oDdQzDOQAzCr/LGrpk/hRToDyBLDo26YM7v16x7yxhjwHeU
tD/fwC6psVM+qGcOcTgoOIW2EQwFbkM108hkbz1zSL5Q8Ow4iDhEYEey/eWwOyrA/WsIvd3PRf8p
6P7RGCPIn//fhPz6HslXN43+/3vTVcOm3f9qtpR+flaUj549vJ4EPThsGg67l0BB97BxzXWhAXcH
Ni/il9tW3sxQ/UeIVf8J/n116fRcKL1f/2+oze8ecixSO1p59NwrTpO48B4yvAnVB1hKWBCwk9Et
+Upok4ayBDgCBWjb/Wj1G0p02L4Oshfvwl/3iXMOS2g0xhjxHY16PO8SeJqAcznnD0CIoRtPSqC8
+jurCH7sVUKsIyBSFPzgbdUC9OyNM9Rg8LYN03+4MJwfu7MPUuLRCGOsX/4/S4o//ICBbx/YYG3K
zWT7pIcrzxj4+NHtPMHDKUaXviMrt2J+wWMWrz99DG2xCJzWb58gMQxyjebcsvfllevONkX56WNN
CChHATYFCS143ACQJVgWDVggOCQhMrrtyx1q1eIhowqPoKCwzSkastuwVxYETSWUr0Db0fYQlDuB
JoHeMAMKGaFxSHz78I2jJOwgN/PtZLx7/yiuoqPEi8sCvo2hA0tLL04cbpMS2EYZ6h7hzhiGamZo
ToHjp5tjkAo4X/83HvcyGqRFsAjrxJvLpnxVEXYgo1KaJG7tJWTfLKnV/SxqAzH3vXjhtF1g0tJF
8xw2c1Ek9X3Fu6Mgx+W+lP2htMtkwbR0E7ZJYDp6ddZGtlSJ0yfLIAoi1TjNmzox4lXRpYch9xOT
O0E/LWIfKeybndPNOp5XE1erD7D/AnXJNDCMxOrbQlgo5+GscUmoSvwmN8J+2lJnnzRRuE+PKqfr
JygtXkWZ06i2yvi08yts9Y1yq1PHxa5ZCvKExW1t5h4JLOy4gWX34bRBdj+P6nLWVmkwkyh3VSI8
bc70RB76Qd2avRbHU9+NTKnZ4UGg0eCopUVlkr4uZl7rpaoPUbfUI+dUy3W5JFGJT8oSe/Mys1+6
2PcOZFK7B9x2PKvUkWfx1u5WPu+bSV7XSEVetCARJt4kLlJjkvuaNilkipXkDpoHbVFZucfh5rLC
nVDszoVdBcrrwnJtBNG6k2Vh0qBed0WYz5MgnUW21xyFbv8EGvs1ZfhB8ESgL9o6WdRuXJ/lvm/2
hf2yIRUyI9m3pqbb1azzM93KGivzvH7aJAVXXisiK2DGs9gWxDL07kRP424mixwGSjKVaR03E7u2
LZ/W+6Jp2qOeA6ApdrtZ0gbJos86k/ZauJJ6pmCv8H6KhYYnHuw/h93E3J7dle4BTXq533rHkR3u
C5tkSy3VhEIwoB9l1BRIBlZje4XVST9RONXkvMuDpS2NfAYBCE1BHfeyC5m7z4XjTBt4pEjtUn+/
HF6Q27x7AWcquPJ2e3R73vaU295uD9jER7OWktX2ncYYNaO6Tczcr6pEjf7Gdrx0e2T7ax8ROc0c
djy6DeKLMlF99TzDRbR8fxfvb4XCqlZ2mWHr/Wfvz3v/Z7efbd+SAOsTgTxXba94f2D71vGdOrk4
cuX+Ls7U+meUhbFynKBTV0688uv7m+iLdKLZNDVbI0pMVyRotX0pdKO0wl6UJms6tGqcoFakjqRV
d0G5hI3dgyl22pM4WrGgDq68aB0JVtwI4TMtS0wnJLklh8/ahuhTbM941rzcXrP9tBJ9p+ARLv2k
dsiSNsXzHIXJJDMMJ7ewnxXzrl65Wrb22iSeuBKWko4ibWWXjbba/obdSEx6G+WqNNpyP+TtspFN
v8h9o5mUGVJxkEQK6XMW9XgloVN3BboefqOesSJm7Bg4teApSM+HnTVm2+NGabA5L+qVzbVuP9Yo
TDUznGmdNmTlOIystr+VYWyrouuOZa1kgQFgDRZWb/h05cRabdoI5vD9Z9ytJrhC+bIdzuhy+zSX
rrDCAM+9pmH7aRSzfbdJQ6W7QTIlw7z3rYsTy09FvnKxiqU/tf3cVmlBe7MPBVptz9q+IBbqF2+x
cP1Z2gQvgMAkoDxhh287i2Y4koGyZRcve17NDSHpfmHAvw5l88jNVKk7eGqT+DSw7UDhzI+mMdLT
dcSDZ3FaslmeNdG0yGSsgJIZE1ShRuE+aVec8XbV+a6YySg5ieKuXSXDS+sbhUr1XE7gYS7tysiP
mrrH+xFo+mVD3QP3yGsIszS71BWqE7povWThdrG78oeXuvXxsghcE7VUn4RYs0SBMxVzGLD28kAx
L0jWOH4FlUjhqrdnqCGOyguaT5tY61dap/crZOf9qvCjYNGn9tLt4aPt533jZAq2XPCn27f+sPK3
v32RkSWWIll14aLRhDv1nAz0VAYQxLKpShWkxmFMUL1Iy4iZSORT3atds67zcGVLuBOn1/x5baiY
lk9qkqsA9Maqa3t90UXNnCQlSy0qAzyJ0wYWv+bQWYrps+3CyrHWTpkbRioXdrjOSBKt+6IuVEG6
fLp9S7SimHbEzlWNumhdyjyxGp5USssLkxW2ozzf+Tx0oqMcnu01SbiwrSSoaxU4RWliPw0XVdAV
ZqsVUlWJox9yGs0SjMPnnhaHc2z7hwZz9bkRinjZUl8LlEuDZNl2fbwkw4ed7Temkzf1tG9SNMlK
7ITKH85pijJZbn+7+PD9++2FPkrcd2eOTt++NQCeqcTV4fZPc6PkKvU8Zm4Pvr/gytAXv8ZR+LSw
DXeavL+T7d/b/vk+iuD28sZOTYd5mXnlJq6cn8eFbhpO7JgO0stQaVmRL7cvQgOhff82MPx8Ofps
e7SqiTsjxA1DMTM03TBzG7Fp7PADXGUTrQvbSWL7IHDsiyx2vihtJ7NQlH3Bev5Kb/N6Xfl+aQW1
F878/gUlaNLCvC7CloEAkSAygQgaVuuTGTH0ep7bAbfSlsEVRmJqJQknbe+l0yIMu0WU6s81mS+Y
4Sqv6C3S60IZru6YlKfHNYvnbtwdl3rTKrup4Ttr7qGWTvQqIFZAsWeliV4pXEdKc1gzYU6km0Qk
HmiJ3l9EIV1Rzy7nYagKbieWri+lXzRA0kS2CDXPQqRmVlHC8AmjivEsnVDHeNHEfmJprs+nEZ9E
eYTW3MikmZXFiU5UENvP3bpqFdjlcs4S3FkNydpJ0IsDP8mnQeA2phtpr6I0qlXlUWk6rZhnbmBY
BdUjKyl6zxK1V62qCEwtKEIFPWOOpSd6DbAvtFxUKq4LuUjg1ZS890ya2IugdAeKQr2JnbUL18OO
aXhuaBkZs03s+AYQSbxwad0pglA70bNCU0mfhUoUZasy2WbwXI3meagDA7ND2poB5p9rgEPuFf7c
5rGnosBBICNFoBrXhUlowk1aF4ugo7PKcQsV4NceTdxphJ4wvfUth6TrTsNoZkTFC+YUtsVsUk+8
LlBBJ+XSDqN8keZBaHmaJk2tDk5Sg7dm2/vptOzZK6evnX0X5cW0geUJXIwddbSKVnGQv4qf8Spk
Vh+ms0ZLCjNC1YuC2YElW/5Fw1E+MdrUCuABfrOUtQrLoleiiRvLaDQgFa0z4yjI4Nunrwzku5Zc
c9EcpTy1J3Ylw4XeGWbfBPO6CVIz9CkxRfm87+0zt5JznhSZxW1sIq9iC9njOcwYXuex0yq0r/d1
uC5hOZaeRFbTSHAawtYB3yNRIU2XJEH5U7eYujJyVJm84STXHWVXaL9z4fR4k8S2ZxUomee0Nt0u
KlfSZyuUVu46RuFM5jCDmLVmGbNASa+2apzLfezVC3igYK8yHb9q+677nOFC5W6Qr70G1pJg9pxL
PVG0hAUqUnSYa/WTqFry2tOVBANnJj3NFbUlIEUGnSyfSlerJhlpqen7thI2Dmde6CvoX8sVPPoo
Ua4faVYMSscKnHYVNBwrn8mZS+GnFFPdcJ7qGX9G/BxEynbmdY7wvGqMuVsxb8kTzaQxXztdnFkS
LXOjDCeJnhzyDu6R1vMipo6CTioyjRy/mle4mevBpMI2sOyQCAujee3b3TNJy6cMe5uWaaFqw8Cx
ItgGdBZWBxlsiaC0EtQK9QJgIMJ1LMZCzeo6yidIk0/bAj/zg6K06jSUEyfPglmqAubD3PZxbgIL
m9EYY9OOwAcsHIfs+8Eh0wOmMtcVpofi3kxjzWxJnYBz5INYOi/sKkSLpmhfNFmSTURTHrgeF6uq
TV+KMj6EqlI0KcPStfSmNOasldqmdfNwCs+hVHbvG1bUwX37aYFNmkXeJJKNGfkumlIneEZDrk0M
N/FMI3U1E7ZcItOq6yYd9rWZDHNvipCbWp5wjElsF+uB4oROYzIahrOYh6VKyoItPeaaieOEZou6
3qpSbd1Ty7NB7QdaPdXLRLPKxjm2mRT7SVVP0pDDetSYMOuOIgt2Tk9U7IgjDZh83PLAbDfCiWPF
NCHnFHSI5hseECnpAuUFKh8b6TK1c7kQ6I1hc3vu8Si3OseJFQky+O6Vf6jXZQhOOEytoc/iIoym
HU9jSwM0fNo4JvbS1w5d+eUXAiehIi0LrNhrX4HH2ipe674Z96CrhJvoA7Wz530qPZPYCaxgXK9z
7puGHxWWRhiMWiC81qtI6ZLVi1L2SDVBc+z2/GVc59T0YFscFQ0ar6idZFlm/gs9zstJaIdLAfyp
d7IA+DdxJxopI1DsoWlD59+E5oJPa428dqql6G37SQGTrpyjiMX2vt05QnUOeeNCCEMZpVfNsV+Z
jcuWoKkaV8mXOM8XeeiCm66RV4aW+8tOn4CD7IJqzl7mMRglUpZvUs+pzAgmWoFeNSx3cEddo1m7
mluDyvFOcl6CZxFFR7hufOWh6NTWwQJKjJSex5XKaOTPm7g2EyEm3KefO1Jb4ABbJGzyWVdXViJ1
T1VdHptRQXylx+gAVsEKi+gQeeI4boK1g46dplojqw2zWGmuo5y83I9DUCeIvHSM8FlDAQam+0q2
nuWHzjPa12wWs6ae1fFxCp5nRm0P2GaaWKlXmE4gpr6uE7Phtj/pYvaKRFVpJrWc+3pRKemeGn6S
WBVpSlNm3r7Ns9hEhfSsOjGzAJtNxY6KojYrDbsq9wVXpNPT6VEqEjwRGXsSC/R5EIP4aa7bWEFc
vA5jZ954IZmVLT1lvYuOiXYmonpeFY48bjPqqR68IdbSGc70eUrrF7kPxEJ0R43hAPOPoJ24guWl
BVmtItcBitybSZkqIyVTmPZadUYeWX3qnTUZeclKiJuAEmlNP7WDSe/D6ba9HyYQ1wodA0DU+FwK
zVZgGGOL1aB2U5psyki0ZsIqz0x89yX36AbHnq1wC4EtA8cnbgxBG+dpGvWv3T4NJgHpqmnFxIue
pfo8cbW5bfSHSQK4uo5uOuA2mB5tX5VxFKhIdP68KCGM0B57WWnqTnzK4t7K/ZnIUhhVm3coflVm
WmDRUgOdWCdLz88PauF7i8KteysKCFcZ6fqD2s49hYLkVQwxmhgFx10Tv9Jo6s+9MrW6ustnZZdT
iMQ5T4UfdeaWchmBiBTJwUDrPnin4eD79lRmU0+KJc+cGdHFNG7oGssazcJMS6aS1tOMsWwqHW8q
Axv0B8pNmQTeJC/650ncp6pm4AK1qDDDMpWHnehUEVK8X/Ng7uGAmaSRtspy2c/a2pZWkdtHMmwP
u+YNxWU+bSMtNpsyIFPRZ/4kitznVeUQi+TkSVyhZ52b45lwwYX3q7UeJnjfwUvoFm0Wr4Kgt5Vk
OUxzTihw0H2jbeL91qCR6kj2AvbfCmcR5WdamZw5BqhNGx4MqlLX0023SPyJGxnJNLQPEkmawy6C
UIcmbZMlBLxPV3gLIhYkFWIunABohPB7BYS3XOWf+0WPLM/zdSsUSX9U9eSgzJpC8Ux0VpL2bD9L
3adzjJJXKZs4fYgXWuMfecTRJyiSrRnlg8vO6SyBUIeKqjA1wU7awK/tOdRTOYcNxlaQ1mYR5eyJ
V5E3RoRq1XoOBcXWtQpUcW1KHxUr4HVJoH/hAmmq7DaYpDynUz/jQoXglE6VR9p+XTlYZSD9S48U
EHeAr9757ayp+PPAlsCujai2qr4APo1XehhYEbRsLJM+bydx1HgLaOZZI815GicZVrQXucpl6Fqc
RS812j0p68IDS5uhCZX5S6j+ZQtWmH45JYFxWkFkxqJG7y1KbDxrumw/7ztp6TkWJkWHIWy5ozo9
Bqtb7Uu/AqOoOevSSQ/qou5MruVArGlCJjjNVoag88q3E+X00upa5qgm6SpFAx/WYXZUG+4xPHkm
soRvgLlqyxPkrJge10tS9JVZtP0kMnSYfUOjJpcVspxIgvPSCpgT2SoIlT4v7GKil80ABXg4NmUH
vIBIYJP6hyxCHKLAhRk49AhC7/s0Kte6C7cDpGoN80QUtw8NlxhTVornXVtQq02KZ6lsjoOUPMtw
BYy3lLUVa8FxqFepctOOTsKJ7jW2cl+FjVubHg9rK/CzWcKkDaGNWdc2x55vi3mquWskMr7fVz6z
VEoif1mIWRcYU4SLeFFxo5lCd3ylWE4XmV77B1UVH4RF204GbZGmHXhz2MbzAqL87rSpjRfSyXzT
biJ3kmLjoI1Rq2o3wEClHTGRmvE6ZRrfBydIERuC/2kOLLmniRmli7yF4bib7msBpA4iO2XKofJZ
DbHr58wt02WLRW9WYH4gtP4ah0+qLOggJO+IWSmCY89IvUmXczGJwDhYqXMWpVWzypyqUXFlVn7a
WohHdCJSAc5XHnqTRo9jQDGOpknszdsIjCLzPWBFQwirnAuIk0/A62FmAJyYRISqjMlyUrXJ3C4g
uMBAddhZHZi1a9RAXQ4dTtaBL+oprGS6sNvmxPDro1wUwrQ7zTdDqZ1w6RQWQwk408UicSLgrhWw
o3LR+NG8d7t9kbilqokdgWk1Vn3IuNIKUpldkevgQRsUaD6ESB3R8xm4lQtSOm9sVIdzL+YWaHJP
4bhiCirxgHz0cplVfa4IAx1cgy2cyCpozUyWPQRkyhO/KIxl4YLTE/mGvh/V+QJyDZCmQBr4hVzD
qqymWeefQCVuDCa8PG6550ycumlUUTGIxelRquBeay5iq7DBvFd8WVdFPOVeByQ4Fo4KYUHpOJ1z
I86UI2k34R6JJl2TgglM/czsqG3WsjfMCqxlFoZICZ2ecWR4+2njvPT8uSgDCcaO+FO3oq/KMAH9
EdbgYti98jjfdE4amiKsgAfzZl7l3YGEeLPpFD4xu8QHixVKE2YMXBvMVNc387plJ7kda5Ze8dBM
S2RMKaj+FEUvHacFqhKLZ46dVzDHMURrpJaZuALnGcXGMqjSbOYU7uep3i+Av0HyCKHM7P8Xd1/a
JCeupf2LNMEiEES8MREvJORei1122f5CuLywiR0JSb9+Hih3Z7W779yZr+MIU2InM0E651kOwxcX
kLU9fRz5MERUTN3VlETjJ/pU6wLZ7EheRoAUtqXcy2QPQ4KMhPV5GjQDe0e4V+Np8U5zq3rAgDoD
DEF/hCb/qKe52TWFqkEnOWXkuMvXrp+atLCqj2a4y6s5v45F2z2UvB5Sg9g8acePrQvUoDMAchjh
6UyH1OMWxg/V2lHdVMFuMFa2l0vz5OaZSNSMsNSx2ufJBQZslJOY2nxHKmg8x0pakEa95o8FfjFg
3BXG+Qd3QQg9W8AglCoiEfqPdKh+1orey0Y+jWRhCfNBedhzb3Z4KiskXDJxv06ZavZk8AlwVSSk
xvXHmOryiSMzO8LM/U4Y59QytS8D5zpaWbUH/9cjkkeuWn4EaNSkICc/AhXtIkrnd/P6kAKP3Gnk
i3HL6WmZ8/K8sKh+MXJcbzVaRvaiQdO5WZiWnMeVIGUsCrpXxBwC1xHRTJhOwxl3Jkpt2nuLLelS
0Y+Ln3u4QydkZYX5aRZ3SmZC8eAHVjx8y3K5d4vlfSCXSOTqu2eE2heanMZg+JSpXCRt14dx4YbA
r7LwZyOYSvvB+2Jcbh8wbLaIbyYdg2W5x20xJ41uaRS4bR+VTV7E0zo6Bpo84FUJYRQOL3zKL2PQ
P7nSKtMym1QkehtQdP2Isr5PC1e4vaapAWbPngenBglJWx01dsKsHDmwebFpZydqGM/FGNqI2JAq
5iN1osxqE0796qILETFbIdNZuvsetwie65DFfMkLoMf80+i6fVL0thtjsJ0i2wFqC4yFxEMbhodG
9FZkNdkpZ/rojgyhtbWrcvrdI+xp5OKeE8eLulp9bYO+jWwdDInvxqyapyvgyR3JJ34gzXs5vVRD
sZwH1/3SzG3SK3CvdimKyLUm6+ir74gxq/fMB9voCXk2QXcUcgQK2IdIypdEFlVSex6StlIgfAYK
Fs1cTisr+sNIE63VIu4choh8mCYgL+2DE4J4LijRu2JccGnosftABneh29kHr8LH55b7vc5Fm9oj
/z7XoMCLQWQ75vkgGUUG4grhZcTQeUaKCBlxdGg7MhPgknm7G03XpLXJr5avx2M3Ij60l2DfB/ke
D1BkV4s4hbwsj6Ro06Ck5aHmJW6NQX/Q85TF4Ot5qsfgOJdDdaKy2oUNBQfVBcO+ELjizjNeJFu7
vFBynSoJVmVs7mk1XXQL8HBkdbdngI5PrgT6MrnPXbZ4iWo98A/+eFcifPU46HFBaDyT5YGUNjvg
iQFqMNePoagwZi7jmIhlFrupIelQ2UuEF/HN+84OH2ZufYZBV8Z20aVSduHF9T/wMtQRn9b0qApU
1Fpih/5p31jtV2RWV2MdHUOC+2UI75TuM8CC5MvcAwuTQAr2Omjc2OXTlfhFHquwGhLt+TLtCsuO
vPZO4tXwui8jbzk6E8bNyQ1jJoWD4YR+K33R7IruvcsfFqEtgOQE8WyWz0lPGEtIS7N48HQbE6AM
hLwL3MMyUeSh9sQRBDY7gEDAza2HAGjpviVhixtqQVDP3WtJ/SfGxr0XzGKPgnPjrpeGxUPJrYMo
gA2oi58B7pTC63Zubz+2gT57FddRr5g8llxdnWBodz0F9OiVXWxZPdBoiRBdlYlbto+mdr6Cm3Ii
dnQ6rdJmpB3y0BIo9OJxgAQvYxHm79A3/2RFBhAlBNFfVY5MORKlZLSPZcD4Q9l0l852onrO20sr
8tOUkeZom3o8OK58APM/gcVpm6iqbEQNmQ8ghwOolkONZ7ENr5aSz8WAL83MNb7gWgSJnJUPJL34
iEjE3Tm4qVEwLS4GXh7NBEhVky8Zm9JsovIT0/6eWHJ5KCfKY+rPJNVWp2Ml8zLORib2XVCY00Jy
wAgyF3uM4oA/J/WV4U4AIXGYrULi/pigd6A8j33n4rmLHeW6+yBWnmgmQ3sSEOqdvGYB8Xib31rj
uvq2bNslyElQR9s+2/zW+m2bEix2bLzSwqOAI7SOLE3cmIqnJHDevznM61n/8ZABd9vI0pOze91o
Ow9GQ5DQt5O/7smq9jx3S4UobUFOmWUHWQc5At71I96u7/U47Wxf4KAJ0zeHHUdxRs5U7n8/8jb/
uuH2SabA+1osmUy2QxeAnvBV/HmW26m2L26bLZq2iFmb6XibvX2jcAC0+9K1z+VIPmTSA9gQAqss
q/4Ld0ayKyy/20FcMwK8k0UkOUHmIjFiKsdBJllj0HVse9dIJMWImR/vICC3doFywmPlVnvfovYO
OvYSEZv4wNHDVbOzo3b+DSl/HhVdNUQYYpek8jW6+YZHSwj63pkjkolqp/SEaL5tP4RiOGgXehav
esfli+StBYFJM8eeqO8sa6VMNKsjTVgbBfnFbvVZDtW3lcIYNVljhf7au+ZrPbU8EoN3WRy6D6El
iRBiMC8lLblzG4X+3tgYn6p82U1yrmIAFNHSZA+Wiw61YlAIuF6Ju37Jo8D0LMYD25rw3s/RRbZS
xKbzzkMVnsahaJLSpXNc+nsBLj5qeXFVpZGx7zcguhvnvMzNixnx9XaguNyeJbmlWiCG04e5dcYo
r0HXMNy0kcvVEQPbgfTBHkCaHRW+/uoCy9ML+QSdDolzR10gzYldYLaRDCwee+W47+tpSYrCTb1J
f4YsB5nDnGbBlEPgVaVUTVlSLiMoc9p/bLj/vVtctZOD/r6wZkaCSNFxu52MqhxjoC3mJpHmU5E7
Tx1HeNujJ9tJ2de77llYQEGVKSLfTlDGo4xHUnqHpRZZ0tpVGAUjCPSqND10R8F+sHocrz5nWWnv
Rg1kgLotj8WM3lRypBuC2fZxXmgYGSI+DYtjRYzWT0uGuMLvqxhkz2fDnQhAGgMdNb7oXS74i8ag
lhBIPNK5JZFd+suFjc6upN77ARDnoMY8dRhY+ca0d+jGklBBvODNhMRV4+Hih/BkmeyxnzIPHJnp
EjX5Hxe3i1XQ+nFL+JDOOsVa0EzhaKJQdPezCT9Opj959fy1UeWD0WAtaSE+W0r4iWdzCi0PY+mm
efJ7NkVv1If/KOn7m6APL+Fx8dYlvDkPpgwXFZLeCvqKjGpeCoBTWoN0aSQJT6wGs1Da/IFbUHeU
NHvy+sFNSNM64GeKLA1yoMKN6OyYuMdpdPbgUOxY5Lk42w0JH6nSkSpYc1/jRujY9B5dQf5vLty2
/uHCfbzWHdSqB69o+NuFm7IdfQ2M9ggiuD4S34NcA3BepBiYM1HNgAarAJw+L+69qihP2g27f3cN
q9rxr2pIH/gH/q9SSKhzf7uGcigrXxVNeYRYQ9/33DnWdlUcEfnZcWgYOXR8CdIM2QEZEDII6+Tf
m6Ltobn9U0L6Dz+iC+3n366DMhrS1W9l4908f/0R605rOtYsP4o+02kRjPQoZtDzFjrBZao+SZN3
+477T3aQD9egttWhBNgie3rss4lcZTgPFwT00dgGyzWHYAbjFceIbhdLQnN001CE2teM5eeMeqdg
XqZrTyYn7hn48JGAk2551iVdaX/1AykPqhv2ddixyzYp19bMDXyW/93HXgtx/vax8Soil9p4iQUK
t6Hs/V8/trDmoJhlkR9922niZeq7pAprndg5S3vPiQtqxoscFuSW0hw8pz82qgW/zw3CdnVpm1we
GmuhB9tr5DGjRRnJvAijsc/knpvCOQhneS+yzk23K/8lSP71i70qa791vR7LvJh/m/1PvB9zNStP
/2/d68+t/vOvs9jp10FXJfFfZv4ma/4XwuV3P6Aom//Fyv+ZqtmGuvjNT7Neyl9Ezf+ff335eqvm
syqFX3f5Q8+8vqw7oBboR1j+XmXsv/TMkDpD44zSXHilK2jIrTDXW1kzXnGwvuUbxfAhY34ra3Yc
pBXguiGb3F4H/ccH/MuXDxn3r/m3smYbronf7iM4TtfLQKWJtT/57fGp7N6hk0vJYYaOOXUCVcUu
lKWkXLoDwBkgXO1hGqCpyKemAWnNythIKBjefGf/08tgqFa3+l8t1CL77TKMPY24TyU5DH3XR5o7
wXnOxAubrO9hO++ArCJmmnqSiDpg8bwidIWj3MO/uYx/6Eyg8MaQ4LjwaKJi9V+fKnivqymUbnaw
RtrvMg6xj7aJcyTQp0h2BCiAqCF78MvwE9cjQRQ2x73dOOAQWrKfXCnvlrIdkn9zWajl9LefCU4o
WCUsvCoQrihr/RnfaM9VPXmDzUaII6RuI+hIuj2thnu7K4JLg2oSkVJU7bqiAPhi1kFfKxsaJof2
0TCBw5OgliAPpD7Gq/wke+SntuLjhTGk31lwmZwWvUTYPCydAxXdnxMOCmRXeEu960FHJe0CilqE
hbo3Q6lPwPeeoXnszyoD+OCWpINIAoiI31k/yBD4J/ro5e8GDwxwqJa99mfAzGYhx9xuf4YZOELq
TkCSQKBO83RgA79mNp8S34L8XI71fLWa6btUIYiSBRGQJdqrVUGl3Y0ZBIUAoKC0m6ouBXbE8lMm
l3mPvK/b1Vqe8/poB+iWkVbOfuOmAxnuWPU91PUDrZbizGseQiEOMNgdOPSnzvIEQKtKA4HoYwrP
Fmkgq4D2nqOAYmqDT4k8dkCBpuXSlXV1BOYIwhPZcq0Diuho12X8GEDQxytcVt381IPVHEnvD5Fb
hD/m9QdpC3VdyufG8/VezcjQTQ7RoV9BmAKZE7pxegI1P+/KOdgv0s72gy5/tA0iCMV8yCuGn6w1
D12YPwAaiiuaOZGSw2P1vuUDBEXNGE9yVYN04W6ES+K+nnSEOAEYrURMkHvQlrv9HLNRXvKG7idS
AIYU0AYTiDPc0Xkw2XhgLSg6VJ55j7Ki/t6xq6MUCIZyOa7JmV7TuQ+oH20iogdEjSrnp15BX2db
acYebMjscmYIRiEXMVORPYNQ57veBhYKndXjrOY7VvMfNtU0mhu3isYG4MHkqgXaMFnsWvbZ7t+X
dqOisNXlfWW95LJ349rbscBAjb1SwJay9m69/Fh9E14PHeE0hZBiQEQLOQrnKQsgOshadRXanhC0
CfeBNuCI+VjgrtDFXo1jH1WN/03nNiDOygZ1Dx6Vw7gd17YGpytWEbTvAwEU4ERsns+pW+ZsV9He
u7bZePFqUFvlMHnoApzxAGTk1AnX2xU+FSdolMWJEga0YmtaK8B1mzRQn++GCjnHtox4w4su+cqp
qRnfZoG8aPLSMe/n07ZI5jBwRNv8NplF+8EOHf5mk215ve6/7XHbd1t2m91ao6fMviKgAFfs4DW/
XxR9zrPCf5Oeb2upY1iCUPnZKVrbAAAGIgCCrpvO2+otfbaXisOuwPzdtnqbQJZRmFcA4TUDx1c6
IhewwZPcEIs3yXkZ1kEEkHkF4HCOW6q9zRpfBC6A5nXXN1eiLas4ZJCezJOVR3Swq9crvF3bK8bw
ep5tqd4ufjs821CTrTlsl4supI0rCD2oDyrGq8IfwoWDZiK4PUluvyy1diMHhNg+92YdIzuDZSIP
Ugi8HqbM2i+wxyQaqvpRjcupUPIJNPH3RtzLTFcfUQICoZd/aqFneWSD+Uhd8XNWy6nnHewyHpDJ
rC+g3dGiObgGckA8FxBUomOPbLB9d3wcD5mVQ/bhO4lXFlUkWfWucjMI2tz7rLZg8xjmRycPQshW
xBcOsRgTELX700ghvoFhwct7fw+12h2kqdmlbb+gPPBV9UG9myuNzJjUC/Tr/Y9ZQg7U+uOhdcsl
zpxRQYJR8Rjo4/uwBdbSyf6OqKw4mYIfqdTmyXG7fUambxPTiSkpnDlQAUH809XonofH1sxBpADb
7/qCiqh0+zBqwsoDN6kJ7Dl9vtMGmbtjH7O5BNOyWFMyFaGVdLwREXw9sCJpiIDKxkH3a+6JZ/8Y
8Px+HsS9X4gOGk3XpPN3pAP+xS8hAB/9tto5hRKJmNdBK+xi4VOTjAGIp0mA34s6Zc1pE2oWhX2p
d3WnPmhIQ8EkOiP0UQE0Bf15UoX3wAzUN47Odqi06qWl+D4uzQ9qzIuEVtIjY/uOSDYcHHhtwhpD
Xb6U/X3LrSZy84nFyEi6M/2JeC9EYqshb4MUSRaaQw0kv07KhzlsBFzvsrJLfB/jqDU652LNQKA6
VBOesNED4TpDoimNjZG0saPGBw40SGAdGWBp/hBYXRs5q+it74ufZSdPzWCfvXH4bgf9kkLWlfTD
/aCKTyVelbhzGHI2NohTw0TCltJ99sXXVpbOGcWDm6jkgzqQjry3hTvuJQU3DHAgam3/xWmGH75S
yINKcHnaUEDJIZ8h2TjbvrrygJqYdubOrOom402R55A2WhSQfwsqTRQtFpEzuOnE3KNdeQftOZea
6z1CjINlLLrDjX0PXbVOrRzxJvXz/gCM3nac8yCkSnJdMEifa/LQIZo5SvXDAM2L6iw3aZWZNJ+X
L2VnQZOdA3jOi0deNt/wiB+l5z+WNWsS1nsXA7FTzdoP2dxWiObGJ9+76+Q7vAA2CdQMd5WoIPh3
vo6yP7hF2yRAkiD1DopPwIti3wrqGMpKlYT9fQX9LH6J7uw6GKBUFtfhABEicfgF5voHqwDA5hmI
wt13upGflgyiDRYodS4yuCNkzmLHf0Dkd6y9fIoNiHYCcTTIE/VutGmT+iCz8Zu7P8Ogxr3lnFXn
Qv7AGtg0+n4fNNYXBaA4KsL+G20BVy9sAGAjgAoNJUaxuny/hE4ehVK6OwGF5dV3+3tVTRQj1AAK
U4XIHgWJ1NFq5pPTBA8BGx4mHyIsRWiEwOmzypYrqk1/HGt0TXChRJKchkDC0LfoByhq8EXr4DEb
J8A38qkLIHnvy4Kim+QqDkj4jmUBehcga3EBelAxD4PwqKed1zmHnsnnypIwr+VVVEFeiIeDFxFI
3bkF/D+45QUI4Inlu9yXYJ+UvvgzoFCPWJeWuztlpIAg5p2D7DUJHACNedZ/6V0oqAW1P4InhqGS
uk/MnIMSWGWZQQNi8Sdd+T8CZX3V4HJJ9oFA41jT8c5DSFtU3fs8bMYoq/SFhsH3dmmeOxCBkQUH
6FmLTu78hhWQYoT8jnFOYYTSqrnjgw/TXquRTa1rtmWvq23uI5bydVJ3/dOAQebAoR3Ztsr6Zkx6
oeZYY/i/Iwhi9njTSgugOJjxYWySVnXT3pk21BdH0cgUjb5zei+ZHdIkfOADJMFhY3bGB0ky9nga
HZPv2BC6kTVkExSsY5xB2MoOshv0xc0HlqBcyruRZvAyTOzqzg67LjYivc7YKmVijEpgO7FvMKRl
oGmuNnmC6ACfcL0Sas0mAfncoFeFeKqWVp2ELqDh0chdLzwP39PPfDbtvXI7TNRYwd8mvy7FKGOn
Djl+eA0FfKCyq2DavQIorw3+dh3Dp56ba9g7P5xwKWJC1BfSuzvuQOJtuxnUtSo4Nlb3MMG7sm9b
em2BwQ+OEXdBA1Wd5fY/CfHva+aqk5mhA3NcF4Pe7N7ZuQRry/n1xYLmBbt0R4hSQDVJAcfUeKWL
Pd3lynr0uGMdWTM1l16DTgvIhH0BRBbrj9g3TZXmvMgiy+k6aFRsDdmmzGJITY5Q4yR5U3YRUf5Z
0CE8zkMv7oArt3fQCyxtVt9NVTEcbD28lF1+cmkGU3C11KdQmXeZWPQdxFT0ZLPhlDf1z8LHNYb1
3oWUKwka3Fk1xEN3i1dfbanXENx7Hlr0+95kHWxn2HUz+xx4+FX4qGAL8bW8c0brKGsLEtJen4qg
vee1nR1bxMIx9dpsZ8zgYewnyWBrvWumbjiHuji2c7Dc8XUSOsuPJZggdLdwo/vmIw91E3mHagHF
68+IXCiroZHMsvkucMuXMFfLocwCeBUh1Qes1h8h7PwedOrBC1/8cofbYoG4CRO5TkjHtB1vzUnY
xo63VW4uAgxSyOiK4dTTHl/I2qoKH+Lq2/y2kPYjrH1bs9jWI5H/tf0/LpxouKuhwYZOqlviucC3
7U96OG2tcvUg/cvZbZNx3WNr3fbddrvNbq3boQKq0VdxuN22I28HQP/tkTk4ZpsHygrH09a6Tci/
Wha0VCBo/If9BnT8pd/BtE0hLb0dijnVYMW3+WZoptfTvR7rdqrSCf/YkhbnJpP0CM3ibLHqdfs3
63MqQjvZDloHkAG/Od92PCHElzHQToJQabbibj1nPXjoqLcmtAlH6Ik/cGMhKoAzrlgtcvAz8Gcf
rrl5tc8tq5FuXi11zmquq3LY7NrVcNeu1rthNeHVcOMVcOWVisGhaHBXCy7A+TSwPKwWPy0Y5GBz
M6XDavsLmmlMSTFN0TYrc5tfS7AgyFo9lS49bKj2artAxeW9cZFKcy9zEsjOvR7uDAHR2Wgf8TJ4
98L4GBlrfM80bEe0OkCMwS9A3vmlL1aayMUYZhc+zDqTPAajdV+xcJ4RFunxonF5UW7BVqdh2pkN
LJHy9AGJuLnI1V+5tYLRQZDQhRhp1xX2OmndAPK1rDpOQ/lrs3w1XrpQWKS1DbtO6+4HyAwvxvtc
QtZ/rcqujoxGTjDV1hD1brYLZgMd7ZzHo+s7J8mzHGg1JjD9HqcKkvFqGECbrQZSfgehwNVBpnLK
28E9O/kDX/2nUAwgcqAaw8vq4UBvqi5e3jwNqP6DfhlbjDlZLjWBbk7XcHtM3AcOxPoGaToHwqDK
j8wZ+6sJAo7YDcxSCH9sARtemok+msJpOAQFPTfG8s5EzodsQHoIdWAddWHV7H1VfoWjrEvnqvw0
hn65XwXjF2t17m6tbeKuTt/Qs0zsrI7iyivh34qIi59AQm/Q7bateh22KZAZ2INX6+6wuoWhwj20
cEvstM2+hav7mHnjeEKVsYSsc2K9U5BfAKekvsRI9ceyggFaUXCVyuVd3yLqrVaP6nZjbS0Ip/K0
8hyQNrajETjOF7EI/+BtHupldvd1VT2bkDr9DgqQ2rMvbF21rfeX3r0E82FcbayFg48CfzOY0M4c
vR4Zpe7mM7HUCJKWMIRaQXZxVk/31uI5TCOlW7ZJ2PTXsrmwuZwOpfDIsHM9AjUUH56NcE6jv5jE
GeCgRcEEuM1Xy7nL5s9QkodU2em2NCd63PkurO2kC6oL+3PLbfNtwoJz5YsneCtruICgFHRXmzvV
GInL9ccqGjC+wfodgoE0l21iC2hDjG33GFt7JIKoTGDWygTbhJSrN/9Nk5AK8ubVki/gzd9WiHWX
rlprDrzZcGtuR9vWb7NsLQEAU4n9eprbittZt2W3WdBGsKCsBQduy24n7dcSBVo8u1vNgnGtorCt
3CY9ahvotcjBm+u7nXHbZDvmsF05XwsnZGsJhW3NgpsrXMsr3LbbWr9d3m+z2ya/XcZ2jm07ieoP
XAzXscqafU7BfsESi6ygr9/Xgl2CpRC7ZpxnCIHL9qED4Hxwe/dTxym5q0anhYgO8CSi9DKug8K7
hkWdLmwyd1kHy5+lvlkj6WNTg+pXoyd2EF3Zp447zgXg40PuGdQByHeFns19Xj1PDJYJYBaJM9bf
HMS5SeCHITopZLq0CyBaw9NJ4bSLelQWW3PL4ksAKUbHGaQFUwCdljInWjrWvoF0evRh0qIi+Jy1
2rr6gn8qkNfsgW4gHXVViXIMzDniIuaITQgHvbAKUmI/5EbnV5O1XxpLB8+y+NrPRdqPCkZuaCZG
OR7IKB9biX52hj8q1kieYhPIManb+jMsiRxZkVkudACQtAj3m6DTt1pwelyRjkRWM2y+qrqbqfw8
ZcFD48HGDK0E6qxM58p+Rp7mnbnmicFvlKA/h+lzFTORYOnOQwAtFuwA7zOUxYHJRqMnagIQAKAj
4d06I+7P4LDoU5NNSJ1C+uL14RwP8Hq0eATfOV0N6YZGjZY5H9cqLp2365fpXo1Y1HYzxO/AeyBx
LPdG+HXsTNYLZEhfZsuzU6qRWBjqpmX/yVRe/r6Z6n2AGjzQac3XZcHw39HqQQ5OmbJR3ROZ3UkN
QAePMj3xg1G0RgpGIjH746MFWflYl30iJGkPGc+Ws2dMtJT3ZPanfWVlJ5hK/IsK4P/rOmflZ0V/
N3+pMj+4LFL3T3NYnmCCpsdOVjQScBPGAL+8tCCw2tl9599TgXSpayhMfJNJob3w3tlVnsIn50ey
868LWcDxQhFc9Y174m2rdjwrgvNQLj+cFmV2MHETxNn6oOYFBXda2OJYaMw+gwMC6lYxRdLLyREB
SZdkBYGbetGJ1VgzxC/ETgsqhwgYGXnsdXEngkUc/bYByiH8FlKc3jl0uvpJi6C+t2gH3QfuKCBt
0BiXyx7VjESK0kJLWnDiJYIvL8j6okr5JqkDzzkOTQD63Z9fabn/q1wtqFIHxNmfPPrfyNq3L1Za
mdpfO/yiam28kxgvVUDAZoFpQ+F9VCT8RdXCx/cfFhQXoYfiVOuLGcDH/qJqqfMfeL8tdAeo9Aop
xvZW6z8qUOElyPj35+vqUbfqf0HVOnipy19ZwLWerOuCEcb7+9bKsb8LVrqhK4sOPNzVt0kB11mO
/Ad1r/rTm6bPBIRashRIZLbm7xtQjholERPpMqFkRtwxA4eWFyDM6magQuBN/AXWk85bUtGhEIse
yn0LEXbB7OUwiuAyQtx+ohkNEmKbn6oj5UOrEWwjZyz3k6qrtBuJHxO6qpoUcC0QS3pfsfyuMSBB
lqJC7wg5lF2xCE97eegpsM56UXunEUPasJDGkHtM8M3BN9uI2oqmcoFPcfskQRO2sF6vn5rYXWDe
b03aGI6CSqZbdjKbkaCDd/u1Qyn4H1/Fm8Nse735lrattoV4++0etRzsvagKaSXMZN3Jrgcfcs61
icycpyg/8QQnZHfaFm0TBLbdyWoh1f+nZTCBAr7d1nCa/dGkcE2CP1z33FZtu99mt2W300Cyix23
+b81//uzbwe6HTcve++oy1FBKTb2Jysoe3SfaMl1srVuK5Ap/Fp22y73wLFFv+1yW73tss2iSAey
H+iC43/a2PZ8A4JoPembI74u3Xb3cmBm0dYsGTDvoXi92N+u6Xa+7Vi/nWqbLdabgjhUAgf94/P0
GIbA7KzzRRY4cdtL1PzRGvlHu03LVRi60LUyy9ZExZH25DfDiedjt98WvW7Yritum7weY9v6daN1
9W32zeoa+RsEqBQlXV6b21a/HW6b/dert1O8ucocFU8AApfdEoHugXhw5dLq9aNsWw6b/DdcCMiR
2ZawMq5y4G5l1baNts23WYMKIifY7dZdtwW3IxmY8sC0rkfm62Rr3faE0RFa5Ns+AYEpSzQOuN6C
3Ls9AWQCjzpu5ltTZO14agBcnbb1cKZBc+CFCJ1IjnIqNsTWUjC6WwiBp48+wlLuHe12xS4CMZ3a
EvZNLUnKZqIPplRxD5i0xjiaNafXpm03kEnj2wSx0sk/mtvSYmZnupoctrltsu24bXebfXPIbeG2
etvwtt+2LHNq+NWrtkAdMxOgO266F6mHYofsHZbDzkVPAXmj7yGUzPj8X9yd2Xaj6LZmn4ga9M0t
jRoky70d9g3DjnDQ9z1PfyY49lHuqF016tzWyEwSkIQQhr9Z6/vmejfX5mxbKO1Eo15uTbu+7pVy
MiYlNESCGSQKRyuefNUI9EOBbzad68ui1k+lls2uPGByICo/5b6unZu8nY8RA3q4hPzube262PYV
JADWCPFgC+v1WBoFS1ZeJzTsjfKKvoSJJZDGQ9TUyj6MxskPQhaZLmGAWqSnOJ/GHNFwKyK9CJ4s
Xbtv46B3KqYKfhfjBonHGsbNupk3DN47foU89IALp3TxYVZ0pJhMqSRwDFxAj6vSr+SJxrCprX1o
9TvMHuNR6l80ZfhQzF7a5S0J17joqxNMPRxhVkcPISrBbpKWxyAzHb3qxUNdL61viXXrM/X9s9ai
DMSF1zvK2kabcQMZUEcjjb2s5IGmCW4rM87sbfW6Mx7EW2WMYCeuj8G2uFKarvuQSoNdy1WctjxI
2yKNmnaPf+5oGRlB0kgXRV8Ib2uxE/Z6Q25SqEYegTkHiES4v3VwCrhF02PFGcbvG1FZ/3LX229b
2/bVGVZe3CyZmxniSSjLbG+uT0E1K/zmxsLvc93e1mq5n/gysCwYvjJXMIbJTytj/QsrFQ1egWMo
3rYjk5emOuCvMmLtLFSjUz0GuLWLqx7npDkKkiMumG++V7v6YPWtfIyWBblno/oh9i87rEQ8rCEP
YFRYflpK5vei7o9w1OiQ+8T0u6YlhKUsKhSQoiEhugKuJkJtrhHucO9Hk6fwIOPewUobEyq/b5Pd
/CgWKGqO7eP0bkb7nnRAaceFQzD6IPzGrBIqbp07Iq6u3kl/Me1I7+JhX4U/+pxjuY14mPsf3k+l
usBAUNsDMwox8gZSmR6UGU8meYX5bDYOxeoZu4TiHYH9Wv3VBx9Dvh46aRysNviss8ntXsYIFagn
Rh+5cl4dulA3plNvHrJwh0IosVy9/BGBilq+ZNkDD4KGxo9HECnHAa6ZwIwZnocz4Jwd1WddPaja
UcHzH74aX3p1nLVnzfLK3mukQ5PclPpLRFAPBFpEigvp/gnmXxFhFDxW4sFsyIh6JX7caM8Uauk7
t1L2LZdznaPQ4KicVnwj1Wi4joKJ0s8Rfk+YYHCnMkX90UwuAg+OGFS3hEHzApMl08zzDEQDlGj/
mgstTr+7qvulD3vwXCeDjEtlm8Nei/0Ei/mEGPYYYQnH6o8ApiNUmD6gI+hVOH2XcPB184BBDwe2
8jGGi12Ue7H3q/Qop+e8xXiDY+4SWciYbBgRmfIUKy9LZud3c7ifZcaoexF+5G85c8QfzYsp+JN4
UH4nOlPLfX8r3azQlOwQaJ4eeQAnSgstqzO8JCeSm+MtOFHpubuJXcX0Vo1WsEM0nXbHWT9Oyr6K
jnlia81XZ+AgPIUlamFHig9lsNOXsyl/JgtDaprJ3m4h3ln3oGdKfW82ezw8jXGX9qck9oeF5wIp
NiSMJP1dhi9qexNyH51wQnK9AR+I4T7htwH8+V2EjN9d2jCB23SK/Go1lXvEENVhv1Qn7TfPrKrB
yPCiidQW0Vpf+l0290V6rBZHIZtTO1wnoU5QFPjcnbJxqM1jIgB/cJTa0Qebg3XvZX8C2RBPmL13
c+cINVEOp0iQZXuF5YwqieiT2B2kyRXP1YMmEM59sjJ/EQ9q5LbHnJBr407tzihPiJRG1C3d2RhR
p2D90nG42QAZYed40/v0HDV2cpAsL9PuO/k4ojAbhrPWQUjcYWpNiEqQss0OPa7v5UQgWPpK3nWB
UwUa0JLvdEf5YSQgqe/EJ1lwVeFNLG5i4zb+galbWfb64Es6I3Anf7MAF/IohPtcuqtILYrxwzJB
4iBbzFPbJEeRJH0IvkjdoTYwZifLYVcRuHYH8lw4R1OfdWl2ZoAPqwn2nDSfXb5PQ9VOpKfevO0y
sCKHHDvF7Oi/Khzrz8A6NU+56BF5bNugb0bN0TCC9CCojG+IZ3RjTyQSo2SV75kWlT8ElGw0nPia
dVesXY7SCvskckh/cs0v3MzGjXVRTvm+OJStJ3Q7+nHQA3YX2i0XTHEmNK8rgcxWSgxoz0yciM9V
p/6Hpvyo+4ORed2hf5B/BYqHt41TMxa7ClQ7My9NtV8FPS0CgbOMDghIrgMj5RXZGh5DxTplJ7H3
AnFXyo9FgLTWsWiKpfE8jGdd3EWffXyBENH3R+FjjdvXnYhGaN/GF3CcDQ49TCXPxWt+U/vRrfok
eN3yEMWYNlB3vCvKbRS4PdTENcpBoiHBJbNXshtpOgvqTROccLfk1TPMqhpdj3CysntSwHi98/sY
4pF6EEQbod6cHbo76xUFsvWzfDFOmXqYDqrXPBYRCcBjeL+cUtLheHtfrdYx571YuGPqDYCReJYF
FzSy4hMsibFxAOhpM/o6J4gdK0J4ifPQxksVnSvhSROcfnlSFx8y2ciktP2wxHPX0DE4aK0UjT8y
/hZ0YbuwceaFeOTjUx89zYtvmhpxQOxffp/h/N4X/WOY/B7nt0Fl+oBcIo5ec1JNAwzi8HaIJlhA
9iDulMEBl5aZD+JiZ/UhDc76dBhoWWK/AoxSf4zVWRJORNi4QildoWnjr49xk0Iliey2ti0SSaxL
9vDL/OAsb9H2qCeOnp6Y0KD9UoBS6nb0hG9xPz6Uq23ZXXDJJ4gc7YJ5tqvUXj3Z3adk2OU+avZp
7z6RIMJY7suOYCc7BJqN+1PDFPxaza5+h8fyqN4r6Q6xjVuc5ju98ZT34IDxC4Ww4XGnGV46OuKv
iubgJXxKYkd8NC5j4nHmGGbgdbxOlovVz2rt8Fm9M39Vh/AmvPlqXtGgaJekQ/FmN4GzelS5Y9kQ
PMHpbO2hdcHPHLB52+CBHLJTO+3hp/1FBPFnu9PdYyTa8p1yKQ7y3UyjwADgWYWhSj7sNXnFRy+B
/XzVHsjUK4ZNDI70ePCkVzb/jzKS/5BQduTpCKeRbi/d4C4wvIHkZLwzk/2Kjg4ctFGaAaHPAcrH
EKp0u2EXjt4x446LDhFi0vd2X93G3tTboggv4YHpEknmYCFWvpu92Cf055BkkjWnUXcDog5fwZEl
uZ+WDU3hkMheL++k16Pau+N7AFPsPHshUD8bYchP8QWjzxDb7UfIY5D75b12yO/F59BPb6yELgFd
mBMklwGI2nO5xwyU7+N78w0hMa9Jr3nqQQ1ePg3O2ks5tQLx0xGOcEg0nGGbw77YTtz4HqyYRmCc
y/4q8oQRJmL29Cw9yVhoHuWX9lK4xW64086IGoa79KQ7isvNvuuBonPRHO2snNvLcNccg/27QB7m
vJzri7Izayc8CGxakXfD450vPGxsYiRsnrqAPsPeLQwQ5uKRdyCjsJnpnAnpvnVHbeCHI4LwA/+9
/ZjO+WVCR2Kbe0YfZ+AJZ4zDQNK5jqkjeJmLytDu7eQmcHAwuIVb3mQ7vA5Octcd4cRVT+mlehJ+
xA+T238kT5adPBm2+Lt+Gb3qqNkkezHWvoWvYAs113pCsgyXREtclnlnN660o9d4pSXj1uEKgyAj
4s8AEdU2uQHAOnfLQ3M2I6c6phfhgI75rD1VLsQSp9hbd4VDmPxN4LOdG92Ag1jeekd2cEQ7tFC4
NUNbfxOUQ+mgndLfcn7VPtwzKDlmJ26Hl+SpO4+/04u5H871R8aoh8jXD/H3j/wSP8xe8Dt6K37l
B5ErQRujnbRTf2MJzlLYtJ+P/U0hO7v+XXyO7/XSQa3ObcVDFdtP4leB3xEusDM/Sza0hSfrs3/v
ZP6y6am+zw/mh/rcvM0XGkIaSPWjeUt+4mS+oGefHtNTepKfdWe4q+/V59QTHS7qXr5h6Swuek/7
s0odWp9d6xQusULtbBx0p/SjH+tNdxBe8XTSvOFeoIWr31VWb2JsWuuZ5PekZG/pEv36i3u1fCaZ
c1xOya59Xk4hbUz3iui0vKF3Sr+2+757RVUQ2fw78RS50ynn75W4ZOE73VcCh1RjJdoBoBfmpF/d
4navvMbDFPdABE/g3GMuDWJQOiwuE2BS+ozP5TN5xBySpBhbbQkeoQjEba+JNlJE8Vn4FG9ol3VH
2014SHh0izvdDw/TceIPMl+mX81bzQzUVkhJ2MXTyJD8ZwijxSlfhNtlJ+3CA/DJPpEOLShLDJU/
0r14DI/xcfLoiwd4J57iCzfKDUZhz3jIv2aGdi1C31/IcGrINjJd5nSXvkKX061ddD8/iHvjdjn3
831605wYUmhTyrMivpUOQsJDcPcV349canS7oN8Wd2So7Ce38f3yOm0N4NZKBIxu6YhUu32GBwYe
C66LrX32fBDENTQG2g+6wc/xRqcheOmOhTsdJaZqH91t7VufeUbCyhkfrNQxP1hr3qIf2nm4hTTH
WS/nMHHah6FzejQc5E0ejVfxubmFcppSXuF+HR+8S5/1O6eYgJBESv81zOfllQ5x+Fz4Mya2UKyN
MQ0bQ4TxpqVZIkdm4w6e/dn7HA6M8JhrPigX00UoSFsROaHX3NKW0k2+L/nNOO/b5+yWJi+7HW+4
rukBq4onnHrcEbeyH/GEMgRypHfxiPxDP1ueeeTBx3JjOZWHLfAw0dzoe+tW3IuX8kD+VHsKX5sd
XDniVXZEM/YSHj4jF3nWforo06Z7/TzYpNGd5JbznmpPopEkHbtjNvZa0+N8Gr+Wt250tF/Sm3Zr
0ncnO+tSvFYn/didIrCeD3LiAZ/pE48uTb5jOEgchpv2eTooNM/NcXQaVzhJj9iJ94xQOfL+znS1
B8YU45e5/nocQqdyvxz6r4F24pAfWqd2pEOySx7j+/ReOxW78WHXyI70KnMLpOhDXfl54Mm855kN
Xogt8gdUvwAcFwjxXuaP+aO6a57Sh/zSnQtaQXQUt9GT8SjdNpmzHAMfU+3FvBe9xE3ePhNXeJhO
A4+zclj/0VFijggaHf1F/sjuSIEBKRuzQ93aHXqLHyI47dhOGUI5Qmz/MKMbehrxpQ3QR+wYF/so
Or14DzyvOjJfuE920oVhJnet/AwHJtvRTpfjcXoKfRVSrlskOOG8xfgS5xg16n2KXce6XTrXeOqe
LMsNfZ37qOGJLR+sV07iM9wzwE+gjvRrODQdGFjpsgFuKWN+tIXdhDUQWY7Sn8X3vpZkNuZAYgXE
n4Bw/olEweYip7Pu+45GmVK/K8fknlkIQagNub0ttkjUdXNbC+cRBPVqotiiUNv5mGLmkyyuAJhL
j+m4AF+m6EcdjNVRqUZH6lrjKI0rszk+tcL7QDAHPvCOlIqHtDwGp4hA0eSpXk8/FsDbQlM5iGJ4
KxOT3zdZyAR4XTB10UVBP4a1XvrNGsrb1lqoSodFgWuM/NtvkzWqLyEGXANAq9JmXU076nwgU6C5
zNryWES6LccmEUzzOTTBGC2hQoSkKB4AQmOqKRQmvMtqqpmV+q5RiQ3GOhGHDSQDoHTwo0hq3W5O
P6VOJ/qCKS6JGFFXU0iCaprWQXmOpia7mSugKtt5EtUiIyAmokF5kBi1WVDFe5iVF5SjNLi1cEuM
9tCETUbDyTkpoQKKuHydBsNwoL3njmatuRRjTY9sq/2kE9KIVcxrW0h3i/Fucd1tzdgydGNdo64L
832iEP7eFvOav8M6/mdz21cJfYzaJ9yFxUyKvZfGBtqr1vjDutg2t4VYEbgaRmZgWxx0W1SCUMve
tqoHwT0CpwEtA3HZ71itvOAukuuYJYhX4YDmF2eSoRDxXCPD83+vUWEDQv26b1v8tbm9b/tYKsAL
JYA0v0tmSaC7/UrF9kucTJAJBg1A2vOoivQznVSepE6WfatBYlrxuyaClP5MXRkfRvS0T/AQ5AEu
8xAjR6/QEqlExas1azO1ZPa2tdS0TksBJClZprtS1Au0iDVRxrzujeEkKf1tXzcSbg699hcZQWhN
VJ0YqY7wzOxJn69b2wuWiM4rDonZ/2Pn9rnv7W0V+4FVGNVJWYi5ajT4ckMQGSUF8eNW0yJyY9v6
tntb4HriYV4X183rq3UbEHEdwB7/9zu2F7+PovRNs6y+qT8f1sfi3uyNblfWhuKAwkIxO4vaTQyu
cbHldk6JMuAHmVSdy8szGJQ8jQL0Xc+Sprcy0xpYmerx+tq2hi1obYMWfsP2AUWvW/DP6wG2RS0L
/NHUNivBTEHy3d60fYjodbc40pZGXN8+GRnv/D7Ude/39vaB7aPbQRMjpRveVq/H+37ntvP68etn
vg//99upbVTsmmZ4/Osj2xeOBhLnsSGmfT3M9X1/n9k/tv/jmV2/moJQ2V62EjLP63XbDvmPs//H
r/te3T4ZXK/xP77pe3V7w/cPtHrmmTqWgu8/x3Ym/8drsn2zgRL+zx/vH998/Z1//Zjtu/63M7h+
xfK+dOozabq3dk1qFGvjv2jan8Vf+/7a3N731z5yAMS1/jqMtCWtrm/f1q7v2Q5Rws1Ft7p+9V+H
/E/7/v6a7SN/Hfb7PYayPHTk23abK9DccrEhHrh93SZ/qElrf7u9ulkQN6vjtvkP3+D2yh8C0vr2
79Vt7wqDhrPaf2OJ/jrEtrkt/jI6/uNs/tNX/48Os53x9Zu24133TWsWbBPU/P8qGYLJYP1f+Q63
afYRlf8OePjzoT+yIUv9X9QwlQwUQxLynK0y+79kQ6KCAgh+g2bAV8C6j6LoX4SHVRukG5Khm4Af
VENHuPQv2ZBC5VOy1yZeY3n97P+scB0ypn+XDbFjrStP7TpOQ1I2zsQ/4QENMK1iImnrCzGh05I8
yjgjUzFSaxW5vWDWIS+2CE6VTrLbC48p/hqn7MkGRGluF3k3nuiPV4wPFLNpFe/WJG7FRGWwHAiC
j5Wv9VXVLxgZKYStjtFYxKeejIqIX1EZAmICTfcJoIupXYsuIYcmBtAW+a90sCIr3angM/yF0kl+
C2DHTaKJEF5JsqXStZdKy1OnaUnmN4wtSa5Ohr+tXRfIJieZxPjMGBKqhnDYXpJDCUj/tlqPpeGn
edjuSiF9sbJZJlca/lmEbSX7QRNgBdQoDbFtpjmc/GyB83J98/bCtojXT2xr21G2tbkgumtphScx
wkQu+ztqRwY5Zg5JTczy07YQAfnjUSN9rxHh0+d14NMKTFC2tQ6PTGqQe1yQD4SS0R0DOtJkIRuF
7InMl2UJ930dG7syOKvmIrlDq+sQM8PidF0k0hA7tJimM6dBAng5HjR3sCAEyppcnWI9PtfBsHjt
JddB+tWtnOyp3kW8r8nv5NH8qVeMgoeaanu6mP3Iljxzo7h6N80BOv5s3Adj0pAy1cm7JmZxastC
x5puuKYpvPUmERZlyHYD+HVHwst0KPUcFj9o+rHpDVedavkm7GTpZhpndSb9hi/NCkk1JGRaxGhO
yUwSPZZb6pRUvRRRL+q3UkgFpB5o2pzNzdgWB6QgpyZR+nMw9x5ktM9whBAWrybaQhTlm1pgU2rg
gCtaqdxUjbbG+ZkaxdnwOJeVO6FGJtTeW16jUWYmFLToBgUFd2e3FjnMrPaAWfDQVkV+USOrsSM0
v3tlDAcVEiGBVa0hQqDWwn5SGf2YYhTacj6eCyNQsWAQeB2n9mROpYYRAYMa7IKX7TWLtL8rCqKX
B/Jgb2/QE908MtrfS/z0GwR+FHxYz7proxcMpPOuiaPd9hq4SOVGj/PbGXMFiLnlWQ8TEPUq8qY5
LZZzM/KzRj3memjwpWXhp4H3bbfMteSPFBXaa/C19W1E2a6yoyRRjF2rt/+2b2zeKMlyiTsYfFka
5SeBgveHWWh2yGA7v0EpiPNEJDG7rW47r4sigi+ZM0ejASRXts6IJJVvTjookOvWNgtMRdCs02KY
LjXfAFDEgVc394sWPsN6I2Y6qzLSfSKoZeNrEw9Lreh3WShRTaWHPFJlwi4NqXqZWggRtIWgS4fD
/XsOoxcqxhzCXpHMDCcxsR2Z+fs25ca/PRxKS3csTJUEDtdBzfdqhbiokdZ5bVCRNP6ZmRmw81Vz
g3QC4U32oWr85UxL6SgSsmIWWp1rMXRIyrLpsO2yGjKxiEkHr1GkhqoQtD+9MOqYKCFbjDohYabS
uUf5FpgVlKds/K3OFXbCn+k0DF707zPAbd637ZvIsSdppu1bSSB/GJiauyDNyTsd/ST8aE+tiJUa
gfVBmR1CqmHVgXXgLBdKPkhxQ2psu5L9iA7anASHWiFYWFCQxJA3DrNl1K6s4SqnG2uY3WBPAymD
YjyLZEfsygwjaynDkF8Vi6IxVP6mo+nEGkB9sENtv/itWIh+lyigCxA4iFqIQ6pGym9Fu1zQZxgJ
3bOyzDqWYXPayWXxpAdc9HhYfcrC2OIblJC1IzPx6CqxPneK5Y4xsRYZgpmDoQBNO7VQh5qMTyz8
KpTBOsaaI/UF4WKNRPM6TtU38dk1+NGuEZktDDLWJuEWKDV2KYgRVfRQSm03wLwOLbe1tiwfOrGv
dsEqvYlhEaOlorwnhRqY8wZ4BO0c2pdrBUlr50Y3u3HS4VtsUiSxWPEgDjYT2EZl9uVB/ikbhuhp
fQBcZWnvodEHfj22yoFk89y+ae1XKCHYqfNwZvop0ItiAgf041PPgEI10mqTNvXfsZk03vbOrFTx
DlbQ3LZ3pzqyrwDUKgFP7Pt5Uh3MkXiNpnS7Zj7WxWwe43xEf0FzSBGQGdjror7K2cNYT8Pxr9++
bQ6xyCB9BfXObQS/bb0MbYJZd636um1ti00wpk36OZPnz7GQcD4AoIDLqxSeViH0ozypiIcc2WZS
R04mcnek6w2argTAmdhEI1uknesF270wWP5ymQylPOjIqNquoCJN0ZxHwBH7TEbq3OtT5vUWRSIw
QROGXyM9DdqJGPNlIjWTL4o7DLCQ7lZ5nDhEj2JHA9HnGC3w1DYreLY/iNrgXkMiy9TQgJUFaS1D
yyLPcvTEqo4R1ce6tZBOjlQjSePgkOn0BdhK3U2btqnUrottHxUR7kUKyuy25m1bKGtDd93Eh1X5
eSz0JNcMiEplSN/aV4ft6Q+3Snjb6rbAeGZBrzE0W1O7cxISaa9EiZJF2O/9bdFJPVIJogZbG5Qv
NOkRdQWKwiJ5Iw/UmCPZ3ani+/a9W3u7nctfm9TzFChxA1tgVRoaxLKD1YSaVky3oFmu+b4MoQCu
iaEbRX9btAIVBtqcK1KKIQZJo673cqf9zhl/eRNVfU6yKrhLUU0HuXgSAj0VnWK9MyM19Ep5Bclu
zybEXiJEqt7k2L7izhHXZ5AKmsKxwtkwRNIOB/9bVqdewgdjsx5BRVDE2KmV9NSX5MM39d1WwjBf
VtHutrrFQK+6vG2fRAC775Xj9bVt9/auJFCrozG8K2sM0hgBUcDKdLatLUKXrOrx6+b3mqKnRwUi
a1/rVCHZ9v1DsVlpeknsugbRVVCWROEXF3KBajPJxHMyGKQxkV8NlWDuQyMnF9wUX3E+SL4kUJMX
ABqJH8u6v2oQt7VkDQcX8Rpi2la3ndf3/Kd9RjuNTimEKf454lPXRU5xz4NUD+5111+f317Q14D0
ttZPtYCvUVG/H72qyuPxdnsKawgrkgO1dh2w5wlKFdXtmVLXAUH5zb197UKvm9vasKiIzLaXt+2t
m71u5koNHHeZ/W5qkNUBiPe2LkdeO58GK04GooU4+bg+Rxpl1oa8HTM7kggfbgtTnICLmR1avBWE
OCpVf94Wk0ECcKZHdjI9bkFToTAMZLyo1I+mz5/nfvADynJhiBzSYD+HrQdEV525GnoVTgTB1tXJ
WrvCLab390v/eFfcJyMVJnNOdHtX4fViWR0Xg9YHnBqjj2tIY9vsc7H980qV6ktz2vYya6nzwzUu
gpm4pGTG+szMCuXF7OtR5FYj02xMwyphIyT6HT35jrN8H/yfe66HDNYExTVOMrWyeewNVDLs/utd
0RyZ8/cr36vbt3+fyPbWbTumcM7sbNvf33g9lJgUNXUl4MGdDAM6+V/Hv57F92lfX74e/f9hX5mf
VvBwM+yYCB2XYJ5b5qMxsG1Zd2uvBWt8EMf5aSpUipbHI8UipPqCt5LkL5kGDAfFSxKbg4vv+iWt
UOpoFGzBNCaqewnUWZtO1Q+mwr8Zon90RlR7kEcSKksIBWoq3i6VakiFHC134jZ6nrRCdPskJdmF
HAzQ7WzngYZcooUGAiq+23VUJVHKmJ4GNpENcqNDvjc8LaM5un0tvlJOaSFYKoF5N05hkZyEKEZe
I6PhS9efCZgYsnHf7jKBjk83dt04o/RgfOpQ4KLhWehaN2kBWg8EvPdV0X0FekSKaxoD3GbDm9wB
YNf1H2bSAXeuktSb18R+g2Rlkt4VML72sBvKqWegbUKC1IHgGr3u5zwuh7RNfXz7BXpA9VSWsOGV
OH6LqCR4iaJf4/yZWfjrFLzXQ0LpvrCIXrsBLa+BmFetmZAW5eSHirJXuupWqhBoxmGNbjXsf+kB
BDnR0vZyQEQi0QvkV8zc+qZ7FQyd8gqAntYARo4POeKjiAbmB8CGOxRKWgPVqq1ywVEzHYGP8pkG
2b1FaOJlyD/FHhY4Q67buc8+clKaYt1Q7D4W7+oZN38ZA7FjraEERMGMQ6XsUKi/L3jEXLWwqGKT
ZsNa5TEE2g2filk2aLmav6wu5BSRyZwmU8EMmt2HuLSRC0j5pQXlf0qFlGpw6qrQZfoI63nYCyoq
rSmnKEGjZru4igpHUsyPhDvdT+ipHVUdlp0YxU/LJD0HhhwwIqEcos4ANGeYVmi6BFUwoEVEVxpV
4DHHkDQvmmwkd5R8zmv1gWqBj2aVXca1yGYCKZv7KbztW4RN9URlWRm2M+EMN+CS72Pd2gsjRWXD
vD8XFE76JQztmf9qqi9SKbcdG6qZxzRwLX4t/Mk0kzHae7ummnaZLHtNzXxtEW+tGIFyGnaNDzzi
LA7zfGsBGjvmQnapUBFMLfcrDtfSUYGTDXVNLVk4kCjFuTn7RdlNsoEYwBrvZIraqCH17tuu+5TX
QZYpGtNxrF4F1aRZpbZeplQNlD5KYuXoOIui024whsl2NkS1LVtpclLlARH1YDwUFGqmUo+QgVqE
HvOjVrRPrdUeVFMUf1Rt+VrRRDnzgAXNrHvRwVjc7OVlHAAH3cQUi0bxzCxSlUvUgAOpzEyxA1iY
l7JwVb3vnDGVUNX07d1c/BaX+LGcW5164IhDpoi278k416KVPjRVeazDSSWAJfzC8f5CtbwdtRUP
VkVdSj0xqR0b6t0+zTANz2kbOxTW/RVEmQbdw3rUDCq416celtNeVUsMv+Ru7BjPK91/hmhIDXjc
NH8hqsUwD4e0QCGbfAjObQZ8YAz6Lwa5oHkmcrTUpsIpO1DpJYOA3RsiVRUtPzcj1MNacqkDqaNQ
cfpepiJ9gDW5lINCEF/S8gGcilDRYheuChAUsB+BhiROQ5lSB8lvNIqPlSEEftalu8hA197V6ikV
jfpemFTq20hjivS1/TV2VrsPaKMccc57L+5Wj+DELLpDQZOMd+Gg6JQL3FP942nsU6JSOpBYUxZ/
xbp80mZFduQx/lhGii6YSNgDOUQpyf21K6zhBpTdi9IgxJ/FGTk0NSMi+WUYMkpV4gcxrYa6H6hx
NIHbt/ogTMFvGlARqlL6ZgXTYdHLJ2mlebVl+qsvjZCStBHFpClkRQUVJX/MdXNnIRMwJam/oxBl
q+T6vi2zh4HibCsjQvXGkBqyXRVTFxAaTJVUnUfKvfLi6aMPx/cJeZy1jM8dbE3iVyRF2+yRIrrP
wsrqz+UUvnp0moXptpD1zwFiRUZTExuJbw2Ap+qCyIYxmu4k/h4jkt6jNPw2peKQ4mgkKIfsjwKk
JwPDx0rVXS7SeoGoOpvuKGhuRxOCKzNVAwyeuUVim9qmFTg8l9pAmTv18WdFScmMkrFJP+zHtO8Y
CTfIOJl6mnRVyFmt/iYD9OspVDsERK7WYNKkX3MRwvuKf6gqvHoK0SGiaofPvu0wlFhA9uQUKtea
tqeSqSu/A9OTnaBKjQNxqApbQ6v36iVsKWEmhlQNmWdqlBqO3jUhqi1c6jjW3lTtZsmDy1SZhK/H
Mt6rQf+mKqlfMhveNSPqN8DKF2kzTcDKCy112KUIpYk3U9Ezp1ZMGFqF2xMeXpmE9zW1iuiFa4/y
SLvEiOESJNRrjJCg1Emne4MuF7ALqJ03DrCL4zG91+NSs9uZGEk0faiyShEg/iJtm71ALZwYM8pf
cgn3gDCUCnXUnVT8IcKLnsqn9qOKkmd1ET4wtdf+FKCAQouRHpmuXuYA/fISRrfKIN2oEfUntOo2
L6Q7c2k6l1oJNSnuyVusDpFWF0rHWaUxjoJ61w/Kc1dHgEYi+mUCCBAklWcjoIHEei/eV2HR75si
oW5BKDxQJQkUaW+hwsSRQPkCIAmlSs3EZKK6uQV7omvvUkw5sgHadeqXM2Vb7yZoexTskZ3cMI5z
ONM6qJnqgTA/CUUYHcuy0g4q5YMDamEFWUr9ZNzxoWE8U/Lm1BfRnQFN9VQO6qeK+EmqGr9UKRkR
d3CDJiRdE2IQT+8RfQWSWBziLvgpRdNTv3AdBTg1ThY0uEOAGxKXbHMX/h5lkeQHSVN8LUwuC6p4
WVAo0BBBO6xaZIog6111KD6zEs2vVjcUPk8oZWHhP1E08yNIBmRDMkNAKszcinODgBQU7aAg8TcH
L9TK8Is5B1F8Neyt10YoHqwKpImkUrvIFKs7MfZHPC7jf3F3Hstta1safpWunuMWcpgyiRRJURKt
YE1Qtmwj54yn729v+YqW7qlzuqc9QWEHQCIJ7LDWH7DWvdZjYFi9qnrrRDc2GPTds8tlouatqzWF
EQ4S9jABHhjNQF3q2vSFzd650JvkMETaekiRnVDykdHcO4ZiGzJn9xYU8FUCcUxzk/k4GeWdFqna
Xmn7BW7P+wYvAFx0y26pOqgSou9V3nl9TazZ1QSiZljOQTku66rYExIPKz9hdeuw51OeFYcIXMPe
a4k5a4Evprsh2pTfBpHnnKZoM7aF98JwhLoxi/lN2QrKRzcCrKqTfa2q157HDB5pwchMm4+IFkRk
YIa1M1nGrtCn+9KcxlvHUDP8rTXkY2IbT7KoRGiQyOQWMy5QWt1WDwh95Vmxn5rkl2PNGP0yJ61Q
gn4tYvNHpLDWSp1O2QQsrcCEqeNpGAeg51/wSJiv9ALTUDvtduWAMXGBfu3WYGhgQPTUu6EdD2FS
6WD8rJ1tEttNBw8nU/a6Vo9SHnvYZWY1NwnOVuy9RkTxegKUnlOCR1aRxkA3ZRVHJpA6DfNZwwbL
1qZAhqBB2amQsdUje1OQuWHu+N7ZGXIcmCKsIr0Bbwc6LS4gkdg+Op3NMc5hNzK/soz0EQAq7w37
jBO69sWvtdUQDM3Gc2GbGNjMVNXXpidw3rX6o6mzuPcc4y4LrKcS5hwBvDvNtTP2fXm7hhYJFrfB
LB1doPtCV/rlmBlACvnGp1DBPNcPAEaV3TYFcNehNWo5KsHk8b6zB7hfxZCtnPEaCVnwfJl+25Lo
hCMyvmJuOK16d4iWaUeV4gNvVev50XXEvgCZrAHHX4wu8RVAuOulC8jMaaWA0JUqSxjyYhH0tQ7U
Yz4x2wwtOowZkiNou/4wcgdfnAwx4VFzG4zPIIEUlX5dVT/1MGs3GDFDvEs6CM3etqhta1U7ZAeT
sCi3mo+OduyU5Tr1YhwWgU/EXbwht3hMbf5yWljl0muQjx+Mk4pqB6sujLEirI0TIQoZR91Lx9iP
4WE0X4WJ/bXGLZcBz0V9xXR4mbpvNm6oSYfXRyXM5GZiDBoiX/68rhu0Mo1pxLsKTfhM9576DEUZ
1UGlpqygQM+CDRFOGU/2sCaQtndc1FFJMRHSJwCUud4uqRXxKXUMQOOTX+JZhqhwk/XXxb6Pou9W
5KBYUkNcsHCAjYdf9cysZI3Wxg76nyaOxlkifkCog/xmbNvQZU2zetoMXvGA6ZYO4dR7SpA3KJ3+
Z5eNDzomEkVgXrGs/+YnMBUDj8Vy7tn3apMfQ2X8kqBcZacKnF6gDHlhTat8RvhJhQPh8kIWo4md
jTEei2C4Lny/Igj0Df2ZbIGBpbeeS0RHI4SlH4MM/x5gcNqhU3XUU+1q3LfmDakh3O5nRE3DOXtQ
E5/vCdwuPxmY3XQ6sXchEmQp+5Y1KaOwR7hGbbvHOTeKG3YpeoL5XDPzlZUTKOwcPsUUtq/kbX+F
HeTmZibwGOg82rb5wCjxoyJ5BjnLuNL6AI+zArpA6zFq+5a7Yn4ODr3SM4kGLuxNvuigJbWAfTMe
rtWjHaj9ZhUrgXvP2zMgkcQuxQcN6pLQS6Mf6hwChs+sr9h8NajiIlHXOCsv+o6VMEE/nsnGgQ82
kq5eRD2UtHzGJU8jmNjUxa9wxqs9DKdtGE3ftRyofdXHO98X/4Da51strDsQ8MukUp5xXEQZ2HFu
WCM8Ga1xrvX+1siVO1eLTqgqI+CIfhsa58OrgWN01TI/sZGvOii1URQ+BA4MOKRzN4YwM0Z8CVoD
2qfYHgW3nl5oV2EGf5VdKCuAtNPWvYdJbNRiJtkwqk0aDAVwhgYKkLBYWL13Y84X4jNFogq6wiig
XY4BuZtwqnR8wOCARa6pHRIiDJGFpELqDN+MqvnqdgrWYkB8o7IBkzvEj5P2LdS1r0EWx4u2sUrk
GJidW3MZ9ehyau7CSRUSJaN9xFzD2pcwxUYTHjBwipl0/57oE4ZWlZdu00atbnq0Z82ue4iwWj0i
yp26kBx6Xf9edGa9SLq+Q1mPUF7CjDyVzkZrVXXdJ8kvryY/rVSw25082DRGGKxDBxc2Dyk5PhEy
KxnwxdU0OasUDvams+5RQ3nohl8IYKlLW3sYrKpbpq6Lo/iD49hCJK3PWPM56ByxWyRPhBALI4AT
8PfrFJIUya9dWDo3VilMVdE9PAD2pBMr1SqGd6En0XIsymip4VClqFBVM7e5xYc9W1QJKk9RfOuF
wK879buGhevVxL+APj0jH/9zaLjFuiJnrrEcrT31KPaoC5+0muZDCrZtPtKojk9dV+MLoGqbWNF1
SEEWy28b6cfSvY2A6a7xk1x1XlCutdl7SJr6F2akUN1IeGTRqc8LbcFOBcNB6BvRYzh47goo7zKJ
UlbnCsrJobfoGms6OtGrmWa3yNlZu2quIVew7uxnYxLK0Ee1UR6aSSNLjI8Zsi7qQntEkHk5shVg
MJ7zldaGrygnR5sq2Y7s7pdtVmIyrB2Ncr5zAh5PMLrid9KSGJprLxixKV8gylToNQY8LWqookQY
6esgxP5L9e5x1/taxKm3ASq5MuxdGdvwqQznHBKAXrh4HFtADFKf5GAQ3hKPGxa4Y9w6FulTYBZV
M3yxp/hL1M/34xjdBdG0w0j+psWwtkZTONG/FnwEH2Fkp3otQzYbg3LbWNCVDKT5Irih+exsxMYU
mYgFLy4LWsQvjST4pvvGw6x3GiRYEGVx9SsOhZwlu4Q+a92NpTy43rQtLfXYI8a5qCM4JYXPx7Uq
+8Wc+zudX8vwTThpSzU0z0D/vlTmCFn3K0kFI2WByK4UN9I+27QZT0xt5nCOrHqFU9c6UuuX2XFe
7KwihKAdVS371TXei9F13/P8+9D4Dtx39ZCp/gNppDvsNlASyn+hxwsHu/yFrNk5tYoveQ8Lmogl
7M7c+e7xPF81Sfc1Z4G9mCOGJCw/k4XRFt/SuN7VtXPOI1JEZkqgYNyZU44CcHm2EParG/XJ0Zrz
4GAGPJIqRhvuzh1nIst9/StxkzsveBzM7qQ3yiFs412npq+lSlaphmmaKiggzT2y7EFobuoeXr/V
AJHXteoJRaNyjr4mbfMzC26MBrHDssRpNmjdY6Fjs9qFJx89tkoxjk5v/bK0rFkGuPguXd246Xsd
7YTSJorESjss160TXfvtk4HWQBg81yMyYVk73Sk+W0FHBYEGbTm6+v+Aw3sturytp/ufQVTk//3b
SEkocelCbOtvhLvyqP3547/O7bf2Z/Mf1/0G4tn2vzxHNTz0obwPTkuao/8LgzDMhQDpAYSzAcj9
huE52r8My3QM29BduJbvGDzN/Zdn6BZ5Nk13CIjozv9FusvQ+DR/2CyZuMvhsIQ+mKE7tgel45O/
UarFdU50y/pZGcWRPIDxMFapzuw6e6xCbP1hMCuce+fau5Ktqqtob616nRtvrWma/G79q2vlrWTn
v7pW875FZINWQV+ioywOLgqf5eJS9sap2jvi8KkuDuby3x2V5kCkbdwGwl3sckhL788iBufKvki2
HrrjT0GZAv+yvQDVAYrVlKsINIbOlW5XQBEc3BryFmmGcV5oIUxPp47xCR6mF6uslnh9soYOxo3l
xS2sUNVBKyRlwtpPU+Xv5Zldev4+98VS41JOfM247sGrJZMaIErtk9SvDTb87jBr+zElbb0Brwmv
T5RDuzspha9CSMRvfcI1+hDPYXHAB604hD7se7LDmKl/bJBFebCjujgkZYI6hjwtt14wJAfZlo6j
wuwyxusgINY4GjMubA3JmqD03ZtQnM3jCK/bAxlRaldFYzSPaNcotzi9J1eJQtBmLPviphcHJlUO
Dpteq8yBqrVD0JULM2O/V1aBR+qkRaG8RbWkVMyzVkTNWu/9YFOju3kOgxKHu7J5qLKMDWEIHuI+
SeLmml2YY1vNPQNki0lp0m/ziMCLrJMH8a4svCgOdrJoz3pw/3cXyRulVr816qLYDaR3oSVG3bTH
r/DPg6wrdWf8o0HW9WaJ7on8zV3jZorh62lDeqpZO5x9XwEGZdoazGk7PI+sERb9gKuIEBS6Alll
7DVNR1XEGfqtq1XRDfgxe52TBLjXR9dYsvoMn5KUCO5AEndf5pWKDNLIvnFo4kd5lr6fNYMSvdVd
zhxD17dxymJZS2uWYk5uXXmh30FGF2XMXayrIPOCba9N3aqfyTsozRCenTHJtzNzzRZxefe+bHo8
DpQs/hESsiA8l720ONmsQlOJjlar+4fASMyV304IlXSmtcgwcGb6V1VIyZ5fbFDmL27IwBY3qlMX
N6SpipvKGazF6NXlRjYguo3tqWxWwtYijVG+Ot14rPz0RWdvQKrYqzBxoJjnPSlx9ACVa6MrXng9
+UDvxTo367tm3mnGDJbVag3os4mp7eMc8UF240W7NoaZ9YiofGuPG+27XcKHZz8UrYsQUUA0PmMX
rfNXpc3GY4J1+k02eksXStj82KfE0tQK9o2wogUgp1kljhJWMt2Sdx3fDrm54oroz5pgdIkP1Ghx
mnQdWe6PJoqDqRNEd4XPZlYncPcaDRBv4258spr6xgGYlohxRB4Y9fw9Aqm/i3CxGEwuZX7Akz8T
znBqLT60vZYdw9p0Vkw383Pgqwe70e0fYTSfTTyTn9jFD2vV8uNDMdcZtBzvd9cefGZsZsXTH1Ph
X5rnfdSFBBytejrKyQT+8I5hohGzzx/ucI6W4Q1vh+7PxI7SHTZKcGpkbgwcEOwdQEW4UInTz+XP
Xf8o/8fp52vZ3UKvb5HnNY1Zfegq4fQ2jacsiuIHtPR9bBOg20z+OhU/szxo9mwyhmVoFiHXLqsy
vQgN1kF0QY8dRp5S+2vZ73LZ+xWXegtjC2Mhr/jnv1Hl9bHCc+k8uTWbkr4Y7iK9rg8kv+OVZbfl
tyDpr4PRCB4zT4l2putnZJjd8lu/b6Mg+dZkRYMYWeFu2T80j+y2kArC5mJuz2Mw57eK3Vr3Wdhh
f+d0z8AJQ7JEpHmAcHfPOWtLBIOb8EQwMdiClNZAJiNCgRhX+NL7zYSznYoNMSG1c5ZUt46ob9wx
RD929ndVZOVoccOfF/Wdh+cxm3WcZ7MkfNHa0zCNzrM/5cq272pzLatBKe/auIweAlLPBFlmbACG
IHoxyNL9w9PnfrQi5elzHIMRzzRcYVHIo/jx6Ztjw21s1Y5+xIj0sd1g6orVZH4x1dleDpPOmqH0
jftuRkU5KKYXNRXx+qBtDnMzGfdhoDwRpkLsYihiAj5+cqgNFTmosv59JusA0t8CcA62n+plXwyD
BfRBXHtpjm2IoUbNN/4Xt5N1KmnvMuzuHMvEsbjrhoPaZtYhqd14nRVz8Nza8ckRL7flW7eVbbLh
EF310PzdtZ9hW793LZzU+VEoxi0qwtqT7U/FWis19MHCNjBDTPaUucxv3W7Y8UpuhhjJwYU4Az+A
5V7Qhb/PPrZ+7qfAw8eTmis+9ivcRoNeiNSWm6Nao0zznwev1IAo2PXuU/2lb+KX6kEWbas4tGPm
b6NE5LUuXS7XyjoLTxd9APwsL5WNsv7zZUTA75VEJ9FVJBt/TqcvTJ4oMxM3fbYnUtr4HQ7fgSwf
5yQARx/jXhQBliThEZWL1vLqey3C3FCxcL2Lx/ikh6r+8F4iVGc8RFH1oBNuPWmiJNpkSWemuvT8
X103i7/wfpfL3wv4C7L03nb5e6LtUnr/z1CbdHZJGaE+okXh0S3BHo0WXgOZYwZHWSfPLodENgSp
Sfho/N3vrzqHI9I5f/8mO4gY/7lJYe+E86nL/sTWTE9sej6+yGMYKXpYGwqaeeq5nWv3znXi+NgQ
X13KN5olwWuH7cQdS5/oWL3Xu9Q37/U9UCocPvRJLCFeRyfy/ugv643AeU39b1Ht3Xt4I3dommfa
wX9/at/ORB2gGbLMIA0XXtjgDSKfMdksD/Jpk2eyI7MjXGPD5I6y8u3mroaqRzWH6gonM/NcpQkR
xd7L95VYFGeFoV6FKlIFsqjmbnrXaqC4RGMhDoZP1joayUFFFpTIdOn6E8rsFbHoQR/KZRsl2Ste
JtgG2uNLxjJ5felhWz9867rpXXvnGIZA29gssi7l0viH1YA03i5QAC9ysZE2xa8oNru6bqk6ZqGf
f8WymwqHMcj9oQSpRuDY0mB+y40hMV2SNcoXWUiSLdFr5UuJR8w5mpA2dPY+KdGjbdesCt+LpQ+c
mpWx/9bqRU5NXGVaqcw31lzpB8NMA2gyqn6wxJkh6uSZrLu0FqWPbNh7P3k2RMO9RgT8MDgeexBT
HzctSIIT+PPfB9lQdN7IpvDfdbILGEFWp6KhtNLRWtTiOmh1v28je8uOXjJ5i79/U+z/fFMcNoem
q3skZXX29B/flMDqyUmNofHDyrFOgXZLSuP9YDcRT6ost2Cwmf2CtYG9xvWlqgJdskij3sAm0TJv
lCgxsYYC2WuEzdGcQDno4iDroxgXYm/SwD19bJCtowd9utajddt5Srsr5shJb9CgRbtJz56rMdJ2
VmE1p2bsmpMhzkR9YdrT9q1vEpsJ8vhohUEQJ75YeLeOE+1r3EUeDKxtb0VbhWfzpa0RJdMcvqA7
OoHpVqpdM5Q4bYizeJh+n6XvZ5fWy1kwOKDg9Ka++vvfRpMq6B9fAJKMWBlbruoRDjLVjz9O6IR+
Cqqr/oEH49yY+Px5mzqcFDwJq9tSgfggS29VjuaTM8i7aRUYrrdM38qit2yHADBdD069m3IXmZ0s
tPqrySv+uI1skH3BHpmrthiIqCNGiAnvrHy1dAQrypo0PwGSqRW2RIFxO+p59TL4YCvSNlfPKkkn
wI+Kf6xKNd7psGZ2rh0aR0CC+hpr1fpsZDmquU0YvIg7hokDlbI+mD7qmmQQ6ysTazQEuavs1URu
DCTf9Bz1mb+eFWe41lI8q2WPtLZx8opFXkU+ruLxJHWiHqCO88wO1VQuLERYN917y6VjoXcoxQV9
DlzXaO68sVikYC3OmJuFZ33o9FXkuWBPRd17j3askpU2+veV2D9ac5hvdN+PVo0oyrooJX6LMaeA
j4kdZ/Beztmp3cmOsk7x4hjSU9zcyYbLvTK5cc2RotEaspRmFa6r1s1vyJCxHxZnjp4VN6WVW3ut
Ctaf6mUP2SiulF0vF1niylpc+X5b2UPWy27wHt5uK6s+Xf7xtkjs/8Oc7X40Bme0t3TbdAVZ2LIZ
8o1Pczb0LzWG+Oe/JkTGYSnbQHzmSrBN2abbmpvtZZGUuQZjMcZBY2YjuJDNnzrGbihkTMTVlew0
invInpfu8payKG/pltYp1Y1sAw1quolMoySX6qfdDTxTUTMPxgR+QlQDJwaFOJBFgVZLSvDSTtQW
dU4nTa5mLZpu3pp/30UjirSoa1CxUGbK2iVf1StdfdBijMNW8lQeoKX4+wxbFdGoDmZ9+KPzpdsk
WkIVuRBFaECW3E5WvZ36HRKprYOctI/MxbHBvGpTsmbnf++Lo6yTB4vIApQB0ccdnEMJMGgnCDi/
6y4dQ6/9fQdZ55WWd/0Pw535afPPE4BXKtsv9v+MUIb7abgLPCxYvLJVvoO/XrfELgwcS12BoO1G
dGWZWS5zidt74437IiuivKSrnFMmwbVI5vl3f1knr5yjebzpXxlJxF0v9/p4/7c/GsXOLwhxN8mY
NXdQ65o7ALahala3b2sGsXBgC36pCbBpvC3jg9mRSuZ3uYMTaZ2xOQlWjVlgsOx71jmf7XhvVzry
W6J11EbrLC7AC6F5u4CIKxcMqGc2TX4l1zaKh4Al70yxlcUAGZiVnmpQO0UwHd7R71YZeb+0ysi7
bFVF50/XajBWH4psyHZzOf7yJx2vOTXM3w5K0P+Yy0RDe5Iq2djBH93Fev0rg4V+m6r6vBqx3OWT
ZEXebWIDFVqxcoz7BoKOPlmnalK7vUPCew04KHgBKLCs/dB4nmd/FQTwifyxC1dMLuG5r4zwrCXo
0AStAkyEqjEa0e5US3imVswc1w3oveATjgtOBHNBK7xThbfJyRFnpRWgYmbP6e7SACPaPEIURGGH
bpd6eZOuzfs/GogVzgtDVVhsRPgL7vu6IrqRsJqLy+JWVezXdnLG56lHcNjRrOnKLsvpGf7kye5c
PAWANv/9e+B8FDkwHU0zVNNUTUtzSNsY9qcYWDf4bq1W8/h9rIn04045Yjdsm6N1ZJ12V1iZXy6d
1vxl9CFaQfjMngnbNluMgAHBiaI89OUXO5+re1nQI54b03H8jSyCt7SOQWzdyRJ+Bf25j/xfSVp1
e71Xyhtiq+ZbnAum5boYBrKMIq71FqtKXXiwYZ+iePfez5BRLK8jlehZKFdfy0VYhqrCVVKm6kqu
u4qPRW/yshUSUxvSXtYRcMxZBvfloUwywNF1eSNLPj8BGtpYc71lA+LavvQvNESPexao12Y84q0g
zjJ7dL9UGOINIk4j680pMSFI++6X1i0/1xuDynIoRpht0HBp/qeVnCWyYn+u5DTNdkzbUFF/MA2T
+ObHlZxb6U0LYL743iBqtspB1u/arLuJ0aAAFZCH4xGo4HiUZ0WSNzu7bm7YzzXWtewsitmAd+/C
M+5TNUVmuYiybel54XWrDBnykLO9dvJsPDOzeKTMo+ybk437pCsbFlgICDp9ov9wJnRkc9XCQNUt
jwTxcyJc7kReiRUJADDXBR8FNjIHnO0581UHtR95P3LbP3Uymysg5KjViqnncoB306AJyuFS1+eo
biEfgfoBbpoey7v2vujtXe7X20wfjScjDgVzDYl4K1WMp9Z2D77ulfddOg33cesDfcmTx9I5Oc6c
HPhXMF59PwASRmoy7tt90YBplg21B9Bf1wP16m3bTOLpS1o2/tVloy335peiL3bpct/93ldWyR62
gpSu1bc7+BzT/nKY+3LaZ2m2zbJW3xpGUFZQcv7d5a3sAEnQbB/3wngwT7MN5SnPqqMhSrKqZdZB
pXw8yhJjzO/6vlAj1MVV1Ibf62QXcjgvWjc1VwMx3vp7bEAsB/Np74wc/c4U6Y6vmZEbS2KX076Y
svwJGOdbPTC2YjeFcYwafhB+NfAyWWTYP51MDCHvNLN9sEW9RYBkgwIB7BHFQVhWn0IAIXhRatO+
Hwf7DEQtemiLjQw8mcADRUHGj7D6Ct8LqegW9H90E6CWGOXbvx8lsZ76j1eKsdFBVsbVWTnYtnjl
/kgVQPDISy+fje+Au5qdY6ruQR4Ud4431ZSi9fteZ4Yt2CMQuL/75Cn4Dt48672H7PupKPtbIFgW
acZHghNyxu5puo57j8CoOEyWCpeJlcilCh4msuKVnm8rvTDfuoXQbJETbNylrDPg0oB99aqN6rkj
ijVNttPGyvtS2Yhp2EZJRlcUy9mst0nrIvsuivGUkw8sSuSkRbFzLe3UqyYK5JSScC6+BNbbhbIm
s9FAjWPnNvCi11jN8n2G9/W2M0d/IVNgk9iAfKpTRR1kzT/7XeoUi8z1W67t03Wd4SKJMQhkthJ8
7ZIseWz6HvV9PWRKmQL/aM9gu1Owll/VOdihHmP/+Ng1cZh9sNH0j1bV96toHIcrF09hMi99eOOK
Q6USzlWBP+NHG97YVpUhkCoaZHlwRywIVXOn1DrqpbLO663wplaSdmmEU45D+Pt1laI7iJWDA6jC
MD0ZcwsoyFMfY5tlmpkRHJPFuhzMKyfBmkAWGz2N1oY7+FdvnVEdwoS1xwpHXBso1bNjhd3JDmrt
EffDpWtYPzuYD3gfGNZ5sqroWNras5zFZBW5uT372+jkFJ5zCBLzHow6eU65IdPwiV2UGrGky07t
si2TrXpF3OjTfk3x1WI3apF77aHPM6zaboqvq8jcIUYE5xDOFtnIZm+IQ4BZOglDzuYiKRjt0AR9
r5JnspvsIYvyAFqv2fs+zmZk3ZHbCToXQqNjrIsiip7topgWEdoIx2QI/EdvOoXYkTyrvuXvsaHM
l7KoewiWOzbuvLJYwKDtc82/Rzznq9/Y3xINNGJg++O1h6zVQxum+zrtpxdZH4l66Ch/We8QU7+O
FGNGgZF06Gh7aKaKokyRymyobLikTS913dxuy1ndKY1qYKMYFhsmP5B1ong5eO9FXxUC6hUGBLI1
IPYB0lI015UeH+do55cgAGMYLWsA2vnamA33CIHWAi83VF8JHMzLKLT9fU9k8qHsfF72qPpqJop5
Fetpu2lmtfxa6eYxYmY/uyj4vF0+i26fLs86BAtEPUslE8PF+BBVrvIH/MEooMvFmWNcS/gDKwHt
hEMcvwOgiSmHmmjNrBLdLoDUAtB09B2YSWKZEJJsXI2RUuP3SQJL1kHTJIPhPHhwx/7sllvPycDO
B+qmArh8wsvCSwvoWrmygjESbSyjQ9jCq3zRWAnsg9/bp3+YIUTA4LLmgifvqZrBotYAk2OqlD9O
EMPEN1HPVrKd/FqNraWBCTsJcODiRbLLNde5x9QUuKBIqcO9u+1Ts3689PCx/SOVBkiOh7i8RtaK
VM448jnCcP6edkVwmIwiPFsqOMJBtMqiPATt8H3CMfAQmmp4vlyfY3IPok7TvqvD/u8/ri6WkB8/
rqkaGLzarqk7QHA/LTFZqGVThyXJ9i1+apRkLIFBQFfRPIwacuhExJVlcFmGlGV9z+SGhy1RZwb9
6Tro+um6UBHJNwLduJoIN4Rowyofypd2w0+bk1sv//6T4FD54aMQ8Sf2ArYNXK5h2RbhgI+/nAM5
CKZNX77g/NEvM8E0VfsIMw8jwmxt8XZu+5a17yFhLPXQNpeWbHrrIJveDrVVXsUDqFCy1ljlZnn6
lkEAoV1duQwqa7lXRkGyvCoU7DTkTtrui9+tQEiLO48xVgJPJBBFnnVN91A7XbS71F8wLMO/G2V/
CWa5dPPU4SGeGygsMAPyJHpI4hFXjmx+1rWUwTDKFGKT9fTsIW8MWH4MbxJveOumQAs+ZqMCmVAs
XlkWqhvfgqpxSR9dlrCfUlGXzp/WwZ+KlzuzwMDUTfyhy031sT+0eEGfvLG9kQllBDTuNCUZnsza
qtZIg7QHT0m8gxJMIdLocfaMZvINhNTpWycj+whvBfc+i6CFVrbVybTYtAw6GjviQxuNhcbJVJPo
EUXZTQeDdig1VLkLH/VyQlvZ7WUQCqbsoS9HaFpyFDJs9FqMjOCE7CIPrRix0JkA0F4g/iJK8nDp
K+/5NtopVvF2v7gABtvMIWLdc5rck0LQICDB9S09K76XB2SBEFg3JyyRqPIHzb31k2dZkNeEjq/v
DDjAoJzo8Ff3GfNE/Ye1sSXgnn+MBeIFMtAxsyBV6YaIp34aC5IxaTI/LMqXNtQz3BChiELeD45j
g7Jzwq4R0paVNytZ+VfNsqEtLQRTTdx5RISg9U4dzJx7WUjqulnpvnQto00ZO3DU/nj/Fp1IEvVn
BZ340NeutZ00K1r642gNsFC6YGUgDLMa6sneYgv+FLFnXeMGC/Jqnr2TZQ5Yt0CUf3JzE+1SUWeL
OE+ML91B9asrWZonFKoASQJKG/qSqasoGhjyvmfeuXhMyf8x0wkZqQn+WTLM4YN1vgOBsLRh95xl
D9QJBJUORQFZrJC4vB5EhE4WNQPKVZUI12Jzzg/wtlcty9wbG9vLm7lqiQRroYpRfQd/JnS73F7J
pkZRX7zSNZEig+0bBEG4Laa8XwXjqN2HTtOvEFDU7oNk6qE1cxaLugLjzqMi91tOonksbiIwEGl4
a4U6+S5xaMQALuvZrd/K0hxhhhHG3t61E+d2VvqvcuhoigBv6FLJrrR6CPZdG9u7MEctOx2bo8Qa
tjrOW4gBwocSc7E8KJl/lyROc5SlSw+JVZRXvd9D9oiCcVoYvPGLy7goBztda8Jj6//4VC2LTq+H
R2KMsnAZMuX4KNv87sdlsJRnlXnsG7e2b8Qqo3Tj5IBKaAhBvAHFFFsDCP4ClJObjgRqw4gv1Yof
O3yqYbVUxbcqa289vGp/2S0E88kGvqKV6wLo5w/42i+57eVfg8QOljmZqmskv5DnVgznOOmxc4yd
1jlGltBx15I7N8mNeRWKOtmQu2c7FEwRVRGRE+QykTPQsTR5j6mOebopoOrzFNy54PNf30/SIH6r
QRbr0tRqzkkJe+xn1NQ9KmHTYSBeExPuLEQLZaWnAb1dVUi6b/LBie6i2LJwWBrxYehaNV02phWs
FDXxNnJVx+hT38XTKUWlqQJ9eLiMfw7fBv6XjAlvQ1/f3Lehq6wdHMV3Q5SkX+j/rPlm972L7GyB
Q3xyb5lec+2oJeT8muSfAxNO9kBmNVq1dZ0cs65zbmzkqGB3OToimAWTLlJg+5KQw74WB1m8HOoK
aqCRhrtLFV7twxVrs2h+1OqmuyJTsSZqGt7opJFvR1Z9t64i7PJQXrzqHRPWZuFiWxBWNi4TotkU
HSOo1mwZAzLQVXzlRqm3MHrDu4rTesaRNM8PadJqmw7ptbvexIutsXznqXKs13G28p9lAq/JA38J
yWbaKlU9fk8UQDB61/i4SEIWc/uiPhcou3m6bt+ljVudi7jDK6JLko1sNKLWOfmKt5GNsirQcgW3
lrLcyaKipljFBwiLZkPSlgTY0oc0NtIjLGeIaxZA6g0S5tk6yshjhSl5LdW0SX7JU1kpD4lofjtT
dXyEkM//3V1WyiLDLU5/5qhcJ36oO/DN6ug6jOLnsRi9k19l3glZHCLseoRhTlJOa9kwJMWIdV6g
LNh2OhgORgwr7jg96zopz9F5QkgdD7SxxAKH2FyVmfEMr1FVeXD1+F4eAhhlfuXfKmQL7lsrH/fa
VL9c2o0aJ+6h/B/Kzmu5bSZr11eEKuRwKuYkkVT2CcqyJeQcGsDV/w9aHsvjb/ZM7RMUOoCiSKLR
a603zNK98zW62nx3iyFmo+CIccA7HrqtCMrvrZXZS8/WiyOCLc6tpo1iIXfx/2FGiSTdWpTmi0Fc
fQ1IXBtEh4+yFVvBH615jJ0GWIF5ZqEpq6/WPDYiRPuekX1HeLiLzx1gx8/7rUqp1gyksD/jLIkY
z5v+4JsgLf0yux1bTXmyUD5B/b5/8JWmvyKCt0vTQnkyc2s4VgbeOmKeFZcCQn4F1UaOpnGIBU5T
AgsvwX7Il9aLND1rbfdHVNej17CpfWIcecfHgZFt2gA1kSZxjeMw6dcuc6aUbwYrm96mRq8Jt7nK
A4VuJCYKa4V67Z0lEUfQkbApiVqqLvPm77MzHa1i0+vUwP0g5hFmKwTVepKfS6PPwTAr4i4Od7Ln
q/traqhZ2VkOpJk2zFNVR/E2fQmpZRsVKroIoYF8rm2n7w2oQK3w353MjSjttO2jlXpwLTTkGYZS
0w6OcgPzi00i5nIzOstIo71nT/2jGjiYSATuH/0owWA2OhVvWZAZVx4+mNQZ3oNMkUGzWniRKK+y
FfvOi9b7/mdCTSd7vei7Csv0Ob/WB623pIKabmQzMtCwiSNHX8pXs8d63GNNCpfZ9Zt1rxUxuWiP
Ir9fo5prUhKr8R9Gn6YN37j3Lr2WYBVn8AAr9cxYq1FRnca5NEkaZNPUSvTTSfG2Zwnu7v0pUDYd
uhxb4GP9NZ0wVJRT4oQ0GfCdb6nASXrqQ1CHetb/j+KF+R82k47qOJpLMG1bhvZXNGYAyA00r0y/
RZBR7b7qzpqhYAPX6sm+bJLqBoBZe5V9pdNoLPppt5FNOTBBPP7rqkHRtmPhtcq9ZaNPg+bw4KGF
YXZfJ4BisouhBgje9gpYDsdom4M8+JlVod+jfp8UpTnkgTPgWuHozQFhiF9TZNPMW66Tp18X/3GN
fJ1hrF//R/QqUTnFH7A13eE5BG0LADuQ4n98Xk2tNqHIDPGq93m2zgINu8V5P4EoonOSZ2WIrcRN
pLbXGqWbneyL5k2FqCwGKODgt6zgziY7uyRyTxkE4WPS42roFwHBqK3d/XXW66n+2Tf8Pvv/nyf0
et1awbSRBWYLJDdKQGREZVgsm4EZY4c2l59lM4F3+UdTjn5N/rq2LfCw/GvyVzNoav5QigGZOmjO
0S2K4s4dk202Q3DkgUKLsciQrd+QOQ/v08nL72xcQ0xdrd7qZMSGDQjbBYKNvi0TgsjQNRPiAgM1
pqG3f0LGb/i2f9pJp6B8O8T7EkmGhV02uP4Oaf4SjCz5SjhoG9nMB+dBKZz8kuMMRPXfuDU8I3uJ
0gLuo9LBEZFNJM1vbOGPJxH345ORv8fZlL+INM8PBrrm/KB5aSgiEZxOtdnL0dFUkFfLa5C+6kA4
wTuQL6ZmEWbR8zv4bJreQ+H2+aVDxPja9NZtFoTWCsJotOtARC7rAc54lpb+OYpncHNSRW/cHK+R
Wxj3hhobOxshiHVjxfU313lTEPZ7++tCv9Oe//vvX7dnmMafv38DCwDdAcRjYRVguhLV9kdhZjJY
NRXPzp7sgW3Hk6m55roJY2STA8jWfecfFNvwD2FfXcJglmuYW7Kfkig84K82NChKJuD3tkKYGebG
MTFeaBbZwpnZw44/NTujt4ZrVdnlubC7BYZG41V2IcGHwJ+CmpZsygFT9+7tugPpOV/kwKo6NuH0
KFvyMPhaCSuPrEoPVnsV6xDOnKlxNkWHKMYQg3FlkxkuarVNjxYoEpzkgJO42fgIBDLYVTE2fWHf
W+2MY4MdbCJuIm/iz1te3spRi56qWR9gtus3KLvhluRNzZ1JtfLzUCamfmOmqJ5/DYTzFHmFM18h
J+el/aYZvr0oPUi9N33QUVX0kurQ/j6r5YhsU6F3XdysnR9D6YHUnycqg3rbqvb5rzyAbH71RSN6
O415lD0Fj6PTV8qg1bGxb2aH3tDNwz3UHeUpiP1vJmv/nWx17V1qFu5jpvsYezpY685z9C4cDqpq
Rova6pQn2GXRxiZH3ghgxVeYU/mVtTq+NHwhSBBY90rMoUIH68Yr4+og+7LS2xRtNm78uOwP8PQ7
HOTHHu9d3S1vvtry7GuOO8+WTcI+PLoTmIUaVrUyiAtJXuCBXD5K/ItEvMgzVC6xSSw8KAJjSbAX
UAP4mmcVUPcaBaFAbdDMOy2yrIVds4My5qY8qG1g3eVmeZmh2PuxRv8ENbYEIQe8bf+aFlctugyS
1qhOPspyTR3eyUM+1PhjjmfZIBtIvYCSwFPR6dMun0SGCtY814nmqqGpkW+fmx4/poPbYpMNyO46
NA7qMSI9yxYSyRmFp2hejeKrPGQptckJYhzbi3/1mSUCA12JEEHSh6e8Hn82PlJciV26slVGsfEY
K9MfLYqln60m0/XHJPH/GOthsy1JvSIticLz3gpjdS/PWjFMn2eyDwKtcaPOilHRrF/szPLORqH5
1EmdDj2Ez3PNhGCaxdjgOYAVdm41jrsh69Kj7voQKZXRv+1ENqEC5wXXIisjJC/D9jG3MCL0BQWn
oY/eY+JJ1IA0fs4DXqdxhFBeHxF0NHWN3HeQBfByumNWKe6bHTYfvt26L7mHa7ZZatljAb1v6buw
yP77gvoPyrVrAIUjeGRRZTFl+C9cXIKuUi6qxnkMW6Qj5KNXlB0iYSJGlFJSsBUoxqWKOZ589MrR
LGp+japa+mv061o5qlvDrkNY6jL8h+vly8kLQh1ouFXX+njIqwFAUhtiy/vvvA+7gytBMNzr6IzM
oAE39sTR1KMGI8NOPJa1Xy8CzxaPJkE7ukRLRdHvTDMqnyc3mnDaKuZSOk0yherKDYyRRZKmHThw
IKq2Ok1IlDxbVrHADy3ddFbrrYI2tLeQtqqN1ev2YzdZVxkIji0urIhxN/exsKxtE6jVJmhj51Hp
jWsEx20bWKGJgFa1VzH9eLUUOBUR29yTiTrgIfR0a+UVdv+EKvmTzHL/npo1aN/KqU7vQ7iep7re
8FyIUllCdXVOpguffKkhxK7G2NW3Hto9NwgxuSed2vnJaIX7pmfT1eamfFON6t0JB/vVKLPuxkN+
9hm6IVxW2+4fBwf2TObp3X0a5+Oy6khSqCiirdwqNO/yHO1ZEN3hrV+X6mbokFi3helsdWXw9mhs
ZXtDKYadI4R6cKuq2I5olJ+8CCnBbkCZpYwtZWW743TWwXNTuxXdNY+RYUMquH1oap1YXs/FEwsX
ojjZoL1EjoKUWimUb840vfCf1D/YAJycqXLeLZGtza4I9wFFm20l+Hd6M0/vxmKsLnlZvQ2xob1q
ARqCTYCFT9LAYNXQ9JT92dA6mxpQ4noIHPU1DKxtmLohoph3Azf3bvLGeFvCcYfihmgo1cjkh1l1
N2GVdFjFugjl2l35GPlpsNYtxTi0VR6c3MDKVqlaBc+JsJ+EN3XvShKvu84y13YR69uRmGZRGEl3
zQrfWBud2h8cYMgsiEG57uqwvG+ymOUyNLI3q5rWaPm1ByxmUBdJSvcAYsP5PMimTRmVPYgVLuWA
5uBseCNP1WwW75eTPk+9+XKjRbwyif54GTnZjfBFddQi3emKh0e4UOtbX430fWfn+joAbvoAUhWh
JcXM343wVSDV9ANH7mAx1Ll60asp3yroxm5NJdDPSkiJLqic6q3B6l1ek7vuR6erxWOZmcm646d3
sPDPPCkomYC9DgfS0bXKYzFG1bsc7iO5+5gPxrxLkf11N90D2f3V9dVPOfletoSvU1dMMaeUr/H/
7JMvIv8CSt8vmQG+w45wBYEfFDx0fdXctpl71pUYm9W5y7bwbAEFcKfOXaicZjBfI8yA58HYcjNw
gBQDZNPTR/Jx9sZ01LhZNEO/ghd5a6RTe2e3SnvfhtEhSBPSWFqPCyv6ihiskNWC8x7f9DpSiZVh
dPd6F/wxrRuByKI9ZiQOKjWk6TJPAL9GSLo+DhagQ3mQzSwZ+f4sK1+SPjLOvlYE5zjaw6kmXym7
FGF9M1Sv/dU32dzo4DeqlRxll1H+r0Kx/hfA1IXpg3qLTmmVm1PT1L8K45WRZ1MR5/oj9U+KMWvW
WsTnJ3djk3e7VPODfPKk1POv1jwG+/aPMTmznR/rw7/N/Od1cmYzv+bvv/D7uihR6o2o8+nG733K
KX4nKK94R7XpAbu69ngre+RhBOW2UWI8G/8aaOyUKEAmil03U5dene/DBIEsgKjxlRu8uLVqfytb
8mA2kbVhoUCO1ApFAnTU7Ra9546bEAOACcAZ5M3OQ9Qz8veREV+iPMYzd+6SZ0pEuaYLJoXHwL8G
yG7V6xz3k9vYa1a4V+rnYN61jlk1m64rFXih3EJ6KVYP7B8Q9cr0t5o870Okue9Tq4ePtdaL9Zj7
uCf4iXVrmkYI1DtodmWBliPZKGh3rXV1yqy8R8d2k2R28WznIsaEgdygbKK2q7NqWZimDHn5PE56
tFC0vV2U3a2S5tmSnJQOcQJDsqUmrOIWTcpJa8D6NoqyYyvRrvoM9vJmnKbvlo5HzJj0LeqgkfvY
lfrVoNj6I+spoQwFXB4wXTj+GlTS/8MMspvFsvU1fQMDS1tPZUtRQ8+yEzFwucpKNXviWfYTho//
ruuvXYu2NEqHjrn1HWRwdbO0yN6k1lmkBbLhZEpWsGWsF7VU1uFgZT80Jf01g3ev7me24MqxKV81
pdkswixhCz5jtUmpI11WEyvrJegkwMKR4orDJ7bRD7vgGI3DcVAD/Lobqiit0kDkbWIwEaPQPwLN
vCXNnLzVkLJvejDMz25ZIXku0uRh7COcXPhnzlL2Pgfzf7LCbNwOLRikMerDgz9YxbZwCwSXXD/F
GwwtB74x1DQMCspjkNnNmj34dDKqEVKLXhi7QFXGlwTLC6ccPHLmfn0aII7cyH7Tb6YlcrxMmxeu
oUJq8vc0NaksHNtZwZQx59VaJErltAQX9SzxPni0J88mHyHqF/VrgE7FKrXd8NjGFba1WuLDWur0
Nw3JmEC1f0SqWiymNqEIG3j6vmnriDerV89JkWG6ltg/sjR9zxVRPzgV8ur/Y+tr/UUJYanywPDo
Guk0EDzwFP8dCdIOieYAtRkfgVl519p8co2OhRedk73Ve1A90qR6zaK4vLGVtrvrRWVcBl1DE4X+
ZEpWPaLEIQSahVEOyU4GIrIZYaDwR1OO2kV7qCJ0ZScXb20N56ewHsprWqOgOpDteDWy6RJJQLXn
7kq0yj8au/xujKn7rMDNXWS4YOwo/ny0baMeFFQnl2VXjt+Q2L42SD3d13M/stCzdrYxfuuPVewX
d0Il9S4j+iKZVLS8imAh430Z/lPgGk6RXiLsmjpmu7EKnAYqy4g3WHyws4TGT60Sl6FfyXRHaEtg
7v3RifOADZI6iKNs+0EhjsFgdVQlBsyK/n1ATrFLm0vkxNarh1XmDo+taZ8lBFSCRpEnSI9zlwLb
4xKWToo2CErZsGHVk+u01cpR52BIVUu0W6LhZxtBOdYD68Nxq2vsu8oLShDWIolr7TyhMsD6r5GL
+3155AP2k5fzyX1ebluB+YEI3HUyxuCuM32xdaIhv2vgg9wUgZ2/1HXUrl3HzjZK3eQvoWO/YlUl
zkj4R/cefGfZPXq5u0X1Am2m+aJ8JPoz9RoDwlBtn6Niaxp+9uIhtHugSlwvZHNQxnuIU3fxrOSU
1/6tE1vVQyDa9CA0A4fHuT/IA2TUmurBwEcr9zAfU9NybbYtW3B28kdQ/38evvqAWomVWdQGIttM
+RqQTSC+YgXZzFnmohmXg56lF6/KvRXbDZUHZdRvojirjkE1FpgSsPPJQC4cDG7QrRF3HeIumbZW
gx4STDxlqzGLh2uKecWidPPmMWkL/2ZA2v1FDRvE2OPRQJpvrgGXxXtdNrPZiB9iV7txLUDEIOUQ
NE2CaLZ+owjjO+2PLojuDdxF4o8eMMVOVswG3DNKv0su6lxNK1wk41jfLnKMis7nmDGrGfwekzW5
f17nJXW47EWOqOEsAuWZkQ0a2Au3EjoLqdnYF2UIq24mt7eBo6xNkZZglPlFdveeGuzYxgcfUEx3
oV8gg9fUmLIrQ3KbeqmxV9EkWmex7ty7NVXsCE2d99hecPc7P2utQupWz5Wrq03FpmUzsB8CdK6C
iv1mpafja1EFh8hL21OjJsbGIZOHeLwSfIAVznLT+FDK9rWguPzsoDu/rHB/uDOcctxOho5bvd+Z
60RJwwMSNxHC/Y12MGotOqltla4AfSXPhkifEHDo3kG5rDukm7+PCYIrpT2GZxgtrDRVHm6Dujcu
TpiEhMW69eaIb2yZ4YmkuSFOkeSX2EMpDnN9UsxEEzkAIujXmamNA8IUBQqSo2Wfe9G+1qU3vPSY
rK2d3CTXOAOxWs1EqlrxHsZUVEcIadFCbc3opSti4Gr8PLay6U31qWsCca39tr2IIrnX51leYaRb
lAJRE5qbJO/IfCrhj9wSHTY1fA1JCYvsCyQ1RSMKxVlELv832Aozo6WCVtid7HJyBw/5NNxQKzAO
aTLAlAkcb2OWDSuDmirLRuu6h8TGbQFHGfGtDcpLzK8juCmVVZIkKFbncXkYjT54aycNRYYgMh/V
6fZzY6AkP1ion/zWNJ6RBJ+2XZaHK9n0vL7DQ4o77XOUf0vkgX373x9+9j+efbZhkCDWoV6g4f0P
ar4mJrjtdqU8CC/XwDYZxmKspv5OFVmyx7DEX8NzLR58lDFZxjLnZwkuMGi5ib/mjhBSd2Nyy7aA
6VGZP5QVuuxlYdhf0zMVKTH50inM5P3n3PmlrZkG1PiI934y7POpgwuRpugXl/573Wr7oSuSb23T
o2jbxvnZTGp9WxB3bNFGjs8BdN+FrRTBtwwqfcCmXF7UCychCwpOA5uDG31eCUr0Vh+cIL7R5+p8
iFLZQyIo/s4riBz73RqT6e+x+TpQLs7yv38BQOb+vZLhwtgyDcQnVOB0Kpo4f8HoSN/4JnBC58Gg
tLtMujEpn1PLvwFilmwAijUHVxWQauVp3VGObOfD50hujt5CdooUB4WbaXQXQWaBJLWnk8S5SDiM
PPsLE/NXUwhrRPajtc0t3DZEnTr0UAfqafeOprfr3O27g6ZUzrFN7H7VoInyiMYMevzzB56VR1Q0
rJ/yokyJuMiJu7VqEPPLi5ok4LYMXUwUUvxxrPRO18vwZydwxtAb7pIKhwp7BAwDLfO709rTi6e1
zQISknVVxwQ+cxLZpzY2lS3EUdxx1CQ8WcAF1mjKKnsvNJ9CnywZ0sv1kRSddwAfGq+VbELaHjIj
z0oxvuOKELcmPxDweOA9+vhRJJ61irz610UkwqPPiwhbq98XjRIpUKOxVqd69HlRPP+lOWz6/Eu+
rogH1bcpkQAA2vSml61ygJ3R09RiKWq52lEYSbyfSrR1ZZax8dnLNsMQbM05B1kZOBZb1eh95iDR
BbuZ483HEtcaoYLfVBTNfin7j2YmKLRdO6xr8ilb14qdubsyYkwyzOQlczD0qBxI1k2jP6M/6d/K
LnmQTS9L1yTe4+Nf/WaDfnGXiXqV4wfVGeMhnJUrqYDAAp/Pvg6yD0dZPBnzIyuU2xO3qfd5MgOO
U986anPx1rHB0+pubh/13tYf5ejYqdax9u6Demh2epYYyKt7a4p09r06OOGlDsV9OrP3CrPxtlqW
2Lhw6sZK6RByKso63wry70t512rumG+90e0+m3I0Q8vd18aNVbYf1hyaDTAs1qRxbLpoKrF2qsB/
Xv3ipzE6yrHBpPkkN7i4KEaOWp0+97y6a7cYj/V6vyQ5zXYmQZZPqDGyd9iTyS0ZUWaAK2AYHss4
zO6tKf6zfyLqG3Iru5/nW13mvZr6MR2hZmQt5OgE2Lsp31GUlTu2/vgsGL26tSeLLyBDGD1rUdBt
Eep/VFoMyua5Y96Vu4z8MF5Jenc/DmG5KV0jXstCIXZfxk2WmN4x4SN7zuMzTpjjE+izh08QDFgv
YzkZirpmb+xgRNYpJ7dvCS/jtnqx2uQczLnOPi4xhs2tV5EMMUBxL7qrsKPbeUrTbCI8YK5pnuo3
LliVn62+NpPmI4ek8poXV5LB+BD/PlGUv3v+HMpBL8Q3f87Jq9Z5VWFlypID2Je5RuSQbp1/TnlD
yUjHJGMtR3HmAHo5vrlIKY/E6j5fJ/7jRXuLeUZy7KwiQjSvcV67rF41aav9yIpOvfG0ZLqkbJIA
AuJhk0bCe8za/kHOqLOIgDVKH9syrTadm0c7Le2qazcn3+QMB8WQ0urHU8matmxnoZh6PggVFpQa
ZtrS1cJx5jrEdDq2sUg7J37MhujW0NPqLB8+BS0uKM/yZzyPfbVaI/ij9fs63+eH+N8fPp7q/PP5
P8NtqPxgs6z9U8TKsJRGCdRhfJi8fa1oosMBF0yS55n9si9i+yCJEfIs6HwCIBNyGqZ4vgKWrPfX
XY5eE6wiBBSw5DsgkO1SPVcfEifxVjZL1WY023ht+zlZ4RlaLEHG8SxO1GL/k1cwDSPUqA64gehP
juk95W6i38mWiqW5kccPSUTWRrNzf8+6XS8DbEJfocr/dADKXUoM4W+TqR9uMqiBtyOuA+QghkvY
9g2sze6nhcTwa01mDexCPz7HOFUsojo9J2MgbosY+YDIdYvb2nP8LZZaza4mOs2IIVdjV/X3g65O
xxSbC23S+/sRS4hFjOHt2vaoKmCTF/307ObG4LPbJlqsbCu/fRtrBPwyMyv5PAJjKTSv/q5xt+d6
6Tybo+lv4HHnG7squ0tol6cUKO9rin+DrCupLYJSSPiHZyeuLkIJ4x3a6PbBz+GiyAOPTxCKRYVO
3kzwmglx/YfQed5SoYkq7yUsfBRSDbU+uM7Y3lES41HaRePKsIZqXSe+eVezOuE/ULlrV4AouIFu
j9xWlzhX11fvDGBw3zUAMzdFiZa+75QlAc+4LlT3ObTy/s11I3zTRN2s4qmLN3atagtWAPHs2fYs
hR72PwJ0DOqgEvgRGw99bnofVq9cCIq3LdX55ejAWBgTfdG2Go4mWehuErP1DsXQDFvbVWZP0Xyl
jcgPpPgLqaCrn6e8G9Y9uLg1svBE4Hl7p5fg9xpAh29dIs4uxdZ3Sk7kbPDnxUUDazGlbfcpsBhJ
02TCv/ic+Tj10BbS4xCE8UUeqmp2A0qA8M1diaLUiyhzrVVpFdpJOCP8A1G+DG55ruy8fACV+6Dh
H36H+pX6WCjaEw4Ezq0el81ptOozRAAg/fgyEMK9x5jwHNUouHoQ8neBk0UmDPrCPCokoPH9CO3s
FSd6a1N2ar2WTWW071yMia623ovbzp7NtnCMfDWVOFrWaod5MM5hwDRd8M/Iv0kGTehxViG2lZRh
sMlG8atfDiYkMUnXzFNkG5m4b4qD/V7vj49URvK7Ko0fqYE2t+MQcydNQtsL0fRPqstKDTQ825Ak
+clzV1wytzdOw+BsrdTEFhMlNBJ6JhD0eVDFXOTSD46zL6fkjRojMwTSFjsvQlDusx0hZYyzt57e
+EPer0oyy09sY7oV0Hsea3PTNmxvoXpat8sR1l5HXjkuRNtgSt7ZRn74PHXMjjCJHZe7EHNvEvCA
cnVlEYrbUoTePm/GczXG1p2btRuiz5XpGT8LobHDi9s3YVr9eWqzcqEXbr2uo9ephq6Hm8NixCTw
Q5j3wnXEY5OE3rHyJ0jfVQqtIukgkcQs6Wgv+ltVYKxRcjufM6Urz/l85pjaOWPRP8guOdgXTbYR
wggWsgm4KbvF0OktoSRcNI71UONPtRONXS9k04kCnKrc5Hus5PYDotDimnW4Ns4tPKWBbwZ9txrU
QTlO8wE02a+zNDH6TR/a37+6vqZ9zfWgglPa4K//vtKxmwMo3o/KL939UDXxzu18Dy7vkG0jUwtO
IoqaTVgbyS2lxHFtlEZ1N7m1s/IyNFmEwBKFJ/O2yPCURUi63Yfc/tsuKtyjgcTtWh/V6W6o2mLl
A/64dlOCZrgp1IcyvdQ1FhypO2UXBMnjbW/W9S4OvPZujLqIvFdav+p+flIr7vQkBVug5c23uO6M
BUi97GxQdt0CpFK3fdkli6rQoduRRd1pWGSh4afMjwxRLVzH0L7bBBa6Wtvvbpnda+whFg1ZwbMw
lBWqMOWHCaksZC18DXreoQiT4mzlUbetx/bW5VbaJLorNoMFVkZ1XHILdqg/q1bzpttZ/JHbJ1Ca
KGNwM59xQXJenRDGZIUtyxWdnm5dpW1xdIf6gP+MsfIDpTnDMOoWeUMloCoGbOTq9F0NCbO8nD0J
rMx8Db2wOEyTYZ10cCTL0BPaiynGEzkQl0Klp7FkrxvVrr5HoTWthKtWe9KUuHc24h1uBQslVXsi
4sa+ZE0XH4woQIIx68fbzJvDF8t6izGFhZbRjljoYIBnB2yR0Jq6dGMe/PCAyeFGkY3XMTMFCPNa
Xdd53z2TnqBAwoxo3ji7VZFddNEU4ACareoE6c7Bem6nTXFx5LtMNvjZ2XeeWXnLSMw6Y0PsbUc9
Go95CRx/iDz/wTLN5uzgWJ9AKRaGuDEqyr3B0KanCOXEDRXkdiXBXQGf5dIWUbWT0K8ORXqQIm6L
GhnQr6ZzbzrEaB9UfIGuKn7URtlaB6vucS83e7HrOi1YTa6Wv0LEeKfqMpwrD2pHYYS4prHmWol3
U/ZKuYh08rCjp9q7PurHzdAn+TXQhUe+smt+2F6NCmunvSuULCo1ch4rFYqvpiWv7liXywLnjnM2
H1BGEDd4I6pb31Z0BSfuRltOtVOuQr/2znKi59nmxo1ND1fCf/WVygC/xWJhmV9FTkutwT67n6/9
+WIp3rYBqIZeTM+jEoQrtyjzkxKQAIQfyP65N9KjF3vfnMTwTpFBfB0295NhRAt90lEa9pAnqP29
47naqYSgspgQRgd6gpsBRnX6Lu+xmirnQ7TNxyxfExxH25JIYWnanf6MTu13ox6GD+pzE0hlNipE
27WSYt3VesVKkPtmuUyDaa+kLNSmYl0G1pGtOirxMq1s7dGOA4x/EiVHXTPnftXSF4Aw6XJyGzZc
ajkeMU7D6dWwnHVsGwNCTkmxdtXRORZV1/VIYHX3VuFkW9n3ddAa919TGlcnr+YA/2I3gpRk0zy7
jWhucseMnnrU+LFJt4xz4oWEqGAhwHPjyTxBEYCQAL4HBU+hVwIrlvYkaoMQkAzVfUad6QY2PUa7
c5+WGZiQTS2kYsU9x0bkvFOLwr5i0fqBew0MdsmRrn5XFWXcgzyd9qYCXxzbRlb3cU5NVIpgI5i8
KE2UvmLNB2AdONAMXHZJgId7UOk9ynWGvUgGt17ZYOitMKIgGWTRUS2HfBdNeES6paosK2fSKe15
/nV0xBUu9wludBCi6qSQYEm6ja/VxYV8GpRkpcrhsbXw/W12TVBq60e7GOPTQF6DVEhbPyZl4d56
ifnA78d+mEbYPPD4/0Xtd2aZny8qWEUUt6x6CsCS2S8H4qrxb9vyh2zYYaiusGJNlo5TT+cETbMb
Q2sHmAnGdP7sQ6Zlo6cu2It5ihwgWkDcRkG8h55SYJ+rWjkb4FncbvCc6th16a+z1MCCDL1PC302
0bTUYZnzecpKxO8qxbAMrwMELS20QhUVanemef5JHvgZeLsOppWBKMzJqm0eAFl8aSvMm9SCZZEd
rHPRJrwPfT6ZnVVbzkX2tW6x15Nm2haxi02ZCbOrS22q8AMyfiqGTUU13lJ1Ms74tCIj4IfBJeRd
b0ZnTLcKoWWlBxNstHFOIdyBYF32lmrymAa56ZU6XJzYfO0h9Z3C/if6ABRau7HEBZHEbRklzr7x
G/Zi85mWoHv02Snb8tDijFYN47rvInwQbZUSRQkTUijpKzZ3yTdcIGYpG6V9Yr3XFm3sB/dgUaKV
Gdf+na3yo4iS7wRXFOA7PC31zuLRMjflQXg6qFrLIzsAr40hfXDsfS6WmGPpZ6O5RmYDsVG10czx
+YDRskDyWvXqdOfbOjZ1k6ZEi3IiH2AmVrqMJsW4yEMVQglkt9WttUD91Ve3HcZvg17thrQ2P+cJ
TbuloGcfk8Ly1mU848Qdzdy3EZkWD/FxXIrt5ioacaOiXvxgOv3KS1TlMm/U/a7Rng0Qq0cSBP5n
0yqzbBGPIl5nehnXiCRjXVLi27BBOyulFlv8cP24wPJBiD33Gp5irTlcLCRQFuP/0XZey5EbTZR+
IkTAm9u2ZNMbDUdzgxiNJHjv8fT7IZsiqJZZ/bGxNwhUZlYBTbZBZZ48x0uR+/Z89yaplS9hXCTP
Ax2SZlc3r0jB1q8FaKTSaLX7MlDqVyTUrC0y4B3fsAyRz/GPWk9qxm/9e6sAVEXrlo/Ys/2rNs/x
G1pw9XWkomxWeUHyZtMtszeHJroSLx0RkK6GZgl6BS/6INATJ8qL6prqM78fwFgwj05P32JY2Bub
jeaNo8wABnvLuLKMJt1B/2LTMZU0V+g2Njv6wO2fMlIJCI+g9U5eH++kIptY8POuJI5FiiWEeBWY
6F7m6l4fHEut7PbnuR2gM37tyfMtwTzhNYdiBhkv3qQn94daY3UeAtPiB2sakSJfgvMhpb45otot
wWqQ5Pu6IzF2njuO/s6hoH2UYKNv9V0duv7Zm9pNBzFJVl2d50YoeFY9JSF5CckcoiPftskRFaUr
y/H6hx7NgkMWzeWtm9yAPolelWbba+rwqmhO/5rV4xe6qLy7wszHq6qneVMxxuGha+EOjHqP9iIl
ss+2VvtezRDhnU09ZAX3JsVmXy0hKI7ZMQM0D0/u4A4PskaOwC1kNXl0dPMR2eB84BEvcnbAp9Ob
IKDxm663HznJqe9liUojKA/rIfOt+Coa3VPbztljZyU/dWoSvNGPrJ/QHoGq3BuDtzpp2wO59ukg
XsADzZYaoXcSb2HWL1lT9KjZusaX7ntTZcGVHhbqrhwsJDozpPoa+laPTUyREzESWD68ElmXfWw5
f5ymy6mpZSgefwr4dGpmWnlIJtIHgfXs04T5xeblUZAFxjuiTWbwbnvyU2Q5lpFiDeZDHEzPMorn
HO7afPgho5oXTfs2+sHRWIVf5hrSJ3ekRierxu1sHHyQKbvYVoyHyVffD6Zy7ShD8LCaeeAvT6kf
/CRBqz01UXgMJyrFF44iiNVN5dMtsAZLCPkI9joQ0A0fl/N7NoxWrWk/0Q9/iIZ2+tmdbX83t4Ca
kT5X71SddBfY6Z0LSQ/978imRot8jRwQxHo/S9Fe5uOd8xvuIGkjXu3jLC0ybz/2NJRcOCRYvEOn
BJ+8NPugm2MPDVkJcq/nVZvG3aTNDHCvo6mYBMs05yd43t4PMY8Kp3Q5yNnqWONWx0XcfwhZl58B
xCPXvlx4nSfDNWa90n8IuVhqnfuPd/mPV1vvYA25WL4JFmDehfviSusy681cLLOG/G9/j39c5t+v
JNPkLrV+Qh49jJ7XlyD2dfiPl/jHkNVx8Yf435daX8bFUusf7H+62sUd/E9z//3v8o9L/fudQu9Q
83RoFFsIQni0i5aPoRz+ZfzJRSmKWXnqvs86jzszKc6rnMfnCZ+m/e0VxChLfZ71z3e0XnWNUak7
z/vV83ml/9frs5lh6z2YMU/n6xXPq56vs173s/X/9brnK35+JXL1lh4Iqxr6w3rV9a4ubOvw8kb/
cYo4Pt36uoR40uVffmETx3+w/YeQ/30pMPUdYsDoKJvx1Nyjbe7saxDxWxmG/UIZYOYNyB28YLSs
rVq5/k5xm0I/pg1qjE3t8US5uCVwnAIwcYBXbmlSr0960Y7mTtxBvzfN1LsD80sHnZj62UtvKo+n
wFIv9aM+Gc7OpKi0pe9vS5kB6OWis3dW4RNBPtHio2cPLlY5tcY5UbarQp/uvE9cTauGn+8bMfTU
Tfrdjxrl2oSre4uMeXKkJkU+Ss2KZ1CZVyYi9PeQLeXPCtmXW8trH8UnURWf3INn1+OOtvD8WcL0
BHK5kGTLSUJ0X+URKefRlFUlIC0LMFxmDFhwuYg4/uPVdbdHqFf3SaL+zZW9CeYl3f8lyA0ycLk7
3M0gsaaNDffHnYxRCQ23Y+q9u1eH+RFimwohxUhIMbxPk7lykDjvYxWrSsIDovI1lF50tBh1TBVA
TuVAlhB22XX8KShx3TvQl9Px0xyQp3+Ef7LCipm629FQB/gVEV9Ans++77XIuZezFNGRvs+7uws7
D0TRjudT3kMXE8Y2vO2TALaGP9aQCDmUbG9hgbL742qTszB1+ivaIH+7sMsiZePe1OVsn8QpJicd
Dpk6DdcVeHswk9QJUeCy+BM529yuvbNdnGKXs/UAvM6+keEsBHhy6lJM8ev4fa5Ma8zI30VG3SJW
l40HIAD9Nopn3dvAr9c8biqNJAlqVArvWiDUpO3s8RB7Rfs4BGr7WGulc3J691VMqx36rVcLSWb2
GoTKIQOOfLDNoN9Oy0yxna8hK61GuY7rBNP5OuJQy/lrVtTNUdp05QweqKf3ft2L1l1I+Lxyc/ad
z6VnV7p34fMF7dDuPAhVQ2q4J7U1jBRC+iprTkql2Jz7ilr/6bzVjFrdSrjf1v1402q6vQmaPts1
sfHeO50oneeS3aA7ej0YZQPLKtl8MX0Kuey8Fn8Qu7Rjfwo1FH+Q6dKIDX3BJkKgAcU7ctamQaN0
g5L7TbiAIpD2VL9lBexAiwTKGhHamgbb85Bt9esL0E+SAT4/iNFZZF7pf7VIgOyKD2wQnEY3uR1Q
OVoygHxSniOqqDCO/kGEB5N+hiBg259J80ohAl/iWqph5zigFsMe1pMG6riyeVoYCg5RW8e7EI7+
cAtSEKHvNot3g+/VT+Uw1U9i0xZbR1M3WlHkaA8yFvfFOqMaPzSdH1z3djPc9qrV33oDFeKNjGPk
A25c/b7oijHfnR0kn8ADjE73S4gqEYV7vYc4Oyh36wpdHr+vdWELl/V8/f7CbKuRclT08an7kHf9
9LvyLv9a+/OWHIL26Rfm/LNDCfDmHCPjTzPPPzKDH6nbANDTlg4/iI0VKqZZGr0N9IUd80UlUA7p
x9kE3L6Bx/sPj7j7ITnPuLDLkB10fwT5/7UZOnfekPika8qjiTkzI+VuPeR+8z40g3bTARO5FafY
z3N7unG2wVzP+3UaWXV/15eVtj3TFJs0HNIGNUAGaBpRBAhYq/aK0/xsTF0WnNrcGW7zOGdjGjUo
Ks1pdZ0Yqas+Dxa5A3V0863E1Esgsui0KkweyOiOqht5yHsxuSEy5DyMDtCDNJqabT3dhmh6dOYr
fua0B5pZ9Qc5yxBw1eeou1vtOpp7t5luwV1EqKcCqt1oY2kdHW6bFj+M64G0Hq8E1PcuUrylMrC4
I9ODqvLjamJrlkuOhUJJhqutNxDWeXPbN+b5ap/seVqBjkHQcJj16zmNKjg+EEzyugyiSsW3f9XR
YQm7bPjFbfNhW9PU/+h/xEaGM1/EDs7XmsukFUTYgUYJoGsgR0u9hnRSHlwZ8DUNZ3dlR2QkQTq8
2woaq4qxQhppmXGeLOsM4ZLUq0J30yyeGh4zbScr2mN4JSGXU5a1aa2NoOtnhngLq0LY3nFG+wHM
er53Gxii+dfZv9ohfSJaUn0P7RheD6tJH6o6QbQZFcqDRZ/Lq8QKXcufY9V+tijTAH1Q9FrZOBo/
SdIz0CBXQTNMwnCBEasGvGrilW4D8TouQAfxytyiow6peobp1VufdbYmdfJNvQiBka8nA1+Bn1qH
4q0WCTHxZgVyQLUJoKnRoGf2uo25cOBCVEIHz3K2OlZbuHhBcGhHO6ZbQeLkMECjfXbQu/HrTIVv
HgaKqOsEucTFSnKJCbYTqLxZWILXa6fLTYG+au6qhbvXMcu9PQHHi+wx/pk+KHR81J8D/gAUCyM4
oodO+7myNEBW5fQyFQP9eUqSUgkPtJ+dXHUofqr+XZDOKsqVvGGX6bJq3ub19Ui+97+t6o863BiK
gjATD4/X1uBaR83v6cwGn7WBP6y/jfQoeAvL+TqoyPa3bjy/FlWxHRdiNPrninu9Q+8rWKJoWuTZ
2UYcSLxeole8FJYUryxJV95wK97IVD8tmU85hWLWcNviV0oKKRUGrwBB73TPKkzx150b2gdUyuwv
yhzdy+/wGpEC/LwuI8c6hI0FW7YJO9WwqWerOspz8hxHxo3p5NuLZ2WaKnkCn1XVuLHid++7TTxR
U3/yTCM/P5vzozoFnyujaF6SRXfTSFNYdMzm1KqDMtx/DCmKBndymHPnmubo8s5WECJkoeKq0dzo
WQ4eAI8yAYsnI7gt9LvKbG+M3kS5J5uy8Zh1Q8+XLBNmPv/PTpa220U47VhARYe6T6ueyrZz7iRk
0v3h3nbn4zpBt+fkim9Quuplgq8W1raF9/4cc77unDyURRGeFzGgd3wIJwqfchcOMPwrmMGtjcTK
AdR0ugPbNBzMZflZccvtiJzFi5Lu1BjFm6JrhpcpqPVtNKBYLLYRxO0tqKhfvYXvVUxVYUIVlKl3
zmIaQKcfktrmKXIZlmz6ng3rq/gk3IzpI/UyWnZa1TdPU+b/DHfIcOMFwXAz+SModDmVA1/vioIg
yUfAZVT14ZEYGfpFG1QbGUN1Fu11a+7Pa64xWRFP/nadLeta9fR+H+clZFxmzqs61MHxIsRuVH5R
A++n0KqRwOk88+T2SgR2cFY5lcM6Fr9EituBKus9Usb2Gnl2SSgFiWmrBfCMSJCsIWfrJRGVUIzt
315NItmjhrAOgkxU9WZ8cCAY3MWjluxl2Hshtt4YH3p3djYDHBSHC4c/pL+G1FuuL+3FeArLTLup
8zq10cFhkdF90adyuA/0oAWclDkHj53lE2oE9cav5+FahnJIOvdZNfv4VkZVHGtPnTXucpSfHopl
5JlB8ERj5jqlgoXjruusK39q5mjrdS0sA172XaP9O9rC8TLzEdEh+5Ppy4VHMxwOTZSBU6rqLfCe
4al21PCFRgBwlf6LHIzYbkEQWf4pXWxuA1B1nhVUeZYh1fruIQ/0U2V67xP0HgiDhQKkmGhFy/bO
3EMbu8SDvc1v+8L5fY2nNRB4l40s4RJQ9dW0DfpwupLh3JYdYDQ72spQcVPjOS+/ZEn6fjVYkSrS
l7ZzbaRtAuqmMEjauIvgHFyiMa8sDnZQrCM1t9iiwgJEvI7Na4NGOUQWCPCXAImSoRyMyI7B0RTB
7sKxDhHdMQ+hZYMR/GJoLgJHkxGgceNSbFqI+y2Aj7t2aOaDsPT7bhQ+qZG7iacy+4tX5ppoKUls
arjBi8ynuf9yvkSEC9X/xRU+ri/OdQ1AwXD5AkL30Gg4WCEcXkmN9uHGpnnnzlXaPZ0ZAUQC1vCj
buPgFC8Y641Ed3bkbKfQGB/l0MKaelf6DbT27fSY2zR5ZLGfHeWeoJhGS8Oqz0oFiUsZrVGscZPI
n+PDK3eX/Y03JSX2aW63zB0W0YNcTawratUBHU4prTdJWZ+AC8ItBQD2eQy3abQU/BdLocbeyR7z
38V1Dqr9bp9WbrRf5wRDkW6mPnhfRxyQGf9/XGe99vh/v5+un9WtYcFQVqWWcVs0+rGPdeu69Q2e
t9K+N26nimV49EqN29Q24tNICzB6nsatmAbxnmMkvKIpZ6+1Hr0kyxSJlLVlqIzIfuyqAMKnNqmm
vRjFfb6ihI80Ie1pvqo3kRsl79/S5QTOZ1OaxnSFmMleNVF+2ZLUME9RlVlAt/nObwN+8tAGYezJ
97v4yeVM7r6s2vbq/bnGH6NrsnzKPR+Q4MHtUvcwFq0B1/EfNnVxIFxIZ06tn+05zDuoXC8h6Ml/
7XWrvJb5YpIJGm+fHe8UaFGW+eIY+sy9tfVJOcTZSD/HUN6ClahuZ80qb/9uKA4JmWC1tuuZ1tr/
e6yslEbBd8eGEa22X0rFULZyZgJaOZ/li61MFVQbP7z/HoeQrwIqmGSmm+4vuLFkqAPjVfIIwOzy
HCcmOdRhH3zST0+BFqS+AW1bFtxpTkDzGfVl08zAOI+mAYA5fjEWs591yWliL72VoVXReg9HkgKA
eS7edI0kPFkgCEeXYJ7oz2vMPNM8xk74EtCs9MYh4WNr8hyDwoWdIdR3LErnufFtZEDXIc0h130A
oclRabyzN4Cs7Cm2TesWivDxcYYmxZqM7gYStOnRNzk0kQILdhXpO6cv+fIaYzu5nd33CTJLDq6R
nqfKSOaPVhLvHaA0u9KtUnKd3XQstMh4Kmm02ncleTLTstBCXGzotLTbsrCbc4g4JhbYwMyWn0p9
+q0LLO1Eath4gtT0pMaheqd1rRtti7eJXrGndnFNXavcafZ41RqOF6GAnk2nRNF/P0eaNGuBTjeL
rVxzvZk0gOs7BulSgmG/EXvaeu22QuLjeF5qvRlxyw3GTnq+kXW54k3zEuc6j/UAwgQ2dmd1lUjp
r4D607elsKXfrEZtmsHdyn5RwsF8Ewlp/TlmXWJ1rLZ1GWSa4s3M51RBA+MLKbQ3GiqV17aYrGPR
meVVm9XpK0x+v+gAH3/8OWCMELyoA9IyQgU0qfTJGBB5CRmgGtrGzq6yz0NzGUqweCV4HYr3Ym5h
A09vwVhvh84y7rIEPNDou1/Bt2r+KdCgS6eJB5avulQm0jSxeUdu17iT6GZsd0ltDDdF+3taWOYp
hOLphk5S/lWVgsAonaFFDYkYVgToxxtSQuKdlhA5k0Pd0CR19lyO7ag1Tnb/Ay06m77oJU6WkzFJ
pI5W6OoUTwF07UHSZ7RBczBmLVSuxoqE/czvyLa3qtz9PU3N7AY0cEnqM8qymwZE1DZxfG0rkxo3
9fZR10U8W+WOYt4hsk3X+jDRAbhI2y9DWKOmBy/0kZ9GkezstdS+fpqRBrijAe+NXWfxtcvieaMV
kf/WdcCRtL6Y3vwqsjZe2+RvvoNeZFEEHioKjbJRLHp2O4OOJsoG3klDVvjcp23GsX8eakL1AA3N
p+Hqlb66/zo3TYNo6wxsydul+9PogMcYdaTxrOA5d/bCdkL5DBT7RM3wZgiqvdhGIJfz7uxepmR9
oe3rZQWThq69p+n13q2V8gr6FHef0Lb7s57EXxpaDJ7UvtIfhqxKN2LPs97cZSowcm8B9dL+zKOZ
9tWfqxZhUSB1wLWSn+luazZN4Pn3YAHn51Jpn8Qe6Fl1SH3TIjHGRaKmPXQmcKIWns236JsRxuOv
wxwgV8DX2lNftvMV6ifVlWpmwTPbQTD0dm7/Gn3TW/hPJBJ6s+nJjqGFeX+yhm+SzifEOHdQWKT0
QC0KTiLtJEZaDdL9NDnpHWg85yGvFGWrBBa/Zh9nQU6qVGzRx9nqPZ/FY3HX5ZBjRYH9FPL0es17
0biXA03s5r0V+8htIvm4uXDIcIr9p7LM3GuJXSPgeScTZoE57dPgGXK//EWr03jvq8D+i4bGsVgp
y63VO+mPdoy3szmN3wJk4fZznXyOaJYSyb9GCE9UGkfbLAqRgQ0UGj5yqDaPsNtkfIoUNXzwlw1H
E3rOzlLhBLPDFvXrUDYnzrINEb8f0N+gRNaNB2dot/MWh3i91OVDk9Z3k1LWNIUse5pP05a1qQGP
N0191y4ayXpPwteovPJ5Aph4PbiKfhjnUvlCBuscYdD0s8kmiIfsmJaonPqwtvCtI9/+ndKzdgOz
bvsMj+J0D/f5lZFz21u1mIqDNenDTmLlYKjpdyjstBsZVV0001PZX8Hn3jyyudz2c01Z0keFTxSO
24Y8XGGQHZmbdvrJ0fOdtEBDj8p2GDmVnXQ5u7qjbVzbVu9oUNymodYrL5E/TXtY9wubThloceUQ
2qp6UqzlANY841uEU7C1pk5LQfdLxncjlYLFI+FLT/s/neYB6p017bD0vVbT+BQt39eQfVnUcFKL
bT2NC/lvs9/mh1WLdQZ3iyxjhcjj5FyJ/VKuVULy2Bhv0ik0NzMsHDsJFMe6lJwFSXOMP5a6CEvc
B8XTsiY6Qrmix7s2s3Zta+ePVpkibmcm8bHW23TX6BE7TTWlcb5TEYg161+GMvMOeq/OSBEgLC6i
42JrvX7ejsrYPInjH23qMpcOP1pT1xiZktbNsO2mUdtJ4XEliD6XLT/VMUPUiw7+MPwkVcuz+8wd
/dfzc3nTNNASPHNOd0VnH/qi+8mNdpBfbix9TO/O4nOJQqunk/9lKAp0+UCGLu3bo4w+QtulF3nV
qVvssqJEiV0iPuLFbi4CSX9eR0K9b3YFAVO5sFbLoSh9e9/09bxZbXK28Gfe6YUHja3EWC68hPTr
v89r3YGmIIkckgoprSFx9kWVfI5ZV2whXjtSjfoV5QP7VFXW/fnvIUNYr2iLDt7vV26TKts5TOxu
7vB9/jH1PBTPhY2M73c/qKuNpg/qvmn5ZhN2gbIxfgVQ3z8EQIvBsGob4SBogiq7NU14QiVKJjlB
D/vCQmX+10ltk9y9l0q0SEOi3cxpdyuTCQ0pdLU3SWmPdzIOkMc59BOlRLEpS8znQLqu93xbOefZ
4iYnrFFZJP8G9tqAeCj+zaTydq3kk/Eoh7ntnZ0zNMF+tdW011FCVINNlqsm2+I+2A2LSJgcyFbD
t1qT885HHwbHRTgstBMDFfFvEvDJ3PXaATrbbCu2dQ1ycuCeGsc5ryEOOxcNRR41l0t1H9cDBZQe
5tkcLh08c/yg9Npfr4tXHh+D0ux483n6FQxKUMIsaruQGtZPhl7QZ+2YD01u1k+oetZPS4CYJEAO
sfPZJKHLRMDK1nnin9dal//zWlPRfvWiWDu5erhxbKt5lkOsFeYx0PzuXdemLSBF0mfPvO7UtH3u
+8x77LNwyVGhJTMECOP6KtHnMYkravG59h7t0I7zWLCVuYxerycz1GV9sU3m6D2OrC+jrtTeoix8
G5PIeRoHHveqxAivZSitO97s3NCF1txJD08We8FTrN3IQIJCmOnpZTRfo6XvR+xE+8ekBzVVWzSD
bTuk83ZawydHZkgMHcjvl1qXWi7lkMRFL52b0doifPJr+vyWNVQ6r24HLpN5S2VL9fNDoIaALMDp
P4ZZf1/P6XQjJjmUsDodETLXIXMkjMwjXPIxcaoFeCBRnOpUjWbsIAGNXvqVbCUS+YmTUznA4ejv
Wk3TNrJNEZtsS+Rsta0zLmyygEnVb6O6RbcPaQAFMgRf2CfSMJpFnetaTVFmWOjEaHd9Jwwrpnpv
WToUmT3iggeF/slDvRRI56TMDrQZJIdqqaau3inQf4waCBpKetGWPiVnfwGTl6F4S0qOZ+8Kkxc4
PVXa8Dz3wnFeavEmM+9ktA3JbtFFhKbRl7mEqcvXYPR3e8364nf6NwSZ8gdxdq2+gSRPf62y2nue
dJRhlzlhhhCfMdCHO+qR/WUs1OY6V8tkJ14raJR94MXU0ZZgH9Hq8wXOS47OxQUoJn66QOQ27gEq
U1CvtLm0t1aYbBmSdpFhZgHomzR9myb9CQJP97bzp2jXWFH0S0Ujx6zDf4oQnHkY9MKG1KJIfhqV
+kkCAFA6kF0ExsM6E3nA8JdKYxPs+ebXdM6sA+IuvK0sWOvTMYMfZsGs9AvYZT2ILUd4BXrb/Lja
vageDhVASfJciINdTJWhImDKZS59uuhFfSw8PccRbyarC+py0y36FHKwi45ElZzWMRCsdjmsbrFN
cxDu5oFEkDgulzivU9YUislC7wy9hkfx4zB0fXPqS6BLH6YANNKtMUK0t/vjlJbDfm4+xRRtNB6T
1vulD8biHq5k/a5WDjKAGhp9bpvH8bO9yo5iF4uctcucIWn0O55tVnOAoCScdhRZ/7Top/VW+58W
DRDE6vMmcp2tTufUsqeQDYjlu/ZxHJNv5y2KFE6Ww8X+g0bhr4h+gaddnODL9EMUj2SL/xzrLKtV
YfTtvAMS73k/01fDDkCTexMbWUVKJ69fmpQGPlWZaUbJKgce4cp5nWw60yGs+R0JO/cnje9Pcnia
fzvHdX2jGwAh0S8yXvibD5tQadVflfZBdL6WOValv8/xNcW/bYIITfWkmPbaMG2nrGBXTEb7W8v3
86aHxOWhbnroPNSA3VeYzd8aB+4H+CKnbdrA5egMU7GjohI/AD0er213Uo660xRPruZV7HzowzI8
6JYX8rApGh7HvtG/XkzS2lqBbdUsntoa3gN30p1rc/CmDNUJHiDpD6qdQ2LlxpekHu/TyU1/JEZC
JyVPb8/wa9b0mBIRKqrxpR76e8mf/V3Exxr/GEETm7vN6QLeuV3yE7wU2aMAHbq9SnXrizU1NQ1g
4asAKopQtU8jHFtnmENWGkA9UcM4GCPsVR18u8fSyPttUZjIpC9IiDiPzovK/HYni06gJWVRwVDQ
2OmcF+20qdvHiJYALeYxRXWGx0Ct8lu0DdiBIE52HtJD3zwJb6yGidwJDCuLSeyLqY7V/FaW+FhH
TAh6bp1Y0fgzQ99vA3qk8QqSj+B2tvXkoVmE9LowzH90yz699bxv06z6u5SN1jnCatV+EwLS8UDa
HewmpoHqI58KHUDzUJSphgMZuUnyp6vRggcbmUsF3WyZTdGm2uhwPiw/yIG9K8aZ9NqUZQ9ZCZeo
CNJ3VTwCqPqro7YV9hKLIyCjdp6R9B7v4sURxKV5qxvwEN+NpKqyolGbl/f8zmA42WGkQC16dzu/
n9TvbfKGUmj2g0yfuo28ab7XwDfd0sAORdh7QN5H+zpVwPMpsXuc2u5gqa1zY0++5exIlySHHCJF
UEZadHZHiu7cRLwe6IfQq0xpvbtOdZrY5ZUBs94boP/fuhGmj9UON87eTJPw7W/i7cWuR14BsrGB
i6yA3iNNaj6lS05Sxqob1BvKxhaCduQuvFIbN6adtUjGVsZbQ+WlbklCkhy4D+uu3AjLJjwrUFop
8B3K0LTNf59UaSbgvHy6I0lVQH+7HBR4KoEXop/Rzn/YFkeMTBmKMAOwJ9XeT7Abl5pb3cbNND2F
yyEfrX1TFrC7LyM5APg3o4aHzsXiZZ360FErlhGUjvBxgOxDEjm4WU3xWGc3Q6/+LCY52J1XXLsq
4vEybKI6vM5r6zckerobuD+RMerGpEcctOi2EKFb1JiGknz7YhSPRMrZOVzGZpD9lqeqCl4mGW/Z
Mmn7au6HjWAttYHuG57L8chYYuRMDrCkwVuQ3K5m6HvjblN23fuEukFiu5rVh0R3kDJSWs/hO1nR
+ct1tb+fqsDdxYkxvTZ9SB7V8p50FSxXOJawh9qaciPOeVBVGioRWhevC/3TFaLV/la8Lj81d/bk
fKezeHq14IJ+QQ6gqOu62xa18lANcItJZGHRnV1NuXot6+g1H53GGqa9ePWmG04a/a6wYXJH4Dji
x1gvT7KsRICEhLBPqZ5lFOUQUbLlrG5lNXJWHST21QSNlo3eqIkenqX1bMPmUP/Jp5mVgkcETRRK
pFcDb+RrAxrdO7qy+Wqug/K1ghxjow4osxX80XwSPgFyQc1ODeLxqgtyABdLTpXttLaNorCCFY9h
phehsQHNkNzxowRfS2nSbKOYzi5uY22b+tmfAkMHEQC/yg5qXqECvJTglKUE5y+luZQckNeP7b2Y
xGk3ENionjkcJEIcdgeRk8wX27qIZnVgdLPuXuxqowxI0qCZRb++dlt3VX5Vhv6TPysm1F9CaRVk
OkRWGhypsx//yPgth1xl8YSNxylaMMnBRjt4I0a4mwmX03Mo1JX5vusoSyFPvfO8t7Bop4c1BTAp
Jm0BfqRcSeJAHFFjjghhN/WOL1jjURyp3lDzLrQ3CDLSk1MUOV98nn40s867L1t0DTIrQlDBn+et
WjvxWzu4xcaZM/975Vb3w0BCfjPO30o2fPxVi5YOkr76LTGzL9aQ5N86hX8t/cvTT+wHsl2Yp81T
1xckBExLu3PDcb6aAqc7Vao3oMqr/+XKxWh+vrK1XFkJy/tyKsizFOk3ivafr9x3yZe4zNRtnJv9
wxzlB0jMYOOeTeVoFpPy3Rh4n3tdokOGXbt7KP69W3r++xN1dEQFh1h9TCA02zpNVX61mu5tAW0z
/3eojah0zsl3RVPUt6B3kp3Oh/4xSH3lSP92fIqSuLkb23jeW95cvDqhD2F0aGq/IKTxfhsat6H4
QfBLZ5AEvLiNafb+chuR6RZ/uo2aB5s7g+fkbTfyea4G5CsoQmSvUMEWT0bL18oyMj2VA1i+3Jny
ezHxtNXsvMbojjKU6eEMVkmGrTGep9PX7TTbZSqNAfSYQ4rszGa0643QevELLXtiqwUwobVe0BOw
XvpgScIggnQjtjoIFtTvwnUFyfELCKPsyfbfpyMJRj0xssgmmJ1627Xm+6FZzhLg77bSgy5dRnbU
z+RWUoPE6eKBnAfVHk29VmGp3Ilgg6mRXaAEMt/CBoumnvpDzKiLIhWzRIlOjUTl8zTdlpX6xHOL
v43KEj7MaTDr235hUJGD3vY9z8eQQUfQP16vDqQRiFY/oqex3hetf4VcZ7c1yJ9dS/EuTeC+gmHC
hQwVnLV44bz2rqXwl+kzcrwu9LK27+/PwIF5CMON7w/usYi02tiJ3ru2GNFUcI8i7C5i8XImXh0W
t027eKsW7Ew3tKiuQxL2MIfGqy4stctostVXobAV3zJafUuk+hH553kIDJ8jS6M2aCQDFuYP1rRP
WjiU5BHw/DQoxjEq0QlZHhalVC6Hc7TZGnT5AvVeD96kTPup5Ol3CO2r2FQMQArR9A1g165MveRt
iuqSVj/swk2bRB5MFlV6trvTwjDm+tO3xb7Ga7r5G49vA99h5F7GhbFdDm2i0y0ydBHpNmyrN1ji
MqedATvIbjFPs/A+0PjhatuBTovJGb96nh/sRiPTT1LdcYrHeZ6at4uowYmX2uIpZQf/pPBP6wyb
woUbOebOzUMKnIsw62A041M18S+Vskavs2eT8tpoKM5TaqrGCyw7e4XfGzRTrO5WSdmviVKNnmo8
zukhTUSLjg2yLznQ9LC5EW+bWqcJ2ornIAhNWUPMPdKit2HGGrKkQR4MPFKSbbKwSFCw6sKXcqoq
6HcAKlVGFL4UEPdD1uJu5xH22W1l9Gga+r5zqEz73ZuwrZapYvq7+UuEOB0a7PYWmjT0DtROWy4v
pTkTmDuFWd3yUpozZ7lqhfWteOelMi5equMEh/Cbr175NMkwdPTPc/8uWD5rfKslt8NNHjnjNrc9
5VUJpr+cTaP+bhs+zi7ilBgt97Gpx2OTJ8ZNOLqQ7ixvWnAQz1M5Ti9W3xo3ZTelqBry5qyh+zbY
vXyyy5vZ/yN+iOECnftisNV9aTskiCAxuZmbUL+Z9NbeIQlvbMS2Ov5uSC5BrzYyb3Ub+Wzv2hCF
7AuHtqyf8ou7a10DiS9FCx/kkBXpK/2rDojHP0xyBq+bt4VTPt0XopcpxjJuoE2xXSjQ/g9rV7Yk
p65sv4gIQIyvNc/Vg3uwXwjb20bMgwAJvv4uJe2utrfPuXEj7osCpVKi3K4CKXPlWr97Jxxg99z7
djOzMU5udyj86u0OvgvslmaNC5d2zPM1zbg5e0bxGMtibxhg2UT1UrpoCpVuOqh8QksusPfdZDYX
U2d6DV6ER7MHxEBnevGmFQ8CMSfILDTQbdUeNFAIZ2+hhmyehPLifiUgbjZaU3SBHGm3MPKw/tzV
SEe6dsGPRTTUL9Ajm+3tCJUiCBI56yZrm8819qqWVVUPrIzAVlSMQBpr+6CnowIqvk1vILn6GHv9
M0QuqhW097JHaSLcQldkk9o2ahtd/f/4GRXCC6UJrmmluLUM2QS6ff1Ec7fTMHavjs3H42gCs0zW
LC+spZJ4otScQb9i3U8gwQ4hwmOAIG/TitTaktDF5LOLa1XmQ1ao7C4R9j9kJq8gCcxt6Tjjq/Yy
Q3/LCuBhKsN5xF6zPFouHgLIx7uPZKs4XykUOd4zl7mPKYSaVz5Q11vyoAnOiHCnFoB9JJueMHhg
b53jAIEdJwDxZWuwdvMXwKXbfTS09prr0JcPu9u5H+0VjkVftP/f7HLKoT7bRAuueH/JShlsMnuo
1lXJiydQFrIddCnDJY+64knyFkXLfuwvjBDddIoQlKhBj0nOFgOfz1DICw1mdTo9ZCAhi7F1ktDZ
WhVxZX+ye5ncS7+TuyHzAhNhOK871HhZ5gtpxdHeYVvLFWL4hwaMCnRXx8JW3WF2h2wf9GYgQgX0
VAMWlqlWFyep+pdu5SlHvpiG6CA4pfIFdeO61wyTBmRg9ShUSWuIK6CUhbqFgoJZ7MpHZKbD+6D3
zmTGXxcMRTFA7nXWYskAKmgFhGB2NOpb45fIGbtNluN8d3vdIjqSj4sEERJoAXx4DdPb9vbyjdRa
F/V+cKAxTgosGJwg8zK/q2mijRh0AjKkkwN2d5whLbkZdJat6FX3kEzRput5fCVTbwbQO+btPzRG
ptukm+33SZ2amqPVy3/I//86KemBFgPbAz5aLwLESX11DdMYUI9aSNZ8G9v4aKTYbT6WUVd9KrPo
p6V3XY3fJosAm8kz6ATZ3PV+79LozRkRK3G+dWWGijMrj5tVaOwjR1cWKxZMd+jFVGc8/LXH/LJc
yNxrHgAJsZduwe37wLbGDWSl2xOI4IaDFBDLCf1AXBFfZisDgImnqYGQxlg17beg4XthAW+7qADn
Bj8BhEIL9g3KO/zVs317mSHdNi85GJr20S/flpQTAEu9dN+WREn5KcZ3N+mEfDUqewA1I65G1OAt
oHMgX0uBe9KV1La/+lVsAk1sCMLSpeoKviFtsAhhlbPng+KiAXHymrpt30IoHIqcpBRGmmF1Yfvn
dztJi3kIYOBlnKXYC56DErLBC1w4Ed4/C0h1zBcfh/6LjwnAz2GYEraJe9av+ORH+yQMx1cfcta9
rOpnYVXpOQdD9EJB1+OV3JIkM/bgCIbOpuMvansId2lmR1uOYsUVCpOddSJr/F/X+dSvWJVD94P6
Y+f0oBVxnLWCqBB0Qb1pzUx/CyzTP5E7xnvirQfoqrvS1bv9ZiL75FqzP1Hck8nVgBEFO96q8Z7s
ZKLB/9X+x/r4jn/4PL+vT58zJETH+9rSdjchqto2luE5+EL+agYQ2Y52f+3LDLzvjQyQuijTby3z
o2wNbDviP20PkhE9YfZhUwqhl9SHKkyKp/S/l7pZ3pebp6eg9PVUAYVwrYbgVK7+Fol6GVpBviEb
aSf0YD69yNxcsMEGLzZepcyJrT1So+aMG5NB7ixcEfRnHyzzT0nD3l7Aaf3mNsPItFvYVf0ZrCHe
U/bLberUv1b73Y2mV1GM/2IP33424WAMBaZrV7vQpGeNf5+IxLkH2lOifhhf9Mo85R2YLchTOKzb
eR4LwJVo41Ci/dspAdUhb8F1Sz6j4XqLVgBNZyPHMvvoO4B92f1wB3M1u+cymk6gjbgjb1pWhXhu
sTk5ZAp1UD5QK05kFLscOpjPZo2URORH8Zm6oPrbtkWXPBpQpHssRrYadY1rljMbVU+iWlB3miy2
AxmzOY/migMIo8pyR6O0JIfgxpm6eskxBycfLVmCXifv4+7sxhFoUYwQwQq+tCluohvRFoCJQw7u
RLGUPq4naOIl8Ya6Vsbl0TahWTQ0vPwUI2/06ORzKIUc2gaUz7fpQjTmMvT7tdUxqBTGaXivGpSq
2VottJYDaCf8DkDjfgD7w789ZNAdW4VX/R8eQE4hLK5THn9Zw8f5faUSBn147FkKew0kDkIqHnPQ
Tpp2f0iNDRHpz7Z5HKT6INlvWrDAuqVhbd3GQVbCBqsp8mDNyacuUiZzlxA2hKnh0p1NN0zN+yRC
65DXu4l65Po+0UY5wonHKKVO7era59kR8oP+I6DB/qNv288o42rPIIn1IVneBGvEt9WaBjvfCM8j
QladHiRTWeaXys9tsNJidpa46Rol9e2GpgemsHASbb/Ns/UkSGlsAe9P7shkBgM2VSB+3tInUEPQ
Hzn0gBc0SmvYyMGVpj3ck0nWBiqIpJ/t6CNAXbs5uLZnAgDy6xOB9AeqX8YDWTqzgOrT9C1Kk2FP
ATgBgtzt1PT1HMCTCesueNHe0yB9yZCNheh7yu/pC8azDmUfv08XRV2vuGeDvrnMgn2C9wCwu8G+
C5vik2un5acC+ySmMnWNG4bvuGs7AA5ysaNBIKSnHQNRwpImvE/H86oAievorwOvSi+MPRJowsZL
aAVI7wT2HfDdZw2Syq1UyTfQ4H71euj7gGgk3Bccaox+nltfMJHGaeJYG8HKTQGaKVeGmdp7V0Pw
LaMZd0iLWxp6Ie6RF3YXUd3mmwCsBRIySK99ljCwnebIYORaSUpLuWg7kLX2B/vv/sgZnu2w5f0e
pcsKENYMSAUd+fsjBlj7Sb1kCRIat4EPwcKWIoG+BKtmmeAZPgwVuDRkdA8Vr+jes5BlwfY43A6Q
sb0HRwBi/h5Kv2QQnsjDjlLrTvVfp9F102Ueck/Th/+IfOmlS1ezA7d6SfKlNWhJt2mh2afv0Aw2
grc91LujAUVv+mSH55IHGb+421O3tc0VByvsU4KTB7Yt/3ajV8XgQkE7LLq/ujV6NQIyv7vpc8y8
GtnppkbviNtNabV+AKPykEkAJyBMtu2mLDtCFyw/FpbhbEegEK5cVoCxV1bw2EcIXTe2W322E/45
4bL+0aTQu8t8xRdMAQLd8upHHzafR4OXn4umTCGNk/mPo40fc23w/AqBire7NJb6eBfPSdI18mAt
6I+/NMx8Y42B0rQ8ArNFHDEfzNCGnGll/majSZqCI4gtSGyEwTpH7O0RIjHVwUXKBsI8rvNItli8
dtIZHqSF10HoQna4ncCFdfOH9BUgjcLELrW12vu5eRm6CaKllXPnjso7ML1Z9YDd2FjZmCKNPYkr
ku0KaNffjbN4PBmZ9kzXzkGJIPinysyTCZaT24XvWbMl/HXxm0+VhuNz0jVfaI9Mu2XaKI8DxOZF
ZO7JLsPgylkA7EM+fe5jyA7cwrsUBtZ2x4bYuePFG6o8GOVzHUOpAlIR1ipBnhGSc+l0YZEwl+Tg
hs9Z1zhLXqJYvRVxvhSTGW+mxHUuBhC3c2OFNj+FwlkPRYTwFg2Qi4Tc0rLEj2xDtgH1fyvTTWII
0/XiOkjQhXRupjZVKfD3ayoDAUgxHrBpHF/BnutDotI1Dr3u2vamCZX/UoO85ugGUO/jWjvaKiZ/
2QtQ+E++UYIJq/5Rj8z4oi+CrH67sMCPmwkIgrgWsoullVvPTdB1K94L5yotaAtkbVIckDAAo0M0
hevahipCakXlMq9BvhNrebpSX/UB0N4A8qBvWkj6pcq01v/ZhxypSVOwnXDtfVuMrnjxtSy7EMct
dqIj51Dx6c42phPJkGWpPd7pMTph0lhr49uiD6fvY/9tHvhQwHKvnC8tZBkWID7ij5xFwWYMgLGR
oDE822mYrPtGWM+V0X8tKgU18wQ8eNjVfQfdM1soPcmwf00C+FadUdCTglnTMJ8npeZJkFWdJ7UV
AlqAmxjRkB2TxjWW+STTJWJO2TGOFEjaaaSL0vHtkoamzEQAxS2mA1NIoJW6rLIyUAieWBBehxZY
cgojMGgYhWgfDCetl1Ut+JexkFffRa3XYpBfBxF0P1Ay9ZMHbvDs5ww8zIFyrplvZtB9EvyAv2x9
zkZmr4UT+I92Kl6SKN5OOn9EjazGENgajrpx6ucM6eLMVQeLMlAffN6HecDHA/U6E4rz3RhOW4IE
VQo65UOLiN6MENLwIVCy/N0mPDBQkCg1OZOfep9LqCNaj/z+43puiz16kHUn8G+gPMX0jdUtwjI4
5iewpANzo4M0pQNQYOV6oCrT6Gjd0KQI2k7rm21Kw4tlfGlw7D4kQVjjlGwaCn/DeDV3lSy86yiL
FJW7SYhwAYiTEt3QAJjsogVzS7794I3d8qod8+F8c3Z9Teyd1Y8f3CDknqyVW7TgAn8BQUx4FlXt
skWHeMA+ZNFLbdvRZRQ4t6wAv994DDxjswtqrqZFmkQGni5jsQKeCKIGt+eTsvMaZNZrejB1ZHfG
3rmUeVespHamkShHBm5hCgAEUzE7//Hwo9ULm1kgW0RZumY79DQ9YmyXqMukS5OID29DZJRW6gDV
B2yGnkIaeB/8+GBVfEWObmKhPIjVPtvbjpxt8wpsrHctZNocvijqAnITluXcJdnU7Nyky/clc8fr
BCFIaMSlzWcFuUffiI0fgWx2XmX7Xzq/UEuaVHhps5O5BeaRsB+vDEvOkwrTO9MTwSm7HWJE3jwp
Aq7tLkzHtQ2FvkWhKxU8XalATa2aJYJW4Zk50gKuRh/twbXBQX+F0gMQMr754dQE5hJRN8CbI+Sz
eJ9sVoncQh8N8sZI51yBGVbXIpPN2fagUC/swoP4DihQzKQdD1Vo3lPP0ya6Am9Jvus9XZ6gp9Ii
NFAacbYxa8Dv/Kgt31YJ87xb2T0iqYkVRMm6dHDQVJkNQsLbrZBbwqcBgmZHq6kx3UVpKi4CpArr
IJDJmn5Rlf5ZmUn5CCU3+0S9Ngq7c9n04P3DGDVhY8q1B8TFOq3CNxsqV++jygjm3yKqastzPbEr
+dNPEeTxYh1z2axvC8lI3DHIFp9pHQSHQb8x+imCTKBUqTX/lZUlP4VM/Tt3gHi3iMBaT3bhuf7S
ai372MalerJTvu3GwPqcSwtK1mU7bsktQwo9t3Cwb6fBPvynZSfbqBeeBA0XLVtEsjwwggW2Rs92
qBqM1oU7dRtiIaNuitj6hy7XXaIsM9smWt9GI4mghFn+jPFaeBqgKXQQGf6V1HU4ouWVF6AQQY+m
ruaI5DVwibprpsAeCk3TT12kDJJzVnfZ3I1HaZ7j2vgxr4SMxyWNy6/Ui4XrXobOfPanaXrqStFd
DeiI0Ri3GL9r8/BCYwrIxbt2ZOAMwB3BqNHcY4O1i0Cw8pQYkwFM0bihsWKwrQcPhIE0r3f79nHs
kiWN1VOcfPKKnzW+eVuZAuveR+XwKIsyAy1XPhw9Te4E2DDbpbZTQ0sHfFGzC6ppGua699RLy9wG
BjCxNtQdLGC4yyy8UI8mldigLxAgGI7UpSX9oL/3s/TTqGlP8qHNHgwdtS1r7myxwRggd8PrvULt
/oVckJThF2hQ7G8TukKYWxQCAEGhF6GmLxIxLxIXzbBngC4vwDARIpVde4u0CYFmrh3HWNiGyyGy
JcKV00/RXZ1X0R2qJfNdAnmjhUk+jY0yu7LuLzRKDTmPhzKMvbvZKWvxcGnxHZjXzUIwJZluFu9u
k273KvVtrBQUtmFWuisUXAFDEsamfXTxx3nfCxQyAVqb+h/e/ioZ83XvIwhed+Y27fNh56Fa6DHm
7j88nYrvpRkic+BXTwXo0v7mkLX+UzhW9eyAF++wq0ccuvQKOQ5LDz54ZBaJB0370orrs58b7MUW
mykqkpe6Uc1FJTFw2trcl5JvMwDHN0hGsZfbpLcuduspIlnTVB3nN6OyQ/xGEl6hvA/ySB+aPgLg
jQ8jVH4x0Op3K11B5t2/4MCTMBWuyBLaNvY5WVVto7yEGp7rhJB1zcXaFXb6JApsBZMu7v6pEKsy
bMf5KZDGqv0x/ex2CGrkwGfjpN3jeIjt98GqWxTb6ekRxG7m6VNgtk9IeQzrNMduv9VYCE/jI0Tr
4HXp9xfq+SbYFKYuE0trtIDv0KN9IN9G4xjl8o1bATGlp77PDwNVbswQDKYJKKwRC0Ah/KBrVHIG
WhX8QB6Rtw/AFYWzwODb5pdefqLxCNxuK5uF05Em5npiR8Utk/rU5Ml48HVZRdMF5cXVV9SNvQi/
02g4WRO0tsHCAX7GppInciOPyYirbdeDLHYP8FG/DNyiQcZzNObagChPq0VimfLOGoL6AuyLATQr
UqeerCt8P2stTvprBouz8B6EgOAwz53vvgjEkV5OfZuEF8igbTuON/2yteNhAya9dnXb6ukJnsy7
I5kkaPo2ZsAAkkZ4VKSe+hLl9R7EO8YPy7VOEC6dPgswCyx91PtfwZtl7NzeHHYoLwVqU0/yXdQt
pmaznxSvrlPklItsLPk511WpWQJ4tIQk0Nx7t7vCLcWqkMWhZOBSvJHMABYKXR+j98GuapYHGsjx
9VpXuYMcvx1BybU3x3MDhrSX/mctrf4ltlUMjlywooVNyF4E+L82qSXVhpzA2vo2x/Ya58X67sT5
TjZlct83jD/aBQMwPjdBX9WmyWMuqvaEJ85nGpw4r8+gqD6XystPbMzyFZRxIbCou2GPN+CCLqmJ
jBSPMD0yqgwjPoQ7tVCPtybj4H4DJC6/d0a/ueTAjy66ITRfeauMVdXY5Z66GTIWUMeUT5mlj2DA
2S44mGFeo7RRwFaYwd7nQXpE1am3xHZo0WdCPE9FzM+mMYYg0AUMAEKy3cqogvhQ6a52E9rNjBt+
RrwSmmhxi2QYUFgrUNnwA3Xf3Sy9GsBi4EYjUMHUfkNlBxi26upr6CGmriPmqdlKIK364KLCsjqh
Is5bvXsgJYESgFTKpac9og6U8uQBTaLqa9y8rUEeBhTnwEUEjmQ8kMyHDsm09dSgBkRVjfWAUnrr
IRfhpkWU8koeRZIyIA5CtUB0Cjy7fupNCzxtxj05OwyF2WJsgbnCVJrR6jURjmzXTiWnYll7xkYN
7mcbmlr7DHRMi04zw7hTVB+pC5Ea9uT24q0bqzHZJChVXqlGeLu6hGAYndU9/Kt3opLJig7yNEpd
Oq3fnJ1ORkcEddIFZbU6pwNVcFoOm6QNDICUi/4gHBYcTaC25uxYFoGSSyHDShPITqmzdlTJdgQG
aF7pNuHPNREpgirhKuPY9tg5gG68GLK7MMMbTU3+fROVMAFDcFR28OVmGlIPkghOIZdxl/fp0ueF
WKVGl23mfh1PmrM8Yfu5b0V4+TZVeaElqsLL7kbV43yoJwNvN6+fo8QWJHXqkCfHIpbZCbudt2YK
UoB9/uzzqh6ORXskO83oopCBRtUkqhl28TXYfBoiCAb7qKVkkWEvyObqAfz3V8sSoKj1jQaErhBG
RxoVSDueFI+TO7qflABMZkyuvTDcT2RhxrQHfUR/J7RpYGazSOveP5JHiYzEqhVQQmuN1sOOCqWS
ogGHFE3lkJI9oBgrXFAXJbHW5X+5k8+a/i4BxKVFFj7scxeV0lNTHDvdJIqh34+8AGZoKo50RcOV
0yuQEzMF3sb3OTG50zh51lMNPp8/L2ncaIdmDSmtZOvkcbYi3fB9oavDanxPVnZrynMPAP7ZzfNs
lZs2Oyqv+iGirD9Zsn9r4tTpT2TzAvDruU5+pMFJe/Rga0Ac7d2FRhQq6EDpDF61wri/pammwedH
c2w+i/fKcgdpBjJRmooaowNFpfaiHrnSxIl388Q5o/Vrrdvyv69F9vc73tayf92RVrbLkh1Ri43H
Jx5GTYbKW0LwBu9dHHfsp7TDY+U2iu3Exy6NIiHOc7s9O64hz8oW0R6vtkNnp0DskG2+DABQ2aeW
dSAbNaVXo55ZNygzAEnpC+9wggBvl/DHJwPw+yA1Xuquqb6VLHgJ8EX4Biro+QJ40vnityEzUv4z
pDIOerjUM/+XJf7ffSABhiov8Hev3d51T43ynAURPRQ855sWOrUzOwTzoexS16Z76fBPfraDT8lk
s5e/TYoCu53ZIf49SaU1e4mZk5xkieLLvjDUHTVd4ufQylzeLBMCcXdeojfkGdeir6Zmsyxra2sl
OKN60ho/TM37pRE1VTQvOVjg6jCVDkroO+iY3l0TcWubRSCCJZuDDOWi7fwS1KBlvR5QU7+PfJE/
j8a0LRsboFZtN1kW3uwyrt7sPhjb9g3wdc9uhTPku/3m/7u9alC/RtmrOfGls1egvIQm8zgnyxrQ
1p76sP10y5/lg91sBzdQy1v+TCKFiShsEmxuSbHeiT/nsaOOZJrtfFlFqCijnNtkRNmJs/rT7dY9
HjjbpuHj8rZMGw0fl6aB0crnpWkhE1TOd71nLycLFYLCmxAYzAFJueS15y2NVhSoA1DRZR7BE2rc
o67lqdA28mvtCAqKQJBsaYV5Li3wvooEuw8KmvSi7w22p/NKN9NtzSbJtnjf+EcaBA7sIXXz/jSg
jH+lCh87br2RmXceePHVo4PUrDYF4JneVfkIqi7dpe2KW8bItckoO5LNC0BwAFD4lQZnN72uh1T4
5mYr7Z+3ZY0x+LgsTQoNBLNSKTKco7ANomUHMFrTIDXd+7KRwFFhrLGrUp3h7usOOzvazwQxcBDU
pf0Mdb1gkChEQmri1qVR1LLh95KdghinngEVxNtITV/DDkei2DeHEwjFscejvq+NdEVNEpWQiM3a
LU2NwLKO14aeQv3bClEFgn82tA9/2OeVP9xkzMNk4Qel3CDEMeyVHz/azmB+8SHEGkZu8r3o02HZ
qjS4QPC3O4HGA+WEYxV+tZozObhQJV5WPjjlG1XX5xI6Iisa8LYMGlPfoOzcrLxGJueQx8WFT8Ae
ILWVfPfsT0NtTV8ZitJX0LEt9bY52iJFjNiDgHAn3rnjl8J0xCLJWHxXlp5zoQEcAVBboQcMlNjN
A7UB/uXIRh2Fag6+xUGt6GoIlBLygWyyc4GyG4fxoUFkcMNiQ16jnNtXqzXvhd7UpkglUU92Bt8Y
YMyHIjBEHmPftw+IquypqOVW6EJdqDu7B5Cfz4PkT3ZqRqSWDm7i7f6062XBDm0cKqvbffDXdrpB
Nhn8iIKcefCP6ajeRf7YlPPHu9XbkBsgkeVxqvPtbVkbmPpzGshlYwh19jwkdBQw+dchwusahWbJ
g8hCwH4rKDaoNiyXlmPVL75oUcYn2/xLEAAFIGX5PcxAnlR6/c/eKVdZVvjQD31AMijFKSUXyzpk
0U+kzgDjzrNvKvkHNXrNk9P345rj0XhqzLI6WsiubqbAwaYS5AOLuAi678yOl8aUFz/Bwf3cu6Pz
EhoKwX1E3i+eYZr7ykHpvo8z2X1aBsNSdqb1ZXSGvfSs/KfpT4d+DJsvAG1CoAvsh34vFlwO06Np
l+k2cprs0PgiuzoBj1dWOMgvQNJvxzrLf5gjf+3zdHwepBpx+rTKU2j1zgm/7GrtD3714vcIB2pX
1k37xA/4sWkTd1nHaQ8KbFcck8CaHjthPYKnw/0CjWaoOUVOd4J+WP0AmrZvZMc/BlGZoZHnErR1
963gAFInwcoIUVwHAsz4YhRlcm4sjsM+Y8O31l17aVJ+B7gGMlnawRbeuEUNJV+ndlbeofilvKsi
FHgh4FAjXu8Wdxa014JFXeATT/mVTKjhMpCZliHjC2VUu9jo0o3UoA/8Vxv3dpAnC4SN5YHp9948
EKFaYIqqO+pxL6rOhc3Pt0l5hbf+yBOQeL4vVCJhvMKPKd0YBBHBhvptYfLxuSUWRdB+J7K3SfNx
1lk/HrtiUbqa8m0mfptb8qHmQ79W8XQUwLr2VnCAhM3C9cDiUeXsMmMWJkhjIDiQbgjjEJe2OKNA
45kGyeRx62yz4c1fAOGONFnsHo02cJdER+FU7WuVONaDjaDZ6S/2oSk/2lO7e3Vz8ebfAAC0JPYK
fG9ewyi1H1SMaqo5klVGg3jjd0US5OR74AYlTAKVqhXgX+jaDtwTkXOHP0z1NECSadehhHvTjcx6
nfDgjXuff8MrDPQpIjNOY+9OV6hUByDKQEGynomcbvWk9ExRITAUe/U8kxzcCEVgNJMBUXHtU4iO
+79m0j1NHxBFmunywHwVAB+RA3Z6qL2I10XcOg9AiKcb/GeEJ5kl4BuGePWOCVYjL8AZ1MJ7E3rU
DPSqzM6+Q7poM9b+FKMmka/B0WV9Tx1UFgIxmz67kylXoS3tayVjYztMQ3fwmm48Ic8O8XG/ah4a
POZRnjeUn7GN+BRlAPcu+MPUt2AMq/1aq4o4n4Vhlsu/fbapZ//6bHFtfvhsiWFAZFfXflHpFlei
WArGu8NcnKW7QM13Byr7ErbxgDoSsa9llskFIqugkKNwXdD6zZolYAyYjR7StutAcWOBNHaJU2vn
bxTEzJZcRfirk1FUCd7RsXuatIqX0k3Zm/5GxBA792u1ZcovDwYgIWfp9epMV9T0aQWGssjzVreB
pom+JcKMFkXrqw1LY7YP/Jo/BKMuaRtB9QvkyQklnvULeYwOs5HfZE+o/pFL6LHHB4VHCbul9T/E
+OdLcprgRCkAP03cjVQcx36w0Y0I7rp+gBqUKF83GlYsmOgWVgdk4ABY0CfPBUTayaZXcotM0Jy6
dY0I3ICzRpJ03aXTbkOMWj49/W9uCr/8bQkoImSs/P6pLYotSrmR18Mvb2O7fNoWuivzeplCN+Ql
KxvzkNkeZMeNyfxsuurHmIbBHRLN6go2bVSsa39mhd5S9D4yV3rZoi+35D+m/tuyFeLGu6lAZTuo
tcGwuwmAGVsiu5js6WhL3dpM0/188NWjqNhIPnQRy0z2aWMiE92gujQg4GqcuMPCsgZ3HZaheXIJ
7YqXxOBtUJ5x93ZHqNMc4w5xmnyyuxOKTEAvUYCo+gSBzsjexDWKyitfyQ2NU2P4ydfUq+2tKu0e
NSxokjIezpVoKpTy5y4YZAJPLciYVOLNh3l9v6yFQPZXe9NA78cK/JdQWshqJG+htd6fexkBTAh9
qWVXQaJRZkDzI3WPS+y8ug0Y37pFgNCkWpCx1SN0FQAps68a/3qz15YN6o95tGcrqwbQUGFn4OI1
fhT0Q8NPiJ+7zMFvji558FizPIXCGeLm1CBHlUuEdH/1O/ALleD1J8uHmdSfssSCZvmS1rrNgZAQ
QvG6sQufrR2Ve/kF9GDdxgQX+KW2InY2+ydLw72oITNdTVyypZeO5TrBTsXHGSQKTlNcLMklI9sY
li30e7izvq3QJuYTTiccNH1BXy4MqJIdQt3QVZy5XQkmBQ9GnOfCNVm7qXUA39Veru9A6VyMO/Ih
k+NWv2bTkrc++VC3qgrXWd5GPMuvVpYHQclWImEky+StSRGNbFEvj36uggaEQ/GP2ZbTCLm7rV9t
hsL4SRHID0HKLEmg8sNBnt4BzX7C2fFjNPOP4CZNDtz4yUiMZ6Cg2dk2wA8oGR+hFD+m52bMS3Av
9cY9itDsZdNxGzGePF6AMbL8R8XZGiDFEtiPBMI1bsR/9GnzrYq97rUdkbc3PG4+YMMTgHtSmPh/
rLI9XloDWHBaVPP72drDyxW/B7fE3yKV42m+NFhvHKwWe6oya1BJpEeo8SSQWSNo8RROg11io2gP
dBifAby8h1hn+xhMdXhCsWC7JLvRg3yxanlzzSI23YWuwv5FT+DgCkDGqHKPDuqLPwUV5HSlWT7F
1dQuFBj5TtSM0ihOpm5uNur2shdLN7c31QRAuCzFWXhx9RQCBfsggmhp2i0HrmXVemX+5KquekLk
FfDGun8gx7jKL0BJBVfqtWn7jyqbcV4EenWgVc05fod6zUofaPEgknvq5pM7rYAFcrbU7YIa6UEE
uDfUHZNI4DTWBiumbwqu0GSP7AZb0igy8cahqUBvQaOBNyTnrsMOlUZNZbdXhAzuaRBb12RRu6O5
KwyDTWBbzloUZLSHDpsDhJKKLDrjuxWd6cqQ9Sv4suXOtip3WthNNCAAP4IJ3ipwMCygzKyvqImh
CnCIEjS37t/8btNoBrnQtFv3/77U7ZZ/LPXHJ7jd4w8/GvCF7PeD9RhxiCwbUAmpFnR5a0D84a4q
VqsFhBLy423AT0BJ31TFrynUvw0HesVbl67+vEHeISNp+WA5/O/L8Ob9g9Fd6JPMxttdyei1jVMt
PMe6n/oEZzf9IW5TqDu70CVNqev0Bcqbzd5gSXXXQRrSRSroVGrGTmrq0QUKxIjq5WizN5ukqzTb
GBA1Oo/6FwBsdC82bZ+hVuJ9Ls2oUqDllG+fb/bJRO32lONJRHe9DYyg15GezC5lwLEz7/ngrbM6
CZfzHd8XRpQKhdvg8JZ077wvcUpurHQ1L0WTef859yW/zkvlvVWveWI0s0tohBcGEqItGCb6g9eb
/WG+8vPh7eovNnJRgeP/D2Ff1hypknT5V9r6ebAJIIBgbL55yH1XplJLSS+YqlTFHqzB9uvn4Oje
VC19u6wMIzwWEMkS4e7nnAQPNvrRRv69d7PZ4zC3UaniZivAEjqPOJ540Lu593njgJsqAJM6FT0r
du+VAQntNjbugrFFAXm1TVBbzZwqCy7c+wz+lrRo2XHq1CooBQLEA88XUkSlquSdMM0TaFKK93yw
TprN8neunFPgYEfCIryoOjhhAm4ml3lbp+weKSGd0tD9MRcdnoDJfjNRC7KnxXAHlPmM9VgQJFZ0
BoEev0Rh5JzwQlpSiTbaADbnxKzfm96PEemrkZGXu0U1F7YHFgMn9fdlwsf1fGG/1H/vxZH+YaO9
JuH2SxD0yYxlqfMy1fprprvXWKn4YllWfAHvtX2o6mFPJohDxJcaifh3Ht5lUM3r/Dk1a5pLADKm
M7WiTV1Wm9jM2iOVujCKL6XMnjNHgkljHJlMXQXOClsz/O3N1mRmORcRi9fUhCoSlQJ0kQHEQzYa
MyggJ+rXPF7cjuo7ylzHHRiob+P5ZmJsHb1DvpYucMJRNog9t+sLdaM/CXkRBZRK80+j6wVoeKPp
FG5/QowVZQv2r9PNJL3y3LlOcLidmXK8cKaDJhGYVFwwalvZpTfTNNv59FcVhoc0UgN0VdSENu4A
DpBKr/Tpr6JBncaF6F6aqvntsKyWYqMVyFu//aVN2Wg7JtovtwsHByl4/1WyvZ1dJy33LvNfaKzp
N3S7fPS69ndTccj5Dgwb7QimabeOAZEELUu7t6iqH4wkjR8iSDbuHMaQoTvaoWdnall9GjAPR/Kn
qFY1qIy2Is35owLRHTVitqHPa5uVx9C0tIVmZelMQYDv2nT6U1v38tiOJTt3hxVyRcCcXLj6tbS7
8ixAelWLWL+SqdFB7eWnfrgnW9f4+SYNMzafOliGf+30laeUDiZOpOhhXt1EWxocnLjxDl4RfUZF
6uDiZtFsvbuQqRngSky6plzT4ECbpIfIlN+pkk5XC/U9Qrj+3XT02myRbRbaSxpMOHF7Yjw/UXva
uFH0lsWOfqBSh+nh2nOMBnQi+IMGrfMvyFRZUCWZMkhkznjpdTsqxkNubpwQzjpqQqfQAhnHhisZ
NAcaL24xsA2dAGg92M5XHZaSWFO14TMLzeYycEed86F991rX/QJp934JRcB+43coBkpbgHQLOZqR
6x7yMoUCHxDUX8BTyEGJm9b7vAmRumZcJnMDBT5VFOALgY9m/rHiBoXaZsrTu+Xmxwh97BuZzz4l
6plRBTFx3bzXcNq57z1T/Npn8quqVPaQI8i2URUkfuCldR/GBhTaxhzwK69eNTg5v0YWEiDjlv+I
zeSuTnrjRUV1Dz1QQ15sM2zWojC6nVfYMfwUMQNrIO8e4h7KuBICnd/G7tAo5T9CdHdSOINxi3or
z0xwayQMkIQRRx4KDcwWegzwWRJ0T9CoAJcz7Ldm7Yg+T1wHYUQ41KZmNrD31AzoiI/R+rHZbbQw
+uYR0QEkj3vQfAPeoc3S/j11AmSXusYzZIcLJCXq6abq6vipaPjByfXgK/A8yTxHevRJOQY7ZnqP
0JrZh1//7tkmEKOgnpntI23bNNlCiyIEiHyZPNGe9O142mv/YPtTO5/pDO/NPPkUZ9Nss9+DGWzz
Kao3xdis/qpZg72l8NpU6yBKtrS0AjCTv2N01JhGSYpqQ/YuSmZyQGD3lDd5vrZBP/BspPnEZ2Un
Ql/Gpii3yEKCOG+STXxWmEvDHtUg0DZc7WlsL+AnA0oNaQpWn4FH2chbYznmzs8D2wUPdhHE/6Hc
ziM180Ll7d0YsiNIlYmzUzpYCLjo7YIqECfMTiE0BM1FNHQL5FB5+1szr7eCVe8nzrzjQHO2SNTY
q7RpHoLWkEuwlHWrqTiAiI3bJU7JcJoH1eoDCFyTA1XSpnVAGAZQ14VKNFoX6x+jcb39GM03NX/V
KFnD4yWMeEacWZAfOrRCL09UqlhSbSI3LedUpA2cvCDm9KsTL1wkbI4tKhCIzfkoJUK2P4wxtRg7
/DzGn45iFtB+zRtwTwY9z69arO+Jm8GDOukmBtZq2Y0PBTT6wtEX3d4VEO2+8nbYM4i/LvFydPZB
5QfzWgz8UMWZ+cRAlz7R1imZ7cBCmS98ZM19oWZeUvCDzvy1MLIGoHr7Kz0xVQXhigI+i0vNWL2v
/UYsmB+HX1V6zArTfW1i0K4O9RDuWJrI69iR6ss4g4aOgXQhM4ztbZxgHLsy7HcfDp8gqNuviJa2
84a7wTkWug4x1wEso2Y2QEQ5/mhrQZFFQY5RLnQETxsw9IL7g7NFR3smlqqtVALuAuxNteOeGbxZ
dQcVdwGY0LgBKaby1xUSetdWzRGUVXgT1ZhGgN/fGdYu3jOXwkFofeRLm36MoO4XlQ2nK/2WSdBE
FyjLjRpcZ8tl1msCrl2IKbavxtCxuYqjFlp6frup7UbbMEQ671pAwueIyw0vRdcdiEPblWDvDLP2
lRUJ5CCBv9DaKH2QgN4Duo09v8whG4pX8oMWqQ/brZb2JGPVspUlmIE4XpSAaKQ7OmXPTpKDXZRv
0xmPf4qdg+yLWqSB2kCxIHp00/yQZZr7EIHwaYc3yvgUtv3raE8YvhZGEPCd7YAq5Wf7gEDGLNOr
YoPXX3fEhL87DpbdQh+aZ+vYyMNZwTqIEFCNE4TDrC6sYJ21PXTNNOggCHd0ao3Fm82Jk36D3Lby
0oybCsT6iF7ARkWquNmyyqlWhWc0c8pyo3w3rIEvDre9LeW33eyaEw1rhtzhWUI0rTdlK9csL4it
VUup8PbwNd24k7GlLcNxz7f7jz2y/akWiaWgz0Gu5DrC3bMTCB2sqsHJH8tSvpvwMr6HRbWCI659
1VMvXiB/qj8pIeDZ07NqJRPHnhty0GaeSPWDIEYEchRT2YJHDvMcf0cm2jijF5n2EKaAlms+QIgW
yauryFFAK4+AO0riIhsIAKB/Y9pHOHKykzu+fqUyXoyhZpuIW3gl51oXbznT8JUoYmigN5XPIaaj
R+8engph2NZb7gbRQres9OTGTOyDIauWnZIKWG/gxaHm+c6r9EefNfWDCMJ67XlZuvVTC0pp42DU
YjChuB5W1htc+9HCcwa5cJjoN6AQpBx12rhSFkvPsYwlFVuA9+7tjwbctNZ2miJdvK+vg/QA7Y/D
dIuYBgCGUHi4QBnkw1Y4R82LtjKwl3/SrPBMfGrHymEMxTsyYAukLLbaFd41XIU29PMFYf9jhK42
iPUa+IRB5QlEiuUlgDNmslGRKpDdXm/MueaAAKHhjfEIGHiz40Y+clMLuA9LSEPcijYIFHFdzWNk
+siQFrY7j0eGcUi1PtlV6V8dq04OTR97c2L0tv+yq8xMDpk5yjPBA78El28CUcJ8hsdW/wq+DYWc
fyM5O8ruwfWCHyKxwubKRAnCofFV2wcfbZsAjMamoYL7QAd5tfIQyMLacHjlDMo8neqfIRfzYadE
DHBkTnZqP8jIW/raAIxBXccb3obBCkEOxPXEgPciYuVgtwEoJE6SjR6n9RdqEdQhX0cQ55thspXO
J+r5WmPd+o9lIp5HvAwoGUu4G8MGNVxgV1A/o0uqys9FqoXHv93S9S/C9rfaX/reGjfjUIXQ1Hrw
h13bI+gKKfRi38EDsJKlbl4lUsIgcyyH98y7y7vW+24OxQ/TEuJRJTpWln7nHZAFXk59VJprS9kD
qUTPG+t5uY60IIPvaZwDqXHC046bxB3MOWNvN8z0DVedg0ximxYQ9+FAXrd2WkGguFcfSOxbO2gy
YG7epI+cVQz3aVuCmyY1V4mF5OIwLvIjQPByibSn4ql09G8EbdTsb3htxe+3PiwcgoXmWS/Kxo9J
qDVkGBerW9GtumIFeeRglTi+f7B6QK+s7pmy37OsgTRd4PUnwUV7MBQWMmHh6W9VPDUwuyvr9Bmi
BQUyRPBIZJhhwi3M8wPJ0KRj0RqLVGs2wHZSLdaKxiPV/qlvbAeIXKQSBKqaPGGagHklBGiNohP7
QjFMNUd7W9ogDOjrl0KJzPyhYkfcQ492AYZbP70E/ghgUOEBTN0W/yaBIV6AVoPfaTlU/3rNiR/9
JCuXBvh2joB8JTs7j+31kGfm2Yxya95YdvDSGPI+TTL+A8B+5De66j0o/uruBArpG01sgMgf3wrw
I7hwxbjpwaobD9kD3RM9/mQ3uLTXTl5O6kNub6RnYLv3UkIY6SZIlOZBvbZUADLcAYJEtwo95xD8
0M5gsAETVY6sfThXZoUVtnsq1n32USToIb4On2v7n4tUGzHAw/5j32xAjk4h0wWobQ9W5citO06w
kI0IRTZRpMGRyrQZm3jZILdR7IQHHZNP4jOIVPvds7LgbLcdv2dDfCIyBFO25hppo9GKWvXp8B0o
Pf+Mue3UisxGb6JVl6DVOHP9eyzwV0ytZJXbKyUqcwkPJRKEu5I9hya44fBcexcZVODjxsv/CIwM
YlBeE8Dp0prHAaniEEeszPs6q+p5psvuS+Sab43rxN+Nokb3MQ5lJQWWSix+t10IrXa+xSDI5uOZ
9itwo7Q9wiSNHh49XXtLNI9PE8om1tNDFgVvNE2jBYIAynUmzCbe0WTN5bgHAYbPl8TmRbxeqvOS
o1biUzEyf5G97hSgHaOdt2J+a0p2yHQm+DC4xQyEvcMaoJn02YG8uNRF8DX1AIN2wMV2ipKgPQkA
qJFqUAdfI0gDWAzcG4YTeuufe8Z6OJxlaj5LzGyOoGCSR8x65RErkGhjddqTMMNwb0bhyjfS4pok
UXO2YwcJLS2UQTv4XOalx9iGarXGqg++L16nWtbb7xXAH3tMjrBqsbkGyUt4yKgtbUBct7Jaqd1R
KSxce/Hvf/3v//d/v3X/x/+enZFG6mfyX1Kl5yyUdfU//7bZv/+VT+bt+//8m7vCFJbFwWFhuWAf
sW2B+m9v9wiCo7X+v4IafGNQIzKuvMqqa20sIECQvkfS84FN8wu4bl2+Md2RVQFI+vs67gHDVcp5
R+gc4XP5rdEW0zrWb4N4D8TKOqYZVmtZzQapZlZysocgXQvilYNcKp8FfRGuJ5XBOKx/KgNHfAqQ
CHObZkSxFS0QjUkhEAJmItr4sffZRo2LNFkw3OM7yBMje3bcWDLtjua46aK6XGV46YGR6a/apFRf
QKafbqyGYcZupXaJfCTRTE2oLzWmAaCmwGb/fOm58fult21u486yLMSgbf7zpQc9Xqa1lWNf6zbs
NwgC+8ia0odlyrXipYwRNBmnE+0AHHQheHmmFjYwT4BqM6SJ/blVKT1tlwbi0zgtG2k2zE5BrFjb
WVYVvCRhaSwiM26PDiQx90UOnowesamnAaTPuLz2+9gU/NPI8R6bMg9KI37SH+gx08v+TgWRuePc
wDsXkAbnv9yXrvnrxeEMXl9cHY7UENuyrZ8vTiviQiB1Xl6nSbqdW8DlZ/wJEYrsAkXZ5gKo/iO9
DsNKait65VFxbIV0LXnpc2gVG4H7Bh+wWtpWKsGahhdTICuINVhW/cVQ5dEZ54j4KN7LiGXPlpZD
Mihv0bTP+L5yzoGWlWck2q8QsLeu2cimX4DbFnQHsbcnGyjD4nWdg/+RaqlDGXYra+Tlh9cMqrVl
yIHbM9M5nFPRdnAkWPs9Cchj54Ezw2zjcl55QBEG9RXa9db1l7ZcP1e2sRVQ7vhlak8Kc4ay3N1Y
SfJzQ+MDndTC6YHpLzvoPPxetm76UI8beArz0opAAIZCGtrNrAH0cJe6uXwwlF6uNH3IllRLvds2
mXpnIO+9m/yNPDfY0uB1/Ilcvqmd8a2s1yuqKAwW/Jc7grs/3REWY0LHfwuK2Q5gyI45Pk6f3lR4
sxg9qGT8q4VPFOTjWHdqddArE84wLJ50tzLeaBLGtaY7+JbXnbTAxRRNKyEFGcVHUpWdVGJJPHaS
h6Xd0s3zfFaPam8hkgChvVNEEJeJiz11ogoq/kfbNJjPYm9dVQJZNr0pko3TDvqecaHvaY93sVnM
ZNgj2wqBIrbhItreqn9rMxl4qdb/5d3z82t/vJgggLI5s4VrgIjOtX++mHFQMj1JmXfvdFWPUGzq
znTgF85GqLlI+k71ZZO48iVj1pLmutSiLAOg9FreguEWxLMII+YC2OMm31SIM4zv2XJ8u37aAGR0
bBS03NCAzND4gNNJD+BO8wc5L2Md9K4GSy+6G4czcrZQBUu1jwpEZ0J4CUDrrnEl51Geg8vGc5OL
jTyXf74qrvPbLWZyh1mOboByl3Hzl6uCGRX3ZZ3Y9wxyuUdzFMwAtUmMFLZR5ZY4UX07ihZdfgnt
IVl8ol7OIGhAdMlkA38egLECVPJErew5PfLgOrteVGWkgYs7reaUCphZoOeAFLK/t8aMwchfOyp3
nm+tKhvZaQ6DdGM7uoZyLwIpRqj5Gyqq0dYKIJSC3vzNRu3y0dU0NR7bka2vBKbaXHspR3rvmeMP
/IrXMHRFDD8CU5ddbKkmLKCx5ZWQ4aLaT61dXlUQyOXuIVDGeAv0r7id8lVkVMNGWkhUGe0s62y8
I+BUBGsKVvwg7BdIxrfErKnc7mqMAJIcQGSEbrFSGktjXdtDQSmp4ZaDRFjgS9A7t7q3hbh3flJ1
CJr5ofb2InW+JFLV92TK8OlaJIhhrKhIFXoCCBXT3/75HjGs3x4dF3obrg5xAdfiWIWP9Z/eQ73L
8LnrzeI+CPTR6yyfo6oMv8oWSYdeZ7MzIj8h0vOQAAx+veBrDkYMxPe9lxxhpRV0U8GS4djhw889
3bJhWMD0BzfVQmBcwcVit1EJnxToaqkowmEZ5Gq4NoEDVhFfrsJRES/PtOwImlikmo5FrDDqjXBG
lpuxmJYgHy2E1W2oCKDRx5BUhBTyMkSq2VKYuMsJERR6RrUMB7v+BL0GWhwzo7KcgENwVA3bhAPq
NkGvrRREElAC0yfoNdTmsjvPtD5Br3O/q5aqTdV0CDpOD2AO8r6N2HkxDEddbMP17+IG+NcOIJ4X
UxlQCmcsPSBDwXnQ/WLrBbn+AlaReoV3qremZlEE/vMcsa62Fsh3arCCILvN67fbsKY/wAM8dqdh
c5X5cMXnh0rxAXmjkG7siyZ4AOc6R34OvHWlU237ChEBwAqcOdgvwndMn+QsHQrvMW4GY+FpXXIn
kRu6UVljbGkkq0YE8DZSy1L/3s07gJOhk9V43dyAaByc08Ami3FDdqus+2VlmWqu28OHjSqoXYde
JmPmNIYI1xCxqu6EDw+K5Cp9BQH8jpQh66jeW93gviCJ0Z5HTh8APwH5VKcu9U0XwmGvG6aJMxDp
qwirXeXJR4AZ4juG1+Glx8IImhcQuLay5gFxLh9ydn72kKVDBZmAvFlT0S4Sta0aJI5TESLM5rmq
2CpSZnaBh11fZCxx7o0iS+5Y4az1vnPuydSFXr3wDG9YmaPN4EUF5Y6pudcm8mTkckvOWogGgd0w
sbfkMAooQjba6s5BbnTDAAjHZEmAuu1Fk/olLC049bJqa3pl8aMx4jczGgQwr5U3xzKdnwvdrNY8
qTTkAw2gawCKc5WHKrv/0zhJvO3SvFjDYdEsiwaSeDLM7/MRjYI0SKgkj0AUqWUQbawSiUcKNtpY
EA6gtvaAt5QIC8Tku/6LyLLF0Gf9YxQDoCEKW0esBSt2zG45ABoZPqQjuaGV5AsAi7pdW9YlInBt
08bHKsqKeaUz9wJ+0mBtijyE4kzWH2ID3nmkJDpX20CgwM4C8RWYqmWS+vyHr9x9UyMiQ92RDuBe
uB+EayQ0Dat/fhOav34tMWvgzGT4MNi6ruOd8vOLEG6oojY6rYFgvA4Xa+shvESQAdBNnd1A6RtQ
hcEjQrYG2lFB3TwMtV1A8AYs+baT65eokZgPtEX6LcNdieQy/nxrgRx+H4FqL9w4I8UK8awokKxi
/dO4SyJVUaOALe1BwhHCuHO/qtJpHmEi+3iueB+fVFAbZ6pgiICc//ky6L/OS8fLYDHMG8Z/tk0r
7E/fA6frkOctmDp95LQ77ogkxSPPoHwMEi+4AUxjAF/m7aFPfHPBO7P49WVAPfIESf709Ac5+OwQ
KYvm/3zKXP9lnuPoQhcCv5zAy4P/tvIE0lSH0GAYnaYJ/eA5JZjQ/fAVPuFkdMqDbSdeF67H1n+Z
6Rtf6kil+t3sg7dxMjNTha+Q2ri1rqLaWVhhIcHRtCQ3Z+q44aNhgcslS5Z9UIE4GCGPhYz14F7z
i489CCHwRasA85C+zhf9uHdrJyGR91+W49bPv6ODf5jw2fi047I4hil+8YSEFlRzLT903suyAjHs
eMe1iiUnY037WKRVyNgaLcVyyggg9WRSQv4wR6XrL6Oi8o6I/ijICOFv7rSuurhjEIVsnWdbS3iE
ICFwK+eq/IZgqJpxL3gCvNu5C43AemLGUxLX6tHs0vQ+lsaWrGCwio66l4wffDRK9MjddCaI4KiI
r/Gw9JOqXEPf1npCHk4CylSZ7KlWZsgD+Xv8Lv80vmaybauA+sXNIZe959Vr+Iiao2w3/3z3/bK0
Hy+0rTOHuw6WPbgB+S9+DyWkgJaQL78j3AU88/gE0xX2Sa7a6vSDoTVglqOsi1t1m5kHs5JyN7UL
KtXt+9zzd8EYK0B8wp4BtQWCPgoYkLEhFlfaBW4RhK6BY3y0yi37e1Ow8lT4IMfuu9RcNtBafash
SId3+xtgfMEKdIVqq1IuHixPP1N9WgVw65VGfqoGzz6VoKmbV40Y3rwqfuiSTD7AJ/fLgEkP1Xa8
zPiokpGArWOA2GXjINEPTsIjlcDA058/7M1ZKdHtnSbHhL0xy2DZ4tZdeKNO5q1rzeXU1dA49NYH
N9hkUWaDKKgIT64Ku3vmFQ99p+svjjXKVIp6/Ft87YvjLIGvA2gowdzAxethKtp9eJLgAruaYEcE
QMZKgelA7z+NOnYvTaT0/vOtoZuIX/78brKYgafPdU0DzjouxK8OSQaB5swJg2qdqJjvFJTf50j6
QjJia/lfwtQFmyEwBMIpAXrlXQjwHexI5nJWoNVELkEogy8uyK6hW2XZJx3ho8cUIW5qJjNL7v0A
HjQqZhYYxquoZeDnDLHw6ep8h+DnV+TNRT/S/IT5PyYX0jcRXPTEy8gaPYeTV91zPH2rlBXFoU4a
Z4d8gHZdl3w4A2bvL/BVNp7HcZraC38Mw8c4+J3OwH6DjD0/6X6AuQDIQJsTMBNH4cfZzsAvoY+e
PgUyMV8dB+2xBIXKiVqRmYq9KoYNgOxvZCcTVdKmbwpvoWMFN5+OQMZqHLLSu2ampPTXZPt0MOHU
a9VH1f6TLW1keqhZsbDaAtKh1IUOZQHHtzaSMv1sozaaVWajnF0D39PvZw1VcSzvBXPXmDQXW59V
ZzMBCBCCnDqgtiKRCwA3DesQ5QYiL7HugfFQac2eypnI/Hnt6yEWKv0y8SobAnlD3M/BhY3JgV2n
V0cFznHg3p3NA5RGk0o8fVbVzILsi5UiFOfzvcbTH7cWrcV+gM/cwVeax5j6oydiqs62dqCYTWO4
40DgwAf/hLKO1IInRbxBmAOxhLGSbGbMl/BCBufpSKnbr9K+HxbTGCEWL9EQ3TnlOqxikP6N/YxK
yKXu6s5yGiHziosJqdLboI4+hAtgdvM1jcqH3DuFib8TFrOyOZCdEBfJvX6TsOk4te/xA1R4nqk5
jdMhQ2NWgxN1R0UvEHwEYCFFdzwF2hQ+qFES2zhQL1/42qbM8ZvQWZHNNIAsQdrCidqHPATPiqcH
C7o2fee9mlkVHgRo/u7KolkZAef34Ozk9+YAVjNIg7jL2rYCOe+0eAbxnfRCTZAuYgKNCGHZ0DCy
pRHxeu02IIaukrekTZJVN/BwyzUDX6nBw1zSSd6QzFot7Doz9hCQ7e61pvmqF178hhQ3zAplrZ+E
78Z3WGjYM6qQdvejKRztEnpZfBiqOlnQARDk2IsxMzVr+hNYF6FI0OGnoIMk3kOWuyaIdLtkneSt
u664ln+Bivq8Z6W3MpIKKGEXETmt3rdRgTCSgl93jrdLtNVjhwEuj0sGJzKb5V3IirmHl5in+/JC
tbodNgsbTpw1FQPNRWoaNHSnoUrcwwXcbSfhKnaFtkm48gz4ZKlYyJLdAZ26mdrWHaD2UH3IVl5l
fqPRnNzR1tBLtuZwqOhXQ+v4fWruqW6ySIBaUiQvTqcqtFrusPyEas545maCpTL4YIAAqyBKB9f6
xzmP7u0Icdc1nYfKGD+YXH6cc2uLO2SGy+mcx9thBZqKbElHTSyAEQbHQVLEeIBxQ+eN0EE7ndc/
nTN16irtt3P24xLaCwih3tWyW7VabK1V6W5zhFkBJ1Q5cnS0BrNE2u0TVSIDGeGtPHSsjUs1QssA
PJUJFPqmljXwOZElfAjwjSk+4xgtkuNXXiieYzOAJjjZGJhigwPtTta8MdgMWZOe1OJFEOIDYMbX
qCoAzSlB2AfigOQKCG1yLVKIi7buhRog/8NcMqDillTMWWzcozM1pC4QcxOLNmjlimyVQNxfhXOr
Nvtt1iTzj24YtwpqpFipAhTqRpNcmW/Vd71ur28t0qJX+DNVtqGx1FC7R1wR2cyLPN9TO+pa+h2U
9VhXbckmO9Yeeh69DMWgtsIskgWc9NGa1521Y7FMj35XYtHVLTyZb0WcQamMyXSWBHn/PRhWiXSq
H30yfIMzxHgSGeJEUelJpPeDw3CoOHwERu1fOg+UQLIx0ldDFwj7oxNyn7ForY23yDKhqVAP6T0d
ueszaxdFnb0Fy+M6FzaYoozB2ddR8N1sjQIRbw08pbawjiG+Giue+/pSA3v1oo8Ld848pK9o1bLg
4FhJkDDzJnx2Ahv6GMmGA050uMgRcj6C0MjeNeV/KyDS+8XuWDznbe9dK1CNLqCowYDgGT6ODUKG
fPfLcUPliwugLUBABkH7hIRvYNV1JIf8dDyorQOamVX5yu1zkNGDyH5Vgs5l4SVQQ5KNjrVT3+hv
wFjOvMaoXtwKrAkBCAA3DG6pJ5fbuyIdRy1dfS4GaFaZXaPfyTBGWI56wq3sBUV/9Vw93znQBV9S
h1SuByMSr0AJJdA6aqstEBfiYXDtM9UPdgT3vF60pyBHpAVAVUjXj0dKXR+cbdx5wGNXbzsWxKvC
KL1Xr1xNHU3RLA01ZDudwVkJvcYv04kgAXqmSVy4GGu7o4FQ3DwbB0QO2i4LlXwaRNBvDKD6V2mt
1Euc9zNqoJmAWkKGMd2DR6u4dwV0xOhQlQUcfoVZw9lHOsvBBpnpgio0q1q5eGs+K2HytQDr7DqI
O+054/jlx2OCrbBYDIFIEI1H8hbkrovpcmWmGc6QuuTf2xrEhrxRD5p6lBGSt+ATfKkH2193Q15u
ICjTPw0ZJHPGCx2noMgAl2l6tAfNRTZlZMwGfJIeEXd8LHqIsYRIDdlkfgwFuCmHAYkMFmgw4Jq0
EYUeOX2oQvedq9ZBZ3X8mpZaZN3n40YkmNsVZqQt6fMZug0qxLfAxvqSLHkaDusMFE5z6kS2BonY
PaaTRyrZnXIhoNLiM5xlxhrTXH0HMNzMQYLTY8I17RL7+V73Gv+5czJcHOB2J7dyWerIWGNpt6Ra
O/WThYYoLJak8DIjKfhHkgt2otI4ooGEmEc5jgimQXDko5FV4Lh/4f6TANKhwPcckEYsDspqMDtt
is7YtI66M8YKwBaBB/xUrXX5Bi99ezvkEeQIkWInDp5l/LXbBzYEk4bu3ddfW+6Dt101KfyZrhnP
Ayeo5wLfyHWB9WiMlXeyNhphnipAh+6HkgVHM2V3H42lhthtp9LFVDbg+gXYtqghWjQOVklIyrLo
koRuco8sB8RuAve7shPUGUqkS6OucJvRgSqefVN5rS8BKmBLpK6bIFWzo+fE1+xlqrkZNIpQLFqw
63tBnB+o2JnGBumEmEVlnnWVQ77Mehk/+0GJoNSoz4aJdPwM4QuxLpn3URslXbwA+Va/pdqGOW88
C8o76qr5y8FkAJ8kRX6GH+2RjpNKXuzopNJxfKD//3xSVJtisUgnpYGsFZOFuFh7/cAOlLA7pe6O
RYlchpmHlczE+0BNJkaIT0m+vuYhVjI2cogX4jbQ1IjGDMdGVpoOi6L2l/3QzZFhFl2R0jM8mgAu
xDWA3lRibYYpGoj1qSR0c2sOLJ5KSd4fTD9rz1Tn1e4dqNfEHZUMn10LsIROJSTIPqvO0U9UJ/30
qx5Y4UQAzzzfR5iLt8fpEKxMZng2vAPRvIMrt5xJt0duz3hynspAP6EnYk+1Et/5mZ5yhNyo1rY8
PFMJkqaVzx5tBw6alB1ru4y3iHJmD4PtROtYY/qCin7C6qMovS8Os0PcxZCc9XsQx1Elq3GozKzc
nay07KGLm2wlI0RbqLb1zPRQ9XijTX1rUN6I5IGaphKs84i5YOI+HjRQbbOEeEeCRAoM5IJMYwcg
R1K21SkxoRKRxP+fsvPakRvJwvQTEaA3t0zvy6tKN0SrW2LQe/v0+zFS09noHQx2bwiGY1oyIs75
TaatgUo0V6vCshl8FaexAC4zYb6xvVdWwqMJh5mnOOvNgx7mE+5+yzVUMD2ZkX3WgziMM3QDdC7z
V80bsmsViauqaEoB7ndmw6YZOEMtrVbUtKdgAjwYZFXxKuvwLPtuEZU5y6rIG4K93AhN8gKTBgFF
LxqevowfNVBwgcCnUxblCL3ciqRXX2SNJljrTVaabGWbmJLhqeune3fZYxjxLu9KK9nLoksEGw+G
/mV2xu+oHrVnWd0qIFT5g/ZHWQybyoQ0BvNDFuVhqPU3o03Ti3wlb4YpEzF7wT7jjcqDaq2xUVnz
R0mfBnNUN4ba9RueNNU2bwtnLQf2haa8DD/vn7apvHk9oRsAwpKrzLGh35I03uliyl9ldysnx66r
s/777buhyR7I+uYlWIetoP4irRCuMOlCpN0xjKfEWUD2int8VMmzZHS2gDLHiyzdq/BOIQM8jju4
0b+HEwszYAFM/QrRioMoR2eTmlBWJgDNT33sZvdD0LiLd0Zw9LoCxaCsQblwHPPf/QyPoGDn4NHo
iTJaD0moXYAmtBdAndk6GVPxZ3CQGYNHu0ps73+1y/FMzRmbv7TYkrB01hXZvlPXIrMgje4fRamH
9CjCAkNJaOkM45TOLL/fH61ybAPCdl176nhwx9K7NYb2S2b3bVegtlfX9k5m91m1XSY8JV5aVqGy
VxA779OA9HSYDd72boela+99F7XPnulVz6mRfkhQUxmH7tYpS2/bMXWSXfcnG4YsfPFi95BMS5U6
Owu2LUkSiRJA13+6SLm0ZBTVGlWjcTMNRTL5jpc/IWEZHyTW7V4nEW/22Dbru08f9u1gfcoRMXtb
dfnS0MQWswn6OocDhYSj8S5bcYvDqxqLjjQZwu1IiHZVKgPCqJpeqBeReBuNROeTsRwmhEyewqz8
Mel1cpQlWe92+u+hsk4eVFsZ1xObtptlIFsdoTN+mpymf7OSrtm0lWi2w1I0Fc052HEYrWRrYcbe
rarNo2yUVWXfrz1D1Z5lCesjlJanrDjFTfjPq6naNgpr+xnT8/ZFSS6dng/P2uJkP2SgIbygVX3Z
JuvsUMGRLBoICC39ZZ2XXNq60899nF0fA+1pVH1Z/NdAI7dAODAIat9AmGL+/UpyQJzlwb7QXTe9
5qwT0M/QCGGFzl5Rcv2UB4P9f52xwt9qTgCQryV6RCSNKMVCKAHpMVS9dZalblSsEx4nf8iSPMDe
mFYxpvU7IxvQXO/d8KUnnroMlpcJolZZ7u5o3TcJAurLFVthWedhUMSLLcC7pTl2nvOHLj9SjEL5
2hS2i5otX588xHV9Sg1DucjSNECJHgftQ5ZqZ+jPdeHOu5Qk6DkKBeagyyH5+8yKvG7XJtWX7JFq
1e8esjil6coyyxiHSbNFTRg+14z7sO8hfH4dqtS7qUtDtjQUJrhktH1RXCgG7wZv/PcIiMu/5lKH
eWWlh35BmxjabD6bCJnOevOSLYgTh0f7vikJo8gOsm5YdJ0UYM33QU2hmM+Ot82di22NKzvRI3Dv
uXmVh8EbcdTDDnnb443Fhp4G4S6Y9WlpMaGijgYhNdlPtoITfesx2NtLkbTcs3G3sd2T1EjzNHIH
vmyQ5aVVCcI/ge8ipSCwhcq9QX99nIXKJNblUqeEtJqJ98/WR7+xsM74Fv0Qw1B9EZwd/YGf/0oK
XX+pSCzL+lopFMJmTblXx6j6EmyTsrG0P/qOBQ9qqmy5l/rH8BzDoVMNyv6p1REfmrHk+sZGAi37
5axe6uSZrJOtst/Q1+Lfra43/B5b1EG98gah75TZgO/YCvSuMFU4giXayKpHvTwr7Da8dK7Z7Dwr
md/MlJQdfit/LSegXwd5IqrfNU6NKfPdVT7gl+jiThyVWntKA/YQkfzl5GnjzfguudNAgITf1F4O
ssGYdXH0/jPC5ZNe76wuBw8e4DrGvNaLsd0NbqW98VMquyEN87Uspg2gcYuwjS+LzZiwTWOlENaR
3q0MRd8OQxwDA2OoB1jVr7jzTkpraG/ywnVcEVhdisLmwl5OrD0gwovk8+Q+oRW3KYU+XmWKMhlx
e1WtcN1DYAOVELSm8Q3xN9Qpk6xcaV5qflPsnGitkldQFivjW102X5NlpE8h8c+3/zJI0SZ1nRe6
fclxSFeUOGGttA5DALTcMetIngzzmhnL3tuGbW0zRc93E3B94uNMvrJoNCY7q2XylcUWa9zVnInq
eZpS86innrJC0Wv6VNG/WvWdlZ0JufTfgBfmJvYXspcoTQXmoDd+ei76y2h3ZWejV2QvOfi/9TIU
aD25ZguiIUn/zVQu8gpl2/1+WVn818vSq0mHYlspg7aedD27Pg6xgbRfqV4eNZnGPO4Dr1vVtVWe
ZQNGMfkVHYPurKLR/Jln3MvMM+8Yvtn7bKqsbUJ2+bOvmzXJ3uhH7OBHEZate44R9b2NPe71d1wa
I4M6Tt7Tqv09Uguy+0jZIf17ZKVnxn2kBK7hFvo8Fe0+wnbkjybfjWiP/aoxFfWrsrffLQRXNkU/
RJe6UpJTrYz61rPs4pVIC7ktpzf/7ObOl6OSYvrqxBx9awnGrwEIiqswg/KoWcTv4DMnL3ETiFWY
pdWPaHAR7CBzlgTMqErZfM6RVyG/04gbyp/9wa2LLxb92boaTWJReGgh3TW531lwAo/uol+LZ00C
gfErzzRnFRRW9KS1gb533cTeF4ZGkggqBY7Lw/hl2gWORMytmhJ8oVF57TTLuwaVVrz1sEFWJXYv
e80rijeVVBXMXW9elaYo34ZpUG8txpfcd8Wb7GGN7j6cp/RJVtm116xi1xUH2X8Oe2tXZVq6lq0E
8dsrSnfP8qVklSvGNa5J3bMstcLwoI5hSSOvHUW1srWxx0bllzdjh0YBnrn8LvuORVZfs8iCvB8p
Br5IUfZG6Orap3nx3YiAu5uoMx1r1wUmPcPPabTi+xRMCLN2Jn8KbFk+S/WH7K5owMxGl4W9LCKx
4RTt8FUYXbXHJLHZymosadetGWfQYjL9UOii2siL9op1LLgZ3+y8hV1pmAfggMlLUphYMJng9Bun
x2qs6AOmwoq5mmjyS9kCGBNTD18vH5KVHdbdHkE2hQTpUv5/HHy/1PJq//UCWkj+P24LhHQW8Y0W
kQakSd5jDV25TistX9bn2jivy3Aw7t3qfPxHt9ZN/9nNZrF0UFknX6ZIuruTRPwrSlrPbxwN64t2
Nr+pmCjnSHt/qKonbrZdCX9eHqKsD/qdB81mI4t2ZVl+QqDgLIuB8d6HdvshjNq8jlmYkMbkYr1t
wQvvUKuMe9/Opu5PhAnWqp4TnACjdoo1z/tuGhgD4oKpvqC702/HpFVOgVd1J3j67taISuU5ntDu
E9D1v1t9d9Xl+DlB0WuI6r/KHLeR0WkHxHaxkS4DL7865dQdUCSf9nHQtLdsUhCIxlXmgwTRzyzu
xa9Q3Vu6wfuoNP3dTd0RYyHuPWXhC8Zxpe0geXTHVswY7/a5tYmQcX1TlwcFaczxh2I3yJITE8P6
s98nhhrsJ6UO122jG+951Lr7siIIIYsT6MB9oiTxvYhfrbHXvSa5F4eQuzTDxW6tFrH5nqoj2XIj
z5lfKbZWPFK0i3tnh3T1vsIT895q12G7d4gI3ceKwmGdlwpcI5expU32pJk0nDyXdwVTK8MBUOnv
rZkFJ7hzVQRFl1bPK6N9qCnTvTX1AmUX9pp6b53TONiRYodXs1y5dkiE4O5u3FstDdNuS0c7Xl5K
RKqxU1skcWWRuU3bzV2DAsUyNh+HeadbAf43y+tqvT7ucOKDdTc1h8Yt230w5e/YSI2jD2G2ucgD
P+/vs9i4Oc08nv/dQ3YTsJd9EnnpThabEr/oXFj4Xy1OoJmpu0BQWiBjZXBj8jUcdG7saFuF6NjK
StlPHsIi/uFEgIRlSTbaClKiXTZs42X8o2ucEotKY3Jhjzp51urqm57jTvu4doPJ7skV1rGJAmY8
2S2IoU9XyB6t5YW1jIePHyEEkEGYPz1eLChwkqmU4ilhQ/6P14eN06BXlccb2ffxYo6eHCy3Kc+P
+i5UsiMy5B/ylR/XjnLdXREY0+7XcF4DR4P1uzjnyIMSYZojPAzPp4Ug+J/qNBVW68uyjuvJ36cW
qTSkeFCPMJRsrQKwON9PZde2TBVftFgrypb/cbk2jXZ6EJJaWF5yWq5jhx27Ilk2J8VFLcbTN1rs
sjZD0tgbNO9QhfzLZdG2Eod9kyguquWFHzV2fLJeG13jUNUqy9hhmj+1Blaf3YBcB7BuvmdEA2R9
knnjYRYjPE95cRyWyJEAESUGwoJWIxUgD2Ube+d6Ochi21rVVg3g/Mu6oapIUpPjL31VV00iU7Fz
iZ3WuSRps+48Yz4xCZvExpYGO3D6DYEv5pUkZ50tO8oWLcKBc+ktlrGPennmBdrvYbJ4H1uH1tEs
kM/9UaXNbpp05QykIXXN7CIPkxmhPbYc5Jmsi0gYrYG016t/NaAaD5d0GSs7x0q/m9SyOP6rXvaQ
Q0mTB9ua5fL9Ff/bi8mxWu39IIC4ROYI/aZDMG1VVIT5uTn0Svf7UEovzBSG0MEO1U0ti48+gxGq
K9VThp3eOLFvaVaEN3gdHpwyS3eDCNOPKEieJTtoboKYv0X7zx4evIL/3SNQqnY9zS1Kvx5isF7X
Erxqw/ysq87GNLBNflQ5aYzOxaP8GFHrSbc3iuoC0yk7y/p7Z2dSnXWfYU5odV37hG0AJCUT85WR
2IlHuq929jiMFX41We3TvbLMm92g64smL3XFcmjqNNqwx1bX8jL3Bs3BCihBGH1WF0euxaZrVCZ1
laZBt3rUxa5wnHu5kDZcjyZNQxnXlyNl5T/aZblpkDX51+X+a8dxeQeyRR7kFW3N/V33KHLXMbHL
Pm5eYe6zTeASrj0yLqNfhlN5GTHWJLNTVOqpgmakGoKibOmCRu/WYVtDk+VX3spKu7YXf5fJiNdJ
jYytMTQvVaTyLNEj5+B6CeGSoU6edfdTtskawMPx3iHyuHrU2RaWLFEOMVJLrPpFgBV4KV5kd3lI
DY9lu+o699eQdaZQY/RfRLPXC3fYa5kKBibL0gvBuPTSEPvYCwQ9qqDQBv67LkfZIvtE49gCre+R
5F56ywZosNq26A3U37JUPxZW0jdvQYZ3s1Xhaui54WtmReOXlkE/qK2sJQ9d4S+YhgAk8mY6ThX6
CCwcwyc0UfHaVCDTJmyd/SEzp7/QTFjBJxpCP+0GsEaGB2bJRBsijbo3JSCJB9ATFRYHFXU1TeKD
sqy7oKEVG2OcxreygRcQ2ZgkaG5yuF8Jz1qCKwHanR23X5rl12DO0MNty5Nh6eRxnSktyQ79pyzP
5KGJmmJvNga6XWF4sf8+EFpDxmDksZZFrr5T3eZLNj7q/9V3HiuxYNv+6zUeQ0Xi9kfsFTfy2o96
efaom0s3OkcooC/v4F+v9KiTbyaZUdF2MZT8u6ubm9GusnM000KruaDxW/iKExrb0c2aTR3PUDGy
Z8+Bk6sUrftW5vpTiZPWTSWR+tZ02uzPTpue+iHz3uaga9bEXRy+A1rNZrC3Bsv/jb4UvcUWeVaA
4MgrxX2tYQEk/pCNFqpPLwG3C2vuc51YJY56Ibd6Io/BokxMBgosgyzLUxTvhyOI1oXCM3rvWYBl
ezoOV1mClfua5epwu5eESWDLHZ/uJdvZZ3OhPsuSlxAhsZGAyA3nG1QCGOBDO9/kQQcIu8kDQwWi
QF1emb8bahCVuOe47qZVrc5GrGFpQR/HD3lC7R9XqJB8uMWh2OVp1J8f9UCYvU1ugL708FNdgz80
N8jI2U8toJsns3Di/WQ6kAT7EmjJcjCIilyyjERVwG6EVSl1nRHujHoeWZ5Skn3jyNT92o5QHsCp
6anD/ypWxrMaTcM6I7L1A0GlSrN/1IgmrtUk08+GUjrXqSetJhsqhAOwYFW/+sGCjju3P+HWubup
aYtjhu8Geo6P09gCgktat5lXcagXx1azsWEbleCAOwcxZ7ixtlWXb6JPCzJmeX0guFe+ZSxwdjWu
5mvZmsETvdRD9kEwOm1X3TD7bhc1L+WSVEUwaPYtB0POPvTwd4DshkNMl6vHRgvm+yHJh38Wfyiz
naHZrIQnokJQjJazYC7EP4qy4V916dKvdHPchOUQbW4BkavWvgYONApBxmPKxMYRag3BOYqfNauG
1FQ11Y+mt9+8UTXekm4094ljBtu07INvCoyQESjNj2pGPTbvp/Yaq5lxGcl2rqp6zG9jJNRmF4aQ
CnNQXkibDMFBaxJsPxs9eNKXA7um6josnMSYcP8GDCyL9GbAAIhG2Y0p+ifh6/goryEPwo4AgYdb
GMbg0oDzY1OPKqVpTN+NskQ0lUQ6Bl9dvIt6EOFBb4lrjCTHtagE8r1NYBOJoPhoEEsxM1ugTwZ+
Wo8GxbaqiwJw06lyRJDzxvk0wgDZbFE7JxuO+Leh+2Ev1QF2XoduCQ6SJah8EMzhXoO2jJjZoGB0
aytneODmZggzEj9Lg6yTrZbGNhfdffoAh61WyEn6SjY7N68FIe46ZvRDndKXpqqUtxJo176ZTX2b
VrnymVvKSnaYMEtfd1VinuXIIAeqI110cIx5yTSV/O5vV4/WSpntEuMW25Z+IyI5bMNMwQzm7zp5
VseiWi3hjO3kTT10UHZG/TS6/DEZKw9WnepXr3iTBaPgAeFngP4OY+H85dRTl2xYd6cbEzLm+jEK
TUbjFhpl7zdT4Oxkg3wrAdgH3JhC/AIWg3MHVQWla8THVLbJrS+10CehT8C5nqedUzXORnZzA1IE
tukx7y6t/9+jrD6q3jt8tBRD75/gjvRPsBFQbTGwvCaTdH7Ud1FOonieXbaDdJMNSaqqZ0KsBzlI
1vN50e9ohyXE5Rg3st1E2AfX/qZa6qfUR4q9XVhMzk8lbHBi0Nzyw2kUe9174OuMULSHBvOvPcgs
42aVze/RfKOfoId/GWH3k8uFl7tkoxRzdBaVIWFhyBUFeLPKukdD24+3PE3UtZ5qgIGhM00aAnlS
XCzu9V2oRu5FlmT9UiV7ebMIdvfEr54XAP5MW7yWkx48K9kLIGHxKg8z7lrruBqjrSwCF10csatp
V8UzGqVud260drpZc4YmKVn3Fey4+SAbI2ecthhq5xvZinXxeMpyLJVka50hzjaB45KNsgqmBVBb
c7rJkhUQYwiac8D2JtfXi3V4ujij9ABK1ymA9JUsPqzH755FsjwufZpKaVfSnlx13BGauza9ui4K
rLqCJy1L3vlVUbNlMzG+T0tJVqm6/oHib3qR/Rv+srtshjsiG11gRM+9MAngczEPMgV6KSDFdByR
9OiK0xlLwJGnT5k+T6rN6tGMLuSl1DVvaHhGoVBnYevz3Hwe674EXKknqymbsE5Uegwfus+wtbyn
5GjzsHl2oOmn00S2Nc2cnUl0fes6nr01i/SzjEsFkL6trATpyT3p2AOaztGzF/Bw16CbfncJdJst
YtuaDqOoYCt7lWeKBdyoKtHi1G1+1lgZslVtlIt+tbci/sQsTSiWyBlT8qAGGFc3gbl2C50obrIg
yffO+Dx5y4rIQ6U55PVRM5mKo6HX8+pdjyDso4Ry5P4ffWBsfxaoJb6UqhEeQjf78vrwDxGH3i6I
NG+fBAqxLbbDzJIR/6L53YqmdGcvaAa3GQ9xXfJZkUJyIxynTcufUAZ7KiGVbgUKFkkA+rzS3jpD
++5puuurIMLWZhcQ7VQcvzZIEKkTwJ8h7Fb9wN1DlCDHPqzFgQ35F/XJ81SU7MkT+vosIACRiNgA
enbgEJdjsybTsRmGjnlZTePTCGzRF0V76QjHh0Ts/0qsHLXgymg3YaFV27JVMn8wAZjqab9CIhSg
U/Sl2R1ks6rbYUV5aGbrZpS1evIasK1MTv3Gi+rc16LpV9D9UecIabP3/YmqOd9F84Vg5C728m99
BphELztY1cULZED+aXVZ+LryLcyTlVVXTCtVi5OcMP9I808k3LYG30zuQTUcneanyjJhbZkfsAGq
I5Bjdif49vhm3BMyUJRhpc95CsDK+q5H+gzgmzWlFxViRYcveMGbMmeCnTJ8w6oyuUY2yOo5JG9n
JdhNjEW3Ay36hzLk+VsX/KpQQ95VdfOuEB1lnTBfy5EAUhYt2mFjyuQxO2tV06/gMfkkc4XAFuEF
IJLDzzQO66s2GfjapW9d32vvhnPsQVCulEC8afBC1gUiFeuRZwART/OAU/zVnMdjIVRM1ZLsOrTY
d2lQZDZzwo9BorffReBJj1F48Kp24+j4YAZFjduROTx3WlSz+GyrXWSjH9n33RPQj7VZTwMoZPOo
Fa7iq1GUgbTrXp25IGE5FfO6C/L6KOLhUHdgc1HNIjULfF3p1P0wwDErzBzgK7guHAjI9kcObjgl
aaK2w/ivx2AjglToOsCcMUASXWXv2i5CBjVSVzYISIGKxn6e4TGYuDn5WpBrR7bl7mroFJbuQX0g
hu2bGM2B4lCPsSeg+ldVpG+qqWqOXYIG/k2eVvDeUv8fbbOuUpEXdr9r1O5QlAS6QEcySl5Fk833
C4TYPcWB7mfjPOwge+QQ183ab1tzRBJlbo7Ci/St1ak3VS+rI0DymTsscnG+YX+8biZAJp0+/WQS
s6HJzN5zIxZjAFYGPrNfeLR1dDLycBWUDnZiqfvXC9ZcX7HLBm5yqsjP9R+67byKoPN1cnqHENrx
xon7P8uGn0d481Np2mgxl8hwk4Ev8kXvvPdudQpbs3Xx0LXFWx7N1SbtACLX3c/MQX4GoK6DAm5Z
bmYlcm99HRyy2VVeA7Sagyk6aUb3nlttsUWE5qvNU2XjBA0/HhqdCDn1F9UWPSl8EtVaU7w2Uf89
rM0WUcrI3iU2CZVy6LZBX+cr3m9yyrJx50V8IVmJ/I6eWf2lKviytFS8ZQN5fb1i6xKIXRJn25mA
8t4WzTnLClSakuJ9KNWVWGx+sBzF8Qv7OzKaybYtgnNdIhCScDOqWv9UBtpnpDuEapr6pLLfWHVz
329gLlpHRVcEMfvEPKQCvZK6rX4JrSh87MUNtf6F4FLsj2aMy3yT4n0bPre5oe0RW67DzlojZl04
zauaQlo21cj3jJGtr5tdI8cOt7UxIBUdgk2tveygaywSEjf5bGtv9rvEnVZOcy7b1HftCdaql+u+
k5XutiDdc+2ALNZh015zqyOai7IMunjwsFqhIi/adO/E9GNf9NanUYQwsgg53YTq7YcU+Rq3ORbK
9NNzkDKzvC9rgDxtGcMhJ/PkR4J0MZPzuJos4HyF7rkrwtDjnp1XSnYNYaI0q07x0PIMdkdziw+K
7neLaauRah9w80ewq/XZnFxvHZc9NigJ5FQxxCd56IUVn8iOntKsto9AoDJgvP2rm0CwILLkZ7bi
d239KzasD2uY/qz1lhxYZJ4BY59KWIjORBzRtN1qjaTFtwbf2A307TcU4q3ryHTvt3Va78uwyZ6y
CRyeEnXPopt9s8vSTcaibq1DzELfLMasTRvA0mb2qtMwya50YaDt5Cb7OnPDMw5DAcJNRnSavcw6
BKzUjiJKtGM8GDA0o3w+FXEy7HP0rM9Aw42dJsR06aMsZDELrRV4TLXtBzwuyTVpmzJOnKesDaNN
WF+qDlqPKWySqXCNkUFhSZxXWFZG6DivFhTkqk1U8uYmkHhLCOvNNjy457Oo3ptm3ys21hF57L63
JO1XtWN1GCdEyEV3wICMCXct3A7Ub3PFzkmr+uJTqciJekk7HkrLtNZQXhu/5XH5OVowfSJ4LZ/Q
ilvAyWAfwKli4NgJ45MJDJNMqFqfo9112DELFZtUCysU4iKfIWx6n8f68Ek8nQ1bUvWfmhf0fgZK
6tOzULWyZrf+DAseEUhSVp9QyEb00VHrCxXjiHekfkVK1CMg4QRrWYzFrF9zBRbRGH3ObVKu4CWZ
YLrDdluZI5OsaR4jmz1xEJr9tUWP99rwWU+jW28BnLFXZgJal14G1TJ1rAtrbSJK3pMy18pbm/CV
Deaqt3mXqEUlqLKPA3LX6Pt0obFEQRFmAhoF7DfEDNEeTW1lAxnfqqrS4IHT/OH2KSlmZF6Qayhe
yelM2x5pmDVIIXuFsZnh95qR3iprcPxJJMYmIQTsG1a/04vEw14+HrZzee2Tatp3TRxcZz6LEttn
MIvvaRSIJwKpnY+8GFNWrag3VO0RZ8znJ9ucmLCLeloRSABdhwg7iSl2smofdyvIDO3WWPxsuzxe
oUyS3OyhKw7ejGkuKp2IM5Tz96IrsIwp5l2FweJmKr0PwMFrdA1iiC/c/8EM4neqXMFHscGG4B3d
zqC1HXsTJFHoBymB1qZG0khwuo1jKEMiQK5NG9InW0mu+vLoDlMCV3bW1esOGVgFST0mbgHxgYAA
srqBteq8zPHVrCARyfTQxoH9MpQeQXUr2zadUfpDQVCj8EJ3neDl5zdkljdNVNrrya37I5or9iUW
Wsyfbga30BAu00weqDlL6JtTxOfcqADpGucJlcFNb03xCW5HtWPhb/HObkjgVXsN8ROhNMGp5VZF
56v803TmDk89Ye17VIWiKCaEPDnapm2DYleEIl2Z8Xtja9VTOI26T0TtO09vMsyDmI655fdTX/pR
Eyo3u2y662iPip+Trr80YhAr5Lf54Kp3jHBRyQvCPElbPxHtBtzQAfwpasREcwsvdEfTMBlAKsFH
X9hVteQKvXHLX2K8tg3ZRhwxvWMYuJjfZu4FTf5dHyqp37vqzSSgszHsafK1Vjm2XvEuhO2c81b5
WY/8UKOlGRezrPJNMyV/NQb4nRp9eEyQnoqujs9pP4y+Ek+OP2IY0TLvO1DPfU+1syOe7AHaFxhB
iR6mdBcE+OehwiIc5ac5msPJDIBvjWW0irrRWjWC/0lX6tlRET0UUIPA6DQWB3fqMXlxi+qMfNxV
rdlSGUBFDNwtddxTAMuyIhOZfapHD3OekcWTVvfNDpLtJhoVKGuVmPeZlTZAK8u3timeFRXAG1rp
zc5pmi9NpPrKqDWTOyzl5vPM29yNsOTm8OCGGFAtMdGuj5INyt6s4ENtWqvsPkovEkc4SirZq/l7
0xhg5VgWrLkp0DyceCrP44iRVOd9pUFu+q3TE+tAcWtMkflu7Bup0vE6AjJEfqrZpm744aA7tBk9
HWNakW7mMbTZDPd8QX0vtnYYqBvhpB94O41rpDbsDeq56iaNQBMWSohmjl6e8xFpsyZgisps0/Ad
1P22Stw7qzaL25UIoh0xuPSYoKJsq7p9Yo1/xre0RZE+fjI0TdmV3Eh+MD2lADiGLBbPDfvZ0CLR
bLjkTQS8krZq2LGqtc5Kn51daYTjLittbR0DsPGFizJwfAvFaLG8afpVBkJybTnJc+SJk2259aZF
7Zi8daZue+h4+9lRPRi/6NXwDIdK0yfZtkPDf+7sAmW2GFsNpPG3waRuGsetfejK6TbwLJ4kgQg3
CHZ9aUgobaquGV61jLBQBvum0nVc2zwP+1kDDbcqiMc1Pp6v/FQuMRb3D8Kf6VYomJZMxtpJwciE
BOVA6zs15jQ12oR6kAHzGcVHRHwGnutKARsIqL2tVz1Lim1lIUZfoQQBOrxoX6oUCpdBItAj51+P
IOjT0Zx8lZW02eHyxvPnBzILw0nE6bMSVPOqV7XgIhrjyzbJw899eYy7RBzyice1qQDnKshmlM7J
YZcJ9fSEjfJaw1BwVVUa4lZFAHUuAKeUNMdWzwF5jSnynGHlI42j7lSFPUtfWfX9YM2gIMwiw+XK
tp4DL5m3cDTxNUkgpHazwk59zGKAAF51wL20O46D6I/y7HEIbbM7ZjHQKTg1zNQO4Xbw7bspT90d
P255NFK1PNrEu7btXFwndJuPqFvNxzhj0+bBS1rJq7ktyYAuHXcVCUakhE5EL1yfUP9VaF59TKr8
o3YzAii5OdT7OcrYInuwmt10QmG6m46D0SFL7zTYGttalvmWlft8CeahVxZvw3I3TnN+ZBbJ2QSN
wcbqig87AhXQ9mHB9Qm1NFgmZ2axUqIiYi/lBkd5YPnKOjRKrhZh922gqPVx7mqkzwZrV/M4PNZq
AnYxYlnq/x++zmvJcVxL10/ECHpzK4qy6SRlZnX1DaMs6L1/+vkI9d6q6DNzbhAECCqZNCCw1m/q
pnxP0u5H2xX9/VrJLXmZ4sVCxn4OF3dD4DHah6uxqFxnyC13ra4ui9zvbVMVEydNYU/heLLFB6Sm
ioEu0HBtYHVBVtZzkk+jEIXmt2qdHrtuIeG+bLUxvWiKlwTFxD9G8s1CURQlCGbwbRuGPoPUegL1
61C2L6nCcIEash+nc5hvYjUM90tWH8a2RlihwOAyiY9jBy9RYbIGDHYyTvIMEPMgL+wsH6TtKqxH
DHfx5WarxRXL39DYxB0gSqRCoH+/l4XH0mo0idfgLXYC6KCfIjjmfuXAY6u/u0v2nbiLy5UNkQMc
dMtldUwdOzMcbePoKO9VpU/lqVkLWZWFiZgHj/l6K/+33WFl/9l7dLx2N4/RzQUJrVWjj2/2VxYn
vd+aCPwFtmIiMFKkh6HOPZI6dBAVVu6lm6B7P28arwGfGTk1kDuKAcTfbv4ZYQ9CBnDSlO4pzPr4
mCk5yvyvPY6Puz4eLkVYPaWMAycEzzG7q/JvKAMKAuUtNK0eu+BFf22R+SccrriBkzbKBmA06QSR
LNewzgvG7iXfaaO4OGTFwvwWO8NHo7rGfljDBKpl5adJoPjZNPp51nAp2kNEcG59wzvsDS54ybx8
9yQNEieJQkCkHMajUtopr447v0Qz2nqWo7TMmogzeog31EN2CtUIifVOYVoFGevMpTmiBaNYm4Ws
80aZAGm5hr5JPWHeUHItqio9eeXyk5uN1RCg1aM5Ftik6gkyWqTI9LHzXsZoMfYElStYY37CEmJr
NW35quaQGgeWUX6UVcmmz0T5aiVknNEkw3+h2EO0X7ZkYTx6od1tTIgUY1eku0v6F6j/5hwWienj
bl1sW2Wpn1KEMwytVD4rhtmdMzXuMcNi6oINKjlpa+l+TGm0d5ZuPwCWuaEbVe55BYpDSBz9syxC
FBMS5VsfmpWP5NYAYjTKXhSVdU/rDUGVxdE3UcUfRJJ8zNTNr4OILmjbOr/yiHga3wW9UOzXLGT6
Uoik3jQqDnxma38nMu8SC2CMctSuPxAsuZIahOPS1xCtiJZsS9GmRx3zgK2Tm8sBQdplv5A62ILS
NLaL0rUB08dtWY3JXq3XeIdHRKog0tpFvf0C0B/nyWi4FvBJjKSMv4ZKZcMEJ5mg39JKLVfyShyo
hr1c21H92rXaX8XY1QjNQ5gk208eBtudxE08dIDGYot8dnqJkjSH3JrODFJBN+fZuc6r8Wyt0bsZ
qO9oNPXBGxrlAxfzIPIMQqow9rZhnwWTSMQHSMHvEZ5hz2ajK++Gaik4oahj4PY5yEarjHdZM7lI
YIlj47lg69twPhP4FNvMRE5pIIN8wFxh6yLK/631RsN3Ukd7ZQVgHJsqbvct3LNbbHaw3smE/2pQ
gra85GeDtzTzac24eGVWrTYy5sEzhuhi1CGhDSUqfmTVL2QFYnKkcbVZGtu7gTYOdwjXQRiuF+zS
lnR5JcTwc9a74zJH3W1sO/fSI2wRF+CZ8Qxv9oi6MxzJ/HfGyZ5kzjsll5ZtHvX7btlTNsq6LGT3
x9GPtv/1J+RuewnlOB/quXIURD5hf6z+1PfNcsS5WtbllvzeDLFKJ1n/Y/Ox/9FdtsniX23yd2Tb
rHXF1lCracPaLss2QIIrPqrrporS2olw6n9ajcFkQrDuzxQguwHWev/U74fey2gmDahYyk6kUX2S
RbV+ZkezRHxM1s12/k8dIXJmkUPyVM66uFqayuvg5oYPiEhcZVuV24zuiTnuZZssVLjpajyGT/em
3E7fBMPY46AOE86jiTHDvU3uKNqlIb+zylavP35vS5R2o2mDeny0seL0Lc02Xksz04LYrcTeqlCN
L5XaelErU30Jcy/m0zd13xpX+8wBIt90VZlOSOPlgY2X1KWcF5ZPYt7gOVF+jUFc7BO8PA8kRmAt
w07EL3Gr6d6wHZqMWEpYPNvl0D6ZSbZ3+caeMWVlirSk2RHm2D5lyX8uUN/dI+7yUTSZ8wL9UA0U
ll0MK8J+HrspYYavPqdTd0IMJT9jxBzhjgSQGxTVEhieZuNfk6MfVy7fIgcFUS60dyOg/1x0jfoV
vbViG412EaiL9ka6uWeJ2aO4WaaT3yJUuTebkkyPiiCTpkOUY+q9TYdB/aidEcBol65sCiJJGVZf
uIkJ46+k+mm0fctKGUBjL6zPZTSrbQ537prFiBRUU/mdWP58lk2N0PsXL8uPsiYLiMJi10L93sr+
sq3r9Q/PGponWRviciHDND133eyBU+uibZmn47WIwgIabDwGihjHq2yLSya7gKNeZM3DYPUc1/kv
ZGj+6bBMqI4TlQSDsv6GLHL9dzxa0UX+jFct8VHFhXLz6DD0OHeYSpMdZVvNe/vUKeGL15LDn8vt
BHv3TVtyFT/WdN45rljDEwzbsk1Y8SUvyKDKJqscQN1m5Q85rsumeFxmX600fS+rydyW15mo+P0X
CtzMdYBKEvMqQa7AQd+SKnEOScv4imTLf0C39y7twvxcC7882v/djxB/ARzS0Hfy9x4dBy2+TWTj
WNnko4+CU/mMZKB5NKZVP6eOp41sk8VQquVztxYiUYBz6vOyaj5BzfnvjkdnLV2cQ6Wrb48muTVn
Yfn8aHOT/JfqNcx+mtjbuE2bPJc6KeMI3+X71qPNRvZz8BrvJHsoZJju3QpRZwdFBwzT6QjIJ5WJ
r42adx+CQFAQMmfYyaoWlTnGFj28a8dqP6IwXEE+a6xw7RyPUX5IoghQ9Vodo77C/BmcCVJNrL0i
+8PwMvBtpUmEea2aJNUPegtyvxt7+2MqmvEQKczY5N5satND11TzVphw5YfOdk5hw6TETonOqYoW
IZKW2e/OULAE86JPWbNyLb2teQJZi93QfjdMC5WkLr/IprIXzCbyanmSVRBTpo8d59canYetPtXe
uxUPCpJgsRJYnue+a0yNDmrBpE5WS6Re0F9jkiM7GwwXbzAYznJnCKLj/YvOYz3442zwXlXVm7r+
aNox3e08r3iSHXGYZk4395hc4UG5kW0jX54galGh8ljfe3E1QKLhkzfJD5v8Nrm6ExLuXNM43QBd
xDdsfTk4WbuLnCED+ynifYFayLsYL1XV5DtPweM7G1fdy9G+ESSwSP5qfVCCyvpQ0oHoVKZ+6UXK
130u8g9Lm2bm+Yxy+P9kzMUN57zE0J1Rac0+BmUi2eKFnyh746YyGeXF6829rNXV2Lw7xpHRMQ5s
bEkdUEEnR9c96FspquJFGH20E5GsrCYlBY1GP2iFcPyInMAa5XP8AaRLEGdmvyOMtcbGXKbz+W3u
jcI39VwcPH1rryxUe7X2kYWeHQxTeTWK5kuvK7gqufX8ykkjw1FOxKsz1i6KAS0yIXnsC7uCaqij
IYhqVvmtK4a3MKzVd0wpJeJm05heeMuJa6U1c3VVqbk+swa6aC3kVrTOMezSfBaFyO5N2hTGJ8UY
rkmb/ahs1zi0OJK8RBb6cDNT3HNe538x925/uGb0Mky59gvHlF3qtRaLpdd2XjZMyAty2F0HXMJK
Nx462V/Eir+OimYjsDn5MJP2GAPk/aHlCMMpbxmONFfdLs+ILBe7UiNOWyhJEbhjUpH0jr8w6av3
gwuRIeq8CKuBtHszh7IhEGDHP5romyoWe++12orOL9ztrBIjLJKoxAPdJWirgoy1F/2yJGPxPvbJ
yi7MopOsZjV6o4AmnmDe229hP5OH6scaroYxvcWNufLLknYHKjg5tDUaIZZSHHDuwo8js5sDQb8m
MFdaOStz48rUnz+/kIMkQbEFBBUkCol+klrZJtG7mOCNvTH1CwaSV7EwAhkMtTsR6iXG7QWoL0Wr
PnSnw/ErLy4Wq7WPYXG1S9fqO7kP6VPv3GOHvpnsnz2D84cZOd4tr3BawO3kY7CMGUN0/LTXfRNC
cMSaMahdayp6i9d6IHK/1gaSxdcCU2VZm5u8urZeuovCyvroyhrf5CLfy329Z6kXJ2wO91pl1pdu
XPAQTVVkLfRDWmfLS74WnTqel6TTCddQq/p22A2uYqNlpNsvk645rHnnfENEB80A2WisexKLb8w8
5+dcb+wXddTYG87dEphxPCBYu9blLlmQwMSxa3iRlftP5XVrkVQtCaPmY3QYh5ywZBvhfedaTQRh
COUwWS3XP0ASwOboFfZM1gI4EdWp0+m9uOpy7KP5/V6Ve7SmGk6xlb7k2fCXiSTwMSfi9TIM9T8F
CphOgEVg7f9rx6h607POqTz6doajGZt20uoNAHKkRdZfiTuCQZOeIBhghuLVSN1pFw2QKbVMFa+8
SZAE7GGZn1Y7Ktkm+7m4PL3KqlubbzDuiDKsxz/al7pFvqixFXQZRcNULtS20RxGME4piqQrABhD
sRyziiTy2habjJ4IAQngHHb3nlvFRxXW0Yused4crtBKzOXXnWOXKHtltBMW0kX/rtqF/mxj4QJi
pAP0Qo8aWCqL45usRA05JqwHlidZ1TqgHJDxsr2sVnORHMPRAzm8HomMZ/66jPH9D8sm25r9uMnE
VdasfCTEOqKJIqvxmEyBba6B6PXwyLaqE1wMeyOrme5Ybw0UXFmT59cJ/ZDZefMmzz1fcV6TlShY
o67nvQKLZl2rAlmtInXh0SwwLpLnZufIICUIQa01+WtxOLxlFSFeEsuk1iytUH2lbpuTTbKAQPJc
M1abZXtQbTJDAh/XD2cq500ihPMNAPG5YQt7Qd6n1lp+E7f4nImEfq166CIk5aMblu186pkabrBb
rV5AcGSHqrTDU2cs0TkMlfhAHrI4lIh4vup58pkhz/azm52rOUfTp+NWP4scjezSTKeTVuFP7Sag
b4j9xD+PJOJbIvgsDDThJi/ZVCQgcYQ4kyLdJ9Pybi+FsUGOE/hGldnP3dKXyyavNR5v3tQhy19l
odh29ko0FHP08JuDwqM/pDDQ3bEmnybqAcAV0HM4dCoamz0sFq+bzoDll2PT1t9xQFWOlpbP71Zf
89hNb1rY6J9Y6P0oFtcnQf88oHq+i+zoV93n6WucxOjWZo6yg6avflZWojFp7Xaaq9sfkb0nJZZ9
MZZl3BlKnASukp2F4v1guq6ezCb+Zcbl936KTNI7tXPQQIySZXPxQENobGqSDAUmyA9eZKR/jySJ
stlygSLVJCsdXuy0nrytHpFeqgECXMtyT0Q+IeWHf31XJPj4oE5MlkD7Ui/CO1gemU+A71lQR8hj
mg5gpREsfNsO4ZP1twvr+2UstKuhtieI6PWGLJTYqSURMQu5SwIvE/Felbl54xiv0/S3jnmNcSk7
2z3MeY/84QRAufGJMyoHTSGvBqep3sGd15EHCY3TD6Ae6ktGBGyLvpK9LexitQRejnwekdi0xdc6
d5vbovPRpkl/dUjcA+5Gqz1cC8WcoqfJS37MBf6Z04h2Lq6ZvxdoMFWnexg7ita3hqi7kLzV9hbm
3ydhFUTl48rdikI1PkF+fh+tpPptooJJLuhX3Pc15O+IYH1ZIQ4xdv1GRaTuiAnjiBWVFr/VoFRk
TRa11Wk7iPMEx9YesggrHaTL5J1DyCpXZFQ0YH/JAWxEkGCr8TpopnqbSa0Gnk6uW1YthBRf8sR7
lrUBdOFtNCBjT/bwJJsM2Ad7J7brbeum2s0bjA6UJwCitSabNMNC8K3L0pM8YP36HA2+zMxd4kOp
havaZ9Xf5hBIqxlXF1nDXkwEmRvihrTunFjZkK/uTrLm6Vp/i5UMhIAzzPc2HbuX4+AVNiwaDpAF
k5IdrwZOsesBwlXmIK1TFTQCPZhVJ2+9TvZh3amsxTQS+FMgDRxlD0Ld4yksUYF6/KRwsxPiq+n9
nPN4LP3Ym29zQrhjtjT91oa43BVNdMryiC9d2SW/7c5GV5q509WJ7Gs2/qywN34npunPhjXhMlMY
79VU/YhShCbkPkK0qo84pXcAMWq+2xrWlMrgjYHsWxi6ONU4Dvly76iS6VHb2NqH5hvf+wowTDPn
Jy9iBgEVLb7KAnGUMqjTsAzS/7bpc5xvRO0h3m3r8XUWEyiv0EP729xnUWzc3LI3bumiMOiDaTnK
aqJ4/VFbgIfILtpoGzc+YLOTx/f+RUsaeUKl9WCvh9ei2QF3DxFEh9tWK71zlUWatIx27TgdHZE4
1w5t9JcpUaCZ6wDQSlPAjsZcaC87ExGMLmjJsaYJu8IH9dsGXKApANj8z+81/e8yV8IAZj/AKBxw
rnDpdNwK2/5elW0dTgiNxvdM1vCjLfdLDcDuXtVDjlryfQhw41U2TcZCOq9PVBxaanGTbfMSnrSC
F0PWmk4ZDp3VlPTgj8pisOfXCnDI870JFiTmZKO3MZwifnNcXvMO7Sx71s0NuV0yxcYorrLw1Giv
lsbyImtT6LYvcePuSz2LU39p1yhwUzsbubeM+cpnlk7orE2T3aPN8NJfnqry0Ruq9qLFcMt+OdjE
Tq16lQXPEQoeA9nqR1tojh9NrE5PKPqo10GEyVOj2X89OqSsU1DeaNv9o83Fea6b7j/aDiOCFcgI
+dZkz096nLx1k5e/8A3MX0ihnwZIECdZw/PUVjdy08uiq9aZ3fGPNnmY1Zbfmy4UW62qc0A+hXOR
hdsQJXQgBMBQp61SFUC65GKacZvCUb01SVjdwrQivOYl8V625XFBrDIBYh4VZeXPdahuePbDo+xs
GtjtlqgUGybwn0rF2SxjmA1EHze3ZqmuHYHCZ/Rem1uZInJrRkroq9BB8XoYz05vDlwAdkbAp7Yk
UkFKaXZzU+cmeW0T9yh3yibMTjSC96131OaxepnN6Ww30cD9HI2P1hyrkzc1PaigWeTPjaiCogoU
day2bes0W80SC8CjsN2ZiuE8DykUjWQI09VJLsCS70trhCV8+OEprIZnaxAotkfkpOAlfA/7ZGdF
CB6kFiudkhmAV2n1YYrtn4tbgGBrjuogYE4oEZhuddC3HXMQv2X2UXhYRen5ZgEl7E+xApE05Gsu
s33gY2DXm2DQVWU8gZj40Bon3gs+CAS4VSDpgJSHQT+rC1pznaYYJBdgJ7nKPpv0T9ZdDDagF7aV
ob7kfXbEV1x5qvsKeuwwusd8gABnGB9JOyYs/1zWyaA98yFyb0tuaaeZjDbxjo5golFu8mLu4Ext
1AlTZNSJSd/OuAF41ZBuuoVvJIvhZ3W4aFHrva0ifDMkBnuuTXiPwngy20TdKbgOb8r4c1mWdzJC
27jTql1pd+55yI0Za7x181HMIwrwtlGfES37AsJiwlCwG3aVE2HJq+vhy1D85GeiE3Irxgbd59F3
TIPMbaloTzlz1dya1IuB/8tmrPPlbCE4KyJAIrmCe2aqw8mb00Orjc2p6cMmwAl03LaOI54yt1m2
aqd/ERP+ASCm+kAsUDTUpbpYwD8utW5+KElcH3LUGp+QSQRXwjclyFqne6rKkiiJPsLfWkJf1PPw
BJDg0DcIMnZN6hdNtffyyTsWxlxvM+YNLK3MaGNgjOY3Q3+w6hURKHotMEc73QEQ/o5U07fVF/Zg
kiX3uVqDDxyu91FnI4LHc2O3CnC9tOvOGiU6CcC10JJgxd4bfO0NG7aN+r1O9RlendmcR4AGR2UN
eBjtRc6otXVazRSFx6gnD5JFCLMUKZIR8dipH3r+bbCVlyyD54s4ip8lF9DLvxfXqE/k31S+hGmD
5pp6mstau5owPEwee9K9djOm4G+c2jeKKH7qi1qcxMQMI9d4f+eo9KF3VsjtjevTW+WErJwBTQon
/sBzmQlmSgzVrptmH9nzd9dU3afJTTufUGAXEQq9gx2wySO3ZDtHMUQ4QgjINFqB/1zZrJGSLxAB
Cn9M4p9tXmF4HpsHvuVDCmIFeatmxwX93WRYxEyE4ck+YMrR1dYbgRF9k4Au24ZJe/PcFo6Z22Lk
pxrlMWoYBxPF9JdxaP2qJybQFG9omqpPQxxrT91aOCbeow4kzKzYRLoIA7MHqRdpOisUxekZe602
EGnq+oCydnEpfipkHlBiiFEUIpTxY7DG6rND1pyP9qEvcCR0XDhNuiAHok7QUz2mx8+iBcizXFiR
dD55z7oyX3Cozze4AXxkiRrx5x1rhVBvZ8jFr5NHgL3R+5mssLgirMLns6tBKIVqDw7fTJ4mkJcb
HNCYVbAo7FMVDo/ZEbxeMrGzvVV9th5+CjfMESgzgDe6egaIwSwAHob7aMF1U4cwv+k1qEzdrxHS
YAzsN2g94HyN7RB1djZm0ak+QtNloJY9COVewYBFUxXkI9GLESIksVC5t7mer1Nkt0+EGnN/6WdE
0fLuFfbylUhzu7HQkz96sw4KVA+to2O7JyUcvJOShu7JWnE6ddJ/a13vqYoZZs1WYRjL6vqwoLCE
G+7fI0DUfd33f+N9YMAJtkWgVOn8POJV9OQQPC5XArHI9FvmuGfwDzOz7CnkCo5/T6zaiW4I4EtJ
EuhGH27aEhJFntQEKjphknWrrEPt1uXGSu1uD3S9BBTnWYBu+BjsIDOfnIKklF6iuYV07K2yepco
T6lt0yTZV3Nn7oem9v7KvHe4TL3ahT8Wu9nCeedb6q0QGeVHbAx+YeXipE8Cq8tabbes1L3DAPBs
b4EDBXdCSkoJWbz1EO4dqyTooZpb5ozP3mSNb9mIRpFDDTGZNOhM8V7kin1+FPVYOveqzcz/aDdQ
xJrFerFC5o7eaIFjdHOAnrXn7UIRen7kob6mMfT5LJk3uip4FUPTOC9NQtqU2cfPrNCDQqTzSV2Q
b0Io6qIl4pe1OkRB1XlCt1g+jKzO+BCvxSqeYxaT9qSaTXcZh25+6ZJ15KbmVaK7NDFT3brJ9pVw
1MjPHG4jmLCj0rH+6IeMmYcVf6aZjs6hWb5ZxmTvpiJm/b0Wofu8eD08tE5Lgra/ZE6bniKWB6cs
dOKtUUIAgI0dny3bvOjCgL3hTTxROHfij3YivpcEo9JcFrxGCeyxOOtXgTMtP0gMmL1mpKEKA0s0
rdXrCgTmfwulJ180oG1aethlGBGSWmEFUmPKvY4wC34NDrLnayJAWfRAD3HoxXALjgS+rh4cazGA
xprFOLPiDDmW0MgTgtJHHtTy3JrzmxotE9SO0N5OqNL481pFpmD2B5ObZWYuQDMnyuCV9EhPLhro
Is8szyAyDuMMIwW40ktv9helw/+pMJN0q+OHuvgSMxetBH4L/FngjHMBp2BxX6ZM05gK9vmrR2ru
lLT15wLc6AOvDdCG5bdojLMPtcAlxut+umXIwy2jBM4aKmgWnZVOxgPleK72LIuZTxgAK0/ZhrI3
GuCCSaUsFcCeIUiBuSnMk/wZDEjf40YUxzypGLKn3tnivQ48hJQCILhy8UsU02KntHkvbN9kyHse
NSi9DUABpQdYlbb8PSRHwueEAOshXaLPCCk4xEd3swirreNMENxXvBEA7W2qcXfR/80UPxua36xr
unM35vtmavhMggpMHdzJ1RSSUAePs2mOTvS1LCrjCxLyKHJOVz0V1iEbletCEGClt6r72lyNB5K/
1d44JN4Uka3fesniHaPYeklIpfmZjqxSpxYI/xkgxu2za+rzk5Yl75PKKjWqBTKKEZTh1aSpDtG1
SVv+HlCgz7sChMibfmeT8AbLVdl34Yhs/t2PjnYDtusija3MLARMxmltxdUX2dBuy8z23mABOK/q
/L6A4HszACPYmBbu6iT9UjExQL4yBlpZkUyV1SXTc+Z8VQ5AU1H2ae9GzJ+MDPiLtS1Eb/h1VQ4H
2BHle2827WGCLeLLqp46LXjjxsL6VWmfmS7z/3S9vdUr8XO2lXlfJtlyRvjjbVgAe5uunb4KpFxe
Ras1ZIaRwnQGJwusxq73FTRwQ8DOUFIk5nJOb2VquCNSwU5EkrEUG2eZ8oBV9KtBnINRfJvnr30E
WOxbYb9jWtYd8xUzU624ugiExdHENXLFjTbGrB4BRkQrklQWsx5/KooRBsl/m2S77J6vr11zqgTX
1eug023yMqOUQM9WBzmtNbXYhrsZc8+DFb0nLUiB8Da1ItsJ6Lx2Z8AtGqcbQuWoG+J5d9fVkBgh
iRvKTRYMbuKg5L0KbsgdfZhBkpy+z24rTuCyrCVgssqZyE35Rls1XLKD3EwXIkiwsPj3xqYE7et2
OgpClbKfV0ghc9n8VA7ArUWL10O4SRVtjSPQKsBiBWRVvjpKsU1VgdnxT3MYQTGvF65df1FuPfCJ
tpaqSyChirJxWvI5P8iesdNxZZBFFP8c360/IntpkTpvbCfPtvIsU7SmScAifLa6+u1Fq+6lwojj
+ZDcxyMYzh/9ev8mM3YOBWrUMgcsi1Ref7mZsEQmpYXxnazmeb2PKkXHf2Y9pwLcp8A74yD/pDwN
TLSjuB4RJxnqwKuqn/K4bBJwzNfbeL/DslHipYqQrIu1kkYfbVOl93ukVvBkAvRxx/7KpwHaLRnq
ac6mQNWbbxIPLIsRGHXfwK8jnorkSF6PNmZEtZMxxrttIJPed5xXpIq/B5iLgddG3FEbCdFdl7Y3
ee/t1H0difvslsZgWLfGGL09pu6kt8pT5rD86yI02x43DeywDoS6FVt5u+TdkFsVdsXpRm7Kp8CK
9JC8cr/xyqE44evogT6Tm2sBEYFnQ9nXGqso9AXTBSACMGdco80l+GNTHu3gSAES2TWK031zyQbQ
UHZ8kH9valti1O026dIvy6Sf5JW7XyWopZvSyuatvNbyqqRdyfq/0xBfWTEA8p7II+SWbLs/DrIu
CyPDMaTtIyCaiD6O/VXe+PujKS/N42mQexoin5saDPtWXgp5kvrQcH06Ueo+EXRmuVb9vVttQ5C7
vF9fs3AwklVMY5czG+Cpu2l10cG0jXbFAtG50+ervg4d8rOdJ7azX8QCEhg7vo0KnRMl3BY9ISst
yv/nD/9xDnIT2yvI7nqk33ve7x5qMgVIE0PfyiFAft975MYPNoCs6ZrB5b1f3Duc4o+35g9Qxb+v
oEEar4xhTS7tzogKbQkSN/pb6XM1eFxhBsGT7rhQuh+Dizq85ZhY7uS5DGH9mtmLukOjcVj8No+e
ulFXgHms49D6Wssj5db/2eb11YJwQJRu5ZMwJNmOKQxLl/VB0CeknUw41o/HZ+1g1wsdTN0fkWA7
yCd46q3xMBcWy5I6KJwR4yN3BVf+n3/XLrNjGIEV9goDuMIKSHk8e0vy7OorgNEo7WaVt2F4W4dl
+STJ6qOtJPqzjkiWvjhB6NQjmJXszREKY6TsL4vH2/rHI3rflPuX2hsPXmv68km4H4KtwF757FoS
BHIsZMHe7lHoPj7e8MezLNtkVaxPoToMuxaQ3j5y4p3cZ8qHXfZ4HP/vR1DW5V2TW/djZP2++a/9
svqvtvtjW9W2/c/Qg60cCf7MPAq4cpsMeEyZAXIbbBDO64dD9yCaCp2F6qzv8KEgT8+8QN7x0dYx
BnVei6W7OMwNWB8+6UQsFrXELj29FIBSxqY/WytWdZmqSzG6/c40F6YSra5uVVESuxkQmNmQ4N1J
3sFcrHaR5jI2WxFXr05e/3Hj5V+Vz8H9dXrUZePjMXk8K7JLOWbdYcB+UD6MsmjW4Vpu6Sn0JTOB
8ySvvvyREjzjDGaFx24IodX78i2B1U6r3PyjdXSNvwoLESW5bplxDQ4g1X21JZci4oL1iZIdiYND
DUlWfMOU6h/xANwdGZNAXmNZyNuerNMThHJZI8/Z92LWT15i5Dt1mc6pWSFQ5vUHOchojNodnN0K
9dxtVIr7F8DofkLKz4/yB+Wdl1uM9N3KhrHj8ecyem+Yxbl3zHKY2rcQz7NdIZ+Ix2Cgaqpz5LjH
+endpG2HGeL94ypWucNImq6fmdzNrW1oQReSpBJ4AX+BSzaYiXvIj8ou5NagnBjookyaFdx1zORk
C7xuvZ9d5zgDzCGfu4ceiUZxbPs5jmH32dV9FRVroiTnpmv3QRgu9UtjpMZO/r48r9COp2Onvy5G
0e1U07jIu/q4tXKr6PsfiTHHm6ksUfqHQv7PAu0xcCjy2y/r94kdy9MKRxqWD2D8Ay23C9j5XTE+
I8huHoCm1SfJ2hnjvj7xLPyuojy/3195Jx5jzOPG8IH+lUHPNGev2VoQpJHFcAwcTkpeApcRfItC
YFBxyeSdkY+1UIk9WsCDwxLfkP8O5rLDY0R/3Mn7A72O94+L8Ngrt2SX//9PMVebYC89y/dJzhTk
ycjqfS7+qMute+MSY/vBhBZhBjnRVXr7oOKxKLvIP3ufcslNHDZ51e6b5LX/gdXfP5TyPP+YZdyP
rQrXBxbwREIQeww+9HL+SnKE0LV8TZYSORhfzObfaK0QT46G9FC2UaQGsvt9M1y/oDFgkF5k93mc
fFLljO5RPNrmJSfloKEUqQETWydh8t95FHeUpKz/MZe9n321TDBxnqcSXbeB7RZ4+s4mS7X46PWW
JKG+u/JEzOaku7p6lBdbTurk1uPaP9pIBKF5LSCAPDrLv/6oPo6VW4/b+Njx+L1/HRsXHz1CHYxh
jJly4OwBAhQHWZdvHlc8ZRm/7r+f/FJp5f8wdl7LkSrbFv0iIvDmtbxXVcvrheit7sZ7z9ffQdbe
Bx3FPhH3hSANlEQBlblyzTEXgdTJX4aR4iu833njTw+h/V7crgEkXZKmp+/AbxqQG+JO+fddcfT9
VUVSTrWz83j1XQrioRSZp3DfNCFC4CFa54Z5DigaxGbuJ4qd+9kpZbq///XTnXwXe8zPzH08c7+Z
Ra2jpg3rJ/957sTevZfY/V4WB93P+qXX9w/4fpSksLBRm0/KCGpWvFfm0YM49t/q5i6i9T7OFrvz
Rnwfc1HsieP+51m/TGdEb9Hx20f9W923s377JG964WM0VzY+ir7pEcfDmbWKYrzPVcUDLzaEUhBn
IiNi8j6F2ebNXDcmeIIiv6NPUWvs3juJ1604+dz1S4vYdXWPDCGW4O93tHhY5if+20M1P0Dzgybq
5sPEEf+z7tth/3b6++M6ppO4PwvJ9utXNg5tDGunsbD44Zo395nsXP4Sq/i37t/q7vOJ6bT3TxDn
+dbn/gld5JwUqfsjN46/FK8GMQcVe/NvtHiHzEWxNw/I5s7f6r4VRT+3BRjQfiolSIQoMxHy8XCy
9s7wVtzC911RK8ojoWym1UmRbFQne5xf7yRTIRufy9I4ychFWbz5GQt5RJSMxLDvoSPXM+pxKV4P
RP9BslaQgf+Wq91fGqZMDEG8XbJ8RIQJ/G0lvkmxmV+3oihuBUtM+uc+820w1327hebT9F4VE7Kw
UXp18qivGkuNx6WY/0YkGBAuivonr+6Czf2JFxdl3txfq3NZXK7/WRQN86Mrih6BlL9f36L87Qyi
bkwicieUiMdoftnfB9b3dvH9zEdWeJUweUv2BoERbYqQfJk5zt3EsWIjBgZzUex96ydeonPdl39c
tHw7pHMKaT1qZ7ICryVSClwDRA8i5ZpCJsf0w5XjiFc/ileXm0RJshNXJo/aNNmNsrWoEsvYiW94
/kbvz/6XYOaXocLcVeyJLz/IWiJ69073IFdqAT3RwgBMigoruxudnOUYaC7KcBGP6D1OKe6AflTD
6k08yH9HtUrZW2OdzdJJxeJgmib7CEQwKnFEa2JTVqxWLuaya3gS/DPfWOQTd9gaDQzIeCHPkQ9D
VbytrrpHodk2WAAIZNg14qqK76VMkDKpRfaUh+hMhJ5cnb7gsQa6U9/jmd8uv7ioX76i+9T1ftXF
nEXs3h/zgMXJ0dGHtbjK4mPnjfgD5qK4sN/q7rM60fJdzDn3FM3zv6T6vro0sdZbYGOIVZyXui9N
FvZbDRDgWkUxSxHpGQDSbI/PJK2GytqZZoHpmVodhzRPNYrwbiq9x0BJtsp0Djkqk3PulfVC9Bqb
pN9JY66v5DYhSa/rskUV8KiLjZPY+tJ0SPBUyCk6xZG9kQPfSNcggzBcZma/JipJ1vBg7SvVqx7Q
ZLHWDDQW4Xli4V4UyqfY7Z+mjPYfHhjYH+hvyhXUuB4qB0VRlwA8SiKWJ8oeCkRoFvGP0LEgC+rN
eQhhIVikLWxU1va3juGO17ioPtE77lpdyV/6VMdVK3Y/0pwheYkP/MH1ZDLFk+qpdUbjp0O0npVd
12PBQamh43TdwqvK8rUcyellSp4/q3JsLiHqkF4VgO2Ss8kWQCeUPKZGAb9JllcFiGDIUDl53Bgx
Fpd+aiGUhJlAh6OAHynbKjPzyzhExUXsiU2SZRbcszQFLEwQ3shCb5UX4IfcoXvXWTzb1vKE8kvk
QsOOBBLHagoAL2yXmVuYhVCvZQSfmouRqAzBcFUnGTlBTt0xH64y+0CmBstrDsH2GurX0A7BtZs2
CF2CqytHH2A1pb2oyhNMuuEuQuXKAJ9pBqs1lnetoGFfZVZCr7GkKMuh7z1mEDSEpkNqVWxyLVMs
RfGQXQxd11yUqHEexmlTJqTtmdxbqKvpMTf4ahIvldzCFa1jdUYfMJvrexUujPt7iILxci+RzQH5
1+Kem48vAsN5gDITLAu/XsA91daWYuirYahSGG8k02eaoh9Mi1Rn0lqVlWqqUb3ACh4MBg7guePn
pwKp3amaNnOR+3MbZcRQO9BGJtq0XD2kox5rS0XXlIPYZIP3T2XWFtJycFC5O35MsBmowVPrkjBq
m337HnXpm8ZSOnnhyP15tnT0zGQmkq2QFVBi2vE3y52vfhqp70MVka0AEOfJ6xPSruFgPYwKa8nG
EBnHwk7bg9qG9S6Ow+zCV6Ag+a/lH1UvcXMlsX6WtfaphBp0toPooTOLCumrVP4IWxaOLGCPa1EU
DSyFPoNfT9dlv2gx7lgMU/dQiTHlC8nlmo5jBZsqS0J2yztj9eVgI/2w4lE/ilOVla5cLMffIQ7D
qTMBi7bhB6dYzX9B7UV/fH+M7ucttbF+qJp6ncpgbZYuFsutlzxiVDgStM8q5sqmfkRoUf1Ae95e
CB3vRQmj3foHpnWIoZIeWNPUQ9RZWv79oMh+km14XLgGkqiN7IeIxbQroaA7wU9rT2VHWDmPoZ2I
BguSxR4MZkQ2G5dC1aV6C2xTWYqiuDxJLE8/VRY5YdP1MfueRJdiGuiFW7P/c/934ih1t2ZWojmb
rh/AaTLyksHBn557pu90yCliV2wKb0ThPpfF3dbXICS/VIpm0dIg7lh1DyTOkIHndQvyurBUyAte
Smr5Vpaev2vNzoPx7hcfeb4R7WHnl5tYhdpUjJJFwFqycQsnHrivvMA7NdOmi+Ce2Jq7/dLQtjF2
Mi+ea4ZrJAzhMe8TPAynjdgTdTqz7AxRAES1UAkq/Ab/R0dxyL33fHTTYw74/zkktjvyK2Rl+/00
dZMBub31l1wmGrj89teJ3uJDhixXq1NcTzoKlh11o0YBC5HyHEybFMDEWRQH14VYGLgd4nU5JLg+
Necy5PLF3Ens4aB35IevYR2Zg0ObqIqfFw6eGIMkHawXg1R8yFKi9duhoig+uIY6urMAgd8PFZ/2
5YhE1ddNToLG94bprxryELHjbczMtxh7UjKXRjs+1kMRH+0+IOFEgbzZJKwzyqxWrKPMVx7l3O9O
tlr+lfqK/NiZmfyo+uWl4QV7YW0apQvQQX79Wg3+l1XW6tEkteTFTjgVizn5OYZm8BIU0it6ZO9B
NOq5d3az0LyKNjKF1zGCuh/p1LMvX6JO0Z8UN8ielWgvuvCbkzzKVYX88uKX8XBqPSU+99MGuJ/a
LfSoZNesxgXvbLLxpqLog9CUhRzX/i1HHe6lNrFLlEvxS+KUcLQVrV6KotZW3U7DNXWV6wZE/IVp
NO0PbKxAFxm9ug4QVL5ULbYIMnq97aSvfCEVLF+Ziavveiwzr7nZP5FC07wb+c/RruxXQ7LrQ5IH
oJNMtXmvRhIpZMtIr0B0YOn67R/PMut3UrbU1RjiIm5W7pNC8hkM27oj35O90K/XI9aw6IX/qUIW
+XfjtzrVsMiKTcZT3jnlGr+2HMKclT0lkmEeqrgZYG632ZOKYvoH1u8L0SiRxvZEBsYrSl75LKpM
t2J9we7yrSj20CT2ijNES1EsQ1u/jqzSiZI4Y9PJZxnWm4oi+ugNI3kJmeFrxxJWDLLo0oXCZqZn
gu5hsyIXD6wnaNl14XbWQbS0teusdaUzuO9wOxld3jwAY4KXVi7aJRqf4CCKViCbpCkE7VEUTYyI
8IFU3ZMojtLw0+Y3/yJKQ5tceV+nVy0kv8ftvZ0fdNItTmr5HLjIiH0Xu6ouLa4k+qzBTrS33Kmf
o7CWjyQrdDdVrXlUQqjyRWSfRAdRDxdxk0tlchFVYqNDOQpMBAxlo2K4muEem5jeTXQPkaNdU/1W
VdnGbuwCw8JyDcY8P5qDlR2DBrHcBAvOj5LMpmoKG8ysPKxCBxct1QyqB1+xsAIfjCcIYfG7bBTO
Gm5mvhNFNDqk1KvZS673ICm1llyCqZvSDu4Cph9ZNWmPu7JckyhexO9kUSdb5PjWRmXt4900tGNq
S8aj7ifWOY8MEiymbvUg/x7Iltzz06acGdYpuBGxZ0+bUYndJRG8ivzdf+rmLmLPkOrfRasq2387
Xq1JgGnM8KHsx+rSSwXp0pkN+o6sLp1fot+p7D7rfWe+VFYPHyhVs1PiayZk4yImI64bX9vCvomu
vRafykBz3soqlVd2GRrnOHcwYClLaClwYZ+RI31KwK/WYba0SRs6yTkPld2HPxuFBDFDs6sHR2+8
g2Ra0TaIffkRqkq5EKe3xjc5d6rPhnUj0oj0EA7joO2I2eZQd3Pj5pgwx3ncLcCWSrqIkjKDjAuj
6pTzTj2Zub9qXTU8lMDJ/2649xHN+VyLjoTkZzD+K3n05HAl2n3yHk/ibKFlU2kWyAkLS9/fi6JZ
dZSo3/BoB/eenqLeDD0ytrLZod2eT2FY+tEkvfxg+Ya0jpVMxZaqs3YG+b57vG6qk6Lp1saMkuE6
4OOyamu5euZplEn9sa0Pxs432DzSn8p5sruIIWmfGZvbo1ln+ieaRGCROu957j4e2iSyEKl447os
ivISqnW507WiOwR2beDu6+bYEjQWfCySVXnxocxUc7BYbuu+h17/HAW69Fsi0/L+QUmqgIrLjF9D
3P30Jcl6U8wqgXasjI++CRucIYr3gITa3iYTVFyW3PjYxqGxJRwQP9hIgchxrgziZ7zITHf033kB
fyA+lH6pHj7IZCcxwmYQHnm2/juBjKw27ZOHNUdV/2gbcpbhFFdPTs2csGkL5YG8jYb0HByW0F1Z
K4JrrrtTVQ0Pqt6akAZyjFuc0iRHsWdZJUuAIBDOTQTWBf+aH4rVOU9p7LwpQyid9dZxuAbge0s/
Lg+i2GiQ51IrbPZq2AKmUhiX7ZucVLessp1nD0H6ouh8+dwWufsclOO7anjqRZTGKQPcUo0H0dVR
rGOgGO5VlPzW29ZxHv/QM9V9dkfWEjOjesw1y3p2t72bWO8hP5XbupfrrVV33kembsuuND9yMrKw
zCnKXed12Rs2d8vWCOwfzCNPmDxkl9KVgOd7iDea1lcW97qpIchYccZZd1Ky9FtgRwMPEeA1LdB+
C7tDA5iab3nN89yh0kptVZiNsemwFLw004YbY1hVeCOvRFE0sGCbXaoRty0sq48kO/HJXlOQ3YDh
6ILYXXbRpo0JivdoS9o5tYrxB1GAtyYPho8hmBI9avQccKBA7sXqWzh2w0dfBsayn+qDqf6/+9sg
l+b+ru1yHtLTlpVnA3z75/xz/f86/3/3F5+rFh3KbUdf66kRLjsm7Le8G8qbaunq1pzqwGWUN9GQ
Mvm914kugCKrWz7VfTuWX05wVpKzDVV+E8XGmNSWTlHJG+6M5O86GftoJ9U3czfR2IeOsyhL9AZe
/iAltYFgEs1Xr5Sdt7Z41lctHJtV0ivZg9j0Ot9X1r6oC6Uq1qofySevQIjHS0oUILTLp3raiKKp
SYju7+WkWLVM12A9/tMq6ueiOELUwbY7pgEJbXPV/UxzOealN/b2Q87l+tli/wGRzHmP0DNxU+Xp
3nHRkqq99WMwW+enBoCOaKHTPRi2jeFoBG8li+WA1VfUxAiP91UubTTVGV8hMnTbhrMK4OkLsqy9
+Aw/IZ2vLWrjjBO2c3EbhYWu6dyYVzyoXLVn8kYMXAc0baNWdX9QSx9m92S4Ixx17uY6hp8hzmXy
JRrEpoXVvbZJskKJ3lp7PdZz4Dq1e0usSLoBiG5W6s7BRiwaR5guGuwYIOSWvmAIgi4m7MutVCTt
lskfWHztT6HXHyBGutcgxAk+aur2IahaZSeHdbJ3+1i/+J6KJ4aUjy+xH/8h6TD5w8E+dvAHSdeh
Y2H9e8NPZqv1jXcpsqq6ZdNGkxke+hm4xKmDpk5SpIqUDaPOL0qMLh5ksrzunKy5iP6iGwZPa0wj
BwzQgNNEkyc7KfN4ybbRzQPWga9aFV+BDmEQYWCMpjVyv8EHrbwYXhNtC6Q15yhBVKH1+niybDKL
UcebRyvpgn0Gyvjo6IGxJ+yRHZxh7A5J0fd7SQ7yY6JlGPu4bXCKKhfEU2fZpygf8HotCZIETeRu
wrqWcWCQy43tZD1CV6DLAKDaK+sT+ToOrebmQnuCG0zuIG8csoGKtn0cG6x+MHfunwIDPHKjL9rG
JyjlZfJzxRr00u9l7aW3bVjecE9f8Z5pF0Uw9GcXHyoQ1Gm8KgY/gIQFP47fJgQfbjz+FVX22sWP
7I3V6wquTTBp7cfgkVzSP4Epj39JkfYXgV/k5YZHoNyz1U1S8+Psdvq2nc5gh/h3kAeWY/HQM6Ey
ByCdpJj8lZGXqDb6T4dcA6aASXeEjdpfS4zUJxr/CHStPDvG0IBC5glgZpTvkkoBJAO8r7+E0FoY
lPe7VJeCJ1dyrIuloKYVRvC+3iK5M9xu18bd8KabzJ0UxXuyM54UZUgzsAFy/xaQALj28q7diaPU
MNqXWqccUkvpVsQSswOKoJCp6pQZbDgYcrj14l6lDwARRRex96XSnFpE5feWuXufCD4hHzCfR9QV
hY0OjQW8ZYJj4MXIa6wca6l5aTCwPPSunICv4JIk8LaJW3YoPaYiRDtnPdQZPpdTUdUHREu6ke1F
0Y1LZYE6MVxg8oBIzrSYFEwbNfXxe8r1IT/2TlTgYMGe2Mx9xJ6ow2mc3pVKilKXko31/zhuBBiV
I1D/r3OL4pePtvAR2DMSWnypmw8Rn98H+XhI4rdq8P0n3rnuIgstY6+6aCvaVHuUHcvdap0vLceU
r9lysvBqFtlOlMRBuuY81k3inA1D2oEuGi9OUyEprNP6te2tYqF1lvez9qQnBEXOL11RNqnN6wAO
+NJTUjWgA1DeJgn/EMx4gA4S/lUEZcjPTlW/TXb3y8ho8jNx7qMMxP2MUKA4p0rhb8CZjotIl4vz
3CBaGWD93U/HkierraXcvJAig3PzdAZxiOg4F1uztxZWV7Jm+Z8P+XZqqY/QC6nuS0yOKsDM6UPm
E4hi3Mk7Fr/Cw8ruJOvU9B4GRFiH4vgitT4SEtW66pAcr7E5vX2VjAwD3bfvdSh9sVSK7Z1FqOBs
yRiXhDKo/3txqsOpuzsH00bUkYKprPFFYxVkap0bRD9RV5RystE7XAFEsTa1dB2AhVk14UB4vyj/
ChAuOJlcvivegPytzYcXK2fSXg6V+5iOabsiVay9qU0IDdPqkwdbA6oSAnE7D0bb7TKyaiE4BuTs
Y1u1N2IHJsj0Fu8sObiksVxsEua6VxnWLhEDotexUUoE1rPkmb/OXxLztl8jEwKKMer6B56ib24V
m5+54R5kApkeJBx0TVEZMZR+zvLaBN9HkIEFjeZPPzgnN02zT60Kf0o6UWreliTQkzVkGC1uWDqo
BQOkZzIm3bNbdhVMcyYQorW3/PzoJ0gBRWuKhefJbcdqIVrD2E/wvIQpJ1qH2owvpaR/RNOZWPFI
H+KyeBRtoW4TcwK0xJg8eMhrWbqEOAmx7xlj8CD2xEZOvPdRlYv9XCX2cEP1VyE+Pvej5lbZSqxt
yELUQtRZlQ9u0q7QnQIHXc795s+Ru+Rc6Zl5cEeVvmOIKxVKpMc+cnKWiFwWT5RYOTp2oxxldFRo
1gNlG4+gYkSD2PQ21KClNPUpJWkoNvMxiit95mMO2e4/p/nSxbBCNGTi5PPZWmw6lq015Kv7eUWz
G4d8xJeeoylJS+yw9JVmOgjBptNLXYlEEAXrlwNFw/0jxR/oJ7K7cXT95V6nib9g/vDBibgFXauR
95Vfr/71f5p7/31e5VfiwW24/w3TVRB7X/7Y6Y+7/02i5f6hTZ48hIBdkYpvjdqWj9nUTXRw9ZIw
j9gVLWIziMsvdnW7Ad3Q/eWwInSWmm7DaAM7tb46V1FQLEsMLLwAqZlXpT+NrBpg6JHT2Mp703fH
reU0v0nLHVYxYEU5+GzVCOtI3cSPwoEP5nTN3o/rX2XiOhvGTEcbhGlQqMFKMYcJZet8mhIW2WGz
kEpe5IBmdXD4tkOMscLdyi6jF+aZO0R4z3rVOouWxw6ux/BUugXJxc2z4vWcDJkfROzo0srVyQrR
XxZkPRHQWcdEtzJd/eln3Uli1XPIsEQcQDDk04JfJrHoEKH33aEjZprqRMdAUm5lHUlXOWTKm+Nn
dC3co85YBHu5qarrW2RScXS+1ymYuCzGrEv281EekbxVUoJcwjdVuooGNGg/6xHFVVG3SDnHx6p4
rGK9u3YMhGqrhIWeMiXvRlJGgJeF/CHes5RjsoJDDrYHRWNBdqj7RY/UVHfINzTiS6v0OIBNmyF2
b2WHjj/JjpbXGWT9s8mIFi/RmPUbNYM1JupSCAzbEZc1Aqb/1DUjAwmQpuq2wEUvsw33IZk24Cic
3CqutQmuKa7h4vSMYa7jtAliLd/ZgzUsRJE3iHYNoVEgGKruVXN9ZeqvgVFrB1FlS4UKl6wfsQut
srWoExtNdVWWiWA2ii5fGiDmaUN1/2BRbagZ67tDlu7FB4s61+8WplNrq3ooWbGe/kjRGERyejRM
AIRTlUFY/WJZ0qrz/PCW5esMQfC1VpTgxpr5nz4o3H2naGdA5PGpx6zqKjb2COsfrJWxmevioU0x
cYPMH8lSKCFpdDU8r5tDZETGlWC/cT+2Ccz1mLm4H/l1hYuWzaTNjfEYGo3c3t7LOCQVmzKL9SV5
vrT7uaEep8FzWNkPo8PooB0L1oqKRr86TiQ9GMHRmwpaEP696Y3yvSFqeRj0eJoWovfB/Y/EjLlf
H0E5ikdeveJElpyZeFcEVwzvmkueDav7HTXmgUeucb2Ailw9ZGXi3XSCZDc1zB5z1+uPopvYMCRT
F9gC5TtRFH0VKOsroyBzXBwl6lBUxEgSojNzuH7pyJ5zjVPNucLlHg+a1nx4bgklZKpXraTFSSpc
uKGN8l90g4C5Z+XeP4sejPyucqBox2Dk/suGoN5JnmNeEYtaVxzEirXi23gZ9KN1FQ1KDdxTzlmc
EUXRADBFvxQxA0acNyTIsX7NUrKmLduA92/UGqe5r0/sFDOzytrGahFu7IGMCXCW/i1HDbHCniVa
axZktKVVF+5GczTI4fBbbqCeg5teV2hDtYj4QU881NZiTIUmLxOxYewy4paFm6c69ow2cg87PAmz
EHci9bmAh//em4rw9V7TGi8/vDUc8u8maxUXc+iD2MOuOWH9+lBPKqFmSmEUe2LTiUTJacOklsRJ
UQm6ttk6KivefQjwJRue/Hvi1ZTnLTPsLt9kdSTMUjOLnYQP84YxMlIHUU6E6qHVk1d9Eh41k5Km
nP4EvIlQHplCf2QUgN2gQRIUgLt7EBu1qPsRg6Ny4m/8Z1eNnc8gUmFgVCnYR9HctiMKUbEbgp0B
+R+FLHMAzmfRDsre/YrZAxYkEZyR0DZZQhRX8d4M7OU4RWW2sE+wO0BhhnxBX0uDJiGxa34Pjf7L
hRYRZ8W2x/5rZSiPHr6Oh6xp3ywu6zHADmxTK/qHP+jOup+yaiNOkzlH3jjJWvy/89UWe+IbYA3L
X+se10rCJe0oN+qqjDx9V2PUdjC1LN+bTBKiIiwXktxsO918jvmvDaNHoY+oQ+Yb5hZQSsbkNkD6
UTJWYYmIeRKlpVPGtTV9WWIvAdqwLsCC8LvbKocKsoVXmCx0aTkkvijuT18uDBJlrpvpVCAULWUp
SYlLvJ+AW+Ebn3riS2vNOGVd2R8q3+zuG00P+oOrTlcuGT4SRS0OSH6Lg5MWQMfFbmo7rbIWu8J6
VeyJTWS5BdlODjSMKXc+m+xYcq1AoMOg419vrNyx0n2QAAKYNKLTvyk24h+ei02iQZZR8M10Jw3T
OOUoisuRCc2p2K1HAl5pYg2r+ZsR9+lcFHuO0mFvhYCXl3cGJ5CNNqX9zRuj0f1toxvHaMq9F/eB
2ARTsWOJYzMG1UlU5a6BuYNnMxoRtgatcDQwpZbvt82yH7FSlbiPaikasEk1dt+1GrXbR0C+EMlz
TSc+RKFjYyA2ohgGUIiVQPpTMqTsjhhD1ouxslpcUaSwP1p2ttKw6aqzflh4Cda6Pv7UK9kumMWo
srsl9vPLifsnJZ/AuoxH8I3NMJxDSj+wdL5WkxbdaHROssJfwChjoXTM/ZNJLszZc5sl6+3VohuS
S6LwE5E6hbFyoKwe5aJe8srIWUInspgXzR7cwDS1HeUb6nt1N3Y4CJk2nrTWa13W6UZnEYYs9qbF
i6XyNkGNEaWeLqQ2YX2ENMEVP7i8NMIHXVXM5aAM0tqVamxhWnUD+x883fis6fE+zXPid1gSBZX+
XnQFnoVDvAG/FKwNhH5Z3Zx8r5QX/DiiTPazbFUhyPCbE+BX8klClnQlmaVXLySogpZqCZQt2HTF
5BFda2ThEqJgcXo55mqHv7FdrXIQFZVNrLHt/1QWF8ZuHaxSOH5snZM3ROEywGDLTUMZrikWpYFC
uLqVAd9qIXR8TDOL9k/oosiWyaRa9qNhb11YN1Je72rV5yLAoQt0kyut+2jFq04nL6Z7cewpdIkR
JOOx6pfFT/f0blEU2DGWuU+jrSYNCIEl8v2bTtoyohiXrD9+MHj21/aAfj+XzAg2EWk69sjYU0eb
Y4NHI32Tf9xLnWEX2bceBNKOFU/5RDIt7hk2Dgxyyhedo9JFM994AINtz5bx2mp0mFOonnzpT+3i
LVP25+kOUkOzPsf++NugcZlW/FAWTLIly71kavNZJNCRVB7RpdK1mDUNHeuNvoVjjhzqKwKipyyq
cMA10Ymh4F7FhBM0HVH4GMnx0qwnpAis5UWv1q8uvxcrKK8LfJnxB01YwrH5LLNwApgQY7skK2eA
6GWcm0LaJF7l3gaI62Nh/5XHuOp5svdzaKVNbTMR7JR2NQ0AW1Pzj+TKbQzH/yXBYV1kPd7ESj++
OQUBCwKQivTbwiIRrpEW7DWFSJ4TyjeIC/ZSG+KV67dPg2JvMMIlfcQnFUvSZVZbmSFJ0WdUKM1m
LPpmNfhxvpHsF19K04URJu66jFPiM226MUwpO40+J+xqIoOBojx4fViDphz2jfyTmb+/dAarXTfl
YxVh1Vri10U8f206+btSt+BZACTZGqbHdftCRq4G7Cj0l7h4JgtGg8pyhL+6cDBMXdRDnyxCy98Z
uiQvWpBdZqi/ABIrdJIkwXzFjI8KeZWGuK/YEENlpdkpmmfQNrx6TvvT9YoSqFP2KxzfRjUCvhb7
nyTnJqtKfcZC8bklX5JVF2ip3dEBmTqtbdR9Y6+ItfVDYxEyIwnYdNU/hG9AmJjvYWdcsp5F+9g5
6SrdEqU7azKjf97p4brFdbjOq5M7NhjIpsMWe14Td9nU3w1/4ZxNvPopSpsPpcFQXq6Hqx4y8m/G
CdebEQjEGp2FPp03dApksiFnGLChxz2xLLMGIFj4s+UiLcocU2BJk/Z5zyDL15ViWW+59vIqtgj4
Yylw1PJNmRjuDW/Des3STrjsC+vZ7JOVlja8CCQwtHH8hsd9vFIcFryrsg4WVZW8ki+KyLFmDt1H
AX5JZG+aJUbCk08smdH9upLiF2D+N9Bp9qJ6bU0IdEUQobvv9nag/sqk6FcSqJ9VoWEWWELml5lD
EeHepl0zbOyExYJAIZfdjskj8gfvTSEK2ifA/rohe5TD4lJMgap0mBZif2uVhfVCxx/skypbtfoC
7l257iVzkjvnD60fLoLMJFoyJeoWXr/PFH4UEnKETOB9sF54a5reMlT2ZRI8WCRiLPI4uyRR9ifR
rH1RmD+rgIlXr199O05WuhzvSFQhHuTW+LV0Lrp6uzvUuJl5oKpXBRno60YLIfJ0bbQyJdzoVake
FpKR9itXkz5tyEa+25KIHmhrHVMptbbM7dCXT9i8sQyd6FuiAFtjJJLpp89pL290XL03tm+SP0zO
SmBwm0nZmyNn4aFder49McR+tJoPbTx+GcY6XsGfefLL8TPrzVc1G26tuVQTs9iYXn8eQXNGJuS5
Cv9JxTTPGRhrO6vgDGYqK2p6tY9clzRtc9sF0soO8Lp/H4L8w/HiJzNvTr1JTqPcvfh1vKvIwYl6
7omwrjYg2UDTtCcfcCAJbYDRythYRTkzcKlcaSXPJ1R5I94VVdYRxB1gxsGHBhqAd4VnfAx1/4E3
dbKwYum5sgHZ1IH6XiXRZwdOTyv6d/Rlv0nbJS9W245tsG/05GlARr6M5exH3gAvD+AwtREZ1VyP
Rx0TsW3GMgA5fxqxo2rcsgAJTK3ae01zw9MID0Gb+HhXW78rvQJNwS8sHttYvac6yF8AygtJ77C8
lFOwTfFJrdNbBJpnoYydsdYdZ9ubzv49qQD0QRvaZ71Rw9uPSJYfSI/w8dHEjf2IKUZ2QTdMCp8F
Nl3licxdIjtEhWvjU07qUyR3bw1/FFO/14AkDEif8YtTSkfefI8kl+WLprG49N5FwZk+M9RtHXa7
PnM31a7q0k3FZeElwcyftcN+wdpewPi/AwVs5ZeAKNWuxk9NrjAW651TlMH6bLSI9ZR00wU8vZ3t
/o5jLJQj8tPSvnw1m/qkOvW1seMlfg63vPY+jIR5IxIyrBu6+N1CUw+fNGuXLM3g8qBj/Tlyb7Ai
ADY+ZdhQKh0jmn5tazIJxs1WZ56xd5gtZ8kF69GScUAgE6vicWlezZqg8hjb/QIOz0Mc9tWisCAC
yjoJR1riPWVm/Duv+3KR1HG3KpwGx0hEh6Uv71vZ+WFpDCIHH3J26rVHrWKUnTfuR1Pz3I2NujGB
eVtVe9aI3kFOiVYg7kwpZjW0cEGJkjsFcvcVBiGJTh4hNI3YYdlqXGSLy4jlycgLXUlWjWo5CP5t
e9GGXbJKHqsERlQbSfJG1WA2VGXwAwP42oVtzw8cI8mb80vum/+j67yWW9W2bv1EVJEG4VYoWrLk
nG4oe9omwxhkePr/Q3PvtersqnOjshBCtgWD3ltvoTsZGJHRjYm9F7ZPmj1hu+l3H3aL0/ikJfBe
uo+68bdRj6Vok5BR7Gf+OgciqBlw5BDj16WucfFQhCk7DVQEItDpegFine2LufcOhEy+ugnmPdzB
u15+Gy218TRweVb466TJydYqEuYGPBRTTheVPBgsP2vUSbCayO+ZE3WKkuqXkNF4ZRsdYyXrOWw8
gkrKLwPnOm+uUUkYJIKFiUc+Z3nbReroUCxGbXnufYaG5ItgdXWLgOiFWvvFY2gRiGjJijDHP5Og
A8i8fjx7PrcaZ1pnXrckDHI3dwiQSht8VNVrZiqujiFw6lm/iL4YKcbzbGV71GBODm8jSn578Oz2
KKrFIUuM+L2Nw7Ooho1hipHCitCMxMXbwenutGGUh0TL7qyIgpxM2tIU5c4CmVJqHiho436HSNtq
nGINIPTsxNEX/lZ4p2Zw9mJDcQVw0mi/gH6fSZUdQscaSQZumVaeC4mNGRb39iqHbbufRVSvGxwx
/SEN0lnc1p0PN7X7EdoNUcunhGDWEhAaw0e4d5ncIGW8S3vb3uqlesdk4aYrZxyfq8Wi+UPZBFeP
voFYv4qfpe1SCcGB8gAJVkqPqDurBJtJKOilt4O0JIiGdIcgdRD3OBOqEPGZdlhA9sNEZrtjbm1r
ejJ156RSrsCY/3BmEyrBVPJHuGG/zlsch4tNbDi7xBk/5vEG5sxzDiN1RS6I2hQG/yeixM8oMaCN
zPTrDlqldlogePGq4cy3cNsC3EPezOaoGVuHwKOVL7RHu7K3PQa3yyJVrfBBRQo1QaDeLe5ypH9k
LGyadcQ68L2PrS/T0aZtaPaYJSMhxdGQ9jTPsbejIhQ+Z3+loR2gMCE2MUa/Qo3fJjEeSZn1azlt
uXJG4H6BaxLrJhCiwF7Q1O8TTzdxlXPXGSmnK83nLHGF+Qng8kOGsjz2GVNrk8H9RFRRZhoPGPYV
a6gyCCgtY61nlVjesEnAiNemyWDfy3a2wJfWGMe9a/QedUAqA6zmGtxT2rfUUNhRt0ct4WyranvV
5PI5zUvkSM4NxpjruaJ+HlqfVF9AipWTx7uBxHFcO+ezA4Vd2t+T4f+RxZyuIbJJTtPu3i2Hd7cZ
/uAkup+nKXBM46MaE4Fb8oBFL+KLcKwF/iRDGTAH0aX92Gfufdd4yDLS4rb3OgYoSmeQ7b+noiXR
vrCewvahs3WsuvEQJUGMxB3dDddjXN7mwj7ZhsOlG7XkOTHHqHX3Iuk6+qoc1nGi3xE48mz2pGL6
XbmN4ukhDkUPF9C9Z6BCgEsa4tk8v3n+g+dokETMxYuvaMegbVMKbApM7OuidWpW6wkXW2LOV33d
MW+Id5osb8v8Gds8n2FnuOecDGoZW5sxNejEeoNdzaTcaKZjBd5NE2HYCegHd4FscL+Dc1K6m0Hp
b1qeM2rpzF044rk3hoTh5digKbcLor79Eyuo98I6UF80ZU6BMbgrQVVJ9zVc9OxAJS1wHc5JqUr8
wKh6h48hDyH3tSCEm1sqywg8L/2e3PgtZk45TV0RaD3egKlvTgd3eq3sJN+E5i63GUiX6FDRoEYb
hxyYyu7esjJaEGo6/zDlW/OdOuCGwKykNkBayavTdiki0snJnseRu7cg1XsrB0qO3mkZEzaMh2NC
on3Xx0P5W4ZkZGSxPLdRvLUIEtn603iUmfmVawh24xTn98VvSLV/YCQ9MxCvthoclZXiit/4mktv
6HMpDUNzLqetjwvwNAG3w+dS6zCLcGerkAUqlAg5U620QfuXh2AhSfJdhflJdzVMzVNJslAoGD0l
zT7GYGMFacld1ZX5PVjYTuXPhuOWu6gyPlxD27vzCH7iw+ax5HdVYXWKX/c3fjOfVNTDVpnxecZy
GGffLAtIg8WFYL7UMRGudyN3Uy5FBIflJ5QYqN/9L/mW59AnYjlhjTIIOi9698U3xuNUY0aCzxxZ
8lZ96Wv7s+TLwhLlPsl8c6ctkcuxnE650HF9T8pumyT0aTq1v5TDC9coNBBI9cty6GzqaNrxPqbg
XYTxbXwgVug5M0xtTQLW7gUhabgaVAh76NsfX5VnvYJtP7lFR7UJMVXMMM6IrkY6ccwznzaVJSq0
KHi5NiHZgvWqGnrNu+6YH8qAS1XAmQCwfaj4563KwbrX8gzI0LbeeuaWRjT0a9J/Fj8VPzrFwn6K
Zmdv5BTodkQoH6sTFQBOe/Swnol3q+osiMY4CQNY3flxdC9/WHhDJj8Dysox7u9zm07NqdHTpAOx
KLb+FtcENUxmRR7U8IQBab6Fw3WXuv2JsQJCPy0/23nUrmkCT8Pi3DpZj8ZnVHqfbte8NDonZiZe
yL54NJ1ybUfkFBIBjAs4QbLTTVNztSDrgiG+byz9rWvFl+b24Mow3RqL7LpUB4xJuf+7c2KhmOgP
qjtnCh9wFgBocIt5s/EeLs2rp0WnGadCLLVPmenMAHfNH6nGrXK1l5xI4pUbW0MwVBTeuoDNEHK2
UMV0ZeUjFbf1lbDzmypsv0obCUXczZhSQn+qu0c3t49W4TSBqXXUVCX0ex2D6jHVtLW95PN2vrFB
Ck4UfVr9iYt4j3HFTZ3EWz0T37FXg1PVTAFJUiVKMdmZkzxnDoGitcoPsicytdPlBlb4Z2Y00EVN
ErpFskkzBs9pC/8tLDEOFht+hWMXX9ykhCQ8nErNwN/JMeIVosdwsB7CFglFGP7OpfZkEiU0OlX8
pGUfeCaWYjYDLdJhYw3mecJ7bG21xh+3aw+mnzxWA5N1FIDfbbj8s+P8YzL616xEV03aAu5XFX9z
MpynbLitUuh5YfRJCfFJsGq8cqt+K+T00clFl6dzI9cKH0bgXOE9bsK2ozZfkMpxxxQvXlsT0Kye
mATAm6AJ8YcvSKTImvJU5MQpVeKh8AabCbr2PkfDSVdYSPvlrckSbrverq0qLygGTO7KdpMMyVuS
13bwq4T8I6z8K5QSrqVZ3Re4NbZuweLi1KQtiRZ7vONcDpuQ/HhYTmi1DXlEZ/Roaj3kdJS/qCz2
04AtYUw2aJrqgHpd2XM2wjmfbWutM1PFgytCC1IOgR6085iSlJhk2zlyjygoPx1bfeTzfOnx+WKs
5txyhbw6GW5tWrf2ywoOphftzDoN3KGDcKyRFpXOZ8RLN7jWzjslrI3A3oD7j0EeZR54JldXP+v9
nkwHXPShgY9eh8k6f5S0/IfRBbxxwVNWFhUdZ3F5a+UvnZ2tCVC9q+P2Le4ZgS+n4DwRMQWxRN9G
DicK+onznIc7EPG30G3PILeXEKN8ugR0aLkyNqQQHXO7eGxj870YHZtGL6asRU/l+bg82S03xjJ5
vFIFIh1QBvBY7unGHgnVfpNt+ofu9wkVaHvANp9M5Tlco3t5E/JUy/Cd8gA+RkyJEgLUnzQGObVB
2Eo3iWzjFeYelhGwXjpZlAwqIh9SO1Wu1M70mq9jAbY7d+6WvOxyXQlnoKcf/W0xY0Uz23m2L+vb
stIYEHCAjZdpf+h7VxNaCDsJvf04a+gmCywrCcmKRi+66ZOBphHnBGb7WiBTQWzxJHZTUxg3Ws4E
S6FEYBLh0qh5sY48w9hNk68OyOOSVT2RwTQaVvGgTQ2m8W7W7K5P/27Dhj7lumzycO0i4cCIX5rc
q1rCxt2iIstgSX8a3zw7wYybAAvHHadA+dOhcpGkI3L6cMCRDRv+qWt12p6/ZzsbFKqdHYL0YWJP
a/My53Wz66nQ64F7WF8DQCbtI/nCn12bL8ou7j6zNhxso/d3bvjrktkZTLnxCY+Me00D3S3V7Yic
4/xd6zBUrSxKe2cwfsLS46Khwi7C8MtK7S4AIvLW2AbYvoWJs17yNzksS566SYalZIu1Y+zC4Qvd
P7Fv/ukb6NsTi3DYhQecmDFIB7FqffPVzzD9Fls5abdq+bhkmcBYDvSpAed733vBPw/bw5JkibkM
+ik9zbrzUMiLTO1+lebDYxkxfc4971BLG0jTvWQmanLX+65HgYl/pO4mkd+ny+jA1wpgw7E+2no0
BE1tcUX4pMCjKrshH6Ncq0iNzPDbNcX1wGVtHcreJlBH0L3trSi2MZuA2aE7OBIYrsQTNbNcHBqj
epMKeanT/m0slqDFMe13oVX8Dsnc3LY4bUTA27qgU7YinxvsZDEfsKyNH+tvyeTe+tGv2VjMZGvy
0DwaTpl4Jctj+lgML6GV4C7k0aPFkRWtkFivxhYvh7EaA89P6Z1dMayYqe7SRDdeM5/VGu9Yulsg
lrEgH8pIjnYH+uL09pke+8nRi9em8PKNVtsJRIvoDY8RJOyeuUPNpAcQPVgGF9KhS+wQyCEgVRcs
sOemNxGrm3zH5jJtnTWCIUWW7Qgy5V3m0WIWttU953NGyV8MQJVhz3AFCxUk7kzch3akh9PIXfLK
3AsyxzFQNPVPRo4hoG5h+dJXEloVgJWQ31mq8H4ph30+gTMbufAPpn1oi7ZbTRGDqWYGfHLd7LMD
5ONuU2mrEtJDk1fxIUr7pYA23wUSlxVoZYTdyVjf6UXBYMUUX9Uyego/FAhLYGQatWt7asAsocnW
NxHSwI5i5D50OCvLCrCz09Gd9OcefV0AR0Vu/FLgkj4x9nCWxJpOgfglczcwL+OEwRkh29UxLhWU
d6uxzrp7RWb6uiHeaDHkP4LL30ZCBXkHbjPiqGEMwJrUUvKQ9grHD+4IsbLDQHWJftsO+ragplxN
LsrpZCax3NYvvrStna13aotD5GFWqbtysnITmwS2zBE3hyiym+MA3p55ENzTbHxxSkimevvM1Izv
v5yh/oDIhkmT3uQVsDp9Kz61qUP0Sr/FiwEXCVUmp9ZlfqpqQHtpjRqiWPwgc7/YzK3FzXho3rDo
2ZRiqT8rpHFzfxAZK2meVC+lM1t716xgM9vVdGM3y0yohk5D/AYcPjerqWtz8sTRbmzsmNNCG2wE
2A1AIBcabZYjXoq8LgLXKMMAy5USLieqV5kGRLaVGEAtl+QlH/mIbOIStvJaBLZtL3kK6iTs9LV1
+N+GRuvs0ySDwMRlj8znpXb4i5XgI9ETgcREDssaIxnH61+FLyAWZ8UJq8/xGFX3OhAKZ1S5CvlW
NnHWYPfd1LR7fLYhpy1BIz1TZ6osl1nPxvFkFaRRv7dp3IkXLohY7exyx7DYwiNm6/e3VUx4C1rZ
T92x24fCDDd9Or1aA6rL3u2fmxCtJzSgelcSRMMS3V7GZGYn7dcmJQhYJ/qSltOtXa+7iZihAhz6
JsYo0QRs7shv/Jv5F03pXa93GuHTHgqY3iN2o0SYoCR8WhOEziRspCNhs+RMFiF2a1xIqP7lrT21
LDdjaR4wKqlmygrBOWdL43uMxKdu/vbj/I31DOEWGIULdTc3jo4zTggOHX5ivsW7bdPZ6jkKCkaG
uNc0iEzAPbShPw/MmB1SfNK43zSx9u7XtrfpjJrAtSSrbpn8uZt89kjHs5npMPYKdINKhz4HcS8V
K33tDmMfO8ATI1tz2z6kVjjdOKHObIPWxy6h5LhRNW41vODhIT+2Wq5va+8OjwsKQ3166UdjPzc6
qPBYP7c9ExFnaAMzKptgHHyDQjGf+e2j27hp33OHEZn1a/bJnUe3TxPMXbHvR6hGtAPdyAA69jVq
9n2NbvwSkUeiVYRZE+60Hhrtu676dysi1ysPb7MObqXdfQ8egL5MgeBhVz61gALkvfn4/pYO4If1
3Ie0hynuDRsEOp/aol6L3ek4ukQXFGl6r9kS93wxccrNslpVUFHWRk/P5y6e+I0sf3Rr+Gp7nYrF
GfYGa89uMd0eqvwL7gbplbifMu+lMzbd+oG/KOWsilPgF5HvYixwIRuuMy3dFzqBznVo3anGT2+q
hnPbUuuIf/Jqkj70QIbghvLFJm6H4Sy9jQV7du2NNmkb3ec0VRfusClVsLWyJfK5uirhgcjtlC6C
3Za+g9A2CPKz/E4RWdEqpI+m7odBrIBe40ok/ARwkkdVdykdlLnaH7D24UOL9kxfdayd7HPfMGab
x/KP6y7eLDatUd1ArOv5Vgx93kX+3FyS5UGAvhUwaW+um5xcEWUE8iAzh7+2WSJownFfQH+Ek2uy
lhKs7mk+Lv51P62lYh0OpfGUdknKeaC/NthLrA3TdIPI2nuOI9b27L9GSWyjcgPTrppi2NQhjUwx
oINIV/VYqYMam6felfPOTK1k09f5eYQyxuyY6ZxV52rHxUOwsddl+AiPzGqZxFHCscai0semAnR4
Y9VNd+6l95CX/EPLOV8V0qjPrd9KMry3Hjd9T+LJ0jLewHXsUocTID8wYxuPX0Nn4CLuMpZPO+PF
cmAWyuZDKpxcUHRRChUbv3YvBROxtZztJqBo3YRIB3tGrHjmLEEbw09aT+vQ6VviC2+yuhu3GH/D
XAzP/hzdRg69Cm3ZNjNlHAxaBh5jDDcG+QMUOeMPSy7mUa53Z1j1veoyYBgneskn5p8296UIB+la
m35H8oPT0DLOibD6dVsW0VbLSUZQhvfrCjiaRfsytn24srFBDtxJD9xmYn225m979Pa1RUx2+us6
nKBzkf9RI9pa3W2p/TRCjMopOg6WfK4zyBQtJ5fZPKHjOPo1DJ8ojDdhUuPi0Zkr17f/LIoTCnHc
SRrftILQdE8mzOuc+cumj5yDD+XnBqHis7HEjEdSY9pe8Q9w7e8mR2yJjqgCfN2OoYepTZo/+Q5z
atMlowgvkBunmi69xfRA2OF7fAcDhVUlCId505lQ9/v6duqyfAct4zD14YW4EKQvYBGZMULVcTlm
NE2vRSl+6nm8te3uQpWKbXF8zEL24OzUIAQ128zuOLuX6ow5ysVJY5tytilATqy9Eu3BGMlBL8ZH
bZqN2w4ukAkPeFsl+6KmxG1968fMrG5VOs2rVrUzOFfGzYD/m4kyU0F6qr342DJLA3P7NO22PRmE
xaaxN221tvXXzVwFvh1ztiT3Oc4MQcRaX9U7bJUOcCa5lWe6ib5ffuQOcWLhaJE4rf1EovvM7Oyr
reOZs9/cDYrvxU4ILyRvfevMzUdkAUKm6SKnT5mgWWQ8mZUXBTYWZSAMTGwF/+a+7rcQn1hhb9I2
feb7f3C/aln76wi8AJgW0L/x9ZU20FaJ6GdsxofGdH9k3r56U/PIFCIMzFTDJ98lOMvHUUqFtAO2
sbB3mKNqpAY7NpRsIg+8VVfMipZfZ+rshtYRo7QvIxy8QJXwxJZpVtkiz6dTy9fE7hz60cH84Way
pp3LFVRG1a5g4Q4d7c3qkl/MzUqQZzXuKh1aG/L3uP4p3eaVnCnQ6LK6KHtrhNw5WdNxV/b3hd3j
flx+mZkHN33cdF4CpU63JbkM6E7lEj+jTRDsQuPbNX8YaHqbePZvRyhp69LAGgHqdaJ0OL1+fDOK
2VilSXwrK43USqs4OajVslIVu3YS+gbanKC6GIKudHbGMEa4jUlFBIt6MDkwDmtc/pl9U9OURig6
SXeMEV77qmWF300y/YkrtZhOtQer1Pi7SeW0HVAcyluasCUDbRpejDn2jyAbwdiQPe6JxNiMbvkU
y/rO6giCwKaaXyNZDwVcVw+0HL23uHUyWiHFuDxIJp3gKis74al3D/0b079RMrEaGWKMhDvBnNqp
VpObQV7aWTeOZdFvh1KL1iqjKJPNvioN6lYw4aRM+PbGcuPF821SsACFsSo3umxvIo/g9kgndgHG
keFrzcbPNeTK/Vs+1pu6bygB2uhOMyj6h7L6jhjoqZQwSj/SkrU2mZ9Oqy623u4LP582rUG9m7eZ
Ax5kIRbKcWQJh7s2sr6kfYwsVk1yAl3GYb8+HIfKFsjce/+HjJRPwC9beS9MUHYjMXBoWo4WTWkc
UUaMkXlBsHKJB/2SDB1sD+Mgo7zYGsADTuHcjaa/UHkoR6UiSHGC6ypr87UZkycYlpSj+FCJtkeo
UTrncrYeQyt9sFlTtp7b7bJ63vnSuAm5kyMWDbqKARnRlJs0BY0ksTNN6pWpRmsNjZJnXkSxI+HF
NAWoOVrupIp3U29s3balKgFs9MksWEktP9lj/R2m/XfWMKtI55WhHnLVdVw0SP7C6s2Mne9kFD9d
X+HXb64tPZc7zO+Zl00YKyi6dif+ApJlYC/LGvBMu1jV/BQL9yV1x71uWgcVU6pqrXnCfge5hw1H
p+OGKBqvW51+DVvbKF1yw8AaovftrVDcYfXhqy6xDcy+bMsmhy07AOreOy5IXN5Wr3Por+tptndx
azz75LAq5b/H3cKIT+KTNkCkgGhHCkQxnkRB7mllAnAX3rOOi1sXVhcMj3qYV/2j6sFi2ggxbOU6
twjHCLQL5UOBkGHlz9Op7Px1MgtSlNiFicnJwieFMau3FV79YInis27IKtN0F699CGl6/+TbwMuW
j6xAeI9Da1CwiTVLLhNoPBKg4drPGQGdyE2wFxNW/Vnq3VqDpapIDR0T8+IYLpmh+AamYO6dDPfL
LY+5wOtcZmJlxyXadKQ+oRL3ymrOoh69gFkjbTehdStNWXd55zSbEk7P4MF8HNuj2TENjhin1Nof
nByIegRbXQ01DpLwUk2Xr3ZgXp7nBn2pewCCZ21MDMl9bd51RvdS6EBguCItivSdhrC78R2KEgrF
AbXKMgbETyrBdkKPJsABqt+w+VCese1q+9S5Ln4okmTIjDUbQwu3AtDs2ttB2u2tUSXdLQDEzFhv
0PbQR4ZVo8nxUDS2fEhtLXugrV5+vm6oGvSP+BRx23RCvCDDODKCWujN7j8vs6M29htiDdXlugk6
AHMIYb//e5B0iFLWcW/ciLmRD+Aw6gG62KPUMe+4brKIdz0rX9//3WHZKyfAdMtvG6//PRBAOir9
wdQO1/0gW4/3oyK+fjnq9QFtyT5GUMnYmt/suq1xmjaAYSewcfnvtjzxAgNTn8t1D7y7JtguKYC2
yIaLPfb/eaC3u/fscrj5n+02tQFWOgMDrf/ubygHFwv7xJzUPP+7OSda7RzBMLoe9Lo9ryaip2Jx
Ry+ylaYK71IyPZ9UCHGqkkN7c33q+FW2ZMDNm2RMuye/jvKjqcASy2jouHO03j0ZCEGO/KYNSne8
HXQW3+tbp9pvggiy3uH6NM39dIewwV7/PXAUDieyCgHNlo+tc1znMuPvrteP8nz5ytTFvr1+0pAQ
2TiHXgQgwe5Dp4o97bQWXJ8mKE9vB998LpTG76HrF0sZzeP1OAbvBMqo1el6IFFC6lOlH26vr7ap
CCY4vahq8ur++iByVW+zmksLq6w4DjqnwutiKJrg+jKM5uqeD0z2NRnMrOLLPkUyx7CuGGr9e5ys
mUb6gXIHSGFu29ZKLkDs8bYaxvyOEfzCHJDyHos6d11FSf+QYam5bnBVeJxq5QQh6psnaq86iAYn
f2lB37juxPAaz/jZublw38pRlKtc66oPu5Y/hMoil6zLV69Piz+jLJENptZ3OUNkz73qtx2pKApm
Kkw4qqDXJQvHrN+FIxXNqj6BVkHJLXChsZ0U+gHRxJQ7PXvP1S5mFvLDIOJotbP6zmv33oXh/5UM
6btXxvWnTk9A9db47yaz21WW5tM2kRHRKL6h7gmTx1czd1mClsDl67Yok0gqZ43ip1fq/vqCERku
i0QoN9en1xfqBHAojXKNcodD/d1PRuPGgWK2vj5tlwNUrult+tHDUe+fzyDruYI+zRxNDKqKg7l2
9a1mGbgQL/tcj+8zE9yNSvR/f9XrC2UTdruyYaZ13eV6/FHT4fn3MfP+SsFnQ5G+n/uMuEhGoBfS
gop9p0RKJKiMb7nMtE2rjekjJgZJUBui/Shy7WwKOUTMiO9nL4x/VSE+IXj7r4NjekQgt8hmBzcH
VfHVUSsr6+iag7elee25/guTubjVvw1h/yYqrFxisUE9wBc0Z/N96UrnfXTMKoiiYX7wjaTa+k6B
3U7R9Dew+70dqc3hhVjTZm2pTH+BUZhimBTfKT17KGfTPFuywGjBcgZGE8wCuyxWZ04cBkVRlZ0z
WqedhdfCbZbZ+a5TuKTkJQOuIhum20xY7c4qYRWUNsP/zjaKW6ObzB3ONtGt4ZvOjgvFPWUZQoCK
BZer7KaEdLKTSPv3lkjje6oRSjrDdf5E+Q2+Es53Sx++atpoerjumohZA5X5765j3/zPrhYy5wed
jO9d3wpW3y57hD2Vnsg+2w0h3qa4LQNnXLcBeO56JYd4MxAXupa1ztQvHO4LsyFZOQ3njZnMw/31
gXhZN7Cwk9henxrLfkaPEjeypNhJljaCu1OwbFx9ooOZqPHv++IUUNkzw/qGIfj3TJofRlUg/XD9
71rpY3uDTolu0NtXpKjAsRwQA6NLuLdwFV5D2hk3121D5YX3VPdw9HHcZCbEftdt7mCthwl7puuz
IQ6LMxZl++uz64HQp/n7lPQ86Mwc4/ogbBES3Mw19O82+Jw1o1zHPHT/7Mf8Y21ibXe5bpK+V2Lp
Vu+rmgj1Mc/btW4OsCsAUNqtltp8d8RBxhvUiOgxtTkDyzKbi8ttASLAshFsMgv+Pm9UjQEfOO7f
Pa9PMc4Haloe/j3E9YVKRO3FYaSO57SHDczQXIxw0vdX4L7Ucn4JTsz/z8ZIOPpeM4D4r2+87nh9
uL6ADpVx8PLmeZbQxzPfOURLA6ri2jr34D+XqFDQWnAN/AA1bBjyiOrOlBhViBk9TtUxcLTc8qc0
K/8+iRDe+Ao8/bq9cP1H7D70R38pd5VCFqPFHfuX1bGSuEKJibTpcCrV5rq9i+mIhk6+MsVxMSca
iVdNGV0WgshZIx60Y+NyNq2uP7YTyaXl2GNlLrTjdVOdZrx6ff73x+vWf1/vfYRreaH9/s/269P/
2SZMzzgUKtsMHhgquVfTMTan/zzoenOfdPytsw1fvIhd8WakiA90mckPhnbfwpbOp+aWL61htAfb
seydZ6Txxi8sXD/wgH+xK4PxGQqP0vRYTyMDX6Y6T15JvCTUmAUTVoa2aazp6OGyFU6ptYYVzvpX
judJqeJnkph6do35FolGh0FaeXTsg3YzvO5No8dWVGd0v9IHK9qHRUlr3SLt8sziU/rGO/nk2gOG
2dWxNLEZTNwZQsLYbVUh89deZ4g2abmx1ZBwfThhwAGKTffa15G8MVSdb3UEYoeqi4oXb5oOgJHl
pzFYFaqnMDwWcZ8+hHb0e/242fT4BtVYXdyq6M9hxJRhXN6w/B4wKJlppXADSyeyd9hJfqVYkt5e
H6xy7G6V3UGvFR4WBxpduoIgeWuZiT2urvug5Vx+hKaNBs4+/ufpP4e47l5I+VoUebX/99C5BS3Y
1vp20ymkAeM4H/Bt8c/XZ2WGAM3tsb2/Pk1rWCzQUw+D15xdBoLtoQEBgR2mJ0GltPp16pmrpqWt
3t2ZuXUy5s1nlRev0DyGP0Q033bUoz9N7yDJKiMS7Kt5VXnIBFYajfwCR/sR+pZihCHjRfYity/Q
ibfolBdzucpVOMyZhlwlREvvrk//fSHLtYIcZHiWPXD3JXnRemLELQypT54TK3/bSCi+w+g0h9jq
bq7Prg/XXcSy3/WpWtRF9hCBl7XufTLq2qH00HUVqNTp0ntMFEzEV+tkefm6T62FepDnYKK1EOzD
bfUPLb128/ctppEHtRmJy9+d+Z7OBskSohbuPYIhDvLPZ/x9/xAWNWcWn9FAKTiOsh22QQsP+yHK
ivIhXFqORK/h6vyzzWu6dp0BgUHdwRIO5Yp5V+ued1JmWp/QsrzSE4snHVkVfmPOnWxcLGVT+OQu
J+Lp+qLA1X4ND0TudQlPsO0tuStd+K55a0XPSVi5G9ljjmCmIzoq5J2E5/RI3cbCeZpzWDZ+FWk/
W+Zr4U/ZU5JadSueCo61gSCbnUZhxWuZ5giIYAo8gmZuRo51ZwlLPM51CHDqmnSYiOzozTF1t+w2
XV1fdS0mnVPrhifG8xiMJkl+lo1Tn10Ya4zQ6+RLucVNXabipbaki6Yiwg5kLpJXqQEgLDu4/+87
maU2gOpe/AVf5O87HVasQE6NecdsCcTdVfnTkKNQwsAzuU/DEN8oo60YkeTubpgc85hyj4AOU3RM
tNPqxPrW7qZCd8/2/zF2XstxI9u2/ZUOPV/sA5MweeP0fqhCeRa9kfSCoEQJ3nt8/R0A1U2J3dF9
IxiIgi0UCCAz11pzTK7Pxo5j4yZPsL8LVcW+H2ZkETzeVVkKZ1e33jSu0tmDobVH7UyqMyFwCXVr
XpRRwX8u5snrdk0lcrwtlB97LGuaccQhuRceFoSI28lxb6hIbG8tow3uCgtmRQjobbPMLhM2ELbV
3tKzn1VAgIfeNliWsYEmCAcSAekPnmwFzrSdf7KypDr3QZ9u4jRpHvUw+rr8qzXje2j2wUvEvUow
fcToYt7HAVV0EvM+iU1MoYpE/TgZc/qg976J7HWfTCbaSnfSH/uUFnUpcZKdkFTJk9aM8kTKk/xW
r5OQKKPM38a0DRVu2KzKllXvP9IJNlylDbfJUKYtJgUCHR+uuquaXw/lGR/10QfCsDJVh2k2L3ib
NEmIATBVr/cTQtpNO+C4XoeDcZFnerwJzUh5QiR/1XMXvphhdy3q3nhCt5CRFq//sqmXtldL11UE
w3Uhwx+bvjuqmFQ81vMyJoz4rFeZ8aB6VXHvdz/NhN2z1ln66xpN/rTm/T6FLPpdXXkUoUxlh7N4
rQ60sSj+SYiqYrN8jDWAAOE8KWQEYdK5UuF2nap4Hq8tHzMYtAqeqr8uXeYhw1fHySBkLUflmJn+
CcmI2CWkio9k5ZXjshzhO8HTZaGWDg5c5Hlrkn4yWy1btZbWmvtlg3pZunxcJqVjkiuz22hVQM74
sf2yZtT8z62sgtPIe/7a59HYJwOBOS0ts2sv07Lr5RO90MeGZOrxbfng+dreMUjcL7v+ui3Vpj+2
bWD3rmActGCHHf+8TExAn9xHqdjYZQq7pGnRfi8f37apR9Id77dZVluqCaylw1gmpMzQv1eAv5+y
rFGJT88fdYWKr+XTMql92i7Kk4LV27JOd8by/DYfW1O8jVI4ZsvOSBwhNb07DuFKkjR1bfG6csiR
/XQMOk72OhsHlfqaAq0WuL5OhteADLJrXw2y6zIZbTTinuHKUU9/XrFvOgB+b0sLw7BdMq2Gu+y4
TEArZ9f1vpq3XBbUPfVhFl2OHTqNFKeZp4l04xkzhHK1zCJlyne1AWlpmdUFklEFrebFMhtaoUsD
qd8XUtev41TcL4v7EHZrI/CQi8ZsfKo1Ur0MIezDslYx1SucNKcbjLLFXZ1Nr4eWiWhPfdQW8JTY
iYzHuIErxHh0Pi0tgSaYm4px2eOr9KR7OJP89WzFfLZ0w4ItmaTh6e1sl0PGnG1aA2guUenvFhJ6
SnOxbXKfuugZlv5KR5956m+zZR2gRJOU0CxrlxXTkPBmX+YTNfuUaEm2X+bGtDzxqkTik2gbGdHX
RRYYhtew3Qa3Jp69GWp7pJQpSNceoILLnK4Q1kmeSfqhAp+1bP26o20E1E6XzuzrEV6bSh1eU2/m
M7Tob2L8Ly4AyJ9aZXCeVJ2vH+WA6kjK67KLH+p5cSbR2VQx6fSmjZ2noTGiNYH48GJZ21gRnhhj
/OhrVE83AoudoVecpwrR2DaromG77KXrPeHINooupZLIxym6WL7SUTr1AtIrGcD5q7woIpFbZcpu
mR3j8dOE7ywMq7q4r31vs3ylbMiNaRPO122X6I8C1VgcOucmMch4qCriYoyszjhl2+e+NMm9RJrl
URcq7sYxEeCG/lw9KNQwvO0yTdPISxTEvknTapioToLuzg/a7g6jJUKHCcWhns8syBsMZPrx+W0L
rfUe+shIzsv2uJ7UO6NDaLnMVvMB5yzufKxln75KzTVMEbmThrlr2rG6GjL09nQAKLWvFJ5WFUhm
a1j+S3DTBl3+godTSp2gP3sNCNS2U+Mg9O+jB9Oqv0hDyV5iT6f8xSo/GrpZbhrIhBdEI61zMWkl
HkjS/hwppbtsWjrk+fRedW6nBG+4UQ1pScyqv50K2a2W77MQKSadVT57BaWKSjnQGVNi81Qjqtzk
oeU8UThwXjZtIv1T56hoEHVL46SI6Cy/Iff6cm0zjvrjN8SMoV5/Q57Sp1p+Q4Vq6CHMyi+U73Zb
r4zFNlHjaU9xQOrqgD0eltmuijNXD1T9QTT1j7WT9I2fZtVYL/ckjdItamfyJIYSPar4pLvqqFaX
FMP3h1KL6z3YZDiiSpi4Nty8j+PYPVECLb479alOlOlbU/KaAEIeIShn70l61WVNPDNvAS70Rvbc
p2Wwg5eVgr9L+uKCyByWUfOnd7MtkGdshkWzZhzA1mXZj6gjsIH2mtS6TDRj4w1KeEHayFknxF03
y/LS0akFQuicXRhmvsmbHssIv2UPQ4YYv8jBeT1AfzBsgauWNtvr2bZ6IQS1oPNcGflU8eTV+Lqy
qwJtU1UdRIJ5xbLJslZ2en4igQBFPyJBBQlsm1S+eRbEN8/WPFlmg6S3ThPmksvcsnzZQkvJH5H0
sSFTZxHS93nfPsfjKDDTbYDrzXoBsKN0fSgA/d+FPgWTtUadxQJCt6f6wZJOfEc6PXhdXiT2utX0
+jO0DdTm3Qu0cdowyl9u/EJ4ex900M4Jkuwu7klyNIravRi9ugYA3T6rUJtcMI7aJehUHNDaJNwO
pVI/Vqr24FdxD1IHo6wxk09mhIdKpNnxRVuUPR4gxgi1f/SvGWMgxs78G2Tl/YWhN9aNOU+ETt2i
md+MUWjNRLH2TAnmCf0ftZaViKuDPtGteNu+retwqzYM2ZZly25dQBX+GLbpbpldVqhh9Q1svXl8
28ymksqu8/QK8aZ1k5RefeV0yvptA8gydM2i8evbYWrDLnfNhKhv2WlZ0bbh4MZJ4CG54EDLMq3J
Bsyuw/SwzHa5Z22zsKAaQsUbR/rmk8OQ7tRLigCW2Xocgw2kGnW/zNpx/tCQ7rpGTOXdoVDf1k1r
PhWjj4BN3mpDJM6kLkDw++p3yrDUXVQVDGmWZcskDLP6As0VsmW2Vafc2HpTVRyaLvtELTDSc+np
rqY60W0/Zua10L+0xBYQzmBXcQBjhuR1XplXeXyrilB1VbJDm2XZ6wqv+GSMunZa5kApmtcy+7Js
viwJTU090Gn9+ThRkqtURTTKprK7DiFpU3/y0VC9HoPBBeXa5fQJ8YuzriSZ6YjUvza/gEJ4r3dv
c573Ore8qwYoF2/rul/m/txvecn9ueWyHzmn/k7vyVXPL8A/t3z9vnndDNz5m/3k4FP96PcHvx/j
M8rG+GzG3m2bjt0eHEt8flu+fHpdVg4kzHoqG9j8bXFW8aZfLfP11H1NfArz8Wc4e6mZn5dPy6Qu
R5gqetJiIPbHCk9Tw+GneWGH+1z102PU40P5epi3I3S1Mm60aGb3zcdfJsux6BR0qw+//c9///fr
8H/9b/l1nox+nv2GWvE6h6dV//7B0j78VrwuPrz8/sGmulFaUji6oaqISE3NYv3X59sw89la+z+Z
2gReNBTyqxrppvV58Ab0CvPQq3OrslEfTOq6H0YEaHxeBmvExeRwpVsxSnFKLz55c5c5mLvR6dyh
RmZ2Lwn9HeOlr53pXUcDQ3ntsskycdLSWWcV9b7lSgl7SUcFk4Bk60exuKwm03idpJN2KXi1HskN
c62hJYlLqvKLnaL57eptu2UFOTcMNPMQZHIREhQ1s32ZOf3ZzNLhvHwy/vw0bwE5JaMbR91pwNDk
7OnaoQnb/KYIKaX1xPjTnMzUgxnIcbtc+f/55dLXy7/ia16MVegHzbvZ/+6+5ZfP6bf6f+e9/tzq
133+e5+n/P3jJufwa5XXZDHfb/XLcfn2H2fnPjfPv8xssiZsxpv2WzXefqvbpPnjFpq3/P9d+du3
5Sj3Y/Ht9w/PsHsI8WAMGX5tPvxYNd9ypLsc46ebdP6GH6vna/H7h4u8DevwOXv+m72+PdfN7x8U
x/mPQzpGSmEg6rFMiwP235ZVUvwHgLzOn9RUzbR088NvGfil4PcPhvEflUwStznYNlvq0v7wW41S
gFU6B+QpgM6u61hLGlL78McV+PEQvf7r/v6h0lT9l6fKpL9gCN0QmmmbmgACIH59qsKx6ltGPNUh
M7vaDQM6FE413peMY+MRtJ6lWwpWkzFWGtWwNoe034JBL9ZoMVVql89BrG9Hm2G4tOILRzPHXVae
B9qVm8pLH7QooTq619xcOAoVYk3tNo1DhrYojRWVTodUA9YnIMu0eXu09OpTInDTriudKCJaHLet
MM2onpyrOijjnV2ha6/pjhX5R+onJ0ykUAdk1HRFnSLXgznrVDz7YoKLvB3ATjlFWrtxCQDLaSE+
oYtdUf6KsWH6TGK03Vuiuq/KullVM0YwVxu57oRTkEfSUTeZFPJUjkupWPutIdB+aP1inwQhKsfW
WCW0jYz1bWxIs+S5SDlAVYzHoYQQNJbolcahHE6aA0ITEKN0+ivA63tVy9X1QFd+E3b9PrKGl9r5
FGhIaSEgz9WcdLCIDhvbOKdyKw2hzPQwwFyfmLuE+7xNtTlGEOoxTApn2lNps4H8QsLLEZ/JlBj7
n+7ov3ntan+9QYSwsAXmLuGeM8x3r91odIgXdAUOKoa8Vxs0/cskcajVZABTrPyxlespaa9UYs4r
kahIvO0fF/Ofz0X+5V4VQhqqIWDxODYN/q/3qq5o6oCAvjj0SmWsiDJ8Al0gSHUq7bWvpw+KzL6F
Ivm3KzA/Am8Nz/yICNvQNdvRHFNquvHuCkzEwyYYncmhpsOvljFB3gfNm3x0mBVYR72CehqFbjTL
N4oKCqQC22jnUZzDz7AOZT49/vN10H9tCl/PSEhb1dAn8i5QeXP83BRGlKf1aVYnB0H6k4yOgreR
bJC1981uyHMDFiqFq5ZILCgN8anPUHwgtT8G0YTM0YCj5ffyW0djurasSdvJPNkth7KAKA+GriPr
j+7++aSN+aTeX0YT3oYjNEdYtvPuv+fzBIRZGnHS0Ja3YT3um8ih8hMnnVUVWXBKbDN0jb78ZGkq
sCCf5zD0oDIJoGGbSn8pkWPsYDugsVLyG9wdIVWVDwleweVAGDkPXE+P5Topoy+gkghv6HVMWAA+
xqCMX2SLaMKcL4QevuCyy0gO8A7oCf1Wd0oSbIm8/5dfPN8Y736xtE1+qW2olBaKd794iH2MBmI1
PGQN4z0lEauqDNOd3z9AT9bhDTjI7ajmUXViIRrRZiixmreC2I8gDW+NLaq0VdV1KVkjUKEqcBRI
8S61fD01vfK+K61wHXmXrRd3G6vgJSALnJ7wxX6WhdYy9CrjoxlrKlr59rkE84fsAIJMrmLm7dnr
kBye6Lx/e15onN79bFNFv2sL1ZZM7XfPC9FKe0zRVR6aSt4ztuu55NAuvOSL0lKxU37PsDDPdNTg
5EWAguYmBcMbu/anLYlvH43/qannoiTNFJf/8i/5u3NjUK+TzHUcIXT11yenKmViNJUVHcpxz5DT
Pk5J/jF3KpqE2rovFHvWopiQMXibgxM1V1YhqKJDtgdVulv33QYfFB7zVv9c28EXMUGmbnzrhtuy
dtuO7iJCwQgDxuo7sjJQA/r9JMejmZEeN69LUiR7hejNJo+q1IXNdw0CTbiKD6tfK9JjGIWfQ+FZ
53/+2dpfX2GmaluaJkHjSdtS37XysR/1oW8V0WECV+yaSUR+ZKJyjBrsNRyKGyAwLnhSZHzGSXrM
THQTKSIObqNUpPssJOL/L6f0rl0R0uQ0JF0fujKM2sS7U5rNg6nNkeEBs885FDldqYEldlWaHTKM
wQ4BbOu936knXTqmC8Efi6deWdeIxv/lTObH8KfHdDkTEy8Vgm+2Kv4ysIjSxlIqzKboSVNNiJ4l
IIEKuAHVTtSjwOA9FI+Bf5z0YO0XqpvnQbFv0mKACo6FvNHYDwnVQxv4GmTOdXOTW/q/nKMx35d/
OUewVNKi5eNtMl/NnwY/rZXUlQUsCWGoeSkbTUIAj0F9548KaN/PqNYwpkxPNnT9fRF8sbsJqk6v
q5dmmEItE6iOa4AiqI9NGd0NGjbCFTTDyEmvdSUB3RPq/jqXZNacKe1Oka48tG1QrvNRr88k7LrZ
vtNV7OJfr/67ZmG++pp0aNNhvuiW+v6J7EYNGwyzCQ+qGHHUAVAZgHM+hY7juw1Eo5WBKUOG6HPV
aAC3c5TFG88Y0yOyP8iwdn/ss70dR8q/PDPmu97GfGL6POa0DMegL+68u0ERPXX55NnhoY9AC1DG
s6qjPKKtH+9NFU7aEAFgRXd76yDhmi8g4FKmW4GLg96mdEJ9GjYbqG89eBQhI5POsXE8CH1EoIlW
CaclbEv7hBTfTPnrLN/tQgdbTcXah0nY3huDihfrFCnPwE0OaMRqCJXNyxALGNCTBopOtBe9mIvG
zBQWfh5sxzzsV00e40iiB+C/AIxfBE7z4nXpdIrb9pJsqXaVdfwfmxhFVNE8O1N0HvQjl5p4ZZDs
JUKFVvpyp8RkhZqc2r4F/O1xIjf//OjZf/MSMLmZJWwnSTNuvXsd011FAobOa49XEr6VHXhVEnkr
PIy1VdJSCGGk3Y0nKe1xPGi9WH0lW+rziq2l4aOhUUSAVpnoRjyYB5tclxmk0fXoUGeE4v6AHPNb
bggIosJ/8hJZ73menbUvK9PV6WauegmVx2ngQ+CKJbdUf10VXSU+Fd49DLGakdNFDlR2W03yI7UE
lhthjgz1w/NQqUG7I5dBt0MH0oyvIH2n+f0wnLBfpc6+/97XNjYNPbIrX9g4qaokInsUTDrP8nNQ
j1eE/IhXOIwXDKrw/Vr6+yY24EUoAaRorwr2RtnsNYcynMJSoCYn8jNMA/0mQ03HGROWrvLtpIBU
FVDvnMKU63/+B2nv2kseAkfl/lcZudFXtd7/g8jxNjmh8fCghE27brL6KvYy4olDKyEqjjswbBuq
uagBcCgGUYfsHuRhvIKRfhOA3d0ktn6OlTxZG7GoV1ldN5t/OcN3nazlDGnH6W/oDtP3g4JQ0bmJ
yI699oXLvrtLPd/f5Cptu4N8uecxg5k8bnsPFUhS0f/xy/zzGNJNtkfQfnnh78WEz4U9MQD7l7Nj
eP/uve2otu3A2TZRnkjn3Q0+OrVZU7fKXVbpYoeqVq79tv+MKWEMKLDw17j8jidFNCO1DuGMpIWJ
Gemr10YvKH33n0/IeB3R/9qUOIah2qo0GUpxau96pQkxXb0rMf3Bnll3Tdwfb1GK+67mAAbJlI+s
2jZBmMHUDINdWnyT6BKejfyTFvWw91Duf22duasapPt+Qg4p8m90Z9qTZ/fEWTwr2QahcQ2pnMrV
oESOw2uRhBRPRadN2H8kjz5Cn2OHf3oXD/41pjYMqXiqD/wrzxQ8v+RFHp2tCLhD3UzXno7Fbe13
3hEESbgNfN9ZT5JaYYuyIdCKAaVLqI/ivOpIutILJl17NCL7uqWHAWiJ8+wqtPTC+UraVu8y9LQ4
YhiDJPLmn9qEQ0Uyr7emgDETqf6ttCbydAGNPxZiCbKjNET76vVrBFQ4T3b1d/7d6LKiDp/Q0Xkx
qiLbJEnFj8IPq3FQ5GTU/+9VQwVh7JgnlAOaawciutcdeJl+cDay/hZ/ZW9r98EEhxQunMUAmkbO
0S6sojE3ONiASbGTLekIcZBIuMKd5SP5Q5l/okH9rMA5ujGo2iVI66OWGYGdQMU4JnPkwidHsNNy
gLeaMpzCBFlsH6b0Z1PATFMnPqWwgunrkcGXtlsgezpPgzOcUodMcEnruweoSIvVwvCQ6GzJmnnW
x0nfxYLKraAj7pjq38cp1m/bJHq2p7EnDjQqO6eGqDvAim+JblEkbwj3Iy9BzAwUedYiXFr7xruE
gYCaI+uwTxp6/pMO9bHkvfeGB8arCrxmU9iy3wyoIdYAkYPrQsd71hDZ3tOFtmN0A0tY56meKBE9
IIlAbkeZnxvkNhlt1XLHAnRPPygor8l7l+pQg6qxPjnkWeBXZPlxDDFltXrkuZTUbTO7jy/o9JPa
KMlNpRGae4bN6dZqYzwGzVlSp+Qk7zru5SDLm4NV9S89MJWdr1gAFKmqoQc9ksPKiyuCF2dh1ggo
7fpkzOaCcuwfxFQiGpufaWtqXfjvJCEJPkCfsU03KayTkDVhob623AonHMoXzipWdefYQj2nR/G2
tTLF1cDjrimKZlxcpAOGluJGN7pma2dAaOIWnPBEutPFpAsgn5f6xyGFYdHOX2HZFzbJkhu11E4B
6Hqv0Tevne4qw4BGtpNbainiecum1CbTdgxx9EOeFKnr4UfoU/lBgMOkj4iJBtkWYwC5FDtbYi5P
ngausq4hoWOBRBI8AQQFfqnZG85j3uHSU2noxtF4a1svV7szeFjE+R4PZKA/YKcwPOo1NCNRU6hM
8YZHBTbyt6HzUWdb9S72fI/SAwQvhWNtEwMdVzzcddlokfC8KGD676ViTjtrEFfwUf2zmn7t1B4O
jPBgdMQ4+NrzSYe1vNIS21kHOLitalujC8YoeRsbU7BGNkKWPRCoeIcd9bb+pT5+hVLlUsisneNu
AiMb5QD6BNWz8BrNCzWDGVC0mo/XKhguCF9BHkUX3WCIjarQlEs12Dc1KeLMUi9wcDp7wDg2uHaq
NwrOBNr8w8lH9zsgrNVGRO3wCJkFQ/RomkmMF/QflX2QZtUV2DSgFX7oPQXN9KhMqqSmT2qQ0aFt
IG48tDpQJEgMxmNhw5tV8qA7oXpXK1rDMMBTkMdqW9RmdmEZcP5hvImnTPct1zAiCvt0JNa5Uquf
Sk8gNI+t63pOljF05zrhe0mUrN6HMepFTUMCrQ3O17wHW5D5gpqgqFHXBH1uK1+Td5YiCHWMkX5C
BfIZabm/o6fW0JW8HGF00tFg6F9OH0XFq6dsIfgmGqEJ71vaETVg1PiCeKfelqbRHoxawft4qriE
qbzpYtCljk0NFsNsRjiZvyfHo7nZSPo8oAzGDu7TfqiuKIVrXBFCKskb6mRh/NkePAVkblpffbHl
QOm/qhWHpOU91EEHuCRM8lGjI5OaTX3sA1TgaZacklDfTUl5Q1olXuWVobiGNAfe9TU+mlFdH5N+
gF7e7oyqf85y8QjSKDvHUaG7HUqebSGgh2FvWRAZv1yOSgUQptMI2Df4D1R4khrBVmifxVDxrurN
bB0k6k4fIVZ3mVqcp1o/GEYqXJBEK1ix6bHQ5XExnVY7ilUdDY56EZymKAI1MTo5HpL4wGmg3Bpq
VqrUirYkAKEXSFicoxYNwHutW9JA2lVAONxunRYkH5zInioBhCuVetBkru59v6sRz+Jl2oONciyo
JYmVzAWgyM8Junq5wKYkK0eqBipoywV9aHRPSfvcpARvGLEYq8qJLyHxtrC1+QeHqbruUyA2xKAq
BNg2QpwESU6TRXigmReZZUUXfZDOFhe9vvUMwWHigFaNRrBMc+Mu+E43UjvBLNlItawOkZLjq5s6
F3W3zzTD3osSnw3u2EMS6B8naeNagAfbOg6OcDFwLUvpAhqSNrqQOYWMRtvsZRafCudeBowe5Ngc
U6XWIC/Q3KqqhWdAhBaaIai96YpOXxtpW51UK1tbYYVZTqDDih0LY69R37PqY1vbysl5iAf5YqMS
OYOCwJOPIFcbFbDGAJb7sTeepr7G8LuLNmqM7LiDaco4Bvs7nA6uEjHXFvX1Ou2+140aXceTcpsI
XK6AmymbEbmXCzV1XdgdQM7a1FfpMAFfjCZsx2W+s8nhrMimIDJPwY9pal9Ar68eYV1+7hUog9bg
w80jRAyOz/HMu3hOePAeP/AUQNST9AzNynsAs11prpLZ9r422FZHJHqhpxvHCe/CljAjjxwaNV7J
+ehDc2+cCf1lsbPi5lkNsW6iJR7G9ApwNvJhSyXsVG0xhCy32ENaRKFJkNTWIzK4fFPWnknMzLux
IWPGKRYgVkMBijfA+xkHf9s2xaUB2BPCTOVvK5SBkTDv6FK7emj1Fy0JfT9Mne3YTS1hmOTLuPGy
9kvhVzaQYeLitfHJt6n2wCR774j4viI0Ar2q/dj2As4zzcChT5Bcdg32s6aB/TaeAzWAT7ptenyq
1ILawckGPjgVa3Wi4KaiEgWCXDvXtoXm3tARWdjahnoGwOVzPcZTP1eRUbYUukVC04yB1T1cSuTe
1Gn7begKA4SbFgtjPdgppdDl+FL0xkD41nrRRPEY9RXoqqEGaKtE4IzoTnhtsx0p6Esc9VMYGNsS
B5/NTEiMQsCaRFgLCIM5tiLDhSoHnJ175aNoMPi2xmfG9tj2lM4uqBluJ8PBIeO9CuI4cdsMnx/P
qB8CBnB0K2w4Ws6260BUgFv/ollIHC1Ka0YaOQIwAf7RhOwiaxchAVjXZTBXkctjJuGrYawQThRU
IkK4AtomJxQoCmpK207DdWyDxlTb2FwPKU6fnlw1HYKMaLZGiCc4WACNuhWt15Xh7yj39caK2msG
Ti2axGQOBskCmH1bnEt0P+smzi8qJfmqZ+MJYPBo4W2VjfZ80+M4Rc8NhnTV0FyD3wq8L7GT3Fp2
Su19tbe64qEh3kDtJUEOEE+AbrPLKsYSLEvVvfR58UnCMvhI8rj0ZfQ1bnQ37TNiE+1DQP4emqvQ
XAP/gdpX5MGKfc39TOVPdpM6ch/wKnCtOOfVN0cD1U7vdoAf7ooK0NFIveeZFCCPRDko7jhVn+kc
0WR3JpWygXzAYIKmU8sop8Tmr54neCtkRyfzRiBRGV2VeXZZsWyyzL5OZgtCaijnZm35iBB10zjm
87Kdlc7ehMuGcDj+2GaZH0s1nN9Cs4tDdnzdUJOq3MpBvXid/emr5kP3sePDXwo8D6Mmag/zHuoQ
RoDvj6w3hQ6d7qfDouFwCcRnr2eynOdP5/T6ZT8dxZc6ftVRss3hlE3r5TTgHYN09CMffibnsuz+
7vx+OuS7bd5duPeX5vU482H9NnuQNcGoEeiTyXBdNGp6MOu6uyIrvO8iqgN6e3iWSbunr9ruBsWH
cwku5ahU8EHGjsj+pGIVY/JG20Y4z2CN3vXXhkMHP0r7j2nQIrgMsUECWA/0+VAXprpOGwpKARxR
LfDYN7DFm3gGzADdxBUAmr02dE+wIuXZThO3VHtvtmnNaNoEBhIpPgsZOmDsBTrYY3FF10rBP9cL
jrVTZBc5uXes7C8sJ02vDXkYLCfeZAZDMAYgmJgFkLosXf1eB9K/jdQvVY+vp06pLgBa7GE8KYat
c8ACig7JMD1XYYJECkFpDyhQxT7dCvN1SbTPNRzepkDQIfFH/SHR8nFV9eopqoybapzzEF6Oic9w
0QRU84aUqeXdZK+hLDGUcpp2Z9nVLhDWvce9gl8sCCwsQTa16IKdo1y3elu6/Go3MzCj7AsUohIb
ZRPFoL+pGLGtffx516Vi22S7uGi1p5DdbKHYiIQq3buQULdbTfZXp2v1dWNIiLPQcqweUhPBclt/
Seiz6QZXown6LaWicF2AE5Nya84UThhrW1dCmDNtBVAopN/TeW6eKpfpUMorxTlAVDsT13hWtW6X
QxLxY3xi0ppxUNDD4rWbB+B+uFtJLIUqrp4hx0+4NlybZJN2VYQPTZOCJeublvrGqtp4QDWJ0cY3
hYHppO0D1x+88Ro0sMlP8hF+5tsO1VWfmXj2eXj9VMYT9gbJzEgNjhjT5Jwt4XQjquEV6zi+5/3W
Ly9t1QsvxGjAYOeuXw25U+68VAxHv47dYRoj9pUHIEsJuIDBWxsjnHg9HdfOpIT7Kc23QVaSybEE
3rwJHjDEHjytx3u3KtaTNVYHpyXkEZDJHFEc2FlkrVJKHF3sQmc0LB5LS3/RUtAZKaNWu/hKe645
+eG+0MKXeMiybaoaL+hLwQCMvbaHeulcBka81jrOmDoTJP42tKKxLa75aTUOMnBTySsD1lcJaGCV
lFDgong99zKa2HVkmu2+DbCw7vE2kbrrKS1XpiwPWjicMvyCXKf0ozt7eBFqrSIXJ4TSDGnspm2+
GXPrc9chFK/sL9F0V00TBlGYVHWhUZ9HMAFdWG0m7GVWQp+eTUFPMgv7qyTz7nEnfSGLJCp7Wgf2
eIhN5egFDSeZJt6+s3ETDzBcWBU+nDvpmQbWGBLLlTj/OGBQtHMMeCRNZnlEjcorI9LbOXKELDOO
Lzwt3wQVGQGwnjTEleTNVVYnHRXvJpq+OCqhswz70JQihgo6KBxI+0mv63Q9JASSSNPd13V8M6cH
xrYfaLWtcGuE9X1c+xem+UU1Ao+oKZ7bE3UtQeoHa9vIwMSNuPxRwg++3O+uqgS3s0RP4bKphbYv
S/Nz1tq8NIQPCND08coKqRnR+7TdGEXzUYtnppo27FrIdiplhnSZ73TUUuH3FnHQehisY9fKemPZ
2nduQJD3Q0IfIhKPmt1vPfr5Ow/BCdw7G8cHQ28xrxv3nqFzA1KKEuDBkhkE+BkmQ6EaNcJzepJu
ki/0MYbGD0/4Qh8nC11VCMNtmJPPvl7dyiwCctuOj4kJNDIOH6U6e4BkxbFWUfWFkXbO7WHXTfpR
F5IoqgAQO4b32KZUa3KKvgvLYbYUEOmuQpXWb6wcSBRlShO+RkAgFOzaNm3a3UeELYwy+p4qzo2D
ZmHVeGJYT5PYhLd4ApZbREo8I2Nyk8Z42Ji6uiFZYNjaS2MYIOfh0KV++STHFA6zTzVA26f3BfK1
XZRGjqv0xMClB918mIptbytAi/KJ/oyRrCpBMEEDc6LxNfFY59dUrPlnRb0M1egRuCnZCaN/9iib
gLKkxeux/X/MnVdzo1y7pn8Ru1hkDkegLNtyaKcTqt2BHBYZfv1c4G9e9+4934SqOZgDUwgQkgys
9YQ7TLSu5/AZEOQvTU5IEy+lp3m2wD8SUjSZZj/obbRD810d8d8xpa1fGp6AqFY+GvCPyOO+KnVB
woIxw03fttiAms+26E6qfJ9UVJFxKu8Z/KZj2ChXVcYSWrp6mhfaPGG49AKb3lkU1N1eKfB1xKP+
LNX8zSLQA/6pIfOFJWaDKaAPofhpnlEJDXSkTnlCU5gBXBy8eGLE/CN3IJ/N6ZMCbz2oSe9bWYtj
Txd8j7Af3KR62x+6bFG5N987Crg7WCy0Puw9RdHXHgeYM8Ybv6yRYzsd7ZKSJDEOXK+pUOmbB+rC
TsydGbnmtIUcgBiXQFE+x9mrWCReEGvbDV0DKdpG/kMW3hxAPCDMlw6EuDROJ0wo5gEZ5TLcBrJ9
0KxFfdXInppup1h40uiMnqSq8cL5qI9ZAni6jpYUr2m0U1u2T5DM4Td1KbaFlbnokPfqPjaI+Jmq
TmrjQgmPJ/LBGs/CpLB9YPnZwWzD34E9HwGq2HtCEYZl5KW3c1OTRMAW8lSqiZulQgXBNd+5JROn
GkGGTvJDGfbHqkAKFrtLBk4LySu/SAHimWn8LaCQ6RUaulhaPF41Y3oqICMfGz0edoin3RgM34PV
ewo8Js8O9ZPSRNj5juUB4HS7NXPU39I+8iFT0cN2F9UZWDBBgsDdQk53sd000B/CzSTnH4vBXYdz
McasWrxVRYjhhEkFhGJFTRsGOeBuuMjwVxFnho/sjLNNtCpGfSp9SDrMqToUkH17RKRML35SF89k
hKWzENUJo5X4JUzDlw7PAIoEDcGRQA5mpI2O0GEwm8RAdbY3A3e+y9C7lZZin3mIfppl6NAXwZ16
KlAjlbp2qww5apyhZGjo0UkQKJyewjk3DmQ7FOqa6j1vxnGrlZjiuWZyK23rWCPCvCGaH3aNrRZH
S+o7Jzm0VZ+cfBI3VGrhOZ9dLbmZotyFJzQ9oOICeg6xhrreYzbck85ETBLvWgxcPd/GeAPgldUt
Uua0hFoXXLUOHy+rjGfpDg9T2TzLiHa2jKyXrhq1nTLfIda/mJi0N2pESGLk7Q0QvrMa6lcF0TiJ
av9maKM7i8ffo+F+i4RCzsMuA99Z6p1N8xJ01iJPb/vGiLAjIwnKqeRj3CMCm6Vx3qJq25FaF/1J
4B02tk/0CRIP4docNnzyMItrW0M0NQSIJ9kiVWVMgY9zU7npKvswK/Drlc7Y9uOix4RwHKG4vA3U
Krox8+GhEz21z5J6JJ13odyNrfsIS7A9FXHSnSjdUpQuUG/dJhXVlM+NHYwOWQMO0uySxlI2Dptc
USqm2Er/Fmr0qLpQURBWTnAXGCAOtfhl+Z1RliSwJPMHK7K35eyqp3Vhh8oI/I7QKWmHz4WFlJ0f
2YsgeKd2J3tZNFp5smdVPzSFAvO2615B+gWbqrC105ApBIttJfx2aOLzYH1DbY8+gZLNb6Bzt6ne
2QcB/ehUjTUINL28BIqKhu2yUFQM0Nc1piskOykIees2NOXMUSanFJGCUxvZlDKXtaAdaKKKIcSm
UphHY7HQRmdSnob1F3691rvc9jHopuOa23p3NjvEmfuq1an8tOXJmukCFjH5AzJtbQLAwwlftDQL
tpSEpqQKjutnFrirse+fj4+pvjXYcx3g2Q4nStZJvnGLud51M4Zt3TicmjcazfUpWvavB40jiLcR
Hu5m1pHuR6xBcTzgGyjTF6ZnVeQfqGQgYr0Qr1HKKpgVqUbUPVKLCjpsaP4VXiFRrS3QwvcKtcdJ
e3Ub1+y+orbIApXZ7DTfOsuPyiH9Z5sZOfm4CuKjG9jTnnLQ4XPnkr9zIWkUjh8zxGd6YIsRukTG
gd+Z80todt+PS/65LhKmCn+kbLXRauwJICHJEzrZPmjf28TKwaBWbeITxYkNxu/1aVwWCD4DmaFd
Dgc0mf28nbRTjFfIBpKn9oZGX4u1bXoAy22e7DT8Li1sCnQo7mHb4kg6pbhHLAvq2b7obELlQSK/
mQUOFY32XzvXtWx5WTvwkCxEVEFj0/SMFPRL9aW2ZvfjM+5xtHKwnxVLBUeLYHp330pLnyiltW/M
cW+MgD8KFAwteJ1Rj5gE3X7gAsgSQjT9HZZsxtjsPnOQ+1WfjQyZIOoaVHnVZ5QpkAbStKs26i9C
E89mHyMCF6Aan1sPQdzvpnmEs611R2LiX2VI3Pwemt2rzGmH6hif0EYo7mxluAeB+dz0wwa4zrfR
IgKx++8qvt7IKyLhqsgP2zC+A768H2uLZLNSR3TogYo5BU55OJI7AyVzTdPzs94CYCc0Q5GoodWX
EzIyKiEiZU+XNJpJ6pZNX4uGehRNhy46FniUrNszW8q9kpCzL/v+OjTOiGmXga783K12rb2tR+Pl
r+N6twdfv25cTzM3JhaG0rgpUxzcgOMWh3BCzJdWA3ZDww0ipZTa3fg1oInnI6vk5biYfLOJADZ2
7raY/6m+o5zzJHDONbTPrZWpN2OQW+g8FveIjN8FtbUBZIHBktQRngy5IPkAK7MPHjBSpI1jKljO
uOSwKqMbtgB0l2ht9LGkbdxW9iOPnFB/I2va3lXIOBfjsDXLGpmyJLhY9skYoH86aeRPLvI9eo49
gpwIbooyTU7WmJzHJh9vzYWuVy+1O8ym6WNU7YcE5rkvgXxKLT9QSNAOSimfSPttYjq5N00sc80W
7TAwyj6UkXlrdeIRdtN4QK6EoBvXONshxpiYrvc6lM7aPYyRbK7jjKJug99KFGjH2oxsHx2gep/g
ARaRshAqgriOAJnvqUSS67cCn5qRZ9SY/Calk5ToySueNpRojHlrM+dPw4sqnP6EGvp3EWftTrOs
H03m3NhWc4/h0NVqw58GjKezGil+GF4QSOu/DSkin2ljHhNH9waV4Hdq9q3p9EfS2W957eBbVdKo
w6HiZ9k4z1LTw51cGgFNad/ydHyL3Qi8gQhblE+cndNGH0kzvDLa8xPLo6Fr5BJR9GS449U2ATnR
75+zEY/ZlOesHSo01CVCl/bc7YF8/VJ+kmcNl8SxnoQVDltAqLYPd+IJxkl7Mo1pRsM9w2oktH9X
5RDsm/kmwKcA3Vj9RB8zdxVwwXWwM9P50SBZyU1N7EX+olvGD7vAv9ekLujRV5u2Cxa6pRs72nwf
PYgXLFWFkzBNpK4Pqn1c51dKvUS5JOd6tMXh+NA13aUY53JnKgVDhNF7hhpfkR58h31/HULk2QED
mBkJ5WBErh8EIZInrqR0jW0EooiKsWSaW7Sbz1Nl3c06zasUJIlmIgNpa+NTKGgCI9nxU9FnlOOk
ckalBGBSdzPm45uREq5G+nBNS/se245bpTUf1KF/ibL+tYiiG9scDwk1ezPBPyaZ8nfHBn8241uo
KzwWxlCif4JEFfEk7JDw3sIPnlgLb74iOiLNcmGgh2Br/bSa8tJZw69RGL86WvIM0N/HDEBbY8IU
jLvrXOS1J9qm9aAHXOx8+sgb53cF0LwCSODWtcrTKa568xMMzEcvrHftqe2ahPIOA+Usyx+TavHf
j35hLkrxLDAHLxyT2yjX39J5KQVo9Cya/nlytZGcKAEsgJ54jR8cBF4cXmT0xn2JRZyKQBkB9+0U
qs8t0lB+Ak6YOry6k8t5wIvUBPU4h00jQs9O/SgcWA/IIoA6Q2LKDBp1A1ZngQEi3WypnqsWGr1b
+AKZNl90W6dJzxdPG7XyVWN4SmSLktJc0OqX56hr31pUHWj9v8ROmm47plXcqCj29YF7rkfNS3FO
bhXzLhp1uRcF3nYKYt0jGHJRDK4/iPFW7y2qYAg+o2q/71E1tUYaGyTXd1GoMavfVQttyJCI8+u+
FZqXdqJ2hWuCV2smbrNBdFQxZrLoSVFaM34MKjAceN7+5IjI12CU+7PaPTkNRNsGp28qr2NF+wS2
7aZQKP3C5GG04gZMBAEsP+yg1M6Bp3TBCR+TobnvdOV74DoYm4ITpb/pTf11Chl68goZcsvvouCk
dO1dlwanMjQPpUbla9C2ZT48U2DSbfU34GdEmOkQ2OkD9gCPfTu/VAO+aK7IMB/LL3VGA0Th8vQm
+EdBAUvAwSOBy/R7PYWiYrfuh0Ag2Iv7LvKiQd81sQqixuy9qoibPeaeoFwboCTfQ7B0G7cP3udB
7beC7wFxdYiUqxmgZKrOAGroV3b6B6WJ82zCUzKC6kfbYmVCXSepGoQmp19VBwwN9Td6V7a5V9rm
OYqtb3QtKKJ1VJBjrB/aUjJnCudejUMENN8CNRg9sqxbNVduEjH/cGL3eQxphdIpBBAH9R/JY6SG
npWa2bZ0qx9hlFAKxNBRgRC0650ArjWF/cUidGMYzSvNJMSWE6c6QFWA5tX34No0lehhnI6a1v8M
WvKXtJuvtaUi2x/lKk7uKsXy4rdKWZTJtb8Pa3SdRtAEUyJ3pMlPc/MDliqxWYpsv9a2Z9EH3EQA
+lETfMxrAXFMAmoro6yDykAInPffp9COb2K3fgkLDLCsRnXvQqqpG3rJH4KmwAH2U7yN8zI/Rowl
hkIjAmBC7isw3fxZ4f+ZBBhlT4IS6KwhyDRTZ1VtFLP7SL11Fxi9WgUIxpu3zmihHTY96n0KUq8E
XiFA45lBm9CnsLb8SnA/S3mpQ100IKg5y7nhXzzAFemCYY9PqTzoJGJodyH0n+mhwLIE+HqJO4kH
b1jQfm5+pwJzLRfYU5yiGx9pWuXbYBk3cw20Cgpye4pbx9iNToVbtnCfAuTEHtskpYRiND2mrg5G
sh3Snmabxmf8n+4l/byLi4bNxYol2nAOUaOQZnkRuVv5odBuXC37CHt7vgTwKI4jPbHBteWlWxZO
GbfbUXB54e5ZJ23hnUxjdi5HSuQ4MBbnWCdBRHSVyhJoyVOdde5uoWFOWS4O1M9wsgA9ty4chFEU
DQt3TJ73qWlPp7jRwQRR1g+tARm2jklUGF0OHKGhPsZUcrsuxARyT3FBmhvz1aFxb23cYWElAvrc
iNa9IBoLVsQaYRYmGH72oH41WRqXkcnQQ6QXIZhynLyxa9RHYtX+0T5WkTo/Oij5QOAwcbfqSqyA
W7pffT7UT61AGRNWBFFikmh7J+GWC1HBvNfLb2FX2tf1hRWKaSeWHn6plJveMAeDxwBIgaGB6E4b
TG2iOWJetYhmKhUHYXSe3J2Fou8l6otfjdHGe12rrUs2w6wSdXyw6NB5lmxmXCoA/2BNcevaI7C5
LlBQJIYWkVEJxntzMLbzoLV7TSPdaxN8w4a+NggtFZrrecvZcNkx5pIu/6RSc2nd29HZD3o1PXIW
X0vaw8Skfoenm/CNXpTA8PrRswaLc+6DOBaXcGKKa7QUMKOmVFxkXN/pk5AyRIg5Tp16CHr9qLhQ
jCLCiSwRybkbeyYsbL1c+dDOsM7TWKDJQc0cEh1NjFm5QaKv852I2N3qQN4Bj0HoteJxt9vggKTx
zE0qJwCj21YyM8UNb9bVRdq5L/aVRSFeqagrNk3r+EMP+gLwACRK4xTEACobvSFWxEgoM65lnxwF
hT8iKPzkFO3ZUck9VkJvVxmxp4aNNyAC4g16Bz+PCXSLFcJWIDB8hH5wE47SvomSEW/qtr7Dcecy
NzlKWnb9lvbKTyy4F/e7fNOFC7ylzEgIcv4R4HVIXYP0nBWQjwkC8w12QQfa7x/GNN3OffFYFn1K
z3PE07gJHfjxJIIl02YBqSW2MRutw3jr5GheZ73xOw2G+tBSzQPiNN7aSXBe/maT2TexBy+QrnyJ
AInR1oxQ/j07AcJWUzzdOQNOkj3jv45HxThFb4iQP5SNshlFGABkSUF4TRnXiDDFoHeGeRJDtYFq
gA8AykOzZKZv3Bl+74QfWdIAqNXxJImncr5J4h9ZYbpHkn0KqFaDfkk9VXujAIaJqWfsKZZ5kxaS
jLiGkh26FMHq9EThtQGrlbRLrVkwgqr0yKyXxRoNz4zhVQaEH1HXHYqQhG0ekoubNPm2z43zNHYL
ZdodIRzjmYIC1iFM9ZBopo0O+khmneSYR3eYEWlyCE66lfFUqln7oAvtkBg/g9SNiMFBXI+0Vs9B
El07s1eOAT1pNACxhMY25FhE4twko+PjUQMAK+vzbU6NcLnH1S0aXTnlkVSeJ6STZMGEMY3OMeqq
+qhCvkpMg2ZPP98jrXWNZG4dChczCPod8aUwK2WDFtwd8+E3dazeeITUY6SA9XTm2j3aIsRZi0qe
ppXPGl2ovdVhgJwkw6kz4wdQxQvbZLxMKJhYXYynLZSqTVMMz4gsbGZcVwMMUnejRXHWwgEpKtse
1Wg6JPP8LnF3p6xoXhoV+oBRkVFpaBSg8WDjJ07tlfsrppZXXc169kbZQf6xK9jnhXHsZqA04X1R
9cjVdebZWTyUAC3TlTBfMhARutk7MEzQ7OTwDzELZVekDjV0OhII+1d+4LYfKzV+/Y/lBc6CaXwX
QUwKGmih87fKPKgo1W8qxz43/Gt9tCuws0ILcYPlULhJiaxAmMP+BCFCHZgihWMkl8Y17/sO49SV
A7yS/dQBv0OLG9wLTHQ2bNOcDyaI/tvKeFiPqtsahKYLpxWZAsDeBTFIHzUgoCKUlxCnjkmmASJo
Dna8lruHhkFUkDhoqzYoK0lcrowiubFV+ibIOu2r1BGeCzjupnQbnfciL9DK3UrNVEPlI5zyJ3J9
emZzdKD3ck5FSrAJm6ZMP6IhVA/CohjczGKLZ/wHSltLYoGi58q1F72xGwYauEUOhCngCahi0FXW
3Bb7aMvogDnAIiUAARySJjA9xcDRJXvXEYL3ImCj2xKdS+LAlmsDeS603zKKcR4Z5lNicMpMX2Sp
ZXDMEDf3wUWdcohWmwYGbGeBmY2zJ0MijRqkUI2pmRyMqr92OhFXhkQLrSzQkmhLbhs36DbrkTZ6
dZ9DampKPN7xzUr64ClsJ0Y6ekjA18h2uynzB1f5rfe9i0FVkXv9TIcmhUBdQw0BZ+XNQIwUqf1k
PF0obOlVVNTitAGhKuHwGWiP+1EEFGLQSj9O+gtuZN9twXiUIr5VRkTUagVNV2Ocj+gfA2fkWTDv
8LNctMXNB8lNMvGtnEZ5GjM45VUyvbUduZhV0fVRYi62UanbaEoIjBRQZk3jL/8ZmpFoVToEdw1a
Wt4IwoMC594GXKjnmeN3IvpY55NZIoUZFugeXXvN/IEVEohal7es5btaBxPEoSOx5Fj0r9HMtRMl
7mElirt+AQgl5vLdasmdIfRib1Vjfk7cRBxqCAQo8467PCLJRXqGNDUblG9W1I6nQRgHqaq3c2M1
N/XiiVLSc8/pmR7ttBiPSwxsZYO8ZvqiWj4Zb104GNeeMFIdtRrCH1akutZf03bp8Mw+vbbCH4Yx
ORSd9daEdXZeF0rfvaPOGZ4mpTK3uIZd0IpTA4/KXI+YUhyei9l+iQYF+Kw5aTfoQ8aHYIYJzjj6
QLO938+a+lCZrbVjLDHPeocUXo54/zw2KPo25kE68h1FV81D5vA+6rhF20nZDhaT5HJTqYusQ9QZ
r4pNMzFpl/8f5bWTOcFMM4LTbFAE5VdeRvdIs8fdLzn/NLb2BoCTemwxRZaZu6fIj38T+D4PnJ+f
DWp9nFIYTyvsVnS97gkNdYSOq0dggBUUYcKwZGoa+svbhgZMW9L640HEuV2NX5HxIvSxYTMQP6IX
Wd3aYwilbPZr2D1NboM2rWPupUG5LYlkgDgQNGVW+mi0ZgEM5xcMO8e3dADYgmx9Y4Md4rtVE151
EhsaC78OpyYNIlzCLQpfHvlcExl7mBgi47YMRJRXSsQVdBcTQabjIFPQTtU/5mLJRjub3D+O71rJ
02/Tl6B3T3CLHNsYk9zqxTG36fpTWeu3dn6HU88MDW2SBxWVCCJF8CKY2u7pAhPvuYzGXdO/CAXC
dUBYZqALQ6hPy7itvDbDHV10oG1xz1hYmUxK1qsygE0zBJx51OO36xeu5nHehERb6hB+w8199gld
mevRQBF5hpdvGuwibgGAKeIXAmGjzzPpKyVqvH0HWMIZAoLWkUImrDoqCjyrsWpCTywSagYMWJpg
qEmB+7Rt3xH10HSIKnqm9rFMaePFVXSq7QgrO/epbbKPvOBuAkgL2FsovjYttHOnfwxF+zxxW8FR
QknlX7egWtP0TuB8h0b3JPw+ZcRKJ8bHYlcX8hahWuZH54g3/Css+sYvBohoqEIQlnBQ2dqoOyOY
jva+61Fb+6VCYKda5vhqzZAf3ObzxJhsDTeUrifPRg7Gi0F+miEgE/ABzWYpe3sOVBeRP5DH3yoh
BEFbAJhbxqu+2fWAIsDsM5I3EwlfyuFGTcgHQYRSpZZ8IDZ8s5bUoZHom5wsHphESQkumXCSsi72
UqdkaJ93QbWoXKT5tbK7m5hBZqPkH63oJDRifk2l4veEJZM05kMeNJijUD7HZo/r+DkmdsNJwfZp
5w7JR0bTypM6ZJkMlXyt15FnBkBhDq6HgXDjO9MdOUl0K+lC4aXZTS99H0nYImW4w/AFZ0U4h+qA
GHCpd79iCjoHOZrq1SnVX+P4GLql9k6hAsRzMc+X2LCSg6nPeN5AVvcVClSlqiIdKctjbGrdjT72
x7wn+XOFod30xDh5NoOzLqdgj8gXz0mAQkoBfBNsP7cz6oDWRtrZYqKT+XGNgKajFB9mIRDwyHge
lzukFt2P1p2+aVpxg6bA7VAiBxLUfQIkMjiqtXGk9k2S02GKTEHZH5a7x1QlgxRRorqMBKObMs0y
qOiZovNI8cRhx/M+d9PJzuA5W0b6soyHPCegDtBTj+KPyA6eylTeYw722k7RzyyzDtGA7Q5cNmzM
HNMDNNNzSe1HSXitD1QIdTQo/Qb1vo2xPERy5IOaksLebC5USJzeQ3xDofpye1eEHfBu2808UXxT
GZHdrI79zD6sE3ZAbqtqZ0hz2MCEZuYnNDwQSOzPWu18VKpzTA0XdqB2jASGklVb/QgavDMFN5fa
mU+jQ5/cwGU68BGEnTaFZIieAAHPBZOv03NrGzRSmPySDwsyNVbE7mF5drWkQZqXr4PY6tPYMtzV
KmrFitLediqxYreEE6Me7AwJW9kp7wJ0tD21gC3dUOo2Q+MWldpms37zuoelnVjTnXSUx67HWA6X
Yn6yST7o3moLNxhDThCQNvTN1mWQi+BajfatTLn9VyGq9XEJE3cDQeJGATtNbZHri2K436FP65kV
w1IAOB7CxrO1bOZ5GDd9rePZwGhZwq/1c4Q/SuF602TcKjLjv2DYNQOYGvyOjbnYL9vVCagVoavj
Zz1QISBDdSC5kgYd0+nGGILOXz9rObZhgEMeaVOGFZo5S7pT2armaTpPUhffwIhaqvRMOlGBsTYu
QmCoKIcU6KW2FoNt1XFTOHCaMgt/Y6KlJfHKPrRcP9WpA31s0clK4uKQ2VQUg3AB2Fn87NlNpu2U
n00Hfapoye2xzr7BpeKHWZGpBDnzc0QJ2o4qF/1v1doS+Tz3brBVapI77n4M5aAMrNRcpw1ooGtL
pRCrxyDFj68hFc8zQgTbcdGzjCyaOxAylEF/lJoZb4C3LdaY9VKuwAtCIRVYpk1ujhJO+ryHoqFs
Zwn7LIW1Ucj3kiu3TVL3WwOxRsTKfdwgoBRjj0wG0pEyorwV1Ia6FxL34aBpHo2he26XLAsbq3Pb
6xMMCqZpR6VdHg3XBG63n83xx6Dx0COPv+/cmYwtJayVsDggINWHEIg/GMsZSMnsUjJe7sdh1Ucq
e4Nv+3sdu+HSUWgQINjH8tC3mKiXJZds1PVHR1bJrT0Zv7L8Axmz8ZU2qDrZF1h0APEzML0wmY96
Gk8nKeoU9rPh+qadVB6whvQuofaAbUhFEcaykS7Ksf8QpfNIO8crhkjzOcUOojDwINh3gifoaCTZ
dnDHb2k3Rb5bp4BwpoYWv9rGHsXDwQfSs1UHEaA6zoil2dOTo4OJ4uGHrdHTWpHufOib5ir4jufE
Bsg2mfURL1m5q6e7horXDG7JSYJntxD1sYKWAw7H2vchrMG5Qk8DzQgRxylUU7fetXrHHBsSAEFu
KD0nQrF7lO0V2SNILVOaPQgd5E3J8A2RpgfUp3XJTUMG7+kU8QpFLa4j2eLDDICzA0/yKenz/0Sd
8P9LUUEDBZR/hC//i6bgf6tjwEB/KQoub/mXoKBQXWQDVWGYWFjj0bno5vxLUFAIA7FBA9l6W2gO
ahqIEfwPQUH7P1TVQW4MGRMboZU/BAV18R+0bR1mTB2RB1c4/1d6gpb+l56LihqPraPoQj+PL2To
f6k/5dLGDyuFleWgmIR6bTuf1sU4pvNJxNp80uaxBCQXgtBYMUgSrA5uAizWtWURz9lL0VrhbgBt
mdFxj/pT4E49ijusMYHnTY5n70KM6RaczLq2Lobl5brNXrku60ZFpjSkNZpqY5LswnJ6isoe7oor
8uKkFpTUXlVag1rUQoN29OL0tRBNAyl0fZ0jYAt5xshfwHSD210ILeSrxSmyF7qNtRJqTGkVPOSK
hjhPDOpjWWgSHBt5+KI68LWqZe6PONWabdgUtI3W3X0/D/86MskL2uNZStyY9NTeLdp/9DKX/5gz
ZfKAqTpTnQX1Yd32uXuAftMAGwJUugBMzAUg0q7Ykn9eZit0pFAiQP1UhBbwTjGncE7WVeh49AvX
1XUBw7g9OaM0sP4tGAjAt0Zeufzyr4Wwlp8fCgfmFdF6gcUmNCqRVzYZ/FieogoBRLtPKAE4DdYw
TNqWKA7r5vWAr6OGWns2B8QR4bBDdZPyAfXz+oQiaoM3L2vinzWU0ED7/rUb8doAeLue5DtlFDR2
uuaUAorkFlrevb7W+uUf+ceur7P/cU4M9pZ3tVICbl8o4P/506vP3f9sXM/x+Unr6tf3XN+YV/tq
4l5LlVQjonXE55pitNpJNzO6y+vquntdyDl7dwwVkvDyjq9F/s9LUyrToSiTzyO+tn8dazYCd1ac
/xQBHbNw+M9Tb2D5ub5u/lrYK5ho3b9u/J++/uNU62osh2SXmvrT11vWtc/P+fsUf3zuf1lN3J86
6cjx70/440yZBUxZoJbg/fHuP/Z/rn59kz9e//GGP1b/d4d+7V/X1sUfb/9jdd0Vo1iC/qW+s4Hz
eZrDk/91e69r/3bb53Px9+4Yitzhr41Ae//1RE121i2FL56wr0XVlDWwlBl88saoR2uvMaR9vefr
wL9Ou+6w5vsorszjClPMQvCm65ooGEq+Xv61DY4VWMcVy/lfVtdD113r2rpYT7Se8uulqSwwtfX1
J3RyXTVXUOj/+tPXA9fF+jGmET0p3ZDt1k1aihnH67raJ1GvbklpBHURQrFMrU6W6VQn6hFke0mX
ydO6cV04mWag9r7uWo9at7bQ82eQm5KkRiaDb7RK0p/XXaA5rflxXVXht5R3f5xGs0La9JUAPpGG
IIA/z6UgP5Wca3xTIZbgQj1l4sYFg4/S0/gR18ZbMFegsLBUKiI8Rce6+0gzA736FiR4n/2cEM7P
sevZwlfPPdRONG9w4nOVlcBYx4X+SpqYn3Q7/EEFpN9B+5rpCAuMR2pp41X/z7f8/BmTQUt7oigO
iWahmy7j+EqgXF/+221fTMrPQ5aZYX3vv30JxRBW91+n/j84je6Y3d4wnMN65j/YoZ+r69b1NM46
768f8G+/CZU4xFCncv/nt8EyeFdp00O1zmSqaeYnNx/z07rWLr/sa9vfx3zt/jrmaxs2QBZyN//5
FH+dVkMvghbD8qlfp/i/+5j12359ytdp1m1ukr5hzFmcMEQCJLxMXdoym65r67b1JTP4Fa+/afe1
nb4OrLn1kM/VdVeyzqvre/464/oyX2fIdffnkeub5uVj17XP/V+vP88ZGfChFcocUJLItUrl1tQq
8yzU92hU8jNtiksJ/ofogq7uCEVt36gDJBgi0l0Kb7B0UvqdCDsA5bDwEoqqj7S3ZgpgFCeYn2m+
RDZICZOecp3ntL7cJecDo7lU49LUedeNMPWrGDz3uwWHU6RVjqOi1LwyQP/RsB+mglw0VAGTK438
kaCl5CMNQYdOv3WscL7SBdo31eic0hoPtSyWTxR1jD2Ys9csxuM9x25qEp0LA8C8DQdcCRJtRtHn
hfYAyg+x627NAeRaGu2NrvS6TEWoMYNPY7XTFrL9jzRA5GIarAPaKPiTBMM2MtIdepQNVZVsQMvI
OFSpvGKU8jvFfJ6abwkkzrIupAgg6QYXJlSafp8yKgymkwI/ISL3HcC1maa+5Ho63uZxdaEQgl0M
yOeJ2laP/v/RlDsXxWFPltLdAs4ctwiXpR5IkQdQQpTpQ0oq33tEcXwqzEB0FVXsjDJOLjHSB7T2
v9vAGbZieFObR8S0r9Iw6ZodypxiZ2Uv45wZ7WdoJ5tq6okmYxWcpUPrvwsSWuAzFOB7w4JqaXXc
vbQNUN8s4fg45Xs5QMNw2lBhWAz0zRTp6CL9xPlHP+UB4NgMTSNgwxPMFutSxPLNNIPR7xxEiab7
EJ0kqD/npBp/Y69cnBRZBxsIvx3Xomp3ACNBD0YTUohFROV7Ym861TfFlJ6GlkFVqnqxpNFe3pHm
OjmkTLQsfiSijJAz0pzLpOe+a6H9ZLolTFkb353oPqjrnE4k3C1pUMipqnYvAnVvhKa91T0roxSR
mHG162J+ljUPRwBDb/Cuk7u+q+b77tV5VGnno/mB34PZKL+U6ACJrNotwPjSxQ0L28ZNBlPca2b9
qmctZbAdRHZojy6NutYcDQi0nddXEVD1oi4QLxsArBo6sMOsOUr0pzaI0ka+dGp7UeaknRfbCxCW
zg2oQpjKb2Ha/a5wLfN12Xb4ht31KhoX09SYdyZCU5iYp25wW+mtdXYATExuRq+v+olKU7Ab3Axs
GlV/CUHaaztxcpvqdyGNKwhasasqboctJsjN1pjjau+mV0TXekx5NIAvNDPRb85yVFkq18+B26C+
xRRtZWQ2Bmo/uJQC56cj+gDWpaFRQifWAOCySYa3dh7vrdaqt81/5+68luNWsiz6RehAJlzitbxn
kRQpXb0gdGXgvcfXzwJ4u6nmzNyOeZ1QBFRAGZaByTxn77XDiUulbE/LM0bMIJtAH69ZXt8zzy/+
UFZyCMWEQ9XZpRwfdZxWGw9BfE1TqmW0T2cIY4JNMO/Go10f6216d1HSlPkozjIiXIfP429NX3wf
rCrZej0UAMsfi/uQ2cdxcMdDlWCXL1BtD0PSPhYcVes2TOnhNuShWyJM7yOS/5WJwZ/+q3qZ+o5r
eKXDD4TihdPSF/vSMj/JlkCQMmqeKyNQaGVO6RRG5moETE9H1GJCxhC6jP36qqsTSd/WHgjgfeiZ
/nWo0bd5br0EGjl3Ff7Zro/z42BOq66txRqURr0tVLObou4bdbN6NfQIsGsOfLhRcCjJHUwbWW0t
zdu3lj/s8BdDeGiLF62tHTr6hnnxyo6M1vGrwWDENiDIm06RrDWVc3areIGwq6ytj7OthtopcHuw
Nx6RUqxQmGxGi1OCVSHqBvHyOSf3lvztnJK3X0GGq69l71LDBOGCE1Enb53QwZVOzY4+FbLgqD8U
/Lgr2QU/p44I1Dy4ht10sKPh2cvKe+2REa4agi210tkVgvCBhiAqzPDNpxzr0AaDW0XTPQn2GDue
O0NgGQzdYxYqMCfaMN57JDY4hbR9F3PSDYIk3jWppQgrQF4AcGHXeLLd5em095NmW5bDjZ7TF0qg
QOxjgCIp4tA8n/7YjJl8Kp3ilaOPEnuFI69Hwwwli7q06+3yHvDIGGNJ8pG6RrLcoz2mfTNmFC1T
/yXkMMVK/U3kYqCAAkFPlPBFKTw9D54bb5wuUOuxCY5dRAeXxOwL7JJP5KAxRHG7i27RKvYQiUmE
FrPVM/UStRJV+gycj9YiQU1rLYvhbenJHk+m9UwYa9cpeW4f7BKFe88BxpFm7EuMpSvlzkiHokXV
5Z7l2NEaoHS49e3HboLcFRYckz0FX6rEmjwO1l21za0c4mpTIlRkyNoq0KjxMW4+o5AnvRwcn8fp
rmnir0wQoAhhunEbZMi517J/2FB3QGdU+4Y85C0j6SN9i00rx/oeo+tE9hM9xr4FrI8C9kQR/xzm
gbfhwNu0mMDWfan6tRlGV2PaE3MG46prsc46JjAP73Wyx3xtDu7rKPVpayZkgyYtJJrR+1ah6elk
Ros/pk6axfbPtEq0jTOM6DgyfyYX2thRClgmQ0gWmAchIHHO0sY6bJYzC2dwBeRNsrwjERI4Y8s/
SgWpwK1S+DmKTRX9nsPoaAVT+PwPKmrpceoYEUFq3GmW/TJ0484W6Us2DRgTFG0Dn1/YAeC6Ctzp
UiqC3GOr/pS1ZoVdeZJrIm1uMRSIbTdicysFBOxaEes39T5usOihetIbOdwUOYlONDS0+Jydg5IO
h5jdbJruW9eG5NGawya0yUqFjsHlRoKjiPVTGTfZtqJ80VMfP4StCSonCl89/DUnWMI3pzX/NLth
F4jJP+kK3Z3luLSl9Wo3jfaNIDpSCUIiqO0RbSrfdCG6W55BMhwLznx9sxZEL28zeiArQ4U/IEWg
hTYZKNRhQvqybhL0nRcV/QlXg+Ze7PEDf0KLTZi26Z9sHyBALfprFoUdXUHZbs0+u7UB3RLfoJ8z
6vlzzcihJMQTvlVzd42yWvnIGJJGFg/go19lpZ+Juh7sVnI+m8G3CM03hNuSyP7cxuLCg/jZjMfB
ImV6Sv0Lzdk/i54/hRZql+mAvEgQOCH6Ki9CBk/mkHTso82ujwIkfa92H59GOfxClQKuy9EkMHpx
RK02rA0Te1xkwlBIadyth1/GrC7XS+R60jFflBs4KD6Dm9fNRAmlCTqsHQ3AjB5am9GtCePMO5YM
ofUqvxTIkLcQ2+sDBCcAifBFNOPYohQH2nhx+IvrCeHGOhRJvTFLQz+WEB2m3DQOnOPwDbvkhmbR
kzK777OMwESfRQ44X1xAklvUahUjn/aMd9imzmufy+KQJSPeSEPf+PWRmFdxblxacDX2/wQGRCGB
WLsQs/dMH9bS/NrDrXmoxXzqRBK6t4cBEkf3PYPU5Nvot8rYw9xArxJEHtO6fV4X+9E3bSYu6dNg
4qHUsuLqG/qTBDyxMfTs2WrbH36N0Vwv9BUAmS9J5BbITAN50cxyq4eyBb440MlCr5gHUXAmo+IW
U4YeJrgOpvhShYGLT7G0aW4VGI0rhls2dEkFbKzNXZc0QvZbBIFr06jNPc7mtbAITanLnnaN/rVr
xq+4HXY+KLqVMPKn1FXhPmlS2rUWcMNkGtFYQVHRvcmhpUjOpt7Jh8iu7onPxTggkRpCaXQtog7W
+49KyVvVS/uzkTnrBGqtxnibIAqKytHPcQK61pDqSMvXwhRvTeyjdC81x6RigpSPIZq26hUoKhSU
7absBQcfAg/cjYxMHuE+5oj9MawXvEbeVFS6vRz7u2YbUOy8bSMSKg19VKxaPT5DjPaJ7Jm2vT9e
oVkTQ+Enn9GD+2A5phiyuXWT1CtemvyM1jtec3gxOiB8GO0Q5Y6hQbsSB9/aMfyk+1jaQdr8ko24
OG4njmLsftn+C+X4eNfX468+HYxXKwCGGWvFPLAcjG0vHEhked1ecToJ6R5Q0Z01UCZF001I/HV/
r7Rr6vZ/umMdX6kc7RC/mScx1NcaLP2alMkj7iiwQnX2zcpr0BXNZCGHPdqINPaO2/4sFIwAPMuB
Hn7vJBLS0rQp2rihiby+PQZJ8wPrEXDxYTir0UKsIMONsLkoFI773SYqM48wyVTu1XJqDILIWN1Z
Me75j6qKX3NwfL1QLxgTEFAwSUYFO36iI82v2r4If+DFPEQdjh7fOr2+cJZGvoS7Gl7/ForOKzLk
b0HeXzTiZce8S9bg91YFILsbML56FTcCqb+cob4uP5kmHqsmhrkRWd69mHAalt7Z1MgmWi2bepQd
1ZDE17dtwkEhO+U9dKl/PcuXXrBJK1J4i3nbckc3Gd+ayRk2ZdMhX5me6/K5Tsz+3ot+T7YD9Gb6
obC6YwzKiL14I/6LVnS+tvIYxUZlC3+xw+IA6MMyOaooEdw6MfiPeAz8R2zJj1W/Vlmanx2/t+7L
gnIkvWLcvzuZO39tI1KwxEYScMj/a1s7qWglTUifqBNWubK8B5jN3kPLzlg45Z2DQnLKb+D6p/iM
p3lBaRY7N8BjWDWsQt8y7hGsmYe+ReXxr4ct22vb/IzMCCrnvF2hxbwnxYAnu6/z7ftjYZ7IY+1b
UEHmh/x2h4FygOHL+xZLIv1EP54dlz+w3OEFqLndxkDZVxWbZdNyZxjr2dmyx+dlk5UW4c1xsIZi
UXqkVpg78XhvhAgf+3L4NcxSml7MtK0ouQyDZd6XhZo4rvLGtnbv25IRJwHC42QdgyDRVgVll4uh
gTGwYusezovlwS1J9zgo4u1I7Nw6yxTSDtjWoHmtAkLUsl7lE91pKDzYvub7gwI3ibSHO2CNh4m8
oG03lT3HTmveXTfWHqzw7M8rBtObtwVTqz/aCOvJaCa8QuJP5P5kBheHfz1uAE18SCYdwv68DTKo
ffbT8J4WaXsr8nHztkdNReivB4AmbpLWkElT/5F0Vf9RRvlzgQbjvDxsWdjlbHhRWXFYVpfHCpWB
/S8JeVmetWyToySJlxTHpB0GDIm+e08yw72DTZhOhtF+hfbv3pft0kk7xFrRyosAY62Wh3nteCwc
GVyXRzALvOuhMCjbsP/lY9gcNN+172WBpabIAjinYFs2zLGc+3KHaKIauSoUt2V1uQOJsHkrE1z6
UUyiUuMGza5ODfDss5Yh7ixEqLzm8tigRETlxjCpE1lGOzVGPsYvL5izVBFVmWTgGI6XYThsSg9D
BtW3ugT53M4LE0/pkZpStgrAMLzlovx/bf4rZRDl9b83/zc/k2/9t+rn73mCb8/5q/vvWDT/XaqZ
+Nl0463F/1f3n7scRcIgJF5BPpqkL//P5r/7D4Vpl8EzQhBHNwS6gL/SBA31D4JXcFjyeoQdSt34
v3T/Tee/xUXoFvgbGpOCrAPe3oe4gzjqAgySbnno4hlBA7gAVVe5U7Y69bOxDQI9/W5zxMTMGIQG
mdbZuMLL7CC6nvFciS3Wp7myskQKZw/t3AjplaSPNmfG65Rni07Naqc7AYD4uvHPXRYgx6R8UMSd
3PS5bIi5rmibB5eWfJid5n9VNkPyBnH0urbtlmAZTK6G1oC1KINvcwQjmHP7hrI6PYaM+kMbLn7M
YCPQzZU1KTAJY/4znqftZm2x9/MRZ8b5tsvqL+ZgoXLjYwlgx23y1cRlS20IDiQSGXrGDAUZhr+O
OK+2ceDdlAE1OO+yeFtJ3dkyKIKP5+mAZSyAe5b1nEcJ9ByiebTWatZk3U9ne2S8BIm7INznWgnL
247KXakUgmurTwdHxyZh1vFd+v5X20vEsyIeFFn9BShSRQFoFGt9/NTm3sBAjyJSE1Ql86UJsH7k
0Etl0LXCFPzHhD9RzZLYSVrPfS+L7WDG8bOH14ESZJVcjcomeq8BEVmZ4ucEv3kdOcVNJJI56kj8
ItbDjUxHfVXV4VcgeVQtJeNiGK55CsyHExXl957CcVPs0jTVqWjv2Id+xWiy1kaBcheH3XPhI5wl
36Xmd5bNayp9ugFDrWYc4Jnpwxob1Q9LizFzeGTFiEA+Vp1EHt4CDnABQ+Dz6Kgk5avdA+mUQF37
fqP78S+mhsgqCT/QDTB0eXplOL1KTfiSFHWZJdtYl6rxbBWIc92o/EHBzFpZJZrm2KaXYEWkx/KH
bGJ5VvhnrviEDQqHxLHAfh4N5+J17VV47nymy567EMUW+XWEDjfNeujnQLqYKv44z3bmq4li4j6m
FwvAZoEImKi2gc4bI2oulcC8Z+Wz/5XomyNkgRteoSmPcZcYj/EYfy0tJJtOnjN+T9HoZclr3GFF
Y+TRDOvCoITpYd7YIN88LGJNgptxcD74bfmAZHPrOQAYY49P3iE3tq0G8WJLzT0VYpd2khlBOc1j
eL+F+HIwfK3Ypshaqzan0tP4ORA2t1wV3XDIeyw4dukc2gLNtav1w7GjZk9zMcCSjtkClnJBKZyp
QqGPxzDyP9kCCmbWUKYL9PRXpJ7cJkDfqkr06+LBM7VT40PNayvHhqT43FZ1/2BX6SXV7b0zFc+2
NjZPmpfs3I5KtaiCV6NItkMf/hJAHFPyw5LeOnhqUiuFBemhtkEFjc/jaNR0RlFHmrH61MJWQHO5
TWJvnQ9VuG8SWAe6WyD2T6MLWT5AkI2YtkmqZ7x/PE02YT91zKkmrrrwWPxZJQyRrZuRBM0JmO/N
4aQD751zmxYyO8w9HyGj+Dz2tBV9vXtKsSRuJDCkzolm445Uq+ZUZ+j+nIqCsp0XG1PrKYbZJSD3
ZLgY04BctHGJ+WlGfxsYWbUl79vcp7kP8nLk7NQlT+j9zEMKDJdaQr2DwQ4HoW2mHfS6B7ebXPCI
8ItpJHlh8JwH5bQlrv6ZoSFRJ036K8G8vW8mP9uNgfjuhCctncSpf/bq6NCNsL0ykxLhynfF3SkF
aa5jf+tGWivRuZkLrIYR2OuC6ary9O8UUtDYSut1khmB8bgVmFnQymo9+wyc2TlHAzM3xuDbTuEv
JCypXaFPb88AgsG18QZoIVTnsJXVWfYR0Xra9IOMGGqvOFHG4TUS1FNtQd2/s9TegFV0GNvw0Rnq
Ye+KvNvkHlCJyKnss5SWfyxaGIzpK4XD9izF0J6pBzPmnZEwqa43hykPz7A2xTr2InfN3hJfyHta
C38MjomC2hr31r5VVFs6xXmUJuK0cfOsWmce8OzUqH9Jh6Jv4U0ahjtqn2FSW3u/k3cts6xzBgOA
6WhG/YVcqzPFFGRWEX9Osx1cQP10ayKUUFTPkcyP+lmJlGSq2YrlD4CQSpfKS2Z8dskA2xum457H
jrqJ4drXPAI/FmVjRHPEtDdhQ51jeRfV/FaWW+X0K3Ai57SspE0/HNjR3t4leb4DaWD4pnFVplOB
JmksrfSvm2VoE4r1SqNqOvk2sBbdkNjyg8MobLmrTPk4GGiZKCp2M8bOdggcWG6BbDNOpjYi4Y4s
cvKm7ldqlf4uR8gFveILYCcwBnayT0qUK5U0MbGN5t3PTCYH7nRNZkiVb2TZUUDZbVtn2PfImstB
N/5/jxsNi1rS3w0cP3+rSWTy6XX+PnT862n/VI4K+x+uMCyGeso1LMtk8PZP5ag0/4E3y5BK/DZu
NFGa6tIkrEZJW7AkKeqvcaNp/cMyye9yDUEt0RS8u/9LCvW/Z3iZuCptRTYlw1aieaT4GJQ6Mftr
tbq1H2Ow3phW45GJrX9soLDj2U+zbWpQUgZLyjxFUPrr83Om6zmdEBRudaFoS8Niiji8rsTc/vrt
m7y/JWP9Hjwv/z3Da3l35FQSt0uIq80X9CF70adJivy+MR8hmKxKSp7XxNWoLyvNOnLueKTO8GQJ
6mCo8drNSFkFL5gQh9avzbVDLjS8f3xT3gQxV1nRBeuey44PbcQQffDQeiGjIZw3Ey4FI/f+/A9v
/9/jLf96+4aO/pcOPnrdD4Lcym/ivsqF+Ti5+GCqKQcgSYIBMP6CoJsJl7ovAvcezADT/g+oOw31
AHlObSe4GJCILwzATiXdhJtDjpuCod2oRry4eLXDXFObLAUAGsqyOnZd/SQdWZ+B9nL9S6ONUejO
JdWS/5AbKOev/D3DbP5MDiUpoc+zDPbBj59JGqFPBAEUGXb0bF/VkH6Qz/g7PG/k4BA4QiK5dYnZ
P3YYixVhJaV2skQwXgYTjkioyhc1jOXZSY15qCdupvok5z48dFLzySbJC7+boEkONvzvf44l5vi/
vXWOHZMjiqPK+LA3ZUXmoXxw5aMoFAGsWvQ0in2f0llIUrovjt8F+D3L2VEaX7s2Gb4W4OxUv7NQ
yR2iUCAcgRO/H3wKW0ZLIaiP+3CPLnpNZTE8a5G8ajN2fnRqF2JgFjwozdg2yGbOAYD3DRabcR2F
sXvycoJV2DdajE/0/w0MsOyS9bAl2svFIw5aK+6DYFfaebjX+iI/OMaD5QM3SMzcPxCdQAnA8zal
1zBaRCpMqq5/CwPbvS6LOKLXaKd7yw4IcY91nKvYBq1QQ1CR0o4n/wxAXD5+dXO7Wak+/Ay5tL1G
mplsOVXM2h6UHAoixs7Um+5hudXHOGojIpJ0Q6ufAP/lN52iFa6ePSqdjdsDAujt+JM9mdW6GmKx
1cTsBY+q8jjUDIp7rfgx2jhZ07D+IjO/R3qtzMdAAONJ6+rw97/3/7ir2gYGeWbgQjfMD1Ni1Suj
HcjReoRAeOmw760SBYDVg2kZt4l5VI689YZJ3txIAAfl522cKppeuNCZiXniGiDhbWlgibiaLkkr
HnuIbzPhB1z8BLXWvbpW5n7+D297flsfd1Pb5cTsYBuQ/M/9vwXO2ppOJdmqxONkaVDR7ODJj+0H
w4nTDSFECmiDJDfD85mJMv+4mkF9CrX4uXaZUuNXs/XwF+CH6tAr0zjS+sVRT0yIUWbTZgzacP/3
b/dDSv1yQjCEIjWBFE1OCx/P0Z1LjE8ZD+Ix9VR5R7m0VkyTwj65IEQi4Ehl5QY6NXBP8yKmLL4A
EHsJY9Uc//6NGHMq7IfvDa2Z7hDLzruxPqace6PTcGniV2qz7rmMhXmpPidBZF/y0GDCo7WvafdH
nGfmM07cqy8HVDi9lA/LVznWzQ4pT3KrsgZ1wdiuabXrkTwWiHqYVQsLg7524cehoZtlByyWDmD6
7gnxRn4ji+mEedfd+Z6o1xUe7IumZeNJi5IvURxo67//qPJ/2EUMQ8c4ZgnHApv24UwmTS13S93T
H+sh/G62fXTGjgs2pjKcTRJZT7RUfgE8f9S0MtoW3pB8jWzjSt/G3srQmHZFRMbDCLRjlkOdZZOi
65tA4U4u3O5SQ1zy92949r98/G0cBhdcM/jngD/4931aFJEeagZT+KrGXi3TsNtzkt5PTvu9GBvn
QWGxXZUJpKjWia1tS4H4nFaReawZALfUs0UAXgII0neYiuoiCM9BnZZ/pRyG2VLnRzGUER9nfRYx
bIQT25B9lPkZWKM66IFRnWKio1cZf+HQMmgOXNvcpEUd7CodTGAnnPTSptQEdPh+rk8vQw5PsY56
rJkLTiqqBGgfB4kRXbZJdbdSdUeuCuohGiZYDJm8ZzQQfmkRjNqwEI9a65yMqPVPeSSehesbL+mg
VSshc/NEfDJJtumcSGdoaIGgMc8fSlZGt/v7792czxUfjgmHctbiWgKn+TEENUp8r0WAKR5dt0hm
BXX3NAZTfp6Y+B7IfBieNLcjS5nxxWUcJ7IM+vFo5yM1Ng0XXzrHZLY1hH4lIONot7Y10D2aCFsi
HdZ4VAYbX+XjufBfWjKSPUO5O6R7Bc5/pqAebtYDAXHPfma7uy6KHpiR2Z8UXfEkk+fJaOVV5TSA
Qdn3V7you6mPD4XKk+euJK8UDQx8CDRRA9fBVU/Ja5siHz3KHBbM339T4t/NU8tpzMHSRQHV5Puy
9A8XC/DhbWd7pngciuyzWQIbVW3wJU7YEesSwRHJeSMCzgoCfphi/wQWG7Rpv4rNoTiPHv08o0C6
RovwP+TG2h9HkbOrzFRMHHSqxUp8fGdp48torjA89oWRnyPYYnfXsjLaAi9eqalL5WiXQSOASYOs
Qn8zoTdU0iql+qqRXsPuWxhxd7DGCgKN1IxrpciSCdtOv4yee51krhF5zNzQlIW2MwGv7eJ6ijdN
G4yE0xz81tSfeuNzb3Nd1PpJrKbCNg+x03zTsqQ/Cg/w4RTu08SikGTSjABFsh/xfTKPxo5k1voa
hSQ7vwGnQe8KY43GFfZBQFgE2NOdcHKm9WZsATlxi52R6sOmt4yNIcR4Qy0bxWN7CdstcYbmhrEH
FctcvsZzyayjrLvqigK/uw+cMoDEua59Wa+tHJ6rEeYUIUDM/6fzLwnZHw4spkt0ARy4R/THHVt9
OKGRoQpeLhz9R40S6i3VJiJ8tISCS4b2I9dI7Ch/hEBrdsSzqmMThRSqsuBTAxT92FtEQgbOn2qo
4ps1tkQ2SmeaNmaBzZ+h99FxKgXUqxmbHWbueh3Zfya1z9wGhzzT9V6/YQEjmi2O77r4g3qeeIq9
4aXpbP3a5vfIjR/0TvNJP2v0fRBV38PW3kMIhatEem7w1HfSfk4b7RQbfkt5QOKLNrdDFw6Q7Bn/
GnnYIrDlI3WmYKxK1FPr+vqGKw6EtIge1JA8OWFCdThglNRR5rPn4o/CZlcEsyFPAQgAKaFvSOag
wknB+mLY8XB5uyXbxyE1T46HUIBYTQ/Pa73V4yF+oHm3JTuPKjkhTnsnyTYFldNVbUERL9QgAGbJ
J3fqvUckiDYIWbv3Nk0ZfRa9Ux0I9jgNlUtrNwbHVk0je1oy1fsApWhS0iL2A+r3ZVSg243oqfGy
Bk2PiCZF7zEZa014ltZAqAN1k9XAoJc+3RfyGsWxzeigTjXNBJvE9g4H2MUtRLpFmYl4PMPF3A+P
niKnSkRtdCMNEv0g8elbeFvfpzbGMFYFfE7LvA3EpmoW74Z4xdavHgxUg5QQa6gbBoL6AZoJJbIG
ML4A+WN1PyMJE03v61vaEVBpK8TTFeRge9LaRxBuJscyR2+ROj9EhAK0CkbtOvUAFj29u0XIsO9E
vX2tjelbBqxiF8WJ/ThmYMqYKx07Zd/NyvtCmvN0DwklMnPc+pVgh4hMujhFnR+A7CY7NBg/zEQi
FHRQ7Vad0j+hkT3mtT6d+dmwoKv8xMBYHAwLAmpSx7eQkKptVExoo+KkOCejfS84VA4DwRjXYsP8
ByhFFkBpbH8q3NnUEurompCExAXcqHeBV9c3bwzrW1K5NNZb0oyESs+SFErKGaiVPK63bumiBaj7
9OoVNZ0Fh6A7Uw2PtBXaTSE1ENt8LDtsxgfcRSA/VVDsgFJmu9zKkW/0KWThkaSMzmMW5k9HRxfx
rU9+5eSp34fEcQ9CL28u79ljyJX79XAdDc/ftNZc/5P0Akk5wp/qxrSgNMM+4/ts931Fvgebqodg
8usHM5mgLhiSrxX15rlKsKbnlllsAuqHg9KHV5NnXTSdoncxaeozAcqBh0q2qClDx5Op3xFC6PeR
uOc7foAsRbPb8CXVUQHxIDVIo3SLjMDN0L8VJHY3uWld0sD+hro0BIRDCmgz2ETwduU+yWF7ehZA
HV9NBQpZo9jKyv0+BiZZJsbXwVNoaaPa6zdDQ9vPYc/fLjZiY/I51wbNT6eJhps7L5xCz1aloijE
3A4qHSajPW6IH2Pq+/ep6ZujJr07XLI1vQ3zU57BdKo8/0o8tCCquuoOIqheEZHJZ9uXZ/jIEwE4
e4faw6ozJOALdts/w2n6MXqagzI0JWZwlstOBRGgxKCvBeEB58J6CQrmQvGExCQ1gfO4dOGXsYwf
hQ81nKub51Q3n0jtg0/dnEgOeMeUMhjfdaW55kQACLXu8lNPc660PWLM8+FrSSJFUg7BsxmbW89C
M9sZ0xcrGMsdTVN3BTaGsMnOyT/15kMROStOX+KB81SwaYvoUFMMpyZSEzcOUcCw03Td2DZP64bq
EHTaz6ARqP0qJJw5joXabc0XIeQLjMphOygoNmOIdB1GI9ECv91k9s76fiDr6cRstoT6SzgB0yLy
EOZViadqmeeWJxW5D5yVaUzMfV8rU5O+fbNEL+vkUK+8ED68O7uFS4mrcVlg+7lSY3d2g8bX2pZW
9duick/6bFh0MpP9Y+AsSzNM/ljM5CZ2UmLuvGbzBkmdSamOP40nD/cD2trugNoV30VRnoK+6/ZS
psfI18ZtOnbf3jYH4QVye7wvmqw9VfMiNTzwumGK2tO06CaW+KdwLG4cpvSHcBhGbFKo3SF5sYDS
Vp80nQWMc+DSfbWz4esToFePW4l+fUfC+Itv+i8Vdpa9IgIQDkdKoo3Cgp5g8l7RyXM3RifCs5Nx
sExVh05xIhwL4SqNlhTtfH/K2sE6dnOiBqKbvxYfViFAZkg2ZoykWwPdMgvIKHX2KkmGYnCAS3xZ
TA4d+/fVatRMUBLIoKKgZBrJgmtxcVpWl1t+T39vtaxHtLkgPEF9cLKHahDPUWL6R41Mj7WTONq+
52S/kQG5Y4F0N60dI6+280/CpA7a+XSOO4RIehhVG4DR56rMgY+In3phX/s+iog5ssgYcDpaNcpG
/V3O/WusVshPbH3bILdBNIgErI/yWwJ5qqnCnU+q7VaTaC7cej/1IN44Vw6rtqO97wGrd2z6jEHh
rduAOL56zGnwJWFGuyzli6Jeceor/Rfi4W8u8OsQmeTaD5jhxk0CC7bfVo1/GOrYhLvRbx2GOBcV
j9nRyoOjIkUbUo0oD2H2DbHtDrZSu2kmmkW1RVtVy7uLHJJlrk6/KdGebQviBsH3lDP9wtqkggA3
WpZnSkMoZbHtJYuvMZyNmYvLnsvX0fUJf102RbNrc3nccmvZ9v7Yt+f+r3e/v4IVUBxsOo0cjw9/
M118m+9/pijJC3XH4fzba8fLY2TZJXvinU/FOOIpeH9xWsQ5mcnlz6qm4Yeugo+Sc3qa0FM0/CIT
c73lFZZ73p+3vJVlNfYLyZjf39Ch0zZWhXIyyYZdhGD+jHAP25fGBEnlzQ9sN3ttMPQV4zSiAV2P
9AAb689pWUx4x9ZtpBt09RtO+KPYYU1oyMZToNxdQHlAjZleIqc563ZMahiSU2BBkmJYIb8HES2y
UA+sU9aV1okmYQR33XL1ndYEz73CU7da7l4WLfOgk3LceC3Lwly7GXio9XIPV0HrNCJ3rKJo2i+P
WzYti2U1tTLzoFlgROcXWbZbc2TLcqtIkLJ1euTOpCKL8yIPYSSfcCWm80ByhzpYeOcipaHAigFx
WBUMDpJ+avSMk7ZW6WQdoi9+7z1bs4ib8lN+8nyrwfs838zwFk/rupjJAcuGZdHbqKW30WwPz4vZ
OlUaJCPMJI1l4SJvebu1rAaRl3JBMCFOvT+GPufvj3l/3vLo99Xl1uDXydatFWefXp9M2OCSIgLB
NRwHJjqWecwOFrMPd28W2sUF+74AeIX39n19nB22/+vqcsebXXa2/i6rNIPVSJrMP9c/vMJyB8MB
4mJEXG6CllrH26PTNHf/ujkZA+/i/Zl1GDd7i0uOZRIvHiDyBfaL/3d5sfeHvf9RLeR7fF/9nx63
dMPen/vbB1/u+fAUYizAbBjkEBf3ivJpg155/ohD6xiiWC+vQ+u4bp4XH7FH8GB6WL4ZpFZZeph0
B0uPYx2W3+z9F11W3UYyAUvzhOXb7WXz+0OXW8vPG76RWJYndJ3A5pA5aK2MKDx0umTc38/plzUC
sJKJ+GLzrkaM+NtlDxgmOGVflpikNyu3jSluK8BSrAY8RST7pMe4nuO8JO6VZVG9ZXr9a92zMFdq
dWDhL7GLrTNZzDDYuZYXDeYrqiWFT13CwxqWgrXVKoj2mISWb3X5XSoGvjtY6Z8KZnVHbx7ByPkH
npqXBPT7uxH7/ddZtv32E71ZxN++9WWPXW56ccFuE7btV9X63x2CJU+WFeZn0NGIfVoITG7pZI/t
4J2hOPYAsazhKQck78NHNe662sHmUrswKhyYnV67HuYephn3EPSdNtgWTVPvO7cFl8VQcoURubrS
grgOpSw/W3fNRtKrskeP0M4j9MWjr/sOQiTo4W0g/pxEjYY01z9ZJGkfJWA4REdnNzUfS1XJA4WW
P8NdWFvjzXTiZDsHuHDNo0tUl9U2l6VNqiKpBZXm/Bd357EbORBl2V+ZH+CAJui2aZlOmfJSbQip
DMmg9xH8+jmp7sagB5jFbGdTqCqUkTKZ5It37z2XEUG8SGq2914bfNfcrFZjIbFZzVO6xU7DTTkL
f+Eish7qcca0JhyQf9o4FXHDaswzf4Vp4O0mWy7REFifLomHrZ4z7Fmlsa6Tobnmd4fxSIzlXudA
SIEDvSH0F9HnX+DY6lMm2UCZJocnFCab2SD0INmRz3FyKJ/U1atDaKnfCwLwbi6NcB8nfXIz+y11
P30lukeZ6DfXq/2Drvw/WNP0zgTMFlGEgiPHDJ/aKgE/3S/tnpK+V1DcwxZxuNhYukk2AMEpHyxn
94uckrF2iEThzcgOMx+Ga0IKZp0B8t+1WX0JpfnuauHyiI3hV5Yq2fCyP1Q6GKGOVb+NyqwuU6Pw
m1UyYg9644bUnsTi4WnJigcpPZqzvPyRiubyZZwSaMtCfCtbm29dEZmOW59qyN47uEKkwm29Hz0Q
msMCBx53zXbWOY9C2YbH3mFnwPvxe/Gdhykkp5/FPAdjle9Qh/6VQFbxhtMNZfbUdeIEKVZH0O7p
uRyD6i3AemU4L6rvgq8iyfAY2aMdWXVS7Gn4bAY1nnOaqVeu1bc3u9cjCWdrX/RWeKbKiai3oZiz
42Xb1tN10mMb+ZbST1naRZTm4XV0x0eb9CPvHYWA8PzyUzJQDeYXkoMeDzoj8B8WESeHSiJiSoJV
2HT24/A4jDLfQCkMzsXUvCWTbx0IsR/aCdMZlUekQHGuQwXMy3VAbu6kZuPXGBW5eKSSJjwXaTmu
zDKdTpn1bRjGTLE7coLuE02XwB1057XuwfHcfXgj1LHYgcHtoqEqI2A8qoP+T0mV5YMMrTf0GyZY
Tug7y5q3fLrrB9VyYVFBRei5q05W5z+njWOfy68FyfmNPhW70U86q+JHKxO/nFaoW6Ji91hrwKS5
V9LzJLmJhSZBjlpBUKr7t442gWe7xZ5ud+DATfW76thRJWOKBc8o5804oyOF5rDB2EXtjAGjjp7e
bVVSLl719dvsBM2B8ykoYIN2UUedJ6HRLzKaQNFNPCxTuOaXcGvbkq+OF3hF15URFXp5lU3RveS0
kMa2uuXOLvGS/jEos3VXe0cjcwtWxaiiFtzf/VjYa7lote8yYYJUwu3IsAnw3UjMc5B69b4u0A/a
SienMKOexnXAwfJc7fLB3ThYT07DEr6ryS7Ool+W9WTTxWsu7Ai1uRQbJxbOiTmKOrHSlhHg1zXF
4uvYqsa1W8oPTaXo/bRvkEMePoyaekt7KuKL4Vd/9VB9pI3/0zq6I8zB1W2OzalV4/iE9eAZWgH7
BH65Ae3ioLYYA1r8d1gs1kPVBAQP8/5AuPPTVF3zAKqCprHUxs3pAaMoAF8gu/62zfolVP3LQB0O
/jk/Iu9+kWXzQfTswXM7tTfx+xmh+jSH3NrUWGm2MuzoJUd+tJy/pjzMUP2+rA87rpaLkRrbriNb
MFovmf6V+Y5zqCeydvboRaOcngZX/nNz2UWqQDdxa7a5JeWr93aP/s5JR2noDqV+Ip1qbieFO1d4
1fI8T2wYnYo3AKru3ufUWlBe8mrZZuT7Z5uW2pfUITqAHHB2W+q1UB78NSWaGGkD+L8aqnSddrvJ
1e+LaAmeJ/3w4E6VJKIOeyL0n81ZdOekGu5RDbVRcgr2lHvPa234yV6yj1p5tL9V2XyuzMK40JYh
hrF5tkFbkpprrikVyZsgs8ZzuXzXs+4eA9Z1oz0/M8phSkc9AKahPxyCYY5TnHtHps8hScO9lcr2
CKWuIbM8p68GlZKPvskibAmx/yze+Djp35ktum8DT/GmaZdsNeRctGwjIUvI2abeUOl1NyUzO6C8
edQDz7Sg6Kki/lFKCrYJ4/I4kb4+/vxO7CTdyVHV31yGReTdQ9m69vamqs6BcI1o6Un42Quchj7m
A9PUtFM3/D9CTkQepRp3szvzuRhLCtNlLl/1QEtfgklXB6W8Dvdyl2opUTzCjh9UdVWlWxyBhXVb
rgmc86S7ex4M/t1M3wz6D6bhB11bsOZ19mWYnX9Iqvttu2QXrSvB55uhktGrC3fFoFjda0wPI45L
ZqibTz3K0TFr96ACA5DB1A48eoXxXOTE34T4V9E+/ta4VI+a5A9FXGRPfYHvuKeRyazlckvD/MtJ
dX3pqS5c9ejUx+HR8BEBvVbsJDf6PbILR3nh71tdJey7AbpCoBhs7zDV3vzKaoXL16AbuaNivXYS
cQw87z4rzV8s5809zlixCoAKXIQMMQ8BtQ0VaJRufoQKwX+5HGZehR3FRx+p10FZoGwGtydlFuz8
9RoUKM1NvDJkmnwyjsRZTcPFlN3FpO7z/B0KALZZD/hLOtv9rvM0qzkTbbeJaSA1e2ictM9+CFG8
TrNgeGXFSpcTuYJs9pgH1EvuVjbmMugv85xcVcf2U3p8EdJw/HUWFNHs6GDPWpjlSlIfTe8L8c56
MP1xzwvplOX86VR0Nnhu8jfpUOYIC4pHpQzGyiElZ3lTyeRt7Kp4rhMu5SkLpk1vcftnhOGq0MvV
Whx5pMkDocjvrwvh1q2XqLeMUzMb5CV7ib3xkiSxu25dvezh/QB/FpED7y1rFZTyiY/rgIFoK/3+
wciHbqO0A6lL+O+m+MdUV0ShPfvEYSsul7H5i5jz5I62+QfiLIvk0Hvn6dVs7+xxS+Cragr/NV3K
5StNPOAucqm4PuguVVMenEROOLOxW4N+Qsi1hjuHZO5AFDrmm9lW337TbMOsn6nBuXdaCaA2pR2P
5yVJw3PjlVfgmsz1uEeodBizqM85aXTM0meO4mOY+49Gf5+84iIawRHsc2rElraieOa+LjEXUqG2
1dS7omgpYlfeJk3EyFqYPtG0nDFASELkcS69zzCBAJjSi+MWXnuereleHZCcTBjUqzyfTeoNCRPP
iXMj9hjc3Grexz4bjGLOTkiCEats9ipi+WxDUpEtN4MeOYYu1zvf1rFYjCRDfGxH50nimVkXrjdE
rdEzLXt5cUCs4m/DjysLhv20cBRl2/YZUwL7YqHwxb82PlzvwaSbZPCpX1vC4NbAMqEt2PxUZdFs
CosHio+oWqnpzKhAqJUHX9T46k/rWleld83sca8u/fjU5uENF+jVtli2WG11yBc/Xw/URxAZ8oG+
1J+NRT51bIy9admA0GlcWUnUt30/8+UwVkk8EcN0SEG3S21Mh5DO8w3w6n8MPM7J6CD4dKFYDsqa
Dx7PtqvthYeunZkqpqBihau+vB4BRhhj9uqa+bUUwLEUjSSJBwo76wAz5OAUgtpx+dCLAYC491Cl
DsVE+S+30f7fqo+/RP2ZOaZ68qR5LUbnk1BDePXD5r0Kc+s42JTB200P2OdOZmql60aGNZ4wmjdb
4HtUbFRWefFaTsA8WLBbTuUDXqxjev83S5duenvttaH1MhU4wY24RGlbAtqZXaQvM3jKuf8WenRP
1PLSbKDxzmEuLKkZm+y9JVRAFnP5x278KU0rXqza5+0DeO01no6WxPqkhvPCeNQfyZTtaRlfHswM
t0GnaLY4+0n52YrZutkpQXmrbZuNC7LkqngnVo3TUV1jsMeH31Rbg7OP9XDTQzAS76dEUDx7bSEu
1jC4awUH+WKn02NxT6IQMr9Q5a6h2VQTCPvmSN6AkmRq1vY/9swkK2zilJSTcn9dsy/pETncDjXI
pa48nZpNdx/Gc0M9fE9g8NGHAcD4PEZL+EOBaYKL1/1vKwDegUB9noI5MoN+OYwe0SNeBY0EvFT8
y9nm5xrHJrvJk5K8Uzb/w4a4T62Wv5sL1H7EmpWykaszxUxpilM7Fn/bhLQ6NhyT4ajOjx7uUS8u
rSeapd/SwDij0tQPifplNBg1A5aQNwzRcpO0OCN+fsgxu17aUr/PNF5ETH7leSndqAwIGaHnl6S1
cCIVwUCTrC4jjjcvPZSGIf/oO4FVMqT3KPZIvgt8I9sZxMHqR3aq7eko59i5yLh9+8/VAPzvQ5Ib
p5rfVPmZP0dLMnbTxW3Cc8V5BCAiFXM5D5soD4M/KP4RNwPwDX3+2Oa5dUqkJ3ax1CdyT7zhpmtc
RAi6Nm5tb2Mp40nM+i/n6z4ytPttqwpwPR2r0ZzWFgx5Du6u+4HAFxxgcoUYcs0/NexpvEGVsTOF
25/GkQQun5uomej7S/t7FtCgk49MGC5dMYInEeyFanbwAnzSWsx3FgutfwdWwPYBBnjObh8OilNr
82j4IdUZYHa2fQXgQiJ87DkRd6uSDxeFNU1xqmqqHXS53LyiBGXGHnns0G5AhdUrK1SYkeC2K3/b
T2OEEOG8u/Ufc2E+0qTrB05jB+bwd66Z/tQ7TwNbjUcK/WAlsKUZTHp/IYuom7ZJ4A1kZrhMM4j+
Qjy6oXFivwDzSFZkIBwwCaUTeWYsuUcH6W5pQkaEeCzXNpvXoy0NgF0F3SQWtq5dUpXDphfZe89O
8eJ2VQxbagC6bquMqI8f7lNtgs0JxLw3fOZMUsLFiX9MCzgP1DTqyOs93G6dTV3lfUFSDP2fhr7m
i2oSUoXTNaVk7E0NFhblyrROPHeHlWxoBMg4LZoYA4+VsBhJC1FGIUZB0sAFPjl3pLQxbx/Kom73
Q+7ItaGbcms4Um1qvfKMwX4SWv6tZzRWAAtqn8fueA7LPIxI4RTriqJkozedCxmb7TJ27XWeaf3w
suy4cJWuVRfQcEZwCmUacTsl/PhAeUre1+kZ4Bek55h+XfQhdazp/bqlCw3R7GeMdL7OvffaNMbF
c3S2E741bMbQPGDu0JdBhtBzymS8+ElxhQR37xjhQJK0rqRCZHyHH7Dzp9z+A4VrVZYhEXAx2q8z
t8Rw8LKXqRsQfifaC3qb3p1y2nWi+G3bYcJ53H5uXSOLcgpt93bogH1yxvJx9JhIhinZxcArCMIt
PZM5hDbMJzfsl84hph/AL5p0yzBGLcvgyS00FzqY21Bu8FLejwzzmMGJ9nsK7GZ/utiK2oKqtrd+
7MVRRzkguyyE87mrFq5IzWn9PpRIy5LHexRrh3yJ0t50UZtivlwyzI6NM784lA6hzQ4OgkFsb5Uk
izHkx1ilFB3H956aMd7L0RpRMIgw9IPI0O/Mr5AJym07XuO8+Zjy3KCAzZZPZIQCPHSB6PT6J5IQ
BBxeTFF4fF6TajMlybdwgayE8inhdvGQGtW/Uttr1+FIHuQEEfs0BDA3YbjsRyqvgqWg1JWj3hod
xdhNcE8S2dNCBIrkTPWJodOKc6OOVx6soX3QvxqyCrfgoIwDErxzDx/5K+hcoK5rNPu+FD7YaM2Y
lo/2bqgzC8FJ7PhEVxgl+aB2aHkxFXOVQrrqxDaRJtmyPABHh7upuCWDSg/N/TY7ayHWAz0M+3pq
n3PIOpjALw4SfoTPm6rcSuz+Y79m9k8yZKLumlBf9cJxAQCS3C1V/K6brtkmdgC4pWj6qzPfeBpl
Z6P3P35WMIU/C7ocbCvKP526sNBwMQTBeuHjtgiFiDiZmz4Bgm50f7OO4geVUVVVTdMft/RO4L7m
bS9NnPpEJ9e+cp/dntBaW7vYJlrNdFCHj1No6UPedJxZHRWzJW3+8W0/Om32WlaJvSFFTfuKCwGn
asguQ1hR6/lu4Uhj89dgSbkJgA5gux3KTekorp208q72aB4zTRnrQgizwcS98RYaBow0biOb+nOY
UEzWDhHPJ9sqXoMpewpVIg5JkkGfnBhAPHMqd2ZYC9Bq7oPqfeKEiAjmg6hjfXQb5y+AnIqmVnej
LDlsQqo2t5nZcbmFHhHm0oAHSnwWZ0owgnTzFedkK4fhcx8wJjyONPde0nyiNCyPr3Nl7gK/dr/m
5mIvaXB2SvZIpSR94srlT250ybo0R66nbmkPY5bFzNz13x8zfKyC7wrg2fuKXZVcpaAt9ybf5BY6
Vw/0QW9c+9VVav53J/UQyWOadsQEXOKbgSu7DovN3q9TZLGD+jZ5GcvGGuC0rLGn5nyaaeub1+U8
dpd6Ds5uYlX0h0722so8f8M09TrINtsjN+MeyFyolKP3KZqmO7UJGYnRF9m2K2J7JXswS7rtcTwE
CumDclU6kyFilXiSZH0iN2yibIdo+2GSvmgkCay69xrA2lrL1nOJ+Tlj1JvWeSkacYmxRSuSKoIc
bpE2Bxek4461krv+WT3KpKXUdrjZuWJLb+h8Jwb5AWQqP0vPeJti9JcAz+cpyZtrn93NiyFZWgfR
k1aO5DiHTw1Rx9PPD4UhuOb68qm4977mufibckbFOIx7bjUb1ZeWD0zJ9RlEm3rPMx/fabqtrJR4
A1WjL40In+lGmU9JH269Prx/qnOWcapgxZWnwxUnXH+1YZeEsVlwjwdAwNrVIGTjh8W/NgQ0TZM3
D7K+uTh5aZ4QWYaDXsjBpzVhYRfPv5Ub5xZy3GumZP7Yfdt9u6+yOn/l6WydK53SsdLuhWHLZxNn
PXwtIBvYQPUltDo6EPOeynOwfFNP28rPbsHqnjiiGJE5N9keMOGqTdE/zIA6XPOPSo301E7c7XPH
eK4GfmWDWdKDFV50mR+MGqhna3TtkQDcL+gowdYqOz5RASyGOWDLmyl7NTPU+qJSERkHdlip7axz
m6omIbJIS6B3bmrFEQ4R7EK6ZLdUBsF68kDicRjxNkbcPpu9Q6jTSuHcOf5T5eu9M+DVqwProazy
X8Nyd9BMTf9UATer5jtvirPaqand4CArFoVWVtMKbYD3UrZ5Tav6jZeggQ7KCK4d6+akfPsVCuUa
c3u5awPprSnIFRuHiXiPR5f6BDYsKRUUYevZZ10Y38Y8efsqaJadX3fVrsnehqRUURrPejVU3sRi
NbvEVZ6uk2IazpSyN6tYjSVogW/SwJsssMsvyd105WBfIfGTXJr8TqYjJb1zLcndyMvqjasIcRjQ
dT5cwvqsOt7zuoiPBbWJDr1ND33CfcsXVrxvaTJPVbg8dnQa3mL1r0KU304ppwtWPvoGfEpeFa12
pl99dLQzHmsiY1jzTGw02TLhka2Gy1g19nZyOT8QNbco+b0QOnIvXpj/LpO2ONSBBqQzLM9hgfTB
uq57UPMqMGNwEF33zDOHOuq2pErU3lJABj2GlGY0hU/svfNn2nMKPdR7NMN71TpHnbnJzzSG4p2k
bGsdJBlXG+jYs5c7Vynq+hpafvlQ9K//8Qt74rrAkr02Mgx7P/Fww8GwalS0MmdC8CJzOHvJ7JmL
xEqmswPEA56oBofZLX70E7iwZyYou+dEiVRU74N7j5b0gnMLkHJjJ0Z9nrV8H2c2eaZl3si/MzyM
9C2p1lj7jdWxibKjn5Mi3wKuX2lEfj/w/kru9/ADMNh6/t7OFoC+pgbzlbG8U1Ld3IQTZwJ3KrXU
la+ACT3Qu2K2iy2AZkV9EgYn3qw1M421wR3qX7yl/VpKOe3UiIWjTSxvJ7r8M7nfT3wAOnC7jEd4
dBJ/ulYRPkaDUmnfJ4jfbjlUPwIDmi/oBsa+nQmIt3fZsel57M+084SC7jwIa1ecimOEJYaOzJGH
A8uuYGWQvwC6kDOW9vXJNDyWTzyHW5DZdupXWxn3p9YFSt032OYoEwWY2A94EodpH4ws5BJlvU01
x7J2/s0CM4+00OkunstgbTWdvxIZdn7HHpxzA8mvMRd55ZzccBTIXEqDXLSIqqkJiyYsXAfXemGh
P2GmZ8cauf6sX8QdzJlwy0q0xtTi6+e5d/kTZhbgK7PWU3MfzzJrGy/2meUCQSNpIJHUNI/G3Ygv
hwiNhgby4jt8p1h4S2ETr3FY885B89dzcnEwmIsfqhnoSiY2ORXovxwyir4HV3p0Bm5MY3Ci7j5c
lb45RibvGyiudddoj+EPgj9I0S6CJsb+rjxNuPlI0aYuHul7fBIU4BkR61gnLT2l7DPWnmLV2w9y
ODbYLdA0AXkEQ7ZZOHCdO89+j71fKvEGuAak0eZgRq+A/eI6I+4CT3HuNFOxS4X9Ojn1t6CP+SEO
9nYZ9pyfOQA1ccj84ZVPS0ogWXX7yh2bT5vStrnMnks6XrfG6A23pS4PopXrGlry+keZyws+6o01
B9Fgad49O0t44NjWgy3kydcvo8CAThl3yA2y0Neadmge6fOnGzh8k2G8sWsnMjgpnQvxbWDH3Seg
FhAlWh6bo79BwaTNrvDS01BTD0xRYfxWAu2hsZzstjUgE7fLvKUli20IkEacCyLZ9Npp9lXJCnaY
TxQSz7eXBLPSiVqHVSnfGJ3aDWZm8EA5LRejt0RB7CCVwB88QJp/xSqtTqFQ80mjFKnedY7jnLcX
Ku7LfRgs34CSq5NpO+Xp52e121QnShHekrZrdrFzBx4Ifvj5mVockqGGZpdU9BffYLHtEbQdXHwC
nRXrtW1jGwsySGZqrJ9m4kMoybzN1XTnycrQXNV+RV4hX6wX3SUd/E5i7F0SCPCtqbp0yPc/8bIK
efV5kb8xYl1bEdMNy3klDa3PRvnjk1NkzcmfQVoPc0M9hOGfnPweKshYBvb1crGnYX505C9sie7z
AGVV0N2KwQzYRHmqm37cWLVtQ7//V2flR8rkv0d+YKuLe52H8uLvmG2PSGbMX2V2zBL1IcyS21wa
UBIeOBwiS/n1449QCTXIMcCmyyLmZIVTGnf5XLHIpA1sH6TTSxpK4Jkpd0rWUF8jX4jEq7fCTfHP
Glx48y4f48707n6V4TQJ8QYa6Al7XrhJZP1bZksJA50SANu1KBJyLyIO6k0/kN4NxbiBKMzBMJhO
HXLRKYzLM4iPfDM3xHhFzdTtDCNxjRD+oeu8JuTej4xJHoWp/RvbU54OA0jIH5/s1NkPWaOdXXZ3
KldG0CAHQkgvxrJfN+Totvi7g11fsj3JZsdYayhBtt+8jHDzt0nAXaIyY4LnqFNrUBzDOqc0fdUr
FuYdMBJUnSEmlp7LbQ+oFGmvdh+zzCvwp7oHKtIaO351+hYxnrv9OvRwpGR+wW600l9Yw9vIdI+J
YXgXVlmM/baxzXrTfg0K/2/Z4oviubkvUV7KsW9xvQeURkp2uov7QwapAbmiL85YEKqUxXM7Rc5s
mhElowRd6v1UUx3OQhY4uNVHPR2EvTfv81H6v+eIFpntvMzjU2131yCdu03nGjRNj+w/AUt4qyyf
nE2ahxaTtm1d22m4SEFsuaw/SlZqK+JEPvcXwO5240OzjTnl+ZgmdFi12ygsBnIvHgBZlVBEP/pl
cVHV+FtJi71knB8c7b+2FhJJ6+cguIUkLT6U83Zo6P5CtyAiWNsbLwitCweUR9r7umMDABC664Nd
9+VtcO2dk83JpQ+smx5TcHhmAR+2LvUxpch6MCsTPQz9ifPf3fM4PxjCNw/d0j/95AkGYb1g8KwP
w8BcJIR8ll09RUvlvQ3Ch/jc+JqUivHHnXlSlGnebg0dUpAaz8T0UJ2g0FvOGc7RV9K1wymbqJ5d
cO38JAb/fwXgAUW3yDT+3wl4z/U4pP9j/QXrEWP0f4OZ/Mdf/S8QXgCAxDJ9j2pUIhh3asl/skwC
5386rh94wvHvJXTBnXb3XyA893/apgsiyHYcD6+u/7+BJo4NWC8g40hO33J/avX+H4AmtmP/92ge
flbfNV1T3HPgJEic/zMvOWbQ75kW6qhjQ80dbfLPHKtemEkCFizv3Tz1TxOURA7A00T8BlwF2/Rp
KZEsXS/YX/0yrHeC7osHv32M0do24RIyUhrW0akTtRFpDMhLP0D77HBK0jUhC4INC9AF796m7ggJ
QyLr29XMJLFJHoKykM9hbtIbUDmvhEUDcnGOsbMWturKG7auzp39AGl34yYc3IouSJhPOcz1FrRc
0+fmhp9SMv/gW0fq2/kcS06hew9DEFmzLWtr8YUy3qX1Nuya6lDHGeVxgJo7kySY0yXhvmrAoVD8
vIuhfK2S2XvoxbTr+6Z49q2CffzkeES9yAlhytu0mdWcTMXBqp0DgA3a3dupesXsB/0NHxcRtv2o
7r1HymY9Ec79p+Eoteo7Z59IGe6MIhMP8SBLRCk/PHpz9QdLDNNHPYD7rG1r3+ejy3xyH7ZgJG4F
UIh7BbvGA/82FFRLc4RhtmudPRGvA1Qp/zRyRgd/5HzDucvXQY9caSUHP7Pcl7ClYJPSlENlc3xm
W1jSpR2jBdvJ0RJTso45Yyj9tUz9uXReXQgM7NNriwF8fnJMWWGQYNjxzCK4+NMK7xmCFANePDBG
50YvriwUy0OPOrwCKCjW4PnMkzsaIAt1cUxZVNzDdmoLyux1osd+54y6ZauVuucCxCm1BNtinOJz
DOpuNcec95x0pl2bk8RSW+8VzN8znoU3VSMmO0D1Njo2/SfKlDGZE3qNW1ikHgaKdThO6CVzS7fB
UDNQx+5bDMR6sGOGsS5htZ85u7ag4LVlbd2W1c1kD31yvJb6D+yxcCC85aTzBZr94D52vpM/8YJu
jNCLlrmfXxojZMDBdbaldGFZFZP0NmhEAfJ3jacuT/CKdaQN8dDZvuffBOaYVe18grFrvvBtynMR
T9WjMaWIACYdzZ09ee8gNqJZajeqSIxt0EKuvlfobY7YwXXvTVg+9KVMfePWTy9UdzWnVJVPAUaL
bByeMRhAmKUlK0iT9IRhmC1P7IC+ADnHeOc/kv6LGrtMDlYFvlu03ZlYEGCAAQwG9ICDhH21Hejj
XCuGmhUmxf4E5ewRE2MeLRgpTssfaTCD+pnZcwGVz54awGRnmsxf/AfnJAAOUEW8r2D6+4TFH5ww
pPASo4yFyUuSgsRDY6uN0VQz4jKKDdZly/jl6/ClZUd0BZReyhbiJF/SPPJQlsHZCPt5W1s9WPOx
D+kuyl/Nko5cN7wfAaqreS+BA2VyVbYqrtU+gSLsnTikSLQrovRZYgK8lfZxBA26DY1+2odpA7Wm
xmmpmnGfU8G27RXzxMxiOARa+ZNF7uy3qvPWbIrUBnEpe0gSnxViSBWQZfg38OIv3IL82zyP/9Le
ISlZxf06o4p265XaO5soFSVpbmjeI8UgJkXAEp8wWjC9QJbXPqgk8881vRn7IsCKqTNaNMZhRK8M
xqeyaecjYY6UrY2ucFOMztaQrUPDQJjx+ti/LJ/9PeUD4d5Mxz+9l+8SCg72Bk1HkaTBZDWI7q8/
6juBEMPdQC/UdpZBedtQYBSc5s54xUhk7zInH4hk1OCtPAspEgf3Kk2M20IN2XZR6QTfL/gnwvit
cxB7G4se48zwxL5+R/bMyPIyVso2jvm61ZWXdp1munxqq79lMYyv3WitaiU2ErJ7ZApJwQBxY4u5
UeFUHxKJ29OyEd9ioozUvajNNBVqNfMQSIOh2Pj6b9xU8OBa1t8dx9nd0Lfv0mUPnk2dt8HmsSFh
/NHlwEMDP6lJzqnXCkLGRitMEb0bn1OLXMlsVr+XoD2OGAAA7s+/SytBuMwH0oVyQiyFnloXxdax
aPouC2tvcRyDPAU0Cz8QGZGBc06id7bO+FCm5lujVY89i3gFwBSGP8duUXhUpML00Aa5fxbCULfA
SiHXY+7oPPM4+mQYq4Ubh9Pdd/jJXHKbp+poEaXe9sa7yJJXDbVki97tHHTIvK/nb1eVau05LLxR
CMqDs7SfdrJ8B+mdLt4dPCWmp7sNWefuY2CK7JZklrVBtWM49STb1Dv5CyWWlVDGLU7fa3RKh4Tu
YmyrXCD6KNDxlR/uLHJM686BA+iAYSqse/YCNNN2KdByTfMSTO5yHXxJw0tTmVFQye9lcZPNbLkG
Q+TW4E63r8kgrHyYL0nvVg8lsj9+mXtBSyVLKiFs++hXpCLdSuI9TvVwZP0E+VPoKMyB7S9O9w7v
P43sgTYSq8pYAs0sxylzV5hpDrREQ2rwFoCELr3mKRdY0drcYP0+PNTNzfNk8qpKIypVu13SZIn6
RfzRvp9eFplS2+3cnS3DP5bA1kvVR2Zdflj+3DyVU/Jet8vvivTydhm4ZkqdYSNx+ytM0btmJgmW
xYZxtMbuM/DyNmqLhOLrZp42sUvVO3FQD//WUj5b9nDIY6wBGffvXevG9i3mG3C6wHoMPUoZiN59
6PwgVR9HgW3/L+7OY7lxJlyyrzIvgAnYArAFPSmKEkXZDUIWBe9RAJ5+DvreGHMjZjHb2XT83X+3
DAWWyS/zZLoxXUPfomGHR0dEKLCDDS93fMSgLt8GQLYFdtSgSnqHohDtmWUpqHhJXl0j+pFoZyuR
pu29G/fNxucEswLJp++pf8AtQkT5iZZtLPNZ061rnTVPr62cDro2fBvF9GFOXXdvxIW99iGMRqb9
OegRcQNXhYS1jXuvjkF0SYWfUXTupyO9t7Civlun+Eu3c/tW9BW1C1Hm3smGDPPgNq+DTdNRhzq6
9bw6ujrCVwQsJfGciRF8F2sQ1d0xZfI6Xu18GM7W0BQgJrVqL6J9NIfyF4kLyYk69ydm0v1u8AAN
hL3lXDCq4tq3S0Ei3pR7q2akmSr7jy53lsbsTpnTr/T0O1e61YFsMpd76t7muop2ShKcSGOk7GZa
2tSMmXd+392J4kp7lmI2QYqUKsCbD9kMM7o1fI8lHFFRX2MPUkcd6u2hQkTIYNzyUmFTb+Pq0HdW
vxUhXmgra6ITw4nPOHIFEyev54fi4Hc2anT2WN5E8rCcs4Z83ppZCDlWFg6prPqZvXcrmig9QM6g
vl13rn3VPpjqQL2T94E30eK8O/tPM1jLjSzn4sx4EogI/h5CczbVQOGvyebPDLzU1lVhzWtteXCI
3dPFW9JYoLmIJ05h/SWtctaAA8U+L/QHDyfS3L7ayml+rN5/D80qftNRjVfDVLHBJSiSs6O22FpX
IipfID+06yICSY1tNEZDSEoM07N8Dx9IEJ5DV42/EekXCbvtfWqtJyxBX2AgymthDYfJ7s+sR6wg
ngVw067vhPLii8FjufQmdjuh3hxleAFsh2jFMAQs6mw0v+EChnXbWFy8wT7NMtc2uvZnhT3zoyXC
muhULoHsUchrzFENF14OMWEVZCaFPMWMsWmBGpHnePF6+8g5Tq6RX/VLGWryYKj0p/LAJrXKmPYg
qV/rst3UFakvRt/+O8P0c1jz5Seuq++xs1P4YL9gE+pQ380/Bd6YGaOHcb7X+6NFg82Wa8KPVYxB
Ksz+VLT0S+lVnAemGTMZorOTq8cc6OWQr0mF9Md//xDreH+UNko3mIk84IT+VCkN326ZksfYlUk2
n1pdvhR66a7sYfzxHMgvgD0q1kCc01SkvAgdmYODx3Dso0j9xy+szwepV484W8CfZthNKAuEj+Zt
zYRCI4OYOQewM5SfaBMu2Um7H9Xx3y/Kj8djPKh3o4R9YscGkHLd8XlvANCdms0gSnVMI0bs2cAQ
eI5mxOIpIrzgdog4jXTrY7ikvNOqAmJVASPBQ7Dtu/oemwAzX6ZPK4lXeBWb4HBU258iF2K2I+2W
G2ctEEj66QifGIgYZ8sNFsHl2Cy+unrUNjm60IqoAkTfsLvV45SsWzz/K0gM24gSlyCf3GGNN/Wx
dlwBMKb3DhxP5tq9lkO/ceWXSPEPdj9y8CPuD8kld3pnRaUucRijPZVjFh1CzbHvRtp1iljfpR32
zIjqnLNB1cC2SJP97HjJxXMBPSQy2UTM3MkNuP55mLOXUpYo4KkdX1NF+rjGYNX7HJBliuMkd3eV
U//6utSftASagUrAWGYFrlvAv9Oakdm7pjRa4mam+2nkvRVmXNNwg1TqO0GveEsCaJHHBAmwU1aH
Wuv7Ky3y3om976dmkHu9yN76zH23E7HrKkpqlPySjg8LI7dfteaMazaoOxqawhpaGCaulpdyvvTd
9E7H/Xahr+uKKItXa9Ya5/LRW1Y2qU/BEtXhYnJKi+Roox6SYw8XS29Gx7yjTzvFrbiRw7AvRl8h
hpu7dvLCY8ieBdHX4bjLHZAETEKko65WmRTaNhr1C1l49xg6d6Q57KPV159DwpSrj52r1uJq9nVi
vuSHcd3Kl1R5n2LEawyMpOjT19CqxNHvcqpyMFoIt19zsP/3gUpa3fZ1le7rsDnabcXGUVlMbfQm
AP/xaka5eQpL3scSvNAG4TBcqbJKV87y+PVprrgFIR9IPzuFvm9ifEJHz/NpN2GKy+pMHBvlZzvs
RBcqA1YdAemDP+X1xkUUJUPG99QOaLxg6Yd17HvtWp/6JxaeR3p8OOPkHCKxMcXrgerHcWOpOQxU
fqGnqcHVyOT6QnTOOFQtVLS+jqJT40QhHIMfJikYjHwXo1vfa1wCm3tvJIUTp+64nvKR2eTyQubY
ebn1eDduVs7RXjwKCYe3oy97a+fw8arK9kAXYMLRDS0PpmVN83v1ZM/5eyY6HDFxt+oVZpBS4xzF
WeaG2yffF76rtnpEK3Qoo29OQw3n+oh0BC2Ouuk8qzG01v6gXXEAJkZ/NTxjMSwrWNkuNiAvu9fn
bt5EM9VUbK8vusBJrgl5jtzshyAibZkDZiTyW5rOWdlMqf5SoAsZ+acLzgMfyFCJQNfDZ1eRNOmN
6VcV72095k+m+Stm/yUf42hrYphQA+OKtLfSgACCucvkJZ8YppvCheWilYeeErFQjsYpcbsvozb2
heTINJvujhzwQxIZH71BqrJ3Dnavv3dogMfS6wISBG7Q9X0Cdz6YwzZay8Siysv49FEkMJt1u66d
aJBkvBU0Uz2uIvO30mr/fN8jzn6YKGVeuyIGQyAGZSzyopNoQbJD5BiC2uyA8VBfIKkNW0cA6vvU
UhesXJJpSmJuHYZvYwwe3uSov+qaNtroWc+q3Va4mzcO4WB7Cj1i3saPGjOJhLbcAVBGeC7FKdQi
lzJVb9jgv8fLyN9KnPJZr7pkMwsqUHOHwquxdFYkUMdVBpJ4o9mRvGB/NNFpVLoeepP4WBrHeKZL
i8k5rG2fG3DNY02J6Lip5uwhLepDN5a/NXfdYJTRPnYHb6Vl46V6lqQX1MjMANiNr9ECmMnsofUz
AFLxhym1kmwjHb75nO6cnBxFx4JWIoXM5j3v620yVUdC4r9Vx+OA/+Zkh/VEG6s6S20YeV/huDen
9Txg47Cr4lPHDEV93lOtJ8DGMlgsIUgG04YBRvD9c8JLMljscr7V3pvsJUHONc7FjUou5+y6DvtC
yZnFgofK/SO2fzxq8dANfZk8jRHVd6ll8QNq3lKRviuxSMQHu+Ent8wObGIuTug8yohvuBmyzxJO
2DAu3li8SHje1kAxD24X7iO9+PGYMI3lWGyyzjmGRbvSGabgK6FsMdexNQ6dfrC7sLrjUnXSE+2h
ooUZtecSNcktHqongE7xssKDtuJVaAVJ1HUXVY9FPPwKE1BSa4jXaBjvS8GLg0TRJNUVgekYm9pX
TBUo5j4bXHFCFyL5VZtlPsLcHOqb1qjzLYuaFli29dB0gqKLkRV3sCWn1tfZb75nZf8mc/tMncVm
jsZN4qmXNhR7vxi/Y0y4a6OZzlpsfWlj/TSTHh2S+GfQjas7U47hD4c5Ld6HzIAWUaIfOWmx7vvs
c9TgIvpq/DG6MsAfyduHnwMXlXtMn2xDvXUgZlkGOM2eCbRSVZHSl1byfsqDpurey9q5KW4BlEdv
MxbzrEz37YAPldAxM+tdnlMq7JaornAEghILVYoFP0grA7Owbv144G9QR7Gruvgu+i5bEtZ8jWF7
dbmFEBzjf1GXtc7Mdo1hlhSzeJAHO/8psb3QxkdpCcW/up6WVFoyZctwUJVd/dWZ9il0pgPeY2SV
sXgZ4RpzkfJpRONc1unonmX2O9mHQmPU62TL7cbLcT3sAKL9AFp7twcnCxK6eYOy8DaiKi6UZpw0
6yGz6S2oXwq+9zLtHnyeqQiGWh2v8dMDEFf8YFNMdg5e/cjkGyB1Sj3lkm+OrY1w6WqFOI69o2lb
WmU4W0sH05bkFhQm9ktqPdNTfqTB71CX/PMZDborNJzgzfhXEXBaVan/3GC+BzI2v0svH/hUpNWs
RF8lKWqLr+QfxRP3neNSKomq3Xv9xiSUSzVboZ/r8ndCBxNFRae5tHZF72l70V/rObcPGKolGgdp
WJKltlp+Iv219cdsRV9CeOh8eQ7BwHArp9h5DjEgxPElH0IOpog5RU2VTExvemA4hoA/qnYgjayD
IYeGIpzxi0Ksj6KGdRvLkytjvL0hooqR4yeamqOGeHrKGE3IvV1Rcjvgc+KuGK3/larjvCSiUfGu
03oTrzxwmNlnx/Na7piNpBQnnpgQt2E53Wm8rcys9ogX1WiyhrNq3co+2Aa+kjHvOXjmZIyK5FPI
SB1GvYbmRYO8xqMfOGOqr+DLYjyKHXE3pjtrpDHV1MjtOzkCv3vMY48zEPDRfnCeI4NXWWEiMz6L
7LsOB+sZmMmhaFqwhwvMsJ3wt8yuow4JmcVtFulwnbJma/RDg/Ha5IxhoEta9kYWnLQKsnfb1oyv
cwIVQ/PtDms64mcdD9zUI20DW0ySaqz2zdD0985l7r/1yrJXaiY3X7M+2xj1tqY2lWs1DLfJ1IkM
a1fCWbijXCQJ3fXlRkJdSgt/GewAGM0I+8ZVOu7YF+29OfZYk7q0XfuOW62ssHiZUOGaKLpVfuYE
AHJeifKhPoEjG1i0fKM2d7HwH/TavsFhT/GkyfgsgEEFcZRZ2IWda9UmzQH6G9eWdPhqZHTrRMhl
qI1YdyJ0VabRG71tn7ys81gNfHcNaZjOHC6TdLLD/KS2D/NqxQ4BYX2mxZp3JwR5LLw2JUuWBefe
Llo8eZzWpmhpeA71u8afh03UARbq4BGanveHjSNfFaxVYjaKzVCLvaTMexMnryCxqgcby4fR8Bh2
RbTpswUbmXcbOZSr2NdfOOA2WMvc9GiiiXACyb77kuLW0nyG9VbD0eAS5vi5ddGj+aPFgM1zbZX3
A3nnPKuf89Btt5aDfciZ6NjArbTW8vCz6smnKzpiwdH59F1N2c7M+LCEle11Pbyg9vcM6H+TdjqO
Vv6jaFpsTQzUs4bHVxSXOQIbCUu8xksUJMP8VlBxiTGjeBpdvij9EVczKw+qfuMozsMfpquevAIJ
wzcos6scBIUo5T2A1RCrM6BkKIYVEUa7V7zUEYbmZoJcrFP3ahfZnhLNveHixkg1jek94++JcuHm
KUTSiUcWbjfhAqdjB8khaWqh+9Ra4YVjAdI/pABkzJTOSWu9GOP81lTcNROGYRDp18whrlNjp2tC
nHHQ6tmn5C+ndkRO4IdM+dnVIWnCe176uKurGW8MP+HwTXUO5l88oB+N6nhis3eH464Yx7tYRiv0
31WlVRNimEti2xoe0uVuYFE+OGXnLn8VI5NDmQrOXHr9O9PU68ucWwpyl7VLdXATo3plurjJW2vd
mO5R8/u/mZdkcOxfb8yatV7xURThTJ692Pq0wnaD5+YnN9YYIR5L0IUrw6QvyVd3pr64A8Nukw/i
sXEWdli68iNcwCI613H70bq0iGFr4ZRn42EBIDC6Z02QKWu4tdJ8nt2GvnuriN4tH6txUjrt7RMn
1l1nvdU+lcFwjklgHA321tgmPxoX9CFeIMq8+eb0oHRx9QGzdeFOzMObabrwxNk8srUJWNVJwnXr
LMY/Vh8iFIWxGNOwSXMyaUpnk7FIAUjjSExIinILrjqgia2KpZK6tCdvmm9xW7xhGF11mPBGd7jL
RXWyVPkMC4ZXbc27FMhWs+mZhzSjf3FUf1l+Xr2GoEtqnU95jzeHFsfHsGs/VIWqRTk9VfK414JR
YUahQFwDraTUnpgPJZ9Zw9aSszMStcIwCJ9knOpHkfWvEGt4uVt2APNqCgyTHS4aQRgsaTaNBdqu
Kt4Tx2qDMqkfW/+xMMR9TUtQg+lTyAzX2uJvr50Xyou2wtGPYV+c66a3aKbTbmNBfMdXj0mCUkUW
jWGNbJIdje4vozb+MFVc0TXZ4RCMHqw+vepeQZ4yG/YjdUh2xtyg1Wz8Nrglq8G+1GZEpbL8KTMG
rrKuPGSyF7RnGlSNBg6VSaGX0M2LuA9hOWi4BeldXxcjovWQ7HWfQjll7ktuyflM5L9Ah3qIxLjp
eEY0ElCxbeziRB7o07yZCQdvzdrO3bRL22ofhtoW+x0QE6YuFRivamSqZKxDL6T72+mfQkRg2CwB
y+5utOnLYlG8M8t4k8fF0/Lgd1ryWWaoHuxp5UAwsyQMV68by32jQuvUaP59Bi8FRvszg/Y3lZbr
xBlP3LBZrmodyq7nBPr0V1gEYsa8fZx4ywcG2JCgHJS2UkZx4uiBB9g+UCa+y1uqqO3wZqI+VJxf
yty8H+P4vkiqT8bX7+3o7QmGMBs3852rvgu7WBeMPW1tBvJSrDVWVGgzC+7op8/t58n0nluJ7o4Y
8VN04jalYqNRXi+6+oU55sfMWbEPP3QnfLTn9i+t5XNRpFt6UR+ZOR/UEq2eGLTir/DpWNeHnVbW
N0oy1gyptrGffZk6c2BhPYEM2sRO/40Ms4fwPvXpZ6Pp1yZr30nbbSm0vutl8mZW6l11YJQi2yLq
7xItyh9mRrBWyew7MpstXFO+b6KwuX+kFWrNHnPwqE82sczjV11bnvfD1xrUiu7nttmV+bPOJE2w
f9ZG/pCMN+ZLv+Hk3deRed9m6QdZtCCixSqTlJrPVMQLPCdacZ4t+9RY1W9MrXaTDidH698s3lQC
CJeYjHwdMzNN9cesjd+BrByzxkTP44Lbs5jwBnsFCHvnxDFUljioXFriQOMQY9xbA8MUvVMXa64u
ymyO3WwR9zOQn9kvvejYhuldb6gb4tJTw54SzExESiPDUTzTf8KjzepJRweIEd6eufnQV9yfroWj
6D9dRTlSpOi7kyiX21dDN9xRn90L4Tcgew7mF59Yxmp5WEIzfwijByNsthIedBCjX7HOaEglbZOt
wgLRCixmmFsT7olqWzZLU/bFHkAZdAXISw96K1b/0rGCrqw3nV5d6L7a9O6TlaiDM1mYE1D4I/PN
mQprl49IQBiiXbGoMaR7oM9c5sE+J5P5QBXRlzUCk22qncznu5ApKmSb+zxtP/I+vpb5zZcyDCzX
fZ28jxCK1+iM36VWMUkxzPuuTa/kzOfxWRn1p+q3Q9PeqbZ9k/b0DhdmQxyTBDNvOZrgMrvtvicz
Ptuo4IxFdpVO4EczOU5ZTXkYOxNMZrRPXRdvfMdkA19MjFFC+WhxOcPolMixnHdhyhmJFWMjcJfO
qsoDdxRugOfG3PRGsa05Zq3oyAAHF60H13hmunX2CZ3gDjhyx9nHdvZiD7ztFaWQyp9POvJDZbV7
CgF5/BCeHPuBMy+d59EpNLyN70/b0biIOr+VWbOLrMdxJjOrmifhOFufYwTTAeRyuSorog5JtdU0
MvWdQwbIsP+Wz5tO4lG3/JOs5Vka6MI0mDFn5hPmtvHk5lRXLRbwMeqvviyOXDv2oYyfzZwI4VC+
uLiG5zMkIHLaI+7IVg67zPFOmmT+vPylMa9fe5qreeJ/zVaS98zFrTSrxyVuKlcWeLeyePKwlNhA
i9Ic1FMbLtk456rPMzs5dGoucAGodJThsWWMOL9Yc79LnHZbae2ujb2VsBFFINgRBGW3AXGNwNym
2lkZOaWhFMqoUe0bd7j45L0o6DmEhBNg6pyniMy47HbJbB3st6FHxJ5uwxyvx3jae15/seP3aJEy
VfmbKO8LtfUgCmagkp7PyP2q/WdGNPsozH5D2zsDaE5Wk6gPnt5+zqG4Uhe1obnz4BUoOL214hOY
gdZmEHVYIqs83SHhrfrJ/SiYpq0dJuRZVh6NFAYTHi57g6XfIPJJZsJlrLpKuhzrArYBJlDFyrZQ
AKjvfl+WTNjZbyKvgd7lMKI0knce4Va4ajUFHdBGWB5xTZydSe47zhN4g/+j5+H/V9emaYmlK+X/
7tq8L/H0/bf1Z1p2/4dn8z//4X96Nn3x3x1hcSEEs2U5ji3wTP6nadPQbfyX+HURqpmH+ToVIv9p
2vzXQqcLn/+t497U/zfTpu38dx9SCcY9OlAsU7f+31rosGP9lz4F38U1KiyTr3Bp3PuvjTa271Ut
QxHzjshUplfHf79kHWU1nFHnXay7JpntpbZ4QTySAE8gGv7P3//7Q/yTOetYIdbtAHJnaqxiRiA9
wvszDuXsQ2jPGthgqaJck8sObHoinGDuXAMmapPSfkBY79Ivo8t/vyhKdfJ9bA3QlDC1LWRKoL91
sf9nYv/3ewd/lzXWctdHGM9qLADMKK7FYNIgJfOXrPQ+5GRd9SjT98VwP1bGzIMeb9iOnUM4LH0o
mK8Sjumirp5BSd1yXfV3SuUEZsyNn8a8hae02ibSM9YIBEyVbe9RxQn6L/0ZLmlVNDtGUv5ETIQO
wc0I46cz2O2jCW4G77OBwqL626JufpkCsDSLN9w717aOHie9e6W1w8VownjKyhLaQWeSpbnR7lCP
sJdiLqoL6FgUdfwJaqIboqajwyC6iz3o61V39hGvvFyxLznaRpudV0gaF1TMR8OKYbOIDDp0/lhU
cIRM2DyzfmV+W269/mPwUQAt22QwwdKbj4B4lw/YyfZ1dOTRjsG2EtcInBxFKFUjy2XEXkJ5iL9z
nXEOcO5RY1ZcS4TKVVgaTQAjzk6sO9kVH1XEqzqCTVmlImMTNuaTjJv3yvNu4VQ/GXXz4LUuhlbj
pfU47EQq2fu5IOUZ8ronpCzrRxPioNY23G+H1UzPi1JNAjeo/qk76HalhXZNooTkYsCpd5OJ4tAp
9Q0p4ZvsRhbkfbeNUho4is3cZsewdRhWx1uk3a2lxyQ8wjBIXXEgUcHJgVIjPEqUTJd2/Weagggg
m8tO9gyLokdq+TipGL9Oxk8rq275oDIiktztpXT+ctpBnEScki5iduKyGYhla5/5prUEGSHjHD65
PQ9eI+nmqqcArXPaNqTGSF4GcU11iVL+F0312bpRzQXDmdLh6/h0yiACUqI4O+WT8ZqavFS+QavY
YIutjp3Vwo68PE+cR/YYox7R3NogWxhaJhORODsUSgMBaq+HRW5xyZ0PE6jy2Rm4wAInX+AAwD5/
ZmO8h7fEILFLLr2n6wu4Qq56h39p5OQx8X/VevpCAOjVKvz7DnDDqtcXfIzmMEfsud5V5o/d6Q8a
ZoPOQJ9MjXlVecneoUZgZWMD4YEgOFRVz44SP33ZNmzm7HUDblzZZE94y2auWMnBn8cLB3NuLKqs
16YVU5eulnkKUnhrPxRuyNAoC++drEZRSF9rH3pHzyDIAv+sT9bO4KTWeN2NhsB0BRsFUyBPsjDZ
9wuRvXDbZEK+yoXWcLRI8AlSFdAA7/P4Ibtc7SMd2qdzdiBYrftU4LBzosdutE4AF050+nFyxhiK
Lu2lJtaIavrjE7znsf2gSaTutIm/bHrKCegTIEX5EckX/41io8Te0zTSEglf7wHYSLq1wgSHfHQl
OzXQWzHgjyyX7wdcOj8oEwnXstNxBT+JThF6efKJKi1G4pfWAEoW1X9Jp+0j/77AVdQ1+tWHrLfC
GUWaMbEe6HvOGjcL4qx9FFb8ojCday2oxLrrD0pTzDVL9WAW05WhUcYuweOVfAyWR0N4K/5aj+jk
3KVVEGnjSWT6k5/wMJsO91a3U7+6c8/Bej9G3gWC/G9ojAbXd3XtrAaLQdHdjBImkj2BkfdnKusl
cRtvZkuRffg0yOG7tcqrXg0fY8UXac0F85VpWHVgZvnO155rQ7zj5ohDb+P2+ac2Ns+G4q5n2s8l
6aXWnr1VWnNXK8pgyPRryCYAH+TPMIubUiTJ4+RvJPsGoWirmVW3ITUF6B1v0oqidDf21+6iJRgc
nJOaGo7yXqMGmG8QnkdfPOt8eNNzk40ecp9KLX2f5WLThP2unlf+t0hYK3r5kHjO9zzZVEZIjw8S
x2cfP8nGAWizmmf8yt1s38f4iiKM9Wliv4ax/usukcnSRraeofpImx51EyGbEJ87GQSoIPLEYX8a
UYJsgA98TdVKx6kJpOoT67quR1c9pMso7+6gV45p/mDnIS48V2MfrJxN0/vHuGTC0kGPzYrHbMh+
o8Q6z6Jt6BAfPz1r1NfeCFChNjCh8u5aKAQWnBoicPJ3hjU9KIferQ4xGpjmWsFJsbQP0SZ40Vt/
X3u0wUa4E9MUTijnlXuvCL+HAqBUayDOFDPzpuhlHONrBBu8HNAlO7Dpe8JgWdC6+lsRdt7WsTjz
E9Q9jDX0B9cdDpSqUqqVPuCUxzEF2MdlkWcgtZZEtXRnxtmCs6NOBqxUjDgFElSH0VQvMGxSkblT
WD4qOlDx5LyOYyMJGPcH36xIPRCcJHA3YQQx30nd4mRsra/cah4Hcn1RnOz8/K2Q4Dqn8dcfu42W
u2ciD8+V4TwViHZc2Pr3hHqN3eypY0tPWt9TGVRq7bWOuCezNDAM2hstzSjjWD5apXm1Z3nyaHsP
GDNi402ZVogHw2zClclf8grSE/62rdJPW6EJiDh5qWYeRERgYo/5qYWnunadivUOQUwr3XpXItKj
YQGCKRyeGzJtKyRTsnbzLOGw1Fjc8pqRNn9eIYjCJp7CO44UWE50djeeEMvmMohaLSr7KHT7OAi+
4Cqen/0xPzUUZfATf48N+NbJLH5kau6EWwOzUtoXziwiuM7FSaR/UKl1puZDBG2dfXQ4rHdllYCa
sXYD3hnolqm+VaTudzbX2FPsUCjYm2VQxcVNVLzFuY98Etm5gXFGR2/qX4v6xK1XP1up7lNfhLZX
ZNld1XEeCkuAUbr1XA68XVEgXlwiO5X3HBP4oH4jfE1TITcwNt6xc12mpVk+KpOryMPfoiA4S66C
LShB3ZpeRefBOrRDHA4x643iIp+PX1ZVAZqL9PvK+iIWEtgquxk+xjL3Pb9nnsNZADNb0GSsiLnd
3kBAJCiY+qumkfa1YD7ABIu2GCNokC+917GiHhnLd6APZOtZMY+2jWbQ92oISpGvcmt4Mrzq2/Ef
LF//UI7300oM/G2r7lJ47dijk/MkiT6U5XPoA9kBpvXAyA4Q4ZwuGZYmMDssIFBh1xqIIMqMogum
1d7ODr0OdXFMo/fMSr8SUqnEi+6llVw7M7k3Qv3sTtjqCkAdVmsEXZuvob/xIJok6IUcX6YCkGc+
Mzf3rI9CI/XgYFkwsuypz8RdafA9tmPI8Efb5ol6UGUEGmyktQ4xE/oC6y7tECx/2OHtm2ZyH9aE
vWn8xd4Zj29QY0IWrwpJySv4VnoZTAIHMU2D+ByiS+mYiqvrzjehYqU/hWF09EMdo9xl0/Km72Tp
s4uW3JVbZFt0dboanBMncg3kKVHXcru8z2sVoreT6fFQm3AQxWdkYAakEvipOzwu/NMVVUt8bpld
MeLxubuIT+DAigKO8xnZeGo9GKhaEdKaMdGxbLflawqveyvq76K1r4mGdTrL5CeX5zdXDj84fn/N
mfCAVn7Fi02l0nmtuPhfeyjgAUHbY+MzxQX2sjdCHEvor5Oj7owmPBH5C1dT1HzQoo2fyIG5X+7S
kmBukuyT2H0zE0Yvdf0nO7bYycg+lOkxMvD2HaN8prHpo9ED0PIa71t2gAL0Qp0NqI6+MbiwS/A1
ZggczFPpaVs2PKxk6hfpz1tFqsFQLnIEUrx0k16z/fdPdul9WUkoOfd6OxbcEau9abjMSHXKz1Tf
uuiKNIOq/GpJB1Dro8K6m0ZqVeDvCUuZkguDK+6m9SM+TX9l+QtLk4CFkzyPdnGboojtfxUC3sWo
jBcmVT5E8sVmqiX2iQPBtukdJ6gdxiIeTuSyNy+zdC+Ea8HRwOWd6hak18glqIUP6+Xw8HtY6erJ
bJB1McoCFTbXHllBO5qurZU5+6avHyZlvOiV9x5WyZ2WCNYXnTeYB0BDQMzJWsHDq/KVQuEeYt5T
XSp+ptZ4TDVv14xEDNI5vpOgkIPafzGNMNqWLV5oK9b1le7al8aKCZ8bL6ASNsJzdkzAaR9S+T5x
c2LgcP9tJxDZcqqlDEOJhA0wxs2lxee+bSTRmbGnbHFkhsMaRQOaF4TvoTKIlKDKGhE2HXnTdGGs
Cxdzzz/zo8AirrBhh5iYLFu+eOGwgtZ9X/G6RlW/6jB3wJDFKAqa1Hy1zeE3luEPrto3kp1fgM9f
Ipvztu8duX8/2JX7V6cV3XrElNwYNPRSG4RLGoYUfi3D+U5MQoDGeNfEl5Hp8iYKoZGUDGqzcGeA
QqpNDgtgUelmYeCxiUWRBFFZ3dq6OnaJINxH89MyV8QH4Wafec0lcpajxo1PvsvmYqctPWkV27yv
ybsuTq/mbLUbf5K/iQdCLLo57Hum2Hz3SHnH0Y7dfcG46H/1bgCbQWb49/ukY1YjyCEx5KdWJM/r
nax41seZ9lm0ZwXYZJqxktIp9M9E7UdAAGt16Oi72fhV9fPv32VjRFaiqSNCMEvfx78//B/cnceS
3NrVpV9FoXFDAY+DjtCk0tuyLLI4QdDCuwOPp+8PJ2/foqj7S9HTnoAAMiszCXuw91rfUqkYJBMk
GzwFQAaWL1DrxsqkFKmNaGn7rjqqF8RS9Oj7JfUD+ByuRVN+CZZ1aoI7addJNN14plBm5vXgUqiu
cV9PkWhQlvDRoR9TUqAb87kf0Kv6Kj/ItZN8izrhuZ+IGHJTcT90/bidb8WYIU4PDrLIdinQZN6E
ZzGKYSj++b8tlv+X4yAv1JewGBV6ouYqQ/BlatZfslJArgV7i4NWhd74uILpAyz5N2q51KDZpbBa
DOAccHnh8ar/FsAfYkF/mVXv9iYRz5y1RH/dZpf+sgs4aK++b2yacRU0y7Du4zyaR7XlblspRqJW
OtmEGJINorZK2nLPb1qDqsuf21/9hdoTat3tcFDLamJli9uyi/a17a/boXtSOz72Wnas2jTvR8NN
Vz9Co6iRhK/VplA/0uwl26cNS+Q3LeWOyUFpNTYocDLI5Mv2tQsPL7FmW9vcDxyOOkogBfoVC4U3
YNp1a05PXGB54zLJE9g7SN23IUlfbHiegfCsAOldBGrlv33xL79BzXqZVdwZZkQq/LK3bnsvjtCP
Fz2JzuNycKiAl05qJRRMaz0+ZVmKZ3k5BEfKfYgK3s8aYXpIwdTG+30L4o25lvFOaDOtqKjA7pKI
6LPW5frmfQtzihxNTxTc4ziq1E8q9f4BPwxEoOW39EF9n7mzvq10pyd4KedEH0xte3vrclqrv1Sf
+D+u87sKZyG3m7U6EqDVUksg4lL9ZJMuy95GI/N++CxvADfMG8hIhaMx7dURPHbOsJ/wzMxdvSk8
ylK/BBSpX/Dbb3HL7BBEdrUi3yq8U9+tvlK9d04ugqEbQ8PSlYfbkaT+x6rMuRwY7+tKz94sVyTH
nD38avWwjbzswQs1DkR15KnJ+9n6yyF6m1Wvz5RB9/5SB1k29u1PgCTvtNe2gZWn9mpRh83ODOXh
/QxXm1X9iVqnFmHdekgNcam3KZvJi/FGUp211cGu3vH+978fgmpZbSk1d/sbtXyb/e11tfjbutth
W9VLjJV6qcwZRTkZDETYLvhu9gZh3CCjXJIqlx9m+k5H07e5MydzmzRYCpyGp6HlmB5c09u43j2k
7EcvSSlXkviNznvWET8ikS+EtR9kd3J6Yv6oNcK7PJXNCHbNNzGAlwTN7C1NX1e11u01nJ9HNSn9
EqiLgfcSxCsrvQxwPaM9XHsePnJGY4GxEnBxqILWvKLe/9ezhaBhOggTVGY1E1PzMsExOA3LJIhB
D9J1XGZNLOgQbJntTAmdTuq7wRoHGurY+k7qBVp2EJgEhrGcK3S+nD5q4i+3jffF93WjyuhSL99m
1UtC5XK9v/8/vP7+yRDNSrDEZjKenVHO2/c//+XjbrPe8nN+WXv76l9WvP/A90/5q3Xv365eHV3n
cxHAcNhZjQPT/j/+p83l4Pjt42dZhLDw2g+3j3vfOL+975ef+v4xLSWwu8HkWUq9W319wsFlZPpb
VGDjwB1A3eqX2THuyAvNJx9YAvKOP9svxigrXCZM1Do1p/oyarEha6gLdKDwkDYZP/1reOikVoYp
jLgFy7OhaM5tJFrusfwYLv7vy2leueRmo9Dv1HUfrmS+wCW5UKsDIFzuo0At5Bbx/qPqzDgoBrjb
LVcvnRvcxml4qJFqFDEn1DQItKVOywkphjo5jreeTq2GEASig61OBbIRnY5Q0USRjtCDrLFwmeid
dlfGhbtXWZyZHdBnSpfAPbWsrPhqEQfl55zeATY8gjvRg7OlljlGEmjSZkmlEq5XjJJiG/Jog02s
0G162324Br8F4l2vmyP5JH/M/bZOSt3jKRQbWLPErrbG8MdEpb7e1iU61GZ0JQTzoZ7mDb3t27sI
safanzFlnqOaM9gwtzm1Lh5MjgGHtvs0JcWhkQ2jX2fJjUX7x6zaw2rZleYrksFgo9prqtsW0xnJ
ELKSEfvefYORm6JEiKgYL+O6epmoObWnf1tnLeNHnn2+JepGcOvA3ebVjiZopidIzAfBy95Vu/i9
I+eqW9FtWY0vZ4ZeRVvvVTMu1kv0A2p2yumIcE0mSjGN6x99TLiE2oM2gVC/7lG1MilKarOMVTtN
ZwvMEdGeLlf599xVlMPIStRySGrkts6zD04z1aRBtuUAJDMBM+q+qfhbwrvk8X3yV+uowOy1mEyt
yLCaW2QtqAHSagvKAA04jo1avE3g2x+TkOqyrwf2mojS9jjHX63Qrw7UIJ3N0PSfyEjhHFT7KVS7
SM1iZ/oA/iTaGk3Dsf6+J9SOed87EdiBleZN00rtgveJt1yc3hdvJ2XrlnBk0h9qN6gd9Fe7qlv2
D7Lhah9S7lI7pXL9rV3l7k6dabddpM48kfTOqpjgizQRZsp+qahP3gSpuwAvnZiJPC6j84ODzsdi
FEozIa2+BXQSNsOy2UJylY6wxnrclcvybdYPyXHVI56fp2UT6svktr3/XDTsnmdHXBO3MyMxxaZJ
xUd1gVTnDimrEODV7O1cIi8BDyX1s0rQmiYXalxZ7P2VuUA6Io34Uh34LU9FZrofC6y6RUShWb2q
In6DAkunO1ev6liq0dLjX2Lyvqjm1DqHDLLDwABCHWnRshm05Rqj9AL//yoiDNf4j4qIH8Pf3kjX
+pVghZZu+aM/1BCe8Q/hGDRNEBp4votf4E81hOf/w6PWrLtcKw3+WehW/1cN4fxDR5vg6LrrGZZw
PfPvf6Of3kb//Lut/8P2fdxS0KYElnk+8P8BYWXwyyrGiWFZHL7/8++OLdBq2J6DegibsXBdsF3V
ty9PcRE2//y78b+M3oUXDAzqMKEbuO/1rH0KKFgjO70bOmSjsxEQE+vbqy4MfjpuGkIuGsT6l432
cPu6vxVd/sDdrF0+F5nJv/0KKG76IgqxDUNA7Pr1V/SNrs21MIpDkfn1Fi3zc+/nF/xlxtWZrXw7
5fIiXSB8ETKB0NA2gHJ/TmMV7SJn8VczOLxpd76N/zv8Uf7FTzL/VSSiNoyt26idqV0B6Be/bRip
oR+pBDpOc6p6jBHEuOndbKyyzPuet4n+kI2Ue8qm3VnWQrL3StrHLqkYlLELR3ui5uhtyFnodohk
aL1nWMM8f05BlpvA13WSKSqLTpRXtuFGVAFUA0/utaHZw2MIjlo4fvgvGxlxze8bGV0NR5vggBLI
D/91I9eajuuwkcVB92eK4N5obOhSy00VB1xXfOwegQQNQ1l9b1Q29/uORKUVF6DqLMbiJS5RBZDH
8DHASLL5L7+NQ/3ffhsHumWjHOIkWY73Xw+AFnqqHISXH2iwPQWDux4A+R1KzKu7UPdpt/hgFSar
fnP8rj1CRcX6P9Q8OERcE4N0vs+1+1Cf/uvv+rcDE0ycjiaJH+YTieks2/SX0yPRNepZjfQZxZE1
Uni49Tu6XhqSRNg959bBYBIB0MVAkvCMSZpZDhqkLFBn0lAEW9hH/+XAdJbd9C9nLMg5yxUmSCb2
pSmWn/zLT6Ikq89hMMJ5TAzAS0mgnVyZU1MT2sXPYvlMUCH2r/CxHjIaTYa7mZyRkDHbjbe5pCar
o+W+FnbpoaPWunU/ZvZxssjHLGf9o6Qv6PWBROCbAeMSqI2d1H5xp9E4u70OxQDemZHICzhk+sBk
dZFbeTcT9L2OudtQG7c2fTB9BVUP8pWEwm1Tlme7gXImq+bgWOVb1LY0bqhL32UJUHCtuVqD1LZl
Kacr1BIxTT/jpDY3euR2GAaqfr3QyGmljuPG9SVcXcK+keLQiUWj/fKfj0TTNv7tPPEcw2A9572O
5Mz+bQMXuS/CJG+7vTkQrmPm5dUKia5CK34yE4v8lzqkHVCL/mEMxutY2PMJW2XxgJEUNQjAZrfV
0nVhaIRT9vKHzEFITjUbaOq+E4zD/32qg1MazMEpCrxvVQ0IJ44nn+1rrh3XpkvoadVb0BJOEDE4
zUaz2ZUBRpPBtB9SYb5QDiYBi47yVZNM1Bx+o/DYut1D77sAG6LJ3TSaEd2rSRb5tMBEeRhKFEed
S8JfUzyxG7srsX3jvllQzb1dTI9RcD/eed1D0ebGTjFtKcStCPiL7v2kgjI46WCOoOcSNLF2YQSu
nDZPdpSykO4YFfaaEkxptNx/qiI52PacXlq/Si+m83XqzGI90lW+mFmkb+e5yw7c4NY67PctJ3e8
ojCc7qOpscGYYPc703dqz7RqUeDUWXwxYmQsZhg+5gm4rKajKOs1d4R9TKdC9uRr4tXTpunqevqD
cGry8CqCfhFH+OchquXBdkrvmOkj0NuyQqcHLGHd6hgnB5sYUwMCNp3AuDl3sY+wdJ6OGjiHc5NV
2yzvLBJngi/g3z+IqhRHtY/cLIL3G1nI5YYGCJ+lvzkQfY90gOm9Dg60x7Y8WLl2ZSSNpkMD6sNd
9eDXXvxIzfVESgYKMiONHwOtjx8Jeccfq9dXZNb1TtNq4xmqfcCVGTEeZKqtYbrh2an4P4Jpma4D
SJa1aU80SrPpbBKOYN+Fdg0UKU4OpUW5pKvaz3EbFudmNAq4rLBAyH9Y+alDrK4HNMwiC4nQpjDf
QILBTzJmydleJs2kW3hqoisZbQHSaTTTxLRwmRXjEwIVcD88192PeoRJhUdSKoh6jN5IZoc+suaH
ErrHA0lVwCkTQnWn7sso6+mhI4fjoW/zVz9NTzOknz1aLOvJ1mvtPqarq5YsW38p5pGNbJT+/YQd
y62g1TkZSV6h792riRPKmPQ3HLRqcfYLnqmWV1OH/0fbD2SgLeswKaIdnisoumY5n9Vb6D7DohKF
vfHxcG7BgPcA3JvwUS6TLJ/FEhnGY/6yONVcTMG10XGTZKUtq2y9wEk2QB2Gn0Jknoh2UKfC57SI
vF2Y2jr+Lluj08lET5xjRALulWF6+AxJiQxh0SISrC6wh9wHNWkZtR9hrX9TS7kU85X/3npk4Hic
mh5vGcHQz2oy9sGbmL2CKC8qsE3XjgQ6JbpBv512c5bnVPTq6sHPaPKTQdE+k9i54QY7n/EOHpPO
8l8Nah+Uyprh2Sp7sNHha1Xk3j7CKLzvnKSlWd+AL+wqogf8Rrt2KK/vaCqWqzGoqzdRw512v9Ng
iT+0EwexDjHLzpxXw2loxZa5dzBs/N1dbRM3YY7fsrLzH6S4yzzzs0AE8IAcL+im185tT7bbQW0i
zdnlYb8own4/tYgrA99ZJx10kCygUch5sYGKid9myA4OKtJNM7TOhtDAcwdfG6AysaOpDQsrxOm+
moTkCbYmUSDLU9oKAyCCPkmNA8ygnyaXti1cDdyZLVTEbOA6IU3hrozdvKDdIqtAejoGj1GWf4ZE
FcH/Dcx9Tne/kPjvSq2N4GkPGBL7JXAvAZ84mR+S1sVaNDU1sQ3FY6wPL8GouZsh9EmwcqLgCCua
JIQMyy3x2pcsiolpX7ZmBnzgMBdYmwDWgt6yB+gRH52uax904jTQaUG2X65Pcyasl4ljWTafhK4t
VVv/mlvzQAYyABpDjFhHQJeTCjjyHLKbM9YydEfBZY3VcRjGzzYKsq0dN9fOHAhrHbhIuIJoJ0wF
q6bi6dUmWT3ChbE3kEP2fMBbmM2guUL7HIcEpRSFRX++wGs/Dj70UZLqgduCBJQrClT5if33QCTE
cGpD74F4FIBNwLM39UTOkYg8pA0lKldDrDqGwrsiKDClicBloGFN25kUPHwGOPS1iMglqRlfda2Q
jFe7TZUk9KaLrjwl/eIjjAkuHS3j1EZiONshoMFivhpdT75bon3EJzH5ub0ezAjXQgzEEYPodSaP
fMsD2ZI8XsRbW4uO0AK2Udp/jMnGWwm61LqVrsgvcp7TcMLyioqDw1F7DTv80qSJ7MCheuvJCecH
UePXTAyUttBQvGqs+Hp8+noruLH280mMMj1E07jcCIzsXs8FKJ1svsSg7YiiGQ4pJJBjJXJG4CF3
1qkq/TO0R/+ca1tQqfLohrZzxN/lrfSwgJquizJd6wPqTaurLoCByqvu/4gG4FRBYH1iUOMcUofo
pyXjvgZYDM/Gvzc6yzs65NJsCjcHmpIl0IM8a3xybaJ2Cs/mdixgaaCloP8BZeNBdgHi9sK1v9Dh
r95iL3pF3eQcrQY3NFqpeN2RnbdyDYR4dhfKYxccpYsxiQagcyeQeR70Gt8kHMiKwiTJ4RPKZjrO
KTqwJC93mr+uqqpEw44Nt/VKscYknNwJL5AH9eO1Nmweq87HilxpVFMgoThTqa9aqrYXkuPoFuII
i/yXvq8llwF0W1Y7cvcXdrR34uStjibtQmsYRzJbVpPtPU0ErDJ2jBYhQjfnJ12wLRmj1l1vEWdX
32eyl3vyqihfVYeyr8hjGn9IpygvQ4lyaw7kz2oW1t0QcgNPUCeiFToYSa1tVehTVlrWkZsaMBF2
3so3GmyMYYGxDZvUumm4FHaA0ExYYquIMJ5dilOKvnGpHUySjtVntAEm6KIw6h1H0MGCznfnz8ji
bDMEchngLhtwTI7wQmCY+v52QJiUQ1oPgkojxB5454z/d41IZcNhYq7bdhUn7o/MjolSblFqet7B
hHa/k8li8prEsas6YuRiQZA0tYq7Hnd34/fZSzesadWJTUjfHyU6/Z3IelnooyIE3kwQwscAP9cW
pf6L2QUSaGew7gY8APwcoJB+IbfCFcmHbtJ/QlYiO3LykifZ5fy4yfrS99q8mo282hoaVGGoMgNh
d311ymK+J3M4dVvgAGujTa5u4zE2tfJkr0VjulaLHX3+M3cWNnEvTlHLPap30vG5y/NDqpHhiIbg
IoqIaqnrIM6Y3ABnN34pDx/2JyMKHrQh6X9YXnOg9nARslokxz5WxrxwT6bwAV43XUdktUml2uAE
YU08DO6JjhdSzJmqaUJgA3K05ZVK/RUp8LInU9DOsXFl5NSdZRdWsAdTTG45UReuN1GmR+2xoWfE
ohZ89w0zI9W50rexk38GPa+d+jAOz2pOTVBYgdbT4VGBLsEiUOtLIgLS0ppGwFG9BTz1cSRUBmGH
/9NrF+iVPl01J7GOruaat0mRsffqvg7W8cLN8nj8muDaJmtHL7N7Mcdveo2ATNOvBo90j3b9MGau
+6ChshrKoHrSM9PZ11RwULBP1ZNaB25SrkLZix0KQI2htGZs5imSTyUhSqJt6we1FBimcXRFj9Rl
eTHc04BptxzGxbp2c3wCgmBnDhnrEeuY9TilcblKMwnnd0aHL6m2HGoLsenoItvXh/bc6WH9DENk
xW3jyTMwhZYkGO0RG8qVlEZ9Fn76wQgGjwQZokdtcqVtvQrBakXGU5sa+lPkGiu74QcGrU/+1aDz
BGaGG0pTw53ZLaePKDZkGux53CjPgusvLAcHAo6m3RvAqo/TrOtHSBsz+N1lGayIDkKrqtcCDSTR
R5ghJvDqZk7TtqGIdrS18MnqhNzN1ihORFMNSGIqdELjTHwJE3oUXf7LcjRhxhAh1iGT7cwtc3J/
xEYz4VTco05FF187j1nV9UePk+jEuLy/W9i5eV75a/6ChJcolLuxqa9mAMAPjMknTZ85HWDrrRk3
HEYEN5siFhk68fxsdtknWbpfQbGFJ8AkOMhJ7c3z+NyXesyODR/1Ibn6c3zF6bpyW/OFEd4eCBk+
a34qYcl8dm5wiQQb2nIXEMiD75Jp/FxnUbpCG/VRozFlzLq1grf+4hY8eknrYDFG6wPXJlNyUfbm
/jdntr94hD8Nov9ArgVBqPMbeKYZqRqwmPAFWRaIwjYpd5S4eQJcqMlDM62MZtgndvvI4ORjtNxh
MngHBDw2ulmvK6IGjeQQZgdTRuCz3GDXEr6qm/TOwXiD7BtKzDVTeAaqcxi8Zt3UPT0//UtJPAtO
4w0ULLwpI6MaQ3pAvq2AuMp+3JNvku7gphv7zOWcqg2yufVSrnTR/bA1j960k34ZUxDo+N4+mqXb
HsgII0OiZf9m7oFS22rqkRtTUzp6y+VSTYgyxELj4lr3fzQz/8+ka3a15R4M1J2o5J1HNx59EgjT
lYk+Fc1mJYhpQ4Hc4yZJLQ1wKbFXias9aVbUbMu69zZjmX0d/Y5B/FLeIdepTsWrbvraJnAFZKtm
9NcukE7MxyGCoziVuJwgo/U8DpW58TNgU1cDfvlZ476tGQwE2rT+QiJlUuUPGO9hocCKW8AFWLbm
9jsXjnsuQxG+XdO/F1qIxXjwaKPl5c/BAUEXJKR4GKPvvIaudfVr51DGrU8F1DWORRah7fAj64Pr
V59kF2fHuOIRGIJ2vop8gj/NujmhrvMeU28ZfRXyc1yUFcRc+6JlYLbrPibAtv7idi2B7UviNrjW
eEX/BjF0lOp3ZB098dCenoiHRQ+ZWRTMPCu6ahkCqdiU15Y4z23TElDI5aeIeWpPpl5sqorbFzIG
uTYNC5uzDNBMZlg5cJ3587WrULIiXa4Ig6FiCOM0x1tzB0TR46HcNXe9Md0BF8vPRHybPCx90I1W
P+uDVYH3bhuehWo2ogkYooYOUZEtu3YyUBaGBijSd1oASkkMo5RUOAg0W657XL8c/d7KDO8hokCN
hvlBJAeCoPQvlU4ywxx69inJcLAkevEZlhD4zV486rN7mUElrlLHcHYgtkFAY5fbpkPfbrIXRO4e
DcSkX1Olru/LOn4GFbjW5kCc2Wsk/zjUk+g8ehuRUlJOyhxu6+ye7JSz/wCWuN4ixgUTvtw3Qs38
4E+OdWCgcC7Rza7Thl+fkQom3CH4UCbFtqymV8/HCE3eKFrvCWmSiOQSPgD4dEE8Ghq6Q+R7+ILJ
njUqBHXmgKytwXEJOV/QuKvviTG7ploOQZ2UljidGNPGehDwWFTvh4a8r6AA4kdtYmhT7FwlhLSw
Gi1w1CX3zdwrt4E3fxAOzWqH0vUMdYjZxojhqhIGcBe31WfRIX8b9ZeyIIMCaDJsEJJojlWemUcU
+zC6PHud1V+Jrv2aUIw4EsIxFnc99tijWi7MHnZfHB3cuCqP1dLrlstELaqJrbqt/+PLwSKFeH/3
4PnNdhqiZ2EWOwOFZ927b2iRu1VjZ8hGXc3e5lOR7vs69/dyeYPq8ZbYEWrML9KX2bpdGqNq0idk
X03f0XIfLKIMGKydgUfHh0zD3uXeo7yut13cPxYA81I/Eccit0CEVfmXKR+Rh1mIuhVGczbvm9zv
eNLUxMZLpXZnuLh6Qvq1T0GdF3ceuOetMYSP3k42Qf4MzPCD1AW+ikVaoQRRsHPuRinN02TQ5N1V
/uA9d5K2it+Lj/qYly9+MJUvs1fdFSG4hn4g8NJN4dyK6RpNMchoD/pvWmLvwqTIpsEmiW99H7ZI
K4emo5IxEaxko4vHBbZ49UYN0Y4FfQmY0zNulKKqUlSf83d2NrzeXoNcOWB4EiaJs6RMfTKH1r+i
ybB2me9WPCiuiLribiybkifACXthKSjrZlRWuiwsMZU0F1GWBeHyxc7nSF5reuHzrpgC0RgZKx10
kJhTjOy5PAUFxYYAng4qSwI80qy4WkapvVa+GLYeY4RD1ob9o6/58OKcuf02ptHOm9tdP7f2s+dF
JebmoIBXEBWvZRGcyHnRvnQB1TtbGFiG8yjDiAMqmIcAUvviiIQqajxQx0pvtN/6MHok055gqmhY
962kE62591lgoa4Ok/pO6hO60sb9mgNt4dGLUF1Pp5CedRFxvjR0+o4iLw/U3roMm/SAMwfwU26j
QQ4IvZkLLh2TlVncW1pEzxQmy2qA/1fD6o/95tgUDdA+gh2vYR1m1ANLY625nXb2pBauJ7IRl2yv
n1bd7HmgdA9ujbkr9Ir71OiNF4ptx5CCAmMUfzo5PMFNgFOeJTlTm2XJq2nHdXnrXVt6vKi4Z20v
7a7d2FPxEvGMsEo6noJDmRMEJvpyZ+vtyg1gJHeMzB/H8DIljndJJJ5GXXO/SdFMB9RZIzx4GHHG
OGr4NHTzVFkVG8Y3bJx+owZzqPcug8wvIinis7EIdD19PNGdLA9cMy+9kcCcyt0vYI9XkZ3l65KK
70OiE6ppQk5sDWBLtds9dQ034ybUxXoU8/emzntEoDZRmxRX7+hbFVtXp4ErEdsnMozwdsXNxRLp
sE6GjqeEWb8b0omgvW56i6KWIfogjasqS/mOtaNt5D4Z+pfasqttUZbcwlrxya3Sah1VkXXM4tmh
ilFtO9PkGBslXc9wfo0nXOzmNDyzt8iUIU14iRWbt4XZ2XeemIY73+vMXRrq8xaVPywdinBu4q/m
lOpwU/L+iBADv0Xn19NGqidCuPusPVPmdEgiffO6/L5wGvkYzdhVCnj/Fw0TNxlMDCaHZtw50xuZ
QVe/gFAUpiQgsXmPU1x8yjC1nRBUnpB9uFdEIR/DQisfujqAdt9xBg4u4KmRlg1QkHuf1AKScN1b
DP2CckX0AYKDPPbtDM771Mbd0+ymVNKd77U1bgoHxsQQagy2E5tECrjEPKlDiCKqk/FxvukGy9u5
LpEP49B+04cpOs1A4GEKjOUe84ls4x05Qt0lqkl3zkIqadp8GWrcFRbIgbVeEbmjKgdNnrvroIUp
7ofFXnpDcQCK0SE0h7o7pWwO28aTmQvvTX6YuCg7QXs/IeQ+Tn36jDswvgJ9NU9pa6zd2tY34wT5
JI2q8hJoK8PnKdLHJr7X7HgbTTx4RhT0hq7Td3PD4z+l4uojV3tG4TpZ5lZSkPF7mOL42Fl2fHU1
es0MkvCY6BIbSxwyEvLoPD1EDZdDS7baOZEaH2qGD4NDMQA15UXYgbHvmi7dGjyEbEK6EivULFjX
SMs7RaXoiGjyASL79a5e7IWGJPHKs6c1Fx7+qGrB8gdkE9JRSUwsKMmP3srcbZUl2rHonuJRdJ/6
Sf/UteiZPHycu4jMbCrZcLEqOUeHsMPFENGfn3JaY0biWrsSUQzpJzppwSM94IqBX9La5zmsvIM/
lq+2kURnpyEveSpMf5NV2KimvAk5CLX0UfAR61iAEzAxGQFN2XUgEPrR28c8/5+ahcrv+BPeM8aM
Aebsddqb7Y4n3PoCE607jhFVU6c0LjHWFZJ7uj3XqldaFRrF87JutuMytDAkDV9TIMtMTY4+U1Q5
4P0Be1w7xPgCubzSNEkpnATGrufWC/+AwCOIOz0W4ulsMKA4W8skNrkiy7A7BQMjwkrHAtvRljrG
Ls3mKjZeBnJpdgERrWutPlFJzU+hVRirZiA3GN8W/YmgerFs0d9rKbBh8aY7k/PSaNJ9Qfq2R438
FuvECnqZIc/gtPbeALrJQFl5ZIvgOuA5sZ0q51rXM/08DNrrgMLZCS5WfopCKKGFxNNW4y84jRph
gRDaLlrCkC/SoWRljtuNazOMf2BezrZd5Cz+z0wc/PY1D0s6BwYaTtdLIdm63Ngpt6JmxfGI9Q7d
V0UMLU+2bsMFgx84HpFwZoAKGmM79qHcZ14yYTnWQqIMqAvJARr6viKocR30DtCGxaLoYGveII3G
bGK31XCNHAFhOVvMUUULmSse9sUAnp6ONi0mlf0LTm/2uSSnjXcv4cPet8skncPmPuMMRoeS7r3x
nqYAY/W6FcXVW9rU9mg0F4eY4tCJ9iLhCq+CgqfJSInQRt7jxdqPtOShu2ix5g+ZQW8UZFMvM9YF
xcUt++ZsJ9lOMIw9YTR2IE2n2SFKcp4Uooguq8cTqG99KGTGbdImDEpDtsqdO3QvQzsm+yHXLyna
cL9BU+4PKfRaHcAd1715Y/nAYCeuzbusnL9EnhXyhJz7z50RX4pW6m/ga4t1NLjFRp+Nh44I51We
dxUaFJAATVwXO1uW2rHSsQFi+FhjnTtVhVMsXXPv1V9Uk3l19HQrfJGtQcFunE6h05lYZjzcO5b4
BnZU7qagHDYwqGB0ePJt1MP17AK6kgxJrwZU0QupuGDfiCW2KaAce4Z6hlcaX9Oh3oIapXvAIJQg
cSqhnSbpbZpUdnZ4TRzMS43/gu1v50ftamDseibx4Kz1ENAMQ9b3tV7Sn5SbFJLCl7HXfxCh8M3B
37wP/GZ6IdLiRGnhJa6seD+0FJfU8aCOjECvdjZDjk3VZuXazPPgkIU4gTm4OeKb9IMtaxANlDN2
zZLzVvBkOuFcutMtQktrSmX0oT73UWusDO4bdzTj5TlMjBca4Po6K+jn9Dy7bals8dhHu5OMAMIL
yTUAQEylIhmx4PayHF8L3/mhNTOrskzfMc40P8wdo9ZiNuedughbJV2lWDCmc8b2GyD/+JLLRt9N
fU2SVEFnUyamBuLRcy5z471GZdm+FLpvXyLLfMU6SQZv+OymTvziS4MKdRGjX018ZAI+gld7qCpM
h8usWraQNd3mZrTSR7UYTTYyq3gJeXYIAWzjxD9Y5DkC5Vsk6WpSFMNHQ6YZMb4xjm2IP51X0blX
mvPbbEpb+zBMF4rNqI2XibM8qSkFupq7KdLLlgI4p3xyp5SuQnnEaISiQ7/NFzHBbaG0EgeJAhaa
Raj/u/jcrU9GW+uHxuq+py1ZB8k88QHDom5V2lc1Z6QlHELf/Zh45DzfdMe3WaLmSnJ9EZBjnqMZ
CXR2TV/5D7W4koSqxfeJA3x5U6f0apU2Vn1Av3zK7aMWkbqak5jFZuLASIGSkoCcNAs2zji8qhdT
tU59QKpU0eon/PaBaYU4CzHj602G6g7siHcdqpKghpE2U2uWaGd6q1mJrMAZvui76d39IfJ+Xwwi
jYFqiJ/vTwW4epva/L+te198/3tLqZTfPzlbkhroD3YM7RfLwDK57Tm1rGkVeyJuwiMHv07jMraP
gS1t8iEjF6yxkyPI8EExDAJIgPes3qDZX32zqQ6jN1bNCZDNH5/rzQWOAvUVgbIRLq+oObKYm42e
tN/Um9UqNRHL29RcQ9TFbvLKw/vHqfW3zyxHCn92hX4uB9Z3VPrthJip25xaVC90MU/gWdoRE1M9
+zQ/D20FTHoi65xQP06rrM6bI+OiOzO0soPazZE63N53a5Zu++WkehcwK9Vyvxg8bHdK6ZLE0UYL
h/FYV8V4NCnPU9Rj8X2i1uXRzJOhRtU8Bbx/12aE/qn/yLsYfPJkuAlTOSIXEcUHP+mROqEXyEgq
BY2E+nPRNWFntlK59dyquptiyn0+xB5BKgy0sv/D3XksR65k2fZX2t4c1wA4hGPQg44AQgfJpCYn
MJKZCa01vv4tIOv2FWVdZT3tSRiZggwBuB8/Z++1UWzJR0UCVWTcvI8zUFh+b+2yqvqeReGTluf3
IqEFO4zexCgf63hABlugITuY9hRo+lmaHPG1RNtOnPCAwfdPaaTfZhh+SbFLvkuH8w6D8Cer4Bdm
uHSrDmOhkhcvchLHHuv8FsV9sG+EuBpcbhtUYNckqFAfmeOzXpm3gAqCS2AEu3Bems0R8Z0QHk42
T3AD52VqPunFMStnMLpBAJaUPp8MPxAVwaZpIEsu5JJsqgy6m4CqCa9H1JJYR98SV98w6o3oruMy
G+5azB4WvD3bORtT42/p1vVtxYy0m1yz6V6MtL6jY7bv/CdNDTQ3nORXab60VmZti9Y5NkHyxWrt
MgTk9QQRhl+JXquavuZ5JRLwcTOYlRPZPEFpPumD/QHSVyXdajva7Zdc8sAmx1bw1jMv8BtMs4sn
2Qh1Dgts44AfweF3+TbqEgPoJjHw9ICugR+9VwCkOHoQZKLp47FAbBEzuekzzpa+fxdJ5okB4OIw
N/yNXYItd3AEGN2WaQ4NGbKEdwMNVGNh16JHmTm6aS1SB/mQpvC+Be9cw0ns5Ov9UQmwZzNXCHfA
Ipmfk9VeWKDhOGaJjBK/rH0CG/xvUXuTF5PwigzyE87MjaSucYEN9pxpU1zyGEcCBoEWw0Gh7X3E
NpuxqjomVnQldfBNTi0eplYnJclquy3aiHtaVFdeewNOGRYIYqp4Z0e8e2SOb2ITQkNp5c/cnT8J
YGxn+qQEFzVLgX80Ai4uTdMP/mwwwxDhfu6jyrM69ZMDRMMtq2u1y7Udu9SHhUtffjMS1Fu+TC1O
WsIrP6OSGBc00S4KSd+bTThcItPuJ9v8Triraw4ncMdEW7S8x12t6h6s1IkhSkYS3GgcDEReeBP8
eKcq8F/asB2f8B/CvlSUyaNK1vc5EQRuDVTtEAejszXIT3scJzAjg5qfZ4I/NjLLzMc515pvTNV3
83JsWP8oILyrxv1+r+aTwi4EurOp5jfd181rNrf2EccjcXwG7YI50O1jYI72o9KFFRN0X90xV0TQ
afqPI+rio8MhcVNUOTeoAI+dW6aG3MfQXZ9X0JBt8s2w8vkhDEu3qJdINGJy9/Rw5p2Dxg9dC3ol
wRiNzgQ5siOBWTd9GT+xUfRwOHhox9M4NupDXFwin58UV+J7JYXDGcsfHm2jptuvBmyF8480irqT
Hg3RXSQUYBjZTpS+zlqVOgcb+B63iQJaKLTJNBOXgsGs7M3+XM0mMwKiTjeZfS9aYd+PWrSb0rm/
Uzv9ocrrr1DNHP4K+Nk4ifzWMlqIqqo2HMkOEqwaNWKbQhtdLatLL3PgAhuNuNE42fVF3p4Rfn/Q
Zk52MW1E+n4jEfS5MVzs+DkrY0n1P9SQv0auguERoUe70fth2GgAII9g7XMwYtfKksbV1CfjmuvI
FXG6xDtLmSzu5Njc0sVOafvb5MuG2sXQjG9VD5hCscg4oV0F8Vl5EWNvXUUrLyO6q8M8E7SRZeHo
4pQo3TpqF7V6FhIQ2/6YUoylCr29xZ0e+m32ZA3naW6cBxN0D17wl0ybhgssr/IaK9r9qrqparqS
UaGeYPkdeotf/6+VxdriGPiLcJuUMtMWJm4ODcjl360Wc6/HUAxEeUg0mRyGnqF3m/nKBs3gk0S0
+ADkugZKM+3MRdwxWm30b56C/k9uDyklC6pK7IbKIFD8Tc7u+GHbxQj6D5mC3MmHLGIHrADKEEYu
G9lbqlOfIwgod8AKwhvDCbaOnoH+LQsIYcRcoowLMOMiNlV7LbvtJeENDJePHFdViEHldu1G/es3
boGQ/v2NI+5NxT2BDt9A9f5XxTtuhlTExcgb57SWl0J/OQa9f6OJGdl7kRp7s5eEJvbasSfsas+x
KXmbMaEayWc0TGRgG84HmUmaDD8tXX0uaObQ/DF/IFAxDdYvSmC6MXdNQdZHFkXzL9PT/2wl+Sdz
A++6o6/gU4uXsQrO/6LYj/HMaFbBUpdTuhtK4UZtw4sAd5MgqD6iyshJ+Wr63Zzar70VsTyAfW6d
1it0IqfQ9l8G+QkssD7Mlnx1lg5IFZdv3HlAu0tAJSVZ2ZAEzH0bGzdGm3bb9UP4v+rcgsv8L41b
/1UnH3nz0fzZuPXr//zDtyWd3yzDNHCiEMmr49blQ/0HxdYxfrM0y7Gg5domJi2H6/Efvi0B+1Zd
rDWag6NqNWf97tsSAkuXxr+W/DEWHF3+b3xbOhKZv94VGonemko4pK1ppmnQ4fjrXUEZpBslPfSj
maIzERlHtCBr6GmYz6lhR8dOjwJvsIwvMe9sEm2xrR2xT7zZY0U1RWviEFjTg7SyN4LBQteaJVX0
kqeEceEJ99m1yAZkdXM3ejSpLDIuUxfhKhRMcqf0rHdjH7FT39kvwRQzoFFiqH6NS8UpTy3BTxM5
gFc3lPG4UzL2s1SbzJ2uo5wiBWtbJtonfkafKQbh3lG/DTNEuoQh00OhCAO3av9MemE9NNGwHXTD
1bs4vE1N/5A2re+SzlVuS2fC5jyqJsruhXVhkOsMzt6zp/DOyJccKtWrk+z9WJfhU1lS5MpKTm5X
DYQygijMZDHfxVGsMYOeVbf5FlqIixQZM7+xYQ4V5IQeipRRAZTOqIiju9kkAn1wym2hx+OtWYCZ
ksWujbvYc1TWSR0bEfovn0S6rvgBrO6Hj9BqX9XFqzPhWcrQzZ+Hmb1oNlHT5zQx0t7f3Gh9MxyL
7lQ6Pl2purk2EBAt3CZ7GozPQ6Y/ZAqd4zwLX5y5ir0R/h+mOEowS7T1bh5++uS+tbV/l8bEvldg
6PZGHzJv6vG711l2SLrIOFtkpJqV6tzajtGQUsvUs4Po2Rvai18kkdfmKv3sxN/5kGNry6p2vtlz
RgKhazg9rLsBSqgm4dUF+xhmUl8I3HpLRxTDAOOSegz2WsIRVM1JGpUT3fPAdB5LM4dnVSPRXnKT
AwsB6zzk74Wa3NO4OdpN+V5LJmSMpOcbXwFJ2rQq1kO8PkdSu2/0oDo5ccKxhggOd160C8rBqcrg
qYn39O3p7+ZfcUWcYjjeL7lvcooPXZ4BuTTH91AiHE3Rew2ZwfqualCCAgzUpXZoWUvV2uwoCvvE
ax3tOzjMJxK6fad8rFOJEz/NeF2a/UFL8M2QE8IRJvjbyiw+7J6IeQSZOZkYik94hoJaLNCvWTEl
zCl8n/g4Ylp9wqgTAl9sBI0U/cYbGvQfs14vkLuoxwVg7AbGz62xzdKUYnBueyRTSszTDT5gOyPp
Ra1Ikcw8dHqNhX5gFLif4HQQQ0J+DZjie5tJn1B+kBqs3jej+dVHbIpJHhzivPnOsBeRRTqFvKH6
t2bgoBP2wnsuYskYj2e96STqHDUdtmNn3dWJAJuIksqhpY9OGn1QfO4NUn/ZgwvXD78SDR6JYUjW
j5LGoi7ejdiE5oxHels4FoMXgpHoUrm1iUqrIlJuAJtsDf2SL2Pt+y56DuE4oy+OwTv7h1CHUasa
bwVc4LBuz+gfITy0+QYsbUHkoHpfDAneH3lPjuItwc4XM9Jv/BooG+BSBLML1n/sCYhMh3qvJ8JV
pHLsU/ubgRTUAM02gdk6jEZFJjLoP32uI0zT2RdVakwwZ3ZXYcXxpjR6DJQQyKw+XANnIVHlmu5m
lYPcq0861OfDT0Ug/iKf7M3sVDx1mieUOj5JxXgHDUHBRIC8/1aRmxwi67BOHKi3grHgIRppiGit
+dPvyM3U09E/B/foacAD+JXyYJDirtvf05xmQhbHBpLmlFsHtn0Bkc9D7kgoEKfWzE9PtG1bb3SC
12TpUbEHcJkbUm6Kvja30Wy/DZQ34yjU5aYcjmWAyHPwxTWWjIIyBgmu4AIV/XgNdITKU0ngmT4X
TF6w9wBAxERlMXJmLYvQLEXj+8DkCkQWMV+K/WlE15pk68TEPxAk0HLtMneLJs12dahrez41Svt0
R5DwrUiYuEwJvgkroLDNmBIdZILWrlGdY5zXp5BbhYkz0456VKILhivG6Yl/SJawr/R7Mdpo8Qd6
LYG80yPyBzlIqK6T6IjWUvz2SB89xXLkuRuCe70lp5uIg34Xo8pTTbxfynVSiToQIEO20RjBVdMs
uilMECerSfejyZVRjJfMb64oCHVvVjnmEesONVvEyr6dJk9zDExXZcgMNESbSLcv2LVV9uybJAjr
OjTBsIk4WA401xcyjzIjMka+hiu0TnfEPSgfIxG12PMLtlhVgi5r89t+RFUf2fLiDO3NWJENMpJV
oHSpehy7V6UlljKV6uIjVRhjQZanOSe3psbUNEpuiV8zziwGLMq5EIv0ifzLut42FiuesynqMdnH
U007vx6h+QjzWeLwqSwFH0ZfK6TsZIGrkVxOwCKVfjRJRtoYAdHe7oc0CdxhacHoQfJRRsNTXNTz
8ywPFNHS7QQIWT3xesHQKoixSErenzbnLGr1BznBxTbG6jYnqtkznVMgmITBAmOwpLAjWtHJBw5T
L/ihpGTAwVnXHTXnGaDpExm+u4CkFNLj9kzuxEaW/aWOI55qF/DJggRnaGrWm5Bl1yaYft9jq7aQ
UvHuwFAbqudKsr1YvuO7JWfiTTljXmV+oRFpecqTCXcWSkRspNil+GGJjJQDlGK3V9r6agGyThN/
+jZl1ju8mJlrcjjOkeacTURqY0HHFnkLMj9u5AILiVYCm/Zj6xIR7XtpICi3QMlLGr/uEFXon1z0
5ufcX+KZS+OnI7DxaNOuCMPmCS/iqcTmooLWwx3iFC6OQxXFfXirz3161c7NomDKzJHG3XKSiTrr
CMoXbxVvaNQ5B3X2fzjtS8YBZlubBahkQr5COk7+mGZH0jIAqdjTnXnbMSN0E616R/pRbZSBDXpQ
ILKzmLlxDUOszfDodEm017ngBr+rWVuMz5ob0U1V5uNK0WyntNxbUFDd+RU9z/tUGNlF9eVdQfV2
TrOp2Q2jEZzNxHnHEFHuKt2mAhqSxxj695Y8mxSJjL+EgKjOKeYNtH1wGnbQ+K7ImtdZESpcMvxw
2riIaR4rho07NfsBPBjRK7nXzCVJKEk/DCA0blOyk+boRViPWKyaqIkPtjqj83a+6bozEuNJJRgZ
08sULeDuBkI9YXaMdaqG07aKjZg7bIL9rh9RHXB5dACo/VAmrh6SU+ZU43FGI+rFbYiKqfDJdp9R
QM0zNZPD2kUV2G16eRwFnzoRT1yiQhLYly3BzFF3KRvyUnDUQphF0eAGPrAjB4dVJiAJYKz6IP9q
2CZFTXSmvGFfGj27IEQosK2WK5ILNM39F93YWHP32I89XcFmUK8pnDQGmTuoNYVLpOgrbbkSUw+W
G9lg615qroRBPGwT3uq44ar1T40Sl25ZYC5LuwMWpEsp7Pg4WGyBk4reaSY216uJk9E08FlEn5HI
RNvR9UvivvD8Dj0J9S0dm7RS7+e0PNAtol/C6BZ7O/LJZnbxUmFJA9OpiRfsiNNRixEBxbmfenQg
KCWQ3ys9wQ8DWowDubt7pPRM6vkwt9loOR4+xvRoITpJ5teU2mXfx8jp9LHur4jA37Ws+ux80qsg
VX1GMxmmvd9stBjE3ojvminkeJ6wdW4njhz4g/ufWgPgKcB35NmCRXkabMszKrjYZmFQblJq+sb4
1heDuBl+Irj9mEJrVxXimukYYKIUMWTYiVcstocuoeVlxO0JNRwimlHuKBHlqSqcLS72piZBqBnQ
fuhQkTgMdaqL+u/ersbRTbM63gmbiWEzPiZ9iZm9rEgsao3cq0cpOHVUoIdUSDIIEO6bguUd6swD
gzq8jy1JZbQ7qh0Thg8Yq7c5xcqyG5Iu6Wyj1KGFTEzaNj/a36UdeASra0siCfcJQQNyUI9W2p+L
7PscOsrG7Et7g9XvzMlVxUR4ZHa5qQtsOlHRfFErvVPpwROvOPSAZ4fR4JqJanv11DVeO/aupQca
2ZZEboLkwfGnmGDjrcqjUVbsuKz9DC+DyrEFbup0CWhq4Auwrp0PwG0Y/K/ZGoodKVcERuTCy2MG
CU2zI+BTcTU/LTZil4S9vZMa6V9TSHgCupJbw0AOM5NqXZuMohJ42Ak34LEW+m0IIxeCUPsiwxCt
ex+/Zw0zklgprwKrFoN4izxcMycdsxvOxEY637opvpLC1DGPa7k85ICQYiDNrJ4RwoqfqUgfGE+j
NtCuMkw5Ijq9tY0LRDyJehs0OxXu4N7wm0tulRxjaiG9QbeOxFNdmNUclUQFDVmJ5wDR96bqhgKu
U6pu2ENnTmFQFaAd3yKhZCtU9ZPIRwvvDMaKqZ3dwFS+cFaqLaVsTnQyaKCs9Aou5J3h+26tNPjF
lM94AFZNL4BsqYIdDppCRGJurJEpFoY7XQ1OhBJzmG+n8CTTwtg0FfMlilr280XXHVKIAStOXIk6
cFPlCd6yTBIUL9KfdC8XksAu1kJnXyQ4ohjZvkWG/qKpfvvAsIaOO3bhuDykEG22cfAEiZp9NPIR
8nJkzyfOJtU9/sCeCQZkS9vyLTTVhK2q5YeWQH+3osTZWQ1VVozSIzYYQEIbfHRIhUTgWR+KDnS2
gwiqrGEmhAQWqo8xBrhmRDVddXWxC7XwzMgdHHw2MyiR1TM2aKxMU1sSzmF+Ko35hFd0CUV9dcyM
yUtcs+9RRmHSJw8394aBfFGtJJGkSiy3T61TkgT16kujNWzsRKINpCW8tY3ibwvESTt9eB+isDgX
LAVRLuU+DvUHOY7bVDXKRyMjoJjs0YjuJSXCnUrCi4vglj2PgHCzTTwnIKCkiL/yIHyJJaJFup/X
GXvQhv1y1H46Sv0e4KHE1bEz6rnaE3HD5LUZPD0T6NS17gLvcNouuG5U0zhoeI7oNyQA7IAdRbJF
Bc1dnrwP7ZRe9IEMnRmnjq0O37v8pz4QGVYMMDPUrtv6ZtJvzWHAR6iQi2mRgjj7oDSYnOxyC51e
FsSkaRU3eIl9qASElaAsPkEUwXumKRulk1fyZDxOb4qXKaTmmVLep9gf0OpF26zlVCkrlePp1IEW
7Sy3QKvZGia40o4eVYMM1Zbqoz5U9hGu1Utm7wolgY0es7gUvnZNMkJ6SVw5WjEjqn5Q2EcD6W9q
Wd4wfUrYUDk3iTS/aqZi7Fs5aayn6nPZO0+14E6z2merkvNOWPoXmHb+IOZaNip6qFQOHSq7K6ow
z9SDa1Zmj73KEhU5dC36jnszix8I9CVqADEQ5oY0eEjRX3AWm65tRWuoLaeBy0nV7/M5ek10tbnX
woy08nz4mM390MTl0Rbi1RLj9koL9yGaw8cZ9g2fKAtYRJO8XTULHZ/1ry/X7+Pse9KB6FCYXB8q
ZfbKumXbWR40S+5hwRioEvkuXRUeWt7uUUje6YiQJwAGUFlzhyirWdn5nXrbr3hDIq6bJZFqJQib
K3r4F0wY5DLeJ6ouLWIlS7rDepiU6DzIpR5xqFpN/y0c8M5WAwmcaLVDzaq9QA/B8evPALsDt5R9
DoSG0qHvsfGyIn8NCu53s/sc0vJYoYBHnWLm54avtmpn1bQ4Bmb0Eb4LInRYmCoYM21Qf1n2eER/
TMPCRGsuNdPjnc49LQMGq+nJ7XK7bvDoTJ7yoNqhQdT7cCd8gnAHxpGcZzs3CsojWnOaQFrEkU49
CCbiIO6LkeLEW8FWill9sRRhoxXW1ZDZKRnSd2sYbopAGdxCUUmyDG50+1xHxhOuAWzGESGRBbGK
WcmljVfbCwmcJubhPQJxyYvoQcalsoEJr9+njsRya5dvbA9nTW1PVRwjQ47JVQKUc/FLkhUtJTH2
daktQSzyJmmtN6fUX0snu6/KsqEb1H916FmRwZyjIlO3hqVB064C4qj6VOeiXzy+JUNjSj0uWvWu
c0DxTD3QnsLW6M/68N+wgpVVc2MvAA8zzR9mxaMk+9abSrIv2pYYTLt/zTD42wJA+JBleCSG7phG
i+qNON8cgOsq9sAj5u+DNDnTTrgxhH6ZJoVQaOY8p8ER7WbsCDNVVyjlfz+IRXAkln+iL38G+aDZ
KoxIQXr7xWkYsx5Dg/K1WmSsObhtuJT263f4QJ6aTH5GPV2Tqkkbd04RdK83x+pwMVSps8gs0qDO
OmFNEydQeyPM0JwcHGXhkpGP9ioWqOjwiy+5/GWfQm5sDIuVanlayohoIULbT6+EyKb1qbb9hOzL
HkK5jwKxD/rknVDhb3VMyS8X28/6kCUBbOM/vtf4oNTYCo/rU1wfpnxEk/XrftYPBu30Y8HJqBUx
wVUBnAkEZPEKTexHy97VgJaCBv/3LyI4p83q2MIEXDo7ggx4gUL7YCzyp/VHakHw+09ffrdIIhqk
gcy6c8UvSZU821M186aTx72skLwP6/d56CCL0ad7U3SfTq+fu5D2ydDw6ZpdvffDigBYo8OROs4G
5RTnMawAPAkOYwEhHk57BPbRkl+LDGlll6+ryPptUcMmlMu5qV5WtfWp1yJ9rdit2GIgJDp6t+2s
HlmAabTQ6gtP2iy/4ZIK4uvdt7bxjd1oxlAjxxWluVKyFYKFd0CX7plUwMyejANi9B6b+kIqzxyn
PODroi0F9hmvkbIXVlMP2N3Vsxr5BipK/If9GA6eUyfDSQ2QvLS1jTBq1dStPPD198xBzVkmhezW
aQlMY8VuTqYitkTc6AfsUpa6pbk4lWBJyl9LchLq6Fvz5qad1o+wpOVfOVSjSVid/JiH9av1Yb3i
1Ej5OWNQIj17BTQGNJilmh5+3Srr/bI86NbEglnaGIsWCV5X4mXZxMti7/CfcYo2tltGcceVL/xt
3pAdDc2FQi/yjKQ4llMVcsIwf2RBp5+y1LyRdAp22OcwsS4Pwq4Lz1wyAWw75duyklzzYrS3sVPT
N/JRt9kpq02L9rmhVOdwBdSOZIMEfeQZ5UiJIZ9Tz3ozrg+rYW39KozQ47Xo8ZQ6B3pqLmLKoMKb
tj7My6Xx1Vkdu+zqr1uddp31pObATNfPQV9I8L8+Ebo5Ule+lN7kKGhFn9XgTBeOevOlWYyRZhAT
5qPOT2jdbdeMMoJLpbiqy0MVhbtOIUOjacJnAoHEdUR99evvYNMSZ25JLImFeUkR+GxmRfVkyYEJ
pSbMKUmnK42s/foP8mFszrpFJszyd1o2XBrL/zkYLWtGpaBEBi+jJj1ihyEgGjCArbYX3GhwzvI1
PecAP6U5NHRDNWSzLFC+GV4rkx6EOXaONyTLqwLgT/fqgd4CHdyaIklfnrSKKcktlbnfZhQa13Dk
WKr0fEukwKczdWyPoru02Dn7hoitObuCyqF9kWv51Z9+Fp0WXix8zeOGhhuM2Sk5RnV8kIGl7uKW
0/MwABsCyqFrV5ZM/drXHVF/koGCkaSXMKmwZFUKvuI+3bUcsTDqKG9VAMiiwxOuFNlZ+rksGJ77
GKtH8xucIHK0xuy9JFkGCUH62lXz4JklFwNJ3l9Rnd1lpFECHejjfVdRY6uXSKIKDy1MT6Zenjs0
0xtoi7ietSbmeBKS74rPZcGCiez8x4M9YsLBkUkSiH/Re9vagUn7RuMWvHk/VekZdQexKXNLDRKQ
EhWx1SELc8l41k+yUXRwKHxlxLqnANQ6qGqancUs018PtqTJ6ZgUZ539Y5zsyA3NzIucAhnKFCDk
RsMFcICvkP/ov7764y/CpoQZ4eeEwjAx3a5/oSLY2eglctw//t36U9Z/bGjRc0N/fVfhGjsB4bJO
ehHjI1+/dGxNOUxG6KYKsqta3a5/+sdDPcA0W7/Na9DxhYkGTesFJdpon/K2VTfAothJ6JOfAl+V
pxEO1Q6Z/qH2JxfPFqsNF+dQkXTe1+0nzRWDH0BgTTbsncEPz+XEHUMqlMdWwOfC8hgIoCxsnMeS
VXWYWDYzxUhpypPcYQfJcNamFNf4MLpNRjEJieFo6KxrcPGKnckqsBGm9mWGKrd38xK16Q+6K9vC
al9FQdKckO2OvMTHCKU8bVrnZUikv01FueF9PNBu7W5QUn5PS9Rno52GWzGgaAlqD+sG5Eh6mCeR
pO/acI2ngT4GnbTeAgSn6OnXqFYIwRYMXN18OTYzb9l6zigeY+fVmGiMRyYZV60xPbFlk8tJ5MmW
5Jzl5nywJYMvacV0TkBttZlNZKOxr8LoMVRTVNGtNLccj7DYZy9pE+98odN5FCQxdwLiN3FBTYPG
qTVpt+UxiaDhyU9JLUaA/dhn72BsJOvarZgUEtzV7LbQFwZ/5j/57XKzF55qpB7rYHnUcgJKnYpi
YQ63WkyYIKlQ5Y2krQ2en7ve70+QStrz0pYFE74VovwJVJDhl32wqvhOoI53dZutdE7bT3aGYSfJ
/FRGYNLx3ViM+yEOXyugLRsnfWwZnHJhccfgkhjyx9pGaOpHCcGzBVcAK+XecUaUqcEIetCPb2d+
2BKzl4817xEutqYs6BjDaqs9tTHONosiIkVTxyE6lxMp5iSspI9NG9UuPoq7mQWQO9j3ag64W71q
ad7OiMh8/63VaFMiZyyq7DgS01Nm0QfA2I2dhfB8qpu0YJqj3JF+ePKZk1hO+g3mSbvoRVs/v7E0
Mr0i+xiOzvfezm8qP2ak0EcfCDe8sfO6EpqSBY5PYkxLGuE5RR5sS02cFadG/hdsMkikQ+fSjXA7
2e81Wn4gpzaGU3qA5y40AguOqup18Pt9N1B+CtVjCnGhfW7oxI7+VPT+EDV8qmb9NZb43PIUJ0tw
bggPrC3tQbMuPkLLWtwkGRGl9P8eRkJYONzAIB2d+DwppOMuXN/N3IPA4m7XzutX60MnAizSkrU0
C+P3EjIpaazUkwm5fDtECC9EbgH4tdKcTn8YMlkPCb9kCWDmUHGP4+mTTfytqw6OpHrDCFif1Jzb
3qqdAZjV8n3T2PA+C6ruAZ7QJhm7cRvTYewGo+IMx8o7gON/Cyk7NkTes1IuXO7lnEmvgg+zpVt6
qpcHSO60pUpMtAqcVS8K7JtOid2VkY2ttj5pDipqcpQkDYWF8r082Lb9rcnmele2tI43qyZ9kgIO
QDN+WrO6hNRxiFl56zBWDtK3p/3CDEFOUAA+WkD761/CMIVIf1qtEdpyXPmF0AZo124zWs3brIqR
nkQ5vBLulTzUgf8YGtsh+tVNsjjCFEvlg1/U86gctqRBZmQIJ862D81Bpw8GumoY1ZyJrjWQ5sZD
xpHnpL6Lpd5uZ+VB5rySXFm2vPUf1RkDg5C4t5XCvVLKOawBIl+/HONF9l172uLBaGTwguWcl5NF
NdWiuZyxVrV+x1uzNTpUGTAnRXcms5QeYJfRil8qVNHAk++NJavlj+9zzTyqQ9DunXZg2vvHr8ce
W58Y7DHpZm1RuQCyxCBkvvKtzWoX+Bt3XtGLS8GtT33kjCdKFfswkgrmp/ObgLrDyTV/NnsoKewF
Gi04mkxFbjOkK4S/ybvuVW3gpIt+GRZS/qJc7k60ArtTYAty7wi7cxtLYzdaHoKZG5a81n1Ob/i0
PpghLApfiQ/t+gqbeSHvUfLQCYhBQwYKbSwtjnbYrJ5SrB2aN6YjglW7qN2yVlmnu17hAqDW5uzF
cSOyAq8hoHB5n/lDwtLaE07/h//TGjsTAvH6An8pId2P9uM/fuRt1E43H9mP//x/2480+kkedfTx
Z5Xdr//1D5UdQ6XfmI1ptomqE7yyAYX796x43fjNIAjegZquGVTycJB/p6PrSOmk7gAMZ4sSuir+
m44u9N9MIaRBB1FKYcMU/1+p7Hg9f1aeqjwthHcWClOhCkM3FmXnn5Sb7SyKsuo6sC+DcDytILOp
HY1Lr0ITDcqwfyqMMT92RiTdKjKpMNBGIPMgOQ7T50PvFxkZ6+lXkBWXnsWWiiC/iazQ5aQG9Ca/
zVRHwUc0vUeKLPdIBvoj09dD45RPAxl0tznwpFunldbuTx/E3T8D182/SWqXF2aoDjWXDUZA6guw
/s8vDNJvmThh198ElNb7wUHu0Rpfs1GbTJGhxRbAIpCDd/E+r2mDd10jL/UwajdlaPxow7k8O2N/
W1jleNU1Un5Fp7RUECi0a2IWVcKF7uwIdI9jMJfWRrrUtfTTqy/976AECTsbkQTZnfZoZ3CSNL3p
PT8u+3MkaWtaav6zLYC31WCwN5NBLG1eDWh+8/gsuiHGpQ6TeLQbez9NSeDRtfbPIhzufEWRbkN+
xhNNNLrrthGeCWzJFeDWk1QecI+LQ26AegwCVB7/+j21/kaMX99Ty7aQ+joQBKT+N2I8UXyhtJyp
vQnmqd31XRiRO8wwLWjt4LEP1K1ZLkhh+CJnESkR+fPxe1sM36URNPvIqXT835CGfaZNfQ9uuC3a
jvFur2+qGFtFbT6waSf3GgQ+3mgwOkw/NrVvvgZp29PlssjALvv8HIwqZnk555uBdjXOkeGRWTMU
BYtCgnqTOg3NzT4NKQd/9w2H+woNictNp3G6kyQBmD6DYBBbbqXZwWbSB+1R2LyXDqzC0MqepwCJ
jZ0NDLrL8Aqo+XbqiUIvo2QbTXOLqsu8TwiwPMQhtF+9vanMriK6OX1YN7k/HnongsYwxdEvxfL/
KLvW/vnmtQ2BhUm3Le5hscrK/3Tz2gzmUdalzU1ufgKiKM4yqTmG9ciQ6oXugE4oOvdM065jb0T7
pA49y8+9SofkUKHq0nPzpsPjfIlAN4tQYVt0qbnV539z3fxtjbE129akLRydNYaH5bL609M01TEw
yibI4QMrzSlOzOvK6TRDxDEg35x/8+vQGf91TVt+H1hzYg0kxS5BAH/9ff+fsPNakhXZtuwXYYZ2
eA2tU8sXLHPvXWjtOOLr74CsPnW6rO32CxZaEIHjvtacY1KFHqe6icrbZkGDa8afWqbUAjTT2RqN
Yd9GCcQytib/qeaAWoGD2bg+4FVfJ5G2s/VHbCajH75KS8+ZL1gMZ+I7QVyXyVh7JRaHsl4TVCDL
mfa0/iiuUPKYq5lgB1s9cK//n/33LyG0zt4zyUwwbcsmzJKzyf/9hYSw4igs8vjm2NYny8EI7h1/
/sEzGoarEB6ZmyIKFvi5W0RhF4uR6NxM2JESt36cuX8bpUdbafAkaNh0cCrjftmktv+HPos4WjGH
INihFBLjFJ6HqZDrNmp2Ji3Ji8I2s0OG2u96iCZJUPen2mvyNes544S2xTjpcW3vWoLpb7oI6lUw
JeLNz0uA2tGJ8HMaTUknWJ8AANzkch36U8sQULW7sOq9FR07DN7wrQzp61s0iQPxT1BEAaD/JVsd
UllDDwjIoo2MKDYunhcQSz+mEwLNrD0HZdGjQJLF7X/f7/8OIpj3u5hPj5QOUMILez7+/uuPq7sd
M14nQGXnrWUwmAjHnf7Bc5r3PtIYeBVzrb4BnWpG4288L8kfPGTYTMqeaGZh0Gyx3bsIdPUx7TW1
l6YIHlG+Qm6aHwtSerC08XfXpTc7tY7UfJLPpPTGVY6w+C6Fjnhfg3deNfCgN2qm1dpGQJ5x9WjX
nrNhfY+yRE2C5eN4n5DLcJkwc29wZmvHsDCeenPWUJsQDKPJU+up1ouD5uj1rrCxsBHLRWpX0R+G
icUmJrDshh5zRTLCh0qH6o5qRPNqi4fGbIc3r3XkVTe2//sONinl/PtYteiqWMJFHWTYnFWY6Pz3
LqZoEesNsi7gpUEM5CIzzizKjLPeUscgv52oe/wgh+WOZTN4AbwWfK7GucFrV+/+eY4R0HWZSDb7
56b/eogjEqNeLS/+z6up2a+pxFgBFJpfd7k7QOr998WfR06upq2hSNpzkcmiScyn1OAZHam37P7r
icsdP2+5fEAU/3Dlbfv15zZ0SXyCf9589FN+jEDgv28j6sr/r+/0z6P/fl3jdx564+nnM8zPWC79
62v9fKblnp837ar8DheA0ShqNdLTz+X8HZYHYPL2gCnP15d7ls247P7los0hm9a3iHP8nqoZga8t
vAcrOMegNQ4Oi+S2g+DE0KeoMm3RpwQ7iU5o3TOPfVXO9BcFmHQ3ypdR6/9SJc3aLrUuiT39pQ/g
v9UI/yRFMjagEonS4bvK0bYmnUIgTvlmPQzUTfXqJejELWnNdA5yDveE+r2ZeNl2pTNdi47QOeiA
eyTxZ074MEeNDJlsoW0tE5BdhEZnVcmGvmjNNCENzJtpIgEfh4de43QeNrMmyiQ5kjyOPojj9SSx
raWCordno3IN8EN7+vDUFwyjneI1Yo84HD35w+xsWtPLtrZ5PIfCwoUx3TcWUjc3/l0n6qZSkVyx
Ox752eQudZt7Q5kzxn/cpgmoc10WgJZdAA6i0/Y5h8GmIKlvb1rlY2R1nJBcTFOe+rQzyPLNXONF
fBMjGXKsltqcHUHtsuFWlD6sF69KeDFvXWk4xtO0AkBYu9s2jnyS5413yJ4ayeyn1BK3EM3GWSMc
YpWVmMiJnTmAuN62RWNenDqsuTl9TwMdyoKi4JoNv0FCP5l2021K13xMwubqQ2ZBc58/TqHNDm4r
yCltBCf0RLj6MxaDYBOiSi71flt06pdAMtZkRbqXGC+pIdbWnWV/ppKs8LKyUCNXqFgsCJVIeCDL
F3uq+ca5RDJsGmgsxhiby0Gr3TPIUPfEGfucQifZdFEW7xKvoQ5qsB8Ev14y/MJD/ZiLQpvJxtux
pKxaiWEXwpY8jqJuN9rAH6zw6KgF8pJ3JVwt5RyHCCSoTbOyCSVUUofTe1Rfamfcu6MKjh0Nb0b1
gj2NlptuQGKieYjAq3QJs5ucoTgVL0aNaGjCsrFC05VnIHup/HQk5pWCna9jRVXmsRGaiVuGwOjJ
HP4SfXrKhlfbSX67ZbejtKCotSWPuJebi+eIE1YSKv6AsXZ13+FOUt+WiC5UzLM1llmCt+uVSo1L
UadPioJ4Qop6bBdoC/oRKk92CDRI8gQYDNRG7vrKRlLcISBu1X1Tuw1ARPUy6eVTZJH13pWuuw2b
CsCy2W1xBSm4ENSaRejvFH3Ykx8YkFSKZ0tVe51ewqYtQcV04NygkGRIKgbsMNJmaMUX+HuyFYaA
ShLfJtcTYarrqhAOs251g0WXruweaBlVj6rRsr0+ujfH1JudKyhjepG58lPoxz3C4iIR30oL7xiw
Mpoc6evY0e7HqzQeCtM6jcFYbJH0nbCoOGvM0RykbviAupWkc+xLUfCVu2RcWUw2diEyR1brNNdH
xDxuON7Us0iyO6vHi8CAiKKyABowURJrvY4uz5CQEUHqRo6mZZU47XONqHpnTMZFE1QWB8GhPBTV
YWJ+OXOWXphs7ZIEeJcbJjtUZBdDbwl/MusP/kN0tlFZHSzKn9TS0E3XPe3ZqXY+NI/9NziYdQAx
mji1wSTmyOZXQ3rxXLKs8OsYK1RkTyYz1BWn7eIwi7NANJHygGXpD+TPcs0nLMhNFmeWQ98OmIRy
3tOx405b29Netdhi9HPDNyXsPUsxlHCTxKMOzSZOrgMy87UKhc4ACbIXdchGH0f77BSMk3AdNlMC
zDSjK6vMsb1vcQEljX3s0LLzA1jN3gWZt6kwgqyAT/u7Sc22fbzlnUw/UwX8jB3ZEgNMQ+EtQnkz
IAuivm/PkvS02WBwvo3OfVlr5nEIWgTSldtu+2kA0+A+gALwttbIolHm/rkZK7hHPh1lHSDMkOnW
3qZ+DukQzvgdmGDzDCCVJofzFKNpDxkPseBQ14dLQCuyyQGZZMxAJfwE1kWHIAvAijqfCHnBRUNE
SQvr2cGdKoBtw8yMjp7CqTAGfrpp4+nJrEXJl6MrYOIv3ynriwNM7UGIvqQMnOuxaWHrmeTSM6ue
UuqsVW8bmyEN9zky/8EHVD02ABWahKuNqF7rVH8EUTB9FLSS4dMgl/QTDMqW+97Uwy1i6KzyCXCF
2e2EQIpe2hFQR8cDvA6xpEcZv7JjUOkUfleY/Ecy60B96zHYFstgBm1ZT4aWRRRwSkYAU4s2I2yi
TrO0Wf5Wb3KtFjtf+mdYJeRMF/W9SIYnAh8OZRlddRX86Yr0jwG8Cl3UcHCmKScYaXjX6c2ujIgu
W2yjq4or2kEJaL8a/dPMEETY2yEHc4o3t0FsNPEnXykH4W3Dqily6mOUX1pkHAwwlC3tXyjWDuMY
GO+moynchzYkw9DXbqiedaguPGLZLFdT+Fx3Ollp5wA57XZ52vx8gx3zy8OqiB1y0h4lZfxDhRiY
CJsweY6l/tfyGi38I7Qe3VvN+XRn56hXe+SgtN2zYj3Nr1F4DwrB7rebpPGmdIzoNsiyvWSdhTrL
b7QPRcrF8lpiAhQhOIc/mNpQYmrI8n1HZtqZ9CwdN1H2RZuq+Y3p/OzGrXzXbCSbqAHKC2WX/qrp
0bDx9S7/hA2wWx7Krs9WXRpSHonUyOqtR6w2Tc0DxGRv9fNqik5gm/0yhdYj2kRMrReePHnkDtCb
76yXoPLfnfl90b5fVSCi97GDvAoaLLr0nQQ8knLKqGx//JzCbIuZu/49CJozY1d3T0x5zgOr5u0Y
KP+glGE86EBVV8vDdPsNXqb9Pbboy6y4aO7GcDBODvB5QCRN/CpM73V5pIMlNckj842skWEbA1w9
51ob3vBvaKg0DV9pnwX+h7LGgEXISrMi4iN58ht0DeaI+FZIVwPcbxrIyPkuNhCNRi/ab8wruEQm
L7rrROmfXKBSO0WHjRW897zsICOr7zld1W+ZQ8uL46A/12nd3BzRJ5tSN5uvssTCOL9q5ca4/8rS
eazSIDu4pa0ORRfXjxk2gZ/dDWRr5UVe8AXLkjwgQ7NvvuWmZ03LtG3tlc5r4EdPy6uFXfiIHpey
Qa1726ZyynPO/+7WWKBMc7ezv2Tm/70jPdoEQBrVIzT9Fi1DVB2MXuqP8I/Uzxv3CuJN5/nADXkN
p6Ub3BljdWn12katMwBz1PPyV2+/aVNmfqkg0je1avRLmZXyZlId/HlAoZ0bywbZDFVio2lNcFGa
Ft1GPuM6gKDxC8dO1vTGd+7iGLPtvryOdm9dVWlEm+Utcuxg/OF0FwUraU/TNXBFe+07N9+QsiC+
wd/8fJSmo7oqhX/1ZBNfMRW1m7ykrSlaK7sE6rA8iimfs5a8160cNOuyPEAHt/w1kjM5fx43aHEC
jLF+SzNbXvzWsTY9mpIvhTLw5wNFqEfK0g9uY2UkF70W8Nqk431CFvl5BHWIZu15eX3H4Omco9FM
trIc5Wc7tD/f2vFJCGLRadxBeCbixxfVNmLE+8DI9/O10fLB97WK6D704Fnm89A0L+4/3Ljkoez7
ibjllekH7X0aWvCwM+Axo51FH8XY7ZbvElgejLTSPcRQJVkb1NNJxQX5T06M/3Ugdnp+Hak5oA+F
mz44Y4PiinPuznW15F2FWCDmfULOxrBC/T08tAAaT6M3IV1Euf3G9OC0PCINgYbEHBIPU13ZRxMH
+i7Br9CZonwtUbQ5oP6/Yi8F4KyP8Rn7iPmIfxqZazp8cfAQmIIg+c6DEnjVI0oaYn6CbmYX6pLO
S2ZawUF3WdgEERpyoz0vTzSdBAcSdY0T5/Nsa+mg+V2oVsudRMsB2x8r99Y7HuZARCM/r5qk02Pf
691z0rTu0akze4tle/xyeyY3bvgl6bftMKVCBsv0+sWkwLd8fN2VS8ibdS1IjbwzsthZLR9TqeFT
OiJ96iBSnWII4Nvl9oJgCTz2/Uc1lsxOEGgd+sExXydhH5aPiFUJj2A4GoTbxda9E9JqXp7pYqmb
BRneA6kz5lmNjNU/dwT+Bv5P9O4N0tgXWjPtCfVM3/WYiKZ5XyLUGzdkkFA4ABD7IEcsRb7LIk3z
Wv++KgxJMEFt3FdtbF0m2Wvr5bsPVXSkzDPBsnZYnxkD7gXspx+VztS+G6d72hxEONp4sIeqMU9x
YudPHUqmn0+F3gkVQ9nf6Yg+rp5GX2C5o42mWwo2+kUB+T1KP2WNO3TpF1qa5dN2uMO2dRs7xygr
wQSYATVis3z82Tst1CpIay1jeSBuToT2f3nVxuheegqjT8Los9OAWfnnB8y0s8mJ/hPGa7ezrIK/
zFC6L14TszzlB9YMzUBgyV+sC/vgbvnb0ey2P81kr5vRr0Fx6g6NFOkGObh4UY13GRDTUlYZ4lk4
CccmcT/pd6KRsZz6WkaAQY3Cwo5NBui1Sl1n5wl8srVSnFW7Rx/d3DER6Ht76ATInYx9r8+Z934H
Ig/Y+h3ZiI+jbOxriVde9yp/X7CC5RTzDfdNw6trA/vsXdrhbW9vUIaMgLe0T+FVtGeMGJdx75Uv
Jai8GJHQKg9q6zQoD2coa0AUnuIqLFbVod3RQY9pvE2metIy+5MyxiEjdvS1M8nfM02lDmTImbtI
cIy2ToWqFCXbaZJpfQ5qUf1sQiQUK0E9af7RUA94MZKC5eIwy0c7BLHNUEd7b4Yy/nP7vx+3PHjZ
WDOw7+dqZ0f7sJjOy9OWF1hun1TDeywX/7mRYdwHpD4zZzBPsHZCtnlKFQoGG1mQ0lrKBTDDr7wW
SXuYcLcqLV5J6KL+ErMCijQ57UtPvsbRO/p5MFgizzaNi26h7VA21/Mm7XTmuhWhYWD++5OBdZBW
dczO1bWN44Ho9thFu8z9ElIfjxrBjqeyyeRqsstqqzrIMXQeE9Ig74SNCWN5gJo1Xina8VM+b5ZL
6VmnOAX9CtYS7AAH/NhJ6n9KTeMLRbNmedmMCJUnx49WdGPMHYZnhL/5uI1r9Q4giyBSjF0mfo5W
4HexnfouF9ZFhA0U03n3cJRBwE/xvpUpgD0XyeIqqdXL8uWojlYnrBe5Xs0lR/C90v5OJa+qsVLZ
FSJ+MdQc19DKZz2BaNqmPAFxA/vK0PWJkE/jEkPQ3y23LfcWLVN0lxCOqBshUQJSjgQOoqIQGyYK
hCVYcMH4YBH6MPD0rOLKLOcbT4kW8qPtmY49txhqV1ar3Ud5oED4qJuN5whY7KtGrsUWTlp78jzE
NdVoEd8RcuKFBaKAv+ECCtIo3VC9QoUwv8/PqzsNiuDleo5IfJ0MTocYTh6NIDm0tAwPk9EV25Ch
ihaLDvmMrvXGdSg5JHGG4HQS5LWppF0r2Tx0dtHBnqaRmnTZsDdbcQHFhVIrTgW8LODHG1X52m5q
+tcY4Lcoa+9QwqQ6sVi0pROfIh1BCE5CRDxqoAipYnfteANkulngUs2aCSMxx60RwdzXhuBX37a/
E0Fmi9c1Ke0162aroto3JfEBE8J4c+hfF6H3IuhutfrvzIeGHgQlfq0voMjhGZapOx1IinqdYt+9
Bhma3U7cazN9fTIz5odJ5R0XVGDbK7XOiATYNbXGOh2n9DaBoLeJcVPvA9Ec2g7ILAp0F5VrOu4d
Q/lbS5FmpMUTMUGTepVON51lYmVn6I3V4zTW6SYeQR2TeGLtEgtQ/QhSek0TUuyCMrBOChPsKRhg
vI8Dc4uBjBTBqQH6tmYR/FQWd17n7MhIg/+QMrOu6nilj8+h3Qf3aUmqiZVliLSREz5qyLFWvE91
ajpqtik5pidjpMOROHN0T28Yh8U2Edn+FW262MEcYThZjBtdXWb71krPyYxwXTYIMe/9VjdYzpoX
b2GRJgx30X82qWYU675E5aYL7VeYxi/kmhIgZ9WkkZfdqxtpuBIHmg0URARe6pOuccgL9emQ+7Ib
B/M+ssz6JFqo0ZgKD5HFQge0lptyXJPC00cYNhTswX1vlZd8loX9syldNAIT/ggQzuV3EOU+PPMR
DZRLUsr8JcjXRdqkMhykFYloixB+2VByQqYjXv1SDcd2TjORMrmLi8zZZSYQ1OWm4j+XFHo3ugrO
6zR7EzKQfdkqNDgM43ljjpa21cXwHqZGtKdac58bsc6RGFabrAuQaGULAXz5n5MGPvuxNH9Ui2VA
hhPAOy8dz04+XFKsoyvdDJgczXJ77FDdz2a5Cp5NZCgUuEenfO6WPeHM8zdZNrmlORvCMediF9Gh
07ypQpVtc8BHK0OPrHUxlbdS6fCRGeWjgI+wbDzsOD+Xgv9c4sWsVVHTy08TieZsVk0tl2wiqP7r
6nKHXgnIBW51+Ee9b81i/hR3TmibCQ5M9F/LJp8hsQEztp+ry21eCgsniUCyazUyt8DCego+fM7o
IpeF4eClC92JFqg1rrz5qemsLSMwuFw7eT0gcMcKNuEnE0Cqz4bvZQRl5WG+oetGaRS83NlEo1Yh
1qpMwEcQ99VEocbWHwKJZyEPMF+Rtxmt5Mh4Ec49WE2iQM2auVHKvlo2LrN1MA4xhPx5l3SzYo/k
DaqU879i+SZpwzEUsFzXtQNxJt1uiNMvvXOSs6PCTT0axGjO49QybHUcnYi7MeZ6enBPea0DBWJl
2zCCd+vYkG8RugR0A3p4tbNOjTjT8JjiZWKJxKCdCw41s9Dzv6/7gEfDgHxssyfzSKeqtrZzCzmi
D6O6KeBzB5yLZyOK7Mw5SV2ExY6wg+fFHLj4R5bhYLn0r9tClz+iL2s6rvwvOonDuUJtcE2mPNkS
aI37q0yLC71CH5s9In+NRNjVpIfDXuS6pLvLYgws3XNaEO2kD4l3N7jmrmOZ+0UPBvCFbxNcmcqJ
XwPpd19rl5qe9LUbIOFMTcjtVnhwxZReLFQ8p4DcghjP5aefm9eYFutz7jTD2SOtYZM+RY4/PBbt
5N8KNAalpSkcVDQErYjekk1LHLyMARM5Dse7vq5gyEhAN4HnwttCBkVUsNnTpskU1kVkBHgNyn0O
V/c+71Oiokozl5soDykpJ/NyRRA1YIj+waTCu8UQr6NP7PsHSHAso3BCo8wcd+akFfc5IXgjpt/7
wMM8b/q0bhpIvYLiyzvcGPS39TxaJwMhcalKLwY6MRAgVrlzzSy9iCqc6M7gGVR56D9nKvnd6EF1
Xa5Ri2cKWOJDyrCLrVvfsd+Gwl6PmjA+O5tgYcs2UF+YefwGQGK73C4qRRcBhsXRhYP82uSAPMvE
efT78qPBqgA6x6KmVEuXPBYEMObkPFcYD95s+vxH0hxmTEfRvpXG5GyGsKApNN/rpTrkhAzjZoUl
q81DqGuZEWlHveTcLPC/v+H0PjGd978Rx/J7WNMWUEe613UZUcrZxXkPmOuWugkpBvPGaqsY8cQA
B6iGAsFk0fiSWoN4IHeesUJ3LAyYeLRORmI47XbWHq+11LxXa4RbV4CDopHSbUF8mvfhfGmMYUFG
MbEpjV1w6GC7PrWpPRLi3JCS4+CeHqcRbMaoJLu6xfmcJSOh0Doyt2oKTgJw8TrrRtKGI8c8tEX2
J286fdUR+fTqq5TeRtxSbCOdZgPDLtx6nq12zBvkSudc+a3CJz9Vh7Cy9NfBi08t0UvrxA3rZ2EO
2bEYFNGUzhP1ZP0GetzhQ2AfSAzIYLDYJmR/g7ziDsNYjbB3BcaNU6Ev24emxt43GGXwx4IJP6tQ
BTPItjv2TV29NjQ4kElnd/aUIPrCpun6xSOdKfOZJFX5DHSejIpiFY+EaDZD194RofTkCljL0pLF
ZTnSY9ezzjG27JFW18hz+NU41RWPGaGhV8ts4NxwzRCI9sgSonMjsNRbIcaLYIruDtqQ2W9iyPbN
VObfvU+dLVBJeFPZ8FEPFcH0Ns1lw7Fg83qO+QBT0XwAEHBxEurouW6DxGLVtzZr/mR+ksl7tE/r
DmkFboam38SBOz5YzlSRLE+3LbDIACkRixQjDW0zYO4ZqMJ6NylWrqJBX4vKiL49kCjaHE3TFN0H
uit3M7Stcwr8kJwwn7IFFvHPcC4lUKqsLjSIurXIwZdVqaPT+hjHX17mbr0pmj58X6GIyqJ8E3pW
t6n0st2RESmfZA4vEaNT/GsI441XCfePltRDuiPQdnG1eqeykuCSKHAhgAx3uRflJyT2C42CddHw
Zvih9VI7ekwDkROBGenmixPUf19d7qXDSZPUYapYwvp+cgcG52G0322rnfY1ZJQddhD7vW6Gd9UY
KO7M/q/W0aebisJVqPyMpJ8Y+VviM8G1qQA7kKLuqFrma7cJ6ZXGI3UTyru6+8sH8LpC4hE92wGN
ALok4yEk9fVxMvS5DVPWK9ua+udi7zih/Zcu1XdJM/mtKEa1QbyT32XhLGT3C3jETUwfBwLYex83
O7SJyYsdDx96WpIyPKTel9l6D7Vn1n96t6Q1E+AqmcoDxR+4cW0qVk7lMCyXJDV2Tkqa1Bi2p1G4
7jPc8XCbMCPYa2KCsCMInrUG1d/FmfGRxeF0tKdWXu1JbAz8Oq8VI3ue2C+KXImnnGO+sGx5F2vE
uoJhMI78iTBTOF65bfR0ziju5Gm0XZJ9lXwq6+zZqC25Tazpk9DtCDaVyboGt8pjq7XGpkEtfgin
Sr3xnPe0sQFZ1hwYDa3idY3RYD1K6lujX7FEA5z3NoG3X0FgxF/ivlt0+PPiONSQCUku22dhpO9q
m9CYSI8OFqWkA2WmeO24vX0oFNhszq/lVpNEQUcmdRkryNo7usIsGBVEMjsNwMYWpnhqRtuH5FC4
pywF2GM72J5kCvyQ6tG0tzLnmqR69BGF4FGmTPuODI0eXTKwdg1HbTMyIv9qh9827hNs4hZkFc0u
ydtRxq1NulfidoKVV+bOJenaT/Inm6csrLDdzPVN12ucL+8DfyOAelhIzwS2ZGdf5gbYBDLYGE0z
Zr4ENk2T+CL4dKNFpVy5UFe3hFGGR4x5xD8QC75vJwpzXlnLo3KIlUsan9WZ9LI9bRFOYnoIjHiQ
1BViyPt0v8qr3RGA59jaNUGkvaVfXD1WjUUktSyJ0fr5BaWZbXDKPLt5O2yIbgAWGyc71MiYRPso
O3rlvFd066lOY+uop1l1rgL6uIYBQI+kj8doGrSbITF9ztccF44n55T22hYSCchUkN0b4IQUsfU7
ncrfjWMQvcivvw1bwHpZK756JLET2YKyXuMnqW9S0sgg5+ilHRBeGF5sf/jqpYiS8eL23oigstWu
lk7w0Ti2s5RIP+OC+T+bptwLrftDJ+O+TwKEhZrF1CKehrNWjpcsMsCSa6M4a8jnCFRJ/DuwCf4d
R+WI+NvA3Yhm68/gZCANIiL5aFMlT8DEmqb1Tg1W51Ooa0/Q/vkXti0VUtecbmWRXgsHS0SLc2Y9
BTLakQcx7cyohlYwL6bbvJPnIDOPfQ9/OzM0BDBxfN9hdgNgBN2TIYoE+FvWgxGt5m+I/knD6sUE
q+63Sf+S416+Urzwbq0UOesK5bw2UbQnxW8iRNeojjSNq81Uw3uKC54rndo/8XIvqd6/xSyqXs0B
IG3Q43gK6upj7jx+xVFdAHbqSXttR2ZoOQ0Evk12JT5DrST1hZPWj3LvVMUvKrx3krSHB2CF3i6l
PLapWugZnQf4zukx50q3PRV23b66OrX0MI/W2IGNG+5cqHVxPTyko/OtV7k7L+H7ByT2+dlmag92
bCZwlO1eKgq8qRW8hBhyOWln0a9gnlFqw8FFALstY+ia3oNl1WLVKKW+PU4sWCmjLfWiDHmQAZ5W
zf37QNsAqO9etCDZYuyKOdUBTXGmEpIX498uKtLk4rTWky3osrixNt2ZGnDfHhH2IfSHYJfR+6CF
337lPU2grsn/okZDV80QOQwVZkumGz/WXgUH3k7Kg+Opfl1YDNiT62Rne8Y64kITR03PykMLkZx9
3yEXm7R+WsXmYBH0YG8qUWZvcBQpsVCvL2TKOd+V/rfOyUKPwvypEsldI1p9YyvXv4tNS+4r4tDP
YxmHeHxDd29AsLozO3pZrvrIyzqkeZtn50EY+9aXnMPi8N0JRc8HDlB9axtikttrnFjbTMdxAu1C
Ffcm0BHgfSn9J4OlEF+bD2W9hJKEIyCqD1VCrC0fPdtSwDIesYTpjxzADdw8SWfUtln42c1lkYpj
O2u2WtySUz8peBx+FGA809We8weyqI44X6uWxPnGnOXLZjyGBHftmXEEK8M3AaYVGYAm7jk33tCc
WSvfMJgdx0D2L0OTXeu0s47MTYpNYZuU+ZLIIgtxPru1H5HE2Dl0Tn3WU+2aRWZ689JMcoazoyuV
LzBZmR6RGprt7Vy2ZwNolaHn2n0QTsRdKg5lTPHuGwE8dVJ0rzLcxVmc36RnkQpaT8YR5+r9clOe
Gshpc3NtVtl4q8z0OYQ386zgVyEv9d9U3LgPcf2mhj0O1OoxiUsKwC65DyQbtluC5rZeSZ1EwOCN
5swigk+V1RT7UGOqkzt7k3bFp+XS8U1K5xObWP2YzHbfOefwe+bWWWUYPqWjMKHTYaMJ48+kUzA2
HLeYMQTDm0SXlBRES+S5nR01zW6fiJPaZLQ/Dh5EJhdHa0jpL7dq1C7FE3uDolQjI6K7qQiN37Kb
l7vW5xBCcEyGIDjAFBlOcZxeRsU8p2w8sWYu03xJZMVKBwTspMKErTGQDqHYEwk8zDeMJxPJNmFC
g0kMb8xZEFLC0OtIpzOBZT+whig2fQGv0y3d5uBQwJhrB+F12cQDFA6nMNTGD+W6saV4XjYppd3R
JMYhzoe3Hv/srk7CZD9b3cMQpp7ea/opiLrs2gacju0CBYwBNhr+XqSf0qCHbJsDXqZSdS+t4F1z
NDx6ZFgEE0NB0rF89TovuxWfxDWgYOqgtNousOt2NvpSA9OQbalsP+Y+aALaPs9yolHjsxJQtbbi
LGXcgkoDVKPZrNXjHK5XWoLuEvdJiHRbsqDxU208xV3br72qqc6mlrJQCXU05L1tHSWivUIaxnVs
WWYCB66Zm2gJudmTw3+SddvQZw8dYRbXRPmX0CVG2uxKRGY5DWcNUYsQaLNlVecnncK333Kgpco6
2WBTrsKjR0UR03/0Wrn2s/CztYT/2pWiOmVMR9CIlsHrNDjF7pVFfoG7JSvuEJhslTD7S7Q39DK8
C6M6fXEIT1CG3l9rc+4G5q0BotUWR/CB70YTGXfoWM745uqj1bkF0DRizfFS0pCpw208DhXFiiT+
HsaTTPa9ZwbPdT/2zyZxa2aT/qaPJa+aE7YPrIBz+nvwTYeABMc8L0vMPkl9FT2NV73tLbRZHS0I
XQr4ICI+pOXYrBg8soOUPknm88ZtU4pj1nDGGZRfnBQuBHMgA8bPQPmsdGgP97rzHEl5FxZ2/uWb
noX4C0FKEz5V1kQKa5eWH0UV0sARzh+LNjupriTKWQ6zeMff14WXnPI5pZIylX7NabVckeNhmWy0
iyzqbUFZ6kMohLW1jOJzGQZvkprwgQ4e5T6W79Sc7+MGG1Nt5c+BNLuHORHFyQu69MxDc73RvzpA
7atMo2fcGTriNrqmR8cTlIzq3HolOhp/50jcdZPSvDZd5AKwHLKnPjco1Xvt73jKXkSFTAcg9cTy
ta12NLWh/fZ0ks3g0hrqf7g7jyW5lSxNv0pb73HboQGznlkEQqdOam5gSQWtNZ6+P/cgGVnsW2NW
s6wFQXeoABKAi3N+4b0p3PouxtGVoJV9nlGjRlh3OSY2Ld2GoAejNxGZe4OozsM8Ir/X9d0Hp6us
B7UKrVdvh2ZefbTripghvWaOAfOObjUL+noiqgnM8nYx7K8WIa2gGrQPRbPO5xCN+sfEiuZH3a6j
vQ8FkMzNAIiIbHKKgeQhn0X+nhnfPVQllDGxSTqSj3E3PcDLI9l3k8hH5NymRvPgAoHoPcTOJuha
zz3xDBiN2jt36Pdrh+Ad1DR0KjUTmd4hweLRqJ8dm48JK9ytoeGiZ/g5SZGF4GRJUPXoSYFAuI3G
Vsurd8aa8/GtiGjDTNlh30Eb6+nvnCRpjlEE733SK7AMCOiQFQOM2CbhrgrX6A4RwZ8LlP/8M/Iu
RUE7Vb8UaN3fqIWGVBuSPvVIyMXPt8CxCSNUzRvA/vqTO1TZUSToNtVR7uDZyTwUAATSgOvsWU9L
Su6g7Z9SuZBih5oFAslFI7Unq7rV9Zt4EtknvQTaiEPmuHOWVT9jy6ET6jZTUJxosPfOEG3MIi2P
5KL1Xe41dtDOtfGQIHEUwPbrj6NG2HCZNIywlhnBTCKpEHiwei9Rk9rrSfNmcFwPfv7i3fhRnG67
dG2Qra6KzZp1uAJpuAJ16VtLtrsRKueHsZjat0BDmMh3qE9offetcICZWEu8butpRt8JhVJmWF1x
BKUuvQhBwZQv2KZjQY2iBmDQZXiYEj7MULwzx6G/CzOgV1ljaCdNj56XVXPv52pw3i4933sCUewy
rx7jBX9EMEPVCgaubz/7zbh+mh3moHZopntVBSBy61Q4lc+ECDaiKmNUpnTroTaXBnjpis+ZXX80
u958nKZv06QPj2sXQWWoQAMNhGDvmEvuM9jW0KkW9Bdzv9l6oEtsKw4/pNY84ooixMlIhkc+NDL5
hhi34QBe1GlD96DLVzXGxZ2cznqexgY5JfygN6vUfZrVYr4n6tOce1KrFTx2F2HmEIfrzBD3SCv2
W0Qs3hcoEAYAjc1PDmo3xWo6T2iGeoCkTlVlOt+w0QJXPKTz8+Q2mDdV/hHBNeC2VZa+Ix3o3ycS
Tu6Z7dluGVt7CPQ9l6EPUpuYXmbGZ6zp4xYGvhumYCHNejiUy0yO3yi/JU3ElCfp7pFot/BsjseT
TkDl7CKYYFqG/wxuOg30LLaOqgrYa9y6UHMfV0+/nesSzNrYmkHm8a2YmrgDzVztiJTiRLVgt1SJ
EcHgyaBFT+kSdTPq3szDJ/Qak2fD7bo3qMUdtMj4VDpCvEsc/hSRVv4sqXXaiDbKWpgHt9eAT0K6
emPm/h1hlPHTuhDiqpcRYJPeSpEPlP6iiiZDB4MEGXUghRgtnwmMvjGndn6TNIgRj3kGAcABsDxM
Rftgd0aCdO9q4kMx2u8sD7DmIiVguCUSY0lavQy99w6x86eET/0Q2yvxRdE/Div0E9IsTNv70FkD
O569L5Ila6QuCG08gfH9APMkkGk9EY0L31od2GkDOX43zud7U0A2i5NOMgeq/ATJFhUKoYfnbJ+b
1nSLNW+59fohfOntFGx87XwcUxuRyt75NrlEfvUhB/liAMBqcqE9E0JGfnstMTLuxYeI5ORNuXKK
idn4yemBJ1S+Fj3RfgK3R3EQAGqCM2lNqiBv5viNWmhLBf1m9d2zMRUNXpv+ukVWOLlVi2QgwdHE
5ouK4MbgLHUtQoBxGL4bNJGnJnrsab2OmTYPx5T4K/n00duFDmlmzLJ3FZk24NU6LMikQQtz1YsD
SCzYVmFBUnfsR/JZmcYEzyKw3bv9QaQa8SdLsw8Oua+jTdg3yFrSeE3sMwUiM3n0vsBB8596AlxB
l3uIPVRut6NJQzvNJqCMZIotw8ONNRkbxYz7dzUjMgx6glfcv/+llHD//Uv70mUvr3USfh70UyjB
t/8CdWuhkIfSq7Ateb5fQgnC+ovJKnovcHld05OE319CCXgOCdPwwAHD9/csk01dNfTx//lPS/wr
wgi64f7JrvYsWxCyMn3slAGSWH/YD+Uw/sUSxuNtOVr9vCCujZahcrRFDPm1t+3/5zpl/gnVi7G/
OsM/PU1rxdq+iqqhtdBhL5Bdkr9fNQ5qWOqg0TJTSXyylppoVpg/hTl489xH3oWh/AGuLhN5utx4
el95lXGCyesSsudwIheyyTxxLoalKKify7L9gA6SC9CwxjHAehkGrdxVxKHsBE0yZxgB1syb1RxX
yb15G3rxx3ogktgWC/JX5rt+IDTUNfRsNcpsbeVFcGQr7CbL8S5Px/de2Z7yvHXu/LSFEeyn9rme
kBc3W438roayZyWgacO/E0skcHx6j37GyzSRh7DCOdwywwhqGayzxSSCzNA+FY6PggnmNqfBxHRz
ML/pvQMCD8FmfodADXJg1oyVkIiqO1/zKtK/zP6AEA4PogrHfZ+s5PQQmrIWAlap3tnbbu+mHla5
GQLdfY0PZRodO8ceTpY2/phkcCeayjeZQEl4GPxhy/Cj2Ns9IAB0nGszfx/xoHauhyhRiF+GOXnH
uRyzrX7Ukk1ta0BkpvK+REBv4yPXXyYkl8oFK5sJjpWHho+VQjxc7ejWtb33flSAq3M81Mjbt6Xj
fOsjH+lUso93QKJnQC35YxsD8JMj3qKcdq1JiCLV36xOZe8tqz50bvG01h6S8E0XWBpupIBvyg2B
fRJSrUvsAgOCmaiKl5ons8GB0vRNbHaaZTfNvAeJbn0mT0teaoJimDvvocVXhBNxa7UA2m8GF0Hn
GE5kivGNRq5+UzI9Bk/W5QwIUmslNlP7SLHRyiLCSv++w6bpZXR0br6ODZDRiErViALq4itwd7Sz
7RfNBTici6LeJo6/WdqsufXGvCBaxuPTM1JuA4yXPqnqh5rE1pZZGfRGHSPMxLEe1pm8QGEPN64p
EXS9eRqSCS8okJm7yKneA8Wsj4NRM6aGk7Svc+3kFOauaxikN3Qixmo/zwvCaAyxAiNHk9e00a80
0YquG9jvjovL1jIwMBqqsAHLL1J87OL7AnWMjZ5rRxIzA2J2PRN59APytvgSN5AnLQTLR8t9TlGF
EwICYGyfSMI6O4c5xFmzXkrEwzZul9iSX4WDin3qlvVbOs7hzuyfrBHFbA2DBKDV3hNGGBiZ5J8J
ke6EPn9Z8/FTPDdEWQjJb/AYevGQngq6Ho9Z03yHIY8dDBPPCl1re5f2iH59mfX6jWxfNx7pFB6a
FbhjCblzmqVINS6K6Ehqk4Up9BzWsIKSH05WPNM87lafiExFenaHZ1igOQ6W8LGBHdLOGsy3Rlm/
hSwZHjVhM46TCl1q4WpojFkfkmIZAO8ZjymhtKzXfPzW4gaYJSoF+uCJs4M1aKglj242HiY87Da6
Qyef+APoY4u5Kt8EzKQM1wRgzuVwl5rEaIrha8rXZWnrngYAFb5noF0bc8CJwdCtmwZK8Jp8QMAL
MFbfEbhqGLBAncHlI2+3CWJL8Kpsc7IRvsVaMUVKl3v5hkqbdWcW8z3Db14No0E90goIwz2iwJhs
cPpwj25hJoGbwXOGoYtGvrlNfIg1rvfFbcR0i/LM7GXpUYQdoAnHe4aXhUhcDopjahAeGdZkY5tA
tUmdpSNMvSjzkIO2kaAi17c8JeNUPoTMz5AerwWADOzTPuFaBmYRS4FIW5aNYPyS9gvOa8T4kREI
9x3p3Y2+fq8L++iMA3O42S13hmV9rnH5grndLru0aU2oPxk2GkuY41NnP4LjGPQWt9IW4xBjYsze
ZTiAm23yrDsw5YBnBwAd7W27al8Gi+DMWusES62OdDwE6q1BzGFbe/5jGWJDDTshrwAx9fiXblyy
hzrGqLt4LlZCLaDEyAcaq0S8EDPEfTrcy09rXofpNgfYAFEauhT637Z1bldE9nWnRPSy0r430/iR
Bom16bj3B/22iqtvNXh3OoNbJNVRl41pdGMrf/IFxLkIklUKSKKdfiQGWldl0X6PnRjh3HCiq+x/
QCIl04NaYdp39XEcGuLp0brvnf5HOveAtzxv2zOTu02YAJa2vstcJDB7LQGL6ui85Vh1YCvi/Vj7
AkQaDLiJyeap63EBLjD+w1qDMDgipENuY06tOfeER/CDmOPqLrb0L9NsPBP8vu1RqTsRiytvR9j0
ULU3xM7f671FZC0D2N6XPk1tsjwiUvoOXQdtE6Y+3w7MUnsFqrRIdqNTF/BYw7seGlfn4VwaTlsz
s+dd1TOPD4vvflJ2BJM0xg6Gzggf0yUEoHelN3/qp0yADTNfwiYMyDYye3KHH8h4uxtss26ZKqy3
a5dgJvSewAtqofkj/E3SfCKPdtni/ABOg9mFiU7HaDC3BXMbwMV45pSHZoDLTGwifUwESUTdiG4z
CaFCUOhGgMDZNEXsHy0ZSK6MAzvj19U0y43XP081owws9SR8FyeU3M8DwfeEc4Idb5IKRjF2etta
R/IFrCt0gTqYnPpjgZFcAGP5hz/qMPQFyDCGdFAQ8bn2++g4dh0C2sU43SyQ/0UL+sNqwbNkRusF
OvL8WQd0yGvkBJ2GLSqSmyQCVJ1kqMjho2NwwQHu6o+MI5HvnYmX+mWMwTTNMez76dh780uIhAjZ
ZAwoMJf6Hp01vXKB4YDrr1btk5GmyWHu3OGGsYKDUooFVr3F1wBlxn7bzOSl86z5okNMOrVeD6Hb
yW41UdxUnfeAsfYUrGbhA29iCuRo+naQdpmWvx6WqOjBsBeHpUdEpeNhwRTvUAUloygWpD5zE3oL
fz/Y2l7zfRhoMEyz8rA5gaVNW4YeyQLfsbEhiI5NgwGWSZCaRGV118Ok0fUSWURH8AJBLt+MZvHd
XczsFigcbdFRTMm3kifZrMbC+KqYTu6SDPsp94m/z+FyO7ngp0gz1nD6DD4jDbpUgyPSJNN5deTu
UpBCciK58ScZeVk6IHmiNLbdhKxkbzH7tGfxpHWop2KB0+9RmGwPYxo/l3Wb3YJVM/YVssoE99Gp
SPEaW/JTswq4EpGUkSnHb26XfVtT8aVr3TdhPOdBbc0MmYfhc4Nyym4hC3pu0xLPM/r3nW0v7zSA
uUenLOa7NjTf+ism0FW1EFOHmRiOAAoAEPagaWjUsVnJWbT49tKHTTuIYjdIpn41+sh+8N0EO2rS
fk6tvS0Kr36y0yAJ7ZPX6AiWl225j3zvrsG2eZvqdOQr0++t6eGrSQJluO3QNHBSpq5N57bbvEm0
m5wAV5xPxQM5PnzTXHK3yxQXcFcY00erNr7VZpvcTguTjkyRDl7mKAhVgiwPDBFiQBIDp+rDPrmH
KmYhgAqd3tVi/exoxRhARODjrcASZTEjG9MBqZuWNeBSJ6lvRRpJzFjzXfgQVLrUJFUnS4MxPZi2
AIdCZnpfuZMpKfMLowXbDKJq+qAthXaYsuXWsgf7Pnb5sO2kPy5kmE4T3eYm9fLykIpR2zFIv58L
BHNcTw7bXcx/mDnWR1APItCi8G4Bv71Nx9omVp9iHbiERzqK27Zz+5s8hNHRhSvR0zE8zhn4xUm4
59ntUQOfYeL1o/ucj1j++YmVncK0Ee8Lz3xMdSuY9aXfZUYU7wjE7BaiCyMGBDdDPadk8727goZk
0KvbrlrFI3Qb0JRLfDuYzqc+IY0u8Lk5ZnP1tulWD1Z688b2SeqL0j0axXMnvBVV2BWr5rVo9h5O
8zsfadZDYjiY9IjQ3ZOYTs+Dg0EEIT5cTC0IIKDOjVzoH3pjB6zUInFeTPeTUVa4Kd1G4YShl8fg
FN1YxglysU7xz8Uf68ikfk2QltkpWHUNILeAsB1GiOVLULFaq6DTFe1ZXZfz2ZHgaoGgB7CG3/UR
f+mTY8j5g0GacSwWsiFl9CMVK9M1BUlXiwqUJQr+MJNIgbwkvTkEDpFq1Dolqtr3ET3YaFKI81Lv
mxeQh+vOkbKeeoavBjOkfCZREeNB5jZntUEtwPNvtTEajoM1k0unIbePdpoF7lxMaBhLuflCCaSq
ImBUb0f06YMSzLekRvt1MUlIvqoumvbUWEhYD10oAkCkkXRArS5WJepEgoadCYgLvIlfuC7GtkE3
HKvardJ+V2cDUg47ShWvK30rOVaGWA5XmghjrXAJFGOk9cF8RTrU2JyvQZEaUG7+VVRuBeB4ZjyF
tAdlpcDEA4uVvoOxMxM/yKSipz+E0rJNQ2wD6IoI9IacVQlAId80kldQhbBuXOl5Ef/GwBNDRaD0
Nmvs2MC/jBEjWqh7BWr35aNSpbkwsQpNSIvSa5+VCYTC1KtSLWy8kqzZ/TjQgkMAgaLk2HhOQC6S
aDhvDXCQE0f6hQagPAyLrMx5wKputBo6rq6xHkngBDN6KOceevhZlawWwV0b8e9BKu2iUdKeVSlv
pXy1gQOa3DUU274v4gv/Qb18igmRIBvNCzqXCwLTeRaot40siK/v1N0r3D82DPEGqiCezhLG38tX
bfDtuT5ORX6IgbciJYDc7NULobbqBi5HeJ5EBIZwhLEGAKza+kxDQVu8u8DhlTOCMgzRf9sjlFaN
N6E5fLM90e/9hayOUv+9UFwEunOEaH6xXRaJx898xEAGidH3I413QdGKVF0tVHWVGFG7Lf3ydiiY
hidyDibW4ZZJHD7IkiejMWVAH6X4GMcOermtvAN1Q+pe5ueh0rNzY6YFz+Ri8ODCyIN9UZ9ToywP
zuCcQXVBlZHeEm3i5+3Rs1KaEtjEFlyFDUyz/pxWcElAb0Gv40PZtlWqYwUGX1Et+KZ/lhZHOmBc
62ozLF9WglPG72Jhjvz7OGwfxbpTdZgCRfvxj7OtnVmcOvF9rmfurbF47y5FLC1yWnHyX2plOkoX
nBYQ0qs9obg3yA2zUCW14zjTDxO9wfpZksSMdIBd4JCpkjUhKWOq5Jvtxwbi+07V2oxQGza35Pem
FQOAWisTpFUI6psMZy9H2LL0R9XRy4Pv0KoAj0Mg+Xp60+y0bWbhjav+turP6nv8+VVVLZRu/bX6
xy5xtdpHKGoYTMhvkTATrjaVHoqdFrXO0SXgyTTbAgYS03jOekPCQbmzdNLqwrUHKIGq2CxwGtzU
2fvzY7XYI8BCTFTIacvnJV8vTxUJ4xL2b+gT+upJU09zkA/xVXGVZFWvZSadxOMB3WUaSbpwlpVf
WscM3Xqwd2g7k8Xa1Zr4QNdHrvD35atqIvdQJbWI6+bTOg3mzpAcH63GsAOsewoO+Xc9nBYUwVHf
utyOsq6Si5L2cx4NtFxtvd0a+A9ebljtZnfAo2piUJIozgwPmHws+VV8QHF7VEWUDKqAmHYPS4/G
t5AMrVSWVHWO2l9qy33+gkj4eBot6FFqYdLr0zbJ+qRr9wZmy3+8hLLqRENzVu+kTfyNvL71+Or9
VkXEjPG+nZAEU9XajLNDTmr41X7qzQbXdK/bmrl/9fKrfa6/0eg1EgxFjcmd/F0kKfmeypkRbGJh
DqouUB3SOTVZq9lxa5JY07pNuxghnVTqmifyIycFW2KS+g9VtcHMKveikfrvmkhxHdP5f+VRAnQ6
2pdv1es8yuWYX3rTAulo0iC+b5tIhRoegou/0yj+X4JkJxkUbAdMX/BLv9IoOnrTQCM5khYEsdFX
etPOX0gzGr7nQAAyXV34/0pahcv4Q/DRcz3PRe3RBUFOrseS4q2vNTULwIKhtjJPaZmUuPJNmuS7
bP8uXdap1jpdEsjNkyqrvf7XtjlENZCICYZi8izX86mqWlQ6IwqsBPFwnPxH4OHgoropf8KNswfi
xYAvUy9o13VzwGgwCdRKNH55X+WiRk6I/kjt1JbIVEj9X/oqeWguF9ddX53uus91syrN8D8JvE+f
iHfAe//9M3/86qQY9NfNqvTHPpcr6zQXpzZ/TqDu/rqukhEtyQmmoXl/ql2ce7oQQ3IyP/RRlgPh
CTYCPgVqrVq4TvcP9Qz/zbPassaCgJ2NxLQ8Wq3KkYQ9629V+bqjqqrFdc/L7vLAVz/wd5v/WBeV
lbfvMudOCkoRXqhP1zOpEnm7O1c0WONIJv6MFzvz3t+k/PR3Sa0zgEUzBCVSfeHsDyaJi9XviHDK
P9n1Kf7xUFW1VM8f//R1S96pBgot27dWjiTok5sz5vTxBi93/JRVm6hewko2lK1sMtWOap0qXY5T
r7QhG1ydlle9p4tapzYXsoWWTbWqYTrj4fFDQ/7qWFU0aPEd2fSr2vXlV9XLSeUFmrTO9CKKeGup
nuVKxE1kxzPkL6WU/V8ufZLso9R8QZGKC1m1ZDcG4L4K1NgZYDO9nCr29HxV1MBniIuS4GgJavh3
rH/oIIkz82vxwB2So8v0Um1Ug1BVEll4MMpWHNRUIZT9M3km+udr3Wwr4MxO+cmQ1m9qoaYPqqRm
E1gV/tyAE96Hdam93cXELgILIIcOF/O1y7TLU4MLRhlqXqUmW5ErB5evimbyNNvMT0E8NdvsOuW6
zL4UuXxq5vFkF49O5NugcsWduh3cGRiuqKKnhkh5UUwBqkQMGQ3XKB7IjZG1SJ0jcQnEjq+X7+Jy
szXk+IhASnVWxmNqIqeqaqF88lQpK5o7rwN+ZctRTO/WgMSMFWerjXILBBFMInDpoBvykqKB0JxV
Sf2aGLTlOFuYoum4eyxSnBwrSlSUSqbq8+T+csqLEmmaZ0M03NYZgo55ZrhnNIbcoE5qbbOA3Vrx
u+VagURhzRGnvKEVGsCBuij1TCytDYYQnzm1Sj2w67MK9zCK+PjClUae/On7GoMW5OFlNZfXvKSV
FrShdPkViGUmYcQMmDGWJLf7cxPtJ2uFX1mNBzWrU9tUyQKoZ1i5lL1kOK4mdpfZ3Iz42yXC0MRa
t9OZbHlkxhmTyomdqeIKKpyg6uWavtG9rN6rWZw2mngOqqLywFMlIGoJihjRrZrwq7kc8hwzfxgZ
HVATvAhli40z8UrbfvRRSQosUldAla5Vb8VfBwebH2rVMESfvHEmSVINvBJqYuXlTNjMaL27+vjF
UW8cEqcikuV9qK2c9l7GTNTNepdwyu/6TGZpY8xafQmYqDu83KYZM7VQsZO6140ToFk1+7ve5R+z
W2sckT1uwwNkNMIT1pgE6s7V7bqK7n2Z5aoVVYPjtDsZR+X0N8yI7Q9Gmu1eva/q7aiyzieeuEhh
ETlVu3zB8gX2GZsXsakfrquYmNyD1LH3Kj6QyqDBdRHhcRe4Nq5Q6qlUXjPtGzE+XmUWVOjl1bxa
1QGDSFzgmO5QsaXHv06khYc+hdY04x5EW4LOiElc3ujrrSvfeRUHK9yMjAwphAB3vJ+xsbBcPrtV
n+4NSapXC/wNMIStUKkgJmttzRXMgApZqHiGKrkeOgibMmvnE/FofcJF2S09J8A4DD2Voph5HaQ4
hS8X40xs3ZfWi5HQ6b9VNEaFzC51q+lxUvRjPu9I3zqg0GlZ5buuJvlqsS4eK5sFIXZDuTyuLq6h
hpzdqyhFT5Yh38Bo9PsqoccjJHZl3l+rPXH3HVK/w87TSYhKrKlaRJH+AXEM9MfltFDICaFauBLE
cl2nqtVaAuVQRbWP2nytqnVmGsWoATo3qmbRQ4OHlae+FNXaV+e5FD3c+GDNL0dkfLV92zW3hpSo
UVZPRjfjCtQ9VYYzbofBtbaWnplbkpYROC/Y91NZ4DxYE4fK5VASky0ZayppNSy58lJU22lUHsi8
pRshgScqEDHJOW2rojOqeA1cIPX1M+ChQT99HfBQO6r4x/hkDnZyvh6p1qrqzyiJsY7I+Do1QxPZ
h6l51DV0EhPAhp5lI5DPAAVlTjn/qtR4RhXVVEyV1HxMVbNi4iFc63+7uVDjZrWnOgjREL6Y6zn/
mN5dNv/xa5d5oTrG9tPq0A/1ZW6oVr26ysuOl3O4DSJJUegZ6DDT6Vez7PQ6KXik6qFhjdhnY6Kp
1qnFILdeq6tHl6l2VqXrsao6rE18zu2NqliRS8eqigLtXGCA8lSaJbtbVbysvZ7n+lP0iCKIcrz7
1Fb1e+qQv9v51Rmvm/+4RHXwq/PLu1Dr5oSWwkuOROJqfBP4bNVi/V36o4oDhB9gzWWjMMLOhoxQ
NtK297qwbNRMQ3v5plbhRk/3Dgj79S5/VNWO/3QdwrHoCg2Z2Kj9TDVeuP6cOu7yK3+7fcCrJWic
Bl94dcW/b1Rdu1qH9iiNlCpe91GbWxW3vKyUt3rdx9Yj+zTiAldPJshnJHzlidVC/fEm1MjWADG7
Yq9lzhtyHDKXN4zka+UgrxjHuzjC3P0SD5IDoVdRMbVSLS4r21IPpaGhQcf0O3SmtpvyyMspbVlU
dbXlslLVxQKwQC9XTItdDZQZMq/1JIC2TjAL+hzwlNDsfte02Ip5bRohSIRt8a6pMaUkX2szuJWp
jNlapzf63G3dpemOo4V0MzgPQXvFtwSzAe0VNZZc1Ug7RmU28NoWT1PIQLtw8K2zvwrEJWUpbgrU
BmTJSkb3wFQfSxxCoMrE7WKwloJQDnz0Fci5wp8LtBvdoP0v1BCPBDHhfhXpV2Z4kezE1Uo00LRg
NDprA4j72ZDezjniLKj+xt4ZJjQpEpmSneViQNTtlICXhkb+M7ymSgV4tjRlzNCKUiDbxmJyw/Xc
taYODsT+ouzWrhE3VVLrHLI+W1NHvmfygLNoKyTdqsMQ1OiACOYaqn96k35cW8/bFao79mRPrBYd
qsaA6z/ATySBof4StsxYqT+MKqmF2pCjdxT0Y1jio4Km2GUBzgxDXW8fqva0l811qvycJzlPvRTV
WlEm94uF6TbJ3fGMy5fPoDnhfiPoO3/urMvWWh2mtqgSgAlwQ/QGLQH56wKC4Ouq2qDWJY0Obc+f
7S3Y6BGZCQSZnNQqeb4QQtS66wZVmuWfyp/xJVBRW/V8Vem6GOU7oJ65WqeqvS6DPtf6pbQOTzGk
j312mS3I6YHaoA5Wx0lnxd6xdFCTUvNQ9q7kjkq0pX5VL6HmWE32Orm9UeJr113jBAf7UCw+kniy
N1U75WZySBLY9yNTVX+Fo36cpds0TCz+8Pi3MTjSa2a9yDljT42Q0eSS7xmhQ9yqBVSnwO0H7+iK
GRXbSKbW1GIoiENtLMvbjmIggS2bn0YZtV/bMLhl864GTYVQi7ecc5KbIC+ns0kLfibRjfbh7+qw
WiRtr3VVUvuovVW1DvHl/rcGq/u6iXHZf/3f//4nrn7bpEOJ+Gv/H9WP/yDeOhRf/tHf73L8z3ir
S3gUJVffw2tKRlsN4p0/462u+5euY9AHfNx0cLd5FW81PYKqFvZlvqkjo4Ogx2/YOps8QZPIRsd2
DZL7/0q8Vf78a38/yxfCJqqr21j7mY4p7/x1uHXRS2TellkcNfCTwBKL6Ie9wrqO9gJ5eL2YgCVA
fgXWFurfUbgkw/EGjV1iNt8MRCxws9olzDCiIj1O0+NUw0d76JuPuoRFJ4+v/sx/49mH+uzfXC1h
aN00+fPgxPZHcLiygaF7XsTVzuKsxx6juKJ+FGR/N6H1EXmRW7xIdnDxNrZ71AqMuvhI6/V+8cZj
o2HtDP5xtAwIsjArJ1T58vAO3d/9ZDqnxUKvfCL/CVF7AHbmP7jm9w50UzYXOMQ8cJqGDh6NliAq
60d5usUpglCuY48MA2Grqb7KfUbkfPo63cqfY4ZwnPwQ9JzGqT3AegPtKjhlKEKskrvIUza1fpBX
gBf7Xp5qshm9ecNO1F8tzv7rohpk0OU1yQtUF8zMtRL2zkEWQu6TcLqoWVAbcLYhIJWuAvmHI7uR
4KhAuaHcTSGeJhY/ne07VL8STzzIfeLCgbwHy4ZD2WyV4DuI4zRyV8hrIWZWC4oRXv8A9O5kgJht
UBtv2mEnj7ZQ0xdF+Nnpmnwnz5FgOdrEiKGA5m04FnQEpPJDw1VNhY+gEnDQ9GYYu6Nljnu5R5ZM
Tw17V/2SBfJnJ/T3DcgJUTYEpgVh6saCfs0ROKzchfyGui5+vNEZZf28Vfl7HcQ/19cP6BU35XiU
myyTjpP/MSQAyAXw2kA0S90A57EQSQZJjD1NK60e1D3Le7C0dNeU2V6W5Z8QPYq9vLAO7iIK6Gn2
FtEEKff93hLETtq4A21jAYGMxAGFt81AwCBCxsqhPFaPqfE2RP9cJLwO/TnxUXNlTCarcudOn5E3
8o6LQNceBliDLYcFbnVIi2AYyhu5PgQkO47hNl0/wxM/yPN22QjOsAgyTidPYVD2exfAcwIDgN82
dMwvLod6Rh/g50vCL90lCP6ElOW2Rp4WUQLujLNlViIB/f0bxI/3oKIDeQXysCnfO/4nHYHIzAmP
Y7PsR4KngJGrl4Jcve9guOsAu2x8Xv9bg/mxwBsPbWvQZUP2PGvhW3AIPYjC+nPWFbtcxz13QT6u
yN9PtYMyKXJ8gLUPUefedIt717S4nkRoU0h4Tmwo/TxQ/IO+gWg59cQzDM9Dhe+j0eGOoSUgmbIU
g7RFTF9LK9oWqLwgjscHo+nxY66D3h8j3rNhZ079E2PaoIYsOlQrf0HzgUYs+jdPL7o+Teo/7/rA
gZXfv/bJ16H/hwyjOuxXj6f/RacmdMc16FDo8sgV/urxzL9cw3aFIKlt6dByoFT9yjCSlrRtHac3
2JwYFko21W+i1l90hETsgTq7OnZM/5Kjref+2YkgDyexZYYFWcwW4k+XUpvYkO9UyXhsc4HXawg/
I2puMS9NAlwT/cDu+4+99iNrzWdPjCl8o7XHnwohjSx1Ot7P3CKQ0cFH98oPNUx30XtvvdHLzvQL
4c3Y/JiH/Hb0QPpKAHdSocorEiiZ9JcuKTcUc0G4+1CkN+4I5DevLKg9Mq3ogMQp13cwGMBk6uu9
HmtPyBAnQW26L+iFvcPq84m3mPlYNN0ROy827qPY2eHUE3+KNtBIZqRcuci2gHY+4barv6Q6BmIL
TGMxvwtBCAZGYj35yzPUorftZG+1FTt7wspx69w7dvplmPyHzonvJkwf5p7kpwAJquOdUPdgxgdS
bUE9th/XuH6Lb9rzGDafurw9LAxDO4FbBJrv72lsHwc3+zG2XLwDFB75rh9VBIZyrvgzu47x5NT2
TWvrxNn4O2UR1xy57UdkvaCF7s3COIQhCk9woFBsgLliEdu17pGu/ZiP4SHScRbPVoRxovKb2aS7
tvVOieDPFnYEIjFc2aWhDZfHDzGfBWnv5tmO0PGdAUEUiS2eqpUBQaIljIsmEA3XAKjThNORHwV9
bGTg2YTy7q4W3smanc+h238NW45LxhVIdIr+/lQgGVjApQiR6XPUm6J1CBavn3UHUIPVQvGOcWYC
8XZyUD4Ixsx6wt9l5XEaR3ni1ArR/ZNPG9Wnb1b9IVr4O9T4iOya2fuQDpitdyn8KJAUT11EEpyc
UoBtFnRlhBfq0j7ZE+N9OFqdxXAt6ab7oURu3FzL3dC06HTBjN9i2PmO2DlceHfwtmBGf3R4m+5y
SP3oCN0n6HBu+HfoPSS3B7fTg75yP7S9N94gC/I1zDV4eK3/NnVBsyTRXWTCF8iRy4uHiREglmdx
ka57q0ckVXeXR23UvxrtVz1LtGejg7GVI34eDbXYSqdU3wkDOzxbIKz3rYtEB5Iyk4cvrdlxrZPt
nrCfOcVjSRqMjyX0/TkQ8bhbGyC2q/hRu6PYIjfxhH5WErTCf9vM0QegevdZwvPV+QMJ+wn9HcYX
egRErkz2GbyVrcXYKG1KbrPe45YRY9JUM47J8Q8IA4I3OA2VxrPf9ww4nolT9wHW3PdGRX7OY7I+
5P53dOXipHiuDZNYy3LILfHDCR3Yjob88JrslMcMhgvbvp+X7McMB34DyxXvKqP68D/cnceS20q3
pV+l487xB1wigcGdkKArkmVUVpogJJUK3ib80/cH6nQcqaSQ+vawJwwaqUCAQCJz77W+JYaFYsc8
NeVK0J+NpZEZiHHVG8BaoSfZA6cISBBYePTqV2EBFBnI3wtcMjwlpYO0ulbeulGkiyYOIcVLYmBB
wYlLTOOiW7s6k6v8BHB4XMXWg/RI4+qrdB8a89Wcfknph6VuzryHY93xLXQjfLMbnABMXOf4AU7a
1kgNso1xc7t4ldAKs2qNcpTuZX6ocUjyIji2lkyB5PK54yZfLENiZ1+ypoc6eCmaaNp3/ITSlg9m
Y4GWJP6ZT/A8EmOwggOW+pnDeErKQ7yGDYwfBayUJ9WLTNmuI7FxMtbuIjWdXEbP1JHkPFa3RcUI
lMOm2NbAIRBW5V9w8tvrpK0PecXAUsjFAkn9xVzo22ENwVK3VpUeOdsmMz50IJzWCQET+1wl1dqs
IGUODVg9z1yu2a4ilS4GCYFUfY32/bNZem9gS1F9qsxXUT36AdPqMq2CXWlrR5cZ5q4Nrds0mq8a
NKkbgC3x2ouelGI4SiWYvWmwTjGEM/anVH6tusVLAo0liQtuBunZ4kBAdHHPYXDUY6IAvdi618j6
HlvNXrszU3AjLX09Sd+sMg/WkVaU2z4S14PGL9jbQuHRdLpVD5l/FU3uo96JfYm9cW2IVX3W84ai
fpdQ+cvJ1PFkyfCWU9VFBgCVWS92A1Pd9Zj2m96AqciipVxjo7tFNbS1rRttIXtqQXEyq+ArrV3q
EgZWqSp57YrsniC8CkzXy9CyZJplOm/LqgF8M1VfqhQRY6HEQ8/Nd+1YEZdexqRMM8Gv2Zwuy1gS
KvMOw2bih177AdTbvd50r6RvPTYOQZtu2zJYOCHWvtfLWT56ezJAUdo2kOkc3H7DYiLG+ANC7SYG
dOPmA8NtYTeH2nKptSw3LJjhxIhpfNFSU8G6VxhaA8/q4cfEXwh7uiGy6rPsirfIznfJ3H2kE1nj
V8ledY1rMQdYtoZOtsttgqHj3j4EiogC16NaCkbsWOOoOo4q2ImRVROj/QS1VwtjVl+mc42F+jyg
aA8SnRE46FkARcGmw7TJ5IgBf9a/IVl9cmfcgVE23eHOmVZzUX+Mu1kCdOFmpBkpQ/kIT1g6XMsk
ajTcnCCRKY/9Klj9yiT/rA/pc1OxHMYWGY/cJ2FIVbr+DZZIgqWLiBtgkqvUzlCkh5+xsffrvjqJ
AVpaSXZGI9QqMODpN2OL6MdhsPFS5+ChPaIo1RZbQ8F+yWMdU5xaa5RpEWUZ7aarGHwgPDyofmao
cBe8YGfe9V2zrrtx3M7LAOmMDo4foEYr3SKTIeuP9RggJSeVnaCweD0grMeCByl2YtWUGdeEVuLa
Qt2cy8xiucjtkIvHWoH6eMmW2Re6HQjlxo68hR4zh/ZA0vwLpJgUv2eH+6dhsBX2HcpQYg70CNMf
d8rIOgsg38zfmDZoorrXBvYl8s6WouiOfEP3I0xyAI+o/BJztUxd4so8S6U0AuKN62nWXy5njmeV
JWcAMVGAu6ICCrUctZIObeZt7QLOfzrbDWkNimjB4Bni3D4j0WMVXqPuTjmRKIeKUbb+GAW3JlYL
v00kvz/wu8QA1MnKd9XExTd3MBBQCof0Ph0KRyew+vYRuSEBMS6rspZPeclUKdWYZjkpIg8QK/SR
cfT1ybY17A8c8mJP7ag9onL/56Emxu/YDD0GtAmAetNsnLH3rizIGm5bGXtm4B+jmlA5UqF8pfLL
5Hi4ahoE7xjInzN99BFFLH/tg4jk51CKZOtWFf7UoKGbGyoevr/W1Zz5RZ845HoCS4zAMyeJPfrI
qu7/jf24pICUctu6IcvRzuhXF9mR6PTu6hJs8K8K6RJxEGzB3wKxsb8MBnLxi+bBqdty7UwYN7qY
2Hp45je2M4l/7AxuQ0QMGvy1Zqmjh1lvSyin46I1mFFjjcq+NvLI2OmxI1ZRGkS+bddkKSZgQXe5
WRDA0oKWv0ifLlKnMc8eReNl2/ryASxCe93GjcbMG6PE3BqkbHVLssvye8In8ahGH2LlQZIj9CMq
rpG5E2BuhubKmQy8+057qrBTrJssqJm0k5yM6O6kYfPYWZHlXLkZ0nnPtjaRY4PBZO3cFMV9IL6B
QA7u1QzPQHn917Js+lMk9f4032WRc13VFiqJjPYHW3l0ok/EBjhXVgDpCO3AIWsTajQNJ4yr9BFL
E+mv68tT8H1McZzs7fKKOjsqh07OOIST+2TpQlw0QZdnGXTiQoZHieTtmJR49kZTfkQT3fk1Jyux
iM6L1B21LU3DurpEX4AGJbPy39dASc2NU0SvlxQM5CcAwb8/tVNI7zJl7giDGYNRZV4ZGrWTVRbB
yx5U7DPNoZ88uuQB5eYJjQ+JdQntu1AU68src4hZTnkhOIjR7Su/d8mZujyo5R9/fzlUT1YcBFun
RIjPQgXAdN4uwW6tsTEH2gy6dHoA3ShYEEWMflrEw8kJIrmyTFKMpia8hj8rjobriWOdF873Z0TQ
Sh9/DVngy3uXf9KRIgLE/wrXv725vINKVxwJaOXibapx3Sn9bFjiHAxJ/w3awLEa9eYjmT/U3IRO
HFoQ5Kxouv441INzxnGE+5xZ+GwP93GrtOs2F8dioNxUW0N2rGVnPGiqIHisJBD78lLM0TUW62qD
wU5bGoTmQxYnxknNY7Qa+ozQVyOvtpnnhiT1WsOnag53JAKkdyDkUjrq48e8kwixsLhssoIJAsIv
pucOXraOox1J5+GH+sJvar7GUoAmqzksi8Prf/+XsFmt247lUvXlZKEebv5coM48DR1Q2XT7NlfF
zgw2y1o1TifXh1z10DXMaiwyUuOeFqcdc/f6f9m+bbi66ZAcYunvCuR4SQjSbatuj5XyUcz1dSOZ
TLIQtOL0lcm+qVSy6pzoKjDm3Z+3vVSzf9l1ggcc04Zc57nvNs3kX7Pjuej22cQ6cVkwqs57GLPJ
WIU2udC2vic57//zkpVhYAz54bj+ghbaooiPX38iC/3zf/4pWLn6f3TaLAw+whDODw0aV/6HApYj
Fn07unZrqST9U66yEMTrXJ9kaCCZ/04j+qdcZdr/EVS+PBfoEIUMB4X7/2kl/XO+q3ev/1fR5YTs
Fq367/8yqXv9dBJQNBU2URaI63mqG+/O/3AY9dmtSmxskGz9GgPSDXCP5Kiq+qYdIew6GSToONdS
CG2YrDuTeOeSmKakurWrOUJWBrqwTRWtBZjaEqfXSQDVA0vBeqQr1KE1+rMSBFzRCa93XtT/7Rp6
B0oSS6ltqQOayJQ4wAue6cceU12D9ernEaYWPxVMCdbjWm6ytsDCWRBhR1aXueo8+SpLcqp++K3/
OZ4/Hr/348f3jXsMkLqkUcoQ8vPGUXeQRpuLdtfU0dbty12dkSWO23qTmcawwsB6U2GuXqUAMwIr
7r4XgL+3Bv9vt8/P5lmO5ByzF/vGjzs/G2Na0alpd7mrbi17APEzIDZTBQQiGSJfTQ91PNATyBWa
ZFIf/7L/786fy/7jnNZtTm8cFe67/R+BZqaZ4OAj1IWc2fQfwobmkTUJg9Ze5K4sqw19kv6+NtwS
1yCwbeArO5dpSm4pEk9ID/nzV/r9N2Klt1xcwCzeHZGWuW9gVW2700rbWRnJGG0K+oWnP2/FeFfm
Zcch/hu0110b2Kcr321GEVSh+jroduNsQAp2S6qEo5M8VaA8UqcNr7BfBtezYj5v9sa+A2B5KxvI
hXB2zVNlEWuYjY5zTHAv/c8G9stXo6+rmxblbN1Zat0/nhOi7k0rMsArq/pVBqycHC36CmhshfDu
IbZ1fe0EgBf+fEB+PezCNE2PaYlLYCWj1s8bDSJWP65VdpjkhViDaQRjoHvl5s9b+d1RN2nNYiXU
CTmyls9/tO+4ykyMNGXXQuqWs8tuNCXrtswy6r+cR+9uj5ej+OOm3v3Ajq3jKgBJtnMnSktdhq6v
S16rJK1WlqSgO1FtjKPp/OcdtCR78MNd+bJZTEoOSQuOxwn8bkCeopQFxMAFbUoMfyRSFnsv149t
LPPtXJnQdL0bAgu6c1UNDy3RleAq+j1DA1xMTaZQIIW1GRJtpw2OuU8zGfC9zW2PZ9F3ux5A2Zie
apAVYHm9fkNb8q0JrXmnBeY5mKj/Fk34pigx76f0tnFLbKYpGAODhJOTu8rC9s7otE82RJP9X/Z8
OaDv9tzSbUlrB4qw+ctp64IwNXHntrvMbNOtMcZ3BOhYCIfZKy3q79qlkzhAYJC996AyGzuyPd0O
RS/9cRTwZYt7YnVrmpsermTixyq3hDiDUcAPYyp4PSeL2feEzTWQYjJRXrty3ldMTWtCqIhAtU7I
GJLzqL7GeaGtQ3fQ98ELRYIE9GV30szk+c+7bBi/3ruEpXPvWgYrAIOX2/MP53PiZU46i6zdsejO
N8BPmHwn38aS2aYaHmdQqCx0XG2N5HbcE8dD1Ua8wZi51tt4W4HQPYXlK3ED2knXP5oo8f2mMj5G
weKGt8g08YSxdTqBD7R1tqGVyQc8+HtP/5JobvSYj2CoBnmhHpAEazKatRATwLXr9IBa8qU9hT5c
4zM7ye/G3r3zygrE3slIaXFg2Fi5ljybLWSNQmCxPyZzCIkmkuYqHnDWdf1dWA2PVPrTkapGmUNl
Ku17RCOPrsjum0SIvedoFGaLbtP2bkCHkCwVki4aW5PbeYFYlebAfdSOn6jGuwaezpbqjxs+Wgkh
F7K/aUAHZjEzZncavk4VyB2tKqaNEdY5x46ghxT33a1EoJxr+77qHmxdwAnToG8P8TFVdo7p9LGO
WYaSk73UgrIrW4c5l5Byu5pEA/2l1z5Ay/HwAX+NGvG1lM2tsB+ckoYGbJ9PpuGAF7ZfZI7QHY3a
ITcch3aIBUjH5Y80fffohABmE9HELCgpvjFexauiaW+yaPrLWfXrwOUKwayVodj2HCnfjSCjCkUn
6F7vOlw4VT7u3D7V1kY8PgRjQ7MHTEmQFcVfxv/fblVw14VaiW7Ie7dVr+Hs8OaU267+pKzhriuz
t46e3zhrj42dPqee8/KXq+fd2o2h0hW0hqXhGR74zfedVhWSGqVlHXMvu29xLICbIlGlgee8aT4L
2c8bTz/qLVqHSsy3f974rxcuZg9zmZ573iKwenePDTvRJ0NfsruyfCH6miwCUyMUKdW2VWte6e1e
aq8aQPC/HOalvf1ulGTDtuMyz7Usi0PN5z+MGDnuVUoIHGe7k9ceV9jGyuHiZOE0HigffM5ZM6xF
3yKDIGVbMXiu8A19dvqnRCBs+PNRMH696/NtQAe49N0Nmu/vvg0tuNlwiDHcjSSo+foybIRVuiH+
IYb/NnFlDoowI0pHrCnLG6RIPmZHYlOi4aF0KIGRhuP/+TuZv/tpmA8bUNqFZRj2u5lIXZf0m3qp
dibygXUGl7taZJl4QJ6qcHojMpt8hbokEMQxybcKsufcKj9MkpBxRbpVOhJHsac0d4XMGXlWZ9gU
yCsa9a3pt3r4YCTmuY11eneJ0e/GAUlPkJ/Jo6LQH4wbEBnBXw7zZVrz863RFR6yBVaElsda7d1c
JLQ1TQsiS+2AnJEF7qPyujYIS9kUKJEpbOP96RMU5L0FjwouDXHFColcJpYLP2e1pnTnM3kH1crp
iyUWyx+qqvVJB/I2IKh9OWTZVofY5KdhAKjSdh90s4Qd4UBEH208UY138qgs70XJDof2IbS4rY5Y
3AD/rcoYL/Wff0Ubo/gv5zkrY7R4VGgYzpbPfzjP4V57+eQOagctbN1G0T4C1CcjPDR0ak89kU6h
iOxDNJAR3BW4PsvoLYlJ4I6Y8Pedre2ZntMVCkYH7AP9do7NTJODKKIhKV/ysYYPtixmW1p4bfZF
c4fHJsrcqwzv8oayPvMfx/Jzcq1WpqAYKMzKwnqVXmHlDjcEKVH4Jz1+VoD1stRu1lmgSBzR1f1Q
Oq9/PhqXWd8vJ8APR+PddTa02WCH5aR2IeY71OxTAx/UaBCo5wP2SDffMC4Am8ME4xh9srQdUfpL
8dgn7c2fv4v43UjPBJybNKOQId8Pfe7U28MkOrWDxreQMd3paJvpcxd4G6c2JtiEZKNXMfmXsMUZ
EDLjJh/L9EZ61cGzs/3MFz8FJZFEovJAwhXE1HhLP3gGDJQvc5ykID7STr8Ikz8S1+Xn1uj6gxfa
1SqoHdfnYDzwZx8aF9rrLBdoZA/eG69kscnd+C0jRmEdSPOmzUSwFbnzklcC5JxH/8Oag3GHcIL5
u36ITIYo13Ihpemutx29DpWD/mzZwWfo+Y9Ol3Bvr7yNbOvnrlVrq47iU1yjQ2vCVxdsz9Vfju2v
Jz2EBDjUzIFB1r2vRgoTIxYkRTomdvoZG1GJfAY1LKgU6y8Lqd8Mkg5LWNtjocxf1Zcf+YfLS2Wp
gwKA3kwVFm9JBT8WhBlD562LMXAVQR0qcjQMdmE//HkXfzPlpRaGzMr0bNR6FLh/3jJxil0lA8Hw
XIhN1ye04NzRPqSt+mpa6BwAhvnS7IiqK1JnJUIdRB2xf+jiNVpsWelX0n0F0xbv5mp01hMJAGR3
bQPHiP4y7P7mRAdJYToIuphcsLD9+Zu2OJBN+qtqV0SEcw01rMPkc69nt6MmSCuN3xS5an+7e/1m
UkPFD+AF+XuWcN7fUb1eU2NMZs/O6Ltr2pqIRDUfHYs/O/IUugEpng5JKppn7akyfDAD92AqxCWY
5gJgPvbtSGa2H0Vtv20CJppzPD3EBj0H7W9ToF/Xa/yQglsnSjxp/yJ0i7u2FzBCFWygsvVhszmM
g6CcISIRphglb38+cX57xrJEQqBHuY1K38+/huOR8ZR3o9pZxXlozbNts1WzcK4ZnK1Vxvm79uaR
EJO/nbC/rshdJOELgX35QaC8/7zhRBlhadiV2uVz+zxM9p0hWR3SpEnX0djcsFxZ4+TqCYeINHrg
eIESofyo11iHw69buxAM1pbeb3U0fPOMJenPB+Y3pSi+oGTxqHMxu+L9qDFMHY0XlXJFQW9mVOlZ
yOD6TSt1Zt34jUjXFj2Hu3VM1mtyuq+Qrgb2TJumQdnOKPZmTRzCP38r+3e/FzNkfilWt8Ds392y
2rAPTKvQke51YbLV8yk6aCjKMjUnoOiYvKrW84DIhvo2JNnHZ+J4wNQcIQd289sp3xWmiO+tcfzW
0cK/7xBbRYEizrA4epo1H2s3up4ZaU61B9baCQSsQiaa1wX3BS8xzq1roFjwaMPPFbeJomcKF+sL
99fx+mdVn4uKFQLg8253UG37ORvFy9xl5UGzEvlk1uHrXMebtCemfiii8ZwZ3NasZq5OZeWrmjnA
nw/Yb44XMlTHYTCWzKWNd+d3pLnxJAqn3vWhWAOJJhfQnvvNUAC0LztB3HB352jNWzL8tYj9m7kW
ilpbejqAHdd9X8SmRUe5H+osgopM7hO9s/exFgDGIAmYYFCyq4emuephO0JLoL5JRqLAKmv9z9dU
rKUETpWlG/HLnaFChNVWrl3v0ni6aeycrM5U12F7FyViQOPz6AJ1J8fjlNim+svp+ptCPqpii2ou
ixhJLf/dVW7OQZgg8QDNKydkiovJ2y2/JFUYnvJwSefSvGIdzgAf+nBbAbv/y1X8m1EG9JHj2TTk
DJvc9J9HGWZKRetFot5l3ZxDDTlYAUBcpVaoPEy/0f+6xyyFfrOWZE6pQ0OCh4SU7t0l6pJx1xFN
yDb73PtSmhctXOvcjhRttnFL3CwJAb4x1t6DJlyd0zB4RUITHSU8m104Bt5ton0uCGjZdPlEhG0c
k20/WOFtZ7bIXXDMEhuhrVsJkTiTlvboBmpdTY1APafgB6ejRNHWLj6f6t6Msmc19dNaqib53I7e
ljByhKkZLiGIwII7oM6ytxjjx6Kthk1cQTyFamY9p7b9pXcisaE7TXAja6JzaCx/yDaCz6nUdkm/
Nkxd/0A1RyN3mWmkHMRTDOjlQPkrOAdxhi8E5d2t0PvmbjYDBJmDdUdjo35s0ce5HWKA3nl2radu
NpJvPXX9htiVposfJCuIu3IQ2qJpRsecF6y53SjwPiTSm1ZhOB2jjuzQeTKeVGEQSzNZ3kugkmJn
ERC6asGh3xRe9sRMpjtgnp2vR1M/iqojLqv1PrEISs+VMSYnd0bvyx2yeIIB+KA3IXJoMhO3ntFO
HyPmbfnUjp/tUmSMHWbqtzNpD6meDQRwdeV9EsuvZlTNX/XUuENn/rHNY1IGAWqfJ9nF2B/a12oi
LRDhbTav3LzsNnkVz6z3sBpiuGEF1mYzmPq0mVCg5PBB4h6JQAYUZUagd6Ll9txqSUduKK8ub0kQ
xuTW2rlv6TK+5s4eX7dlSfwzZZLLW4ZbiSvy03bZon5IlocSqMf3Z5f3gnT0Vb8AP0Z3m6SWOFF6
JHttefbvw5CHmEwGanKuqPItektue2YZo3iY4nNoj9Q6QxgzYUBOIjHmCKs8rS1RMjSfRqdk9UK8
LlGZAxqg5Rlxadkmy0wk1n0432hlM990RAaStnBzeYfO30QgdkJi25zuy8Yhey8Qt/8+1EW3jpmr
XJMeGvlCpSNKfBbnaipIFDUr+3EkxmoPyxq3CUnF5FYSwZmypLry+vpp4hfYRlKGOFlEcG8TDmlM
hfFMkHN5VAvfW2OarFeV9gGBlfZhLOu7PpPtuUwK7dZoqB17cbsLAAH6IhTBQxileIEVPf3Ly5wp
/nlCSgUm6dD0Wo59SabDLdOEhtwwbdUmJIQRtSp18CE4gu/qzCMEmzj6Q18BZjdqYsUT3Unu7LJP
7igw9Ztximd/nlAQV04fHS097o94Zol6W+IfsynJdlVZyU1bmMGTk+C0LuwWEeTs7pQzzk+TDXka
jPN8LrRgfsJuBPDA8O5yvWme8k/Z8qZNPOZh7AouhkruapYvjxBcp3unJVJEGvVjPZHZp9KwoEZu
keRWdkuYpzJvHBVbhLXzjKnrwFpjJTFZgy5smSMlk9WcZD3LrazTTxd9k3Rb5yqPyFCbwQDZbVBe
YzcK17TXmp0wIj9nXx6XGiXGKBedrABAnRSWASS5SEk1uSUwU228md32+sB77KPCwSrhyp2VsmGc
w5k/GkN11iZzPo6V2irzaDTkINM9D+4IrO4+haP9QnbCEQlmceMMpnUNUDxA6OSOPiaN9qwGxClO
Fb1GDipP0w4FNQi9JrRH5Bvg8hzQos3v57y7m9zR+ZgnboFVCXm6NmrqRYxPWGNypErQcSuNwnGR
9Lsgr92PXXRVY2j5RP933I7N3O6VFqYvwqHRvrzvQMXdZBUkJuJBaIy5pXp0bEJFzMZEqh2hoCUc
4amY4k8MJNmnwgr45+l9YpbNrWukzlNENGIY509jN3R3lhufo+mpsmvjAXFdeePm42PYNcEjNJ30
Omm1r5dXmU3CaKEyYs6XmMSh0Pg1qL3ecZNBgOwE9wizgvuptWF3RrN9zGiB+lViNnur6Fp/pri0
r0xjevQCx/bjuLLot5XTI3JK1OdS/zIOuMrqMlH33RgZZ+DIHxqsgfft8mCM1A/GEggIAYykSvaC
snPh4YUuSIytl5dJ1yb3cVH5zqB/8siqJgZplPvB8V5Gq0hZrzlci2bKOWLLvRGm8Rf1jR96IO9w
6Lj5uPZt4EjW44RcZEpc05bLwV2m7s6tW9oUQ1NvGPAcCPNutRFtHPljHE43oVtPN5dnZA0KJOWQ
zGct2U4g6m6bUaW3I2i4Gyd78mpsuHkvPEpjoXnUe8s4VlgLV5LEMd/RHPPKWRy6Xu3Ne2/K5dGi
vpZW0bWcJMGoRlod7QqrKxIlbzdApe1S0lxp0ao7M0aWbEH5OtamWx1zhxBZJQkru9zsSptPo2Rg
oR/o8/XlgQS0JyP19J2uwFnZXr1xQ2BQQMs/z3F7dKI2JynkGxGHX53A4J5DnY0dOHqAFjpocFtW
1EQZyBEcaBseDWCxS6xvsirK/Mqc5n3DMmIl7Hij9d7OsqrXOE0/pGmAWyGbINPH37Sp2aGUIwhg
sCH62nwL5n39qDaldPczQrFVHyQnFannFqh2YDavSX+yuY+zgFmPrf0R2fAHXZsyn/LXHdN5vxiR
pMgUgOrUCwJKmUNquX1yu/bZnNrbeVi6ytVNJsPlrktnKbBRkiB9lOkzQbV7exZfTRN0vyKdwbxC
1cywpr3BXb+eTPd1bsdxVUDFgzu/eGtc8E+ZsR71tlrTCgXOHpb9RnZzQ0h1fcViKLkyyvmpm5xb
shhnvDPVIW3mgzVld32xsjuWTFk1HEbICmQyG1urmHcq1jZTb+6wUfkio+Uop2+sOO8qnP/+JAns
ySubCmQ+WRw2pqyC3aoK5sp6euzbHklj9ZimNekVifiQ2DpqWmUDdSRL3LeIqyAMRPdV7H51jaxe
xTEpLXPW3hVe8IHQUHDq5CDtVMLMBMzKUmSU64FqXF26N1nSuZt5HlooU/mhVdA9LKenN6ndxOP4
OZ6drShnw9ebiR2yjE9FpV9TKkFo7+4K3fTlzNrTU/NrRJ4nzT/zgF7VWHNP6te1BqG7adD1TlqN
+QdcCYqQEje1das3yC+VyJJ1b5BIZb6YnXs9KYQ/veBUTfOs2phpojAr19cI2YutPhoNpMS+xwtM
KkxYmtdCYx1RNFWM7dj0jpPDkGDLb1qLoLR0rTetsPQ1KYoIIWfvOu3nO115rJDx268Cx9nYpkaa
WEGECDRNom9GwJpEJuMGjokXnCRNC2c+y6jvrsYoQtVvodQcypNpxI/AZVoktuKKSuBbQSk5xJGt
uvybmyRvliphH+MXWHXMLDASNts05ze2e/UEfuxTbVQIDBrI3h/sm1ijGR16GJyGYfRHiG9k0OPN
cSsdAYNACUrQk+duIayR+TEQmd0H4XY2nc+oOEjrrgVWLYeIgrrrue0ajm8k0MDqqT1ZxJD5iT6+
CEPTdnIYbpqqJ9iIziei6OHYldyXql4ecjNudgGAPCvU54Oqu68FN8CkmuK7dmpu+iTDdh9H0i/q
ajymw0Q88/JMLc6D0OsO0BfPlHNsgj/CCm2sVR5jyTKXOqMwquqYubaGFCQ6egV5NrUumw2Wo8Iv
dWrGblL4kPybo9uFDSoDBVqlFJTgL292Sw5F1YYnaxxcbD1dfTQ0pOMDMUr+JZ/CZH0DHGGoyJvR
u7NcNlgTp/dd/ZwbEMJSrAfl2FAYL213ffnuUT4WW0smX2kNxMckHOOjw9odQbkiL70B7s1x1n3M
QOooMFgj71tkH804b/rYvS7TdG+GDRCfIP/Sh0SiyTCt4Qp15bFbDkKa0FzAgS3oomjdMRJy2kPY
3kU02/PRHA45ynqaQMs/YBEIOtspVpYDGNz1uv1UIRsZBuIKLGmq4+WBvuBWKtPbN5pAH5/Hh6YV
5FzUeVass4j+f924xTEW2nOjBcNWLa8ub7EEP8WFTDZzgy+yrIvjjPv66I7zJ1cwWbI6hGUUoqpN
55BrTgAy1MNkOcq1UqVvVHNx5OsVh5k8PIln85C43PgjPTu2YZMd0+WZMUS7WUQtAIDuxSWBGZZL
FEBw4YHA3hYPhvFUZCEe+0bI1eX9JPMYKi9PYYVvKNPJfV1M4XFKU0w8yzMvmondc1gFDfZW2caw
j6t+J5vaLvk16ueoUuP2+0st8rIjp1QHNUnMKClY5S2YXy1OjpeHSRPxcSyfszLMv7/ttra7Kpyk
8QfIlcW2tS3FWoPYrpzsxKumTr8QTBBsaGa4YFv6jHG8v7ZSfJGRVOc63hGJ6NJD0wc6nktYhOT0
yVqLBDl+8VWVx0Rfs4JDsQ61c840H6SDe86oWJ2zEQJ84uk4SQi64SKHXEfEULMNo28E6QZHinzN
JkubZt0Uh8Sp9a0IBItry72aNAL5hhT/ok3vQatZq2ap/nXogEvBEkzACnivk9nCeozGTRrEnE1t
scYvEkFCW9A6uLJAxX2PGYjtUh0vCFXn8u73RIJ+wRZd3r3QFEVtJAS8U6rQJmMz63q0v7xvRYXB
RbEweXQHLx+Ck+XvXx4uf/7yjMxBHIEe9I3Ly+/b+f54+a+lZhTrvIM5+v3Ny7+qLl/38vT760YC
e1hwnP9+t/Hy5S8ff/8msF+fhTmTkrl8pX//YQSVYjOO9nNp9uAlL5+mmtgrMXKbDiFQXXwkl2cZ
zpwfXl4+uLz37t8h5ci2ACAeL+9fHoYLh/ffPyVDBWN2jG4ub4GWmzdNXn5RbcFS2Q1K6M9gCy8v
/32YExbS5Vzza1+eMqZ3ML4AOLmZdQUVG0x9rSA04d8kjKE+9bpmn9FQOn41C7VN24QQ3dwI/GqU
7kpfeoFjMtmYCNu3MTFa0jiIPINb9ZUbERYwBudd2kQHqFKzjwvRIrPXIMAxKMazQ5gmdpNsmwPK
XDUKeIddwXcYEFiZ6fAN85G+m6Oc9qlLKB+29Y5ub6x/cVm63ESUOlhn3+cSln9P4gsDOdaLWa5V
TvSpbjP2OGn2TY3tdSPMOwQryD5H8sYDArdLKvYrzZm1rT7LT568FYa+Lcf6SzCG2VUwAQrBBMbq
P2gfs4QlXYezMumdeJeX8SFqZmene+K+aBEXFXO9Z2l1O0/WNvZ6/NthEAAKM3eW0Z6yJmvJxdOn
tYfaz3KCHmPeuLIGmsBx6flNXzTrXuYNJrj6S3xPtPddTEDoqrIs5k/hrVWOt2ZSvrW2gC0G6YT7
57e+N4Jd1LLw+N+Mndly3Ep3pV+lw/dwYx4ibF/UhJqLRVIkpRuEBhJjYkgkhsTT91f6bUfb0d3R
N4zQ0RGPDqsqkXvttb4VUgU29i4csI6pomCLMOOwYLBDLEJjQRGT3JAUQylF5FbThGfhtN/n4TaY
9XNSdlNMKR4BQAAPT0SRf411kQFk7v606fBqKMo+B3Nq13k9n9IiA/qxM4QMeGUftsTB3UBAkVvR
DXHQ1NEplXgTcu5GVj0ZNGl++nVi7bPxW4Z96zkl/rVq8+Rs4E85WfqgxwY3kmOeI/IW2zIq8nU+
NPnGJEOzATFo8Xi+Fu2fxk1BDTAC7ywvJdlIh/V6yUGJjOYDM5fKfiUgCT4yJmuLcK/dyxJZyyqv
hiFpaU2WTzyO5TVwH2hiSdXSOEOw88bp7mA8y0X7blRtfwrcgVBOMXDbAexzqXIq4EfXPOgyByAk
3gz+CicP6WPVJkTSyfLP28Wt3F0TFMm+t9ufTLd0lhP+jtPAHm+5vzIHrny1wVq+HVS6rmdauUbW
mxjSOzaKImAgbJjdkcDEVqIO8Bv5KwONjnPWRCsS4/0pGe/4mCJuJtwNsBqcfOl/G23yoCXoEwMQ
oGduikEYhwVD/Tqfa/cg/Lo913nLk0i03IOpBXUS/N0LSiKuqOx7UBCUoow83ziFlGeFPtQ/eshd
Ecp166W406fwY7ba6hj+KukavnUJ9ZuSyjHPvg4pCkM/G/m+NJuraeH+GD2Loz/L5nWhR7HzvT6K
8b5Gm6x0f0wVSdreJTeU5dz3wRnBHuX6a+Xvzoy5NK8Hj/oTBidq7k18CjXp0a7aGUbVo37kkHWb
aULGImRKS9CTZ1dym/FNInSuwzD0K9ekcX3IK+rZagKaVWhfK5u1cGm6XO19yHNJw8FcmT8fHrDW
kFxG+Okw16HoV8tXzSrZaPLvRtN+DdPsHgcLXBM3eT8WPnYtsUAR8CLBx4g/H80UbMGY+Z3lyW6u
vY56NyrZsjwKLtlEcBlIHGXjNXZOj8rjDbrfGZ9TuGkxbPPopKrLlbPey6ZZ4kLl9Oja0588b/Sd
ExAjzDgMK9nNwzEviw6m30gaaxH+wWCas3B8kzHLbqnfNSdr5ALmmPabCxVgJ8i1HBpr8LgCGdFe
j8mpG4qJ2HWRvajZ+ZN4l6a99gV7HGOkbI17RPG0NFZ0yegxF4vH3UxCIv77KZqcbjp0s3ULqIAZ
adsR7CiD2Hc0tkwuypfu8WVaF5nrHYNaBaDHIzc2Onnuo7a8/OOLzdmonOgr6TIuWCwhtmY0sfpb
WWipcdBl56bGpuLlJJBZBwasABEHCW97UzmceozzJwbKeWOH7C9EmgBKcGpQ5IKT6nGbtGNPpodI
oqzYucCPYNTwuNJpWwcBgN8awG/eHVQyyNVc/3QtEp+t0+asyTN789aPtb+rMGEhbSXrIQuzHaVS
KTZXTmtDFwhD0bR3zeGnrpfsECQj30usjSSCFx4BFuefbkMQ6Nt2IPEePsLaZqCqU059CZWf+c7P
0/73JMbftjmvibLx1DABqMq5pu/I15+N7Ry078Sanky00HA1S6M943KOR26wT/RhrgpmGbALvCPt
AbABz6CP3E7dHWyB90UVlyxhqZFOoojZ5Ri83Qh6iKHZp6heO5xXUtPNwClbZQpagpt+R2z01lxu
8e7Y9cqYF5ttTiRPdQm93I5rZXNGDXwyI76nw/F46/jx6ezGNXXatQMlDKShirUoHyiu4huSN+Gj
aDfUzi1aQrp7vaBCUqcNNWhpoEubnhtDFG4n8Zixwkofo8qgR3CYn7L+pEAsNrYKbyU3wLQy5F06
7e+8jHjTuWN5mcv+o+xoxNSIL7tmGHceqtmWe3IKeAxjnITxv+tKi9ZUppCG1PrUTOUJiD4rAw7t
TZq6NADL8ThmM42SKPVrD/fzDU7KtnfGZ2tJ8c8VFIBSooGu1ObWVn8n0iGeRxZIsL9qepDrul43
SF67xsXAFqrdecYjfhjT8s9kpe3asXyXUqaSBU/l/KqqyI7dSXLGonXtLbkkWxVM0Fd6eUCX0Qfv
kRPuKdYdVZscDLEA5grnX4YXOadOFdEZWiYIfDyVuLFslm1z1KwIaKorUoB5LqtubRESp+aHGTbR
9s2KmjlcGUNTPN0J2EKNYb26Tz3arDhtTQAU/mzvSW7JJyd5HqUjXtoq3VSw2J/wKNQveONL2gaV
2ljDdzkk7atXFMOFCtPvfNy6VxUOXOu9rF5FyZc9FuIjH8aOnlaDXOjjlzjjxEb5dnl0xmY+ZBUa
QxfA5p8n68vIq1PYqq2M5s3YecGH0H36MAGikgTMqrqZbyGZPOINipkAKclLimJv2920CaxpuTn8
mFde4YpDBRdsrflGFENVO91lP7x5PFRFON5bP0uv7Eyvam7Fa14NeyQoCzta9aU8NZJdlenOFeZX
qW4FJv5zN/1CkOgvJYBaNmpYK7M6OhaCuLc3APso8vlgWv3Ap8skvmGQyS1YZk04YGKBqYfdFtdO
/ShriMaJJQnDS50m+f4vjyfhmuLxxj2a9u8cxp+nR9AcVWpt3TxhwE3UD9tprr4tmqtnIRcmQs0H
eq8P0ER2c05YqdTLzmgz/2ksvNjV4AtZ2u5HNT17rqeuupAmTxBr3LWNtqEz8nRNwLLg3ctiMq7R
ueq4w071h7QzkHGIl7gqo71o7V+BMp1DVDiX2XmkXGdn60+DjE0N0rRi3wSnhwDxELpnMaefROsQ
RINgooR58ckET3FlNv5BgUqlu1oNjxz4ADLC5YGb0Kwq1ezuqYYHfUW1r5yK28ipa+WWd89zj1bt
hAph0Rbuzq5RRAxWYBhN9NbPqX42p37YL4TlD1h5DktW2ZsqrLBVcVJM0t85SFUbr6EMRpaeXvmJ
fss6yzs5JBZWgr6vTTaLiBpG2obnPm9frEpsgaNjTsXdEre+KGCHR/kqxe94i5DHQd5T/QtSGQxH
f+BEmrF++CPCx5g9hy4gTGzVvRd9Wm5CQZeDMtw73krpnEvfVLQbmymbvtic20LIY9QUrrG13eFC
R6XeiQFOzWP+PC2Ms9hdQRDMXv7DRmI9uGH0I52S8SK9rZUV2VM6ExapBqhHLNoFl4sARaVlumOi
hQyCWduZu/o8aTLmNoNf0cPKzzwZO3keY8LEce7Ph6SEjNT1gd5NwPQ3U/lUFF1wlZ2/xnwyfzN7
mCXSeLdmtjKBvBe6S3aGM//W3BXPdUMpGeLaOSySZQtht4l5YZK9dN+Txku2MPiMH/70Jwlq/90q
frf60VPqzfrshmN4kBCqbSzMPNTL7JLVJGAst/4m6rm/JKq0nsfptS1tAhDYEi5ZEZZXoThJkPLj
EsPJXWQD8lCV+5exunohs1xKAQercCqwIfare8IN5ktXMrgakFis0cO86ju4RkOD92+LvAAsXK4C
sZAmenzp3VQBogK6wrUxukbmnbXXWWhzn8qm3MtleW0zVZxZUehn6S5ryqmYNf4yET3341HWev/7
BdluTxXxZ9s4LO/MCrC2fDDlek0YKNWvS1LMF54H47M7mhCfsx8TMjGq9ciGBg4dtLiovyxUcDIX
GHKDG4gfq1PfG6e01kZAOXs3DezYl8qBS4v3GVhoeODG0KLKJRKgyGbwdhHexa1bO3ob+Ga9G2Bz
nZ2s36oyXE41QjFNlSYgNvPRvWuMrHM81s20d8aWTqZ7iW9kYknZwR07kx2dqY7EvJ2302feARtz
Zio6gXjOR4+BtclhGo9ZR6xW0B8xZHa6s8DbTNaprNL2paZXm0Z6h9DSWVfkP5w620mvTR6lA9zf
E3qxlZGk5zysYSk5OYwsanO5CgMOaj9YvnOKuBC85qIQGz9X+uY0Wq3Zj9CaUSUDYL5CrjPNMsjy
fuFFNQ5e1obxbNGK8BB8/34x5BSt25kfTNvk4i50s4XIa72OfOKPxdgPpAjM8ajz8HudpJ8G4c2n
yqEWianpgJmqWenEmbgy1u12KYXYwHYaNo202RxDTDkIKl3WUnTAEpah23vtlCP/o9xpPaO9Zo8d
P5gXz9upIuljNXE77PLwY+mXSwV+cgXIQ55oiGpZitQfBGMVb4ko32aG9Uu7JvdfXU1HxUwcF1bY
bQpf3O1lkFcx5vMtSZqT1pa90cLx6Px1grieSpBOPtQgq8vedQ/CzVFVv3WonV4nYcFVqJjgDKFI
3Lz0Z2R/dcHovEfNhK/Pr743BvnQ2Z2L7+jq7TrhLTa5/oHB2uf0JvA3ZU6HZcCRu0xMr8Iq5AX6
1uKJPB585a9CztEDERjUgbhUY74nY/9awxbbJJHtgMCGy+Op0Ie8qYZDUUJYUzSWXIeTKYLPcAA3
kXWJt7E9/er6wj0MaliFZo9Z4QFbEzWkxlYp5o4Qn8CA4Q2rjQJwYviUVqfLH9/FhduwHGd6bBue
cSBDG0NRvwKd5QGRUGnT7pKikgQWAizrTEWlKjHlYMJD11pgtNRQWRw51Jsyt352ybYHT78m6bF3
VRvFVQtrI4mafevqBqMBHJcWn2lMQ9GjOLPdzC2m97LdTGHK9rONfbdxvybzQH4EKqBJFXjuPBmW
BS29M/aNWW3LCuHKntF//IQmXWF8n8X8O7XRQsQACLVeNK2Si2sdGkPfljGILq1RyrPVKArZcWaw
0GSJ2lnWrnbsfMvz/vHRrdcgiuXOmT+KxuaaEhw7JTjv3W4j/a7jUU/3hxsV7d7hOpVrgPZTPe+V
Q0LeT2wsl0gy3CXw17UTdEC2uaIpwlVZZB/dYKDUovEzpOLnaTWj3BxeK7noY2uWcZno4JR6O8vq
8Y4DJNkENeKX7UUK6HRu03ZTO3EiH3ATnlHHxlN/0MNp3HQ6cLrA47cTS7aqbH6yJvPpq3eQtQyi
NdyCtqmdOavcN0/Cg3tFOW7y3CEu6Zl97UB64WSMinazWj13ZQZloEyxQwyG+6LqnwEVUEdssCDF
aLB/wIq9PRW4eLcR1kb4J3tNvHdt5KQWPKRwMrcFMnrHzVEE75kRhciLbR13ZjZvunah8iGZgx2n
4YkXaybXIJlNzM65jbV1JH4H8d81J+6ymMQl2bkVQSh3nWW9c3Zx5RzEJJ6iQDXnui5Qfno62IOA
O6ev5jOH8LKakzK6VTk6SI62lhedR62meuUGJXmzOphlsv7ghHaxccnys/xMwV/KKF5MgZ1iXoVd
E2wAu0kQV8urxabsoUgFR8uuxMYdGs1MzQ9uajXjv28kSJ7Wa1cu6sgJd3S1XxK6mX4Okw0kqaB8
q3eQ97Ktm0SUnndc39LG+pVVqmLLUf/pGdrjua2TtdF81hQknrHYhbvAK/5M3kPqstNqXxC598Kp
2cD7BqIVJr9su74lxV/dFiFb2+zJ+ozw78C7mtJX/2DVmbeeI/Yv9K3161S1xqn3Ci6yRAsBBtcu
56z4ZM/LkCW4viRLwXN7RCwKjQJhoZ0vjvqBhrEGv1W+B9NBKxkcS7r2gOcVvDphx1YUNuiWAD+d
Fs5PGRTmLjczQGOtrzDyAwjKx+HQ1cXAgM5Rwj3yXidfViCbu+l6GjdEKLd1WxSxn/LJDKA6ojlG
jzqwXRsRG0mdx4NVRIeymr6rSuanVOl7W8Pak117rkgWrAu/YUO4MA+HPTasCUJy2nAfyCvEIF26
vxMLicYtFa/yBP8vmMaV780UJIyRc/RC41dFkNgk07pDcnxQ5HR4mh3+99w59MmPdApkqys3KSvH
W6SzPXxH8QjYphu3S5w4YNlSZv4xFWGzmrTVHOAyVvDyPELr7ndTGyFUN1B5Vj7lgB+vDSILdKFy
phI9tTyYEjb8c8Pu+SBX8t0JkulIsK+J28WktYr10+z6LPSdrsVF0nLuuyo6/f1STd6fFm0N7S/v
dogX+YF90VMStu45k84v7pTm70q6dy8xs2umu3BnZfklGOFbd/lobZGExl2dMP+QOOMF7pOKWdOH
Ul/l70XUgOkbIPAighXtYz2m0leFnZULU1XQ9AL2suwr2pdTeahn7+7UwRzbHYfWUnas99Y8MrJ0
XFX4PH4rrmuDDN+TSnI5n+C9zaVbrkUEKlJr51sR1Hsx9KAl+/K1RRKKWZfh8Bid7ioG+cqlSh9m
E5T8UldvoISRV5RzGCOpVgTBt0lQMqa1GRS+fHKhySKY6pCAfZfoVabs7CjNB6d0TpgNO4+AeV8y
CiykMKy0OHYADc4gwXYPI/u2ntPw3mcNEL25NXdaRz8CjGugnFKC4zPZA6Jbw5pO6H1nN85p1qm3
ipjFVIH8VoJFQGiYrJ10mGmWxrxEi8VzMGhjkbKL0aUBqY5B9+JHZdw3EaMO+XJe4+T5WiWVvyui
wd66HZ/yvrVRaLI6uQhz3puzGx0r7tKHkW4ksuM9fie7umaATvdzCgLOYy43imfdBLRIjzq7RkQG
M0o2d3ZqVbFgT8kKau4PS+syKhuXAoLgmhaEYkOxUHtQtZp2sH+tTQh3jzjIiKTpf1R8Vp6EpSVX
hexQ46C6ida4Ci3pv/TL/hqlKeiDNqsuE5/LDDDj0RPgAEEaAkLAC5eV10y5w7qvvPxcJi0vz0j9
nqwrTqvaLNZ/D/5wZJoMDNhijbIp08vma665Kppd+9Skxc2xEX0XWqoqoxhPvJgA1XlfbtO2Nfdt
OVxQ5bu17KT/klCsvsmk/dLU3FGSCfMRjGFYgbn1qy7a+ikP+u3YdO73EKFlTRSIvxL5jm3dCefN
HPdq/FStcl87x1RPYaFe6x7/FPMwdGUnrd68KvtsfH/8bBr0PU9Hq0Xih/UMRuF80efR8J1Db8/l
JbTdeInm9juPwRoPog0E1W+y4+AAqY4GHVzh66W7JG3Eeh6HTWp11cFglZ7k9mufR8+ZWHgTmUzn
unHaNQFpjWVROFcleX4khfJu44MBmwEiaJDybt3ji6bVibSsnJ/cGbajOZnutwXX+Cqb3sjJRY8Z
F6zGVD3p1pn3/dx+ibbs1mERdJRRmhiKXD0/TZGVXqVpCtYNz3XC5It0E5w8dM5NSJgB+R4cpm3W
2dZIh2DDaO0dul7mhADIti0t936Jl7Z4wCYVkjMXeIY6ezLI8ablD8uzbqSTjZjYZrazJSY3jvsf
9OiBAzUadcib6UFck+V2sUufBFVGLQJZp5dSLF8t7+88HOtXNxqcfcccvSr5LC/maN6mmeOnCEo8
qwtMS6BkzUXIh7HFDYdHV2ZyErJly7LkZwKN5dW2zqlkud0oR2Agie6qSpvb5DfyWI6860gM9afQ
T8zL6Nb9FbD+weyaF8czkJ9J5hxCKbnQKG9tB9y4rCh1vlGT94zYr45jCEKRiMBKN2nygkf4zZ1C
6OdlV546P6nuds8HvnGifBM4OQoZat6FajfEP5uA7pzZ4syOlhmrHfcisvRuKJR9b+a/oWBv0w2V
f579tL8OJrA8zoxNPzT2tno8RYwK6dZPc5x3eJsmFlhetTTogoN6To3GvEfZsfdjwlbV7xJ5au3P
Zv/Uj0+NqqozFHaDwbO0PjAmEuC2JAZz1gzvzIvjdElaN/zuFKph+8ND0UL+4XYYsF2i5QDNcvhZ
zwXWRb91j8LqfzARmCdb8kyA6rs1iYMHk25OCj85rwqHU1mN2dM0O69NyF3PpYTl/PdLyIIK5MZw
L3h+PxGDuFtOvvJhhBzdosdFVFj5adS0qKqOvFHvTStG1ol3LV9SxbxtLNO0r4YhHsfSOtDYWDwn
GON8s9sGnItwbcfl5CNg7LWfTkgy4jgZxALbyEnfZI7smoo+OfOq1yQYOwRot6x/VAkXEWAd+V3U
gx33bEff2G1j07uj7PluebMFhjuhjm0YtG9ieEzP0AXkuDeIDV3c1PyWsND8apyOR2DgPfkDSt/Y
m3zXJHSubIXu5cRlKFSJ3mooUZtmEFf6NnPuT4zowJfNi4nW/+gDeVEYlPm51vl71iHvdCF5sUnL
nQsanInWWntcQkcxtpe2rORG4MpkDxVxCBde8iSF/xMkZhNn/vhiG+lNAr18G8p6jhO/Z2hL+M9I
t7p7OgxP7OkbNsFTgU5SJfu6Avwzunq8T6RLJnIHH75E+CzL/G6RNmRRYvsrPpOkPJID6b+d39v+
n4Gcgp9sywZt6u+XwrOCq5u65gUa0ybdGOyDPiq3kye/4g1vlbX5oSRFMaPIwpMzYe8b+iyIK2MU
FwCpeLc9b/iW8eZG7C3fMFMVMfIhI9WSBoe2T+nkmKL2l2ZFpHPLPGcF6IMW7OTRdhZqNRraSBwQ
kSdHOL9DrELfoFTb3Aa8bh0ENK+Y7TQ/a+03J0MlnzNy0HOewHpva4wK0V+9qsZjWreZw+4G+cqX
vTiH+isIjHneOA7OTqAy1hrC3RB36pE6yAsHkCIA59weHerCR+dbB6r3H7/0W5530OI01O5x2Jvg
eDdVPYuDnjRhAZH+0IOTf6va56iNmrfRTtLnyZnwXBTFPZro1wR8ELdZ8oqqo8+9E2UnYUXBvayT
7M36u4sY5vb4qFWLyH2+ZtVyVpEXIKeU+rVsUNoImZ1khQmDMcc50QrHiBHJ7mNJWGERLqAJb8Ef
JiWaQ4SbDbDAEO3KgRHaw4RdP+zliyfnuBdTSL6kqq+eJgdZO2xyNVbz7QhYcMd2F0el1zcPxvwX
UkMYd7aJg8GenAM3cj4SXDZWs2DBn2iDY4ab7tpU87IbImZZ7tb64nPhX7fNNHK/M6x9ZLnqNi6M
vG2Z2m9wcd/UEA7P/MW+tJTRZsEesh3KbNrX2NBWUpXJGdu32rLVZMGaSP9W4igOS5rnBsosUi68
oh++eDkRCNO+5400ODsaTx+PYst5YtJ1nxgrByI/3kkY3rxVc0O10rv2RPnapYZ85f6Wrqi0yWKv
5X401czY06KWqzcjlCkdvAMGHr5hsWXEDYS+s9qxrhQkb4YyKC5EODw2kPqH9JV1+fvFGC2WPWQg
0S/4Z6zJ9rKLxjjMlxOvVXXErWc9J94xH4by3vaJc0rEzJlmMdb4gfO6WC8KtOi79bvqh2s4R+lb
BqD8BlHkffajdlN5QUO+LZtug+ynmwiXMwnYJDqCvKEKZ0E32NX6Ud9J8JU1cW3uehoX/hINTmZJ
62rh9GoNUtZ+GtzqZxHhvZyL1nnHJ5VhsntRIxNJ4VvprnFGecn6+ha4o3FjYMAElI1oPEshT1Zq
HPuWVx5oyru/WMPeHQMQisH4ncnCOhAcc05Idul+ni2xi2YyM7KiACLCB4pwUrr+zKiaBVs7TTq6
Ke2EtJl8y1DF1yy7f1aunX1bhidfZWJL8H/aLv3wObbqWbdWuJndZrpAqjiOjeMBj0u/pVFnngah
XEDSxrLhORHGkw1X/G/e9n/+F3biP1iYvxvWU3maqf/2y3+LP5vrT/HZ/8vjT/3nv/Vv//WX/KF/
/6YP+Od/+cW2VmjC9+FT6ufPfqjUf6A3H//m/+9v/o/Pv9/lVbef//pPP/+IHJxs/7cC7n8vwQEP
ZpPf/L+X5zx91nWvq/EnkJ//wx/8j/oc958fWDmXxjgL8pgXkXP99/ocQKUeDgKL335gRamY/E8e
qWv/M/8IQu2DKRg5jkd4uW8Glf3rPznRPwfsER74SQuE6CMe/x8/hKd/EEz+XzxSUpf/LQgLkdd1
HYddEE53y/L/e9y+Agu5iNbU+7lqX1BNF9IBxYurdUPmft32frRLDevGU3LZgWeaVswG/U4QT+2Z
hPZRF1TPLXXt5Cv5GE0unYkKFnnuplvhpwPrbJMLTzXO5ybo71OEyC4MurRn3N+bMEMwO4vR502e
CDwfmLspz2I8cuZnMkENWct37kLFJslxR3C7f3yvMtuFjnGlPFMd3WsHdOSJ6LAcsTeXDZYcmkSX
Kcr2eZbi2a+wJbHdLzZ9h3jrlkMY6wByO3m19wj7+6oyvOE4RFVODM+nw6xX34rsOS9kG2sOIbZF
4z4Fhp1hMYktJCkuiF8Td8/esZItMsW60m10dhvSLyWN6yujqo7VkhGI9SdchSPVwJ3vEDWbCXea
DxU6zWt7TZLRhLJv6c2Slf7aNObyENjyl6PzryxhLdCQ4PWDsdsuBUCn4cFFHKvwIMYMK7UP0D5h
WRoVYXHIXaZo5zLNKsCCmB7qDMS1Q0SKu9wCqB2OwWEmFrMOoqE7LLY5oZuUXK0zDT4hio4Uklzy
1FUny/+FP608O6N7IWzGxB9QXDYX/bCVbVvGsppKZIXO3oyEF3dOz9jPhQprT6fWuiUwGymAOKOJ
S9qtPSOGG/fuIg+vMvoZ1ozEJE5QPTi5xLRegv7VX9rTKAEARS2VslgoH+KzaSiksOan5AK0mhf/
BlBW3DwX3Fzga1RPc6BNtVeXBeDUAXf2zcMnsg/yzL6ykCAt5n4PLKFuSdqe5zZqUY7FhmS2tTdM
p8K7HcYOovtrMmTtqp8LKPETiZAFn/lUykOVhsE6GZJvczSJNY/lYNvTtok/z1ntakUU0uCpu7J9
Ztgw7fpNySZwL0J73rNExY1K4Dnusj8SgIrMieoJ0Y+xBVTSq43PrnShQuHKeSwz8DylzrMKd7CV
gkOxjBv5wB/WPTvQZJrbnelX1pk/0lEEx/skQdHidkY3k++mTwNZ2e002wP6yCg3xRj8gN5UIrxQ
k1a1frrtO6yJizI/Zgp/16ONhdSdu4sZdH+mOuGPzP0LDVqQ6vrkhzCmszDrlyWzeMfV+cUNU5ri
uNrXZelvoZKAbhydDx7K8OrNns4+zZ4Sw4tMuLdKRuy40f6leUSB9Iq++nql7Redm2Kf1tM9MsKd
aXX7AbDwptcijaucoOxkfIakO1ijTKxoPH0A+oV1rHzRfkbuTrHFbq36S0jK3/tA0eyVOLxfEnBH
wS60Unn2QsKoobQw1vacW7ruT/xlmUHm5VdeTMemzi0quShLqezgVxc0cAGj7kYz5auEj9SzmuUm
4TFYRYJOhPJbxB6GNEUMdTmgpGQRdwb/efxDloW/xEyqUfshkziiw9Sqbsv5Pa+KgS4M5sziI8Go
ADIrXON5fFyQqHOlHMhOVmTzTgnkYmar2VrNZUmmq3N/OX4FTB6ocT2PlOEFwC8SygN2rH9fax/n
iRXkLAMffizTzaftjE+g7PgscdnGGMkyaaHez2w8rFXkDcBsir3tcRjBoSBjk+97vE+pjlHVo/ob
tTrRoRFdjFe3HLo4k/PKMDkfvCiG/mzvIZVsGA0EfKfuAz0fghldtHFT99gFnPeG1Ts3PdjPA5Ld
fnLYlniWJ/fDXL5Bfks2U5/Th1gXE576A0WTAYE9r39bXA66Sb0qz9drUkcs9xaOC8Ilp7GzEtbE
Ao+cew9Ge4fFS7OCa6nIKPQ3erRYRQUqfP5gY45mkgwLiyp8xhAfcdqSwiM5PcPCgTQFRsM8OkVl
nutoBZD7OE1lcaVcJMEWkDYXynv9jfJ+0z9uoGc5G/KW5SYSwW8j8mjmFUls2KzNR2na216R/u1K
A4lhOhp+AgLL++MK6xkyI4GtpDC2MoDc7S/s2Zv816KcmvBT/a62iunNQCnmrmk99Eq5UYkfHpJ9
MJi/qCHotgoLj7G4/aalsyNtQhfjFb0zGaYGr1g4YSinTp2vzq/fSo8DA0sUu1/5MNfi/bPCBPaq
Z/YrgiyXZCmfkRt5Kyibqi3pvLA0vHguuzjd0ZWE+wZDC6XRo4mPLa/TTYuAs1kGvfP02tSO2DSd
aomglNjgSBcW6ko6744dAT+V3a2d6GGg8+Mmsr53GR7dmQAe2RMqzwx7PCgTs0pmUyfjweOcqvDF
bMgNCApddx6+D1wK42EJQ3tHjpxHccX0kGB7ACWU1/yMHxN8V3Lx8JP0Lq3lUNsso7L2PlfLoSl4
y+l6wB6Z5D9GqMeX1DC3xVDyv+INBFUqeAndTM1p5FxFVO+NviTSA6ZjtUSItJFCu4qm6Xc4dgUr
odgukp+pJk6u6btyOrlFz5iPyN/Qw/Xv0ni0JpCV5uWZYityoQCWv6coQD4WPjaI91yHv/8Xd+e1
JKmybdkv4hrSgdcIQmeI1OIFy6rMQoOjxdf3gDrn5O1tfc26X9tsG5uQlREBuPtac45phRk6ieoF
cfUOSuRNM/tXCmWjF5c1ZPc7Lgr49m331Ij4yoJz1eSEzSEYUkySZai3nsuAfJ4oZZC1O4IJuRas
WVGsGNvGTeOXcsVsgzq1f4i6g8WqaBVAGga+Wv+iAZhBtyCsPjzqlXOnwQjYhGawbfUYikpjXIuu
e0lGwC60cM9Bw8FFi/9c+GGwi5GRr9VYPwTkl1ft7NLg6ra2C3sXafWz61bosMbkSx/owkA0uJKo
BiAXcS5AaA3QbeP1g63PLa4dB/fGoW6xKqXkd2+Zr5R4ctP0IY/C57wsv5ROYGiEwoD/e4f9r1ql
DvVPHGuccztfRRAWEuFlhBx9ZlJtI9rizK2kgeUxs4CntoIipx93R9XJnwMHa9CekT3YFL2WHZcN
aoEMYXhGjk7SMOD2yHpan7I0lbThWM0Sl5/Ncp8YaF0t93EAMOUENsgFnKTx9D8bx3IkfRhOWYVe
Rd0Q8gZv8hjZFkv55TYnJ3QGzKBZmdWk46rVcermUpFEJu6j+D7EGFnmZBky7FCczy6hH+dPUot/
3VweQGkivOWDKI1O1rGvkdiOBj4/hrGfgfDID/jZ6t1yvzM/uOwtm+UZdVv+tmKm2D93LXvLe/x9
z5+30yRpxyc5JvIQl7+mWGAT6h6DSHUPpIEmO6QIlzDIUZFnfmQelyfY06juIsc/2LDuMNPPf5tD
zGYyS/Xz43Lbn1tNA2PWOnEMUtm7oDhWmQ0rcdld7vzZ/OO+5R3+cZ+PKimrDYoC81v9n17q+BSA
43iquW5xIQ9D0IbSlOWxmjdBEpZHKXp7Wi+3Tdt6SWmKb/r5F/35WVHJFkf0jvy2y8+cDlU1Mdvn
SWLoX7Ik9em0zfepdlDsa9P1fl687P3jDSsK0wipw4iAPMLefzaq3cmjPm+W+6LayrzKTqG8zH/C
8lbJcowtb/h3N/DFq54UGNJmk93iXlv2kmnkq00butuN0X4tJjU3DTWPwjFnq8jtcT1aVnYURXoI
tDomMy6mCP33ZwuCklf/3V+++1hwNUe14Xsq4hMuWPN3jjSmOC57IsJms2z65pzITD3ok5mQrDNU
fKJlNwBTckydYGeV5HZVdvO6nEbLxrZjfgU5n1G51YyeE7GoAflowU7h1DEQ/R3pXnISzTeXPXW+
aXZxqVLoYNft4oSVKB3U3Ea9JIt3pBvtiQjYgHKTQNJQo35G3VIrsnqytGNecSnRKTjVeFyQ2g4P
Wo1Co0oenMjCXOC/IbejxqT00aZkKo0Vrqy2QBOJsWpgTJjyKadYsgX7eZ8bcqa55PEuLEaGy5a+
MNdLFnMiGjfFNM88dCWhdJimq7BlglY6abyvJ/Fb17R439HiMxLQydpk08+P1QtNEM2jq4D6hILv
QRuYRQSJcnBI1ljXok5O/Vx8n837F10vGCHFxNwFwx02MpEcfTyjgxXIq2oNHrRo/dQO3Xuno7Iz
JRkjIQ6qTZzqhlcGY3IUff6HM/zJZKA/VC7rMkWJsGWqKma9th1RTnkh2Sa3pkbSgOk9OIzKaJ5d
zMIuowJ8eGAIusGMUKsqPKKhKLJ9ojcltkOWmnJ2UGbzVRkWHpesrmJoWXZ/7vzHc5ZH3YgL3M/z
ilq8AwKQ68pwz8tjaSkEV5n5aVNHM6wY9JtfcKRNTiSP2rxZbv7dsCxZu2nCON+aEgNdqE3YoUpx
CInZlkPCJKF1PZgM8gif4kYqSwflnPeoe47jZa9KVHkE1jAcxHD7eczP89LrFBxXy33lvMQHc3da
XtjOr/55i5+bBChCihmjDO6CzlBGOlm6H7FhJSl+Y5lmAffNuz8buM2wHkV/iFMUi6aVG3D85uMf
if5xJK5pXoJqf+/7eWDZWzaicntsKDlK6Da3jz8PBMn4qWMR4kLC2y0bWUtzrTHPW8n5+1q+l1ja
yBN98ySBL3NEC/OO6Fj0PvNPsPwOwol4YPldg6xwx/Wyq8/jEty5V80wkFGqis4IymaubB51XF3r
roJR1blEJbQZH62yAv2IuFqH6zR6yHkKIDhcb5Y9V/IT/+M+U9ectY4OJaUzi2Bf42PQA6+PtEfm
j5xUQKYERD9/ui8Ahx6USdCoYBLZj2d9vhLrHZ9y2euybKQF0+8DQy+PUH3GndXpexauwabi1Fix
yMHNs/wF03JBLOa/bfkDq55ecpGrIZQD/vVhTqorpHExKqU8xiltdaf7GGcfbt+OOxr++s6fR0ld
RHS2HOfemD8rGeaMj3gNGoAv3B7SocB957vxJh6CCEWUlUkoOwjwTJQUByf5bma39LKJG9fM9u08
IqiZUtUYOcdi56rpsZ/vWzZ1QwcdUf8c3csRtrxueaC1Yi5VqJEYAeJl2ybV6IUZx9Z/e9b8Rj//
4vJvLS//H+9zYFcl/+0dlicur/sf33V54OfP+3nrmIzZlU+pe1Xb8Yv/887Lk8ExM/X4+7f/vAas
dLif8G793PX3KYpuUzWxgLVjN+6O02yCkF0gtrKi4UmA/LEYSRJsGXpZ4nMqK/PRR/EqLPYm1ZPj
cmcxDc9904RbM47FnlwvQtv84lhAhfDo82iI8OZDZjlyl+PkZ4Oz+lKhkdhCaZLqpr9HF1cdHXvm
vWGaAgFiF96UZ4A18gLNDX4W/NixzWCizX/P8keoVffY6wL0j4NiMjIykgTtGoOetD0gIOAxMuTS
fISiapqjkZW4ms0qttdK78eQO5iBRqN209IGLxtD9qqZ8xeX92AUn3BpT3PAkpZyXQq7XdRkf6om
LP8SIP9/7QfMvEJq9/9zP4DeRhX8762Af73mJ5jMMYmOInJFx8NpGvCN/90KsP5LkK9DcR7zwlza
56F/R5MRufPv0r/6XwQQmPQKCGwBt6//v1T+dbDTIC7/tgj+ZvGBoaTJ4BI2CAGbfsc/wn1cnU6P
XzjpHtnrdxGXJP+2K3Uq/xDydBwUnbPETZ6jrLxT4diMM9DGCUHbpJN2HhczStptAnJk0LMBwkln
JI6jq8G+V8hkJsN641euvtJmhE7da/dOq1yoJM2KRxpZEt5ONarSA7L7PUHiUYXinmKji7YcdTBY
YxOHN+Ceekb4aDPMZ5ixPhV8H2MG/aQz8qef4T8TVYiNAQ8o09966ECNBc2iJqJ0JQrrJhWgPaCy
KO0Z9VmBcr+tZtAQryRUOI4B1MPgB8lJIHaifyEMDLx4MgA/7UM1gvCU6Je8MD+0GWkkClrgWKO2
Y6x+mml4owTfreqZg+TS1Z7BSEmMr03CSupoFUQkXq9tLd+QlkLV1rY0DDbotOMwfETOcF/6RQgo
vQABCI+J5CGPol24UWdUUzNDm7DRTfyVcJxmoJMln9sZ8DQlp2IGPpmQn7IZATXNMKh0xkIh9zbX
btD2Hj7wewUDqglDKoYlFVnGLskCnFgTZEdt28/QqXDGTxlwqPhPh0qVCATtUwkiRps8vqubCr/K
mUFWkBOOYkZbwWfuNtWMu+pVwFcllra2whhuixAICiZvqJjUeuBlYWe4VPCzdAqCjXIsVMym0LUs
KFsutC1SUV7zwOF4oCjQWr8TG7UyvaHryMfyp+pmw+3y4XdJOF5R49PrndFeYFpJJSZngJTS+2nG
f8WZ89A35rvSqrh0ip1h3ulN+yVx52NHAJUf34H7g9QDV0zUBr4JSGNZbd6ZM3oMLtHKH6udAnyh
gU3m2KHJoUAtDWoZCLCdicCrK6FkGXDNWGAeG9pJq2HAWYnvLzj17rghtcP1mhmM5lDw7GZUmoCZ
Zs1sK3X8bVjfYwsKZwhVdwNteKUhFMEpzreeJuCcbK05MweThxEIGmX/9CydAk9M62vbLEebW1uC
3NlifIjDONtG1LjPrRofzGRsH1NkbU1S7rmwZPdw0xsu8SRYDU9DhyJbice1UaN8R2vpHwgXfpsa
vLnOCNRqgNdR4rN3YsU80bw4d50B40MB0B/XAYVO/LVGANMCZ5ACZFXHY0TGHmP7sYTIvavb1t2o
LYfv6NdPtdOGhzAsRy9v+w9tPfpBvmEx5awZxRGzi+JcJ+pHrgTuAYPLczwwWEY2ke4GgtZ+mu5i
JborCo7dAXU+SPbpPeww5YdddZc35rit/WEtFMrCDQzXIoFlAKOKVcHQ7n0fbJrPVWrb0mfsnEjd
a18KjblDkwSWp+kD9SCyfAEUYmEjbOKUN/OHlsPNoUwN6rPrSB0u9wES870iHLJSQnfXa5riqW3N
hJNg67WZlHKNUGJ6QlPMYRT+ivDsY0YqH4fRSa7EDaDeddNjZVsS4UNX8hiAoBiLDoUdZYVkp9wK
+y0hNesCc9ZLsT6hoLPumAb/ZqoGCbLQX3AVi33R88X+XUQGcKY4Kwh7MjEGObAGthmOnTEroON0
ZY8h3im8QZfvKbOXramY7SmlyVoV+noafptTFj1ZQ+KRBQGfs+8yHJCo2cxBlBuCXWayin3Xz0n0
gFP4PAGcRSU5KTZleeCu2YQFkIjpUhMwXzv3HDedzat1sHyz5Qah5hrjGwrfRLxARLK9jAtNN9t1
aj3ZDk1YPRSBdgjwl29UmdYUYkUKMsU+EeOeEiEVlldRafs6yJ9xpJIN7YLsFENxIoXjYIbRBwMo
PLTJf4j6bKVr9nBPaJQXToaLNHWgV2PWIKImqBwKE6iXJscRog7nGMbjVXMYUBzX/53FCv9+lXgw
mEIUh7+UGDRAVyOQFlZlrR1Ne2Zp9JJBm9vWeXRCDjNs6ghHrav26SZT5dXhMNDJdQHSDQKfFNK9
RVytF3Y5rQKLWAt9bAFlBVB+6OCg3VblKgrfFdoqtxEmVDiq5hbebLtCPprtgnp4D+22IGAmeOlG
Cg5uZK8wK45M/Bw6MixtvUZXHqypZhofqJjAywfoee3aFXX/Zur1dMGa+NAVVn4cGv5ULaQrYNjk
kWvODBuso+m5UNSbA5DsBNISYsZQZvR+Jq9gaYxStRveQqmdGdBqtFdGdBzlLS+mdIMlgY5p6dcn
gU6onu3FyYTnDf1qfQ2Lg+7nCVfShJQcWK1pbH22ehtBKqMCajTVuwWiZlYWqZ4x8vvlY3/XBnVI
W3a86IGcNo2FfLi2il+MNeJ1ss3nkRTjphtOGChywrXdxy6HtKA71Wsypb87A9EOWA7b41jaT860
FUDTsOUSf5pZu0q1v+qiAq0oxFsc6nNxKb70ELOO2BSaiXa+ASR6NAlYDWpzjZJlOsl2Y/RK90Bk
He2x1L06oew8wx3inathDHAYjNOsTS6Ih8+4SNwjl2rm8OF4UWdBMoZd5UnlhKZA1bzHNn1xkwD6
HYZTghqc0eCLBY8JXBKFGbTTTTARXWAnBtAHCRKDdHfXy0SFvjoOwb40hzHGSjpU/U4Uys7nqDpU
E2Ngp6TRRZACVHbVoZxm/yPDiU5a5mmIfGYn74ttLSnku+qm7YUVcnsZ1fLTQeSngTKRsPQ7PQFg
ykkr8YevhVmF0GNJDFf9GgYY9v1tVWR8M64+rCeZpbtUiz8SpeNCQgWRcQlS8eC0Yi1dO9kYSVgd
Y9iIgIK5WhJJteMzhK9B9dKGf+rmg7hlkqpcut+VXT4Ftg6nGzxhaNA9qiAxF8XMzQw1ltsJ9VtA
yM1eiiC5mtluFOgW8pwOtBgMKOJMRVQVtXAHYDwbB+WIp/5MVgR1XbupTklhf4YBxWctnH/jJIXq
BxW2Sk9+AELI1MVw0AMOTVuV2kbI9JvpkItnrMT1kDigoCu+jCnWGDQn/bXS846SKp0OQ1HabdNw
qpiw4SvydhtpHTCfHsnY7f7oZu5p9r6r8/DNzAZtJ7LIXBF3wByrEHhH/Q6Im9UNG+aV/j4ymWfr
fk9TWJcVIeT179gxgr0hLbnX8fxi2N1H2DnL1urPaX9xNDGecNI79/MhgwDWIhvwoS9xzZVTUnmK
AFcjYFVt8OSTL58yTrURSfN6xcDcpQ+tIciBZ3a7JSLoPNhM9fXB3/VSEOakAWwfkwJDq2Nv5Zjn
tyqPvcSp7zG11LdMr4prQzMCrZq1x2L95BjtEw3UAJiRxJ+lleXaDO1hr6WzX96lA16wtNxodmXg
BhbNTgjYM3UrbA4B+QujZnJClIf9KOJp0LpUmnzJRhIefHXFRxY2tudLPd3bGSm+YT28Ye28GzP9
3ZqZK00fUuvvEpQigFocNXCArTJId+1E7L2fmxspGQqw3lAVHK5FRsxWN9ofqKzXGq3NHe35a9Ck
XqdhRbOq1li7+WFg6qJk8SbHvJDk3Sdhg3MXFsju6J9JOPzG6r8vy5dSc3/ZFSaWvN21GD6S3vnl
98V32ACyjd4pzl3HiNCsjuXGC/VVwJSfXWTRP2p2Q2AcIss9Mze9Kqp58H2x7vzmOgz9vgpVL7Bx
tjaJcjaYRLTkGjto+qqx3qJb3DWRsy6Vmm5ktW2UZock4cUaalowse6pBsQOggeI1Zz2pmE9GDUV
E8e2f1nt5DlBczfU8pEnApDqwq3U5b2TiSdG2gZQ03fHxBvCVv1KpNa2akMEFqhFZ4CY3kDZJv8O
qE2rnaUnrZIijLHVERc7lrsfRvoCcf9Qmv6dk1mRl5vaY6FVp1qHphBp8MujkpHWcE/pCLZ/dI4c
2X9ay90EQQS/CR/bLIvF1olmqN1KVFjlZG6dSj42RfDaV/eBix+jzJ6a4Ea9fEsJEgBtcCoN81uY
t9owYE7zD5ZGvdc61h0uXG8etzq8P+BMX0oTWDz/LgvqVaLV595mjFdGEEDmYzWS4tVp+bZXQn0D
qxt/c08FxTb8leL4m6yH3gWKZT5B8D5ls9HZE2N0sqkqFgUuPhpkyJ6iPXh9ij/FAeFag0QC4fFk
ujsL6/REDz4z6+Y3RPPIwSaaJ+5LB6WmybX3oa7f+qqGM7MdtPITDsWzAq03ebB9Tb9IRW5Ha0CU
MNI3/zBt+9UPQ4q02VPeRg94MD9qc7gozK6jbMJDJ3fmEO5lXSAiU29ofVBwM2Gh3+qIkFhV0mjy
wXmCmmTslEB/g0B6FqOxj7X2kHWPGT3nlikOE/qNA0dv1RsoMDR7Y+Xpk9Wl+/AqKwbXycdVmxkj
5DkqVUpOswIER6BQsYoLCJWRROyC8XILxgAdxY1i5n6QyEsqVbJ4sC2qeYN7zY4Wc0q7QErPSu9k
UshdYyG0eiR0D52cT0j9VrYzF1tdAdPftEUCr3zaSI2GUxk8oMjmy2iGR7IPn5wpu7Pr6CiSdhs3
+tZqrUufoxCc6I0A6a50O8MBp+wbp7yUKDc0lmEiikBvW3eUBl47tF9QuFdhbwHvQDSS1dF7m6j3
KBvtcbZ80qyNLfNBKO1bnQCJAdvVdfU3OUEnU8nProjW9EAufNI7k1F6oAanatnHaBsXZXQulll+
JwN6o+xWYgysa/0YTM+Im3YV+nnmdyuKwsD5wDIY2s0VwTN1vUNkxyhTkOihcRjh3DB328YZiRm4
53dplt2qwaF6bXpBnjhr3xzfuzBeLpk59Lo6rd9rRX0QTvipEkHoZ3tyA36DUNqownjMoHiOffGL
ej3Q5daruvoJumGYpFd64lvV9lc4gNZNlh0cM7ov8mReMCL4r/+QkXAvWv9DLVeuM3zYTfmCkO0w
IRMrGvFUpeKrCQFJTbrz3GXms6rVX26j/EIxcMwpcxa+6hWuexeDXBE9rvhsp8Ykxs0HC0SjdwQf
n43D5C00oYZgCsnCN0IV8hoQnaGCDu/Mw1AGZ7OAH9z1ynroaU9NFqf9mNVgNpwAb/YfveeUs0v1
NR+oTyXWPAOeQ820t6ZxnrPE2tSKexmYTOTSeuuNko4KznjZXdrE2Mj0vVXiz5zfxHeTx7YIN7Gr
3o0mOlPfzXctqhZFZY1utY9cMALUGZqnyGHjSrrhNI5Egvs/C9GKlnsVrUTMwsKIiS9w/cc4Dg+x
qe0CfTy3Foc20m6rvQ0I4UBqShJy7ZglkU7GaRrtZyEogRLUEJT6pJgf9oVC49XRmY1QHEP2GvVg
z8ntLQHfyZSoiqRFgAjCo+yARkOlY9luQhQfrBX+6FOZdnvNgYhktskDGsEbEkUU7q6+HpXhK0vj
F0lCyi4gIAwyANAQcCIjEbqzFOqpYthc+Zk8j5V+RBG2LTT7ZZIc1aMEORGp24oAqkITl8a9l3F5
n1j4E2qZv+Mx39pxxaJtuk2mCT/GwYesPvQuRSej3EaienWH4r40gC9bMTrdzCR6IwU5ivoXoRF2
qEDZU5EjQLjnwkF1Qo0pEQ6yJx62qT+0QtyT2jiRXpRH6TVrsoNQ1J3W9Nd8FuRb2Xokc1JLWBoN
pWclz2ZfPOdCnka7u2tRRI14AOI6f3PH6SnOtEdTQt0qx7OclGzVQ69BLoRfJ4tZEhUW7iaCYeaJ
XulPSORmRey+4WIiYt/T0TRRzgFQtjZ0+67MmrfQIL4Vh/ZgPlhGf6vs/C3MrkqUn2KTEZfVnwos
eOyh1WCybY03jcws0nIwxSdMDcS2tPxjHFZvALme5CoEoh1wjUCPe6b0eIEXy2lf1C8N0/Mqqj8c
EZyZADPTQrpbA8nvxD1d72Yzv1eujnchVYp8FMO6iZR7XXiZXXwRdrOJjeXAB2m2Z+LEr4LzqrfM
b5UVbeC3f2rdPuaEcCZTsdHd8TXR+vuOT9cyUGj5adC7jaOW3wiciG/XiQezpteqzOFTTJt0Qopn
dDchbL43BbGqIAEipjtoD8Pd/HuVbfHeie7F1ZuPrE4vwKB2aIp2bQFYSz7oEqMdll+d8bg65+NX
agZ/opi+k5p++rYWYW6FDekaLShUlsLmFEeej4lzniNiGzNoc/PskVWUMEncbgz/Gij2Y97795re
HMGy2yD5y4kZVvHYVI+TjwltnOXiYPpsHLr6UO8TM0/3WrStqWQDh4XQYrX9tM2JSkQMW3IIUN2c
yi0FlRmd0559rVc3bt5bHgv0x9j8wPJ3ZeXKhCktmLGN97QpbTd/xFbO5aqb3qrOAApXSGRWAcK6
/Koq4h2/XLIams5DtPeV1ONxaL8D8m+4gL+kHRkbRqroHLLprjeg7A0addOyJXtGiXFD+dQVWgc+
YcWqHnav65kC6ifQO63piltRd+eCY/mYWizQkwH3WNQ5RxNzopJF6pmqM7O6Ytz0pdjbE9XtArRS
ETM/IvHrT9rki4N9X7sEqrUKQb8T10+hMTOy8nprGqF7a8ikoADCpa6egD2WLOFJ0AvQs1sActsx
D7iqjQdWACvH6xrXZuXcODQT6seh0KsN0tFwY9UBSmLUcnUYPLEi+DWFZrIt67g6tB0l8wC0kl1h
rjIcOAJ6iHIXPuVTLNybr5X6rjeNm+jNa10V9OsM5aV0UwJ3guBpUvAg+/mLbyFOtBoSfI2hVbyw
Kc19LAkWStGcr1JdY96MxDSKZ4431AyhVQ6RXDXmwxSkK14o8otgB+ck/jBuVaZ4sxSD6Q9LPehw
KCyqQNmY5YOFoh2YTdx4ettVeDZhsgRIqKqa9ZSjAz0lGhfugePuyrLmG4rGLWX25rLype16blii
wO6M5yL9TZPhs+ovZkvug2k/V7Il+jxy9ogAMI75iLgxvIOLYIUMS8wSd66NyF7MPRy8QDyXtiBF
g4QQOAylQRF/hjLjDM7ag6XBVm5sSX4oGUnrOCsPRloiHUeJSVjPeBeTNMiv0ZL1VCO39GP/w+qZ
ngYR/nmlrqDZ26w5Bw4lI5m756JDGdchI7CGYKV3IjtZRfKIAu877qa9TN166wr+PIxhDGrihlL5
T+Y4DHevuPVZAdArT41nJTZfihDSWGQpj/V8JFcVbZHGmeO/NLikKfExYO6a1RAIihs5rMQKuEvC
wVZB2lj5DE9ZG+K5IGUym9EWgNSMJ2K2X0K6rOaNJMKTLXN0kM4m0ThkrQ7Udu3370BQviZzJxwa
sSl90kLxR2b/4HrTb+IFwH3Eq1Zz+QatAG3pkL/InvQFBZl7qyOvaMpfDHFnlZCEtaaywjWrvl4F
NQgmDbyP8VvDRGgiQZG/Mr32Wkcp0eBzYXKCGB5P/cD6GtpOg+PVnkuHErg10SPoIoyvGZHG9zMH
A5EcFDFJAJJLgA1KYE8NlZ0ZGCi8SBThBM5c/TDQdDCJfkDb+YR//N2vSaeNitUkk4MprAPok2c/
EtTjFFIKXYg1HDGX3mk1FMDNXicFAM/CF8sqWlctYN0E2lKBLbBPyZlSk/xdc7uDM/Ver2oPfRx9
qfgriAl7DGLjl16N5xhwtQdD/Lc6WPvE6V8MhFUt/guqQ89qz+jjVr+V4hWDSnjwGXnrRtRrPE43
StJkaFGw23I0hoR08GFXGnxuZizx0WJUjH1DgOVTftmBeqxj+WBV+ZoiyCrshgtNrldBtXA1ieE7
DKt7xDpp7zzQQ/FK1d+qCnKncaoegyF90rP2qoECV+PwvmjTE316edc36oEKc8cqETww9eock16z
loo4Qr6kFSIqpCj5l2j8fTIEWKuJJYswGLt9w5mgn8su/QyY369N37rvk343dHBS1J430w6DgJsu
knfLb95U1bo2StVuwixFsblORPw15t9BTEEjZ95oNpTTbetkZ9pZccVGN5QV7l0EcmN7qTTX5YOM
e9Qkn7BHh1U92uB6o9aTapyuRec81iQLgv/4BIvBlVGdmMeQTNhNw3xwnoMepCdcgpOrahhKpfyG
YHQc6SlWk34xi/A+aux3t3Offdgyk5WiEioimPE9kxHkaPCebo6CADqrmpegpKVIAFb5DGrkGtud
s3arcC9w9kA/Kb5ROqGKy2/wfjaR1tCVNUGsNhrEWRcSiAI4hWovgW8+qsrjsnGrpP+7t9xU5pv/
uO8fN//xsuUVf98vqtEMGrSespkPJR6juNAgy/MVVuVs0viPRDenV0CLeXrI0equzFlqo8+bZe9n
839x30DzBLUzZRG7jxICchAIjSGqP2QBCEFmAZMzK06WzXKTMPvmYE/PFbaohmiS/+hYCcEilynM
dEicMp0AT6DIXXSe5oAJdrPsykWcu+xOjXb1TWfY+ou2y80GtF7zBhLkv/dqstCEj/QydZudKsuD
Y7X8vcuf+Xd3kegut+XYzAU7aIhIbGAcWAjO4C+D3+7/tVnuW24uD9hO0PG7/+fhet6zU+DPjBf9
mjCWQqVmyZ0yfyFjsKGjiTCHDpo8NiYxOCbacASUs+L3P9rf5ebPfRnhFwe3/eXI7uYr/VeK8ucg
KgDfvpPcOQHlOHgWvybaNxfwSSMTACzVUQ9IwtwnWEUw8UwvKaiDzqmpVen9d4K5gFUqG2IRDmld
kECjjaPnujDdJy6ThgXdIkM8vE4SzT8ETn7tIjkiUB4hB6tcXMfuklQDBG7LHtbwN94HS4L6YRBk
tUwWjfWqdmN67FgExHC8LzirgZjU3biZCqg8AfTwNPmDretoDI55dNt+xAk9PThxnxx1029OYREc
1bH8VcVhue9yP2FtvYrrPr/UpWwvjVm6XFHFiS5DsaI4vyms7mCXnQ9dVeOfQX3K6caPWWRkBQR0
LpmT2gxVjlJfZjmsyMAFmKmuHpRevTd6rb50VnXWClQjExhZqUPwYB6+eoYekp5VYCdB3hiXTjeM
y9gEnP3GgIheXCdD/rGzJNrwkvYCDc7LcvNcRZGYgbS3qBmcg60Z/l2CpcqXMOSU4UODGLB2pP5d
6012zgvm7wQ3nFvcFDb/j53Bp1ow8q0mSAe7sOJK7daf/VCBuDSK/KrUU36doj/k/1p4f7DiOVQX
405NNo3gVyHmhSmu2oBKxc1wCW07u6jKE92l4WxNQeWFMqWlQrktn7Rh22lQeVmf22dscfaZGukB
4+eDHpQ2paxyvBN711H/GJQIJlpsK1G6Bg6BKYACJGd/GTp0io6TB06RKaNOvV+TLDfDbLzAc8UN
44530fyX0HtS6M4xvdFUiB++7bS7YQar4D9p1q7MKkYiNyXSSn9jvFP3lOmemIBs1PlHpKOE0oSG
Cgrj+VlhzpGVYFndLPf9fXh5BCACSNu24Is54SnLpZGi/8xeDdf5asV0h6WMuWtcPIK/p4RWXQhQ
OcYKNsoBOfbwKUrjW23jJ4x/54SIatbRp37QnqImyFaNqb0URoKu1ZUftg5IW5uoypbTQz917SlL
Dc9U1DurYaaoCVJLacDsFXtdlijVjOiuzpnnxSWMVMKnotk6YkO/itTOWhd292oWyDqTpiagSZeg
8IB9hnAuhM88FdjFQxmkw7qIcCTnTkcHReueXMYqZXDue5L+KDaMt5LkZgpaR5a3KwOZ5spprJfe
78/OmLz3isk0lYWnKuqbliGd0apjuqe1zbRkcDe+hXuqj3EnW4a8Zva5oY1KulbngoCvkuiR+AwP
IDCzfLuESZcnDTJl+bsvmYTZmfrRSnhcdoZvAcSAp2gnxwFP4k/GH4u13arUTOylwfDgRwwd41BQ
6QvqNZyggyZuPvAHbDvRVtGL4dQnSHCHrHtrhfFgTg/TzOcOK/ykip7exS6ajRTnkq4nK9mBC4lm
R45yUTEtciGEgzaVoLI65dWXdF71MKe3mxT7ypo+fVIkWLhWD45mbvr4wbIuXPGfXJxPK6xwzyM8
NWU07spSg4BiiXtHCw+yIVZLu/WEKFIkp2dROM1HjuIDw8O4HbH9MRf4zmXhHoBcKDdlIFtMtrTU
VF0/abAdRCD3E0EbnsU6Dw1IfJ3+F3dn0pywlm3p/1LjpwxJSEga1EQdou+MsZkQxsbq+55fX5+c
GZVZgzeo6YvMcHC51xiQdLTP3mut7yUqpIjyNST4HlV5I0ZUlLW8bBmEDZnUmnVjgKTJCkuCdW3O
2OTMQomTMifLogCbF4T9NvfXGlUcGQIiRI00JnZnIFALWeWTGOwHslpIgMwqRbKxFlVknInlGrxA
lYl8zFRpXfpfXSDJ11al4aLWqxTA7DJsh5lNqtpVEnYl9VmRo0BRqvInKSWW6W6VF8GvJLHuayKh
o1VyMCjOOnlygftoxYRQIo+N1PicDbQQxFZScQcO6hcSaPDOM3E9qozsZC0kGrcisKUa6ESEY/0V
6Q2degJfzLvKtsxgQu7/6PU8W5N+j1SNzQ8+vFm+H2gnmPKoe9ocCA673exU1cUFxdSjU6Jn1P7M
FBJwO3m82/OX77HuKoeUL4sIcVMGzOkO7PiZBwwX8An4CowRa/W9adwvUc1at6S93MwVEiFLI7ea
ZthLwdA6GB0ju7yjC4wn3LD6FQCfd1V2lBzufUFKyuddlZ5l8NrPw1QmL7nS0UnXVsaE3qwCQ3Re
vci13dArnMuUzTQ9grHwmWi2Aqbbu2IHs8JABqS0vJ96sNMXZ9fcL48JW09HkEmwJDRMxtQ5OoZQ
f8sdxEkheb0Jr4iUcjlYAbvZqXkTLnxROgcqNbOMuc1C24ODjsTgoFGo35LsOUw+gRpJNvaoWUxL
d76NVCQ6+X0j6gppQZgpWXHpjGFAZnaG9ksNdEeTq1s7igZWhepIW9bwZrq0DxlKVWpwSiY214xJ
hWOI/omZtUdnSN/5GjmndVOIywjoNPCYNsUiTeGiq4Bf8oSotnroV7NZ+zsvX+9pn3W89nylzuVN
ex+j96TdB0r94w/dW4n2gEINmk0v3p0KG3Qb3Q90WaAw+CXdZ+LcWG2URUdtjDxbelTC0JupNO0W
yvkTtzVBABo58sMEFAMsJk6EsW5ijcWx+E1ALh9BKzwlU3QzbKbsz4T2xMQqCydqWZktYz6ZVTVE
gY0T2Uzwn1kN6Yw1b2YzGJPXIfddNybmiEBL2GiBLupbMMq21MNNEyeCGuJ/nPAqDpm4ga8majVR
dRNzDQN/j2CaXg2gEEoYYrtpuYJB3tF9SRbqxG4TJ4pbCc6N8C1hpUyEt5qQHbv7w76lcwhw2sSC
iydYXDzx4fr8Oky8uH8+Mz39mmhycvBGxMfLykQ4c0RkJ+t5VXKr8ot6cFuAdP/8RzQni0qBVkdu
t+KyyWa4OBV/EO1wiQfrv0dzmsgeiUTOOEHywj8Y3t/DV0XDOZ1YebMJmveCnvf3/N8P0vkBRwPZ
458aTwS7FwVisq4nEl8wPQqB880nSt9IP5VLMFuKE8GvmFh+IUFUhJJNgL9mDutP1qD+yRP/T5tI
gBpIwHFiAwYTJZDFfR1M3EAO0KaYcIK4eGAKTnTBAMzg31PxRB5EWZJZZTPhCPsaMmEJonA+sQp1
oIWomev1349uIhoOBU5Rois80uwEW6vI3rlPBMR+YiHiNIvsZOIj+h00JoCJPkccPSAMRX2iKZI1
3sNm94FKTqxFtCW4tif+IpEjD7IDBG5dsdeCaGwnVmMxURuVid8YTyRH5I4Y7Ce6YzpxHlURJV44
sR9nEwVSBgfJtjVzU1Sk657tCWnvDC6iSjeTiSNJf5vx1MSWpLdQrBtwk0lfyAvMMSAoCTcs190f
l3L6lgmeK9fyRK3MwVc2EdVRO6WeZyoOM6mGcqn9AS//ntSAYHJK0QQnOYGdO4RMfWJlakAzYx16
pvL3B0M6bnA184mw2U1fgj8wMGjBb5Z4oJYVQM6/9x5NjM6/R7CNNbudCJ41KE/iVsNj1XGlSdW3
PNE+DWa+iRxWixwQaDMRQUXQoIECI7ScaKHCq903KW8gJABNZgRvk5y7KbJaN19iB26u7W7lxB+t
/0ikPuXcCJyUL9p9TbRSxtoFRgY3RyfkCypKKZ1u0nzwbenuT7RbYEE+c/iwEvG4HZXTvafWG40S
qNb8NgOZGk3sVEEkpqZActlNXFV5IqxqoFb/R6caEfYwxQz99y6G5c9XkP9nnNG/fuNfHgZJkv4h
KjP+JylMh+aK9H89DFQj/2CbJpHBQnKRhpngXw4GxfgHqi9DhDIHHcqQpX+HGSnSPwwshnNijlSV
VDZx9v9jadAkWf5/LQ0s5SK8k/nc0GcSgUu6yL///joRZVD/7/8l/Rc767JVtft8J42E9sRZbvVB
6NNmfcG5wAHGdiUJGO78/SjCpnPnfsA8H/tMIoVk2fw9/PsR1aiZgCCD6py6Fn8/XkKAzWv68feP
+RBhN8uSwE16OfT+bF9/P4iYqFbhZCj7j+dIX1hAt4LB5DNtgLVREmfGj79Hcj3wJPg6wvm1O9if
AbfPfxh/7iVR9X2nQaHIr69yjg9TqJB/TSu4pqJqz7EiQHuk7il3ZNagVw1SBOM6t8JaY2xGHjwd
krnh926jp9ugnrAUWKskg638rGlZ44gZITVSW9Zj/DCyORslxG2rgOkYw8igwyhJYncp1wdB5amq
gUapCBp3bL8sTqM/61xB4z35kX5pR4MoozlTIjFfzuQXE+QacZA62emHl5Hivpge1sQLJiguUWfO
pIFYfqH6p8/qz3f1946J1dOWyGjLxH+t/n5IrzJYiH24H7o698Jq9PzJHB9Dgp+aquUE5plGj4Tf
dK40J4DyKwrjdYBgTGxqbSmTeV+gvlv6PmFWijYsCW08p2lYAgxA2z9561ges5XUzxTylHvCIaY+
3r9/+FMGwL//cZwMcnbWR8dBl1qXpD5M6tMPcerU/T36M4j9PZJ1ee4lhF0YU+Pw753//SCsCKv/
9GMyK8pDqtCp7pL2nza6Joo6148XsuAlZ4CZkon0BA86e22rPM42Em5cJtQXWT1rsTX8wAtiLI7g
LW+Y8Lpw6jrBlZijmYkLXNISrLTAAfDVkActnEsYYW174pHRLgzs/u8dGh/yebC5iHv8JmZfu3cs
rto6lrYlp/xH/Iu/3Kyu+RZze0TsLQK/eAmrE1uuVQNyGhia/+SqqzPFRglWxS3QC7NAktysCHnq
rXI99BZp0NzAuLeBslu+HuKFMCbGVgoSohPzQQ0+mEkWH/kuoJaXjFCZWBuo2Cr7FW80hRh9ZH8r
JXPmz+hASxbRm4zlGqUDlIDGzM7ZeRa58/d5y7R2+tqYmqhsXsnYGKBar5J+EaVTbpkTGB5jqoQe
JXKEwSw1q/J3hfEoflIHcUG3797C4/xdMEzDd5pNc8YtwDeBDHmiLi4IZwJHEsvbcZLgmOE6PxJ9
Xp94HiKnqTlf8RI6+JoE6oFhhVl8MsZmrpvQbehggtko5SMCOZhyWOzkFKJtzaFbjOEBiSW0o/HZ
kqxRfUfEhLBjo1cUL/PSen2LjBsbJtwm325Dsj4OHMMSvwrU5Sg1EqfekfRI3OBAwqS8QgHTnmaw
uA/yZXYlE1NSWUNMpGHQRevjDJmVbxVnGMxLyDJi5syob313zrV5Ip0LeSLzEbyN8IoYYyfnOWwD
s7lmD+2SvRtOso8gTPSO1q6N6hPwkuahpRE4imTS3Bf0S0hbJlir7r412cJcpi/CbUL0zGEs7bSx
kUHrb7ON8EFkGx+G01b5Up7DG3Mc7DQrwr4ZHRGkwSYNGbOd/OS163M5gK78ThmSwI6I7HQrz1gp
POUdywXNJN9sj3F+7jbl+3CQb0zpqo/JuG5YnGzdRi/onpnsiRKUYuSfMLiEt4NA2pWZn5Ioo60J
JSFb379Vaydcisib3tB6hBwJa0D8jZeHvpzTHJXAfv2Sdo6fwJRdvXY0C7/9r/FN/b+un8oPhv+v
8Mc4su6MtTM/+yhVTVw46etyRy3WmXJvi/m6ONQoRBpLutIOIvRrRZ+OIRn+H2Wfefdltx8zqlSL
GJjxZZJA/0XoSZ54OudD6hZgZn7K2u1RCts/3ZYBf7dFkDS/KhscfEzHuq1hMxLCio56G/qSef8g
qylySEIvLBSQGIhs8uu3zYstFmsGmiBP/81e7vguEjZOG6P5qGefrB0k1etEms5JQ7IT7aSS1kOO
BX2Wpfw1viyCUrikuOXycuRVIdyrPlHyITf8afzFHMSAiWzgJAU233n9hdbGlR75k/BVpqM6ecZQ
5fj7HgOi6GO8qBv4sCyL/cJ3lGVPfwFxs6Vews9XafVuvmC17G9d5L6WxSFqUIMSKrjgWJI2d7/v
RHFZvN1XwHWzxksOwje6ZY5vLzgceq697G0IyLSx5dDi7wyb9v3+WqLTEafWn20Irs7nyE2xMms0
j8NabUEZexk3OtYdaZW8Ia8lgY1xvv9F7yXAegDEFJglQ5LIiyGCH7m8j+k2epA+bnz7p+a+UgkJ
ZQGZPXVsMrJqBgjuho+8u0TlNmbue2bWOwguLwOzB2X7KGw04VaPRHUPbl5vqm/p3Hzctwb9oPEQ
k1jl2/57Ly7S/F0lL6GovLwiEtDN00UjvcOWEsVjPew18Re+TYsuCX4Qq23qYPQntiZNnmnkibgf
kKgdh48CSyeyTXYV59f53t3k+jkpi7l6cXnJGkFOZleYSW2YUVaY8/TAayi+YYoQxFHzsmsLpiXD
h6YH5pIdjsGRsZP7LaAhi3cRWyHmst9kyf+Qqbj3weGDsf6LC2qzVfBNjoNkviGROPrJR6xs8WLy
dhvrte2XFskdK2x5Ibe+tVi6GBMIuR78726+oScTp8uMvl1Laporp95LdOUc9Nohr+hnOhjuun7B
22MEXI92mC4lcsGwEKENN5HDNva0SzQvdCKIoYxYxmylPmrxgKNkHX8aq9kqOs3Xo6fsZvvX/n7R
V5zRBHushQ+tcUqWmJhBPEZXEIpMDwHAoPGygwnlsyvqBCijI909HJKZfJZR4KgrcOb3U+L0b7mL
PMhFIZ8AR3GhS2XI+ppdPOBy2tKbH9cMk913duQcQfUHUK0SuHfZI8wM+HAOQKSy9IryC3msL5qv
cD0/TUzWes1mukSBj4wuw3RFEYlI1aJxC9WkJMQJCQbhc9HbK3dbdSt1XqeAD9/O7xb/vVw4fnLE
70P0SCxg9TKLEwvRZXopej/7AJUx1a1pLLETgyK6CAelXEgEKnPrnTN6RDBoRs8wPsoREEQCIdmt
LxqU//JaxvmBE60lR3GBSJEua1miP1sb8btGHLSMYoOEZDP8Vq7F1vhMAR8feRbX5n0drAeMxVQa
ln4tC5u3dJLZ6prjZljoD+DttrhJTmNt04QEcvUraHa1w4KI73BBimK3kG1jMXOyW3MUFt3x5fhQ
nFbtst7369ln6R3nqN+f1W3YMfjR9wWv8XKCteJl2HPsoLWjfpva8YeIouetyi0RG8Ka74j+6Yiy
WTDDM4HjNVpAylWDvcISCUkXv88OdPkr0oaBzELgos27EB/Gp3ht0SL3TnXB/EyLzk3wQJ/HNbUS
7wIKCTm9C8hJxLMQM7rNoN4cYfsdx2t/rS58//yxsF0XeH/NaseNgya5lS/rt/6NvglnbGGTR9hg
7kl22Up7ly6vZzA4wNrSbMsIecU2oC9sUvVE2fG/20PxpbgVGOWpn8o5ZIvo6O8EonvBqV36Z+FN
++HEIRr1IjZXtEPqu0SkPqrMxmITMRev+usMUAYcQ/c1za/fsf8hBigbr8LFgh04X8CUK9fazEUA
HscujuoN0GxI76AH0Nlmt+jYKKgrXVJIE7Jq3Lx1xPgUzp22W8zxX6d4Zugmu7MvoqknRPkXsZf7
/If7tMEoJHVn74BAgkX+w8h70ezaBhCLJd8v7KrKfXMRH6n9Mj50kEBunLkotZj21fUWtTr4lbSn
uj10p+pUyVsptLrTjIyNeBl/hrDK8G+vywMJ76SGl+f4mw9fzpx+zx/A2+UnlhGuyoNMXClOQnxS
/L62k0VbCFetbtZ7ZN/8p+Q6EQCYnZRmCWowS1BOIuAxo9sIwHEX7+9X3lGL4PUVWpm/7/JFl9ko
7Nk2Gb8q5flkhrIKhdD9RRWeteIxkAvyU2Zu3n8kTJ1ndos/3aWakPb9ku+cUBFl07/oaDKCnaYH
eCLNavZSbLZl2CWmHuisx/RdAHTLJX3190MLQKdOQn9dr273GcEVXWAw3W2J0vh79Pfc3w9f4d8a
okKFoSNdSxq05gW+sVlzj+wKJSaAr7ik2me7jKWP6JO/R71EvsrfoxRyFyPQ6d8kCrxkIAvrwRBD
/ELTrwzqrMm8//a3lQJ3rTrvqSNVT4twz8TCR1n5nSNnVIoktRe2MAUItdMflHW2x3TYd7GB4gNw
zCrrcKIpJNLU94zUnazktv/3cFYQ7wL+sLfkw5zltrGb/Oo/82co0we2xC1btJrl0Qp9q6kImAKi
YzEyRZsFyXzgr3IlZ9MupX9ib1tX3kxZdtpKL8zsQaS+vmHHEzUm4zZ2EgCHPyGGMovTNjk+8Mhm
XskGc9uJiAIsIUIft+BFlfmu3XamZsnn+Xm2HSX6Z2vSVmkL08+UNSd9ZtfxIDgNtaiRmvwN6s8r
07v7JrD8bfspf7JBeq359LuIJp4pWI03N43jGNitq3y22/LGrhPwNs3igHhQRD06UmezyMzuWuJ3
+kRecJBu83PzEEbbf5KzwhetfOYLrXfl2ObYj6WZqA5TRfnZ/UQHNqlFclIfuq0eUd2h+IuDk7qj
9Tg8MjdbUnhIiVVsGvK6qJKs+ldAqfsBt+wZuNItou771I70rvnq0DPuIJFNm2ezJyb3s37mt9JH
dWiBAMOsLq358nBgsN/h13x6H/RTDVN+r87kEzD3gmZIk1DdIETj/nfE5cqcmHp4ix6QMF07cDnc
RWOO+HjNzFOPzcrf9igZd6NEqwgguYmKEPGr+NMj+SPckNikfRN5w5q/xgAOw7KRO5AP+CVe6nUq
7frj7hZ3C48kOgGTOIU8saLR7F1/w1lZRFb2iEBvEKN6Dfg6e75qwfkerIF1LNzc3zQL9ddyvnyB
o9jeUd07tRuuZrCrGCCb7aJ5kIas/PCqJTT40co8zJe1ZTxQ/wrnJnBSft/jiZNwKpmkbJWCwQz3
9xP759maPoq0llhYznjm4GYD4mA22zsR6c5I+U3tJBLZgFEBxdNP4SXXipQh7moYaNg5yphFnPKC
8UmylZW/Vhwfphoho9Tw5Qn1axECjKQJY/LUvLdmC/yNLLbGllg5Eha89hIR7Gxr13LFtBvV7T6/
BWf697PcHn80a3a8d44WWf6luXNmWhwXw+kejANnHOXr2LO1nIeO/ENeQ8GOSgA8aPE5oBillNRn
eVl5w5WjUS4Mt9jfaQh9yooZX/CHplt2L+1UBHrhTSlcg41AzBqcg89dSieK82MBbti3OexFbpPT
VIJO8VBtIx7JYg8iFQ+a2h3QtiunlvYTN87UomEmSMdpFHSe3CRfGmBcK9V/B8WaCVsViSB792+K
P7an80WxnJplwG+m4aajskNBq0/HgB4BKt138RcLebdhHyn6Vn97be7dFwIdRAzgxDKoQ5hRSwt5
KJshjITtl/pI8VVijjBfdCcjV5Odu3+e7F1XV3wfliBLaTMB+5a8ITAxJeJ2z8jT5hqnD3bNPsmi
81+LlmGmaOM4HR4Sepo106Cp31Jb9W06i276ky4CgRtnTow4NrkMaQBxwNsjXQHhg823+uAkCcii
MAfBKm+zl60+6vGYIj+J3ISGxAfUAtEMPguk47GdJ9Rq6+5Q79C1a7g9r4UMbJBFkvdFc2I5P5Kd
SZcrOvQ3nNi0MuYkjVGCqVdMhgIB1qUjPsmsrW8jzlu+tH47RdZz+/YtjFv6b03/KyHezExvTP/Q
P6YLgbaPH676rcFmWrPrx534ak717aw103eCrxfRXmtIDTVf1/RmnEZ1l8ZO39qSZCXJMYnfSCLN
rj4h0FjFqoXfb+tharNM87ZoN9y599Ic8jd3wZXPomoxmzzlLHpsHGg60CeYEp43rytYo1Xn3c+j
3XA40eMeaWtZQ+NwdKuf+MhF4s/OYB2Iln3NGBe7xJqlATltLis0YTYXwgmOqDxTr0SIfEmP6BzK
bdG/0/XiTnRXD4FBqeBwy6kemqPt6KAx47py7TaiifVlPz+Mh9ww5xjtWZVIzEZ9YM5X2JlIrDKn
lztiy+A4lvAXL9NKgfP/zJHnkhOujL304ySTZ4WFKFw8uGvU2KEilht88+B3ibS5xNv+oN0UuzUs
wlXEJ3DxlkuOIIpHq9rAlsSJ07SCfqjTCYUjTDY0ZQRyfqoYzWTtoo+YC8+/75sDozgiuCdL1D9t
UbQA96Zmrq7ZZ98XxR6grAp5EdEPDjYNi8WKmK80tyrZAbUOcNYuR/RyC1pY+pNbrd5b4bgQkg8g
AdyhWEU5sVCIaBJbTbN560/ys+Ewn7ncwMikvUNLnN5dJNiy7E7w297hDyoKZnHT4P7KhSKbLPbB
DlUce38GzC2XtZl9BalZMAn4qDkZP8Zbv+VKY8FGtB6RVYD7Qtom0UVU1xgcgLAvmYiPjGI5nfIl
O1S+KwErABHamvPyuGoFkGsLBVPltNDP2N/y3vm+lXMNOaZ05vkGnHixnt3gvWgZYQdO8VqWLQGu
i3Jw9XTfcjb+hA7bY1eNXcz6cYrX4W0+Olrljcgba6dqLZHgliWYaD4zKwvB7Ry7LcKkwZxS3D31
QSQJzU8O+L3bBoXna4eYrAmS22t2ldy246kwEu5WmFuIPRPZYQo+nSjk8RhukxxJVCJryWz7LbeN
qnRC9smEhmeusWP5NXtn/t6xalFDyesEcAXzn6dUnw3drTt2lzvxwk2RpmDLLuknP9b+Ml9Ebqge
OCizq3Lxj/5F+YE/oO26dYd09Yo4Gj+u6XsGuRv0fm3pOzr463qwuhx+8oJrVOEGW5jYvEryMk3x
knNhTpHm/Hb/pPYqSdNjOGQ1dH1Oim9VeyjQHeg58/UY+Coo547Nm4r75x2FMxht374faxaSqR0d
s1vMyRC23f5UX+ar9Cs+ic78VmKaJHobCdBfQ7/tl9KV5IBfo/J82LZuYDHWyZbC8F2QVLtAn/PF
8kv6enrhJonDWjzzxd7b6dqtn9TipLA37OII7iq2whe39HiFrH6lb4sPCdPpLzlWY0VG5qVpemA4
GO8XdGxijqF1XzE/z3hKmRqrIi1L8F6/6Y49/03TmLhR7clYkwq7bO3+0jv+e8oVQIHXc+Mj38jD
S5KuMxDNvwErsGHiAhcx4pAKbdHHROMkr4aN/MuqSxJ+CPx17685y5pz9qM42d3MKhs8FV7gzXhs
yB17YnhgBZ8XVkEfKFq9GH70TyRXq+hQnnyPs/WbN0kUT91saJYWeJ5Jtl/dlwql2wKJrcy2/aa/
lzvFGdaAOt0MudjLxP4CRxcF8i+3ZZjaOAEulF7qOmZTsko20l59HUbE8fTIrZlNcX5ijapmniy5
5PODSBjUqcy4S2tf3wQF+x63IXsj37C16x7Gg4sTj2F35WSRfwh/5/sz8ay/31cIhjn7L8N1jGwu
KJuv7+eWvL021bm+sChG9E/o37yFlAmOvFQ+Xw/j+qoX4yX2rfTGfUlV9uSBBOM3NxrK//tmdgMh
FMzX+jfViRBYGZkl0TI4Ef8RvqnHgobOOcZwisiC020jv+HTSa6d1z7BYLAp28dbYng+1MoEzPcy
0022VjQH3SDbPQIlGkThxNhT7C8Lx9j6gKXMwBscopsyKnDVid6Jgne4djYkJHuGmx2M9eANp/5D
WugbrKYFmyWEwVPlQEwCVTwoSJejUZl3mULKoboIMIU9MGx3Z9bIelo3zOQhVVilkaRhx2X7RM9Z
Rz/LboyVj2qycKqSHAX4JFa4URfIrBgHvImhzWaaXGGa+jMoky9Xp8PbWqglwZcJDhk3qb7ME1c/
t62ZrXWykjJM79AbiW5H32bL+5ele622Ag9bsLDG9KLoNqxaSmTZSySHApHIum9pVa2aWw/TzFV7
W/4g0wqM81Qxt9jW2Rzu2fVRmJ4wI0k3ZDHL/MKOb81AYMnGQruQAm9skx0OedAy9PleXCOxWX+K
dFpZ9H2PgDbOHeHr7vUfwy8Anj43hW35ITRu+928Y3oygAoeQba0QDdAjL/ra/FB40rtHOUqrCpp
EZyG975y1MaldZH/gCzXeVd088kMAV3azFbzl4s3TYbPQqOp5oA7pL+3AWhTjL5TnlwxWPKmIZJt
ogDd1MASN/R9xvP42swcbaGfyw+fjhIjKIpxxHYpzRjaJCclvnV8onDZf4T9WSUtiQRrTh168xs6
6d9eDUj52Jz+HLemRS4B84v2buqSDfxgZBnxsFwJP42l/c7eGXrcYRERR82ITfLCw+y1lRK75rSw
wGaU+qVuF0XtIu4L2AYnmFHwnfF+uEHbqGg8XLMiMW0Zgk2LjuJ3YUqW/4GnhdCrF51p8MGVGRLk
gmj+BM0nuFNpAPdm28kWb9xjXQVOygVz0L978PRcElxQo6kBiN+yaiOEZ5rh/4wuEkCX2eKh3KGj
9E1kVm6xSrl4KJW5kfhb1Snc/Kt9Vx/NJuqAytj+l0gruZqW3/g3H830t/nUh+lGxawPRNGqXpMU
h6bzd/ZGnNFbveqtjg3/eFN+B4J3AEmE02w0AHrmqUBoArNbxqe7cCDtpi2nGefrvqrEw+u14xWD
djV83Cdvr8lAUuKw0flvF8J9pccrrHiqgv6fOHHQpWbSWRLMKAS90z3rIj1Q1Ga6JxkLhpYkSpLh
1CMF1hev+gMVWPli6GYxJqrMoV1k/kKe6ghmogiVWwsLYHlSKMqxdDGj+yC+lakpIWPQRmsBHTuJ
Erb+RXF83wGemfzwy35FQcC8kI2fDXBF+M4+U3prgs1qmRlHVV2EQHG96gypfNQpYMzomxyV6ZZl
Y4f7ghbiQyoQ7ZhpcLJnwNEbNKWZfnpsXEjb4VrcRW7F5mvr3xCVk28HnA0VscfRowKOj+EUuTa9
g5dupkec4fQ/SZhIXW5nTrsN9pG6rTFZIDalBiWbxfIXLNk7Pi6VcfRBtZwWm4ycl1fuUaMZX9ol
hXHzHv/AtuJUTzexZTj6J50AzRxZjG60mdIjhHnQHRSlJCXpeGeNRffGHp6BovFZYcejYRJdy3jH
Jd3nfAJHeALG+OQmJ6v2dEPqoJau0hsubW7f3OHSuc3i2p3xlT7TY0mJs9S+87lZOtC4Rpksmw1i
6vlC/cBQjF6QOyxXUuwy6x9G/K9OU9nZ6HLSTms1B5+y980mZ51pMvMylMcAZb65gc4srGyXXHeI
pKJMg38b2+I7QtK9wHIkM5l6UduUPX5dJwK9PIMkZRN28OK8Fszgghf7HOsY5hzEe3rmBbeEjMpD
cclzTxM8hgtMHICxNLDFOjhDh7F/J2oZOiFqIQIciNnSJLd9xPR5FnPaOzZjQc51xam34zZbqqbg
0TriXKCyI03rQl92DO1JcXvWDiR+qHt5xe1ReSdKx62vxB0UgpeTMneR0WGD3c02IU3jmLYU8VLU
Ymf//XWWZmY7u4W62/AGGUMwyvJ0+uQw/BormjIZCcrmrc2XfuC+8D8jSAlu893cqVfwOFqSzj9C
xAbRBRKy4oRfQ2IBWub/M29EpzseGJgzMOrBl2o2LUvKDYWhr7JheEqSkHV3GGN9tIwpL9JBWKb7
8i05cVMnUwNHkE1y5w8Do4neRfrBkoEDWSdefBaVfbTq9/OGlCsred6v4nVk70vhvSw/swXYdfvl
0NWZfdHsbm70/wlZJuJGsuR1dcucuyMsm0t45uMo9l1ymHLMlsES7yUtNz53sPX3wzZbIKdnnhJN
EzqsiZw01HbJW/XGpTm8cZKx4Mmlq55nHzoL935oTWlpNGQubLr8U6SF8T6nGQOkfXBQayYDM1lL
a0A+mcUzm61BNev0hJiVcYvmu6fcSb169DCIJAQ3xe54d1SWl94m3C2PVxH2o2Ir4dSBB1MgsXRa
iNkDswxsOE56d+cxZz8AkGn+MMgLHfg6DMf4CnGcnuK6E3bSlhtLNa4YffHtaX/zuEiFFGTGgCTZ
JX1Wz/CcPobMyp4MhI+8PGfMdBBWdYA1kKXOCq/1unpWIqcIt3RT20SXQjH1E3g+Pt2s+5ss0doq
TUaAyGPJjxHeODp8RnJ7X5RhV4ABtrad75EJWeJaP03kZlJ5fhAZE8LKvNvSGBRiWonW83X3BRlH
4ho0o1/mHMtmVw1mU4LCXPT9O1xkaebAhCarJzv6Hx1maDq72lZbIOk+i9S2CoPOxau1Z61NuQFo
SG/YzZrjI7yyqbiniwqDERMdhidOCyCBfocpP/Q12IXgWFyS1MTBsmR1EIlRIWFvY+SoRj2cNZLD
ZVDa5YwaWDn4T+k0Mm/+1hMLBJHLrz4BGoOF4DXlK3+vc/ns9Ky29VX0ZhdGioKdn4XP+Wn49CNP
WsrqorHkb8z24Q8ubvDppnoR/CWGqgWzxYs2Llgy6nO1CrDFXv0zi8JcnIRoKhlk7bRJ2enb3mPO
UMwtg/glySLf5CAt+u/40DB8Ew6taHLGF5fZp8KQJzwnil1c9AeuSZXmz7p9Y3jyIgSUJI+FHprj
G6/RHKuj+FDW8R67mFxZaLSp8NCjDO+vW7WY+dOotabRQF/0zJBZBQTroH6TP2Q7PQc3Tjv/LNJs
tvQ9I59itNPN1xfb6pgOgzcsYME2T603m0tJU8hCTbznPYZnhQXvHF1eZ7QB5Cq1rOA5sWBLDM9Y
IsuHwe8Ym9+EL9TYJAvf8lk40S4wGz2nEMGiNwa36Kac5Dme525wrNdThTxw40UIYCIhudCwXDe7
dD/fCTaHNLoVXFjr0K1OxdFYqofYLg/DAloaA8PeRBaylj31oBtO8xFeuXSDFQlkx2TX20wX0TOL
oYPuhbY8ZefRlpbZIuws2RWQdGgeOjzaLDTmTzMWj2L6EO21uXW7OZ+W8e3P1LIl+HrDlPJlB2uB
3By+Z7brgZldFC85QdfbqL8l2nza1x6S/rBccpx/6MUEvkNYW6uayDsQunH6Iryh68AQUVu9jjN5
Od9TYsblm7ES1ynLJ7eecsN5WaySC0ny2tf8wXMtSZ5PlghOFOkzQk5DZX+ttrItUbGFVER2KR/6
xomY1IzYDtHTYZ82+YSKv4A5WZQWbWfyTzhFxLfqiO5TYOTGjpoUnOiL6r2YvXUUSS9HkhdEyhqq
KX6XG14Jsaw+s6ZYivf+jOWf1wnJ366Zd4KwC2yyPt/SN0wONF4yM2/hXrJ3XcXnZius4rd2iYpq
/jflZ9d4kjfBaPdLKvWCpY+3yB2TDWLg6VdG2KRNZFvpk77uc6Cq2vjv2eb/0HUey40z25Z+lY4e
d0bAm0FPRBg6SZQpuQlCpgremwTw9P2B/72nTpy4PWHQSCoWCSR27r3WtzaJWOyBloqWg3vffiYH
Tq2VfuobmhDmNpDbxpviLLjcI5/zG/c+QhGLHu6le4NZhegf6Tnr9vzWMt2lO3WMX1B0iLP1QFdg
oAH/wZXuOc+PzgPCsgdkrg/De/uqeB11dBE0n6zYsF7wregcPvo9VxCuNNYR1ZDRIkOjEb6j0FTb
2xgU7wNVtn1RF3LvdzXlcfewPPdP5kWeurDIiejc2VS2L13IAnM/GoE4uc9FfLDuFAQkXJlpf6zf
AjuKhyjmlEHjQbwWoHmkzULVuyTAVcIldD1WgrfO9uYXZt3dS/biAv1A1EvH/8b9BUHFofzyY288
vhXRbZV4NnUtHWOeJQuP7j0D8T+pu3Pfsmc2DANfJAFjbJr89tLdZdQcbGvaHf7IWqNS9suf4ZOd
ajqF2Z37ET11lNrYybvDUHqJsgcYQj0ZyVPV3GXK3vq2vnOg73xUfIhn24avtGeMnr6xpxrfcPTN
i28xuFLubYrdcpdfJOagff2U7as7nRNz3Nmf4sKVrtTvy/i9RcOic3AZ7KfkHlrRIPdu9ZgWD1sG
WALtBXnSbvrdMv97pYYA+EGZUdPG8lp6K7/i7zn3tYg2x47Th5W6cPyy3svGb9XdnIcjXFl4W2z1
DDAPN52KWnbPUdbVdJeZu9K8YtaE4xRB1G19GsJd8cHfApq38DxLy+Rb1tF+L1W/CeVXSkRXTxfA
OpkWJJFtQ61XjBK2BXkF/0woJKGKXKxxV0ALe1r2w+85xMzEGUR+I1iR5/41R6Ia75P6jE8G/Ghi
gCXZw17FVIWMipUPDn6NiM9m07ZTv5djgr1il65bCcvuhr5lvOuhhXGtahHKZDTN5cs83NsHh7Hp
tMdtTXw212nG0gEB6KRNy+UxXj19PhL3BjpUGwMqEt5wWbypEZLR5kaAEM+mA0Y8lYsKwwhqa237
+FvNz++hyJfiNM0PQ/2YEqZR3pbNHha8OmPc91bxIuRBTpdqAay0K5lB1gwmjvN0qxdfi3U0HMRi
L4tDu6baU5ZQl1ELUSQQlNrRDKFkp+zWfCcNWCv5OtYMrd7ZhY6LqG7ZaRh+Js+yPGR3xZvx6F6Q
J43A+IfdwMC63gtBINhN1QSEysbGoZ/P5oyG44WFObUO0y/ra7pcB/vjNu3/O+e/PgRfifilBDL6
94XEibfuSIcejl/AbA0+p+wiGeI/PVyfWyLLCOzBvgDzdw+Oo/jlSGMs6zkTyFZj6rRGRHHE5MNc
79kNinq5qOah7c7gMdgrXp+6vqgBtfb6gdb29Tl1rXgZyNx4vD52OzgEbeuGONJoGWRa7ytz+qPK
TWt/fa7bXmi3TKPrzdJjPbje+/vC9ef++RXHGDeyYzoNHm5PZo/XP1s4Oivedvf6o5Bc2ZhkWn4E
hdPdx9NhbtiNGwtClTHa67xZ1UqdsJN9HUTxEC5ogLRsGED1WYtnVX76Kx+X2y5eHuaoH/Dm8a3V
pW7eW1V6XxTJp6uXj7ohPjVlGgKjMIg2YLyR5sshFZnfcb6O0f1czTp5XJBumuItEpB24NbPQYGe
Lo+nOVyHPg7KrGaTRwfBha1nFshiFz1TPFuobGkcm23yiE600LM7keZv5VTLw5RSn+I44dJncd20
xpTBVT/O+9Jisp3Kz1qptZMRIYsCRLU4hs+3csgqPiNTmYJedbAGD7RG5aUcNPVECDjTDdv8cRRm
8Y4eNJiuiSvznG75wBXSk8VDwTFCQQIuGOoipjAqUkaWKfpOE7VFT7CAv4zIGnvJhTDvaTZLZSYA
OXmbMo2EBS4xGEkixgOj2zSYHyHLpBlEzIJ9hImLF8l3i/DShT9upoi8ViNDTDdNt7EFOEFBzmzh
HoeyGKwr8/ImkQohMfZPVpqfkKFyr0jNCEgnRmsbZcLsoH0BtHbIUFMQM80WQ1dVTxU+C55QGpy1
QlbsWO/h+nI6t+FS/ThzlRG+x+wtfSR8YehRixHfjdxpiUmoX6Vnttuvb17JNHlJu6l6jGpQQhC9
HyAcAMvUzeVsJ3UVViXZs0pflMfe/JqXvVmJI6EQLBI1wDc+cr+HEnmjEv/kp+X4FilJc2jKP0qG
8gGrOpumuZA3a24eXWYBE6aHVKXn0GEgvstIFxmHba0pqs+0xW2h3mUNjAO5JbXW68COPLc/AEEM
oRZZX26y3i5aQVPKUVEeK0A1U+S1Of+j2KC3qYF4hGYBe7Sooz1WX4peTrWDrY9+Pc3zflhW1NzA
m0TJTFG36peWI9FXpUofEg6OpiGOzFnMMqf4AzW0OzXOgtOdnoiTkq+dVZwfkUwUdBoGQ56C2tX+
YAls/hhl/JNhBg+rgmsbQcIMCzhkhy0RpBXTeXWWo73qnCWkxd0YWQ+ynmtBQwetHRgQdYYl8H1a
LAZa8WnCkve1LnuzU41CLkLrbDdPSs6WYBIVfeWJqapC3zDOuLRluvs0GpCa9SY3vY6lLGtKE4IS
Sn55iTiQvGiiGQGd22sb2KQqtOCg+iNFPp7VnJXbIMCO7HIq8rRMQwtk2XGkpMmieA6jtc53LaLb
WjPQGUJen4dCCdddZHJBraeixgtrnSw+AEKGIalhosfGSxc8Bi66dzQk/muXnceUQqXsqfqqJn+Q
8Wfaz0fVQPelIDJgiY33hunsFoMxRJpLGJkTI9I0fktqRsq1TZZ8TW7movfjLoVmHmqjUQU9RBh6
YAz/p4rmf7caKRvg/LVb1xcjv8wNo6mBGeKcL4ifR47gZDOPCppYNYPP1BVemS/Kg20QZ15rbGHy
+Vuxlfd55ruuTcJHxJL7yLK/+pq9/TFK4Eloi37vGLQchfFSWSrX6qsEaGHgkpGmLcsKDa7ZPc6l
MN5z2o2azqzSphccJ1NQGOIoKSI0PPw3du8Mx3xKP2BTEIlY6Ce40TaqyJWp9cSAdI6xJUSoRNKl
fXDV4cbBPXqqdcbEBH+goVJ1ENxt3QWVWO5JYvQ1CywRxHW2PZ2+0d4qxO/0DO25tikZ0jUgaAb7
jZ3cV2qs3Sna+NZp468a5FU9gpscZoVtvE1/IiFO4K5s2ICaDO1XE++uktNsZzdny6bh77K+aSJ6
FFHMnIJIyiNaRIzHp8SkvshchuTuOWKJrJ03JadNGZWQJS0cCmq2DHs8876wil/uvNkVrPFjcJLo
oNiUw9L6Kqzy9zJYbmjOcgK1QQ+euBLL1rw8QlqiaWXiYX9TQSojNXfVmugJg/3SKGlpabEVrvH4
kDZ9AozEfTHqjfhX0KfgNEMp1xPxazirF3OUo/TbEQlP9C92rCqzDoUTTDF6w0rpAVOk8kUZHxfI
g339uL1FgiETDqrEEqG+RDcAL02Ok+IldfUkSCBTHLWUGU1HJANjHDQesLrRFg6cikW9DAGp2Iwj
GHxM4I6RQCs7GEBityZxFEyTeQ+EAHGzadS+S8bEqCZEaPQFRIFy2VeMeaTTh7ZBjLgCuYrRqYQU
U8KKSEtSVC2bqLwy7zGI8Edmdjhj5qklbmNCGbh694AttzY1wRwIIvhOXWUosSWgXRHEQFsdzeWG
GEjI7/S+tEhhCDGYr4VC06B0zusgVqCKqCdq2Q8ol/DRN1OGCZqQSDMu/BpXPXkRWPuymC5/Y0bj
zRRBpIjYhWHfT5mgsYVBeCKRLMQOXUN96fLA7h50tRF+YioMCeG27zKDrkdvsfebuMLe2AyeEttd
cCAWzDAFWmyUI+0yTTet1TdhDHjgxrbMu2WmZ1wf3QU6TTUy309tA4pEzXfTYZTJRd1jcjazfcqg
XZ2LII0QyMOyfFUdusuC49sfaKgRjZ6ySRS/3KJ3vMgpGXICF20Ho3zSquxFtMBbZxbkeOwlfXg2
I0qleWOM6aXqM3xLXEzKzn7tc1N7KY27RScHBfTbXow0MBclx7E1wIPtGLo2Dog8x5Rvy+h8R0X5
BN1hvSvHqT/JGJgu8wDNSuXJ1GKU5i6b+qmkC9W5ztmtyk8zijbKO1P8OrvMxA0c9XX8tXAEcrBS
1lDdNbIPcbbSemXSmEFg25XUXui4Vrw3zJ9Ky3gDPhW6AhFbZkdsfFN6WLpSFKjR1B89N1/qriUW
k3i9WYJHItXCm9i/eOYE879RjbDKkS4k/eNq2wdgE56aImrQ1DZ0Wmh9Jf54T48xkvcSAPEw+EU6
08QS1V0DMcXqVgxjDA+aUgtcoYr7kffvDWbcgcACeCSS92Umf9CSG8R5wYr+YJC0Ey90k0rNXcPW
nvypQ/+j9Ey2DaWABtxnhyhdgUzIS1vUaViRCp+kdK/UBBU/2WzYkNIRs+K2BRJd4YP7VPuJy3Tq
3sVSXQ72SPely2qPpA43UBqG9EWSgRS5tYg12Fkx41XTwsioqH9MOXw7ysCPxRdk0MuJ+o4PrPkV
latzaM/uPBhPq2bhu1VviPitTyvFSbi+JFlqBDjA172rHpuUYY4RcdSqq3mWickwBdKRaqMVAmBC
0gFd+rnXWvY5lyYuMdwuWEl7Ez8/IGynKcnaWG10V/J2drlKSGY/fWsRLr6ghpTji67r2YFk9AtC
hFmD1tUiqG9Vvmr4X7qviM6vcPtuuCT7sNjtyZiN+LHJyLeBNd93SBUd3bACox0+bLeR59J1T4vL
dsU1m3CaPyrzVmsAR2EV9oVNgFK1kCOd2q+Jaj4NBUDikffKx5ShJiyjnAIyf15i54swD3OvL7ob
9NXwCDSXvHWDpawCA2XmAhwcH6hJn5QAiENiNu+wAiNquv6t1FLmGkp9l0atiQh4Ju+H/C7SX4By
D3wKAEzZlBRYmvQnhTy4Jp3u44benhq2BJ8HTj3t3IHKqa3WszSTH1uWhBXEX1FOZyfKF5Pwb660
Q7MAr1PvygQslQAGrgcAIZAcNzTVRna9LP5u+6C4TFSGtO7DZlP2Zu14cO1W7CC5A2DGLbtONDFi
as8eh0hrLkD3SsyKTgqcKutV3zXbU6uUft0777XGdVgWIsxVekfA4lEK9TTflkVcOqwFzwpDM5n2
7+Wc9btEl+gmZW6HJsL8/GRNGltobTpZ5KDSl4LsZlcl9xa0c0qsw1tJ0aeZJMekKVKNLoVDNX0r
5HmQGlfxP30YWjzQEktZoi6xb5mYQ+WUIlNc4iyIYP4iIs+fgJKlgLaY1fJtkA1o5v5UwAxSSyZG
7KLp55ORlLLtOIDZuah2S7+rD3JlOQp0EzPgWdqSE+V5RfuU5AWfixacAXngTHYf++bcFUGyjFvH
Da0gJw8ap6YE0kvUXg1dP+oYKy/J8EBP4ZcgP4/gPrHXI75AoXb0QObxIx+rnHQex6eaF7t+UM7R
wrRWMUtUkLQbF8TSpvVgsRs6quaDVBiIZctLFo97Nydh2E5UEp1j8q5MTnYNSJJ8NVVh7AiHQlbr
bn7Z/gVz93zSttSNe6OqXOC7674tjBFFrJlsAVwP06Sy8+4oZiI9oxXaOne6Re81FvEtSVAUyyoH
J3Upgpz+luO89JzYZb7rfjnd2NGNyk6qmC5AKW/5j4NM69mwCdnjYZ9aGPaEC+l5HkJELskDZvED
yOUZNvF7M+rxSR+Qlix8vsr2vUfoSXVoQFrkFq+KBXsrEQAvh82nWAIqLAhGvilbERaDyaxPYe4y
w3qC33IwyFbbmXlX3M5bn68HZ9YlX6CIj90y5CfX6Tk6HIOxThfj8kHS6rCtiBedofWK21bq9iHJ
HusCGUOcDN9kG/zRO5oD7cCmx2WuPhvEPdl4+yvJp9vQnAniEcEO+VpxKGo2F6CN8HIvc7fnKoAB
utPR6aJHtFpL3iY1+TuuKbdWBh5vDVFcqkWjT/YRgtVVqw7jlrg9GmvFbtvYSR01OVhPJxzRuHQI
H80a8nw3dX8Wll7TTZZzOQL9zJbOQsSI+ki6ZuQZUSTv+jzZT9N6uypafqocdH/z2pzccei9povQ
Dkapb2bRQ94hviYN6aRv4x0TjumNUfYvVmEzglM8S76uMTBdgCAvk6Ej5pp6+PURSiC+z2RviBVV
zMzIvTLLk16NGKUGtNPLwnFdikA38TUsL3oBXha2DAytBmVVz+Ug5qiXa61Aaksij13wK9KMRum0
77V9SrRU9bdVHwQRZQmVcXqnAYfEPEBIBcKORkNh2Cztvs/Bz6gielI6HCIrc2H+Y4VavBaWHkxb
OBreCqGnJ8rCBzomK2ILGVaK9oeF8idZW+DnFbs7Eg1VzoAShLwhbrpBZ7ymFTuzcmrfSl02tI77
DHyIk9DiQLUZFkr28Pcaiw3mLPt7TVM0IQjfR0BygWbJdxxUA19i153BMgmCjiBYNNUciDZjziGG
5GGxvpz4EYtDQ08KWNvo+rbUPpSBYYrcpkfLmy3ZuRRW/0F+Lbl9JCQab1GNtxQL1lEZ0HkUY/I5
KDSFMpgBWZ15qSYpqwgy8fu2feOUo8EUQcPTFeO900d5o+oITxWr0pC5K1+6JZ/WjpnGYAEorZEC
9ACkXUBVhcx/EgDGlxWpvlYzKqu3fazJFk6lhmtkfBYYJxxJC2Qu1HO0ps6T2TEQkQyvFppfsZ6q
d3atejU4Na+fkGrmzVw9rbry5TRq8sXe5sck2axUrefKNelq6v0P17f30qL3Yg4xVdZ93Y7dnnam
OcdzELfpu6EY6LIOo+SCmhqYefuRthpLw7lE4bJU+PaJ60lh+IVmTBFjw2rodBlw6WI0YdRHWxaA
nNTpK9KIstVQitcR1ckSdRGu6wkEcaEGhKBtmhb1s4jcX9Wa4V8prosVw6dovkvn4t1RexmuYFHP
7QwqjNxN1bNSpUaQ035O0gChxFleg030F1h4J9clgzKjbqnXrgomNbploctI5nSNm5iUOMRQ6nPj
tuwNy1kg9cQUZ45vXLzSh3weINU67pMD0J/o8wjVf9v/cqrKsxYSzua6xZZa60/GwPpXqUbnFWTD
20IRIRpVrcH+FDlFyXWOHs/M2lfNSgd1ZLKCsjOOXV1ZexvlgV7YYxgJilAHJ6ceVaxCpYIfgSpJ
SWt88mz1poQVxRmMA0mUkN/jZpdXmbvXqS2OcW18p6Vw79OsuawKpk6p6XMA6RQiloPjpawo5A3L
tzIziKDBEYvIzNKtwPF+SYQnJQv/jh1hi7YXMqzdM3WIXvWKmN1VR6Q/Mc9Iss+uqe2LQzuaXcNy
Y032i4v4rsTqh+fFWHyzEX8qYwyl5Vjs3MS9PXY/MY03v+7QSshGX0MXJQbw83jXRpTdW9e+Vso6
iG3AsDKJ7b2MNszuDAXPZkZqEiSLaYPiwBYoiiOBBmHRWDFU+lfx2mlIWWeIVuP4HsfiJattkwRQ
dslJU71py1ruNTM/RVGv7BaJ/VAfN5HlMBDFi49fSBbSGhDYXu8vnXBAMcQlfY44MYP+YwR41vUL
06RVYuqwOngF/dhzsRJQ61S8PEq19p6ZVsz2V9oRM1e4Xaa6xT7TFNtvNT5VMSvf1rgFiJXmuwsz
PnOy5iOzZtKDxJ3WWWeutRfJN/vSROZxVvRilwDmO2Y952C5Qdart5ld8T7q4MgI1AzVmfyN7zhD
+l5KFv8BWxYXEhKirInrs9V+FzFxD6nqIC+uN/LO/3w3WboHctcxVJlmeZxds87urz8et7azMKje
NhGTXDw2/iRhXn9ou/n7sGwtmAjXx//cvf76//j6319fp4739fex7TBhlKEq5B/+yQSPBEjtK1f7
eu96c2Vpdxu3++/D673rc9dX//7wfzz3Hw+vPxdBm2mmbxUiIUlkln9Fckd5w/9m2f6L/9y9Pnt9
vOozL4kS2ofmkl6yvZPrDUcXjtu/j8Ua/fdjQlXoHfZe+maXK6DUVexcGGrazqCVeSSleOV/KYaD
EZU3RQMYNJrJ97siaMsJwlyiJOZxBaHtuQ4lzfXh0K7/9UK+/YhtAWTloNr//YXrj10fCppCoSWT
0/Wp1DSMIxnSONlGJSddVofbc/256yvXm7rsGN2y6XzMUh3jNuhQHm5v4/ryoJnmoda+F0MzEQy7
E+5WC61ACkXsROEAZWujFdktw/yo4FrcNkx/jWx4GjIGNFO3dDurJvPreqPNA4KIpO5W9I0rChGo
M3Y9/MwCrUXlmHQ/MxX2Ixdwo2NilvQ940KSNnJgY/t0o0plGyiquh7g28Prc2UpkW6PNhTPDsps
rU7YG66vTHGlrn5E9GAh6cr//b2CfFy+99E6RuS9E+m9/YXr325isZFHxER4KnTSv//eP//K9c/+
8zPXl+aBSYoqK1yh/3pT+b/e2fWnry/829/+/7789y80TtaH7tgf/v7sv/2bNUEkad6dCpUCGGYW
y59TAlIgN9JLYvdJGggXNRWfnb0M55zWMzgp6BmTQ7hNKVJal59k0hJ23UZMBerkAKC9OpBu153F
KJkq5czxCX+YksnPhoLgRXQrbQ3KC8QKIV7ic+qUP5aRlMepZRDfFZT6HZULO06TXTakAmFZ9MSY
WWoRO0+30mcIMDCIJrcPI2YfwqIV0A8djTf3mQKsvsslS5rbKkhnFeJdhzzymnhqMSsxrJ+qDuGn
w17EmIEa9DA8qvL3FJNX3TVooKgFvDFfLiMtOg+7POoiq34eLAYILQm2KH3AutAl8yi6mXcP+BWJ
eIoP7aw+aXZ1T3nb7+ZCQYiQZvuCS/B+IocGyCkMHpV9mUI0NgxG/Fz1eCnUmotZGo13s8pgaWSC
qeqM6cZNDV4QhzrV8+IRwjFjXENLbK4NyTwYJMmYMm/hfiwIJZ1GdJea2WKU3SfRWuzK1UVCow4/
ZpyTz5i1tqe56qlO5Ij8lPR3EsuPsYMBRLHd1xxZ5cAchFQsAK3xiKKHXCCSpz9HcnOCruq/FDvI
i2Jg0Ggy0c/zCznRaKLNBg11gl83utKJ0+hkmB+2qX9q+Yh5tqeZZizq3rTQjic1woD6fsqRG9pF
+4rLoCSqDs5JN8TxTevQJ1VzQigztV8BcrA+CKOeD63N3iFmBkswe3eypbhjTtBNw3OrUBer7EyH
CoYJnOcdw+A7matnqTsm+rEx8wenvhUDOWbSjO6FZnxV7da35e0IDmGaIxrhhtkIMrDCGJNH1R+7
SE9FJDGOx624TSp6aFzOYAqRLB5YhXYXQxnRlQkYbk87oEUCA85Y21W5+qYM+m8rJw0txlzBr97S
DuCESdZLKaynyermC71HDXqxn5sowCzTdvc2PJqWZshRGMqCayrPD6rDLqhyxcmOnnJjMh+GQvtj
arj40+IXoH8UZFaFbtd4n3oFXMqwviZ7EZOypqxatjfyTddrDd8MA7eNnxS+QxjVZagx8elj4TcZ
q5peqivDFWpWvWKkjQS2r2zFY4yl+XVuf8dTl7zUtLeiyG08Eq6DVgJui+jrBlEZHZU8Jcit/KVt
IP2WT0i4uqDVWZu/1Ho4F6WLBo6sU88oJbY6w9xPeuLshya67RPySQyjYh2pibGYMZhjwpr76b0t
ug+l4R2UDSLYMnpoavXSJzNbPz7vSfiTSSmoj8uPmluCBAJ8AlpPC08kKmoadFg5gXteZkZvSYqo
eq0UmDoQ+nfAkHdDEt3Wq0Wvl/MDeoT4ZruGokI5VMCLb+LxZKCwkxh7+g6kEst5oEtofI0oYzS1
ZftVWrQNegiJnm4B3zPQt6m09hC/5H1gr4Z8KocOlWGGUIbPFgHzkIg7anoAfiqi26U6DXYaX+yR
a3LMWMgw0jiYdfXDIcgQNUyF/lLLfy1GOoZ9vqW8JLZ5NyXR90ALbSTl8Y6MBXmaR95XO2aXdGjA
BxLQEDA14eyepwlZzHLjTnSmwM/bPszewFwhaDf2IJ/HWjK2lM9t3ytoS5Pfmk7kbkuzIBhMNL+z
qqnU8PxRpsRoXEh3RrPjurtu45r35QDvJNN8Md3zFjVP60mu60ZaH8bct2EFo5IxPkpYYhtPVSwH
0HmoSRFyhKuAKSwzTBXQgMocpbHVm+VB0wELmSK5rwsq0QQSPDgvOQURbPTDQMB6u6ILY1j1i8A0
TE3Tg+z7dac59D6WhjTUSImNI5lH3xmkVBpt1c+cgSSUHcHEzaS8CKXt+dTB4AsTUmY7LCfFdDC2
jXYwZSMt/FqnwaPbGwa0wmzRzk/zoKEHN1K6xcJbtWY9DYhrCjMubzeRGUeuXU/pOW/W0u/K8kyf
lAzhqwA9BXSdAWZeWrsLxwH9v5zX/Lh0fNHu2kMZT4HTNFNEG2F+t3M0IMU83+f07Y+yYbBCEAzQ
DBLxhA5fX5mJMkDwCub+vbAYpitWdjuuAn30gtXC0rAwKZ2+i02k8Mu0nMcuK45tsMjygbgp1tTK
/YT2SzN/wOJrdS+5o6RoZponi6FWtaZQRC2uzKWwf6ztVLU0Rjh5ee4kJxA9O6q9df6KlPZOKksD
NIf/fYbjXVWwZDslFuQ2eSZQy1SR6hIbiS6nbBEiQAHlz8HhtoDbMWbGBrU9d31hJR42aG3jue6H
mPhx8y0tIBtmJOYcx41gI7cbVeaYKeLqVyKS5JiUnXtcjPktEYAq+kpfjirVHvISbjphxr5ZIifI
0EERllyph9YlKGnrHpIzGM71VB0Vm81Byz7S6Ws1JAyWp7Yb7V/3rg//eYvbL/RpymDOvz4xDRrl
3Ly9c0eqzyIvgPzYUvEcvOXoIl/Lediw4FVI+bjScFry4ehoDncZpJMZY1W6p7oCAEnnhhVMxLJ7
12O0/6qLzvNa0l9vDIdDQdturg+hqdNBZ8PmGUM3HvPoIzZGyNjXN6X3vSQVcOkfku0Izw2uB0OW
rzfWFi9obpuIVgNdUm8313v/8RwRdlw3LQxGnZbRnLwmEomGkjbWR9SXOXkR48iGrtq+y783/Vaj
jqkZ7xQmzjujZdi5Vzcy6xXZGucxe5ZKCed+gJWw3WS2iZTp+jjdeKxrSzfGLfS9JaYcXb09NShe
CFIqu8dpcNSDZUMscrabtUDIK4a22EnityBVAYs9jg2us642bxO7ZoGwNO24jLV+vN7rFKEdG2nV
NDNoxcYbI7YF8k0tZrLl4NH1PVzvWWx1PctAwpWkZyK11ePQO+oRHfuUWNHBbKGZaDmi35hsbI12
pbEcEv2RsUh9rFSnDZPMAcrWv6+SOo+9XrljbNDyFdaKF8UCy47d68dGU/VjrwOqH7mGQm9HfWBr
LJUbOhnWpWtD2d94YkUETaFBUNowrVt6g3iLib0Mc8xLE0VpqJIISoubLa9PROgfue1jrjfjdk+V
EWL6Vacx9N+YXJu8QfIvaYhc8e/VpGJfElzQoHo1LkLcLEXhzA391UM9rGo4Mx89rtvN9fO/PtRp
KRYlzRw+7hiA3vYdULn91407w1Bx0ArsVpeENbtgQ6QlOqJSGdYjipeWgtdtADz9PQCvD5cMT3m9
rJE39s6Trsv3psFTN62bVjJbsz5IlPlLxx7Pum8f5Nyc/k9pTH1iDGK+04ARru6B5g7wzZgrLz1r
4JN5SHZE7tu4w5SP9SdhA5HRJvSRV8Nz9N3n9ks81ydGUwoiVZTaWy0IczmjIN7haLLPya/1HbzY
z3zPxCL6lTyXaD1Ce4Fwuiv/AFHcTso5pO3JBLHBl8QogGBcg1wZCneG5fRYg+Gt2oBjIEgCFvX1
CZ50JwG9BqMSQnVMpr3yuN4P3zUPF2SD5JT55CS1zADfNU5flTRQb3jjn7KYxSH/6m6UR8xoDAlL
3OAIb6xz+qWyi8Ge6vJLK3IG/MbihHdqyHwq524OcYRoBrz/b8QwwGoaQKPP6vsDACs/vZANad1g
M0Zo8SzolIoA23m2gaac8/IdX7Qz6jTABT7+WIgEBaPXn4bLGcF0T9aPeac9iQ/9GD3Rj6fW67Fj
6bB3iUs7UzOwrGjv2etyH/3MeMNfJQzsIYzPanowMPCPO8mibbGRDIyWnOYdlH15Bj67Nmy6b+o3
jgMc8CvTCaZG5+KUfeG4bMgD8VUjIA/DgKNUoLfA2AvgYRQ3pB/aKFDoqJFucqESY91AEu8+nFFb
hPNX3N6Yj7/dIRgWpPLnBZ+303Ix3Bvt3rWfRBH+G679QkUS19X/qsbyUqfVANRcc+C5Uxduzx9+
/u//RniimArlhGk7SFNV07R4/d8Y6E07y6zQVYyayrERSFb8/I841fv8azzGj1BOC3QLgRJdUttb
ypC2on12btdvjhDqWjR6xcZ2WSyPNL+IsolYsY2TmsVh4hyi6gKzUzYwVD1dhMIlV9ahbgg1JH9v
EE1QBr6sf6D7BWVQvkPhuMUDum9epofssXxuXgY6DjvN635nRCM5b8WngcElnO6KI9d+dJgKByzG
+r0eLkwkQvuBxQytAaEVXGdZAm7w7esYm5aQJF/D4+zYgXlDWboauKOGF/sWDPNMN/tsTb47Br+7
6cd6Ls/geJM/GBMwNNh/cECRx2Gd2KV5ANPesy/EkAo5cEiLb+QTg4Xnli8dqw2sYl7hrIbXIJD1
IyU7YJiNzuYDh+zA+PERsVn7isTCuauDO4wSeHXpDRd8fkckUe92SpG9L77Q6gfiQX+Bghm4fvx7
/SIPzdfD9LnYOI3am0M+53k8KPskNO7whRIN3OywT/lY74cHMIAInsvXGrIIrheUTT5yZ8yRnKc2
boCvzN+lh8oE13rDGbbcbwiAZ13Z/QZMlto+1YE37FJvD8wS2CcT7AQD4WncjBcnfArg1H2VQE5A
PlQ6Z1rk0MU3egOHLTK+u8WjyvBEu4fIcOC/GAf6Rf0hFr7dz59swXmrXMBD8/9xd17LjWtZmn6V
jrpHDbzp6KoLEgS9SBmmlLpByDDhvcfTzwco6zBP9unp7tuJyITgScLsvfZav9kV34e99Z1x5ZrI
zSE23wgwhuxJaOHuu/YKkhCE6GoXrs3Vf/PkT+L+/+nB12VRUnVDtyxZ/fODj5B9BaJL7u5ks72D
s4TnM20Mj9fFsF7kCWGKcYedvkKbAdkE0egCI6maFL8nrPJ/82UwQvhPX0ZSVRDPoor3we9voRbW
vV5abXcXyOQK+Y83qJ+uBi4REm0wbOg/bHh2WFAzrvJOeX3yKOBCs7zAHwlO89f5Px/9vyMs+LNZ
qP75Hyx/ZPkU2fv1b4v/XF+zu7fkWv3HdNQfe/3zz4sc9POk9lv99qeFVVoHNSymazk8XKsmrueP
4+OnPf+nG//tOp/laciv//jb22cSpHYwZco+6l9NJ2QFH+FfLvj0CT+PnH7CP/52d+3+7Xjtg48/
eVX8POxfXhWigvEEprSKpYi6roo0hN21qv/xN0ES8aTQFIM7Y3KLZJ1NP90qFGM6iCwbRxmWSbT8
t3+rsqb2//E3Rfq7QtJKNxXJMkRZUs3/jVuFaeF78adHxEL7UqKhVjVN0i1N/c2sAoeZeMRTMjxU
Bdm1QnfRis6bEZnL/hCaOjaY5N8hl8okFlH/Rm3PR2pKEID7+AH0noIOVgXes8InK+vKHlaw3n1N
FDXAR3GCdwvJ8JpIMlpvk2rll4rlPJuaJMRXN8rLPDdPosmAQogsd1FNdYM5kM+V4lwkDVDRKVyf
JxIJbvLO0zJA3RTK9ifYpJ8mBrOTgTENcua5edIkCuQFSQBJMg3LxqlwMYf3iItSYZlnyQrCa0gM
dM6mRPQcXzZT4H9bnOcoPwNkGcbNHE/PwfYt+pzntEb1142q7WfbhXkQcBsJdNjKOGNQHeZVFLLg
8Hsm6ug4bMYkbH2mX4OENsseYqlCZalVYMSorQqEdJ41GiyHov5By0sIPUqFUmoxOY7Ok3kxDMJ0
JREwU6pruj3ej8gUVGjFDJoQ9vsJcBZTL6Fo6BKAtJ91gj5no3T4qSGDVVnJsfabUxmKnjNU7ZpK
Lsg6gZJH2QT1OsanyyWZJrmluJHM5KnxEWHLfTR/pUhbg4dbiXnonZFBKupyP6Zk3UHClZOlEOqx
kvRG5m9lKGhhl53aOoBwSE1G5BeyjryHgjQZPqbb2Z1ivjfkGC7xWGMMf0xl9dt8/7xxJAtOXrKs
z2qGAp+k14xZO+zCFq464LQt6tc6A9qtu0Gz43mG7DTNWX/M3dYpeQep6bY873NbvB03rxMtIA5Y
HLSrcmiAq/5xwv/mNL9vnk8LYBDExjz7tT3al2OIFvIf35WsJl/utnz7vP/9uhKYD/VwxDXmY+dJ
MmUibou3dW0cjmtBQ53PcOa1t8vydQluy79tnheh2hBVNbCr5kW/k/J1STI+ngZrwTR+myfpH4vR
XF66Lc+by5QhPpKGHDNv+drpdqQajOuhppzkyzV8qr847W/rbh+fDwNj/982z4u3fW7fJq0LVAQo
xtnzLvOGv9rvdj5YVJZTRtbhtup26G3d7bfd1mEWeSp1DCi/fi6sBRgIqef406hy1g7Oq6wUyZKS
6yhlAeuS32dnXWFh8E5hg3uOrBeVuCJtR9JLwGpjPsftbL8tzueKjAnNN2+xeNkoQU4fPrihuqld
IvPpo//quHnd18HzPvMX+TrDbfl29G/rsqSXoVvj3tNN1j+5+4qXJyDGXa2TNAmsuBe/loNY78eJ
TsLa26w2kFWBv0cz+vumvNkkSrCu54ojvp5UMlNQUUGQqotqavPbaUs5dwm/7OTNu87bxKnjuO06
Lza6KjkDqaOwAQgEoaTYmRo8xXlSSQEtNJCkxhnJW83r5v3mOW22XrotzwffFm+n6YLm51l9kaKU
BSxsOU5XJ5l8kua5eaJloHgKExbrLxvqiixQhIoVqPp6Rwv96+Sv1lFDTHaMd5rpmvTTCzXPydMr
OM9F4/TezFs8qd/kaksWpcbZGAdFss6DCXtLSoO733f+Om5eK8yvej2aDlg2fxMmxA/zpGldvj0l
TCoYGErrU+c2TwJ5ahSnxXmDRI2Xyk/2LJZ9uxUnZ6x5IhsifI80BHaqWd5LP10qpYKkllcK+B/8
4lBZg55BIgodLDgattbQ/HUq3cNtMq/zM+1dTHtppUI02/VQfnbtNEk1fm/aVtvKyxlUVNTp57kQ
PkerZvkWjoK266aJBDJqrZMe8sUENqPbYk7qYXpbwgddDCFyNPM9n+/vMN3k2MXjEeAcT1EzPzsg
IZNdvB9jL+B4BdGNKAVv69YdbPj5SswXBud0FHdTA0aaODlwW+punvM18FPz3KDj+xM1iOMBcqI8
O/uWy6NKOpIIEMuoHt8v2c+ASaswnMyhqDZyD2hnYkU+cqHIZikCVescKzBNA1MN/Sb0AKYLk5Db
pF4nMPyrxgAjmqQRVkA2OoBYBjoGSDqYPSm8GWCiztHbDZMyQ0K+Vs7bb/CUlPQaVg8yztZK1gNu
nZdv2+e5r5XzSeblGCSdI8v18euUI5GhbbkknUdBeTQl1Pp7oR7HJTwqvL8mn6x50iNh5OYQ+6Vk
o0uetpWn7fNEmSKveY6MJom6eXk+6LZPLYhs+W332z6ljtKtPIoohk6Z1HkyNiTcF/MsTxnp4nzK
W//l9gESFMpAZmj/ts+89/9g3bzL16fMh7hB9+lZ0MhvHzfP3X5q23dkGAcsneYfNV+t28/9bXH+
oZGw1sb7euoVbhNpEre/LeI6C9Jnkr6XatdR8AbmgZ26lmzuzW47znM9mVUQz38cc9v8dVoIgYiK
//GB80pjKmMAoP7Tx877/JfrdFLkACgVRxfJPMglT/o8qb2SU/0+Oy+ngvRzp983V9qU+f+vt/9y
0t93/WX5a/aXc/dyz1snoAY2n/o/bZ93HYMMtw0Ji6O/+uK/rP3rT7p96WiQngYrD51fvsE8e9vl
l1PMW35fnlf+cvjX9l++gxKv1YoySyhE8i8T2Kc/F5MMWm4hDJt5j9v62wGGikVwPsavt1WuWss7
WYvJps6z85YmpsQxz8FdS3eweAci19086QerJPvPJApVko3z7Lxy3hzXOaPh257zHC7v6D3iUUhi
8I/NejMNluftv5xOTpNqJ8MGJVM7zc7bvz5pXg7L8WnMEf+umsaSVrfD57lfznn7SvPZ583c7gdB
SmtHApILs0v+Nr8rtzdiXlS9iYT79V7obQg77baXCPbAdoPJFXLq7LsZcOjPEVA3xTq3iZmSP7XS
hpxfX6h0RbBt8eWof06EdvK5nJdhxWuogk2brGvZaAGAyanoBQIZd40pPOunmO22mPROGO4000zX
A9DVXWX6r8Q+ZBAGBThH1Vwh6H26dORxVqCIlnlUCx490OO7rGlfQC0l+6DCdqKW1Fd/UK3VPLaO
OE1m7a1aoW49/bp5+H6bzCP8MUDbXvXoZgQqInuRMn8ZeQS4foTMqEJnrteYqU24eEEEr6vql5jf
omn9vlLhZ4kEYTw7Upngm6LjNSdodlhGp9vYdU5FzKPYpNconuoq/M+ulXb/X+fZSGGJ5Lf+H3aw
Mei3LKh+Tc79POhnls00/q5auqLg7irqMq6vP1NslvR3TdQ1ndWmbklz9u1fhrDytGlKvUm6wTdQ
jVuKTf+7pRuGySG6PJ3xf2UIq5nSb8UQCtcymTwKIpYKCoyK5p9zwoEeqCHpGx9d/EuVWRYG15Mn
QAVl7GVQS5iliSoDyQdjAXpCRVFEr8AuiaajRsGn3uc/xqIWJko+KbEBKQ4PB60usM4kZJId+HcL
xAUMYwGgACSugylXWGEFDSGlt8+lUPuGe7UpfXhKZzz2hXYYhR49U80YH7pqhOGfUP8AqOOetWaA
q4RHUVLEtaMXSOWX5QDJYsSlVqnQFohfuiwvqEdS/mvlQx9H4iot47XUhc/WgC1mZHpYXMU5VV5N
LVaeCFQRrQZS+gH8o1zTDlUYfzMHb9yLytZIU9npQcrXMtYlMOReOn0nNBSvhjQtzzjaLwdyq0g4
jduESJc4PUZ5U6G44eEj38XNJO5bKec6NV20iPEzcaE7a0Obrj1U0iIrLJ+JZ9HJ6MmtQGkV10oO
EL/RFGAuyP6O+ISb6BbczZNal7eQ74ZVJMJyQkPbiuXOGRqqJxHQLtQ9Q2WVhFSdMCpC3S4QHlRL
C+80Pq8q83GtSd0+L5HKDQbecGl0V5auZchSYJcJeSBHVraBSoNI8pCO0iZSh2vZDVvRUrpVXFEp
M+NsrWf9SZ2YFDH2j7DQ+nMZt8Yi7IRl32ZghFsBYEuI2GMETR/QjLUbgT8FHigqtK/zvHpKusk/
pUcLOwWHH4COcXwd7S2lyzDWtE50g3KZKuiGw3xIMiBGqqZvwiyBI85YjDtI8VgLk+fA905m7Ld2
5uX7XjBeRGTDo65S74UOFVXq0ROezVXOukxtIzXMV1fzO/zlBHSr4xz3RiNYFRmV2QQJmJ1idShN
63mMWppQHaMMZpqiy3aKFk7dB9hqNDUS3r0ef034adrgx49tEIM7Ai9SlRmw1vzkyel3KAp4vbrY
mch4qgomtIfOzTdJYQYbM4A3oPiUBlO5oXrRUiczKhjzGqLUFSI6+NmjmSZKD4Zeooky1icTkxBq
AsExgqdaeYqE0giw21oAN2YM3h1I9q0QRegmK5n5HlF91EmcJ7leYewGHA4+I4Mgw1YKeYvGR3jV
Tf+YutK7yvhxBdgRLBYiN6eiRPKtgF4H7m2wRxEh1hr437LRA9cWe7jUurVLcTyHZBGu+gZYVVtL
H2bioVQMKUOMNBB9fbwRLAs+qtBQ6LKQXhzRUfX2fbXM1Exadm7cojGDaWDQjtFqrAG8qWHpRIOu
HUzG/shq+RhSoRY6eBEECuiFVkvHH6zGUf7QyuiJkoSA5Qxue2Mpgu3KzeewpYhZZG609FVza4Y+
CubFSEVQSpEypzg95NlZ7NCcTxVcI7MAVzFSulI2AUkGw1jDwQZSvyrgq0tBgtdiAME04b5HwsnX
oYbkQ3dpsxTsICltjJP4iXqAlaBMSlpWcECRundZyb7J4LxgWdYboCtwjtWsIVveT3pnRXUH/ORO
QYG4iHc+YY6qIbPeRdDhAWEnS998L/3vhqr3zlVPsPDr5M8UohwA9oV6ruv0FPd5t4yq4mUwR0xJ
zRYFvDHKHIhc+cLN/H7RVinoAsC2WgrSVUzjH4XXPYJ7KyAN2UkBVqUA3WG6PY5eTQ82i5p+o/jv
MQxNLl70XsbF1sth6ch19wNwbmCLUfZRx3gEwX6EHUo1BVKlZytwbBdtAdF4DNJ1YxmwohIMIDKA
HKEvwcpyHxMv/tG2CkepA0keCYeUMSvP6UjativOsfXkmwAZfG18tlQBRn3som4hbwqet6Fq7vS8
ugRx8Zr2wbmKXaQayA2CUQLVn484a7pm85pA/t3liLyamjyAzoHl2oLxWZkyGrAGgPA+xRrcH0U7
bXc1Pk8JwIOmzD/Tq995ZzJx/U4exDu91niRe2UfJuZRxvvaT6DKq5CJQ1+T8XpsUejKEaEyRLCk
lMKeZTd+jWM3wG56+MwDcZt3w/chB/5ZtMqLF+X4qxXBcy9Kd77faGvpJRe7CP9LDwNpFdXCJECm
oggMXBL06jnAlcxt3A4gBlIZhQhxl8TQ45i2PyCkF6g1LBXXvdckEda6DCtS/pGNfjYhQvEfrsPs
ZFWegWXrCO7Ix/7FfJFjPTxkBpBu3nXL6X201qFan0TrzqzRRdRlKPQCnrltXn7C8O2XaRiWq5rP
WtTNKpDhBbeB+RYEwbGVwI5KLhIQtC0Xoawe5Y6e1Q3rq6qVe7MMQYMbgtNb3snTdm4BLC5PablD
VLH2vjBuurRETVQ2XfwexD00TrbxfuRRgq76wJcMfgSV9qY2E5wnUC+FXMs4cFarxGrlbZWA87Ze
QlF9GLxCPTY+LjbtQMJXCB5pesyKs1d6gV8k/QYSBfvUGi+DkaGVibBiNegnqzPfNKH9potIOSnq
1aQHcuQYWyKgc0CjIRUPqCoqgp1HQ2kLsrSNdSCDFZhgwohs24TPRgDYAgtTb5UWRoTMofw9cdv8
jq+H2Lky2JZBxwGH5mAoyI/B14J6NbXhXTNcVF4MG+2M2ks+eVXHreB39MUqytPc4iGRCWUKY22V
HWatiNcSLe2hfwCMadNrp8RbqwD70QQtrGddfKlcDS9wCM5ern4U/b1bKLo96hTjmoR6eUAU5VWa
v28MsHCjbhyooXoLDW9r/zSMKpV3T0TFXKHpCqVrk9CV5rq0wGJIkfxVHsCuUBtj6RfJu2zFp1pT
jnCF3+Vae/Wqb30L2Twg04hRFsIX2LqZT27EyES7tGhUrZrJDEk3wMPg9yfWTkT8MUbJ0Sgpk3bl
2zggDlf0ZytWH6TCOwLR+5QLfVvhLSTXYP6wc220/FkawH/oPGIig+1FIWx4Gp1cHP01gintmoJc
ikak+Z42P2ofw4KsAjaQdCXK/nH20bu7IfqALLj2I6qKkme8VCmwd0/7RIsIBw/XuAbxXd61ArbO
Le4cIfCoWLO+U791YRdwxUBbU8nUNp0meJA80vMQM+gSXOM1SPN9qgDFJ0A4erkGgDmyzCVXKQNE
KJ98VAErQj8e2KXcvo8MpMG83xul9+619UUPhZ05xZVioewwbFFQHZF4rANsOwsf4AnCxvwmcrJo
uoyhrC6lSthmtOAZmU5B8J0geRHyCAuCBgIvmmHmJmsHWyqwfiGJ3HfjHubHI/wUnLM88VJLE/Q3
oWnpE/GpGcptYerbqJs0VfvnMUHon+DU3ZiI16H2L4PXB6426hpuULW1Bhw7QpvrUlRpLe4qIwFS
3DrxrSnCp8G0xvWl57gUUDmghF5YKhKj7bpW5Vcrqo+hJ7wbvvmgSQjjptjfQnQHuDTCdJp8HnN0
dKrM3IzRoxzhm6vo2pNUpvmywxjZbaujXIXSuo65/fA3NqmKC2JEQ6cGyOcHEG51FIgwBQi7VSWC
Aworb80jE2CTOnUyIvn5RtDRsCim3PQ8q5kN/sLIdkCOY7PpTUn7ecu8HBSFb5sNqkLzutsGmWuP
1c10tttkPuS2aMg4D0tDsPlt/S8fP+88f7Hf9omicK/ITboGBV9Lq3k/elhEReZZ2n2k124fVWjS
xlQ6n2Ad4+ysecwMDLjmE88TaUon3RbnORDnv65r0ITZkSCi4j6ADjPfkvkz5r3UP+/6tU7dicSp
iNBQdalUQLzNNBmTBhGqYNJAdkWyFvPKeZ95ok3JS+A/ybLSnzJ/xALtz8ffFtsIvGAzFU6LmDgC
f5V/fZCU6dG64ArNHNWZfuoXgHUp6Zj2vM5o+2jZxUgRRH3gOhWlrS9DVX/KbvvJlM2eZxvBO6eo
9SbNuuj8g3Cs1Dt6q1E7Mp4IwwvaIDpKqQt3RU+9Q5+1/97dK4/gtE7ZssBXYU/kAgvlkqxTd5k/
j89EpPgzZh/QLZHgWRJJ74InCfM6VKfMA5JjIYBcRkFL9LKv4cm6wypjxAOuz437+Mk8K/24+ADG
h89mORxQjEuWEE/ERYtUeueQasILDO8wsFEI+b5CzQz2aEsJxiZ462h4kpWYrHVcWnfoJjNbf6TU
09EbHtDjsrP2FfMVcII+XYutvFdHF5n2ZbVWnmlKwJk4GMXDmFu43/KnaI80Fw70OJEgLwUEVngk
odjQpR3jNdo/0hM8VJ/KGoIz6koHWYaZ6zk+mWd8PYJiEa3rxhEluDUMZv1TsssevNohIwj0GW1q
GOGHFHkQBBq3svyC2VYPDcscMD08MpWMhYkS/xV5wVEHsstp2n7LuEffBetkDfa1EjagWhmyIjWG
WH0Z7WhHaywP0YvB2TMjrGuw/qRXX6pPLhKcT/1DKF6EtzP8xRpcyUbDDHMfPyavNNDxOVhIm2wZ
P6aPxb2/FBYQ7JE3NG1A1guZIHcB0PfNcl4M64SSNeq4LqYi2LugJdPYWILUIra2uFfIEDGpsy0Z
YtoIt4RviOtuytXwop7y1QcDU+9gHevOHl5SVNpeSW0e8PrR7p/xBDpRojyALewBSMKJUxWb4eEi
dpdnbD3KjWmf0fVh9QIsEFMkK4SlenY/zS3GlzaseNxOzC1mV2v9HBz1rf6ZvvMXg/Nr+Yww3ntw
Qc3L/RQap35W0QkMF+7ZW4GHXhB+cQGUDeZ9yauPctwOy3bdvorn9BmF1zO9YoY361ZYIa3IYNQO
Xt3vH9bFPJtnCJYTB3nVq1vX21lIbckLWTuTRDJQKgIUYMeLNShjsKTeKrvgNPtaC0tHjGzFfs3u
Tt7DiwbnHlz8cm8gjXsyMHjHKF3b6HgQguh0FwAWTaTdl/2SHPgaBwOEJi+ATe+uysND0G6F5bXG
Deg9xzAis8NTgMj8ElBYc3kKbVz/pP0IAmgxxSL3vb+O0fOwE96lqRS9rDqcYiKMcArhig/raVjV
hxzxjAWuu5cOnuoe689iPe6DniuVHWO730O4xXyqJpn0CnnvX2tJaDjeDj3aFpnV9AFLVBFOjxLa
iIcvvN2IB+SF84anYl1ckcLhWcZLGKZl2tn9Mv9WHRihyOgdrsmzkOtZjh88bB/H8NA7pd066K1Q
tz6WJ6jYCk3IcDKPPYaAwbdgAz9z6TtXFedWrB5w3QowSVt9PSnXaLm2ljFj1AUIsvL5I1qXG2C7
T+R86L+BX+EinSyTpVnbA0KqR+EOORxhAdqdrN30OnMzecr2aC16OM6OvJpbic3dBXA/kPD0lKdH
19sa5Dh2XrIXd9oHiO4eC97xHu0rd0NtaNQ3fbEN7vyzhz2SscyO/cJ7JUkCdPcZXO0CAPlrsIp2
UGyDHeOc7J6AiSuXreHhtsm9A1XPeIdDHq3E47j1/b2TYVaPe8Pda5af5fvmR4rC6HAqBYdkd7HB
Jk8nvW5x1TJrWbxVd8ED7ARUvrBdKF/lzwgIkPSNSJdUVtGugjX5ydGWciyKsJjCP3o8YLdjqW/t
pzb5gR8LNJ9wFl+8ot+IqdmPQDyFyuIdyL0OtB9TNq1woguuyc9Y+mEMZguT/FC6Rc+NTFS98E/4
suHCmdvJNVuXwpLYCu2Oa6ptR4yP4JGYi2CFp9ORhyVbc1VW3g4+8XDxX5r7bt0aJ67OuMfPaRlN
lqSmbYwLxkZyigy+AzGY8/OkI3Gktt+zo8QtwlDnJWrtFH8RtGwWyY63ELkOFN/HA+9IsBLTB2WD
KcNFsoGYqOahhlb4EJKvwS8ROQzUFJGoWCMv2nPruytSOQvcIXGxVd7pLOkCi2W/R6iIxgG9w+wV
nVbkbL0V16BYe/f4fcdO/z4QqUJrxUya7g/1x+nek6rJ3sA84mmMkrP4qaDiy4Ny9J12o07PXg6+
u/mGl6873faAEC+UH0hcxk+vFb3gm3ePqzhv1ANfUbxiWbXoph99pOnp3W3gb3jftiHg8m2FAZyN
WdcG+6f5v9dtx3cwz3tv5VSXXpyMyFEmXEV30KKX7n16xl7uAhrJVzewYrkSoA+7bImoLJXh+EPE
7s68jupJI9jFLpNvADUdPisBOJ5QqKIhwRctQ2GN9VV3Sa70DDQjzyiYTgLSyOqA0T/xnNO9ubti
AQBq5W14rMJP84eOBx78/JI+yuERqnhXijUdlENPyg/sFzjVYgWOwBoS8O/yFTofzXlsfRj4nchL
l/wcrIHwETXDUTsFu61KR+TAHV9oGCPFi51erO0Ei94lWrG6cQdWoha9hXs/boOr1mAKUOUwYO5y
yJhQN/0nC4INz8Bd9MTA+71+Fi+8qFffxq7T2yn74hUP8SWNJ20GIheInr0b+w7zJ2/hePvmTd/l
W16DF+/NfRX2iOjtPQdfGa7gsnXoYndZdcZwkqx8fJbfvD18g54MyBIBzLlhsmmc7N5wEFyKv52R
0kWvZoH+HFjyO25OdUFYmkuIO850E7G85PeG9tP0mBbrlqwRNq7mpEWxonWcpFIWNTyfN9QDRto6
j2uDrTkIBmkJt2sPkXfJoEGYzCkJh8bsFUISAc9ES0o2Q3JW23iPNaot4EQagyA8YGUmK5Q6N0bz
aJjrvHtElgVLJnhC4tbj1urhVlP3IayHB8TTl9e1qS+Fzd4W15AlMOuwLBzeHIhB2IWhMc4tVyDW
LJrX8uQ7oXXON8Zq7Tpks2zXgbG75Cl/UOwAytaqu+8xzzx5xXuMgtVHITyVsbfsPxVGk7JiHQXY
kOIOFq4QVBCZzlKTQ/pLVgjtjBl2pDzLCUao6BbClYKmtKmNtxhaMPFejnQDej3jk5rHK3GLUAHd
FWmq3ngkxam5B6gVKrKsayH9kJ/KYYmnH0xUGfaxOdHj3aO7sdpXFT4JL5C3o9mRNriGnkKYKRvl
nbaN/oRAWsKzkqaN17/hziX3qJKVlkO4UlxQwSt6EmNbAlVevBMtj4/I0K654sN3QYsRocCchsMm
BCWgzlsaj4dKtbWHAtkq2m0N50kiyNXHuG9dyjGoB+Osa0vaup0Mf1ejPPvf0l1h+UvEXaf3Mk4R
y/JxzDe5o17Vq5Bv8KO6dmvFJIz4np94z43naFVvxWqBX5q/klHA5vuMC7Iri+RBQjsaLHa9Iklc
YmcgraOSDPSiJwXtoTxFW7HMsA+hFeONx7oCGhfEPeIdGaFYahFkguCypFuZt1Xud716IqUyxlDt
HeHBDe+QPqZY8Wq8uCrayXd963D52k+UtL6uB20fHMkmWql85zV9Qp5tudrxSWDgsUdZNX8kdCH9
KHZb8D+U//J2CW0uEla8/k30DTev0OF9HhBQ5bcUiye122jeQYPss9SPw05ctQ0Ih0MWnfs9ikn+
dMfqYpfEaNVcBfUQBqsktV/BhgnSSiQswlQd/dYFoHb65xdoj81deR4uKLl3siNmDy3ofaxHIpuk
inipgo1QI8AB6YogbavoR6V6HIRvbv8dTHqGIRgxAwZJr7W4ICJ8rskwE4KjElYtZeh8KHdYjmE5
yCUSYAxrrzkRoI57yF0889qJRKOxwyEY1Rrsjm0sroujO109HqXsEj8K0RNFnd1QoC291d4xSvW7
c+zge53hKsogDMmC3JY2bb4pk3vd3/VYe7hPcYjKKEO4ZWr3FN2wuKQ1kzE7BruevU+UfDFGPsOJ
lXMjgX+FfbOsAXqhPn41rx1OEaRkSzscHMtYF6oTIaIcZ08+2sG+4OSYobtLMV+pXJoTRVoPxW2D
tm2Jl6mCwGmE09bGSPaFh3uU3Tc/GCcgKGo+kgtBg5FUI6wbanR4RXUayW87DW0xx4rHca3VIBzA
pPdI4Bk2VpOn6fHD4hll5NRaU46JElv7yP2HcJsaG8nR4XKFhwFfSYIw+hHNptIz3HuFE/sH0tGp
xbj1EAFUQrkLac+HJEJklQGJgPqt2C6JEfkXxuiUEWtzA8Z3osFgAW8VH24CiOiMlzQu6Jgttuge
RnvcsQ31zTTOJSIO4o4uW5KRCX3vXlVyW+854kyMZa70SiAyrjJuG9lqaDbiGbtYil8HtOppvTxu
1Y7M93ClsRFRMQmdTnHopikdIzysBpuBeFm4aE6dOL610SFfPJfSKvE/XbiNV7ok6K3ZNuif+NK0
OUggKPnOIxdCV0TARFs3xvc9vk1PdA/0T4v6xHtjYguvF84JQgLxa0E+3CHuqB/x1KNFLxYYnL5F
b/XhNd9mi9f8U9n0zx8QKnUkx5b1Z67Sgi8kBqXBW0DDNBy5Cc8GMQ2P6DfSAtWiPDOW3QTH5D7E
moYcO5lZhndvwmOIhcSjzkV6U+z21Our8IOwy8CNGWfKw1OOHaONjktxMbfle/tMW5raWNfz7Ek8
xH25rlqGRlSTqCITpTJNT8kx2vGDFvWjtpmSB+uyc6aOl6z7eyg4NDeM9CIsmtN80z30n025JKQJ
5HbhiRtkKTWSETzVxSqpXnueyhwrEseSyXuYqx5RFJ7MarqgZCVYgkyqbgPzEFHPPWPw1R2njqR/
5N3ikxi5r4sLzVh236x54ZDWPKGKatJmHdJHXl7eyNihVk6+gDa9pw1ayIRP3cZfYlXab6UD/gU8
ZcMVcYtPhEagxhkrzOORSsP53CEX9UO8SPe87nxKwqDhXCNQ9AlxL7kG98m9sc/WxorwTj/O38dr
T+GHuBoPcBSmYTNBfp5v4pPbnNLw+2jsKtnhR0E85HTIw4Z3GSkEwuKpYNpcFAIq6zl8YUxuOBIG
oRv5SoJJeI9WbvJh5HZzL6+IdGggUwdhXu5D2p95tOoTI1XpmfBSX9bf8RhAEEpxTuKWO26syxO5
kmiBIwkUFUzuRSJaLg7qgcFS+iBxFFQVsSjJair6scvABWlD0wESTDMbvOrfq9zhrfFo/+A/Hwma
NOvpamCYtJIvfecwaG8VlORtdI/Xkg1VO9syzBCjlRLBGjgFyQ/0n5/58LpzLJ5ouuNigoWE9Wqi
Ynsr8UlwMqBcdNUarr+esWgeurvYd7BTLf0F0ayqnPEJEb/r5D70M8r/1ZUHaOuu+Q0yoqdLmixM
qsdta0dv5aGUF/kTur3Ch4sOqbJMAC60K1RAzi1FHHXpknkpbO+gp85z8aGtu0P35O/d5/LS0WEy
6MRaAL1Ac+HfL5FCfyyNZwQFMNN663dgr0gnLhLHzgYbTWis+5ZxZNPZF4h3vLk/2sfMOiCfJOUY
OC2i4LFDak+3eRMz/SmwbAOTr/aQty/dG/0ZH/OarDViofr7c/4jqSl+kG9izKYKP/KKouoyeo0f
n8CEeofqnmikedXprrOlLO8nz7JkkWYbEBekGWviWLID1XWoFj50zgXCTiNOIVdlv7YeiM33yYoR
JnVRuyGHKX+H8etwI8Xozrsbui2u24O8hzUcjgegIrLDYILuOX0kFkhe5WH9ZFAN40nFKXUa0BGE
Te30IiD7jEuOXVxDLN4cPKWPQ7RmrSjvBZ6hfitQ0KiOIiDtZgXPL6p4uBPjkrurTj2jrp0/k/PN
0RWm4SEONat98s2sT335wF0/ihSAm33U8lNPVkkkEL9ndAQFObjQy6HV7xPjIA4vZOhSHamRg5ui
u/POPzIyFhCc6c+d4u5xVFp0+cUy7vtqr09xqB6c0a/e5NnmCR080/+ME7sV9nwG2ELUPX+kJ576
D3IjlrruN1gUm3gUuzYN2oEx/pQfQVBz4+IVRsOK2lm2qR4Md48MlsLoCjXM7+TpCOExEXsm4mW0
RMIy3wnuEs4c5Z5FcXFB/bvL+rl+5s+Ucdtoz9ZDkT5g57ZHilL/3ggbBl53PPdYEkdw1paM3p5b
mp8xXxGG0WqcGGmY6ZvYoa7fL82UH2D38ZEWlY8hfc2ojZfZp1Un/MVIchM6k9kCsm7Yla7qdwaX
MICB8DQnj/E6CV15r+FQxmhz0T8Ld3RDmU2jqoM4ofBDEIUrt7dJyNqsZfyTMQpqnX4zXZBXvlHV
0ZBSCEMYbRpF0yOCDkNjHFG0uQVMjjS3j4zV80eMrWw9vOvfuVrtM7EWzRpkevwjpqePRo+41P3e
XPz/y9159ciqrGf4F3FEkbntROfJ8QZNWuQMVcCv98NsH+8jy7bsW0tLSxO6e6Co8IU3fJG6EBdT
y2WDRIem3rl7Iz2RWJx+cKcI3xLrgRAzpehHTwgfz/mT3W18LUQgeY2DyPoJxYvuUiNb9UBRg6W1
GEznUCcuCDEPai84pV8EklOfgiY2Lj2UZkKxy4IDqf1qTMCKBLq1kS86pHuysFPm+qv0EamrJNtq
yU2HIeuVQQa+n1IrtNAK2Q4X9WRtp2PTrIirdywy87N/AEt2puDRUK0hAPXeiO5xG+JLqv+kQoQU
gpoVMYLDM3iOyBVBdWwJRgSkgPRmADW1wkzvT+7viKgyZ03JHTEmtUXYugkIS0BG4EsgqSr9KPsF
zTiQVtExPbxqD9RE2TKCLD5SUuKyeEA4I6ufiHLOn8XUp0FVoNphY05YpVLcFrgGJgTjdSRJCt8m
dTFfyptsy9n2xrDp6UtInEX+7VGhyRBx3Wj657jy3hL8vA5sDYsa+dP4ySexrSCwT12KE14NNzno
qUeHpHbtoZhbnc1PyzgZbHDvMR7bybjMwOw5TEkStuElzW5cO+DD8g6PpavByJBbPJh7+VA800nG
DKtZq2cMFd95fR2dETTuPxGr9R+Qd2cR02XfgrO7MMGpNHkcPlVNRXHLgLB3FYRYGCA76yUdAbuh
tr63whmnmwI9e7bbl2IKaLXRDCV/zR55LYWdhuACZ0Ubw5KApyFtmkvbkZIQaXUDFusWwVm+4H0K
m53NuEcghUxCMUxtwEf55SGiOGq/0J3x0EN7q7Q/PegYzGqoMCVHau2j8176Oyfa19aByLkzT4X9
orH1c81auCnbYIr2eRuM+rRMnmTJPNiySa0BvwCRYFaW9H63PAd85PubWZK2bWMNQfMNR3v+QGCC
Kq35K9HA1XOtfDJfmIL5TD2dp9tQIG2WseF+e/OJP8hOxnjUbCnjI78tcOC1N6WxpZrI16Rc1ZM+
ri3xmOJnbyEWna0rlnf8XY/fDOqg3ng7f2dJV9BKXaFUT5xlnhhW7oj7QuPQlDyRDUqpXJKgX08L
jF/PwGuWfo4rbzkLGXHGy0L9z9+liEKhaEF+hcHGxkWkfaDYQ15c8xQpUb4zO/lM9Pw591D7qfRX
7jqn2Nhkz5T9+YbLp7LeL+GIza8M6tbslJx8pNQC+xS6mfaGFKVaZgnPjHslG0QJk8iRh8o5z6gi
salR0EB0gRVPxxtoCxZMCHSgX2tsmVvI3PkhRo2YgCyPiF2BqRTa7HB3WveAIk7QvPtY2O7Sr3gH
PkFWe137Y1G2v3g42VBDkzvqJJQqB2+7TFpv64hX5grfUnLFvX6JEn7/Mn8BUUouwSKtBum24s6Y
k6QntYkR1Ja9mgvlXicQQVhFZsFYHxh+/jwHf/kwzUeGlffTGV8eaLTmTdw7tnI8Rm6HSW9uuSoW
Eb/hJTwOFYwxreHltrlbA++MRcRuw9AxBFwjMqLc/4zDQbTmznkT18skWB4SSuPDpgTZhgDkChE0
ksZ4ad/oU3cOjyQbOBexGXGbTAdv2EwX9c4flg90CTQyph1/l9vh39w98IEOZR77yuOhLpyRNVvW
g2vfsCps68CSL8xTbx8GugI2plk0gfUN+DceIh+2LIxkzUJt7M3Q0Kx7dCGPg/HZ8WBZIPwNXshj
5w65zUUjeyOdoLmLDKw2qQ5t5+IOwTFepM/AQIl+N/jSONy0vy/q9RzuRrq6/kY8OvmJ4omWUUx4
YM7zx0NQzxpQzu3k3qb9Otc36HhzP4qpRDy4d+czj4HXIre2zEWAKZSfUfIlOQX6SsWdcIe5Cqzz
Sf3YLRrpK0aZq+B1PAbhIRCMPiIGS6vWvcQgJs0n3hDrZ+Wf6dcxP3iUI+IlRdCIgL9Ezz3OCbgh
sLDUaQL6J7WsPpe0j6visuczjQ2WRVav++HEJOtvh3sapFG7XtYimoaP6IpR9ah73HsIW0DpBLTY
sHrzd1G5MeMPtPa4OtaxHaPbsB6HHdotur+uC4HGy+F+9jdsJ/5wJ/u3FJhYh8QbMnrWBUibbuwQ
Me+MC4ZF8bxDE67SD7TGfXMLYiwT28je6fYLz5jLlOEja8/tHviW210QXPUaDAdxeSj2rly12kZI
5i1trmVgEcwDomNsSZ5AOM7QMZbhXxVbKjjYvjEnvebJGg9/jTCAba3fg6lkfPBsJBfO2rVCm/15
PIB1484mDTnSZS0yPjZiwQUCxHSd1u2t9UwNj9FAkLXK9sLYMAvBFOCnZmhbBqzs9nGx49ExUIsF
F+o48y4H8MnAsgPxfWtvl0Sq3NZcdwpMHKrmkTHFMIOl/NeC7DDnWO2oyX1zfzxXpmVI385a6pMq
P/mfzV3IPZE4MRmTIwNLmsclcf8LIMgFXLSOnW1IMX8VVUtuCj4yQSK/eJrnE39+mQSSUuYa3W4P
6zb0hsLAospJVraic2Fge+6j2kdJbTXIaaX8Zh2we64xOCswV1H3ifPKYvRP8Rco1eJ+ma+Y8pCk
egecEdPyffHm4ciDOY/5PFlbpR4zH03Msz7iDaS96GA8f5edZ+0cuYw0EsjsZFT50GlsA0ILswMK
t6mZY6h32AFqmpgYLwPuIKG6rv21/RyTO7CXA++iwwh6ajOxKKaTNO+A9DeP1NlAcvgeDi8Yi5ZU
iO7cPAxYBsv6sWBBgy/c1MDvbmH2VsOZH/Com+bUYs2xUEIBH6/VNXxmRHXjArIrpXJvbFgBFXuI
sfK7vWPDf9i33ucyr807niWFVp2GKG1PlFNwTGK/WWsYdvfbodsBuKSSyw5UUiYFzgV5knGbJu/I
PmwYPrs/KT7OM+D7kbL14fNuCrm3raDoN1m0ZXuurCPTkLvAt4UEWiNQZ4G2W9ybnXfS3SY9+PG1
jwCA7yKdxbPt0wAqBSsNRKaXHir1oX2BWGEbs34aXIMwTLovqm3HmBLe+K8YydXdBgziMpPwp9DX
mD7YBCkX7B47hmc+mdGVzl7UnGR8mkrsy16RIF66XpQS4m2cECOs8/bIXmVQcuqXg4a1iAux9UEZ
AcYoCkzNnonJo2DKgvinJFXCuruyAm1qfQRZLh5OyKs+cRhhBcBsp4mnvBO/YmtfYg6sjO+0T773
YhzKsBJ4dLiFGtHtNSd5qXPaH7XsPqdnNi13wSurer1862xqnEIBRiLoDtjaXY0+QsTrZd1rYD/f
qIjw591uw8rjk+k4cW5D3+IDDGYjTX80YNhgObNzKmkHdhIAynOyKcsd02aw71iWgNPD7rlho8fp
Xh4NPgptygRx7i8mPD2Q0Lxj6fYJm92GCYV/z8gNAXZgVeCKMDcbB3u9/gi3ZDVLHhgYmOFk2vtI
7bVpp1M6jzY1ul00YpAxlie8zyjkMNxaeRcScbGx/G5GLNb6Nn9jzrCkuDJ2ohm7Ia7gdztnM2Ln
4BFFCO/lBx4aO08BaMVBQZn2EkCtTfcBIIQNivNOsw+8HKYbeTPxMvraYNaKdSVu2MaG5NJ64IyJ
zfHMgZnL3FliH84+imV8yxgSnLFa9JEc9ZYOju1Ttl+aDDxW3lVEEHPAjF98wWEHJScd8VGxnhGu
pp+5xHt8FCFIFrCF5DOmi4umaJpRHZbM/khhtnBgzVBPy82PezABtGSIxLh794tN/pbaKMk6+epy
fIM8ofwJsgi7nAVm0Heg/g4gLSgmczi3VJjwRpvbda8Jb+eN+ICsO8SaMX1k87B9SMS/3Hiz6UcG
c/lea0u6RdJ2Uj6eDbZp5u44tI0BSjglQnLUdfZyNMbK3j3aSCNHZorpcQaSE7/kJKgdC9fN0Tyi
f24e/cUUVk8BUZVWcYCw9p720CiKfjKOGf57KNFmB13FNLo1SC2J05Zbrc1wLYSBfYyGMML1zDBY
ScrU1xL1XyY7hbPWEQoZXszRE0fbiZkngvj7k3JUvo7CzoVYMS7uC5aJ7udjg4hOkC86pd6iSerO
9ndbRB8q5JCpTU7neC6Cwd2mxDVR5CHdCWh6pXofbW9XPIyeWSGhzjt/3x4usiVh5t38/qjNzIIg
R3/4/V2Bn+x+pHJTLrSg0hj7Y7HoJ6gmYcgGef4VM8gWqYff/4xoBoj5++Wv1sFg1KhQNyzcdhE8
irL4n/+ZXWDbFUeJmhrCDf3+7xekTvrlIX+w/aWp//7X/qot/f3971cShxl0o4rDtIgdJL8Srr9f
5noFoBEbrRTR5/mkNSA7taydMIweW9hPLmskAe+/6UOEen6v1kOk59g2WZ8Ds+PL3x/+9cbl3SA7
+c3fP6yz8CBbcrAeU6h1i5k1YqhcxO9/+Jfh5vF7Ob9f/v7QrpsXX6eTOJqwlaJCR8l/0bDAG/Hf
//tVs/hPP/v97e/PjCHem6mTBKaLOyEGwrtSRg1Ql6beLt4Ibhxp7ADNc6sbHU4XsYvWLvSCqFMb
Xdr22nBAmfvnAb2wrZ27VdDhuKKozMyAxWxvKW+nVAbK8Q8a4ohYaeEnYlk5EUFzrEK/36rGpjEy
g2lLKaGlLlqftSyjm1IDKGNaM6nfQqSLO2qeODsQkncwmxbfctTwMaAaFllodVv3HMhSt9fYxtdg
midSovzajgub0LMyrJ3wYPVH77PoHlqbgqDdivJRpxWCpSKuQYXa4Q6QBrZR0wihSGK1zt1kiFvk
7qvAtAC+Nipc9SPhyQTmMLBbxGWRgEVlYqnPVdPOjHG9SiyOtEoO9x24ypqqlZfl4aUuhgNGjHoi
TJpwbbMJx4GuoUeuhUHjvssVdaja2vqQ+7bFyEhHEyqI2O606HNvWvecRXgqTlnzPQ4aBzROlmhI
KDjcwFThtNOt5xCCe+iu6SrEG5GSFWK9Sh+77nZoVjOo0tsoSX3U1zF+VyBCCkGGgeHdc6X3B/D0
iYM7YpWSP1eumxzEDAaposrsUSB0FJYSYTq8y4pBaxtlUXl9Nn1yh3Ik2tTRvoesuJEFjLbxHX4g
2reuBPGPapwZvzYTOqvxEEdrd6isIK8QNqUCZKMUth9NjcMrJ3iMSxowA8UqJ6QfNVPb0ZNZgWlL
IyhNQ3kpGuMBD9ONAxXi4FFCBOoFg9YFeeQjW4sLRis1N9Bj9VYNXLGmZYACNe889KN91Tm73CE+
lmM0E9gD9qzj7M3tiUZ1+9NPffscDRxwhQ3RtE6iF+GQGYJjHg6aMZ2GWI6bRi/Lk29KiBJ43UvX
RkNNLOG9qMJtpMr8Ah1MVUoiYipNhMrqu1kNIKRo9EJBmU/CtV8bwwRKILWgHhJkohWm416QG1F0
p8qbznT8l2QpIdpbX5neqRjx20uq/jDUNo4NdXWytfbiurbaZziLOpEtdko1YFVYvOtGc+8QjeHc
SyZcJlGVWyYReU7iSqo57ndZzwrbS7htqWV9NzgyahHK+b1DPKLJssTI3QXMgA85wub6Cc0/+4Aw
+iadsfytXAV5Lx3esPylCzT32S4VnL+T9e1GrtqrFmIftI+rKVFwMDHuiaqc6H8KP2zTgc6RqQuq
fli1PRaNu5OW8M9t3Zzh0/QneCs4UYg/5tRBoKkpnHEE0GsAkIRdNiqGaaClEi9MmEeFaI76fN87
kGc7zAuOJeAIaH4HT7qg2IyJJKlOFzdrpzvCkBpwIbG/dSw4gqJCb0TknARt96Ta8l05OZS2QQSz
mV+XmQ5T19e3tpYbZzeePr2sxpc8ibdeDOVNQVFpRIfWUbSx/L1mir1K0MvXHag2pQ/Wo50V8tKc
I34vk80cQvZWZMULaBEYiNvAgG1s96ANxFu2gcWgEbnHAoNoWD7htMmGuFlDGj4IXZsPyiynOytG
Ham2T0yR4jMPjYuHfbrRV+MTnqGBO0BzcxSdNdVRNozbN6sb95bXa6c5AaaBqwgEsHFGM9XrniY9
Hw+mbp4bHg0lR9DfUeyvp8H8sRX5DYwrlHB9oiIhputIf1fhf4CUvT3f2Jb50vqio/IxJ4cWBztK
ixSicLAkJ4SE5dSI2mutHA+VwIy5iukiI7CMed2mMqHp6I3zMMF/PU6RpYIkxL9qMsryOBPIOHl1
HpLavBua9DEUfrNjM84ORvrkRJV+7cP67EezeTLoZzlZYjz2k6SpAxSra9HHVe478hjfKHcn+0Il
f6a4WAFRj5+qTQTl9FB571oyy7NfV5ewmfIAidQE9oD+gcsA2XxIP8ur27NeY8mbiRjbekmeRydj
ysVFaDPbpifVTsvceCuK+plZuq4brca2oyc9lwjja76db5NOowsY2Q8WBsH5bDtbKKU/6Rie084w
gdMW+XquCTsrlWAbQrabZ7RdGos2kJcJ5zSE8rFPje4QwdCh8bCUSOAOR22aXJKs2Vlu8adzBfwA
gQs22s9RqNShM5MMbWnjpS8itY0tewyUrPHOc+WhsSeOWstwdrYiPXJba1fo+bOQJhiNbrrT3Iim
mCnnbeHhE1tVJcRHvz8bI04ZDVvLYEljp3RjOGOxe4s9w9tY9Tdt0VEjyEYTRwZ5xsArCvokltSg
1QPeLt1N6q4ZvCrQjALFqT5yN65jl5Q6JyAuGo7woREejFHmpBZae+xtCEmdQ1Gh6Y38EfrPjZrG
M2r5Vy11MJ+cC1gQBPRNjW47AlwFvvJUUFKt/C7Tapun9pb43foIdbjPTPb70hKUyl3vkBCh77Gj
xYMmHs7Y4t0LaMhR2fq0TLwSAPcGy/N0X8vuyV/ciyTmOSvhkGzNkfeVzESblTcAlXGoU7VGdHB0
SppZ6dqHXiHZsstGkkMhgZr0MUjTqqc25zWsGV0MgeVWoMxTeYH1OGblH4j7mG459kc9vzat9NZR
gstkKbl/B8bLPPvJZYpvPLsA2zC8YQIBmHUiGzBO05ye+qYdzy1eeeCGvyPbITCP2v451u6VDR49
87sGOxH5neB99ODTWdKrZEBOwPMuUSS/os4NA+1g2vUex09k6/uRMsBcHZqCkD4TxSlu8Q23s+5L
9DJoDcKNxqMI3nrzaxICxGhgCSOcyDJ+d7sO7ZS539pC0m4WIUfQnF3FeJnMJD4PNS1ULzV3SqCy
p1ySHNJwzEVIeBcfJowikOSO3bc28Q/KGN44cO4dvLLw9EVRog4U63SLDYB9rv38NIq5h22+1Jj0
6mH0k+qAGtdpykdu0oDga1OgN32L9mBnwn92MD9qzjbabTf4DjUXhAko6+PW51Mh8GKJ6/JY35gC
XfnMp/U6QsTJYlSRVTqH7E3Zp1eF6bkNB9BBaRY4jk3J9VfDRenVXrmb2NiQI9knMeKX5E7iBaOc
m3lQzkXk7TO0dc5JD/RmCiHdMNhyxoni3lT6t5nDo0QoAlSTYaJ0HdPn1FW9ccQdFbM+LxBi7rGv
nvXyUlpdSgW8p1bn1PY2j7pjKmXz3AFb3NX011F3uHeclvKFVfPIcgI6qdOlbwQ+3XNrlZD3cOJL
B9JhG8IdjK4DfjbGwfJ9zK1wSBnQr16CbypnbicfSU3roIOGDRyYbwsvx4o+s98nhK43sdWeFCRj
ipbivbWam2KxlBnmuV8vi8fJJlxiIgbXdqwFk0tIqhW70hmnHZ4eNnxswgiNnSnHw1RV1EEQlHxH
9bHbmoX+U7RYroy6wnUGV5tTgt2azyKtjYhtzGSCLx7SuRrEIZSFhy4cfowO22SpYFqYHlzZsHs0
9dy7NJLKbmVU+ypZaAgAPkthi9MYzlddl2JvIA6xJ5821bxEBUDXswjPX2sGzgggjIT6KLI2uxsS
Pw3igeY6fqTtvqpcNPidyTzrYRaIQjpUzZJw7dvjwVHQjzwXGSkPNQRkKGXMeZVRk0Iv0RKzSXgS
eGY+Qf2eomcPg6f1nOGCl1biNXrNXSj4KUH9xnHn7NxhKQUJruTMM/TwOrnZwhegfRLa+ZOuUxdx
LCFuaw8yrEVos7IiDMHHzoMpb6IFYbnRDhhgGtThXO7jvjrBY/xpJjc5+nOF5PCIc6dTH2YNC7Si
z9VursQxbEFu+26HEiZltDLiZnUvuulNHu7in93oM4mhjSq+8nRgZBPYDC3V7R1Su6+ahkOEaUif
mCVtD+0EHJ0sgpJTAuq/n/vjDP+l66+aIaOLp6c3hqW0R9Jdk7Pza267Zm11J+kkVGw8eo2Ddl+V
LuL/JAruQFdTDzm+854ueuleSYY2ZWZ+qSx2wDUn+iq1ipK2A+6FRf8qw/GZsoNN+uSxy9ndvnLb
BgKFX5/DAbVjNKsOGcn90a1b9pYmPnZ0+rVWD4OsySScSB4nlOZAm4ty1St7yUJ1SVpuApyM6BkO
hM5lDjJUmLBPhCoObtGbt5aSB0l5REZhcoknDWg71rlX5ifbaWrOuHbh+k6cRrjtaN8GzIKTJ5LX
MeFY1WNWI7OFBU0IC31oLHetqHYdsNdOsI0iB+is6sjyeEH7VpnKxBWnfdeVjWp+krBE65pOzvwq
Ev0pTmkVzpK2vOfjjmXktPrDaZppUDfvcYInnTlGNCnBmnc18P+4ofsRx5K0q8iuY2I+aK6Sge5P
Ln0PhBw/VQT8eoproBoaXnW9iT1tG9/l8/Q8zxMUMp8C8FAV17Lrnua43Gt5FD3k9ksn5deY+oBo
Y1LJmjIHrj1JvTKo3RqdfuzGAnYICBLcMcEreEfpZZe4PZtCf29nJBkK0z+5qA2sfNvxwN7Ke6Sq
5V2mqx9TQSPxbFghMvHtVedm2YOd5K+Oeq6ryv6erYcyye6KscW1qZxpA6Xj0nSmE9T5lFsz6zJy
IGH51P+RjS/3vU8vD90ayUk/+wEKSij3CxCN6Ld8aDOdBYFznZzgnmlg+LYie2HDkjv0p0FKYsp8
qmXyhbTad+1GDVXd5rYV4XAuwVJKTlV39r79ThdbZ5EGSfr5+WPwxHjVkc70CwYJ3YoqaMwQHMAW
q0jjVrRy72YFOY3qdyU7+Brp3LOUkXkwIpOAP77MBeYLvnRpXdTzfkRdYz1OE7SDAeGIxDkUxlJz
WYiJqqWIMfU1BfGhwZFhJpgy6hs4vrQukDsDO2u9lr7/YxZatUuH7hPZUQBISVgH0+zcmLmgIp26
u04jKnLJ7WoPKo2lwQYcygaKPoDx0UIJxIe3xVNn+VjxphtdsB6ZTalAxgYbNlQBLZvCq/Tr74Q2
Zd8Xf+wQr5TBgYPaAmBmpwl9/UMrgBOJCIOUKaePnNCM0yy8W7r2sxSwoPDtnLqmOrRWxfZqkcqF
Mn4Zuu51lPN8k9u3fgHTGLPGPEDzowS7iKiSphExd9TSfT5Dy7u7PmvjXay6YfX/XZ/N+x99EA7l
d/JRfvwnebblPf+UZ7P+4fqWaWPr5FO4djzk3v5doc3z/qHjTGFZuvBs+69f/VOhTfzDtX1X1yli
CMuxPKw0/mmC4P7D5Rc+mm++5xu4zPxfTBAI/BZXjn9x7UChzRQeH+fbpkFYufgt/KtdzWDgzTjH
o4Yy23a2hiB3zAVfmBQ34RRnK3Tk1jnn/rVLCd2clFKvNdE3mARdTCs1NuZoBaQkiu59Eq20nnB6
UHlQULQiL/3ouwI5o8z4dFxkoqxS3LWOYR1llnw0bhxTuIkBPXIGnKqKmiCaucBACwBIygEOwLLa
zhW9zYZd9NCPr/2A5okO/a0eTHmaVIQnstFusqLBKsdlXzKL6uznJbN3kmc5+Rl0D8B3uadfbDTv
aIeCN2ya9HMyeiTl8DBcd4uobsiZW/fDvYbnTutb3cpNiGnCAmTcgNVlb5reOjQwfIpj1INs973S
xng3FYDk6zY/UUZa8RKoc5EKtAj04SAFBLpu27YV3AWr/LYd+y3NizV18nqbzfUfSela7OiO5Keh
osjDcvU3RkzVKy1cRCDTdO1odDvxSmeIR7qtmNVTYRLbnLoYtlNQiau6OOjyIx78H6wdIaq55yIH
qVmKGz3KjaBhUWNS2TzbTbmp62yPr0iM7MDYX610OLeDhMiaxLcYzINtqazPyIr7mxhXD8qZTrOv
Iv1BeyhiQRDVISRlFjVYqHI4ejE6nUbpX/1w1O+a4U/a3/iGEb0oRD02BT5+G9M1vgbLdfEDHNY0
j9jt/GS+WsggFLN7PyU05abCcm6a/C5DWsmVIgUzk7MVzZDHOuRPDkWv3WsmHo1NlX07DU1vOQNo
8DH7pe6roiBxi/tKwtGJhZgBPZBXpqgYbYRr3nUeyE/EiTjd6vwrrPwcS7o6QLpGXwml0EdytW6P
QvNTgqqJX7bmXRxDLxhkgdTHFJWEYFx0SS+7e67GyjkYUEsoE4iNWanuELpUggynPoux3fpdSCne
bAYM72xwUJM6TbqKrlTE/O0QTgO8R+dBZVX9wqk2QQvz8mjY1HllkfUgYiGRxAYHlfebOQagQ/xM
jXQC5zqofa8lz1ldPXRzXVI8h1FqdN1Oy10ISDridY4/GWuRlc2Og0u3LRDLpjagQWHBRIjnq4ND
kLLGxwEomx9y6M2RMR1SjRB90PTNZGhBx9mMGl5z41KZXY8lVOihoGNtuO5ZVNkOhRcb5YdcbZRe
xOdE7z6S2eFomWBdqRQhmuHdSMnWJ+AYXgIfJOvre82L7HPe3Lkq9a5ZCrQqTXMc7yTi2tL9yaIk
PahCYjJLTiAsF6ZjH31qYPCzbooDfy6+kJ27xqY2BeXY7g2eNyjGmJ0GmR7TJpXSqdyXwESzGnUC
QefUFKlDkmlRJld4ktqDczuVOgxdq8JDuuqdnUrWqqfBirbkazo1p3TwILEB5xm8+QtLAwvhCueC
VR4Yx7EGQBn1d4M9/GR6hDu10QPkSCbkl7QR3iiJcU/XI0dr8765mAyX1SMlIMsBOSQTw2nKSEZ3
jQTaYNF07RuJCVJGab+A9+9i1x5XaNS59RL025G3pZq+l3160UyUwUynRm9F4oypQ+CtRQXOrMCx
blBnwew4jOW4B4sOkylyKFGXiEqU7rSWHjH7gNAfWo8XK2drT3xTW/XkoVKY93rtvmEeG9IxK05K
e8mNIUFfInvRLIo+RBVyPakJ6HiG1KHfRGx/yFNmUC79kf6Q3pfsEQ5UMd1/jdVob0sBQW02pBcQ
WX5EjXGVSUxcmFXIXdYuUBNcVeMMhQqV/IiqUne+X6J7NnuPhdTCnaX13kMFYj6iExXgO3gbzsP9
mMD1ihx0tETbq6PPPi6IqkCWp4RU1EF8708kEmBAxvBU90vFJvnx+rEPsDVd1cputqk22kFqDa9z
AWp5dl4pil8qPb+ndnTf68235SHXnsii37nKO4c5R14yDf1xGm+E3u08odP9rkdCc62WoB1HSPVD
EM06hX+6GLV+VV1S3wzCfSpjMV88gYnbXIOxMJu3UrcohAvtbGZYvmXV/DE2aR3MIv4x5wqXIfcP
CQ6KGf6h1HDB8xzzMNViW6ZiuHPNHKLgfGOG6XxvheyhRhZuB3yAGYV02rczmpZNl8DeV/ZN6k/2
ynahUeo5hOy5RauwoyqCc+h6hEQbobRpaLp+46DPb442VZ58oOY3aJhg6nNz7rz5I7TK9JjV2bOD
f8DVr21E+ihc2vVY3xcjEW7mQVqz2A1oUNEniexL25R3yohBi3eEqAPF5VXZYnfd6fVP7Zf6uc0M
dv/ECElwoGe3DpLTAPy9wkgvtLCRBvGMIbAHygU5UjbYB+C6bZvTWoR+dTJ19TmbtK7SRns2nXY7
WP6npFq77RvPDtzUoIlWWID9q/JWs52jiDhvE3/+zuTwmSKZDCYdunGDGfuJTemYRmhiG0V8Kj37
YUr9caOFOmhQGlHrYRYIpvTNo54R4hBqIziCwH8tgMOM+DBskPDHmG4hrvb5bV1wFmpTt3RAdajd
4jHGx3rtT2xnfT2ml3aRnnM05zC2BSCSNJ7WdbZYj6VoAY3ij4HXQODVzsXtdUzYXWcz0R9FjbNe
ZTjLXjEonMW0z8yImmHtEH2ZuhukeGVhJJ3BT+892sQlvbfptWsRyMSyHh28KMOHHdwq8dOJPP02
ogwJ91da1x7FtIMrjY+wocHkuIN7iaQer6xOEwFuwv5at/pvZP/Hc0MHYYOAOKAo7iR9rBq/Xouq
/R7pX+4qUT05VvPe1yY9tY5jJLJMB0b5car6/CHpW6h+1j0+Ax7gneKFBNsCOIx03ZTD2ZFYjYzY
HAPTQ7Hb0ObPpENiUKTlFXdX4Lg2dBORWM9GLwyaIHDP85302+f6Vg+1oPIKkEcolm0Q0LB2Xo+G
TSrz7RAhMaBX81es6NcYRHrQWQdQeHBBa7dgh68R966zJqgnqD3FLN60oe8I4lo2tiwClJTDhZgo
z/rJtGahYIYA8noWkBErrYbaInXkMSGdVvChOCKGg7QTtXZKg51WR3NHIwap5vTZMxsEO4pLrPkP
SdZTak56SV1z2lqNQlqmOxWpNx/7KYEhMoOMGckFfSoHbPQjKmrAV9QOv+sdNlHwI7XU2LV0piEq
EAW6qJv0YG0OfXiJq6K+4gFMDQPNqYkof2UXgM9SC03lUxjbSIVrOriJ8sFwAaiMpQdJ1mxBVbiL
CLlv6GiE1thFb0dIp8WiTu7kLSiqIXxMrPgxCcn9J9lKWqmLCaxntZiQVvBOvcWa6dfTyK4Ar+wA
ePyrgRIxtsDB5t5Ui61ra3k17EY2U96bghDlfrUqoSNmWyOoMzUi7rH8ukx6fYfxyE0z4DfBKYKh
1/LVf/Xtf/WzUeIZ6WdA237fm7d5C37Xqdf/7af8vi5sBPR4ZxxygN3Yp/79ajsrkDr8+/ueGH4T
ezmosb9/8y9f/n1RkWPOq8Zr6Xb+xx1oaGquoqgyqCIRTP31uf/buxQRoiv4YMFw8Ir3qXHQA/mP
UfrrDn4/Kquh6Bam5v/1h39/hm8SQCo384B2oaDm04Vq+src/xt357HbSrZt2V95eP24CG8KqA7J
YNAbUb4TkHSk8N7H19fYzFepe7NX3QISTEo6Eskw26w155h3VppVa/jg7j8oxBVwf9aklN6RSU3/
9gMUFuQWi6ss1WEPK20r6t33VCRHxCTVIrzj/uDHOciwBDp2ylkVQ92/Pdy/52hjSAMqURdZTsJW
26Ub9TdcJ8WJ1Ib0chpLTemb5lW4TrP0SRUnlGBwFK4ip8jJxmwnC0j//dk/vqeTByPHfedNFuuW
vVoZuQeJGv5+ygrQKKFIiIS9e+iHaiRoweSa3W8o4nJCDNd9FOHdLYIemSiv8/swiVcsKEP/2/cK
k5I5qjGq6MQrSCKKL5h7CedtcohESt/v9/t+dNZToWIEJtems0p23BSliKMS+X2h+RAqOdZBQ3dg
fQcVZfP7TzQLnJra15v7G/5H4Mnvl+o0EbSk77miD3e1nngHadNCHRKqq1+91a8mKwRoTnIponhT
ZAvVInToLh27f/nX97jukPovvGR7mdbzjoDcxSWuudBQb+rrF9lZeCkNiyZ8qN1hnRzyhXV8GXeE
a26ndbUiQ8frIaRam6Fbxsb6Mu9ehrVHT2Vh0mJ2CfyZ4oND0O+89W9en+yyQ2ovPf9Wu8YVDuH6
AAl4CQphSRPIm3fNCv2b+yZe7MDgDDHkktSrl9heHgQP6iW3Vi+2tDbP0xff6Fa8IHiAm0GZo/ij
ACVJbtzYXnZ48W9tSvkA0FUH1mgJS2/LKvjKe8PBx4t7/G2u7R+K3Nh3lR15Wyt0N8OKNlJRr0rn
RtoDZg2itKiBk3H8GlVHPT9zWJAMNvOlML44PBOm/3neOsYryZIjzfpz7gyYItHqq7uqAYjrIqOS
JVIwwOK7znSu5otJ2R/e0bylucci58Rr+8e0DdyUlfpwGdacEgU7K33q+JAmG/Sh/Q/IN2oWFki/
cCljjR6AbnrJobMpYC8gpNUTRf0FFmomBXRnfKyZtoa27EhrDlye8KWjr8uZJOblGFIhWLSZq59D
NK/Dnu5hRjYt9edyaTpHmw3zFw04FZ3DwHZ4o7z3vst3jXJZDli4yJK4DaTSVUC4G1LK1lZ+YvEv
Xmw8KTSkCL55nfU140fSLXl1YLySuYq2ZoDfiVTzlXyemdeOdJ+dCP8iy41umU+uieKDMjNtNvtm
n6utbZ9TYpX90eV/+kvhqh7jnXoVMCIabOlqbr3keZrgmGlnPEUESC3J9dYf8qOqLPtjuJP4pICp
FtiyATYh3LM/ZfhLiNPp83jhp3xJodUMq/67Cpf5O0cnm579B0bFhaPiHP/o3HkdPvZEjS2nz03z
KK/dkZH1AMKhPraipv1dFngpttlSg8+TfubZMR4QKSTPCNxqVAhJdZQfugVctZW8cH58WH4rg/M1
L0/lMcR7fcqf0vIgbX90bpxqeOu3I1wLdWMB9dkajBilD/dn5IruQ/RafutmmoYWlpj5nfYz/mi8
c7K14w8ugY4YTtna0mZZxW53A64IYnpZPyvx1m494mNK7Km0kp/N8uoIDWr5qGReUF2b/I1fb+sF
UEGOh36Gkw0BnbOusMeG0YcGLoVnfuZ65JR1y5d5J395/LB7pVbyrsQboM9s3lNQ4y4XUjpv8h8H
Pw6q5QelhJd35rWBktsUBX84/SVWUu4bYqGVq14eubiCcBVa4iVpas72LZ+P4TMfjj/JDRFyYq3m
oYUkAWQERKeG6wXYJSRIesn9QrhyDbYqKIL3uoSo5TapPxJW77b74Epu6q2qrBzpEAZHLsoUsj3N
JH3NN+HZ8mb2drNL70dJgFDsp6p8dMqvTvuDdglDDfztbVFvZaxkFLbqNX8yig9S/Qk6VecPGPYN
hkqmHnoW9z1U2VzxlGHaKN2H5l96jSUgTt3qmkywGcb3Kn+TZSRtxUUtj/ZtVnYV2nyJMzKQIc/9
reSIyONtz14cWCZ/Iiz+vKDgLp5RJwQ1C7EV9x61QKLLuCeTtb3gvHfaEmLll60siFist918cd7t
M2dYhQLZMdp+REv73C5OUfhAoukXdzDkZoYnbhOGhaHe0Pq0NplzHnT3Q7vieMD7gZYR2iQ5porH
M06H5fW73hVjN2PsG5cSr+Epu+6LcXVkUySaGYy6+Y/BFy5v5ZA/U2eaaNMtUcHzSQPno4QWeZO+
awp179wqDcLWL3lduhgu642esCY/0Vu/mWcMZfehKeo8jYJB5mo7LkLeybibXiGmnDgG1N2oYniz
/topKzNw/fO0HtRF8MjIGR04cbA1OVpW98Rb0PnHhrXsXWRAr/a4ntbpxIsz+jCUjtxrHToNpkV/
o+wUT8wcerAC8reEyZ25+TODJZ0ZcaFS5Yvp0fIZLM+ODiaxC8ykXPXSk956+Y/0XjC5S+t+x8mi
jKOeTQWjopttwRjy+1n8/qbfJJKZQcV+cei6Fe9iUlbcSdyO4s/HL1RSGHaNaItumDuYnzJU319e
yzzJWhYHq1x+WO9EGSykJ+uKKeEVp+a7dWX64zxaHgco/Bi+eOIhEarFLIJwH50FLT3mYSZ2mRMt
ZkIdC81C2UlPfciZ4trQ8kupckWifIJTsZ6vM2eUS4v3CqJomR3Y2HM51HDVxh3yf4+lZLIVH3kp
f31w5TFdWEuExrvqwPxlnzlLzpW7fmYmbtbzEuL5NePvMR94L9Y727BDyR8OB1h6KwYFzZPP0lF6
UnacJP57iZ/H5RcHwbwJCynhHkwkHHGe8vn5WFz8TKH9Ttynxr500bjnC+XK9GKYK6N4Tp/VG6ex
ODA9+zfrCDwEtSRjlOfEDFkcK+vI7Gdcucuw1gegWMN8r3L+lmrgEtzFK84eUxm2V5ye3uBwzXCx
sCflNxkqqbOuGUWb1zd+mTVKxiXtZHuGymCbE7B84MQz+KTPDIPKjjuPfsmBT8YY8MrkbhzRoi60
dz4NKgXmUI4s0DmXQBVeynp/q5tDxIT6zgMVzwl3yip45LLPtlPgopWVuKBLl/OCB5pYh4/c2DfM
k9vW1XF3iouVng9vwPI4wlm90sAuid8axUVKjASXWfrD22Ly5yXYis+brt6U/qX54rb2LY+zAoSe
KXtCOIVFjHH1iKkr2rKKkg785gSw076Jq1R3U8VTudAPmgyRDVnzaWSxoK/hYf1Qi7dZ7QUPhFWT
djuPN+oHIYXX7kmo9xhTq3ciroilGi4cguIQXeIJoJfXIfMGXYu3LCf7YCtq+lz1LW5OIhUxd4Cb
sGjUdkfpAUUqiFMOsQFxymkOFD96aiVh0/Dv6m6t9+Y+DaPNjHcv27bWmqYWPOuyudT4Z8zHkvZB
SupmrCyN44d9Y5O+QLXM0DCKQU6FSLMciDmxni5T9ZqDGAYs/i6AkTLVgGUALyuR4GCAU27bLTmb
B3Hwlfy+RFtHw+0lzagsrlk2lS7Tqt3vUYQrBzM7M0RZlCWGr3EH09qJRBGgXNIReWM6HfgzQ4Qd
Mxbm0gNBIa6/LpxjWTwbRyJXIKKkNEQUz/fXeX5yRlfvxWVgF8cSeASv9BQ0CgR2KBPrabqwMpcH
YA3HkMuVFbEOpVCGxsPgz8qV8/MQHMn+0VDSZd82e/1nplbrKWZHyQUcuBr3KXS6c8WaRlxgh4px
hLX+F9es0Cgt+NrKNqOzGi6INZu3fiI3dNkaC0X2UmNNOkm3lbe4mBnMu02sI1laMwciTg/tU8uX
19E+KfIyGRa9szI11/M8Brm2fpCeapg5ulu8Ml5xBYxYu6hpj+vOOWYsh4JVVB71aAWr1yuQIjIK
MKygXqQARriNiZtbrFbGpYx71dNkV5Ifh37PG2bHwbXlhRgi2O8wvQoOs1ou7EfUytQdWaQzYzTd
RjkBoWdtkLJOYSE8MEEtteM4YdBbZYfma2x+4AWb0pXuHso5ZN7GTn1U3qsVNyXppsDnCK2p9zTy
bZbGDMgYJvGK+FTZU3m8VFSkceFsrE+HpKZGD98qFQ7XRwDVma1M5NxSouba58TjFwO2qBD+H+Z6
z6Gwt9k7AL/R2ukiw80Nu0XYLmHzkr6anKOr5LK2JFR2GW9Y2NYuF2Bbp2yeDjILEu3YvLXc7oDK
bZKoFu2DuaFlkWItxGu/KE8Y7b+45Qg15CaO0ajL/G0BlOB+pM3AQs7BYLil8jVCl6HeNFGPhxBB
deir/WGasvZO7uIakshPWnByQ91rk2MRrwJpkyrL7DgcKT7S7GyucrScM1Dki2pHp4XuSbiWKSCy
dMmkJYELco/syEWATQAoLbGBcq25heXTDUASx5pG7cnWLvJbJYlLiDxmzmbf/bGdcHGpJBAI6wzQ
Ot8ILxCB8u55oNNt4FB/xcmGnW7UjlIF5X03sfN+LoaFcZryNW5XnZEfUvP4Oho4ottls5I7rKnf
yBcX01tnLIkIj/GR8RO6R+RT5GsZGHd3bcMzGhAa6nwUTEtlvglYPZsrq3BNeY226fHBWTbr8HRf
mKjs2qB8AX9HZ/PgGF72HTxNFyY8BwFTtNdl4POPBUqcJNj01AWYdTMEwl1+iDWWIR6Isj8BRfqH
DlbzPmcahE4H1NsBtPzob9h0Y5HvQq1YFWa6k2MLaFg70Oy5Gg8NhWF9FWNpbrmTIHo11bvF+FO9
k8jEuWbnFIIeZA27cOql8eBfEVFpfxCRZc+EXUsMGaQ2QEG5oZDLF8aD0wWL8hOJfZ9vy8obaEbC
lVxopHM5R+XdPzgPbaUsC2JQuCz7TYyXXHvnNOv9NvJs9eC3jC/jjvGHSwHuO0tViViSTWUdjPZU
02iv91N/jYxLMDzO6aveu0U4eWH4pvEGqOgugLdkeoW7CtHBQYFIc06/Zm3VXfO34b1K2coLYDGj
5B7b6Co6TCtYKs6uOTArw03u20X9yf/Dc3pWn9oLjRj8yFAmKEab/RnALLIHX1+B0hoZL2JXOmYq
eG23otKG8OCDEYN0u5hcIAA+lGgbpMQuHJ8DQABv2gkBHlJ1/31ejwfjEDK6QRgPFEZCBIIsDz5s
7xhs5kfINjidnDAnTe9GbjTWnMB8R72AMRxwzA7ZImtl9nvLOfzAPXSRKRCuyq2+LN6dNSnqnHcA
uNVzYK/so/lEkcVVKQ3LR51EboYqrtoXUvMgGOV02inc0Ud11khTS/ZXm3CtsEYBQiIt6hRBv+Bx
7wMW9M5Z2u+nbEsbw7wGe5DOT2q3qUBJediYDApzZ0ZT/S05jnuQGdoGRo+2wT3+QPIEcNuQ4Qxz
zoI4m7OyouLNqJDwz8ZDkdPr/ADLS8RBvqxf8y14kRh0U+XJIjXBE5K3Xenph26LBLC63PwTPIqD
dZYoKSysc+EWe3lajDdkwpIbsgpVD9nPyPYOTvZqfIxcPH14CeZX8y14755Q1MnhDlQx1u4No8+R
kwXdDAYe6OxKQPrKF+UBhH4BsuxUqPvCdmuoa0SvQBIEcwZPCj18tKa1NUibGv1uwGLLK46gUcSY
iFucMf9UAt7dWm7zGr8wigKqIyHRwxbQatsoZvzeF9CDLcEc76r3Mno0oxV3sfJQ6ZepFPEHs761
lR9WXXa9YY0g11it8JWz+Se2jmqovHhj68T0xwpB6sUmJisQfdRAFWgJi/8XMAglFkWr+GC7OFnc
AFLNFjhNwpi5D8dFSl2F9xJsMxjwNk42MDnL7jC8WkgQWNPaL9kBQr1h46yevPoFjUIBhi5Fvw3I
v5T2NLPYVdHSodVmIwwiP3LRXXV7NR1VvLg0ZlCKmgsZqEO7zTsCu4XxfVC4W+Mnlpvs0KfXBPP6
5LLUL13LITziSqlf3uZiz46SxI14EfiK0ppqhnSc1h9cBSqgSGYBj7bNFL/DNkqX2JhO4Wb4Q+uP
XROYPYu+ySJ4Snv2nhZwNCIakFgsoufOgiqy0Y8FKDYxegdP8PcYr9bja/ITvXSE6C0Kyu8r5cug
erJyNgRo+NAQJki/h2R6h7EFJUNDMcE4DluZjwPM9BqA7F4wxqEuYMVxUCoI8wBeFmpzoBygUkYJ
3WqRbmkzoQ+ifIACiBUCozyKDtCb8Wt5g4jUeECzjY29ZZF/myv4WkAuhJ1k7ZcfxRX8IV52M9kL
Mti8ck7hGWoYCbrpi81cNSAyxd+48P/EueIm28zuDo1maEsOYw4Abhe9ISSkUqSJ3Uv43Cteh5Uc
APED3iCAG5NTvZXPlFS/2vjKSkvyMv3StatAPznEYjeUhIE6FPOGoSPZOf3Ch/DWb4eT8mKDpVuQ
k8D2HvgeB7S/tS/mW8goSkscOjomWNhH4yaIL0mHeg0ePTv3b44Au8Cf7KQW3wb4tVY/aA8j64kn
Cy54f0w+VPa9xFRwiSC+BeidLf3apUlQ0F5+KT/Lz+LLORq7mp09dY0zcgHUAlp1S7mhO2iUi9Fl
qfId4/OAYxxdYP/tuTqiDYpt2zPOY3kNqC/s2p2s/PiHlpyM8qV0xars7D/m2iZoYWsLep8yon73
v6sGsI8pBgOmpBSKpvpkR+3iu12Q3TJvAsi1meWqliu55HSwRRenhS2j13+2IO+BBYKH2YQ03fbj
pt2MaBGW4jgSeAEun+Xt0TnBYYPJWpwS6xXykL0GM4cwdIF44/bgnIJ3+lUh6H/5Tb5RY3v+oAFk
itH2OXxhCYXsFwrckjCMiowO3LBQ9IC3Mez38GIxh1IXP2uM5MnCofgJzl9lHw9MyngZ/6gUft+1
h+LJ30IDs17ISH7kSvyu4kuPeLaKn/VgZz086hKf7ataEiuysASFHbCBdEp2eP2YkbkU/AssbTiQ
Xg9yUYAtkSwuzkm4AQStyq8w+JZEq2L6hDqtXtvB3yTDtnUerUI6tFJwCUTzNLgH9tyfDproBdUT
a0gZrnMwFBr4Mhj79yToqZMsBF49rY+BDtD9e04V7Ut0PF4iWljhNOe0RoWqS60pScbzAIf7759k
4tnvl3qAbTWWH1s5B/EiunP3378/3P9pq+OGYNQ3QtSWFePAf/5+otbKNhh2kQwwoBVpUfeHQHx5
/55fiiiq0DY+HDRDrsl2WNiAf//pP37z/gNDxDH9/pOihpibJs3NMGzEf+RF06jd4COsCOHjIbjH
Xd2fGjTsFff+1L6nSVl4hoG1QTr9+5/3f7/N3+85gcjF+v36/m+ytIbOPQXrf3z/98u/noVZCPpB
/NXfnyR6qKGQYWr6/YGttbzI/etiYF2mlKWzuv/Kv738/WOjCIX7JpK9EiK+bJV7Oiud3kUZRfFL
1HBFIlhf4vyuSUeN+2pjGFa4prMve6pGwGpGzyuKqV3N2qNyzxobbg38rU5kkCWavpUw36yQYi9q
4Ktty9RuElwWBRKW25aUKALNrNabcnSUrUwZTYKm0wGn1+phqdGycCQg36HIR5skIjLR8uYYuyAy
RbHt9ZmiUDHu9XWPz0eukRUkvuVsNAOZbJi8pCKPzWyw7xHQNhDUVt61PkkPc0UfnzRHERaE+IbZ
cZ/5LM9k8t6IfYsV6Jeki+usLeFmx9lrELBOocoxsHkzbGcrNTByCpCY4ZDCoq+JbyNmDj/HWlfg
2WkE0M0fxFPvrA4+gRFLOz2rn8pI+pCJrcsNCOHB59CT86vl7JsZcAi5m+9pdwm2LqkgAc8kCs/q
kKubM0UdQvJGkZY3EpuH1AzPSF3CkElQR7IDoPvKLALMLggQ65U6BR0M6tIxTE8DwXxTO+K0K9U/
KEmOcmARqomEVSXMb0y+FGUXDOlXLpL+MCGxCBDpf1n3E+b2J23kfN/J5AMWIikwFJGB0mYmDo4i
FNvpVkWm2+YvFiGDSquAwph2iEm2WUafZfYPhP4+YJO/TDinI8IKAZuQI0hHqAZWTZhhRpBQPZis
xRju/RpVo64+dY7X24+myEIsMHp1BkFFpr0PqHkSmchh+mwQ/SlEKSpq/Kmz2kpHZ1zMCtxkfTmU
VD0yjplGGGMZd9DmSWccZ53VHnM8/ESR3jgR49iKPEepJtkxnMk1IVaeb9Orc0T+YzleK5EHOYtg
SAIiYbW8ZmVNHdTpqKYSImkRJqkE2NjCTtoPxEyOepFj2Le8USRQGvDhbSIpZ52FJW6vCatF/KfI
lrpqyasgG55Km9l1ag0BvWnGbZ+QToQeCJQf5HqpJoNPTstT1MhvcwkArlJtadVr7Ccz9XnslGLb
ZPM7FkOGFFVBK9MQ0GtBSkcb+MZen+4TMDxiOa0IKrtDUCdXkqso7bNPgGdLkKdPV3oWyZ6zPD6N
Y7/vifysTdiwdp8FxKUdJyu4WWG+yxQNQLFD+UMb1IfxuRYpoqnIE43pZZZqCwot0p80kTlaGepH
9SVrzk+VZESSFhyuseqZZKe9aij+eqj44840MXmRfdkaoBCkipjT0NgpeOhn2V+j8PVPiF/3Drmo
yj0glc1DWppPqMlrhJiob6cqOM698WHmyBfGgnU0HbE5cyrQOcCHrKn4EwM0mHytO+P+ssmJOCF+
PitVwvqjxtCrB/6Prw3xYeheDYVhjsDcnZGapqtodLfDSYGCVDtgqLOfGmNg6wzM4rZ9rUWKLEhN
mVBZnXBZ1M7EUgUiBsyHrBoTQWviVI06dheZOsBdRtFLx5pmR2pDmy2fUyUDrmnMp1KSnkORcVvR
No9MBxqnREWGGFyy1ulVQlzsuvh9GpSXPkT+pdZt4MkSO+YoNDAnEKzbJtABfJHr0MBLtxXYy7Bc
NMJ4s5BU3oh43uK7r8s/fkufx6ABme00keRb6RFhIhbIDkJ+OxP0gSpyfy2RAFzEdFxEJrBDOHAh
UoINkRcsMfYAXsHAiFzyEhIqbJTNU5UPJ475aa7VTcWCduxiuqaS/BLYFL0S59HHFpWJuOKyvEQ6
rCspZ2KorVle+Fn0o483rRhBoWsm5ogivKi6liANTqnIy5AXHYEaQGG6lIweRZdJ0q+e4KDr0y+p
sKHLz+2PblLeqkTsMvHLiTBbtVr4addzvEUaPO4twponxu9UpDeXCaZ8xqTJam9NF/20GDUvClyv
eg5Qq+sOLm0xCyJ7KNaZTUJ0lBIHHTfVayLSoxtipLWLRiWE2NBFkH0bmaou/5g67YIqfEvbTxOY
0lKX8e4Xkwy6DssmQv2dml0lvyZypGpOqKuFqpSCulIAlFP9mkQFMgL8NnuWwu7TwFoMqk60ukSt
Tie4LEtT0inIz4Z38BSJRG2J3iSyT5UkW5Am9D2J2F4NxE6lQKxGC1SKSOfOwQwMIq+7bCmC2Gh7
R6K8NZHpjRQXSrE/AOxypkWkE1ogEsDzUW3QVBsvci2zYhc54aVIDDfr5FGe1a8Cz2vRdIh5lqNI
GC8NVk8ic9xSsF/FIodcI5B8atl9hiKjvBBp5b3ILc91kWBOaKC2kzryfX3aTTJthsAnDrwk+hxm
jH8MKDmSuZ6tLG36clKqU3JDySgjOl3qKegn9inrCn8V9p3Du6VPkovEdVRiFNpLMuMaUpB6HfiZ
2VACsNWd7OO1VKJxXEU+3tZaISADnaDbdOWXkpib/8+dYI5t3T/h1/i/gu9i9dF+/Nd33kbtdPrI
vv/3fwuk4H/awO6/8D82MEf+l2JYloKTS7OMvy1gjvkvU1dNxVQtxbFU0zD/+7/+rwVM+5chm4pt
6ZrtCAfYrwVMl/8FKsaBHoWdTAeSYP6/WMAU/Gj/aQGTHVLU0eeqmu7IqEA17T8tYFPWtn1uRfau
0pIX5lh0HbiQmlxadpVDwJiPoFWdaERK1BgixKthaVBSntQPsH2RKwmYCFgeDBPgRUr7PRS4EW0V
N0n0FGEiZ737gyYt2kyCT2LRhAFXosMt6QTAxBIoExKQQejZ2r6U60PUMzh3w5Nfy5QWciIOcJQ9
qrKsXScL6UvDUFUO+S4KogjxrTRg6fG55Af7ppewiOoWH0mCiiGo7UNQU6YQQBZDoFk0oXc3fL1d
B7XmSoUFZ1MB9pQnAArT1HwJnVg+FyqhX6kGcDAO5pNhKavYZNvpl7p2rXLz2zKhNTVh/x0ZLWXf
2jhETjtudegyzNTB2koberY+6mm90KS9rk+bbmjfhkgDaI/hv0cxvzQGQJ25Mj4lbMlLTT+qepd9
ao65J112ExTzdB39XN4qXbvFLV8xxiWEkxRq7PnANAFTyOugp2FZw9KxBVQnRcrOzX0eYG9Gerys
nDFa9XTftMmI9nVpwVeBk4dpbJr3IOk2erqdWuJa7jgfY+MIvA/MChp4AH/scPo0BQJoEjAgS2CB
8GCfdAEKGiEGjZCDdAhCkxp1GJwQ2qchtTLf+FMJ3FAjwEO+QBANdxhRTyFtEoAiUpxaASzqBLpI
mR86gTJqiKAS/CDFsGMvjaw9SEVVhT/jjPCSLWSarNv1H01j4eoP7T6X6kM8Ss6BxdrafE5aQoRm
ZzymIwqHOQ0/8bz1q1qVd7oAMUGjOelGAYHBiMZNVHwjnaEnFTDSJ3SDPDnu3nILtFMkIE89tCcl
9w0SY8HqQLyiQg76OdbqHDWcMGgZhKZF7Nn6Hp5UgSHe0pnK5MD/o4Al22hC5p8I9FQiIFStwFGV
knU1BKCqF0V6Q0CrbLN/x5g0blK9PSbBXLCRwbJRDO0Wu/HWsAJnP9O4I/fILgr/pZjOYJGCqxlv
NDpSSojVIeEC8yqFELLSfjUkbd5Ptc1+F64MINtrLSBcPbudQ6z86DXJDKHU+a6Rs1uuJZ9OZU5j
24JmYSoDGymWKVSN5X2ml2SyOTXszpZiJS6kpZ6YOsuhzKSK/SWNDRD5PnsLpnZg0Ueapah07Gho
qI6FX0P14bOUFOCjyueqm2iiZDC+WmVglSKdBwEty6CX2UL2GcpUEOVV12NPT3UwZwqpOLZpDpvc
MdcmOzYMp/g2dZuOuxKAmUgQZbVTY2yMtlqPFjo6swer1hFHFw1pgDYjeW1THcVzz2oCGNv0HtH3
BCpHIYo9dj0wcCnTBHW4khcq3TCjYdarfK4a4L7KbESbIUZWEGb0F1SVTLqiuabq/KP7oN4BdQUR
NXWIeqvIkL9tEx4OaekE2uIZ86dqM8bZF++bYN/E2pYFQIgc8S1xu4BOrKKgLUgsG3AfogmbEGrQ
20hxPPEbyW0ySHX9DE5dDp8yBu2FObU0SVM6iGmL1atuqEk+1AWtqNmHI22YY3KSHgIyQ608j7Zq
mZ71ZsCEb5hffRjOyxQenuubFfEkgqE2JZ26BawI+jKFp2nGZOjidXHShLQvPJV5i6pI1OMHUwCB
9bPpwKKNYUItcVqST+InICDIhXcqGDFt9lrOdbJmoqqWWRyx7scyoFdkuahoQtJihrIw/TECSKpj
gkkSiNc6w0S8msz63Ry5fvSRT1m16JJwfr5k35DsUi/J63lbo37EFgC+tJgOTgStoovyr2IEE46Y
/YSPnSaz0koruacrjrgjCu/p9AN9v7rAVpWpdD9Ugygh6XtmbbyOxrAiREZGyDJ8Y9mH/DU6MA8j
LXhmzl0DxbrMtYP6slVEONp0iOOQMSnPPoFUPEmyv1cGrCcBmVJmoKJJkPqXauyQAUAgVGKimmtF
JJLR+0ib4Aaa4aHqc2M9jxCMNd1I3L6raAOEPU1InFkTrD+MHbRIrEZWz4hC++dJs/1dF1PRaFRr
XA2TicytBOXkN3p2ki0yMjUVDI7eNABoLdwbhT5f/KRuSbqpDopPIMho0HaATTBdABphoZtg40T0
oNqio0kYWM7O1qn4A3dpKbZDRFAdpPVWBSEWTIfqhSoJMuQSQk7aUoDLVrJjU2NtEG/lofDgNnG7
6ym7mj0bNYyK1ao3aViWeG4if2BOsEcyK6T0yZ7sdCn1FbgWhFh20ISuxZ530Uxjv+pkhMymCmeq
nTlu9awIe2iRniAYMPj67Xow62PUlYfMDPS9ViO0CWh2mCAtV8ZYxGci2NFXaae5dIadCooERzvt
6iij4BFtet9CYS6Rbz86VC+Y2avdCLxXL2l3sWrBVIPra0SEy4ws8D1FeI1kCwGBnq8SCVS21WYb
6rsDOSxscuzacjylo6WfSuDIc8oiePrarREyAUeYBuBvcSHYbGtD1T52pa5u6psUURgKNY2mcxQ8
+lYIKBjqj2f6Zb8cQpFg0NFdo+KRGqZyMPyKClAcG0dgRkS9leuqlMYDYEawP72x7ZLCcM0BVw7v
Mjs3EcsAhyhciUp7kEo3OwqDLTHl+AokE6tXN6cHnLoeRYEAWxeW3WqskAKK+vXdg4DzKe5uLaoF
KyjVTTBbyowutUbgG4Cc90sTUHTYzhh5IM52tf1HbSfqLer2Tp/9xczqwj9gYfmz5DF306a/jaiY
dnaHM7GCnshVRuheqZokt4KZQgWgtjuz1N7jhJJqnFN91EriIRjENjIVZkPupt39YU47heQE5yPJ
BjStRv8lzT5l+ruFQ87E2U7JdofCVuwyY+42Qg1jjhi49DBAhBo59GK6JMcQBlWrbWzaDzDnNMSq
FvNAYrCNlcS2OZAmF2fLZ8sanPgx9Cv3NzlSA+R2NNtl4cOaHzuDvV2f0IdunurMpGbZyIhp6ic/
EVTILq12tmGXOwUZWVxMlJDFV0FpHzDj0WfUuBCnqKt292cqyrW/nt2/vD9k4N21MqJgrAz17v7Q
/P1sUjVpi5Kq7v0IzRO+m8J50HwZopbvJ9ue8SQHpULvLwGMHCNyLQwsai3r17Wil5f72x1QjHkh
8o87pfgOP74/aAM2p8Xv12YQWogFzJdRdDZ00X/oyyDNN7647ceoRlXGXoa5te63VC9rr5Eq/mFf
873700bn8CagF6HV4XmRlRelV5DsC68M9WkJXaJ4mhrkXVYzmPr7aU2Eb8Y2OtxJfz3ev6HoxWU2
kWGCTn4LKrNgncnD/dnvg+YAqr57kXQ5W5mATtB+04dRMSLutB5PmSEe7l/WU/It48B2f7+VlPg5
dKdjnZXn5e5+LIz7Ybkfq0Y1DgYcmLX6mNftvAuNWt/5M21oe44JXYjUcH9/aMSzxv6pOhDr4UB4
WyIjAEoC9ihFXpFSQJibzWJnc6dZ/z44gnAtwxReJ878lEmltCvDUNqlg7jmIu7PimLnLHXousUD
4M/alc3mO5XnQV7OQzV7IXabu+nHF/jl+8Pd9PPXs1zHdEu1QndHqX27o6XvD5aSM1zaBEiycGTs
o1bAqI5oKK74pGbUnfy6DjwgYZTTqas+ONYwre8/7MXNrlWIw9tqJPnlTq7uhJlLLvDF/nqKamEx
uhuLlMmmnXr/um+D58gegvX9pNzPxf1E9QKfbebWrdGA3ZHtFeIKxG5lRQrkXwGG/sf12wwQCUqQ
JXS/cTne/4lFeYdl81btKnqY9wt5ZNRAgDlVxBuwILDvB4R5/H8O1f0o4Xjv0bfFXbhlO/HXIbh/
yvvn1QHr7X4/OcM2EYl1uM1gcpV9DShO1v4UqU19d8wR5LXKVWFHbOlgJo3/w92ZLMmtZEn2X3qP
EsMMLHrjs3vMwWCQwQ2EI+YZMAxf3+fiVSVTSkpapLe9SKS7ky/C6QNgpldVj9VJszjDbbU6H700
N1maFO0ADXepPxvVmNL9Sh2dta644YLhNz1JQYATdS6m5WtHpdqxCGJcAFXBkArg64Ee0vzh72EW
+59vpnc9XrzQofLVW1EpcZMoH46elbqvOkEgxPnYGu2jFUfPncfezUi40DvjLc5MmgUs7+r0zms9
1J+I8XLFZEDurBYFISzezRILe1g9zPohq6qfpm++qxiIZGGgek1T+qVU71mCtaEImq+xrr5afgT0
2+YrYJbZY5dUBcUM84vCBFa34FFnzCBUUaDuE6/3tE3DBDvPjtU7OeX+NPoDk6iVGVFcjJcpWlj6
+Pota6zmjgrIh8GegktcJJ9bc/EJOgDXcHKhQqY+fbJcX2NFkXDgV2fTpjJjmSlECt4ySveA06R3
wQ8DneC4lNC3x2B6dUdao5dA3yjEfyi6n7MF/+K1KRjGR4mBTbXM7xN3/sGGBMnZMB6NkVG35ZQZ
kWh26wF6Yl6WDPYieujizuAd60Ckuk9V8bwE+S80ZDCES8IJtIi/9yOLFWNBn1djfh+4c7CffX1x
s+Y16K5UOJxbC6SfGYCPduvhOfdpZEtmcqZOWUC4Kx/GmgYSKdpU83vkM20bYu9hYZExdB1fCZNx
JhOChDXzwW+azwEtfKZNwJBhcbcPclIDQ006XebQ33tXv/Ve8E3zIqwJRoFxAsgQeu6nrshvQale
22LAD7fYx6Zbf+YWe2qdwZ7Opv7FgeiZefhhqWIkWVHgiJntA/Hcz0sUYUYLAeWV7u+us7vDaFNH
ZiVQQvrxmSLgY1IzGJrvBjoH+cL/6YUsFg5hcqB9Irdm977NqBhwoXqNibM325RafheXQqP617IB
GYCVNkPORMD7sVr5K+0IdIDl3kOxYI0M8uoevftCs/BtKJe7nDlUroHvaGf+WY3mI/nSz2vnf8rN
8CP0xmjPhH2/1qt7VTa2U5qZn4sGj6tigJhP04416bnzxq91Xb7yLHemRiuOTYawFYYS6vCL02xX
tLoxakMpEQ+VdNmn68HgbYixqxcOC8f8qCBsgWS3tedj9sb57eB7dh2s3XYZPqdz/3VdIqIKEW5o
Or26OIkghuLVtzwMPEEA7boD9THMOb7wtE3PdLx9wGpgxG3WXApI/Ey//br3T1HALCFp9XeFxa5T
xnh0LaaEw8rpwBtBsfvF8Dz2Aa1H0twh/oGYtbJRpHdeZb71QQVZhyw7vQblIbM6Sig7hl68ai3r
ZIaCpZ7u6B1bDsw4LguNm8SIh5lxpmrPAXCKMav+FK2b7rXXfA0coDuNDo+1af4esB5SikJ5Okss
ehejnnBLWOzHhhRMrDE8OQl2ivR1yRNayUvNcEmf7ZwIeVMCUVa5x5TGNygWb417ZcX3iYLsGE8q
eyYZjTe+s8+9iyU26SjeZcyGiI5ZsqD3D2X+DysLDOqjbvd8R30rNm9z+c4I64V98XpvOgSEwpKV
tTf+sceQfBacbH7k99nt1Hnt1AdYh5qkp3M3+gzpaa4ALkpbwWj/corOP67ZOsNZmSDJ46B1yMXY
AXk2Cj8j+k4Y2ML+ytodfexUUimmGX5UfaY68rmvUGPLnHGzGhzzxgL2nasGXrgIIXCp7qnwYasG
yQCI6Cs2gB+esok2klWmTsjwHgdY5CoU8qTB3D0tyYIN+qJzjTUvQRYYYA1FUfCHih4s3p7p7unf
grfmpwBQXJMJZPO1R7G+57R2SGfeTTfu/iB7LKdO+CdO3lxUFH1qOQfdqrD9kxQTY6aIy2fZ/U5Q
Ucgr/gmypT4Y1X2gKFSNneKFuhk4ttojmVMqUGfQxlv6Ah0EBE5kp3JLaA9fRx385pIOO35moEc4
+maWoIazX7nrLceJxtl7b+LamLEmGx2bLsWgR706ZT04ioJLGl+k3iP2OyN4gQqljgULnTbiWwlx
KAifTT3SeWFwlmFVS6RGTRanQVr229X44Y+dS54xwAgkTSxd+trlbvnoVVAbvNJjQDhO/p7fZBb+
c8HGej8EDf0qzgQF2zl240MdzUCwnG/d7FesM8fpXJfuRa2/KRWG62uGp7CmtsZmir8PeGr1gE/O
Qj9nGDTe2jr5qFVLJw9+6pZ4uqYq317pro5cqpnjMl2PVFiSME5Bmjn2E137sENbvGE53txamVRo
WN5rn+F9noI8u7Tuxbbb6d7wIDuF7oPBLuzgOTgbK+etyqlCrLLcRyzlhBaP+jnCkDF28LXTiO71
cn5cYu082HyqYRSc12xa7h17crl8WeMJxCfOncNMt1nKWWJveHgfzYI591rHX1L3WA49mZERZ1sz
7hzXfI356MPfoM785PrTz9zO3+rxoaemZaeZJByKMQn3erTYM4VU2pRwvlKPwnlyqsyr0udFn+lG
VjdkMsJ7isgYtQCkaDvvJaU2MilBJxbOlxx9e0cDPyUHcvA17Jy8Ip9TNW+0070xHWQ0vvMHfPmQ
PfbNCGAMLTiFGBkdlzTn4h//KeeouYsmR539yNJEOjw5Gc6U4RcPXOb2eTKGj4wHARrN1adM/0iH
u8hq3ePAkghnZeRCvbI/dzS4+g3mkMHPv4cRfk1mEd1lKfTHas4/WDcdzbj4psg5TPjFXqKsPtia
dUuXvtgFz6f3p19zAjskpiW8DBzsgOJ3cL677oLrj9YYNsrXVbG9SofiN21sr3WLu2/oYf/a2Y/G
cn6sKB5A8aiWnR22moJDCwLjwUp1hgOTDpR5xJfOe8JpOMehRo/nrTNGj7czcTD71fsJJ8AOyfTV
pvRjjxnq6Jb2cTDDa+TRY2KBQAHTLFLSVL53plUfR79vEDPtq2eXgN/d8W6ZKQ5MPOfJNwXTHmTG
ri5DWoXTmixLQY1fjimG3cCw8zUNHHOXt/eJFwLcKmHw+kl/St3vldbVQamfbTPAkeR9LJvEOo0e
6atGhd+npsJrQpZEYGe0rfEVx7YugvloLvd++zitiBZhV7+VdMSzv1ooBDDtnmhWoQBFx81w2+6r
Nh6Qmth1vRd0pd66TUcohTqz3f97SJuE04XLmd6o/Nu8EO1ITKAgNcL/YZGfYCh+Qbrt2QI+bwS2
bp38omquXpiJzCcWPPwGeejvQePKIltHZXAtvzSbXWCB2qGBRVHXs5YfAVIGnQohTX0+haLzMupb
NVSMlqtgdfdZqrmu1NLoMsR4B0emDrdJDjyBe7xCoBDlceV9ZJazXNPSm272OE8oOSwE18U1D1Nc
dzcm9SMDNyYj213fG2hIqxv8uyJtpCJyJKotmwsexF0M4OjKuIvwS7WS2BRBBD8hm/CtJORfh2JQ
cCOslUSRbOwd2cnPkf0KLoiVWlq8uZPVndw5mm7bgRL3+bbiz8wAPV0i2ThnIKSQtjhst/4+Vqvp
mRJWxmY+oYpKduBxtOCb8LBM/XP/74NVR8ODW2CfyybeWkreu9xrLobL5midm4Sre8SwqHMzGnG7
YbgVIme1VYDhoM3ILNDIj0WL6Rb9/Q2ZGh8Yh7CytluO3N1uyd/AwDRc7JAIQz84HeUnz4HtS0xr
FDothKGbskz+iV7n7FmwWbfSs6xbI7d01sZXn8mn7gO6q/PJAfAzUTnmA7/aHstizpzbLRMP2U6N
APX6avxt2vZ8rNyW1YSRkOeNNKU97Y/tzvawQ9fbNecdw51KRFEO3b9u/be7LHh7gBqEtbbnZ9Sz
zUf2YPb8g5WAvrbD9vAyDNF1rl/GfiW3wDYhJyuePZpOwl16ES2KujjkLBLom7FNDBQ8R2dZzZsn
h+3udvDagZhF95o3XImpJxxvwJG23/9vT0JeJC9wffJk8jy2P6Gdka4IlszJlANiCN6ctiOEszT7
MWli9ly7ulVfypjNyurjGU0TOhQy+t/cxSdsMNNJTJjB7hrnEVsVproaSdvQqNl9NNybFiVnc5B9
z+fiB2sgQG3LRLcUrftmnWJArz7XA5+SnJq9pKZqYs3VyKRnVLSl8nLNFc2F0SIoOIaHOu3Lo4lQ
cbIX525gRzPMlXsGTe8dOiC1fyipZ795XiP4TFYXQxDcdTxy7VLzc23q30bBv8DTAbzMDMf2guWd
SSmfXO3fYukN8zVFnwbhmdbD3/7/tdfDMl3z/9r6+wBDqh679N/9Hv/5H/1X7W9It68bOpunw/o3
w4dLe29ohV4gLpD/snqo//BgyXh4LwLbUraJ/4KfPyT/+3/Z3n8o5VjK5y+ogMZf5//F6mFZlvrv
Vg+fLYfDyifg5GG76r+1/Xaml7VjGyc3ayA87MQvDVrfORcJbTt1LTlxCTePztu97eDR9NoplV3U
kjdXbf5yRWHfDkG99Cyr5b7qAlZcw/qYp+UhcpKVhrbCu2RB/W1QEet1UCP3rBEOiV3+9igoj9Oq
e1Cg+lIdTnSwhewNyRXwn2f3NJweYky5mp3oU1QCGZ29uL2XXVzVTeRLQwYxi4lsEYzrJ72YnD0A
v7IE50Oee6w7DAVjISiZ45NM6Jn49WxnDl1ILSaScP6Ug2ae/FvbhesXXI0VjhUKaYr7Ouc/rqIf
feN5TGii+zWkGCcdT16fhztvpRKrTukSsQKQoIFpAZqUi6LlRjNbJ5SL2bBJv8UhsQtYdibb8xbQ
H4vDk2WkIZsK+LWcH04FHgsqX+ezaUVPc5x8N1OUhbEDUTs36rdtvYW9iaiK+fvYG4C2ey/pdhSX
E2MIqPdi+ksHUFZe1kZ/blSJ4Bq5zJet5TTWd43dwI6Msz9e5r/mLZSLgRK8VAOMH2z2J0n8HDTL
dTCz+aA8phI5eUKn7emMGvU5oO+WPckTos0xPSIVWoeSItW2SokELfQPTRFyQ4JceMxa/9k3fHMH
rK1kBNU/dQZz3tTEbKpznrG/8nrkUf62VlwjU3PS2HayW1m/0nG5fodzPbcTA98Uv0IEbMj0BgQ3
OtPg5YH5qItPXMgOTUDIHrSCc2iHMdmFcaLwTdYz/lwKgIKOPV85MIRIjWm+JkbBxfllCSqp/KOw
J/edt7DsUHVp4nN08FB2jXHlpbnz29q8i137t17Zeo2YnA+TyduLReGZ9S9zJNx/C34Xxb+ug2Rx
8RmVn8LRJ1uT6+wSOUwKY2QnAsXVckXeT/Hpmy8rs0xMolbyFhgMg5eKot4WRGFbKCpThsF4Upbk
q/L46ir9wTBpOdj4vWByznTBeNVxWg7WBKIXRxkVWkZRnzWy+q3qqSQvXpakoHAnV8sToRYuYYb7
Wdchz95yWQFOYKlsguyaPJyBBEF7dffqxRleQ2ur+6d/o5t4xdkmvDZMtMbA+QV5rPyW9Ne+de9G
p+RiS3TL1Pk97UCIvcFbvFYfVP+bhyhNHaqWI3Ca9WvcLOmpdvpLaJP6aY1xuVqes7Ps5ZwlwNDc
JLfPJfC3YOLdSww0JqWTQ5jQkctW8WQm451OI7yVuLlxQTKhInyGtwMSLo7I7owf/dmeif65WEHY
1e5L7fAXKnybrZWo81BCLfItIKQUjiSNpBQ8YCNTF58a6rb1yELfssMrULucnqf0ycLceYR+i5vg
sVw+D72x0lHRlXucA1ZpxJ+gZoUPWZBBSAk+fIjP/QQdwDT8+5qU2swsAEEj1HeN5f5Q8ILTFVKM
h5Nmf59CMQMkiLYZuCq8xhjg2L0zdqRPnzzIS0RiARUJgCj1uHTAMm6UFv6CEMg5kmb+0mUnS1O/
Rt4zdPIlkw7/Xtr81156/Sn4r/kZ+El/dBl7MOUVpxUUAIzQ5RhXFHYYRMRjkww77ZUlgVfMq3R6
ARRI2AeMAAZYc0SPljAHJqEPuMIhQJTwKOJZk4OlACBGi8O+WLanlCLrkTCWI0yDoYFuUIA5oI/6
4gr3gC373SogBCEi1MJGyMf+hyO0hBpsAr2fX6GZUaYkRIXUap7MBZp1MgO8SSzVnG0hMDigGKjc
sw8LcIYkk0YScA2LcBt8AA6RhuQAuU4fVZo82EAeJg3tQYN9wJsAs1tIEFhybhZoiF4YER2sCJZn
mbAjmiHGO0GAyGpoX253GYwJX/zPUS/jlDX4NcGhkBR8L2CKBCt2yxb3ksGsaHX6E6xbdgdEgQW+
UWlq5b/4Q05YdwlY3gczN8hxO+76vUs7vi9dwMDT9MJzYyi9I5iAyJYWkArV9GcRtIYJY2MS2Ab5
qUORzS1OeUAclFu3Vy4tL8pBP6vdX/70Dv/lK8oA7WkC8whdrprYc2D+qun3IMiPKtOvkQsEJBAc
SAUXpBdAiAMpJO3uUXmYyUQ3BUdkhifSCVhkjCgpgjQyNAU78CgODz6ANXq1eJUGrX+WLq0LgEoU
xJK67zmrlI+LoEzUP1AT9W73L6PATrw0ItsYjs1xFhRK+IPi6p0pgJQ4AJWypPYnZn75oyUYlRSe
yiBgFbBt2H1iyE4CXYnr9pshGBZbgCyhoFmUQFqKqLaPiTd/xif+NRWQiwfRxZxcgocZhnt4UUeo
nR8DDlkaOmIPE5CP1rixYeqTL7CYBgPizhWAjEn0CN+FsNqgy9g+mBkX3owr4JncBUHTCYzGESwN
vfLtY0r3PnwcoDUT9BoXik1QgrOpTcA2ccXb6gM6HissEUvmE9RsiCPlvQZ0DFTS1wS388YltcNi
oxCADsaA6My19gkV/AZib9gJS5ftXHE1EORZuoPiafyOhgHoPG0XQ4gbC+/k1+p9VPqrnSouIX11
VDb+j1kwPzW8HwgHB69zH42+cYhQ5OeqMamY8TifN9CCfKhBXqCfpw0j1N+pDSskgKEQ0JADcCiE
PBTbIIjWfnhUw6EQNFEokKJEcEU93KK84cvrWKCM4pi2BnpiSUcpl6oVgEdzwMXMFwhSJzikgWKH
0SY0xGkzfqopWujR9iKBKBmCU1K1iQQBYEkJagnZ/9rBXooEwtQJjqmDy5QOrDME1JQJsgkH5KkV
iNMiOCdXwE6uIJ5agT35gn0yBQBlQIKaBQm1ChzKF0xUJ8CoQdBRvkCkcsFJlQKWSr4apv2VZ0kz
UAiYMjWN+L13u+WIrcdhKH8eGffSB1LtG18lx7x0sxtfL/Z/Iha5NU2MRRXtXa7Wh76kjGcK7Hun
pFaE6RlXwSbGNp3mrEgnK3+pG+vmkvQOFePqvDRPtA7HrEM9D5cdwgBAh17b5oUtyWMWptadmukp
nFznVxeE9cVDp1tdViyj+8bn0zrWDDGIYYH6cmB+GRr4VzmBAePizScDMlgriLBAYGFZi0tUJcBa
GTiXY8sCxrB+x7ndH0vT++YMDs6Nrj/MFWHYNp7pYtVQ2iaHOihiHVxzgKQZsXtk5k7WgddzgYQ9
xnLqLPxwZ6j+yW6cb7Ng0FIcpGtYZjC+3W9VgLIPqFi/DQp8miUgte0uPjhT1FyxoQBccyGvZSOL
U+pUrwNfjsMoeLYMTpsSYFvJhOx+UnL+Fpxbgxfq7AvizYH11lK6xUaY7git23dYa7dZwHBuS48U
y5EMPm31kA0s2F036fe0q7ftCxgdOMoVKU03X0lMs03pvZY4UuU/m+wxGHZ16dHmLS8zztxlk0Z8
COt33ZbewxqlT3a5fmkMp+cibNCwSj2adWiDvr5grJ6OWCABt2f5uRdcXijgPKaPP2ZB6RUC1fPm
qTwwD71zBLjHQuQp3BB8AuOD4bC3ofMFCGcPZJTWp769j2cAfnlvnx1B+nmw/dhz9F9Wwf2hsN8t
AgDsIAGitVCdmpBDG/DxDmbt3U85c6Y+74Av8sMBN1mB9Tpb40cPaZBp68ci6EGVJ+j6tYskSfF1
NnEanU1aFUKQhRp24YpgzjN96ARqqKAbFgEjCTdGC8OKcFzjb4mAEMUgKmBENg5fuwBUYm9xWbUG
febU+DPtKOcn1HXXCWCR9dLVFuRiJ/BFx20u8S0RJGMS658Qb4IHJJJxH8FtzATgCPT2VxGCdJxd
CoFT41VvsEcX7GOa/OoFAzm23Xy/gpsqIERaC4VUiDH5+BEKQJKtjBKgpA9ZshbEJGtXNKJOB/Tr
f9W8a98XuCGtgCnjI4XBD7znFIArwJVYXJ8aQVmOSdBSEwDeshDQJXy8cTryUXKvdOVTqtRZ8bWD
jdkIJJM3HIkoDn5aAtCcBKUZeZwZofF9jhliXVz8fyZf0kQAnJaQONfw1YfMWQmiMxNYZwu1sxZ8
J7GCV0OAnqGgPUsYnzXzxVSgnxZlHZ6m76PbgKCQQXlz+CazBwbGDLgMeijp3KdOcKKDgEVp/ASN
ILBRW7Cj4hMvDECkXaVYK/O6YGGm7XJVTMBWQZfm/t4VlGkD03RkVCfbfSJ28E6jHPBpLwhUWt+f
ZpiodlM+zwyU77UDLjW1BtazOOGLupKFFeFkAAN8HU06QlTK+JnplSUIVgbp71SwOVSoyEQUl27n
AmytfLpNNQjX1AHmOgrW1fOsL4OAXpMI5CvphGkXmj8ZUxd8T8s/GXTYpMvSB1PrJ4vNNqtMsl3k
7fqrjvRbKHhZxPqVkTbX+Nmm+YZ1ATgy4LVF2RK1siOWlnX80AAGbjzDowQItGfhf8L8iR/Hhm2Q
Q4U4LA0KQFg17UObYQScuvfOj1OI1dZ0mh3PPplKmw8BrUKDIpkuQZqBRM1c+HDOSdumffqlE61t
Neh4MZT1KREdrkeQW0SZW5HoALuyxAJSw3wP/a5ByOsR9HpR9nzRHuM7JYrf0LCFUccYq11yKEQU
bMLRPY/ohBBk7hDwW5gnSIhoEDhcN1lRBEaF0uiL5KhEfExFhgRDxpUPZRJO7WcLpXIVybIU8XIU
FRM1k5Xvd0vkzQGdM574bFcifSoRQR2RQ0O6c0Ue9UQorVi8tT7jIiUiaiVyaoOuCvhBi8waieDq
orwawVsqQmwmkuxijs+VyNutKLecp1But/uryLfbre3A0DwahUaEG5gM/EtLSz6trSjZ26EV0biW
w3aXkzdOIItxZFUWSOdyYESNWE7g6dHzvOxs/SNAh89elEfX7bf18hS2Q2O3/U2TL/nXk8ChCqm7
IAu4uVw3X9h263+62zMBIZzYX315gqp0Yf3532tVmdftzvbwbM3zMdfdb9XR+scShK23CN7bM95u
2Tp9Kljmn0ZGIljJ5E8BO+/52MfXQl60UqTz7fWxM8jnpowNHBkgeNssIZSxwkhpmYwZGHQ6zKHU
cBmhgLYym6jlsN0K0ef+udXxNm1/Y2ABQKlGF1EVPjFJYDU73NBMhpvdx0SZoW0BFdExfhkZmdjy
381QTYmEjowXQnXp4N9sxsd1SihZlcM85Mxe/j6ouaLwKaGAgL3usyHznM0Xud3afJF/H6tYrV8q
0k6ejIMGYiz/HApDd6c8SN9mT+Q2nwmzOEU3Q6hOKAdqRuDk/1MxPYtseAMhc51A4a6Yai+9QuPG
gGRgcNgsuwRNcDmzRucD3YR7p8O8W5Ww41l4wRmWu0ZOOWcowzJHFMJMBmi5jNJM72PcRmsyZGuZ
ts0ydqPylymcPB5sU7lcBnS1jOrqbWpHfo4ZlYzyWhnqhTLey5nzmdnDJGM/kLxMABsZBhoyFpxk
QNjL0PDvoZBBYi4jxZrZ4vY4vz+7hbT5bfPHWGadm5m0kfEkap29W2RkGdf+zZYhZibjzFJGnn8P
2F1G/HHipN4efAY91dNzwIg0lR9IUcBwG7cJ6na/k7FqJQNWSFRvtcvnLnPohjFIq8U+p0mfGbmt
2CZVlcJPG8/1KRnew4mizhSj3SExnW/kB8jR5hO6yOr9tFrUWT+zr1NuPES6v+LSJ0UdYTpfyYYR
zs4pTq/bntR/9BH49UucdGettHsaM/NTa4dflrKa4KWejDRLzjgRn9MFY65jtsNDMjjUFHrer8z4
5IRWK6iMcO+5wfvixuR4gWyNrNYJFk3hqVx+lekMm5zvcalR6TKreCwMxz0xeFaXqcLsUrFpIFcT
WQcvuMEGz461XdCmNhM1hmqUF+VpGMOR/UVMkqYrPtVNYFOKMPxhSTdeR5dVqZG/pzkRIC/jfKnO
oF3cg+PyEfRELmcygNMi0idSquNTVvNjAyOoUSnrB3sGqFe2Eyb1DihEwdxMgXaacXLgnmQsH7Kf
8PCJZpbx4Si8xDV9EHyrCJ1E9LYRYLN3Xuh9N/AfYTg4uJ1n7MKCDRfO+t3oQbyvJ//ah5l7C7LO
pK2yg3JTUUOd6few0g+6qxcsLWzPCGzau6Jvx+eeDoDesD+3JfH6kcVyCZmqtqs3Y6zXc0BMiMGj
PpsGGTkKvCN6L4/1hw5LGkV8/1TcyqrDWVKMN7R7tA2DYjTT/BjBUe98ErhHkKXEFaZ3hsLdG0oW
qZPpjLd63IfFJNvO4mWOXZ+5aIYFhetbG+Ib8M3xq6bVhCUmAtTgfWdgU/zwtAQGZ+KWfvJjWH0q
TlYj3C0Tb4YRwzA0puoHL/gXzA/HAE9LOFBd59v1OdbWL13qT/QOMC3ECInpdo38hVYAdM/QpPcg
RABBltjN3pyeaVZgpQ/l1mG8wUqmDo/I70/VhF98pptUR+ps135+Dh08z13cJedijn/buUeUkAU5
swVR1/QLtSTrxbTy/dqO7OxggBGsL+4XvGYHuw8/s0OYd8vMFnNgjZD23xz+N82ZcwAIhMkDhZFR
CJcSsljPC85KVI5eXWwsUdaSfNYdJWS93yFUoa/u+yq5K83n7nW1+IfnwfTAEvxjtYPh5DUL01Li
LhIz8+Z6erBtfLqupXESPPDV4tPlOo+0U4y72HU/nDItL9X4WpdUYc32/K7M0sHxNnyLDCB5hqvo
Jfb5mPVZgnKRsfDBqZgk1QcxFloyJ/dQx7R1ZoNCtmHH2AfZtauwwFXLSll8K0OoMnpbF55p5Ab1
yfQp0DDd5IEv105GGYU/0rwa0OCrS/9q21CMyPpgkizH7NV5pjinONg+zl+kLVqKLUbdbfA9Dmp1
H8H0YHvuPuFQrnduRhnniNS3eAYNhzRXOIFBfIGWE9wIXZwCW0gKTOKR+upl+TeE7YqwFgV3U3Nt
AjO+49x6rGq6LBf+sd2AoW1ma5d4jXlIGnrIuPae3YGqysXq3hIGK2xNfhkG/x8l9kLXiEFjbkE/
rbI9EEPGT9fBdcj4909H6QAGGPMdEBsUAyvMcVqWb940kRHM4YjPUT6SdCWSWQJ93C8a/TnkNMx6
mp5LhG7qi8rmaaZWE2dtk3ifp3ywntWFYEVf88mLmta91nUf73PD+1719edqLg65P0A0b7H4x0GL
LQ3MJHw8GApLdRlXTuxWQbNBBRrPjrmcphNn8BHGcDAs95btPnLCok4jZXNjEe/GK3r02FxSZvJO
pMfde137bq3k8gxbn9owHtBn0/V90pT8DJGFsoavt7O8x3qxkWitU2N3y6Uw03snDaEu0i4x4E89
mwk5OSMmxbykD7iFTTZd9A4W9AmSlI6Nfj1n0UyAS3tvLDy/qMQ2kLHmM6zm6VYnlJIOdHAUZfyQ
pl1/VOEXsJDZngg5jazz9J5EDWqyf1OTzWakCc2zv/ifJsc8ros6O9YC2pJ5DBs+FxNRXH+vC5KH
TA6o2Mx3k6+/p/Vksa81X/uZpqLBMqgMjDpoHfF0r9X41JfFb7ycDqa3rV1Mb8ViETpuT6bpmkm4
Z/uD7QA1nWobyfpkcfGOrpmdkpVVynZoiYSwALqVQZkgiy1VfEk953GimpH8xGtZ9tOZJr6unW6F
7sazJ4yo7RBtnCi5u0RDpDBYkaLpI5Nui2NAi3LaWIxWRgO8a+SQmmIwEcCEGVMVH1M0SXFQRwfG
n/RuMPKLnXq9+U5PijrKHzCA+NcwbJ6Smct4mJkkoMhtzbemcK45+UNW+Ol8I2CKTRnhlngq61cu
kj0rFBaxHv57K+vr6/Z4u4JQLcEcNLTatMj3lAMynsQEOEVgJBWm7JvthSysqdgZ3JRc24hSWK7s
ShllYclhIeRJj1gxuNOxMmqKGBX410UV5Z29BpQqm2N558QTigjbq3hJycJMmKh2bVxTsegxm/Gs
Pjs6MXYqTw7bre1Afxlbqu1mhU3xVp80LYiSfCzu5tyGEysdTyMhpyXgu13gz2VnRVoftexXjOP/
n363reltu8tWr9mRlbx0C0Gp7d3yN8qXvFu+xubpZFR1zz4lKeT4cHtnlCH5/oJgD/EkZPO3J7/T
7525QjuP4crwcmTx9KLKFCKi45WXLML8ubAs/HugaIVlKlZXikbl5vYnC/GjyGK/kOcJLeJDjLup
SgHHNB9bdR4hCcJ/edo9GNXkn/7tscHrH7S5ZnxR2fl56xCfZloHJ/l0m/Jx3m4xjyYIUr1PmWff
OHPatxJOPXnYHVnN//ScbcYz4K7NDTc3FJkkwnxrl2gzwrkKxZu23doObjbTXzDVzaGf+vTO0pRD
V+jUadbZ5LXICRn9Gc4wyOKwQ8uzZwgBRAlQm2VZ7wxRvLN86GqrLPW3g5+O4cmK/cfN6jWkwe96
QSXlsn71Gc2PBO7LniVclfLZ2YyAfkyZb6BmZAPxdDCwA/c2k/W+jY3v702PpKMleba/B7jVdMoA
0ZmrBFYBr2uJidj440g6zpCo1XYI/3XLpotpb/t8Rt0hoaibPFhuR//pffPG9liIR+6wJKuviJAr
6zLQHKBlj1jKbhESNYp+jI67vRGxS+NhQa4B8aPzvUPA+BrlY5gY4rMkb2q6a4IOKkFrm3cDIyAE
ynI2oFS4JQmlFT01bC6JL8XPcVPr87g4l1HgYGUTvUaARk/b75m2sNdE3Ry/qI/oMbKnlyFYGef4
I2v1iLp61xl4stq50Ei1n2Qb0xiuf4Rj+nWzC9ub1SWlOcwJfdpMJZ4oF/hbK2bi7a5DHPBsh8N1
809q/sYhspWiHM/hRGnLXjBMWoLXzsgOpF+ZDCUMngKNKGyPPzxrec3WrMc1yy50c0gWeVxzVpL7
c6zRPLuU10ITs/aLNr2KsXKz4MCCTfDQy1OsNw5bb3cXpgeH7akn7dcFst91e6Y1IULsr9bw4Pe8
hVRkEPfcvJYtCJ61pfOSX1Krxb4m3mX7kfS38FHabm4HElX//G5GVe1tO1j9zBP9e19rm4pqZ30x
xvxbEttnb0qCc68XPmaWfLr4hBBjTFY8m7OcXOSxzvHaHbBi7A/yL3b8kdT29jpkBvEXxwwO2SyU
U/4wua8w49z8YvRuQ9/v64lSk3++jPIq6IUslEe674AXhLVlGfyICNZt9sK+JZHriZQiYgkprF96
LvXRl7hgxPhw7yRRvzclK7o91e37st3dDqv8wTQm4MhCNPftmc+LgT/Ptu7D3n0k2IC7hHc3A3XI
60ZkobHxrrIJ1KQ0dFnmN8/mK1+S8kNB/8oVzNhlXlmcm7x7MYpT0TafaIyzL2E+PpqVyfYhBlTO
nub/cHdmy40jaZZ+lbG+HuRgB9xsui9Igqv2LRS6gSkUIeyAY1+efj5HVKeys2vGrOeyy6yY3KSg
JBJw/88539lNzFpgAjfXQ6LfsYJgGMmRy8zh5zcDFZZJHQHGdRlf1wagj1E7mxW/VVMOH5K55ob8
yoMvzde0c7+7uX9TS0OQfMjsg5B0c3qOc5Wn8MhkivFT17uzI6tL68nvTm+hdzj6Aw5YQHserpw5
xmPQFm+RoECxH8wiyKmQKgkmMSkBA2v52aEGftfPF6sOr6uc7aTpQFox+5t0zN+qNsfga1/3I1E2
L6s+GMe3D/SiAFuD4zzF80Me6kcYKlc+iIstq8ITkAJyUz6tq03uXjOmv/PT0Np49waxrkDaxA0n
N7mdclbGiezKwJ/twDLZGLNIZaHSjSfZVB98IulM0FiUEeSFS6G3E3sIkxxci/0BtaC8zLXjbkar
PM1l3f+o9DvHC+2POKRIiv0JZ3mYhtSFRyBO9JfI1m4FgwvaPzJKbcbu0xCs6+t4uMcmDc6y0iCQ
qCMFQ2dKKzAITyWZodH1D+tRRDSk1rbrVdJM5qmeAQjmHNfmzrg18kXbA20XxJE8/fTf2qJpuAwt
/184rgu7h/f2rwbNf3zJvwO57D/Ys3uI075jM7MxxJ9QLkM3/wCgaOK2sn0COQ52zC+npq7+x7hA
WIJHeA1fTk0hdN/wiaW6vuHaxn/FqWkwNPi7U9PirYIh1HAdy0e0V07Oj/eHpIzaf/0X438CvvBz
Yh3uxQjDk5Xm+hVGL/3K60as7li9UVDQkGcJnZzJxCVRR2GOIRyA14Nl7/n4NpcERQ79/7Tetx6Z
12uDMud/3YR3tR26xjmuD5bhWxLa8vS3BZOllk5N3yOP1MevddT6rPWx9b7fJ/Kvh7uqRQq3skuz
9ngioo3IORE6bR5QNvF9KCoDM+RmCGvttJ7SMx0Ig+Xix/LbmEXBeipngMGIG/ZhsLi1PDaC4/8W
Zm0ZTdPRsLXdGGvxJTeTCYnI/Ry6vj54xhDbVw3LNb9voFqrgft60YZYxGGSfCNABtQUcxn5V37f
J4lHcp3shuWeRnLtsK791vPQer75280JbMUCPzVol+nWY5O6cWLKmfOlv14DIAZlb9I12sOaT1gv
cna3ZJYKIlrwc/NQtU5hJN6mJqvx9UJbSDkweuM22At5zPmZKxbsu3CABPr1Mn4vS9XadL22XvA6
un2rjxRm/Yel6ddytasQ/QGmHMu0Do/E+X+f0VPy4W4FHdJnrJnHga0B5LF8nxX5mk9YL3SsKgCB
h+MEJ2TTFRJWepdr+2WIH5kzTOcKffa86PvEYMPlJl59ZvcyqwE/3E/Mq5xmdv0CVg0BlTQ3BO2D
DxxjzVYkhbUfmY8dp9tIG8QZ3TUlC5cOQdlTYGBVsKr0dkDU1ennpH3RKBJvUy4CwpeELFrV9MKU
CswxGuCeEA9+iMq/+lqhrUdVsy/0o+4Pv4+xSVX5e0YJ178PspECU6wXIdam39eq2RlohHiA7PDN
myGeKDd0ssSs2muouydLlbf3ez8Ok2Pp8c4UaR+IEKNE6ub0f6gl5CiZDWeVbe3WqE/MSJRJqfgU
NfVsiDaEK7GLnuXvZ8simlmL6eyQ7PbX1H7HWQzk1joODIz57fb3NhtgRlSeHhiD+aG11kx+poEk
ZXiUBaiFc61UkL5Y5p3EsYONIZW7ImwQvtWC1Z19PkvrOnD9pTiZIfe6lA9/+9nLETpMRLTq0IWN
Vm1GUl6dmgkgb5RsHblYP5uqcPofH1OQK2RLSufYe9tCwRbsRPvZDHT3agXEHsZEZkfICf8bWngs
BEVJE3k1EKDBEoIGyzU2j/HATMntY7AzvXxyp5QeOUT6s9cMz7nm0g/Yi3gfl/UhyxKqMSa2d2Fx
bLtRP4+KPwEYtdVrF9MhG511peZqA9s3MwLm68/UOPAmN7ejcgH6JcVp4QzoP8S7tGH43+zqwRmP
HtCQRtFWbBtLXV5ypABe1qAaTgZ8gOi9+DOWZeIr32tT9COaeYNWgwBmith+HBL/mA0JPiFQ4Qx7
W2a7OY5vJQ9Z6mKNR63X1vv80RiCzE0/1k+/XwNgr+uMowGZSah0rhFtKOolnuogiyQtsSC2RE2g
G1TV+A09Jr9fUpZPx3rAzrXKNOpVeusaVYNnNeTvhtqCrPsQ+A3U/mwyOy2WbSlxsXi1s3OWkj/n
+l74fdVWpKDeHY5CEVqMjBIYNpzBuufLBPBqViq9uZDuZaxi7zpnkQpHOzE2Gm5iyRHC1IH4MDHb
kXS+EwZ+ufVXaWebYbbNy5go5LQTPbvm/VLQxVGxgOsYBO/0nIXWevxdj29Q6y6TjUy73vJjMosh
TKSN1yTlUTekRpJhvNfYXI0xpit8g9eI2u1WJr29xaLFiEINK6ymynb6kmDEUqMMh5kGkAsokmrW
8VVjDiGbskKmIQWuWUiO/DkMimbIs3FsXm+GZv+z1qs+iGNU7ln9U13ChtnxrF+zGsBUahQzqqEM
FQtqROOoCc60zm3Wq+uFp+78fU2NekI19GnU+GdSg6B4nQnZajoEJeCEObm4LGp+hEheXPrRlUGl
BkuFGjG5JUThUo1XprpPT2EBrwGCE1WtuGlQ07eLmlnh3hDniHfR3s6Kh7KlnrKzSKAx5WJYdmzW
sZcajFlqFOYxExP4hRlsqftgkZk7kYO9ZTI2nQmEzwdDxwZTEqRw6kHgN+cTfwiZwpVqHJe4+fUw
6dNxHKflzGBvM87k2wc1xkvVQC+0nCjwM+Pk091OhCk6MNUcLqkaBAomgjWKuKCcbpLh3oVCoGNh
4C9VNPpfC+djFkIHy6OWUGyLju0kevTDxDwyZS7ZJUN07Gu1Be8QKs8QBmjtYDapLkpfpntLli+9
Kl9I1JwoV4ud9aJU13zJNA9xjSi+KnX4/YCArF6Cv8t/NdN4W3hyvMJezvGrY75tMrdvmcSmaiQL
w+PdZEbbqGGtZGqbML2dWxZv+J9pldB62oiZ8U7Men1mvvQMqDpYxsAt82Cs1UHIfDh3qHQK3T7d
ZuM3gjpt4PQrZRGfMdNlTIoozMybcYHRGMQEumASnamRdKyG04rn6TCtbplaj2p8vTDHJjSSH0wm
270acbNzA8PC1Ltgt9WNy3x0LWsvmYvDvWI+zqC8Z2I+raNzNURv1Dg9soe9pQbsOFhf2FI70KBf
PDWCh0mCc0RjPpUDdUtji9God9Nm+pWeVMM+ieI3r4IgstAnYKkhPyRkBsAlU0Jvwdw6gYZmxXjM
lTiQK5mgQi+o0A04D7xLJSRoSlLolLjQ1YFxnJTgUKM8FCgQ/MueEiRCJU04SqQwlVyxoFuUSsDw
lZTB3AlRQ8kb8D9phkTxSJT0IZUIMik5hHEe4xn9k2w8NmcUk05JJwMaCkgVFyHSpVU4ZPU3uT+N
gf8Cg30yCLvTJYwYE6HKdOUAQ3ZhJyemxQ2KJQkqNJxoaPnQIepM8hSmNAzkEeiKRKe1rrVe53k0
7geKLbbwz/sJadVFCSEp/VY7VQwsHiLMnIwc0zDpQx++NelLONnjzK9XhO9+5TBUBHTg4UgkTK0k
qjvoPukDGasWrQQRq1dqlpK1gAV2wYQpB1V7I2m9nFyiGOBb5V5zEKfmji4uJZTxJsgR9xDPOlQ0
zqp72pRNsjk4nvLJ3jHSSXDlld8HNLhEiXG8BJxcyHONR7MjNR2Ur2rDm9/T0ihi/WV0BGQp92EE
gXG0K/97poQ/DwWwVFJge+0qYdBWEqGnxMIe1bBEPSQ4b2x0JSgaKIs5CqMmeKXDU0+1jQsTze1g
FyPxw5ZqzI2FRmmjVeZKtFyUfJmgY3ZK0CT0NW/skadPSu500D09pX2mEmsb7fMyxkaQes+wpORO
LulVhx8M7BvuSAm71xqt5VihsM5KavVm+DeN6dDCKn62So4NlTBrK4nWVWKtpmTbajxOqLiDknMd
JezmSuLVyHp0HtgW2U9YbdGBQ/TgfK5i9idIxDFaMVIBJt1oM6IhA5BA2pMHafCD660PPSENIlF9
i6byRxQjQy9KkIZfITa9EqlN1OpKydYe+rWhhGwDRXtA2R6VxO2jdTdK9HaV/N2hg89KECcYHc9U
URqwh6mmnQoyzC57Jmy7xXmY0IVsThtssRxJfej6hK+L9UlfN8v1K1fw4Hrn3x7+/7yvQAYQmkwU
GaTDmU0VLvM/S51xjUlBAtfb60WiHvm6Oa5VP+ttlzXjHnrtdROWzTlbWOyt1zpXl6cIo1cDQEgr
2DOsd68XSD1/ferXfes1F/82A9E/v9PfHl5vrhcpLpjf/9j8mOHn/H19/ea65kSnmbzb35643vz9
D3x9nyEL1XLRdjN2x3/+sxUr50OYdydwKiJYZP1tVfpWfa+n2WWXNRgS83W3vd65Xnw95+u+alZj
+q/bf3uOB4twU2rdd1j+FOmqHcLXxddzATgqd4k6z349vEqOX/eVvWQU9vuZ//SV9YIgUeaXlCl/
fbucRMI+G9N7aTfWgpUBWzeknX1pwCEYWkYkXxermLberBGKNih6C5Kz0t8GqcYoX4//vv3PH1vV
t/W7rM8n5wX5BcPSSI4/ZE3Oq6OPIcEXh+ahtsI5VJXxdr262B6biqnGFaoUGkfNntdrXxerivN1
UwdPjOeYqj71BV8XpUbXjdtOI9RpZJ+vB9av/2f38YlhnP/17b+eowtxL+my2uuaZZzjYuCiKX9p
bjEHvdT8w3/zyaPtM4r7X//2v/8vRQAXWgH6j2z+j7PH9Yv+PRxu/CE8AQBAMMp2/5IO98UfjmeS
9XYsx1WDR8aL/5g8WuIPwzYFc0LWFq5p6MwrvyaPtvCZRzqGbeBJ/6/VAVgk3WWVz1FVnn7+6784
tm/q9BH4DqUAIC/MNUH+l7mj5VoxQKIwOo9TkJZKYM7WuY07aadKhtehiNjfLM0ZI/NToeK1iwra
6tN9Qu42VQHcUkVxhQrl6iqem6ug7tRxlodYCxLfKtgkSoB7OfTsOEsfM61zAsB/OVlktq0qBjyq
QPBIMrjBR66Cwn/5k9z9/nH+R9kXd1VSdsxLTVv/zz8nvynGv7rpmgTizL8l4SeQiE5m+u4pBDms
SiwRMrOCRjO2eaFCQNIaxWZBRERXFTwzMrgvqnwbYaDdDdmSH0tDfylD67w4JBllA7liydLkkqLu
xm4YAGTsz70wnt3OQ0rqq8dS03+wBbHv1ou8IMjlikkPQhHubSriJ3M8JZpa6spanX7LoHAZkO7n
JRsvRIBPM+bMI0iomnjNRNAqNMeLaOk1mBL7PbNgsTbZLAJe79OK8HBXKzSjGjT17RfBYx2V0Mbu
nRbt/utu4TWqIijCj9lZuxZB57jq1utFnLCtCQ0B3OhPwW8dI1theD+xzd6H2I7KjcHCcV+F1vdK
pXJ/DRVlk7ONNWrlo0Rz/VrpiQhSBUqJe35npfBC+md1Ha01Aj7uQk6qMvZaU+87nMOBXUVOvnwY
NgegrrrPsylTtmF/z+b6wc0HhqxVEZ7x3MsALRmTubq5dLr4y8V6nyZx99mzd5RFGR8Sq72b1LNa
3n6KnUZxaExBJuutTZVb+NtMVn+ewZPJ283RKWu8bdgLGwvu4JzXa7Oa3LXfMq0e9h2TFSZLuI2j
kjVyXh9lhMXjHxNQAWOGjAv2EW0aqF+GCmBb0AXCrn43M9DGK1NopQvNlnGvd9y16Oa+QKC8Eq7H
/DQeZLBeSFdHSo6q5DJoNDv0VQslSPYv613rRRRNPFgoxcix7hddsSrzvoceqy6k/2koHGteQj6P
7DeZ0TtTwU9zeFPR8uQRaabHN5ZLQxuxg4EzcqhWWi6JJfpgqK1LUzVXOecgjILmm+9+16F0BhOc
PVz4jDzX8aVkDryhnuCl0lg0yNFNTx1JxYKELhmAEjLxAupouKwKQuQBHKsGBSxuxYtw02IflikO
ecYOXbG4J2jj8aWcI3cP2PcpwlSBSTKHBHZHgQThwSS7zvsiOeDw2lFvT5RbOOOGz8bRS2HoaTnR
K6xJ/NMwgsQum7r5oHX5Va5rDe3kNaF/XC8nxI/e7o39EvpE0tWImkUkYRk1rpv0iIbU2iy31VTd
r3K5FDRCxZrLkrn6xtd7p1VPXpha0suBrSCumcZ1M9ug2LHPqeAjWgzs4/WKLjizZvxMd70N/CJ0
2wsUBizpsntpku6d5jLtPPXHafGNU+hP2xLqAPOeOKdorn4kdz9cyExLRPM9blN8s4u/k5JGn5Uf
5LIAsQs/cKIRs0kuv1tjbO1NJngM+dpDiAEabIAFiINfEe9iQWehwRHPqMsXQIfFfsry5TREH6v5
t55xAOdUbI/6fMqY8OGZrdrteqDk3FcfbcTzENvbYZmK+9brvV0BsQuVgzRUUT41WHypznO8bVeR
C8tIwbJMmpytY8DCtmgsWOfYKth7EtHz6schjnVxu+xTRPSpzwybs1ALMnP4lVb6flyidO+b6RVE
bKbLuXiNPXtbwlnZ61H+gpu+OsWjZMgRYlbyPYzsThye/USjJCx137vWYmYtreEc15q5TevsaYzk
xq+t59KEHzGj/iAi3VQ9pvHCD38xlrGj8o32qTpAJ1rf5nPOkAgv38H1C5o8dDeo82g5R8IG50qf
CGxPmOBt475q7sKrxIWUespiMhMPZNEY7vqY5Rpivkmqbx+15kuYaM2R48SDZ720BvSkIddayIAs
S3lDPAwZOrXpOfSCzOT7uyJQTn3kBEjOGkUlokFXjjN9JwhM7HD6OjfKAWDTBUmvhV7tZvwd/HFG
Uv/HBBTVtnf6gASYC1RlASw3mwTPmu5k081zKa0H9vTTrnR1fLnWd/wBKUTGNpG/3JmWeV8zdlGb
wiCa6pMwSufadZiDEjalAqyXu8xnHi75CmvuvBvD0mLqZehPCbMFJkPThJuK9DVNlnJPEwI9PZlJ
IfcsfkxptU/YDd8vEaF6nYrCnXCGW+lFF0Jdp5rx8h6BJViXzFlcl0e6JnCt7cdOzse0oMrZECHV
3XkGr6X+Zhoo/Y5gNmPNgkA+y5d4aH54TYzUGGGL1SZNokemXZDkwwKjDHRNhKvIImDgE9ZWlQfG
sQqX66mBCpjVWbNzMNFaxIEs2QIi0QTHowWKQ4fmSqA7oQCQvKHo6d9cCl7GrD17tFhsllLT7t1W
PZ4yVCvMsymXra/hZHY/wjDiv5JqmZZcjuPyfKOTEfv1ZGY6L4M+U1h9x2y3nuC4RfMKpe/l90Rn
ZTY+0DUG7b+ygHz44d3omvWjK/NrTDRBB0OVWgK7AY2g7dWhbG911e1kusUz5pjWzL65QrDac8kD
JKbjBkPT3C0YznZVhlNn0KlJIypOp8voGQWf8/5e15v8oPWYQ/rhzemclyQHRUzDnIesyNvSsDOa
OTpS6VIshypqqNkgNVl1/PmJqlhB0rn9vgbrY+vAZ+u5za5qVmzf8urWiR9CKlFvx8j/Xpcwi9ul
6AM6AjKQgrRpveaC8YxNERAxass+mDOiuOd7r6kpYO72JHziwjXukHvMuyLGXVSFrwBJ/IOU41M9
Yr6AJviZA6gH2kLjtq/vU8GKDGm8380VfXG5AZWl9Ur3lKLK7dpPQjdAXcsIiAS2Ld+hdre3grKE
77wkNobc1mo2YzcwAnRTcZwQBMBrhJQy5C1VBxpL4D7E4hRF3ZUniCPLJ9sszKMriytjqq99SN/4
BWuxXYiwjMTCUVS2rR6Nb7N+bY/+/OJXxcmfejvoem3XuC3vU2fZEaYHZsNgg1HNzxYSU9Eu5SsK
KyO8DL6aXV3jMiaop0ERWBK/OvuZNQfCi913j/pavEVLxAzLPpcmfPEmqycywTNQgjA7sPzDV45B
jCi8cok1xbVHOKLrX6um+EHWPN76rN3TFjKU/lhZwz1EEaIMeXFna8jheVHuWzMlBClsVbf13K7r
vCg95jleJqIEfBTmHwvD342RxYfSsfY1TF03su+9heZXPE/HotSNbZYxfM8mcRuF0CkWiyaVKWXD
4IdbryTNi7r5i95wokfu/TL57q4vzWuNyaDvUiJWdVCKuxhHZdi/TYqZEmevMxgMzUvf3a4dt7GN
uUHr9h0veUfdEeDTor0zKtLC5hg5tFMyqdOl3h9CjaL5ELEvMWmNaGKgnjlVPGZTfevmn3PZw/8u
3Zu5Fpj8Skp20r5+Ns3pZZq811KGj5WJT0t0FHWjre+9pWiOYnqB23DwJts/WnPIFFUDwUoqBlLt
1mtOXc8nOLFK1DWjILLBiFANrzajzcyWhT6OUHC3zmymwWhMEOGgOtDScIz4K+/J5Jf7jEbEqBaq
rYvQpdNiQc5f6lreeJYdhBFDS92IloCqhiu7jEi1lmZ5MeDnxALraf8+tuYz5xvsjSqv7vSfKDSn
epl4vyaju2mXpTmx5vzEGD6Cu6GrawSrpLniWlQkF7J73BLjA8VyLAsbd1cmy4NhJg9MvsONq0fd
LnY+gAzRpFhQQsgyaIAK0rMwjRz5EMPV0HL9uQjpP0CUOcHPIFEl0281sK/KHSiljPzlBBSF0WQI
KaQraI7TF8pDSUPgPwQZs1w478v7MLsxHKAHdMq60vpBfvGhcS0dZIfFTs5JrmlYm2EEuHdmZ4/B
ONYch2vL5JBSnonKwQSOTlNa1sfFRf4fPcLES51Nh5rJLVUilLqGRppukRQAOSYnM0PGmvPa2Ia+
RdxGB0uWREPgDuQKzUgFiKFKbCI/fa7z6t5yCDc3xt2YsR5v+JmdxvIOdundiIawsFs5F42+4qXG
yBAhyUXghM+kblCHkvjgtYzNI7bccOF3CDNGIOP21aui24n69RDuUg2RPmhifuiJJI1ecSzsAGkE
IhdvtiXNa4QVujJMBD+Bvza/Laf6xQQLs6FcGU5bBIeF/Y1y8PzqteNsKb2ECj7YGcOmlB3N1LoN
x0poDzF2fxBfs3/QRFNA6MjlllHxU1arXynHQtdPtm0o6SeY8PSVLUTXrCBEVbq3lcaIb8pZE/dt
c+P31BMRkmKKnZjvwCqmwDLM23Lh6IV4eKlhYOWudQ2J7iNEBvZS6W3dnKOEndPflWUfqeE5O/Sp
745NR70eU10gyPlHBmbukvUuHQQJkvexp9gksqJtLYFt5LZb7dmbQbq1hxsOjkvEyjHChuon3U1e
Qi3SiDBr02c/J1T8weqNTONFNMxAZlIF8fghu1xSoQQhy04OYnQIdJXRNujShMa3US1KsKFtMmqm
6QK7EoX4qCizsnq2iFVekZYl8qcKLYSGAAME4NY0rIuHvGtUn2Pezk+axppDN9HX25MVday4Cxci
fV59OCGiMJHPOw0WOBMAJzBa4uSxY9XIJu7BnRaHvBLBr95MdjIkudD0ic2wGQ58kibIzUm6jXVq
eUJBMxNDK9pKMpbwXoFxgkwovLMlO3Rd3B2GiRg4XWH3dA49l1biU01Lf2gGM7mUvyy3/2WyF6Hr
2wz0ve3Nb8PU4h1NPT7041ve+48JMtGgwQxKB15Droi/lQihR795rOAJxnAKm3CVi1B7zdvlCNr7
Vss93LpN/cg3ZtlEY2PQ+tmr3uIdz+ijwysA5M5nkddVWbzvOjx1VfcdKFN5wmtzNmbNxFUmSra6
rKGjKzfzQLaFgIxaM7rp2cuBxZD9psyrnYyxKqSpu511K95WdUcvHkd3bWBzieGHIH800sHOCtsR
El+pCyWqmnpYCot80iMUFSqygthIHYASOH/zcLlR/y+wEYEH7KcMtbaU2b5zvjNB5O06Ee+fpYpV
UpHcL6dYj18rLef8qlUX6pL9DQWPYO7I8ExVxoqBjwPLgn7T5bDbZeHx8Ve/yEya3/yrQS78MjzM
wBbatWPicdZh/LDpnjgEWC70MPPNXjDLhBmNG6QZzmIEqQZJ+BN+2qNM9jLOf2nMAuoJRCo9RXTM
2s6do2NyKofOR0FcyBiAZmdt/5JWHr1H4bOwYLRPwn8qWURurSak0q0K7zXwLBaxMvDSyovT57c1
QC5w3hgVHsQgaAmAZztXLDfG0t3qKcTVMmvhzWh0uNi5LTbdUTcH8oYMHjk5fiSkiXaViWXM9nB/
t5nJXp7zBD7BibYifm/hiJUno/A6bMOQCAJO88ms2ZHLiYqv2qWprbcotE8tbzs6cUTnmgikVQDJ
cuUPYfIDa3HyAH8i3SLgFoGQ6SXGPXSYw5jxickJKX2Rkf2Sk3k4TKK+kqP2MY4t59juDebMLpHe
Ebz7deNQEzlfcwwZeu2Rjm1IDEnxNEfQNijlKTok2EHwtPFo9kCNJpAE2rgPaUF6IwdNnm3J5vGT
pUWs1Q9AiGlNdCYcxPVibVG4N3Xm47HSQGyIS4OePVv8Alnlg0sqiWzDnfc5UXLWs1Fg+ds1kZUT
y7Rg3XCkS9gJALBKtn5Fb9sYfrKuGm5KMT/UhFWOOVjHc4GJq4Ym0jftsRXVlWmzms+rYcIttDzT
BPSIwHRLgE7fxW78S9o2UTA6nsbZeXDy+sWO7fuUsmOnf6kc+7ZFu+tBgk+sKbwpv9he9thZfFoG
Vv1xYT4UzS4LPZDsRUipReRdBDVDDVDAMuXEkIffQ3Y3Wp8wqpouDsCNJKYivRnZtegUMFnFqa/6
o9C6W1191qzqV92U3yqPvcSCfO0M3cdSaQZJOwDw7Mrvur6VwYCiT771OTQeNdemW7DSPttuvvbp
+OS9iLuId88EQYQGhaiZPjJg595CdfhgkM5rtPcJwsLGA1XDJ8P6wYJtOyb4MPo2eq3BCxCu8NhE
45fvhuQOP46bup/mkN2A6GZWZkTvsSXuQnacCofulvanphWPlfqZtbF7dqFeFD0Hcp8CNMMzCOLy
l4JEZKvcCCGl0r82BVCOeNwPdvfTsCciqV51I/XrKUpM/MXylLFM3ZaNH+6bUhh7T5/WmOYeU8i4
nxoGZ8z32YHkk3J1Ys9o54QRYuov55mVJJR/aGtzYCbdwFQf0makiceEvYJV65yl0xctNJYjRkWy
SQtugJokLJpSf5qaBc8BHXfUseq3USm3Ay2jUOyrndPBn/eTmUA7JK+cJbOPw2szFQ2P9127zxfj
Ow3iGMlkhh9QlmdQIfExMcGdTnp7CV0VhHT5g6LCfhSgF8EZZgHeiJKJJHtzt/AbRgT4OFZI281o
1y/Z3sAIw8bbMPd6Yr/4DisabdBd0Kz5DagBgvDa8iOXk0aSD39NMpCaMNhK7P1B4iugJkks2bc2
hSyvtQ8ky2lWoG3+cdLPHIhcevEwAqnp0xHW31vVFc9A56EczNVPm7XuVrvP3fia5DG/6bJJ6OsZ
pis/bn52cQRuIrGNQzWTi6Kw2YN3wICA6c37BEQXH0lu39gLb4Tan2mVt5eLGKOdVpgpTJsM1AlV
jubMOYQjaNH5t3GcscUAR7zxMKQfKukmQW5F4zZcjPnYHPNi6m6SpWOWZlibuFcRrQ4X7UhjcZ/h
P88/rZjOIAGSc5vPDCqhqWT83HhjW7IVvbKThDPjZrHYuC6rJ1Pvw91iQ7gDbk2L/JDezZoI2YFM
T2OMI68yEjL+CLgh+kfAMc7f1CVfJ0dASSWMosUd5G5KxbQrfOdRmEV8SSLopml6Ju4xg/ghuJLM
PaXEXvMjKaafkrEMZHDn7Mn8Li8BXQ/LIPcy1J2DR9NsEKbeD0xTVCr44UvpWze48n5MzH4uNVXM
GNKtdj+NcA5aunBCLCkc7kHb+k2bXoO137rmxFGwat8pMgw3gzn1WzaOdJj4xa90dmhnsphKmT47
Ajv0HYxL+X2rGfa10uptxtf7LDXwYvHu7aZcPozwXHAUWadkqMcbXYtfwlJLcKJN711a11cNrjXY
GHSM2JNDDTwUSkvT9dt4nE/zpIaVcGF1Y2N10Gl0M8ZiQgv2xkoxxMyzdZvUXnkozZQUn+FNxx6m
4QbLJQWwRN/S1J4f5uoWAmkFG0T290mpB3pjnjhN4JjUTzH81VPZfDaRRoWICH+OdSoPabUgZgCe
B6t35elDcvH8VwtN5NBmLPE9rV6u+9Z5Hk2ruhXypiRORC0Z6/ACpBRyQgFVNxgrpCYac8i7wXBx
i1tCkt05zEOO3457xWi23Vt+T7RBr396/fwQzekDHVrX3eK+0gSJo7V/zcjFH+qRv6jHHpR6bkpC
k191V9j3pHSfVer4TNfNsCBQ4vrZODIh0syWfqJugx7HvgrmBMOXtvQPdhXdMToaDxwKNw7JgMdy
0MK9s/hPoSjjrVlV4307Jr+SrDx27JHonuAUP2bVy5gAeq34SFID+V5m1C0qtXCXjJMTJLp4Tdzq
yYCxfxtOBLOwDYNZmqPXKGTHoWf2/TLCY2JXNyCCKYpYknyTqAT7aP4WLdmlixiiLtL73hvWA/yD
HZYpjbXdHAZj71jXrCB6n7VhVOJ7Tcr6PqXzgj1Qoc4Tw9H0AdIMI6kS5pg50cit9EebnCtcKHK3
QQPZgQK5+Hoa56PjEMH3ZVtvk2rJgtwL/Z1RYH3KnL3saty0+XgzmgufyfrGOWukZzdpWNNiRY3I
xvS8K3mdIUs8tLa3ER4jcFftJuNs2i0RyWH4/NAM4/aXrfE6Y6xn1ZCGO1e3rxuDaejgLx8FVres
9+OjFVYXKoZe7dHy8W4wX6GCs9KA9tVWGx/t3r1zRqDVrO+opjZSFyHP0LZpxqo8pgQaJxgsFNIX
GIwLPfwMK6MIyFMejd6emddlN+FSfLC5ig9Y9PeeK94nSSMdEAeTUSKtSBFdFl7zC3xKutMUfUA3
BSgSzfZuHHr0Csu+oq/nAcQzqL7Z4uOZDre+6N+iKd0O7Ux0TvO/1cXwXsVjfJWhdu9EitppVtke
osnVUNQNuodkuAMymXl5Bba8roO6DTFzuvrOwuszWN18ggYMppeOdP5405PnvGXxcpMUcGmQ3/qz
AeJhw6nEzMp674nZpPjEcY9RgSxt0amHdX08dYssoQ5Uj72WvMh+PArQYRsGi/lugOeRFoxn0l7N
7ZWNEUuOvc9C5HoXfuTue8Wo+ls82Hx124OLx2eUAGy7KXQ5XgBN7UDN9JuYpBun3TqAFHhVqBpl
AkrtiWo5Y2cm4wO2VPeUPVH3sgQpjWHuiNeZTMG073QAvI6hmfczXlF3Fs9ZDnOa5lHyiEAm/w93
Z9bbOJZl679yUe/MSx5Oh0BXP0jUZNmWJ9kOvxC2w8F5nvnr73eUWRUZiUL1bfRbJ5CCbIUkS6J4
zt57fWthJV3uhNCZ3OjxJ9uGxe9kXK6Fa96nddD6SBFN7MfZgVS4u60SN39INbKuAxxfcb0gz5ix
GDGUZfo9JAeI5Djtocs6l/fFDe/cNBs3pJbRbEzQE2bI1C3ntGBVsC4W98HOWQ28eLm1KAg5affr
wXJd2FXxWYxs1KcJr4lAiPAl7U5N/yNgb36/iMK7xXt6Uyh4ekH0MKfoXXvRc7jdo9J7xDyr3mNR
YWNGa7anXjc+8nnONnGqndoeUSQ7/mvNYHkesi66qat0T8a3r1tj/dxgMk12kNiNhYEMO901wr3O
BkyYe+8rjd5HNz3kOt+myqrNDQ7mG7e09ri5ReveGK3dLIoGRoqIY5nkLppiexNZ5Mh1ZSJ9yyLX
SerGtn9JlupH0WACPHTZOmtMHBfL4rvp5Fd2vunnprxJIhc3XbPfuYtR7xqN00vVYHyQ4/igTdF2
sV2KooCt9wi2OWHoKzhd5Cho1tqCyepQSjrSMcYe4/hQBpx+uinAGGbC1LNFJ0Fw94c7EyXcDQbp
08lyk2otbfjZS7d4OF3bhNduE2Il+z4l+4/CgfHG1PhzqB2yqh+ORrrs+t5Or/vptSna9qCzNyLW
O0YQG+nXKfYZ6zynr1ch4fcrS3YYUGsRJSn2tO6svdEyBjvKl3tnTGfskZYPdhsaRhzvgMnoKAkz
DzqcLkH2MO3LCEUXk7UDu2Dxm4383lT7G6dDz9HiPlqNiXvr0C6HSqHAHszsNAWLS4+h29XWRqTO
ntnaZ9J05QZZbYLvpkZLjPLDCDA79qS4clvrQDgV0wYHkrwqsoe4Xe4IyBlOBKYnlMZ8nJhMfjCu
vEGVm3yB6h+o8VjMws1MXKfPBqd9mOfoWq9a3MZt9yNpEQH0ErBVL8Nb2+pZ+8glpWQ0Nklq4oYh
4htWDdxIlu7kOA0fn8FXOq1vmpjnFJwrWl36NAlwVsUU9k5EtE7cWDM3WS1VUne1Z+rO0FjQ1S5I
w6PP0/qaUXzzkuJkl3npt4KQ6C65ziYjfXTh+bDaur5caFqSX0PnUlkMAiscjgWCG1BnGyiI7RTR
sUeH4OJV1pQU83EuYiZHsjySIbAWGdaqbuW8xaXL7DZazDvM7zhrMldENcAkoq31YzfZr2FXHNHD
Dn4ShafCTvKXPOOzJjiRMSmEXtjZ6EjUpNNgXiUGR5wxPjDnU8OIEKcRNlyzJ1POzNDGNE2KY+84
uOfUT2Y/u6jzMZSnUwdzgl8ETS9pix0QsrkeB9zi41Fboz5Bfeym010Kcm1OHRGR5XRyJBkBaQuP
55njpmYbyCbuayoW5pb0Mce+Hzamx/TAqcJ2JR273FTGEmyimQ1KQ4fIMsYjupRl5xX5jmT75DbU
5AP5WnStF9wsWANp3HWg0TPS6n01DaCcanJYKqfnFHWgIw5eG9S3lwvdTTYxSW+DbcYHq7Kw5TUj
fVdhVEcl2ljowpLmJWJH5cxDsdOJP1vXIAJ9IYPbXm9NUjF7cR0pqgGDqJU5RNSnxC2tpLuAipre
tZlTChRFcxcOCNIn56p02DtNHROQOdzLohBbAz3BHC5H8qyfwxqwXUQxmvwWWgkl+jt0MGljWUW+
nAxnP8Dq3Bdj8lIy2JyzVN/Ug7ieJk5MZVUftOfEQrtRafmwpe887uOWxV2YAV8yKMhdZkxM3ipE
2hM77xCLIcbQw/JgZp1cG4t5Hfap++jly6dceb2wniuTbW2lEQJQEQ7k9Pl10smrHuNyaabeLnZy
chhi9y6kRmiErDe4j+DRWWfa3p6qH2Yaf4fBl9ua3OcNDuLWxo5nlw6KxVdApRIsHE2lsD8ylVcw
quSCAvmZTpRB2yBFKUL3IFOHxMqY7lLn3QANho8Jg8eEpDe2xZwZs3NttOMt4i+B7aywwxOTECq6
Qh6o/VllOPEzht00JGCsWUhoFhLEUKpEhlZFM6iMhpZqAWMkBmpxw136UG4FkQ4d0Q7KBYP2ncp7
aFXyQwF3wCqGgzdYRdS3x3ARZO2yJGCFHvmNSpCoOsTmtLszyOmdNrvZFt8d/lKL7ls+HxgDMqxm
e6Ax2d02ZFSorAqMza29rvIrtLn45sgn02A0pBNwURJAtwoKuhv01T1AH7PI3zAHpdqmB+R18wMl
f3DoEqYxEP0wAYFYV0HTPLhSp1ZqD3RbQt/AuIRGhX01qiSOmHEENTLZHJeUDpXXkWT3JfEdo8rx
iFSih6eyPcyRlI9ppugl9SOXaPYdgxyQRJ99I+u+OanU9rrN/qGPtVNtjx0eZZx3l5y2mS7xp7Wq
6GlwSJ+U1XJvTS0G1vj0HQqsjle93bJ1W7wjNhPBXrW8pyoB0Ois795MbZ95xX4YS2NXWA1YeTZf
JYXxnBoJQKMCSz11cblmKYavI4QGlaM+YE4XMDA1pta/KIcvFxc1BtKEYVln+sQQOkJj1JgJkd0X
Dw0qDgY+ccmGNaKeQh1WdFju0o1mLsRNl9svF+1Uh9tOk2f+dEa+F4rXww1mGxjt3QVivfwqpB0N
cDbuE6VqAys/Ryov3coWhlScM1SKcrdl17lZSg8z80i5W3KBphABSGLr1GEmFZ8y3Llk5V0ungkm
nK+kUp8VWvLkNj0hooOz/P4rz4NT/V8tgRaWMP+tBPqEA+Cf5c9/3OEf8mf9N5TKnq4L3aWlfVE5
j19t9/e/adL6TRouAVX4WqFDRm/2TwG0pUTTtnA808B9AbtybvqHAFr+RiyebkjLFA7dTSn/O9YL
Fg/0iwDa5ROUjFbIvZCUlURu/WK8EIxaOEQFjvTYIWEyYs2nwGPUPtiA1Hlof7BMY/zzQTXwUHkl
KmbPSn2i9V5rzF+3uE2QtU14xKaxmI3jw1I13O6ZybJFDnWXweysjXEKaFS6y74gH9xmYlYZDlvx
QaKfHXMBBClo7zOkxRDQA9u4JSsOGW2m9CT6tzRFW+MWUq7ap6KED1qifW7QIV1acWW0vdj8F2rp
f/GWYIfh2bwruFugCv/1LfF62UBnexbTB5ckCBGbsKjaLZ3heVdq2s4pBKNxFj7IfvNWD6O9WNI3
DWsLH+UMqfS80q4CZ+q9glcTXnsVBW3LVkikJS6EA93Q0HNeZ5dQiH//txt8fH/5QKVp2hh5oLXH
T8OxzL8ovYNIZJXTx/UhCINXDPFMnHjy+3yCy8g7r9xhoIyd5ksRu+BeleJN3Xo8WI18KZGzg2uH
Ji6aZJuPY1av3VIQHTbve8JDUHkyKWCoLNp4wWvvY6hQGJtCQxiCtymukxjK2NmRPT8RDMlC2Ndy
HxtMcZEtfeV22q6qoDvWWZwpn6vjPIQvlqCAGREQRpN8FUN4dqvOwtwLk+iliijID4YSmTvyLozo
XxCx0W9xxT0vVHfBsieA8JBrzEZiuThrrd0gD6XooFOa4i2pL9YHm9saffrwqSSVNXr2nPutx+iE
mq9BB62xyKFLWDndd6JbSJuh3MdeZz6EGSZhkcj3jMRf6lEthvi2Io1mwdaeq7oj/V1AR/aptorc
zj5FWb+Hd5jXtAOQ0gfAtyEWJvXI0QIKU3MsuweShp4K0eFfPeXVuuNBtDKkquuteysvPkOVAiDI
k0HFm6292XhP56dpSBnhTda7jA6GNJnp1d1dbMujpSMwXppeWaYip83lNsySbzgE48nA6K9smLMj
AEfZm7c3tbVQtZBHt7IXsXOL4l11mlFwgyYsBBT1Q/Na2aSylMxq1nWPoW9dCtKKpU+H+5h77GTy
rsDRHikizKs0TyiL6jWVhxkY10jd+/tUe5Q4IDH2EBsvkfCvDGeyYbrK3e4jaDocQ5aF5BRrG8XF
O4wNG8hudP1AH4otifP3oaRZhdf8t3w4N/QD1hn63GomRrprP+hXbRJ6na4k83noiu9tEt+LqMF0
KI5PTdrpvI/Di1NX3xY6zlbADNyF9lzoOoSy920rOFYLou1Jt17dmIK3FDe1vjQqumwXz+ie0gap
BAOonVsZpOYuPbhkKedVTeNQj1i4o3CVdsNppiGOpP86KptdBxQpp/HQps2nK+5NT+VO5WfylTKM
/6d3zbA3dY9ntZlsFrZ8pQS8pcm+mjAGm8gEWgFBv0Xs65i09gc7p2hRURWWbr3I1H3K0vjK0pZr
zKj1DUaPOSH0oY4JOGKhfD4NMeFyTvteivYbmVekumRbm2+S0nC+dWiripanc50RI5Z9axj9KvUo
G3UCrlymEOj9nrBOxjQ4+yBY4AdCgLeGjVFhme9aG1WEWnBCd9tk3U4eKXH2a8LnaSTRKQ3iY0ps
TdfU52mulSncHV5an4HNCyisd2sem51rpD4Jgw8yqW4SZvhrPYSV0+yHDGlmZ7H7NYRK3A6Y9y/5
sMtD46vgm8eYf8Imx8rORNhvcdXDJMbBG9jWaT2KpaTNSlsEpxDa4m754HbZFhcqHoNQJM4amFVV
mXmC00VOQoYg6VGzK+/iKVUhw7d0jcE1PN+oFLBgI9p2M4xqPQ+Grr0l9hpP3rC01mYpDoSbHJIm
olsdfAg7v9aK6NGbu2aNs/iZ1CXhL0QRqjn73e/Pm0LWkQS97WDwwyV5z1IAA77fc1uikuer1OTx
gfb+xkzwNKEBsFjht4E4t9UyTF8YptYrhoW8SQAenXEXVOTrcUOCCDQdoYom70N0wUPokBo4YrYY
o2rAvOZNTlRc8hikB7f1wm1QD6/LYdYZz9TKz70KdiU7xU3sYUJa9zi9k7KBDMDZlegiVq6yIIoj
u94ivXgKwCD2SdwfBD1zEH/HW7dGuDWs8QQsBPJkvJCigT2m8rOlf+MC4XrNMY3t147ol5VciNvB
PNotYr+OySqJmUYXXoO9TcjcKpJK+1StKjj8Vd+5T23DJNE2IgQKS3IYPYkhGcsblX4csH49m3Gk
5JMjro0ETpiWecqq5jmIpjvHpZdPv//ZQFyTpO33KHYxr8fd2ySWDjd5ABmu4OCPBj0fmstNs1c/
VJZ3XZCzM1eS3I7IfBNTyGwhK2jewlR4gN+apSn3xRJpE2JNJ100VOnDj8ns753YW09h/uHoDDmn
JqE4dpxrb4QyDOMJ9aXJuE3M9imkg4CBSn4os/5p0kr0UjpefC5rz2zwmlPjk8b3sKLD78PlS8aS
9rcUIN5PAvFeacFLE/U3JvjNqjBLdFshgkTLodWDSB2FNfp4W1sNzUxmCyy2583WDTlsu3GWj4k9
+Zp0X3OJDLzPvch/S6r4fSZYqseH691mIwJnsiUpiTLLYoZXxdjHAf4gdhdUPj2HYtU5dwsulXvd
DAktqzizjCl5iF1zZ8UObYWOVIY4oE9Rmd2JmDtSWXKvunGKmBZSG35fpP5UTwPGFz2qZ3XAa21L
AxrtU49EX7c9IqCc8ivWq2ZFBouORxWhTXOyA0LDVxIPg5xI4Y20n7owDq+H4IBWgrZV7t6p5u/K
s8bvS4wvYS0wvJ3FOWraYofojYA6AiB7130aHVbQUJIDO9wiFLGiCnde28QOj7+W81awdO+Z45CM
yCFxs6VHSOpn/7JIZjdlyXheE9djZz2iBmD2mHbf1FvXBdgbqs9jtGmU1f33hQqcQ0l/HV01OCvo
9VjuS2jkj7nrRBzoBsbQxqvbiGrrWngKWNn3oRh0Oo4kTsc29uVeTbtNuxtRmFssiOvFMpn3FGen
mKf1kBEfWNflswwXfzSz28ipD/3sPGhiPCVVQwpt+qQ8lbV+egoipsr0LTk1LR6JDquWeyHns8+X
V8fyuLZmIuOzOTuopzUda8sw81EmzlebAG0xVn2u3Ph+4BU6VrsZU4xCg1scJk+IG/nDrdGPqGcD
an20xvF2Qmpz1w8fy5BXpHX27Q5WhCgwc+NU1Ot2y9gln5kxMOddIyG7N0t8uzjVG7PY1EV1Hrv5
20J6ylWPGHzSrGnNaE+shD2X2BrH0DRNfDWVC/mMsZbsNYedD0qCLfKhZitxmbCqvDuW3niXuUJs
tJKZco3E22eUdWUgW940KLftfqiuUytjECmHLXnvADqW+Sm7xKBnhDawxk1lifMziffsFTScJCJL
PiUqiK5YMCroeox4Uv3RINehiItNYCd4sId8/Y3xwL4EwU1BGCSzyk2x6Mx2Eemhdxzj6xnfID9t
sabie0gqQdCQWdTrD0UBQGWE8X2dp7j6eJoGMUbawZD32Pkwvc/aAymCyCuyFvloY/qVdBCTC7KF
kATzIY76oXa1Y2bZnT8PUD9FaPlOFiBIyevHKCK4D5+bzqereOwzQfcJB56VxjyOU5pTosyLsn0X
K2NUk0EwriN4pJEcUF0N6kKXZNL//PFyzZgJF3LGeHe5cdSQgmpkyfuXG3+/g3mXNcvEzkj/80Nc
bpv1hRb0oN3VyrG5HHXPn2uULcLE7BsATuuVWeqg/IWiCkWcJsKZvTIHzOVCqD/o8kCXH6tJ3BUK
1qmVEy5zdDiHy9UUUiQdg4qURvltUg4ORYS3UGGPGJknQjtUwjjkDcJ9ZpD1Lp4KsoYaD1C9gvxl
+Xh0EUD1yRw8kdzF26IeXj3M5drlKRDH8myXX2bKA0BaxuS3ASemUEvrfD9Dv6zw3uPzqsdreqju
YXBpWecAIlViKIpJ14+Bh5wti+RCMJ6qmExcz00NM78YSQuHTETUsBGdJnwOt/QAXc4DwA0Zzm8o
etvkNgKl2UyjaPwqJOEEY7DHEYvW9RR04sEN4WwaxPVbdjDs5jIsMEI0aT5q38on282+tzHzuRJ5
CuJkkfc406FC9GoArTC1yMF5bspAEjcVI/hs00Q/pZGGoLt8Yz9SHqzQi6+JjH/ucm1il0i2Tia2
THvqG70zlzstZ/MgcxLAltnbakZlb1OD52/tKbweB/sb/YXPpVmY0uXsUtsmwDlpm7UoieMctw9L
q6yHyCC8Ze6ZjNpLjL8a54eiYqnAm49dYGRnbwsLkkwYkWfV0BxrdZ615GBu6rC5zy1C+4TRuBt8
zR4tg5C3caGY0vO53XZ9YRwdWh0RgXsnY0KcKgr7QI1vHdohSO47D61CyFeGrUbxMXTXS8p8o7RY
wFoN6X9hsBNL6pDAsznuYCQRChq4aRHrNmSvrhveAwm7NAAS4mhwZ3oal+KHWXP+HttKiXa7A3Gg
5tU8jN/qNMdGf3SXGw4RhNeiI9+XJNQ91jDsMV15HKEojsMKZ+rkYe5o51Nyv9KFodyrvPlkOcNd
mibeLu3DD7tUI/PS+sgmNzqmwQC5ikm7z9AuuSXTKr5FMInUImRI2Avnal5qJNZoyPy0GDhbZuLB
9pCyYvlfHLShJ2xZkHhVt87dNIOlypRhADGH7FiLRIrrSl0MunU3j/YASmGkcGudOMeuc5dWY76P
++mmnbXqzvOC2xEV0F6aHY3vaTxnLvI99uXBsrh3TJgASx4ag9FHTLh6BLAYUZowp0N/ljS2gdeg
haQEdZyep8N2xFr0EE14NI1OSNIBEbIrvX4N2I34LGLmobUT75AN5QbtdHWLlRJ28jnhYk6GmNY2
MZtJ9T0T/YgSCdPIDBuo1fhktDQeMBm5cUpmYEK4QMSZKHfTgLe5VRQINYPv3ZBWDwpDSYrB3c0M
j9GP2bxhxvJtaKZ0H3c7kvtKPNjTI0GVJTArSaykawMPn/MYMBOV+sEdp3brRsULg7z0wS16ppxN
exxRE9WYyhNCwAExLIhekBscQ7oyaEsMkky6Ihhv7Yl+iXTwJpgNb1vaS7uuLchHoBC2QnZl+10r
zJXQIu0YWMdukEyxmipch33/lTBUP+G79C3IzefBYyczLQ1xInNz33DkRnWYXxlh6S94Wh7ImN3i
zUc40oz8mb2EoA8Rv5n4XD3UYbjRuvSqyYvwPpmrW6RgA4maXUEBkuN/jTNToR0rOfPqTNKArOUZ
hzdv6yV5sYuT7IpuKa2Xzp1oKKzCcu6O1pj2R/Cjorm34/yOAQfz8kBa086ZGZHLHpAlmgr9GGnz
if00TD6KsUOAbzr2iSdCCAbW6kzbhO58C48prpoMlYieC8ZOnefc2s7IWaYpZoRZwPW9U5xtbXxl
yK7fNC91o8VP/dT7KV2OuwADMTGxYcx1+0FHq8CuKrM2BXZmNWxB6rI770DG2WSP5LCaLR5idpD7
7SS/h3k+75axr49TtviuvRDU3NkKHd1WoaS15ljnmZCf/QDNVvV04KYMtq7S+2HddMV1k55xTb7B
eibchN0YXM3eWnbVMWdgd7Vk7VGUrX5Pz3IlWw7OVTVj57zCVs4DhObici2Orwmlw+6+1rCGbdTV
qbmmBA5YHSPtKiTqnZhofMm8at4EOr0kIm2xwc802MkZN0Xovgq6Pqp/FBoq2EteHBwq5wUdZD5G
EwharXLjfr8aq8ABNjQEaGC6Wox6cBIZKtFFznhfsi+hv5hsxyldriyPAp6Qc4y1bXcmKBOTLeAP
qtyRMZH61eViBpufelodaVcCI1gqcGBwxfDH1bTEKp5h11pXNrizurhcE+jFqQM7vDMvP3dzFvt6
kuX+JVHBQmVwdblWUIezw1cOec4UmtQ7pBQrb7w+DiVAPAraRm1caqSZVxDWmDeWjbK843fBZevy
82aHtX8Ttukbp3lnbaceDOI/73t5gMvFX37380ddVzMlFJJIv0Nq0J93qV32s2Q0L399QIybucvl
H/5+FYkvSHCEGPbnvf/0jy6/lJozIDJhRvXXV3C5+ecfdPnRkwbplYqrv9wQ1WSAdoKUh59P8Jd7
/KtH+flPjIlvbtzpxPFyPHIiRHduTQhJy9hcYGKQYbdllEC5cHNtSd720eNFJs1DHKLnuOR3/Azx
oHmKFejlZ6nyPKYW9/k0yJABYGwLXp4j0XWGnlV01h6zQj45Xo6CSh0BfK8+PVo+G7ucS8KoNYMk
PXUooD+kwA8aHI+kyB69brkiG6jeaWYezcesbWgKMFj43Y8rsfQ39AiHZhi/RzmCfsRGThjc9KIi
PQ+XSTYWLJCzLThloN3gKFrhHOg39nDGqDKGS60e49j9ESGC9xDDh4jiS8TxjlLJE41zSyf2R0Nu
GiL6ekJND3nj+giaD5Tdr4NS3DMqWBtI8B2lxafh06105Pk9Mn1H6fWRM+21GgG/UvIvStMfKXW/
q3T+DYJ/E+F/oAgAz3gsRuuMl9NTVM9w2ULeXSYIeBDT4c3GT5PcqbCkMnJE9dJYXxKh3MqWwynX
EV7mh0HxCLoiEyIQBSbo6whkwY3SY66FO2GEb0K9Zo1xBd7xwpBHTNkCNogRzzbioGM9JP20nXqM
QsOweNSwSxjBJjolgK3dVQFOIcAqcKQ0I5rpwBaDgi4UfVGCYSBRAhWGy/AANASgBik751SRG4Zi
OBpgjq5p9xVwBwkbfqpoj0pxHzkASKVIkCH4QU4u2yLFiETAIrOiRlrwkVpxJLEiSjipESgAZNIo
2mQEO5EKP1EcSg2QIo+NolMqxanghMN5GXLFVQyLpWiWEKylq8+zolwEpSmDNMW+zEAwNTCMARTD
RHwPKXTTFRjgdqbant/qMnmyFE3jlt6jO/nJfEOsFJq+4aaW9t6JZ9Tqb4MickqF5oDo4LqWQqgj
yYDdAeGZFMsTKqpHgvfgaQLno4gfmggPUjFAEhiovFBB4EGD4oRMRQzNih0aLxSR4olGRRaFgYe0
hGGSGnmt+4ohRG7iKWBV9rQ3cfVNpTS2iErZTKtCxinLwK/z741impYL3bQ3FeuEiwsjB8U/LYqE
qhQT5Sk6ikr9SoJLzQ+eYqcqICoY3BP+YggYFF8VAFqFAFdCkVe5YrBoKT5JRWW54FmonnYFuBZF
2YFawkGTz2cHlI+VAXBXrCgvhDvgSIBfJQAYCuQUHKwECyP5oN4MChRTxJh5YceAyFS+2ApDen9R
fJmlSDMBcrYw7V8l0KG+S/9evJSKTSsVpdYqXs1W5BrJPhXJD9BsqeLamD9NVo9wdKmPo8v7hiHI
6+zphx42jkYRYAJvQVVoNnEKbxmLHOISvmuVk1O0XFVEq6v/g2SGt2PrSoMT9+KO9VWzmycOeM40
DsSC10ArpL30GzJZUVnRZUCskpNLilk5QRTrSTF/oCLrUlGAOThgrLhAVOfIDUAFc8UM2ooeDMAI
iVKcFVWoK74wC1m5lfyi6L61ikBsFYu4KCpRV3xiqUjFBWSxAV1sFMNo5tCMJlgjcczFugF0TAEe
JeBjrgjIRbGQjkvDznkTipGs1RuJXzrzLzu/VcQLcozHwZrfWtv7RJpNk6813uQOPkkAViCZXqav
jjlkA6AZA2q6YwEUB7qpBtJMuzBsUVSnxE67Get44yji01Xs51hDeQQBW3q0k9PKtfMEc7vkYMoo
9os8t9Dbq5ffubEv4XzrxsQP03N3WR1QMVvUg5OJIpv6ZN3a+l2naeNmcOpPUUftLhFzuKn1Q8sg
rcmAJkJhMfOzfgyID/PaPtqDdsLemA6h+kYW/QEyM/SF4mULwNnI0z5FlFyn8K+N6qcjZUuYfjTl
8UZ64doevGBVmVqMog3ovsN7VcyfREXJhrazZhjPg6J4O3DeYPoxKbo3BdFry+Z2NBjvEoQOTYkK
htap7vxIFSBcKVSYjsy6gx2OFERM5UTyGsUMcLGEMl4Ubmwp8LiHQI4Vipykn6ZCk3G3oiOocGUP
bnmBX045h5I8dHbhmnMFOAtIZy0Hee4NC+8agFK+31jowEWPCpAuFCodwEwnKfC0ozBqCU/Nt513
3wGxZosANaI+CuuJwVq1DhSOPSowOwxAtHNYbamg7Vzh2x0cd6mA7kmh3Z22z7SvRgHftUK/yRCf
WETBwXO48DQ7ZQoTn5eR8DngTgWQ9309rabK3ZBdo+sFmrB+Rujc33j6zIkPl3VcSdkcgPDvLwP/
//u73d4f3m7txX7vs6zmBpPg7i8//ufuq7x9z7/a/1D3+ue/+s9ff+ROfzyo/969//LDBvvXbr7v
v5r54avts+7Pbn//vzf+H4wAeZSnufr6+9/eCX0twK/px352f9bGGB5L7OUV/v4C1d/yxz3VS/j7
327e4+LrX9zjDzWN4/wGO2tbjoklizRtD7nKH2oa1/hNlyqS5B+KmZ92gpb7G4yhK6Tr4XxnIrX5
p5rGMkk/UcEoKGqg9PE7/e+oaQznr+ILF3N5nQfypPITdP6ipuncRNe6ieTRfl7ZKzhmFBMogfV+
JT6Nq+atfwIU9Ml6sA+Y2v7pjfoXLn8GL/AXKY90SWKxEX94Sh+E6ojb/+RlWBZ2WTu6h43dhNY2
ZhZ6BFHBUM/pdgByE3Wy82WM/9OntX992t4K7KGJedrmFTlAlCO63m36bE3nPmiPdgXS9F88pZKw
/GLa+JcXqj6FP73QFOg+YP1HZWOu+4UYJAbBG9Ki5tjvkud//65a7kUx88vTSQO1lcvIQHctA5HU
r0/XZlqFt3/d7C8Fd+RgWsIAEv0oTWMUTTdxCztkKt2+g0G4P+PdfOPlI2g7S8UKs2568AWIhxag
A8V1aF3MOQLnGs5kaXLbR9PR46+s9+gC9ZfAHYxVmRj6dsa3Gr+07wMinYkPHu2kW+yLMDX9xsy7
HQgr3HqNpjkZT4FWCz9PxhvLYSWPlzbxYQYK36kJPOM/ElAPUVfqB6sUD5i8WetF55w1sfg0iw0p
5+S3NAMjAt4aH3nkS+qxc9bi6WxKmie0nB8nNwseb3rljyOqeE/kNl6Orh6y1aLwj1pj7zTv7cw2
ZTHfMbhVGefz2QYkHQsKAyuzr1qHaa1htjfuSK1l2/Qb+sMouk+MD25FwFLjFeYXgMlNXNVvphjO
40zCYNveaPb4MgvGSG7HO4vNB34FTuCnBrZQI5SF0wLwLvawyZyPPqan6pB0w0SdKQo2NuepTap1
VTVveljzwQgGSrG2pRKMyAtlYOxMcvLJY6nTT6MQX3BNeOSafBIiJfpd8FAiTKu1lPnaKJb70ihp
jWXzpunHYMPbRhk1vxYaBWeabzr2SH5PWzcn67SIDcVSMJyyyjc3hC2K0w0Y3xd7iXPkmL4d0n1s
pvMMPMccpsJBx1FdpOXLNPNzWH0v8va9pywn100y7UxaRr3aek7pkbhj9RaQo625eDkX0tqaznDG
WfxLH0vlj6PG88tXbk5nnVn0XN45tUevo7WID8Z7qbJpL3cl8vjoARCXgTybMxy7+CclXVLRMriH
P6XLMPo93vOr3IH/zUxz8POWd02SjUDk4Y9W8BoPYD/EWJfWF5HsBMh2MUZsTHRS7Q7jToPA8vhH
m/IKcuII2dx312RGYNxswiSS6PKamKzHSdl+90pUGVrksvynIPcp/1pbzC89g57NyB8KBFovPBNX
hlGiVJL8IbXlBGjjFzQ7Q7hJ9ETcZJ67p79OgHPN3+y2xb1nNA/WwmGSGcZ1mbA3GjQv25g6JpqZ
Fh26jFofuSb7BI4fokhIkMGmBuAaex5I/SitGw4Z7jDUYP180J7kpFNjPu/JOx4LDVzHOT7gzWAQ
s6s0gtSjuvONaLwJK2AuN/798C0UOxfU5SekHmpomd3DdKJbCVvUURYUQhNgUp/x6gJmJYiFkM6Z
Nptz10kP6rjBRuoJI+jbGYE6Q9LuzaidEFeIAaP9yl5brocHpAfsNwidJ3ArJl79l2rfYQ2k7+ni
b/n6HpGrJQc8g0Y2iDigpc1dXEzGru3bG1l1Z61o7BVVN5IsdeTpsF2cdwu0MdWbEHwNs7jOd0kS
bOKGfqStvnGlSzXh7nRCcLxBBw+b+c7WlkjoaJYreh+bNAxxBO3YSS/KaLPR9K/c6B7hEG6xr2Di
zTfVUBembebrtuccbzXN1nPG8+DyHrd2g2F90SBf6u+b2QFv8+adLEJsj7RoXg/PwYD+rLdHF+EA
Kruwnix0bghRQ3quQZ8f1OEkS23wZ0yqYFhi363ic2Y+N7XAIUgCjtu5c29j6p84fCEjQMu5nJ+7
CnAh0PnkIyT2S8Ep/3I6SqEbW6z157y76e0eq8UMgC8PeFEob3SHJ0lC66trOVENM59IJjn5TyNJ
5UijMClR1cnZWgTbzpFzseftF9N5iMx55/CHdRO/LLzyPrbie9pJu74pzprA5KvBphuaBkpIHRQL
flgocTwxnuv/R9N5LEduLFH0ixABb7YN155ssmk3CHI4hHcFj69/B6N4Cyk0I4nTplBVmXnvuePy
IpwSP1H0gFuiceWU1lyczS8MDoLYSp+HtfXZVPMdjZ2/1FTtbpi2PUaUnyI1XtrKH2NC0x2h/a2z
5UU1WI3sZQd51m6TXtwUGVWp0/46q+WN9LBidXuO8fOTgsvH1Unc/0nt3Mk2MF6DaacL0x9VRnmM
1u4yyHwUsPUbmCdnZGZQDrbNHS7hrrFsCi+s/4hjMoQEEyV0yvnjimW+iAIN2eowOlWF+je1uJrD
7bkX/QOKvHbtX5d8zxRkZvXz1iBMId2XlgMJTJ/bR8JsnxGzDrIu5mkq82Jx83H99wYVqcBNOyTH
fwveaPrPtsuO4HqbkISjjj+TNGHO0bTGQt/1H5zIGOVUXMMZX7iDfc2Xu/JGNvOFo/0z0eJ3kWOf
SS0YINaan6Gj7Qar8xVgz6FDeKnXqxrzl+J7VczGzbZdzfhHg1YYeygC3WqxYpNLp9QHv0Lc55Tf
7Im07roh/bNvosydrI4RSzW6tSMIUxHmZl08CwBErpKIBel1eRMVD4U6T496nVwB4F/aCsXQhK+/
2E6+pC8uWtbfdIlkH5I2njmjT3yFpNWMtD1zqjx7emlmqwx0Q0XIkNXYBWfnt4+rkDka1htsr56C
CaXbRLgAwGrIZo0vrZvvnyf2aJNx4pr98gKBz83MVPbZZSXIhKUKViohhm6JAqgaYrqvRD/JVv7Q
q4iwCrNdPcSe76Kl9B9IKdwlkHlba/RLZSQIiXrJ7eOu8GWDH8Wh+tMZq9/g+ckyleSyfj7n/PVP
BUb8Nu6cUX0jO8+zjTIsRq41UTacpqwfTpnZskqNYKxK9bxKJqPBAS8GLhoMs8YHCrdh19YTf9Ss
fk4EjtHSIPezIYZVrCScmi3Ntdh5WMV8S9ZEYo/Vvxi+02MpcArRfYvcooDzDBFt9RJC8TBuwJ3N
nPw+rohAVfI2GDEU31K9GTdNAMEW4ZmYgiQUUcnm/NVpLdV0auc11kmQ5hWNU3/I2koDljWZbmzd
BjP61rFyuSBJPiVk9By0C5/GMu7RzyA17hC0TfaOje9JGu2DcHoSZlVgKl1joNOeAyvjAsdbIUNN
YFGVh9XeS7o4q2v7oE1mderW/BVlgwjGWZV8iGs+bvbZGOW97ShlYCqkhlQpgysAG1zLCHRrSa/b
KauB6dGe/qwW3JJMEzt7NBR6iUjw+vFu94O+s1XJ43SoWUSyjbTMPi4aZ7rQJ8lfux92u+lkwgaJ
tVXx+xkKrD0N94xJE/Pb6KtuOYD+exFbZh793z1+BhXtrDOnn0rpIEaUJ9KMtQIzDyQQN6lr+sWp
Q6QLtvdMkt+kOMJ32Dd7U5tJTgFmBt2tQQdEk1jNehHWFKG7PKGvoKVPWmJtMAomwQIUkCd6RfE1
J6pIDuT604yaCPH4XvVC21Krj4KzlyTC+kDwGvRu6zDX1jdjTFiLEEvCRnjKOv+MFg9VlCjEeWUF
6hAgoz2D+sDuyRFkCk48rFo/4XLmltR2fzoeTb9uftKSBZGMyR8d5zuKRYvQVmKDaUevnsONl75w
j2UBTq0x/6zyqCCmREYnJTX7NoSDdNtyWwmMQaHx4v+tKDaK1LJpaxkR2WJmRtc6iCwxov/mKrac
lamBfjVUqOh0kLR8EoR/myUwUvgwbhZH6XmWosfC+IkLvuwOdI9vVNXFACjv61tHs5tXdNhG6i92
1Ppamn6jr0bJUqZUIBnjPMeUfMdAYkBxy83GJjQmqnrGFa0pAojDnPQKaklJlV/SbS4eq8AaqL5A
NrdWmE/G1zbp4bJ1WG0xPpaQZRtUMK4RR2HEER5kncntivhayDxc3Ob8m6poRNdeabum1bkLl4IJ
z+BQP8Sc6AuyJJs5Rk+GFqWPEVSy+mqoKA1Bv9JOZXgCC+Vq4VtnFKHwWeEndRv4g43ck5YzRve8
HpLQUbATiIFri9q1hNln7Ee96jpJzq4IJcZDoHjW0/w7qaaKs+0wWASXIt4a3VnXr+gXfwYKVpz8
hRMKQ+19m3JL6NZPGau/BFEzgje42qKeSpFG8r2i4qPHhebENAC0djLIRjkf3gpzfLIaZA0KNCGO
oOQQ23AHCzXqbyLB4m0hvMXWfkVR+WuA5SIjqKOwXbIXjdkwoGf4jdxRr0aFNbEwO5cwgTpQ1LE9
dVwtehRLMirOeSbUiDslMKOmU9ysGyg2GHwl5kBSkpwHJmTaMLaiQBPzSPPafu9zxfCELj3DEHtS
m9Gkmii7EO4uygz86Ag5uTXjE2pFxyV2aUB9ZwxIYFpqRvQcXQqsTU9dXkP/jvIEN/YR2AvSevri
UY5shUR1ag66k2hUqgO/+rbWPkESZQaTM+rECwGASZaM3WZEd/vm2FP/NRfOswnk+cDNqt4Vs4ku
PUpMD4k2W/hknLkIl/ABea6dyXnY4N27lJZBMkyLa3aCUTKCbSgP6t1Q9QfJnr91hC0eKCu+35ig
aAc0u+C2XZhTWDbzt20YjLoSnjNkzrWPIpTancBYj0+X5d7jaQbT56FVQzE70US2dUHD2Jyp4rr+
PPfb45aJaW8OJtGwyIzVZXW2apPl6eQZg1wB19OQwnHaVlrBoEwxUBq3KrpbI5gSKkahwM+f2C3d
lRpDxsl+HOYRlxR3/QT8UsBXldCapgOB00s2XKRKwdjRb6hyXxqRUUsZGk7G1Xss4ad6asD0FqAw
TWS7EXe+FCVTokPhl5OAYaTsmZX2QRS4L5h2Hsey+Lak5HPK/Dz9IwhG1bnV7Bqj/appNLOTKMdc
0Yn9i84DwdyrPYfS2G6c7fImr+3ffFkOOkew6wgcCgmWU/Z/1i/9wr3ZVR/osoEcVsphqZtbnUpf
DcwQ2twUX6XccpwwU0MPsjO55jD3Aw+fkKP2oGDDZsWKH3kCPlw15HirlVKFVopfJN/4TgNzyrp+
Ggwq2ajH2gHz5DvTcDnIiGjJi4CIzR/zXGHz2Ofk0EWRP9o2As5BU84Rgi8BhnY0XqXZqsKVUTjO
0PKq2rTAUojVCTFIYOdxn0st2ZXpGujN8Bdr9tNYJs9WBeEpi2E2FZBh7aRCyFawqSIXBYwikVGm
iwPi4zeEKCohCfT3I2jB9KOYWTJ1d6zcFbm94p0hhCDmFfDpnmeh3VCYXIguLlwh11mYNRAyCm0+
6DqvpjDtvW7oZ2c1YObE2YVUhBRpPVoF+v+PjVTwKuNF2ukQ0lCv66FOhYIEviQDon3BuYy6ACdB
NG9Wwm7UvbgpHxH9sTPTTfIXJMW7fqwcb+BiDzuFTTBqkCS242OvzYLuEJv4IJuvoHIJTWPgXIqN
e4K256TZ8iF9lGR73C9JzxQgG35NxNRehjGqpkHX8HGpXcwdyWJCVqyMHwkbCymORldulehYRDMp
ghEMPBhITDAtl+7zS7OkTrDVd7nRCn+BxE4HwzUB3iYV21uWkXwO8N3VE94BIOLB4nFMliIhgJ7r
z6JLx1pWn4oJgG3Vy56OG8Idy+Wao0llQxlg2ZCDvVj5GiSG7g2KgjSw64jeTdnCiOVldqN3npZs
doV5vMz9vFEgEoKEaQnul3KZUGXW817ShOto/KouGu1tyKzz0E5TsEoC5TzK81OdE/KQrc5Okxvp
MCI0tGIJF4Nq3LRW004VlyBCHNw0l62jHNVgdbKOZw53TwKWAos7nV8tjku3lWJjr8l4p5dV+046
cUfy+EA2G8OliKGIsyCdQJMZwEzSeZydC3ARcRim4jCq6kPRwv+d0U3rcQuSquR0LaEJiTGh4dSe
2HAo7Lez2hwc6PCUaVlC1eQ4HNhGl3DVjSwou5aceNPavtVrGZYDM2k7YWcnbYJjTyCugl3KTc6K
Hh2t9soJDUIp8yA1anEW+LTqeV0e5ml6i4B+7UxVRoy0JMeGAbRbW5o4tNO/fTF7IYZEkA6ANMvE
6d6JOg6naOwxC5IPKXRara3xFm04b0bVrjDFT1NKH8U2ie3yGaJPzqlQGA4ZdXyAW+yh0nGtUAhi
axwYnPmie5OTOmFlZcLdwoaVJDKCrnIg93USkn8+U6ihqFfgbmy8v2zWj8UiTlj9bgncEL9zODGn
uebGknsZnTY+mSqYTIvHBy2hsuRkfuCFZyQumdh1lgC/W+fp2/rqmfiHso4nDnFv4UNvORcShLKl
+2MyIj2WhvrqxPRviwp3ZZqQthZTGn2YQgFsjcxqmcNZiENdKjJCG5qPwBJ5VuDqVSb6ozzJhsBA
toEIqe/9TmHNs7jnEx3fH4M5G6MFXhlgnUuhSUQKgkyb53NV4ddbZzV/1BvpG0ZTGmO7UuXmC3U1
EayxKPYcRcox/jSlX3VtnJAIc5ScHQq0pE6c0Mhi9DIjQwVrRwlEPCg8mIsiyn3dseY2a3JIt/cG
kvws6RQQDgJPt3Xyn2pmf8dSlIXVS43DqrSayB0NGTqq1UL5mLmx5ZGNPMfA0aAgXOgs4C1OQnvO
YP2hu7oaVot+WK2kuwXaneTgyYBfnBAADxgSbBehPMKkE+TU2wYUT3RpwT9sP1nu7XuHjs4HIuDl
av5nmnC/OkuJCvRr7ZwspItyMaUKm6risJsU36nkAJvBnkJQqrIDpYlwwNqagEC9sX+2D5MKbY9i
r3fLqcaWoSPDFIwDIoVTQsEU6RSqGQjFfJgkGtC9DM8Xmt1Y3qUfI4pO69qTiF2sCEQS49aCpegb
DdaypAfGmARt0xwGvf0iy3QRiDOSlpK8M6Jvgm6DKLOvXK4CB4Pg6hhkY6aYV2LTftNm7WQWeNOt
BX9Dr5wlkzZ22wUlACRn4l3YtfjKBYL1zGE7pTcKEhfay/hDoC/xb0pxNfEIGnnMxT3rFr9+ms2z
Zm5B5+os+b1RckW0OPN6EeEq6c5xE9WoS5W71Mjs8B0BJVuRkaCOlo3kFlfJwRC1QmcAcqCca28R
9mC9bb9sFcvVPEg3bqhfW2L7MixvWWyfmRPcSDoJ1IlgohQV2KqKrzln6j419abVQcs31180Bt/S
Wbuvkn6fiB1NewI/mTnucs3BYrZFnLPivzpzfdal6kMX/EYuCeKxBtlbDFKHJafxTal5KiAYux2H
Zb4aADxnBdu38t63sPKa1DkT08BVXqv/gFNUeN/sZwKxgLuQiqt8MjDnY9Hx0vScd2qu0/Cs2ckB
p7gtQkGjIiTq37nD5BpNLVg96is50jlF2qyjjkGcGc/JBRGCr1DWgpiDYlmgPTP0p9rUnWdwYOjl
KAIldpcqapGxdTYAr4Y7t8GYxcwQTY49vG5xWHgkoSRFIypdYe8mu7TcJsumWz22e8uaP1UkYxTa
Dx39JbzCeBcbc36kkAQhZOyriFyLVDUveVevl6Wz3lYDhCIhvp5acnVKknry9eqa9NPIGY2if8yo
3OV44NK5RdIgjNiqFZQyW5FXQA1VsK6z/rMgkdJvkS/ztTPY9lMJm2pJxG+mU/utCxlqvWU1UMXr
Z2XU7JuBH8hdYvIcKnNpsFk2bWBGvXObQEOWf6fR+YbK+SipPOYw2z7mkd2ix+o82ne0uPx5Gell
BEkwSiaThj6LjsFOLjbSLqteyxZ6ylth22t7I4JiovBYFSAodlZ5gy/JV5ixQc7Jlo1hUu0PXEss
xbqPSvwkcH9vkO/EW1CzbheWtqVFpExjcTKkW1dlwpNa65FIgPo8MXG4mfJh1OTXclLSoBOyeTTm
9C0b2vgoKUUXAAQMpFpOTjWzOlSA5ovRTjrO+kfaAmkoIjM6ldxddEZMBDSoe1HmT6M1tlfTHg51
X4hwhT0U6koIhEe65LV2T5b5p5NaZkM0/U9c9gSS+sSV5tJBH8IIJqKaH+aV06SrOXRjvgg1Mtmp
+MxspHI0AMVdGC+llMYHTTfivYTQ21uUnlaBsI9RQ/+q3e6p/87CWOIHZHhpLIfTYDavscGRbQ/5
FeggXzZNVSTLl1azIWYbFV6txrobOupwxFQJX6IT4NRlNgoqxpb58v5t9CgWSM6eoltv4ONqk/T7
39LFUk6JLxeGjLhxu4EmtP0m6ZdUEy5CGCLk0n6Ular3MD6Aq42Dtux6xoHRAPAK7+BsXQlxpqGw
PefUK7+a4HtXs28BkAHMdfM7xIlvo/UH8ZpAVWtqDR5UEv5bDWPh3J3tNdbbdavNN7wgrQtInNyI
6CO2WV17dVUzE1tohPaOazaMexFuwCis+ZENpxlIy87LtDUYFNt0U8VQEUo7X87EmDSNdCDrNuFF
6Lc3PCE+HPLd2YiyyiNBuOLLiW6D/qzRWDxa9UqDjlADalkSiwYyrQSlmmz7zsqpvMIA2ZqVlOzS
bzZOG+QecV1VrZ5pgeXKtBIWOIozU6XeUNdJ2vcExCGFX/fUXtwcZcm3Z/k3VRrFdxLHQkp+VHrz
Z+0S56h1sYyRVNcQovfz9d8/Dd2oeCxUhYH+nAZOhElwsCt8dFwFUpkjoo/Haa9rOuwHbsd4mO0K
ElPzYvR5flDyPeYGVeKZzfoSvTA0ERBwS31cbHbrWHlT0+jEvLI4KiPKXfCgvGdHVh4aXLhk142Q
78gRBARA1cP5uBfYrgxbtmhYlADI5eJvoXPKzKYYaCnYnhmpxXubaaGQnRB15QeCvPm2GgulZPqY
0JkJ8Kr/VLLFmFS1mdoomqcP0SfqM2xLvHy3KT+XKQb2OCFSzqxLlXjrOjgEnvTZ1XFk9OY4P7ko
tW8Vwby+TTElHeW06zycW+9ECMQ8k0N2MgAourjUPBIoERva9bk26Cyordb7Q9sgVKvNP5Cpd4aK
Kx+pQe0adhxUU1Z8WHX7SCac263Gg9YImQMPE24CbNRnDIYkMF1+h348ZT3WLnQRjyN1BPFM3QfW
xJDW/0/UpBeprzaclkzrLTHSXUn24y6NAUFYcfQWo8/73Ph4Ggi/bL3X7TjsZqv76zCX9yTS0XX6
vU1vwSDYIMd6NnJBZrTq6VkK5QsgqbrZEWSCbHhRlPvA0x6UFDA+vEFmhGN3AF55LZtWBUncArbM
u80wPoRKNH4RblfdsTbg7sqLkL7WS7U09WFK1U0+RvteyzVXdph/ppp8BBCJnrMZrygVs72hxUvI
7Wbrgs/jWW/0BPG0XzV69KJSnjUjYDIpSu6KLiKPg8/mGrjoh4i/MMwA0p6PEdE09NYy5xjDUV8U
VERNqXwVuF43YoUSTqxGDwupDpkf5SYEQRGW0hZ7WeVnLV9+iU4cvGFc1qNKbynU8+q9gmvnOepM
c4gpf5DMwRiZ00ltnUOHUDc0jZ7bkaqGcyax+FacS5lZF0xssZtn0iCjNoE63cSbdkLxDVij1I3V
9NzIS002D0coFxsSv5j1wctrnyzdT4bWDIfaeZxUGp0mkCymLuYe7SB5E8Bpc31Sjs1a2jDLcIut
4GRS6iGweXagFNYWv6ZQdjhJR5AhfyMbrDtqSpWQn4EP+P//qMosMKXTe4TIjW4GpHdd//tfmR/y
r/79t20vVu39309I5TvO/l2BWIHKAjtpr4+o7fke6cfzY7OyTwMti17kuDEOa3W5V6ktHopJg7lW
xVpIZVO60YhzqZlW5+bwBBDKpuDXShpnj/Erl8hbmbP4wUkQ+z+ZGy2j6zDbLYSt7yr1u+qtvzn5
7ZJySPuiDJolemi66ZRDPXjkPaRHuQH8khm+ZafDDnoRFiq1IQXRhpeJuehWpUyPiyHJEcD8NQz2
sVLWSeADOExASi2eFQ701Zae4QJoeeGcpUk/VEZfB1nTfKCl7ukkTB8ZsMVyjsaLbCZjONl6iTog
JVHB0S6x0PtgKfgOtXR9mZtpCJjrw6IfUjwDOCQdUKhe2Wyq59JA6l5nFYqWed9AM9yrXJnKrIIV
pJ1EGoGKTfMngvJEIOX1y6wizMiiEgaczg1Sm/kGy+ENcDNxKM3zkkMSIhHh0QQqg5lwQnPSiRM9
KYC16ziSLjdCfMZHR0mV6wcN3Z9ryPNWYYEmRoWeW/UvrUUu6Ubx5oCLL1MLfyJpaBlp5/FAp7Td
1Up2ksvtSdeR5znanD6BeLiOE6L4hM6hr8Sdc2SKf2ihePiTClNEOJQ+AO4xWzFyl00kfQunsIMU
bEonOyA4piPEhRtUTB6WJqtE160ODIAZO2jHWI3ugzG8oNKBx7Eu+HnV5kADMH1IZGc/FW5PRXqs
peXvUtn5G4IKGLLKcUxiEHsd2o80YdrcbjSCxaCXB96UXCdHHYK8YrGj1tq1RdmeiPZh9NXksW9G
probJJ7/vGl+1kSzgiaxn5pmojPRMMVtF0bT2SZDGhMjO8F3DwoSD46LapKL1WGFyCZisbD6QPZ3
rbX+zTTj1ZiWP0OC3cBK9bNhGSdmbx6NIZqRypY5FYk3ZHmJHw/VnUVsXGHPRtygC7Hvk1V/Nh+h
/Q63IYUaomKdxqNFRJ68ViifI+K+lMk6VCV4JqvEisZ06yjQo/KojEQQQJwIDaugaUZBvhd9aZ8y
2kWHpMMUPI6Rc2jBch8ng7fB8i8P4L60Uy3XHTWIo54BF6zhnKvaJYsaO8i10bjWERP2LLl0rR5d
0UOpviBF7tFSosqvWq3ar0x7ULhgAO3rLn5S6EN6hmKMT3RgB2+SDOlJm3CHSlzn7bicn3ud0bqQ
+vTe6pLuShj97oPTEgGlW+ULkh1UyVbNBTgB6OQwKD8oEQWVzhOGpjoS0NwpBMssF1u+EyvcSJvX
OOJuOstD9dq3DJGa2SxeYdSR9zcxF5ZFAxd56rLXbvuhJAonr/RCEc0pefyKYYC4eC6pL3OFiABj
o/3CxkRDvmusF+RVtauMuniMcnjaS63S4UYeZWOlRCHAL7NkVaGNY8ma0/cBXgeeEGbrkSMxWmyl
RxiHxiE1wXdGMelVfZ9CaMcifh4S5pjb7/ft1PuNA9AUBK5x6ZT+JDILCrppv/a5/dJP6CIrwi7m
iRiufBsvSBiYSzv+yNYeA2SC5FuPO8szZ13hU9rs3FMKzGUo6a2PfBHSXCseWrc/zCuXIBXCoE1N
vk1bMxsVsrJcUOtT+yX5Zssov6RlPcuyUj9mZgZ3orlOkwblrs2tRxwSVykzz1WM8T1ri6fSYDtm
AozlKXLYz8YKXRSvPwLZcsonNeIgYiKoNygl9MrYBDtY0OtE0AAHWZomJroAa7wY+sj0ZIoAoqxk
X0O0furj7IRpdQ3bbmJaY+SPIk33A4at47xpvqKVTX4cmSfPWnGOgFi5uN+i1jLBmwN6JvQDwJzc
Ewxbr3uGbBvCRfzYUUbDjYirbdeOgb/uzHLAaF6V1EdYPtJoq2uZkrgTclA2dzaRauzOreBoMJOW
qZ8Zgq6XAoRgJECoKl2eRCNRO83NnVZ3XNiLUWZV2etZM0wTADf617x1AltbhhPEIkK0aAE/WHV2
ZvJ16gScFDIpcDHYZMGwIcx7lp/BC3uQxrlFxLoG05jSPLcWKFokau50a+WWViTGfjBNavp587lw
DyEnlMoBMghXv5fOVNrHeJnVnUZTjG17DbUt9phSSI3T15XEx6eYNsLZatG2VBpkig4UvqsJIOQO
wdxI4tyq1nRm/wVbSSzIKWktb5npCfAm10OR9OsjXHGVTt3FlpX82tlmsBDsci7SkXueZdlHfcR+
PKTQ5wp5Ccd48zoa6gNTQYSqmvYmZc3fpRAvCUJmVtbyAJwlR7+haBdpZcdNOtwQxAYW+yImaXGu
6dUOIjvLUUdTIFssrC3TA0KL2WI7Bu9SHjn7I38xE6LAlvGtnpmPLLJDAsMAVV2f9emkR5QeqvXQ
6wPAhISBzdCo5VFKyFnFRn6ekZcdbOAHwE/r9szN7Bqv0RgMrDdG6zkI/6S+U9YpqI3AjszOfOxn
HSafGLuw0QefcSzJhGgijoZFSOq0oMSr4w9JBnhP0lYXLkP7uMwlR4NQ9D1n6LuqUgYlmr01f/bC
EldHlQgn6YosqFobinmugSDGo1n3ZnwcbDDabSNunUYFPHIhIISIeBN4YBiZ55lZbCSfudksLMbx
bFk9huZCnObOfPhXOPJJ7kRpSmHSrnsLfzHtAhQEo0G4bGySIidUtx2ITsEyNwSFal0MCzluUY2m
n8vU0a2sogyX4utaqs25Aw/kS9pS+iUUSFQeDl1CxHjuVKIbxwP0qsVRcczXCoS5ap4csz8vmdHv
9Sx7xNhKl6SITVdr9eFgpbjaKFkL5RTXg3JaR+aDzXb4//u9f38bt3+L7x5ZmiEWmtVlZ3glnqy9
MLt9bFjyCRmbLbkm7nsdB95Bmxf5lG7/4t8/qRVjfqAMW0e8x1F4sUWg38Y+NCCAEvvHOj1uJmWG
17fxfULufo+99pB6ymP1bn+Of5yzwrgweVOIvKLx63Ot0l8pF/QbqRuK7k83e7lEX8TU9NOta0MH
LSEgHdoqi9uBHHR2ykeMzz7M9vK+CCvf/MNvPNTPJv8rMnqCexWASK/qLe2u68fG8cdKyLn3WJGi
TPv6xTqnwXqR5EDav4JiwofHrWR9wA/m3BkRyt/WgVNKc7Xn/Nu08Dh6a7OTw9lrc6/6ae4YR532
YjUPoJ3NW/yql/tuw2he2BCIxdY2KNgOiZXS+QsgHtUjHAE7/HBBGY25nrY1y8yxw7ShYiiC7BwV
IVIY9an9Bps17MviYlvkI/7hrSPOC7SXnKCv3KfHNP20B4QlJPglXwRpzFcdmZZwm2MTEgZePnPr
1iug+L6MXJG944aHBKvZK0FWn0gJaCVhe/DrcDB87RWYiHpSZRh8GL3+9hftxTlmLNU9dBDd2scM
E3fjqT2jbyvwP36OXyWEs1vi4Ro+KYur/5nD6a2Zj+N7ch9elQCOCFLbC7mizbpbnjnVkBCFVJyK
j1xkvILhIkizQIWxq15grqAmke6ZtAObNI/+SMZ2f10fusnLzg4J9TUDH9qVu8JwscyBQX6e9thf
6oBhj5T5TLdwHmN43sE5PJevyoNxryZXN2+DCjV6F130I8DBkZRR5hDP8s26q2QEsHCkg8y6br33
4Yg3YKU3DJnoXJ7sC41jCsl7dijmbQXEVBzLPn7bQvOC6q+4tB/SbT4WKPTD8kDo7OkF4aSfXKD8
t2+YlhHU0E3+03Hl/RIevb+r8gMBESGy12JzeBCccZ/YId7YgEvtUJP7m4YkV6DE6DlUrw7kkx1T
MxCjcC20Q/YCrHugkp2PFk1mHlVvuLdBdaUOR0sAS0k+Jq/Fpqv2+EZw0MWETp/VXXaMn+cXKcyu
RpgerBdRPRrpwYyJn/PelJv6GB24m+btrnrr+13+V5xK6DSYJ72ttxrEkO5Rgn50Xv0uThFtwLch
0D3piXQcssl6EgyTJEBNklznr+IoLtZjE35hN+3OWtj4qHIJsPfmt/wTQ8izdUPjUr/ru5pedOzr
ZFzEfkKu8W/2W/Q7xBNdu0OEeJW1x36vnGj6TJ9sZdo3c75NUI8CPKT7XSDLu4I+lVFq7qtn59vI
3fazfpFcRiZNqN/7kz0hd9gr392nnAMvdR1furQHmWxW1L0uMaDvoCueN0ThH3NXeyIcHsrnzdGD
FHfdyfv8uZj20p1eUdbzldIOku8Q1f5079lXxJjKt0LjtoJ+eCNjxn6mTlx/8eH3xb48y8/azbkl
GXkCu+iw0kC+8glRrGfHHOzxt6R7fch1o/IZE5nH5Fg/mO9TYH1GZ3GKw2rf/HZBErnZN67wZdg5
5cliesIP30GIhQwQEWDwGZ0G66m4FfS6AmDpxQt9+3dyUvOHjChALk04bfYlGxDmGdRAv7F80dHr
DhyJO+sHHeeyYIC5TkhriGxgB7rjWWg5a1g0KnKwXeMgzfMM7p7lLtIOfPK75jX5kiy8Rm73h4p1
9vuFONgdw1gSCfxurzwmqI9DrO7maTinhNO9s5hIpNmOpk37sLMfmhvcgi1ShiMrPcEotgg+7Vzk
dabfHaMX0p11qLviCUHkDGvqWWXu+JS9oOeWaAXvijLE+q5clj3GO33PzLR32XX/xFf7Qr776Ml+
f5ae50fnvD5IDFG5MVwcUpgv0V+gI9mZgC86wExE75yICne3d+NuPVof8TNHwod10H6kc7fn+cso
6mkYEPnXuclevMISmHcpSlFXfnB8zAxu8mH+xidk4jHD1536QaCJjnWYpcqMdK9cnXiXhgxynWMX
o1NwEQDLmgeY1H4WoKV/Zdg6x+xT5it9Ug7KQzt8ZefyDdwKXTsoruRL9C5VGzKZza/Ny3nAc4sG
Yt+yH8pTCM8KksShXILs1+lfIcXZnjFxZOoXgpoY9EqOFwMGYztEXesNHyUUrD0jJTQVFuv8IF0Y
waKyXjwNsQwDkP16Swi0UHeVHwN/c4F1I82+actODfpX56KQgnHCBGlYuzacz2bo8JgoD9J77oO5
Yaz6mP6NL1nt2T/yeDDZUx8XBRt8MHhWGaIT5hKk/yFp7MSMs+Qtti9jv1smV63c+YTMN/HrK6Ep
79zRlXMr7SyLkBhP+qLPjxw3+jGu+JvVx3zL+V3Rs+z6bxio/F4iX0TEtuBJN/M5Hm/mfFxPUFXD
zo0xAIXthQjo7+pNvS/vkGrtb1o/ydE+VddS96HtvkLH6f7wyAE16E/at/TEp/s/0t5rt2227dY9
lYW1Tyx2PtxVpYply5LrDuHEDnvvPPp50f+cwBtFsDCxNj4jX/ImKnzqfY9xjRURrv6CL8zq7vki
gBUG5DGdI9+x7WPYzRplo9JGqylr8pSY0zPtRQ62plj2G1J5oGI6ynpEpPFaO5BkbUgAREN9ujEI
6EU1N0HFyQvrrv1DKqFL7UulFrROnysEg/P2SXob+aYJleMydi+IBaXftEyHx3gXpzvXsbn7z4q9
7+i/dPvY3CNMzPphPqyq3+5Gk+Z2sGoeQ8OBOFE9Yd7Gv1i7GGhmCV/eDoPiQOIl7Wenuzeavemv
cWOoe+tPxtgOZgYBY3f05I0jWBVNOg2cN4K58VweO2Tyv1I0l0sJp8eDBKia3tKCDiQmSj1bMjHT
db4WDuSjcrxnhFUPSb5R0oUvz2lYIX9oduALBVakdKs+8t9b0gweBNWn4bFvd1a0mrSVRDbjmSRq
zV9p6UoYW+7sgXnkpBBmT6Z+V9eLiiiMfCY1pJnO8q/ysbZPdei4HEPfw2SjHFmgkD+pwRNFwfSx
ug/uUzyVW2K8vFPzMsVu0ngxWKMwDi3IE+Hgkv+WLXAmc+/ZuO81fCorbsUoAwgdywjQ3FKc4ziH
Cik4eB/iXb1jkYi/wmP7blG7cwiqec/2xcbfNrv6TX/MCWOhI4ym9KTBfyD5Dw+UPzp+ssiXheXY
73WyFiiKkl2mEZl2n1oLLID+XLj33njKPvP33Me5QYLpLBAczb88Y4ndI/2DtyvRv/CWDa94F7Fh
xeYMlRzCwUnwnc/qlXVfkhKypUx6hsXV7KoT3U73BSDleDf+yfbmKXsN4SY4ExBu1m/TZzyoc62e
93jz7iCM5TwsrCMmceLYUWcWg+0Io7BEgTKPnzjH1emHB5Ca0igxe/PmhfeJORTzANsXjGxMYTPx
SMfNzV+M9ig9JCecMj1UFaYZtw6kor8Qe45fbGwFxoidx1GCXN+d/IJu5UQieL+VNPINZ+5BOBWC
aeqK4xzA4R06+vB5WBG0pP9i4EvbNt5ybsXwQzLMPH0nEbH8avbVQmHKsD2hqkOQ/5yyVG9dh3PL
IjkCbysXxirbxiuxCe7EPscLJjgFz607/56Tg/fOnIl3bbbNscDAnZFn+Yk0jTxcTX7bCAX7srTP
LtYYRpuxNQ4W+b876urUKXTHxcGXryJmBJkrJ9q/3rvCgjXlhi8wlqS7SKzjZ1dZjNnnm/Se9+9y
dgTTRzRgPSfiy11xggrWSBQQUnM860tQEsVaPDY5gaMc62t8+5x9YM988jDYVSOO8VxoNupMukvO
/RPon/bdthbllvwaquyfAxjZM4YWupOKvhgfSlp+q+JFdniM7qOLpKhjv9v5HPxUkmkgIzn+ExM0
Qzm+0rfJ0VsjshWsn9t4E++zj1bMvF189g5gGwkqKV4A7oVfFAIe9V/0Z7iIcmAVS2wy9h7FMsAY
xOLb4CF95G0rD/K7fNTOFDN4WdxR3BHe8Pq0KJKRs++yBQ8XEOo7tTsuCvFX5e4QkExd9jMs4gJy
2RZFVX0QLxh2f4V/SiekpbfJl/pvdy8wa7rc+Tgjz7I7+xEvI3W9fN9tk2oOrnLpfyYhPSzuQ049
QyXzWm7DJXsU46V5pVTAft28Uvqoi3mJsWWhLrx7/VF6S1byb3mA8TYDRi09RKyHCD/5yusPkKv6
7/IPu1YHPHWcZ9Wi25C4pS3d3+6uevHKXYiYd6PupYW1JXuv8BcFQbNiI6+KNxsoLXSSF77sP0jo
JWMGlpLNB63Ewu1Xxto+lsf6CTHniyB1B/8jwk/mKorQ1bD3PzhVh39Y/ZR4YQaL+NdAgc+bfbXk
2bAr6Ev02ezy9Utz9LV9/Gm8Mjofgw93nTi2u+iDhb2zDpDA5E96C4gu7PHZp4C5tKCsshq/S3vZ
IdtQW9rEECxY/c0drZOFf8ew6qtluKm2Phb4B+U0LTaTSIw7nLVRHvLpEivoMKyp53mH4Ul5fYVa
otQLyj40bfGcszEW7zFa9nm/0g8MHB6Sf1R3/hf2V/EYZ7PgT3huf7MJSCdllb6l5yEhSnhuHt11
v7FOrFFMCuuTrtte25MGhFH4LQLdQGjAiX+sf6u9BSn0oF8o3g7h3N9wIna/UI5zXUd7G34Bx0o4
GekoJ2eEEhJS9MgqDxcau8VdiAfmnB2yD+To9n6qb0p0fZbA208+82nmvsRfjOH2lSP0sEWPKR+D
e5YjAJsSlrMZ7a7qpXox3qoXlkf/Ud5hJHgoVt0Ld1f9Lt0TXL3bREfiDF9LZluBoDRbsXiyWBpv
nK2f2vfOoRvzkj8hUJMWAzrSbctRejW8cmF3iTLbk+GhFotqJdPyo9n3bG8ZTb/KYyFRlplHiMLS
RXcWr0O/sxftwf3d9S/k7EnJ2pDXmc7dcoaq37EOEaV/pg0OHy5xwKCUmfw2TaD+UHS7/A8JsqpD
9AP5tH2zkgvHW/MfZmtjNxzye1ZBNIf2duDNluvy0djCdrRm8l5bkl8QP+Ex9mcR9aD0uTfwAm0C
NkqaW4fp+IyX8BcM1oO/7JfyZyEIhluygL9ILOSTcGFGPvld/lG9YqdQuXgqR+kpgCNmEN5Nd19f
W4igOzt2txNTevv9q6g3WxyoOYnyo0xWQsmURryPoendi1wengaNn0JDoAQ7vLK+HO2C798HEwi1
qi4YKna0q5RWLMOSfRzPk7sIQgxT2hi/SjEJy8SG8LmBs6lb2Uj5pScimKLUzooQd0nA2QuVMgrR
rnmI5LBYxynvx89brM4Dk6GbfoTIbuYNnQ083qOGDK7aQyDmuNRn//tHL8o7gIPmOjL9eNt3hN/V
OgfKuIyLrf1lf2WV3e5tqRHNDDkXRVj0Ccskl7ipfP8wR9CsYNpoLlDERGBMMkFJ+h+84hdElqXj
5xzM0T1iQaTwrOM9RclBiXYYP2UjPEvRg0fFogNxiWhAwfoMyEdXP9VIBnUccpkzxdHl826DgvZf
kTQLAI6cASTu3yDtuRENX1ru3rnkg3KE9RrMY6+hCdpb9WT8xzyIRlcd9MoJEfEj22N/tKomWo9Y
LajM0Dhz82e9ehl01KvTrwPRF6hFqk8pDM92nJ/KvnqsgR2xRhJA08cfnZlTQh1ehlzS1rUuO1TW
V8pgPUSk7eWSetC4eNqt+5gq+slyuRxZqjGLzIEbS6k5auweXZo7y64Wz3kzQjz2UAO5/fjUjeo9
j4MDTKa71InyT0H09Mxqm0Up97+Fakhb2/Vx9PmOq5X7Ku2rTYPLinUmjjelxdGVEOsOuNChlDCd
YMYY1m7RrFvZC+YQo+liVtadiO1+16YcMu2WYmBBQIwijfrattXfA0XjpVCJ1AgQZyw8xcU/+jI2
xh99CpWQXGZd1BAlEnNcaORmi4H9EBaApiTy2v7f/+f/+z8QoWvkGhBAfwNdBOIlyzBtHXcmL3oB
dDH7WCViWpROp8MZyGwwBS37heoGmyoB/5+QpKqH21xT2YzL4ennl/8HJ/P96raiycKkQ6Rf8F2s
3uhrI7NKR466P26vL+TKo3QQUsUA7UzSQmlS7ZLxSv/8uspl0JTghRVVs2xSLRFJqBdRTXJl5r3a
KwTTeQDKSpxipbkOrO5hMPHCjzJq+qS8w4Z3Z0KznNFO5mabaRuyPbc33sr0Gf9m3ExvxVI1Xbdt
3tHFE1AiQx6Qh5aOK4NFCAsJLIT05ZPr5Ej3/r2X05+cgDAM357uWftkuMU4tzkJt95wYzhYV96L
qqBF1YRuqPblezECV1GlLKBXXhAklYZs8BNWIB7yDx8vmkuw2o0noV0bgCoWDwuLiWzq5sWTiOjY
jTnsR8dMKfdZXfJEDAc6SU5azUhs0fT1W0r9nucuwJgUev5cL3qO9sgBcJnEW+1/4tpBXGKlnUUq
Z33d4C+50QrbLY6rsnwWaEDyAWVqnfB484YWeAE5ggsR4rBlIOrjzw/12jNVNc3CIism6tXFuB48
ohLlyIMhD5R9aYKHmZlFd2PyfA/Sy5GjqcwdQ4a/ZVkqT/M/MKYep/NQ22rptKVxhk1zbBMLcCHF
75oZk1OChbR3HPMWHIPNLzqx6UPjDv9Hj309Ppo+Iyqu8odu7+piz7Nf50L/suuJWZK/x0V5Nw4A
NHKzWMuV+yA3/p+sTMrVz1+W+g89i8moqaahypBrbUWfhsh/Podt6L3iqRrXAZujqWdl0ApMNE60
WghMATlUBomTWNqmh/YkT2VlsUrL+Nmbgr39CMKI2X95tvolovKpmpgLmgetYOxIF0lEeWOOXF07
NJ3GHZuXpZrff/6ft6tVtplZAW+XkTVvFKg2GK6IUIJ6oRCeFdFSnzz9772xCzVqlx4COGoys1jI
9a33cm32aCzcso6iHmHoxRDwEJYoElHGTmTQPbEKApUn2sjgUxMq1GLtGcynuqXF7tHG6Pzk8+dn
d3X6agT2EYllsIbLl88Ov8n/jMEeQdGiVFSKzG2ASHR4Ek04ZdYSEDDNPHxZ4DUnSozWqqeQRILZ
hJPpsclhY++/3AmIMiL2n8MY/aqtiIKrd5fHOeyemFu2XWPvH86t7/6CE7HDRknBNGy3E2WpnjBU
P38w5fo3K0yL3VjVxT/rEhpUBpBcOhXA+IYSu6nhCkS1tupBzdQhWuKRkJyYwnkI+eXnV7+2LzLC
JuIZIS2qdrEn6L2rN3rCnjBMnB6J0kQ30k1tu3CteNZTaKQUSLr6xme+tmrpMsQkHb4PJLsLnFzU
N2k7xF3pjD3PEsHNuymy958/2a3XuPhkgVGr+EQZsIj87kazXOsiubH4Xh2TTAZFs5kXNLkvxyT5
d12p1kyKQllpHS2AKUTK7hlgZMYf+29MkB4sjaK5wy9zxNREMx79cBzvY7fYBWV718r4QwXRv90Q
06WyqBj4g/8e5N6qrlAAtxojmYzzJz9nbx4mYJRnPeaB+2sCjgkXlcbPX9x39uXfq70mywYhfqw9
NpL9iz1FN/JGk4AFOR7i9FnNNj7T42SpIoIieZdpZlXxE+5uWg7gbgAa0zWZwj5y0LA/v5V/ci4F
78QSNodVskmsy0WnMC1ZgLYtnCL9I3k0232V+rUFzlM3h2Nf1i6RRtCmtd3Pr/vv6QTVpEBYZ5lC
nTJTL/YJT6nHMooLZxz9haUyJyu+7HmWt/jRWHRL99Z5aBrxF985n08YFsZ5Q9MvT8cAq4NxGATu
MJ3E1BBlNkfZ17wMn3/+ZFdfR1dlhQfMaq5Pn/w/W4rJHU6zSysjjwOYmkvWdIeZoXBvnDXFv8de
TbH+8zoXhy1Ji00X4UjmgKSoJVtfoPnmlm/OpB5ZgJLp9BUf4yDbZORQsW7nb3q4sQog12KqNbRN
u5LsSXOlJUsNPZai+TI5Thq1Yz/hHaeD4M8gH3Qo2AodwE3jUTPS7R77fS6naxJ3JSIZZBS90H0a
WyCqcL2TR8AGrGuu+aG2MYrKWxFRlCV+su90OnRKa2Uga3UE8Fm99LPxNz5zadNNGZEdt2/DoJef
N79bQbqHFfnw6wv8YgBFPoi45HpKq83ra/Rq4k2xUEqAfcwxN3X1ItsgQ1LO+Bi3wvPfusSUEa5C
1zF6/ejl/h/Q1GIREaQBfVhQwxwVa1Uaxqu8UsPxgUtzsXapsGY2DfDWxG4TRogHRO8/B+N49oL7
n0eKcmVj4kBpGUxBGWWYcXlaiuNR0rimZU6YAARQ/e7UxulR69STKO1fVCPamTxER+w8L3YSPlS2
rwNp6rD677PA2JLgcsK8/mooxVLx86dRit8VUyM5W6vLWRar63HwKewU5iKQveeyNVMerkveiKKs
e1f+LCv81VZ0xNZGl0r3n7OW1qkEEFSzf8VddzJq+zDWzUmNKLm27koPYWRLiX0oC3+pYyOsdf5C
GAdzjVwPv8PLGR4TVd/jJTmqdXvCMueVn+GQbjRN+Rw8Ze1K1gEeTDTTSvWDwKB13tN6DPjaXTjM
ehDElJqWRTkirsCzQPSS/KnqRIBUVnPyTeXz+++15r7KqiPqW8D9ECpU5Hx1bG97zXUM2oJNKX9U
Yeu4PWuaor9qarrBZ7GNg/Ru9NUHD9C9F8GG8MsnaczucLvA3PH9J7+L3ko/H/c1QWWq60mPdVrd
6Y31aRsm1XxRkvCrjw9Ra+PdSh+wxmWP3EEZUy6GqxsjZFoGLxYt1YaWSvGJuBas+38vJm4CtVQt
B9TRYMgyryRNHXLp3LSpQ8L6XgWJ/RkgYEeSUSJnkXnsUdXTBHW1zrnxXqbt/OK9aKqlg5uwYXnY
l1cUqixt2+VJ5oADQZ6+jSQpmIxqyVKgl2tMpd0ivJfnUt599Fb9mwzCU1WirPF9ATO/zekmCsnb
dHV/YxNT/r11aNzQZNMk0QAq5uXaXnqEtfmkzTgelgHqXblAKkvjBXG5t3P7kjSeETqhpcZOZcHZ
8qVu0zSye2NT0668D/i27GdCGPzv8q5YD5Ho3KEBLyueIAIka/x/ibT85oZg6pj1YT/s0hhxopZt
yommUU+ec721kRXHBODK5m8j2cXYCSjL9w/w/kYSwyTkTxhLVD2aqzbKWTKAF6MpPWhtzGcJahXi
HGwtPRtXbmPOsGzE//eXE437kQaSwaC2oaoX57AqqvM4wlMFobU51KpN6738gEE1I03xXHTpOW4G
pD/aCCwm+/h55P17gtan3VSxQEJbtmFcnDOjNsfdpITYUQTtJvxKi34YzlTrVoFZ7Ds1eRwlxEM/
v+iVMcWpHdy1ZXEw0mTz4hPnVZY1XtvEThYh+URLmEfVx2g2QD/Ce8NFJ53ikes/ktA6oqL+/Pnl
v4+Af882Xdb42KqiKyYxohcHJC+IyS6Enu6MRq3TW2wZHSZhcBikKK3eh7F5bDEH0N4mfyuVQFt0
VCcKUP69LF7KRjs30x+LILofKrz8eS+omGQfw/CoNXdg/LZhhkXfKm89rX+XCd44lw4O7YbB2794
42RmKJi7E944pntfww1MsESICR8E5Y3bwbWBoVH0M/maOAkZFy/lIxV2RW0T+RDBNbBweHjWOjGa
OwudN5YxbpS1/fLzg/n3wMzHg5iuATmfFpvLY5eeA9aURIQSiH/ezj8IMzmDZFjIufL0/ZVHbrLU
VevGePz3WKnLXMm178M6L3wxCYyKIkbtWpEjEYI9xK2j69F9YMr7nz+ecu07NWTKXZqALKhelnE5
dvVBwL/teKlxNFvu8BkTjYIbW2X2VkgaoZ/qKpSNlYAtoFessqWG06oZNgGiQCBVBhy40XqR3Fsj
68pxie9AkTm/C1U2uRH+vRv2EhEdYYjtt8QHNAb+STN61gB3D1N/17Rvihsi8glhRCm3hpox7bSX
83Fa+iwDSBg7zcVrs4HUNpSjyLEN4BI6Rj8qILAWZCtjXc+6TQ3TbYZBE1wDJJJU89ilBarixLv3
McHPutYdCRkL7r6Bt0LBCCiY1JqC97hPIog17AReMEWWUjBT1HKBMw5RSN6kK7dKH2MdE3k/EWS+
oWNE+WCgx02CTyyeHG3nb5aBVIil0QEv+v7PAeLZsJOAPmEip9QKDq7r3uvK2JYtSIYxkydTvLfy
hVaQOIUFWAp+UddD+dYD95Oy1gHEReKCUnwAeF7l0zXgxoCbJuk/X6ywp9KMImz9csCNIQxXn1Az
Z+ikdzdEL+cbS3PYJiVqtAIgims02yyFRIJp6hN3zlLLq4ef38TVyUXkgGUrtgoW/2IhSfSCw4OX
xQ6eTiRVfGw5Us7Cqm9c2q7UGxnBtsm9l0XdpNb39wjG7aaleZHGTqfRdEKbKBqQHazTVUHevamc
YR6gB+fZ1Jpx9Bt1X7rtvhPjrTfy70llqtArtIkExU++/b/fyBjK2IhBszpKBfei4ceiL9eV9xEl
w6sxWTmrKv5VFsZhMsIn4tf//RfOt6CzoetCli8rckwDs42I06Uo5n5O33eJviwp3RuLtfrvJZki
GCsjfQbK9+rlrO2rKFXGjBXDjGgx2HD+Z3Eeo86yjtGgQHlgzQq12gla0551NaMcIPmsRWOillDE
IwwP3Byc0ebIO7XvAt1+SWDmqC5hAz3ywEpB4HR7Gb622hBDoXPDt6+UZYRZChB+bYSys9lKXb2V
8vyDr3Kequp+kG+u+le/J1WDdQf2QvzTuYn5kiyT6pcz9PeS0oBEjvKPhrIpSEiBsiYOfjXxL2I+
cUiCq+o4kZrFNkgRwPw8MKxpBlwuBzwomry6ohFOcrHP2Y0K4MkrIgeTMS4dQP8C8AMEygJqZYD2
C5NUVlcPPqcJjgRHW1RrWbxZQj8TP7/PvsgZRN6RtE7FcSlkgwQ17RPlwI/WVlC298adYbt3Q62e
RU8xI2cwyFr+odfRs63VJ3JwP4gV2+eA6gnExctUvpXCIMZGQl3LeYlSNSVI+zwqxaMGrSm3gwk8
/BVkNNt9kWjLTDX3eIwfW0IeZ7lV7vxGA28hr+jwL1zLAnhqvqQB11yGPZE/bS+DtVT3PsNhFhkB
rJ33719bZkLmJ99yTggSnMVfoXxrV9WvPnuLCivrH96+y6N96VZTSSFhZyvKbQpsSUTttqPJuZgm
RNl16IP8wTEUQtD78JfJNx3ayjks04/QK383frUZZf0sTRHHdceCXRBABYvjYdTLjmOpPY9K/3f4
S7FBjjQ+ogRzeMDh5WSwyKKJM2XFJspoyfxsGVwiN6p5q6F7nNZizeKPZAj44KXI94pbnASZ91hX
9LMs6cY2cO2Aocg610gM3vZ0jft7VYytpg8DACKOVCszpU8fvd7dyuFS8YqnrBw+5BytjhsfyXW9
ccdRr2xBCovhdGimWatdnvdVhVmtY992Rlf5BNf2Cuz/2VL8ZWGnpzB/bxTN0Zzhy5yMZQbCHf9V
zqw9ecgfoq1PaQFQT+R0/fKpUrWuSBWmfJGuqPdgqbLrE6G/m5/n6rXVlZqWYnLe5zz2z7W7hbba
l16WOV2Ios1KN0VDfSfpTmWUbsY82sqdtdJ8HFqoNIeUN4eOZNbJzSmuUUdYPtYZ/z62xt9hr78m
Qv4cYcGF4klJho+okm/cqa4+XkWhLUkvhjvd5e6rS3YYlKLKHOx0h8LsSkRDzx65r7IcHD0OW2nc
L4fQWw/CuJkrdOVgzWtPlWdVMWzW6r/HFkteV1d6wdgiPGWuMpqVXt8za9ZGtjCk8ISzfuuP8mce
y5/UqVcQ29Zp5x4MtTlhzZ9FtUDGDHxak9O7n5/ktcsub47rjMYZjJvbxaqbuKUOcJ4nOdbZK7ix
1TAar6HBcun5ZAuaxl5OqS15hnEwPXur997zjXdw5V7Fk5FtTZhcsMTlMTC3CHhLUqpLxdCepufT
mbbjVUDM61fdbk+yHD1nibnvI3EI8JOh88hC7TWsxs+aXHAp1V9TIPuEKG/xFN+YnVe2Y0VDVWNr
OnvSP935Fr5lOlKHRgndcK/OvgyjOMcVAyjwiqNo0lvN4GuDRSNmSzUUFUnJ5ULEyHAztSIRjurA
qvRQw8MzmUFeJZjUP4X+wG/2N6bz9Iwvdl769bKhaXSgddWeVqj/NC7ysetL2aV4hWP5ZUTH2OMN
t+o7L0tvFb6ta0/7v691Md5sKYxCXZ8KZTZ8rCogWy9UIHVxw1GCj6LPALAJZI26tvbl4jDmmYUJ
R+zEYDNpzQWW9fNE9E10a+XRzyvzYSNn+gug+oROPukk4JbicZ0rpN515NpWUn7GEuuD0NdqirVQ
JHbWLm/K8zf5GIlmQvsRNl9OqqriDBrnQqMFuxKOm8pXNkVqLdOsvR+CT0+1lnaVoqSztgIPNiUX
tc+cOiP1urB3edke7AToizSsy7E6SF1xjgD4NBJWUwygcXuXtMNGa3CpFc2fMKzP7ZTN56UHorfB
KLnjyYjplKg2kUYZJu15YIGwiftxlv8imj3iepbpJHcnrvxKlM1bVJlOCbJMGrRhDkjb7hetTEiO
BpFmVeBH+yZc2nyUlY5KEjeevjXRBFmhV6ySHqW0nHzkSLOoLFbkYNW70RtiWKgp+4hZkOSTMQLB
C6x1bVSBInnBlhmME5RWyzr0OoSbdQebDlBUN4QERDTRY5NwSNRsHTBILMf8ExN1H1kirATj4PeW
v4YshGScCvaMEIZXt0BnHdraOiUWSEj5EYweHh1G/SjSI6jzhZZzHrPkflOlbIUG1LgIv3BLdpAd
fdnYg6ygOgtX7AxRfrVBdvTK9ChVNVoKF82TjqU9+10J5UWN8S2mUfYc9htYhjPLBHdL4+DFAo7k
5pi8gRTbPpGM/FuReycTatUADtB8Y1VLm2lI9GZxtAdrJ8wBEylvcloHgKSv0beutQjuoevvu6B5
zSyvX6TNsP55ubw6fxTLUlgcNGQrFxdWs6iKejBZkNTKXZQmK7LfPQw5iReohPTBXDajveMj3lgH
rx1SqH9we0VMgVbp4mUNf4Ch4g24yGj/EFJ+SKOEen56YyW6uh0ZnDDpcFJyBnzz91KkIw4CXm8T
iDnYTtM1eKIgwSe4dammZMjpgG76R7tU7wJicQrl9knh2orPpmqZfMdUYS8vjnaeFEneGXQU8HDE
BYrTBv17J5l7fvuAUIBLn5i53vjI4r/0AxSvIBH3cgkgWVB8bAjkqevyIVKJ1BLmzk1UOlgGsGSX
IJoOcuYsUVKmYOU6Xpx+Zl792PjeFq74zh5aYAqkTbVGiUMhpZrvERTiYSBOumYxZOZZa8DAEZ07
b4apRxhLc7WEVuoPk9NJHj60dHTSkcAd35ortnVIfBkh/6daRQhzWgz45HrNiMt+LPJjKTI07Dqm
AbkeP6anmUEGw//VRwsRms9cpaLEBNowgM8KjyW8Jci9nETeXalDuDB17HzWDQ2O3kLxAgo1bXgn
OKSSVRCCU6AKVSVWvVDD1qPKAMZRASEcu8GayA9SCBCo13H+hZEKMKkMm7tvwfIjjOg8nUiDWj+T
ilysBjT/Vl574B1sHNoKHAp6j1ZrbisZE2VckpLa47Ftw2fig6FvJJNIHM9n4PICE1bw5zl4bb80
Na7oNno3huo0R/+zXwZyZRCK3KbQD+kxqU+JGe+GTl5HCnE1/79e6vKK1ubwhjOQj45vQVJM4Qun
1NjBJM67Wrrxsa6ekk3uVehSkKNxnfv7c8mFmmeFXvK5IqfySdPz0qVPVvt0bg+V4U3xiBfDyQ5u
+MbHvHbqoUpDSYqjFvewiyOyWSIrSGOWl562LwT0JMHyUtcHy7d3Ss7z5f///MVef0WDSv4UbPpP
tQE4NeoWOIZOGZYYwMozVJkPxR2miOmvmj0EqtPy55f8Xjouz1mTPpZaJ2pl61L8M1Y5VH8SFJyw
j/25Tshhi8YRs6VN0KhczsbaPFWwmciC6+KTEOciguJYDpwRym5q9WV4zOujxEZVYXbFZ5rUnEiD
cW0PSBsMKYM6QfKIlRg78oQdCl0uprhxY+aWOR/LkfDevJ5bgvnW4Uoja4Da9q6Fo7tgruyCAL4U
zdtqrrinMsYYV8OES2zNyRL1qbeLh1RKh5lLJRZB88KvfWjCthQtVPITqM12uI4n93lRAU1CAEhI
WDbn9pnO4fi/hQLqhAEc7+dv9eqoZcxqtIJoTaNB/XvUdr1LVppvJ05X5F/x8GxDG4nccQO+7qDq
y7pZhPgdx1uFzGsDCB4QhUwKuvo/N4OqlQY/V83EgVD9FY48PnusPoa4/kgmDUZf5ke4P+efP+y1
3Z/OE4p3efrxfbr+z8oj26RvE3KYOBFbSAauZm6j05q2/jIztqFQCFcuztP55OfXvbbi/ed1L+/P
4ajHbWbICcbmfi1ixlgoqkOnKi9l1h5+fi37SoWaFGITkRjXUlaFi1J53QkCPQhlcrQ0fOz7tlsE
yNY9qrFqGdfEuOR/DMLc6D6N60H28bILmBnUDRUetOtW1syoHM37jDPoR6bZ34eedoRV2ScugFON
NGvIjZ+eiRer0oHlucZbiEZyqarI8npi9yoYg34IOMcYn+oGpMkYnVgbYfdCnlr56YYzLbZo3CYV
bm2S216+zSWmCGVin7Dd2Ycow41USNw3FPDXM25eFIwzzvpSeiZmo8ISQt3ZVdZea5BxV1ek6REM
iZRqmRrdWzvqHSFwXHuU2lgj9zqQtA7JuQN+SaYJW3ANYyKaeyoM4Ujrj3rsb6dzM9npL4ITcV8x
NohUWHp+/6J7IzFY9TnMmgNxD/nSiqRdHxnLDvxsIPl/pLEcloZfb8mYrQ9G6ZMWhfmVhN4bW8y1
SWNPAdQ0Hpitl6LOOM4rdJc5dfWc21WmvbTgKGpZfzFyY0fD96UmouzGSq9eG7w2mgzcEBat4svx
xP3SI7eQBcKMrYMK8B7ZrasulGpeQMINpnQoZWrBVYHtmG5IpGHiHvogDB0vTE5lQ1szV2n7JqR2
qOGf1M1f0dsTbtWOE1oi2sHihZfQAFQHm7WMWyzAigEN4ud5ccUpoOOxQOehstxQq7yYF540xGgq
Y5hHbrJCP4XDXabi3ZfKQU/4VORv5bMAU580wF+PJJ+wPdtGmD1kVMg9jIiSXa/bhlW4Tk+k6qHf
wuq0JrUAJy78diI94udWW7mmBjw+h3hZSwRQxPIUDS2T+xq0vvPzh/o38Rv0I6IBZTpMCco/04j5
z4pmm4NIalWLnV4NlwVFdVBq4lxnRFmUar9SbDdfZAno8ERVzj58Be7wKfZej2yQOo3WQcQ1AGql
8MWNdeiaEAPRNq2j6ZRg/VOY9XpjzN2WxTYX/r4J4g8pLo5+hjHa0DEi12SclHC8K6M/A3+89/v6
zqD1NWtdbp51ZT13q8RPv+qIBwWlHplb8jWQVmB1/BNNKnaE1qD20aU/N75T+coKijYCqQACNxo7
l11NOXQ9k7JRgj67JEgpwu/XDCwbrrwl+RmNCN9uP2bBpvO3dgd6IAuj8c6WYTd0/qc8FOo9DTS6
2zHEIM2d8jmbAtWbMnx4I9NliH+RD5kuu7S+h44K94RkRTunxpGazBYjaKVFCFeV3E4m2wB13BDB
I4sVgMo0s5w4snXSdlPuUkLbZioJOZpPXXjqfMFN8bcA1ID0xRQo2nbimrpf+BQfX6pC89Ea2tJS
LnKUp5L2KIzgJUWGNNMaXZl1OWclIYl9ZP+2OpZgM2w+PUNeuAanmbR1ELItCvMdYumX53rb3oP9
5IXGwtOy47SftP+LuzNpbhtZ1/RfOVF7VGNMAB1dd8GZFDVREm1rg6BtCfOMxPTr+0lWnT4u21G+
d9sLMyhZEsBEDt/wDu4LNpivKijsMutD2zTPhpRfTXp99M0/9LFp0P3nD1t69xwR8w9Dv/erjgZ5
dINqfb8K4+H9NtCtO5/TILSTdEu1EEp6U2OZ4ruP2CGTPqIIyBbbo/lVdbs5U7qjk/5alNOXX8yF
n00FAGmWDmiFpPb7rtpEMyFrOyvfjUmZIQtpLZD3PeVhO27J5xif2H/sbQ0TT7V/wbNJc+MXyJKf
BC3QEz1w5o460b8v8GJ3Xde5CtD8ksc3ZNVZuEgM937N2AAn3flTvZ7hkS5itJZ/tYp/svtTKqGn
QxmXCPH76ntBj10OeVzsUomJZFUkO7tEw8xF6H5l1dCrSshIR895clgDmzyIEA9td0FV4vscdd7W
LJK7QNbm3pqUBWDvI0KIL5fu7Hs5BreoZa4wTHqOPYxDiS22RDXEhE3z5yn2v76M/zt8Kx/+TBPa
K+nzS1lhvBpG3Xdf/tf2rby75G/t/1G/9f9+6r/+/iW/9NcfXV26y9++WBfAYaZH+dZMp7dWZt2/
OabqJ/+7//mvt+tfeZ6qtz9+u3xl5BARhq38pfvtr//af/3jN4UWtL6ZquoKf/23+gh//HZ7advL
l0i2b13X/uQ33y5t98dvmvB/J8n2yNLA7dOipC41vF3/x7V+d0DjWJRqoPaAIOHkKMqmi/74zTZ/
Z8oTnIPUJpUF0PTbv9pSXv/L+J3uHjkmDQ+hWGrit38Pwt+ewX+eyb8KmT+UcdG1f/z2Y61IQRPp
nRoOVBX9+2qVb01os1ZatdOb4a7E849uCs2tioqoV8IM9vRfBTM/u6JJP5COLZSiH8p/WWGTz40G
AkLrNrB6SqTVCy3nwaZiPQSR/EXM8ePiodQoVIOY5hXstO86A2GnBXNTpdXOyLDbhXCpudO5mtML
zsLnbx7/X2P77Vj+5FLQYqBKqV1K/yE57t3M8LECrnZTm76nWfoeaPF7DMc6DT//85V+rGUaXMnx
KOAwB354ah2MyTZyxmpHFcvHg76uafajtpyO8a/G7yewHwqmBrsO8FXgRd+318JKz7GN5lNZ9Ltp
butnD4+UirogGtCYzNU6oba3N5oO56ip3ri9e2dh+DWbv+r0/bgLcye0lCjtWOBLvi/uuH3uaZ0/
VDsy9o1OcVvI6UTmfza06TxW46m13bcgDn8xg34S4HFdaCSYVVLPBSr/9wBPM5zSco2SKaSl+0Tv
9qbboyY1nOpuPDVSQ1E/PCbFfKY+ECDPinyj3QA7HFg/NsfV6InnRKS/SKR/flu2oshdY+nvl65o
SmlmUVHtOrutMXR0dhxKCnwFv0z3Oqxhb2VT840EuScdJ6+uzB6nVKnZyP7JcyYcghHMFeEvCu0/
fUxUwNmeSI/YXv4+XPh7yAlkfQXas252VY/vcCN7gigS3sFmRbgUcMzuEw31XyFwflJ851F9c20V
S3wTi3uEkr0ms2o3Otb9oHMgyxBFqXDE9aUZz6OOQaCeIJwgxOc4fikarJ7/eWn+bBP49g6+r+Wk
eVT2BXcAUwOjeXc8izG5zKWGEAxbwj9fDGbWj6MN5snzmJeuT3L1PbaWiJzTuqxwktCrjVu7N6JM
3wcdouGk98YGJZFtjcRwFr/QfnewEUcOPPOGk4NARecDBqLkfuPxO1M23fgBc8dCwX4c/E3V6mfs
NtCF7+9CXZ5sS57KZDPiE0po/e7HyUUYrQW3ZjzP2cbHCaoKt1Lk2PCV/B3181JMSjhnaQ4lqjvW
0zQFy6o052XrHcNivqkFEzRN+SGnQ6TSknfFjC+C6yBViP9dGfTtdUFRQjnZtsAOEjdCI9plRpwv
IoscQPeLWzeKAXzaBkKq02VoR+hQiN2H1iEox/3VuqnAJ2FOi4fOVaJQkbICzQmmRJTu8zrcTYG1
aZMZQXs0PtqvqUwuGaLFqUXvsMe1ycYEohr6tekn77mTvZck0Wo+mT5T2KCvhITGo+W0Xzy1FauR
QUjCXEZmu6kG/LdH84vm0u3T+wiX0RgdbPe2bdtgMfC5jFHshrF/xl9l7TjtqmE8r5tHJxA3pCm3
0JpKW45TfjG4JoEZiC12vMFv+ANg4o0Yi0tdonbIh/NwXsGlfCH7LlogSQJmpfMpZhojDlUuj6Uc
i/WUlwcZsIGp4Q+c5H1IUxic2rPTYdeplfl7k7fgFKJ38Am36FdAbppyDV9NtAd7dJkoWdkjH1Ub
2HqcWT+jln6X+G+jR1XB8QYUoDgnzJksEjmopPIPdYR1EeZfi4AO2SLw5sfRwqyCQ9j3+pOPEVNO
zTdKe37fb/31Iw5tnC5VePHpPC2whUP682vdjze2nl3UJYp5OEWDmmix3KjrYYT7qryAfC27WLOO
yxAjRfBzN1YCdxz9rA3ZSiNZTcv0YiT5pXfhH1jjucaAghRt4ZXho4UryWJqjFOCb6atd8yp0OmW
QSgf0xzFKd9CUW6CRb6wKWKss/LYo3e/oOx1Y2OvC0JuOs/c0bKIOmwOY23Z1skFgXhtyel4L8L+
zVMVItPiYTWoemzr9K58y4218eC4yP10hTiwro7Xu3dTPt9o9Cd17iY1XtPxxaw8NCXry4CM0jDh
rwvWDOgBNWrqFAhW6Gc1lel4sJR1cadJg7p8kO8Sg2cTE6hu7TrECK0/W3gGbvAnbfdpgrpWXDRH
e+TeZBZJXmjSpe8iaKoNhsoj88PCcAQCyXU61k74nqiFO+fMg0bLoKmFj25XmMvAVem22kq8OHsf
xHj2M9ZKuWO7xW5zOF8zZUNjLwYZiE0aLiRYAJHK+ShT98QRNvZufJVup+mpnYkJr9tWr456oIbL
YWQKVaG9HEfkC5NuOhvqQUEy07+g79nHgCJnYMDSlaelTKN3cO6AZ3W2vq4JacSlL26TXrCO29Vx
9+rEh35iDfRMFyNML3TwO3B7qE9Jjix/IAQePQN1ZhgE2+sP+HIb4iPBBfqzpz5op3Fbo+DWLVr9
C4OrBJxDeG9YKPSjo+VNN+PUHdG2LpEJaqCqbeZmvNGbWFulIDp1ydj4sya3g75z/H49Nq6JRUA8
bgbKu2iyhvEGlP6thwgAhgDmWWRqdQm0AtWOKTo5LZ2KlU6TMl82RgcspTNw0UBovayDbBXczk7o
HFONgak8DwubnglvD4fKbJHtj4YDWe7e7dhF20odk+UYLMB7xRvM0Z5ZW/E2ERo2V5q3NLv2tp6Q
r8VLGr+vyn6KlOeANlb+OquSlzHsaeYUNppnGQOXGfo6wSOeyclYiWE666pecJ2Q1+AFQ8V3dRzo
efbuhAKYGUPDFtd1SLpBG/paBzrIoWLZ68bjEPg3k0w22aBkzAQymH8+oqn7IP18O+bh4Tr5QXGA
eT1YEoF4TXnSFQk6K9RJkXlHar6dkL+j7LKEvwT3oS/X5STfZACfzSnFU134034Ikr3hoyMa57Ou
5GcgqMmg3Vhh81JLRiRs441X58fO1+i118ZnIdHED+YUmUL8VCjwmTXuz7W50pWmkhVq21qUMQ8Q
w2EHeq/n4r8XV0rrcRSKjhIeXPjEdMJYh3bQrRDdtxYymSEWo5gJfWKXzMhY6DqWz7XhdVCF/H1c
QDOOuhpjTTdaspBNbIXL2wLAFUQNwnZvequ9DmIh+9bEmbkI+jeh58U6rxmkPkX1LcM6UXojjsMO
F+vZzDGLQ0Ek7tdOSt/r+uzKjDXUz917YZ/bRt6PiL+surzByNk3L2kE7zrFFh69zXplgr5eRhmP
HZzChV+kl9XG28LFFc+manWNiWxz/OInDkmSn/irSUOoKkVLtMqUfKQDg9qJyC/QE1zZOe1iqWLZ
QGJXKN9GPaeH7Cm/dvTK7PJUdOJcjCwBaMJPczE8mmovd8TdrDuI0LYs0XCwlK92B12Wx+FIIFWJ
gX5nFbCWzWXM2Va1znl0vbdsZNmCw3yhCqdjtptgRzDjAUvPSlFReMdTyVadNx5r0oONXdFzqXjm
lh2ayzQcNp2UxxApr1UXFs+dqOK1G9DLE0nerG3OxdU8CVCL4bEFdskKJzCQrOVVAdToKPHsXhRP
Zuf1AGQFe3vZ3pqz92XKh0fD9YbPeMniWyYOYTiJ13CNN9Cm7bSBHol97Hur2pF847c+xB+9ttdv
cj8ZjppHXzXOAnxJErzX+m2tzPDCetRXvojRPDFDe0X5EnWUqPwSU9biqKEAWFCvjI2zj2iqwOF8
aY7ZS8xRutLjjTvO9X6qcUPAARAYGb5gTGiI/aPCYOVeCQ5f09GWrJFTNbHcTcW+iaxbvTWfikEg
Vfh6zcnRZVsMBZLQ0t16bWBscDBqlpl1LCiqLRrHfHDGpkC+sLxPRRdvHc3bVRhsATmhyY8/Jo5B
3hn7v3LfKeBYipJmmMsH3ej5YRdtSPzcb+gz3GB4UW9grOA30U39usDUDMG77qs2iDsgKzTwzW4T
Wzhsj1V+A6GuZlGkJx/MipOfvSFETlCFDM3IiYqAnbasApR2o1Ks8wDvZoMwz3G/dCPHhy4HY9MN
KYiH8r6xjGPg2riUaQ2F5GSlY9MEgt7+aGvocE/o6Cy0EFnzJCQxwQ2RpS9Y/5Nv7/o89SBrRVvX
4oJ+jdnxXDkS+3WOgN4ErA/sED1K6MwJrTCfiu084RThTjEOFLhhhk2qr2RXDuR8yC428OBQLEfm
3Z2Q6DXw/JpCyYk0buTU9lvPb+7ToU+XDsW+VdHZKwMY3bp10UbS+/4TvSacJeYBDUDA1AvLw9oD
xubWp8vpehUK1W6EnFufrFsdudl2QCovbHAskM6u1AJ0KjlhcKMIppWodGXiShcRu7O1oQWf+zZl
OjGoS1tdXXTdtnPwx3NEhI+pe2ANZtvrSQdtmyQTPlknWmMZjKGNdeucbkPqBGxnENSK4mTWNnoC
eXSIvdDaSR8jT06F7YjUezia0a0PUN8KwhdUV/LN1Lefs1pDIDPEDBrs02uZdf7awj0TbTDkvfpN
arQERV0cbm0ksr1OwLdK4w3Zm8BMs78VU4sESlIqq8d6AQ6lXLnBuNJNYoNZejtvDAkQC8J0A2Hn
wmASzCqkhN3V096CoUz6AFgR6WEzDRbeRJiuESY7uIIvpiq7qAPzz+oSNBeIJmlM/JOUTB/Wur2g
HdljtopjVkgIzXNCnahfGLN2U2o157tJnCV0MjPURPQhZRNU3ubXsBX0GtAIXDKM9kPWYa0YkM0k
fVdtmnx4GH2Bvqnrb7HX5U4tHtCgLVJiPGRCGZPZ8p5xhX1gT/oA1O3uGup2inPimTh3tHFyNj2C
txTImLFoSvOtm/jcjV5fMGFQkXIZmOcCEVHbrGAhFnq/jXVcPWPtk8PewSYYLMYAVM+Mm7P6h8QA
QrZN8j43MiCIT9Cgz4J7DWHKBfIUREEDwhl5LTcmoV1TEGjkTroyai/eaSvLa5pj5CEHAdy0iptl
YmNE0eMmNFtEF54kv8sDbR0gARK4SrgXuYpM4zEmKtmSqtYi1ShEHq5sMnZfgjb5DDfx7CQNRCMr
vZg24z/MLRkneRrl4uRQ88S6BFuXjIyE8jyDW2YPbj/eza7zlHt4eVA5rFSLLunWvVdjDaeWmDOf
Hc7pZYVOdYm37hJHoydHpSFIjDwDQKqhuGfZxvBajG8RjLJ6nOpdO9+EtTeug7j4NNlg8skvweQb
kH2v1dBQAVFBJRPupbz8GVJ16BEl7HMFydeE++CiagMM7zlQVVoqOv/V7HaajXxsTNfqOkNDiQQR
1CGc8PC3qLCLaMDhXW9beoIWnREue4Nsodfhw1v6vUAmeEUTMFvieq5DQ3KfAPft0oqTGgmzk5X7
A7gpYxdaw8kaJhSRCI6ly8AT2ZOgbfI4ftfoEK8T2Z/Smrgnz8JDmJe3opRkpm1/M5vm+foMZIz/
lQIXAt7lHtS+WpQqt1D5sR5NH2wxXWSOWnjVxBPaST7WghZUlGuWbGXzbnS1O1RalV0wxeqZdWj0
OOteb8Jsy5WvUttC5MiFocJClRadcZLVKplvpPOCoWqz0EoMZ+DBwXZPER6b0NgtcIqabrK0u4eZ
t8Fu9QAuJ1+mBT+h/rQqKDph/3koX2yBX4+cslXCHCms6MGnpIek3a6U3mvVOzBwjfEIIY4jw40v
lkrRsYpMdfR8VfntevOGOnMqm/lq5hQqEr5vxOZ7JxD5LflN5ESp8/pyT+VZ5bvYlLRM+DQWd0FO
vccYb7zceATsjnS9Nd5aCSem5mCdlq8Y+Re1YcgChAEOCzq7jTsaYoFOHZOU4dFqEh0va48EGgTB
5HrSI7Kqn67V5Dpkp2ucV80TFM9M0svUnjD8EHdmFy66GR+dnjWtkvq+JGSXBt0KnLyP4NU4AfA2
6gL0mOoQiXXlEdeRCTOD+Y3Qitd5uDX0cXldtbOqjtF2/1p1gGOvc96z6pvqz4W28RC2l+1rOpKA
qI22gvLWf23q/qS2EvVUo1nuROlcAMJdEuML4jLLsBXpMssKthntfrLMW0R7ptUc87FVCaJvWT3h
OJ4c9zmV0RdUweaCqkojzJBTfU9LFcFlNSY4X6Oy+VF9TKGpmjKbYtWJO8ejmOkqirYqXMoWzxWi
Vg6SF5PVUeOhuxzgv69H0Iera2/A6moXe3qUboMAnrRmzOdaa9/HKjvBT97Mw4j/AssfIjPJPcCg
sS61pWpgAJcMMaU1D4lO0asvPk5YIdPaJu9QBR8njN4nm6oGVCQNDK22p9WzNQgSXTW1ry8xXTwD
fHmOHHmNDfQCuVogLOJuHJmCbU2DiYbFWgzjgyuwI7gWFqLnDDNfIHoe6JaBiRfGJOCdjxh3xQQ3
pk1pZmhHEAlIaSCs5lBnT6l65BlGAqriYfn5BUPDux41+p7aiXBUbs2sNEd8YDQEVluKc+O1fJZs
8YdFt9sLbgf0JqeWXd1ncBLsntRHHJvhM8XDdd0M60xisiINAr/cyD92vXF7XQ9dYPMIsRQsYxKq
CTkLkYuvzgzdPK0nrpx2G+CJWOl9AKux8zpMo2gQsPxa99nCxnd1TbUDiJgYKx4Maox9Sc42jRn+
mUxold5z3vd1+C5CNm4nm/F0Ji0SXrpvBnnKgLRNlWmtUT8iPjDscBn1kDdVRO1Qhb1mWqEqlWUj
O0NRodsGL3rlqfORhguqUazrXOPUjSm6Fc5x0EiPkojdQIREbwVgh74KKU5FPBAnY0rWOMxGbLp+
riTp4grTXYqUgTHgfjtG21r25KB+52O9Fj/BxPC3yR7ieLFBOU1bGSTIOoCFSBBNFh1eREF7Z2Ke
4yjBrD556cISW6GWLSZzsq9F0xt319yzmMU6TpDrylqGqMPFtOmm45AMnFKBxGCiwzWShuvFNXIi
hrvQsu/sMX+/Vmk0jQ/dZPGqrqCtC93ztk6sLx0Q4MuC0uT1sCNUTNc1zkuxQ2qM5CROkwnh6eR+
dSOv5XEyjnmAIHyUeG9eSsrb5IhOVxE+SqogVlVUoxuLsUt92K8ZMfKi8B/KJHdRro3fJ9ULqHx6
SJFRfLBH8S5h8vqejxcCVYTYit6T6iGfOEKSmYrSXH5s5+6+0ki9gxJlzSlz2FA53qAzaMAB45tr
zlygvbW8nm2pIIzuXPFWtxoGQBSrZ1WaMh0WZmGlLhHjPVWGBc1qpT0OCjD0Nxquh/xIwpkl80uD
eKaHObDmoUhyPauQqVqgkXt/jeauH1SpO60qx2ZvJsmjMpv76qFbHX/U1jCexCY6hGfcetVnnwYj
lqa3UEU/BQ7hdkUTIAizVzeuvJUVWQElB/zU1NgIm0hyqPdlEWZLNevH9FSneEZpXsaqrBHfLaZP
6FMT3Lnx3ew/Dhh18wACLHgy8tBOmMVB3qL3STEwaMxdXOSHhI8G+W+vexVJQTN9DSyEPuyi2pCe
b9EwZ3PzJ7ms/fxjVXeHsMK6DmX+0WNqOUW2ybE9juovVaaJTeTcB3251/Tq0xx6CJ265LpB1x5b
O6z2RepqC7bLfuVM2c2AF/ztqPfyadLzlzztESFzxh1a+U6l+ZvZGU+VH2lrl/LdMtYhV8oJ5SlZ
as25nTczvKMyaD1Uya36CPgzuQ9KG2/tbCVHzDb0vr7rU1RXtazHmcHsvY2QqOlVoYSQWmftJjMI
GxI53rexpR9NhI+iPpo3ukdnrgqCHpDg8NxIS+xzXKuAceO5Iy/FoHxIvRcHAJWTw01oK+21Q/iR
GmmYAH/0/HWlpx9yIN7bQSrjomAwt7ZTPBSDB84eueCTqGW3Kcyxwz1DdAfYXt3BgV2xT3osHczR
PVxfAoN38lNZ9MaBuYBl8vUFSe5Dl0yE/7qvUegocI7up+oRaSFxuL6AjBEHh5UzhGGJkXzFn8+K
+ywW2Kn02jr1LD6MMVA/iKgX4zHOgqnDjgohux0uw+ZKgBbftFn2pdU18yBz/VNR0VDIkthYA37D
qGYw8sP1BXX/T34z+WvTqnEn8KJvX67fS9C3X0d1+jlG1Ao1Tph9TWEfkHu2D9d3331pQa5HHLc5
xGVd3MAqRAfJR29YKxL98J8XTI7xJ/cRrenrgBJOPcbtPsFatQyqtaP1cmdhas7qr4cabhy7gBUf
09B6yofI2wy+3IzWiDFCFB/zbjIP1xe8261Dg8oEVkhZtP7Pf+BInayzlIqGoVnG4fpCud/88x2a
LCD1Ef8zqFSq2iRCPKzWuH7w8U7lFNBPbWrop7JOQizBKQ1GgdhHReEeUzyVLNHg7gq9iMQReJ+W
6SEOd9aphByTj3r1pItGsY/GO2FIrHHTLNljfQs7LC4wpfbwivaKxnp0DA2Xzkiv1iKJ4rXvF3iU
GE67QfUCTcHT5CttEK9jQqkvKbTXDwPXuH41Dg42l9i1rwa/8LZScjshzuWn2cqr02RDIfJK6hTX
77kKKelL8WBr92OK2c4MqbNOsHia40+2Xmb3MWBloM+IF0Y91f3ZTm0OIsa5lQo/fX3rFNFXNJrN
tXBbixTAsFAv5F2vnsI339NFu+lD+6M34CiUDgG+3qb7SdMxkx39tL6xC2ThcpxT/BjzTPVyfTf2
0ROFs3mBFCnRV6uPh1Bk7wmN9nVK2/Bw/db1RU+xzr2+q5oOfyZERSDq59nepM9gUpM8ONErN/iY
9sxys+ww4M3su+kRoD4eEerFm6YvHEeoibtzgMnXthyaJ0frEMovpx26vmtTLWBXrc5uwm1S2smx
ztuQ6ResPa3oNlTcj85k8B0zxC+5drDgG+9c2aQ3DkxNPJH9Zhmz1ayiWsWnzXrqjPDQqCXexg2g
R1SEwIfrxt6OH/M4kYc+FZ4OypbdJlMbTRmUgGulv7XsOsFPMMWVrTKRRtTJKbfZaN5FHlYl3mBi
/rWp3BRrCqu94WcFAR0wuVT9KaED3U9y714mXXSTIjeyjGdIvv2s6QQRxZe65trT1lYaK73dyAOC
kJJ9LSXGuL4F1g2jywuTNaUIDJ6D2D64yE4cru+uL4Hd/PVl7FTmJvc9Tk65n9xqwvEDfZ1I2Fxk
iP56d/2eE74MITQRqsc+59xIeRwyH3rWVVyin+B1a1NzbFD77etkMKyxyxE99Q9VFH/MIgis1thg
JdJMOyPsXszU5ckjAzVN+jplMlN4GMJjEGMRLrF5RcGrOla+Q5FOhHublKfIMG2MK/1z4NnbxL1p
E30HuPjVr6szym8f0pGI0Zis3UBcSuZrJofJJIQPJ+vFSQb6czEY0lnDNaughtFqGnUP+1U3cVjv
+xYXl+C2w9l+m4VmtX63sPKNDYc1O3jOPppMdF9dYGQGVD/hgrFOAxgsbvsxcfLPrfA+k5gsHMMF
zSvDz2MdXCa7WY5ueypCBFVKuLxUTTehFu3VB9DNYUtc5rEkxsjazimxXjIR3ErEwoiS3ecuGlYU
WZYo2mNCmlFBHdnban9pWO6dkqJKG/EaZ9anZuaPNHP07o0cc4OEahFRajSc/ENY4Q/lRN4zDOnP
ltt9tlARbWulwocGfkgEB10UN+S8+Tho6XG2DnNt0owz6fcKJO+duSCZRf/lmJfxR3ah21SPmr1m
0J5y62prSvlg1hXSsqPE7RKH1ByBt7WFWzX1YQ44MNNLenH9onkc4WmsiWab4yyogNOKek/Mfvyz
ymNreKKV+o36GJFKBDJ8lFyMVAEkElFn135d4HcmfhQ7NBgeDawbpUv6dK3oJX74rkpB4zWhQsNj
idL6sjPx1+nTfJk4w7nxseRyILgkwC30LiCBtJYOiY6pkbfYCUzB1oWFWg9rS6SX2McjlWCR2iE5
M5B7qOXFwuupC4DZJWoESiApC2XA3M3a0xY7u/Z/wdS6An3/xn/zdbICYE0+XUHLsL/DF7XzHNqy
pXxllc6umMhVKkOHTjxDl6JH4lb5ZyK9gDQm4zjLqU+oUpNPQ02a+cKPEmfdEnVToIiNRa4yg+tQ
hpQZbeTMrGEfmqSzhDyqLNzejYmgy+yQXMqAfLtyQIxM78JiEsiEmFB3d0gEVcgExJcyEcamrT/B
R7qMDt6SsPcpHWSbme2akD/BrVw7CmAs/wxCMhSg64dBAUOK4BPSieZ10L4BXbmhGU4eJZFdkxtn
CZyoSUlZ1S3Fo3cLpWcedqHfrMZR/kqBzfzJtWE449NuQwUGFPsd+aK1eyen1J/tKtXxzgPyLy5k
RGeHMoNmOnelOZ0EaJFpNM7wKPf+MBxUFkZbFOe6EPkFaP7EEbSUu9sm8/ejTcnnn0dI/AAKg2Kn
u46i8CCP84N4S9GMRWqLlGnjcZcRvIal17bDgm2YZHJS5bXCSJeVgM0U+uCqgIzVQ/quwBwx+tsw
q+iOyMzblGTEYA0ulsrlvAz0p1uiZdTkl4xSIXNiY5sEZWESvZZtTHD7cIUghrrK21U5sKvtu/pj
MrkuLm8khVecBmnCO41gsXKzaGH2JPJmChAc2tEhnMebVN2lZ0Xmsu1pxY1NhlOsDcEdl7Tc6U9T
Hr1BQrrHii47qYSNOs9FNMMpa1rYEOMHUxUZY1HvHSzXAXmUM63HxpqesjHa/fNYG9YP4FgGG+kR
5KBcZHV/AKxWyPriDyPTXSxSZwlXdw1GlexX4U0atZPZrUJFYS5KjabHi3jKV0iSmndGb2/EqJcc
B1SUPTcmMobudQOafNjBltxC+7Y5hKnnzHnm5ocopH7S+P3JDmgAV0Z5nFs/3/T6/J7PUNodUCkb
UU+ba7E5jKhYwJZd5tElbDWAcAb16phHpxqKRUyRLBnY+xtyFB2MysLKibpMCqJWYu4ql+obZYay
odwmOELXSfcwRDSmUmNAeaPMPkJVYechec9hQaMaJpfVxM7TBO5rhpEF5r38f5Txcu23Su0tS4Zq
Q81BM7pqnRTdFwQtVJchx9mCAsQ6G2I0TIqLxIFomVv6Fn4VLS89R60U397EclVrJA43Q6G/EOhR
r6LiY1OaS83mqFHkAsPAp3b87nSttVdaiZN7uo8q7a00mT5FERqrEv6i0RPuBfZMYyQlwdLBlbVh
C5AFynDRDlstN+HxJ3W1oV2CdWdS7auLaSXTYQA2tUwz5+zwn3QIDmE5fLaHCLEV1CdteYvYyb5S
IAERc040vthZjfYa5qxzdav1PiyjN2ihJ5kqlRSBn6AhdcAAcjxbgQNYAw+DdOjwci7bl19MV8VI
/27zhKwuDIQEheOjvPx3xGoowZjYGup1lvrI6jRw+R4xnP9V624KNyFpxVANRA42VKVq3qmGGfq+
HB0Kw1B32S/wuz8ivn3L55BAKpRVxN763S0hzoHxGaZ2u8wJP1VotxM+71XpOxvwq2ymfaAQZ+XQ
nxX0KveyS6DXHyzP+cXY/GRzx/6DChsUCcjm7vfQcxnLPhBFGe+6CIbXKFlVCKolLb5AFXhmkOJf
GlK1fna+iIb+CwTb21bVN4TCj4GnWLYTRmh54D3rMn427WhaUwkLlnE1/gKJ61s/PEckly2FkEei
C6EsdQR8cwgSYNu0wYdoN6bKepouOsiKld63aB8Hpmpmk9bPmXBhqTbQMPUbJICHg6vbzRpSMFXn
+Dil8bCWiAetwU+4S1NVo+IcIWTLjlfUWTEdbQHmldI/L1pakmt9yEkei1KDyem3+yEdX/IpKVf6
DCrWzFEdCNCJ9zXHP/vkQqZ+MpsnLc2a9bUmHmoxp08z78zUWlHp89f9QGEt+1A5iMVmdSHXlYwj
zGgxTAdZ+SJycyNQ0BfRBNkOqZB4om+hWcMqxM3ukDQsG6uuYMsbxryJfe1DU7UZVkA9xVVf/zhl
gHU1a6dqjleoaEFNzfO154gGrs4ZEZnRQy/YkOeiePIjsFGhlU+r3NL2vu48FDKEOK3LrbB2QZI1
u7L1KGiXY7KpRRMtxVwfa7+qTggxkJym7Fb51I0odMaY88Tl6rp4//9lNEHi+GZ7+gmjqZmyS/H1
72Sm6y/9RWZynd/h0Si1eh0JLFS+mOb/ZjP5v6MkABvBcaAmGSbH8l9kJsv/HT0c+LFoY1wpS0TN
f5GZLBeek4ocBd4mru7q1v+EzGR8zy0iOifF14myoAWjDas2228WYaFLIqEonXfVLAele0Sn2G4R
VaMVOWn5shxRsknBU1IY9R2AN0NwyFLXW3g1Bu6T+MqUO9oF2arlJutvhvIn7KAfuAncnGu5Hvxt
PuaPOqU4PES4S4ppp7XyYIIAXVg9BrJON9yTzyFUmjfnyUaoKu+3Bji+RSWs9heRqHoKfztuVP7i
8zToh0Kt/YFJ3jkt9WInGndTB3xRh7KJOA6p+FQxKG7wXIGIzkPrDsfDt89JWVBe7GFoax/0lFvM
Ak4d33gqSaoBmdtLHQ2sZaVnBBivtlaBEGi5Zy0C+ffPo6eYlj/cOmqNJrrTNjnGj6QnKSewiJPb
7RzLXQW+/ADhqqIUa+2ygHZiMgqHtDC+caNEX+GY5ax01eafP8U6n7LTsodhhFV+Hes57WlAJQ2Y
gw7mtWnvUgeYiDXkL72hP4MJoiTri/9L2Hk1t42safgXoQo53BLMQaKsYIs3KEu2kEMjNMKv36fp
OTtnZ2vPXoxHokDERvcX3rCEMnrnJlmYnPQnr+IwfZI+9YEcIbZQypgggMKNACQymHNI2pnuAWHR
Md8bHkS6chrMDQx3qDYI/oGxhJ/pN99M9KTDyDbyrbtQY0+ycTN7dHeCuFhbOg7V+I/6VX6Z0nYT
6eWINw1tEUNix+ybWdjOESRdpzrYQ/Mcx9pVm+Jmc2+dFKXLk6nwvs0dP/RSc5+3XHwR+WDHiubm
ERj2kyPWkKl2WUkBq19AwzjYSbpDItaWo+6k2rqlcOlm1yZAja5fBsC/WoygQtM6YWdjcGTk8anx
LNBaOn60lFsUQCquvHSfJKIKCypaK2nGXwGJ52EswQPT5092ZjTc4tH+UfuosQk1wGn0MrDSSgcB
CaEjQC+UmZp7l5+Q9f0sdDtfW5mfAw6NA/S1H/k6HUfbkaEwxbj2UNGalrQKXQt9CwBG9hCLdepp
+yiYeatq6+xlUHG6pbkKhGpWNLqA+mfurgqWArtqiN/dzUCjLfEfbVtbCdHNux6AJ9Bvnx4NMMEc
WgQhmfnb9QATQylkv76Biywqyve3VJP6F7qAVPk4CK9D7DsvwtZQ7fPG752b3Sj/PjQVWPcgv7Ww
zC0wo2FUBi9oYaCllzhh49kdyWgNClDfg7jhnWzj04jjbNplaAdb2ffJyW/3v5QKMSbHETKO/YxF
Dl1J3ISGBWGQLl9M2h7YpyYS0UtXw5l87F5tvRvXc2a/AS/cCDcqtopLntsVIKecwozg3nkNr7Wg
3kPF+4z61St+dCtXcxL6CQCmqb1T0GzTbU7nB1QNLaEeVS2NFNpj8gDJjl9sIh4ig8FKCwj7Zxc7
cxsOTVHpSM9VQBRrg2mZjt/9CuLUg7xczc/2iLx7HDBSsxbHe12iIqye+yLtr9HFL6AdzxZNqpG8
CwyDArXw6ACShkuH9EXDtNQSQ38b0RkGZ4e9n3eoRvTGIrfdVhbMIt9qrp2YzA2cW5q60UWm7IGy
RbW2c7EZajUwpBdvgsXG6DMukZ9o62LtjMt7JucxNHWzCqdEPi5p4K+6ie3B3M6LgMzjNFt4DCAp
tPlRLsUb4qMUzkfrA4cJ/A9nkOYKGNO2Lm7B4+94aJsNbUTrQFr8Vs0OyAbNMcJkAQij45KcRR5X
ZzF60wDHEMSWX+kgIfRR8MWymvet1mNF2AU8Ul8U3C/uXK2jW9ABV9zqODuH/VififK7VQraCqDT
2ktisAFqoREgZkMtMh9j7Q0J8s/BQRINzf0zMX6YtPTPe1x/g+FtMJjZ/Iy+xv3ZNAPjow6K27zo
hLj+rrayneiU38vASzKmWUAJkwMk0HZWRmNcdMP+aEuWiLyYTer+vmpt0ouceJ2zR+mNfZj1LL92
zqt9fyJDz8SMbPNmmbTfzpR8ayfmiLliarc566mgP53ufaMBTxtzdRXGBJUpe2Y39k6dYleW0ToB
0nvve9eQGximyN0R9lPdrUvwQhSI6tcFmQibatEy5jeDmHVzPxBRCm/0dHQGy9wIBvuu0NM3GByP
Fibb9GR57KwN5iYe42+L2aVhtfBqyA44XfAzQ4yiFvGP+xBZRmYzultfXY0bOJUcMvJ46xtUhL0U
4hJn6DXVLQC1sqWG/WXqLEBNx+IxZHhRGiZlUmkUj46D+ptMKRzGOcoN6gFaLnKC7Tqvg8col1RY
0PBclUC41VqhES/3hvkZ49y1wmiCUhNj34rwqMeUpeYauKE4ZfDHniRytL93BYSCfooO94EZzSze
aZx/aVGir7UESIuFpFC9dB99GqEMhLsDjunP91FkBUwriPP8tJL8sW19EO6sErrJ4xRqgHf4gSIT
Vp5n05DhIBLoH+Cz/AE6Rd0yttuMmUxz65tZUD2Y4nzbSvddidQEtKPCUk3RcKrXZYlOkT5Xx0o4
ADvV35qyOeax+KwSL0B5GfQCZt5Yt4uNXzIVL6C1wV8x5cJ7DMHhNtRY3lx15LmmujLkj6VV3RqW
VZon8yqT0YvEGXbllLTg6wZqehQwJevk7EzyPHiE9PFmXADcQv7BITlb46X9aAAhCJHa+YVsJoO4
Ea8d9zbyrTaEB9VshMOv4OqRux5uLnj11s6xgpw6KgyBt76v2AagrfUQJL+zhF60w1Ms6BwBNre2
duS8Sq5+Lf3ydo8DtIlxT6f0NvJMoF+ZzPfVwxzXA8wraDXW9L0XLCpZrsBAioreDO+N7V1LRwPM
jSEQ6RzormK1ZPlXNb0gaiJC+iM3bWJw0XNSofNZ1lO9YallGXR3JWLiq6FhIjOX8lDpM8ZYGfeA
e2bp8U+Z4mCtQg+t2eRCm8NCYxVadAJpNPg/cXtPgyH867XgnqamufOYbQCVcnP/hCAGuagU5boK
lFpRx7DoYeBBuaHEmT02VoRpn7VNQKSs4lE8yx7moIsilk1DwH6w8grWAQ0Bmzps6E0O0T0eldR3
1l0HEqttGUgDSF7E8XDlyC+t9TAL7RdJCcI8Ba/KEPX5rvDNU2ODJxioWsYFIK1GTau4AnXEPtyd
tm5uQcxsJ7A1Cs0HULYU6hIkNNW96AY9XzfUG8C6RhngWvB+Cm1sOZxCNh3RjpXh/ZVVVX5UWwTS
tLzLWszObG/+FftoF7s2EynKVWVIIAas0dF+BzbWDvkAamSBMEdVhPkw1BeaUKaB7ndsa2/1SOnI
Z2l1AsZPnWolwQbAn3kLriRZtyzBc2X+6Ns9PqMlFcb4qUs6QIt6O+8WFcdPdrct++Kl0Ypla81c
ZFXHgLzmQ2cyK2vIHgAlrbf9bO8D8Ces9kygck6BKedom7r0c8ySAVN15Wc3DMDuEcMRVIbXGHSd
msz5rlwIpLXQeHvv1MSOI84p9WuPIjE6s8P4hsQJZT75FRW8OgtERfiZA6q4ikpk9o89gd4qKuis
qeOXMqdJi8Y3pYNN4ZbXoS1uWVZdG+2jmFKUyiOltH1fR+trHyc6zASGiJvfCorp9LdYh7QWcEoG
kDGrdXNTDvZppvai25O+jQ3GameVKJ/VhIh5fbsPv0DalOG0dVnLDRWHn+USb3gpL+j7MoxUPFdP
5fUeBqXmezEaEUBwRlhm+C/3GOQ+iWcdi6uR6U+R1fM1IBMrPW/R9cEjgkc5DFAIYOHSGOAVsSr/
pSnT61R1t6whqzF30psepuTVaox1vBBmBDGrc6krt/ou/7zHvp6LvVqksYZb2qmUxOCNEnFnPmju
1EwsAXi7CbiLLn8PSG9W4Jmb0NWjYzpA1DfyWxK1zJdu+SRAOY5Zh3rz0Zjbq79E2xqef1j5ZNoZ
NTkktwEEqBB1UdP/kmPDBGGCmrWKNnwaZJ7xDruO1KKV+6RzbnnJQorg73MR5E9Vxr2WKYCwzqZS
24YW0BIbSoc++i9DGrxMINegr7infnZu99VxAT1PAjc8lGN6FITgJBRpv86cq20Xt7QjqoFs+YsA
Ze2pKL4ooxdEmAgGoaVOY3IOYnmVKm4ISpv4E0t3v86+iBJJQ1j3QD4lQL+ID9QSEOT1mcoHQYA4
t52LTSHBf5w6P83q95AySSy1iz+eec13jZb/vo99z6WAnkZpQKubLUAe2sTKoRyIYoAXP5dYm3uV
Wl/yhaCFtjzxgmMHL4VP0i1Txgytz3Wp7g2AkAsN3Ik2jvyo+1suWDDvj3lJnvJhhjmXxQueoMk1
Nnyg+cV5TJh7xFDdzI5zbU3ArtTCdzB3sEPqPhFFM+bUYLLOvlSKhBKcmtCex4XZ7j6O1TosbHuv
z5xWSfeuzMurHP3zaDzN+oRQVUaINJvDb0LNG4Jvw7ZDfU1R5Htazisp5w1cavLcMUEpK4ZjTcp3
TLXp24hhOvLL50Yv00vT5Cet4UHYtU8lb9H2miberdR57XX/ZxIED15RXwuaM0ys9M0KF0yo48kd
ylD59jHXmWKEfEkXWAY0q+TOPmgq+UOknsWmNvUwGsNlXJtOv5kWRJBMj/pgEIXIKuTre1CpagAG
FMFN7aDgahvxn6Szjil4JgFhHgGh0aRvuRP98Or5PFiNxC2L0AKVZAqj8QT2QJvIv1gkF2Qaaxr0
O2FbYS3MeUc9/Tw0wbDWI1zHBOTnfRJbj1URfEko47QXAPXnTr4NPpDF6HeR5K0Z4mg7SR1h+aE6
s1jDJiQS6xagOkq4PGhh2QGmpNdTTYizoW2mtzwkNc49Tx6EzLyVDv9nRbf8mZexBiqXNsfeawBQ
T0UNMxghqZVelRW/Lx4UIhCWXEeBPZyVtcfxWhVJrW9k6RtbIHgPcATr49//NASeR70CPL4azQUI
Zgy3lamBD8c4tEsPqldaJahQyFdLHfp+EpFJsLJHG68+3j8cInxUas9INyaao8dCpo+oWrlbfR7k
URKIHT0HymZsecM6X+aI2E0TADzVP7QwNmnhJ/u/P/qzCUYQAU2/wv9rQ61L+KJupmTAEWwGASj/
7+/cf/p747//IGkgHCf1z/2z+6/3n/7+LLjv+e8P/97m//zsH3sFN06likrNX5dX3i9S0sOHOPDf
x76fXud50brvc0Aq/31mkV4ck2yuqRpqbYcYLmeL8qVd/vtNCX7VgMUOVi3mo4FgQWIh/ASXq7Sx
iGmhxdB3jHkgcoy6k4JNYrPG77HnPg2NL7aRUVbHIOrM3VhMO9FXw1FPbkMPLo17SU99iJtw6qIp
LBLQmYNng4CEnO0eOW/neP/w/g+95mRtxRnYnNjSjlTBYrK4HL3vTsFBi8w/3n9iOoXnB80WEJaB
g0937ZvI3kJSNI8QBcxjQkHmGM3yyZwD/KBdMsyuFZ/w0FZNRMJxiGUQdmAOwtIrN65RYjRclEBF
9WzHe8sF6qQipTaWUJ6qfR3guJsgoOdWeR6mdoPCeWC/gvYNfg3zJpsBS7azWMfoxoZxJEPDxOvX
Aeu/sbP0ImtS+UPgLHro61G+E0Bs5gjjIxNL121A17lPHuBqUUypNEQ3IFbwrlq89CkBREfWKZ2X
LJdPjcQvwuiqB9DOXVi1wUOk1xsvfY1BSo4FJGjkDNH6H/1y3RlLBKZAsfKTS+6O57RLEXP33M8u
yq+NZbsrdGqHsJcLKQ1oZjOPq3BwFhQkovhxwjrGGuLroqEJr9XDfhnM58HP89NYIKM0CL/agmb4
bc72p195aKoIzaPuVP4KugFIm+g/kZeRk5w2kyjAyDvNrk77q5MND11jEAWX0xmLC9IVl4lXOOCn
Bts/0Ca4VP24ll1NUmqN03ocfhXGLL8himJtLBvX2Kb0Noib0sRlQPiFt68jozhMzoibQ1bhpmTV
j1PpCaZqIsA59vZlC6ambzBMK5XupwskE2BQTm3HqyCjJ9+m0nUJWnL7pDt0pucC9jdwnmGVdIhE
j/4zXS+TWGD+YSaoeFbSaugTxGhm0HFcAgtnsRjC21TOD7LUjL2XzagiwuIRQ4aAZO9xvPhdCBQE
bIhnQdDXYS2t+SALnJ4b6FdUb1eRJW+G3UZUYCTw02czpQyNZdXJHKVB3XY8N73lI17qoyEAo6+x
MBMpXZLMJup/cQbkK0YU7HKrgSYaryvABSuRontBSQOCIUhEPcHdU/fXMeoxnEa2KdP8sMQp+rmB
WT/ki3eW/RoVWCJ8fBaox9HLt/2N1HvnEAjI/JIm6dA1n6SG+7gxbzZL4y4nEkOoUt8MUd6QxlBD
zFoOBS+XcmqyRaD1lACfepDUrhlAaOW3Ot6MIt2autw77rL2xtreOh2cwsExbr5TQDGK7Ud9jLZV
B37U6JCLgMTyBpXrShnh1Y2A51pMFm4irrUbXErDe4kiSiKtjzmUkT5CcZhftE7/IHGlpOJmp0Gr
v6MTgrK3N1ybbqKWZYxhYTcS8r70D1UgPoox22PvlayW2RqUy/iD1wcZgFvJ29KOyGlOBzKVD0pD
H8mSXaRhnbQCl8m0egD/lmTDto3pk4C9YDFGM7GLzlpRM8/g81ZN2lNXojEzYJTZdTHDFoKlazxU
CGPATqBcFbtg0iuITT5x+b4V3vd58opH0/G3qjpXuUt3ELX4XQblRqqcdzHnc47OGEqyMDmVa1u2
AN9cIvfaWk27F7i0zWby0jflJcimbDUPqvYYGI+jlJc5G4cjNiw7K81b6DwLL2oBWCTzD34Xb5ao
MVfDuKSboUkA+dgoOHECidPtohzHPpCeyQWK2SGbtPTQlzlQ6rxh7jSGTY0N+enJkrbzrKVkZ5kr
t1ESXfUeO7UhxjAaQMGbYzuvE9DtiOyl7uRGG5TYALCsObgSya0D6cJpcZx5BR57Sbuf0XJxyuwF
5+4dU91LOo4gbqn91Vid0NyD44PUsqTeK5x971rHQNZHoL+hJbUAgCXJaR1jHmqJ5wadnIZWUDTv
UcWHMgpJPiJHLOn1JakZmo18sX13vZjeVY9IcXIWMd+Znoou+bRsuUmj+gGIE1WrmQb8qhBTGQqj
WOdGGgq/2I2CWMUePrNkojYhwOH3ZXAehPNhq1qGRoWR0jqdEm3d5xu6ZA9LZ15AyiMKYdyq0nyk
t+Wuuv4QyfIDPeG9o4a0EWfbs/S15NzXULswSwHtyyqN2khTs1piGVtsoKRe06Z9BHN9gXfwAv2M
lK6uL5BPbGl+JCZhsIkOW6Ubb2NsPnmu2MaA0BzIQ5S1HDAnyBUgH5g+TJ045YD2vWbY27I/qnte
tjiOLeYPY2quRhGfzXR8NF3qB44itC+1eaztfp0W5ZOnF+c2JlbrWWKzMM5yuO5GlRGQU6ays2Xd
Fd43i5xrJXkvi2UCdgdxt23fNN06ldQjKtt+U49G7SpFJkQws/lUxsz2kvk/7FwPydgRiG7le+S7
n5PwXrCGDQbm5Ml7RRMsHKbmfeYdGvEP8Y1XJ0o+HByGEHhYR4VDxyuBQVh4h3hxj41WHgNjgIsG
9dG1xws1+BU4w61PCXyY+oM23aYZFrhF6bTwxSZP4jXuYT+pp3ybv81xQc6oZ/aaiqcd2TE6CPEu
WYJvWkmHgmmp3xWFIFU9LVq1rEdu/Fwws6XeU+fDUFziY19ffYo6cNnwQhA3LcNl0Eq0nx0zWZ9R
WbL90l4vBjK3dO4vloZJz6WfTPh50DZQcMCITeTfJmf+TU3sO6EK1Lbms01PiA9ADGW5AkbqH7Af
yTd2eYIXup9w3tCD7rQsItq6BnSkIPefZgoc3ugkZNjjfmhB8Fd5JsLC8K72XKF1QipJUVSx4EVG
dcQ5uZTXjKAFz7vRRvvUZz4uU8UDcXW8nl0I6E4a3cQkfjdTB3i8C8Byxe5aNzai1BzUkPR91lTM
BlWvukyNUlL56HLx4Xas+pXNINRzWqwOReXmXBrTxqDK7SNjnOAdOHXjVyJRCkdEPOwcE9p61ZBG
gVgaNcbauBg0VgkPpmDcjBrmLaXvLGtdMT0GLwEMDRpR87JXayY/EqW5Kyeb9AI9xbU2kVKVbfFm
jxZ6egaV40z7RoX7ydWAKGcFC707UaM1kYWz5/FoZMa3mSBJVV6QFoAPDxof/JEXIik07jNNP2UT
LClmv0/DiODOaumub+T7gNXylvoSTPlpQGbiB1r3PNL0WtfLuz5VgKkr1vRmlmd7LFE8YcW27Z1W
19+lyRgZsxLNIwqnOYr12yoFCOhSbmNxvZizxZgfh/c5SbaDXtDUqkUSIhxGMptqr3Fhc08K8arJ
+eKmyWup92vP9CZUIZH+7cfhlJnObnSh1M/mYx5RN/H0GKhxnW5og6QrlK6/goC6ytqh14UGaPKC
KMl1LP1XQFmulX/YC/E1sZ4LO241l+TCeZk+ZZPYjZG9R+HhXQ6PRh86vvEhFjqv/Af5Bp06mplA
4fN23LqOfNbpvmMQOW6xEljR46UqJiqKXZAbhIXaxZhv1Nd81m7zr7+lk4l0CK3JgjJ6Rt/Jh3DM
ANE5hMvu1d5SDIdEY+xkAt1Rgw3/Z7dm0jAbARZRmwT0riZ8EDhc7QR7tYsBTliOfsnsDZuZ3RHJ
q19NmGZW+rosV7XfWMwrUxkasXHEMYbEh4dt5MyEnNVkVfj8KO2WFx+AZk1hjtpZUOVbmPhhk7jr
hp8tRJ7vP6u/8V+DfgDCEDtstSE7sg1BqiGGTQv/3tY/xn0LEMyykvv/G9q7ZBUoCO9ajcGITknA
99UmjeFt1c/qdQzYT1YFl1Z2YNq3dncy7UfmodCgYid7/UudWNXPgJPZQ5aOT00GitWS255vYKcU
8KssA0o4FS/OrrEd7PBMTCTwuUqaY1JXa3WuTieKzVJGNwuLAnXwpgVcpi6AxrWVTwiPPU4IVard
qfNSh9XU5eD1dr929iGcXUy2pb6d+PpjSyfbKKmYsGk7Aqf96/LULfzXpQaclTkRzVE3E4D0Xayn
Uhpr9WQjEyK3AmZvyWcdHbDZKwGaxfdtavr9uvuhk7bYNdUMNu3yP5unsb7T0yhEVhiCL1oGZh8a
1LGoUIjE26qPYv4MMm2vNsFgbb0MZCjYq9hG8al2pUOtK1Hlcym6z22LskN1VbtU2wT1Q7E8qi3U
OVX17+ThXycV86E64bh2DupQHOKi9HUqkuesM+6HU7tzx2HPbizo8KQo35BWHJOS6CXbABU8wyzR
a5pYflVdJ5PCYhsvx96iq4c//apCMnYtTTodCCZ84cfxYvFWZSPw80Vzm10S6xrL/Xy9N/CbPvti
uX3RwLdT9RM4tpYvcWYGKLnp+4GOuYmOTeJmOmOJWrReMRTBEF+yKIKyntlfTdDtp4luNpop6bZC
7MYdHbF3WrwhBJyxWEknjiw25hPZwkcpofADFX28wyDApQ4MvgcWSYplqiliixe77jCMKD2ENLu5
JpHvqoMS/TDL5GDF1TPqrC8RlAigygZ5E3QA3MKPXS2f1H9lIMxNo2BiCgrWARoysencyi08IjpY
LCLhmCRfOuzfbep9YkchwtaZv8PSByPpUKLWUyrfKHBsHAu4AWJFr9aSvVuV50NRQc+KhGFMWCGa
2+z0z3lMPLQ4FNld9NLW1syaYUvSOP3gwc85wEpowzZTZqaCorHbEHv6sf5yL3dj7cOWdQqAGw56
edZUvxL/We42qNywtenHpNZ+RqZlH7R1ElJjZXhTFJ7L+doPeYHBYX2JCwJbV7XM9B4ERVfln3ab
dht83U6BOXL+1e/ar2nWWsU7+IkNQopETDT3D2Nr7PWSBpKZIhOgRxvRo5QBsB097zxbK8xrayF1
aNBo6VHTgVuuP+MhRZfMLG5RjcjkIircBGhS1HGU7oVFrnNvThI77yuP2kGVKFw5uL5VH8HLikCY
B4jgZDieYgI17yy3rrbmJE96U9iHpoWzFFCMmMfUCkfVzHTM+nwv4ReHsuY078irGqjYSm9G8H9y
m04dldKIWrah2tCjAe6tqJ8h1028qLQifS+Z1kPlblojcDb2FA3bkkxm9pAWq9C3Wldl0xFh0Xce
1JBvNM8lH3eyrSPO7uxYh1njqQ7SD8ecuFHz/X3lzOMFZ4s1bRXnUfeOQa29LdH0mfqLsUmDbHs/
tEAUAiirlm4ms1LaRHF10ImvnUqZWNqASCarfvhFKqjySg8cIy8rMDfFpK+qS7ak47qL/VOpJHZG
3X0rJh8VmZHC6VA4WxkQtywpnHI8QNOZb3qZEzo6ERWIsBdLITNG5ugM35JJw7gTJMOucsRLWVFq
TkaY7uYcHS3bLNYYScD4hBP43YlqfyWobrhYumwrI6l24/RJxFnjUQxfFEzDqcekPprMH7pBcyIZ
izN5oIPqxZJvh7G6KgE6+t3wUQAFbhK7QbFWXIcuORtu9uUXlyAgNBJFa+P8QtVZvQsRNHQAENMr
WBfYDy5zgIERrClJIgy9PwfGAScdczMloLfKyoEhwMP9005VDcU7SqqsOR+CvLBb0hsSRReDeN8r
gIj0I+ER1L4MCBnmXCxDQaKjkkpoZLsoSdKCOmVFehx8vERoF92bBm1BX47w45YTMIU4j9FB4jfd
rq8w4ZGTyXc0e2jc8AIPjfnQDxbiUSRwlbbTaTnmEolZV2xYDrZ6hsg7QV2+jTw6AvVQrWCY5NF1
0pEvaPHuWBZwcZVFVKYOMtKJriLje9HUt65wnnMlRKZQXiwdRI80y5YeDUh0Wnaloi8XfrGNSv23
6p/dgTmLZB7moIqTq6+oFV/iOaJPS45mJ/Au0zO5B1UkledOitNmSR8CbX4zjfJqNYyFKkjetTGB
lUpT2xwyD91O2APmhFfroK+diAW/X4Lh3PVkoPr0PYm790SVgRwJkidNnBaeExgZQCgvxkKNqOIK
Ud5Dxyex8jBLYpbsGGAlCqm/AIghUJRhLRZTItNiXGKIwFFkacf9OBSwF0URnEvN3zaOebZz+Q1b
tZTSIQPElVxEqh6SHaHzZqDSCN+i2/i19dx0gTjSZFvD0plWrgHSo86c4hC49iNUwFvmmp/N0H3o
GT1kayEGqHQIipJHENjkF3GIS8GfNiNGIsckMltAdfh3gOnplUNmvJK+wmmpNhNSsNMKWaQtFgP7
kuZcG3dvOVJ2maP4Kx49bQ8Fzsx/+QOeGrufVfOljU9pfajsAY6ywsWqlh86CJfFNI66gnV2CumZ
J966Tw3qJo0EUIOGJyoc1U117FzVZJ9o3mzmOf1STUHXb97QLHrOjYBiDfmGnBm9FIIhtDYupOv2
WwXHVteQiLj3zrATWTV18KMdlx/jxARUZ/Q+RQBx1jGaeC0xp/3PuOC7+8u/82cgqbiGS2JisfJY
4M5BDf8b5Ls1edHAwPb4nYChmId7U5TOr+9n1ZoV9HkBHLovO8qIthZRNAvCO3YhG7hJsOr+QAP1
nolvYmFXWCWB3ve6buurppCMXkxYFAUeHFt+cyLkcyswcNwTAQHM3ZlJ715miwxHb45ZMZC/SdqR
gWrgoRELPX/8tsTct/984Y6imv7zwtVlYx8Cv9gL/kE4AcaFxj6qlXvStH3BxDEtxiXwAI9qLM2r
pb3kzVc9T+gMGQ6MU99A8NRQmIs644UgkwMVQLhSg7+bFcwnAQmwobP0RRDyU3QqAFuCD18gaImm
yOBw9+6rKAW2MAdQIAuWNTMpn2Ub8SIAQVa8ShU2JWqc5goPNFk8jz9YewVwqCpKQZGYr0RZ72PL
jK1muNI1SYkSefB1ke7z5NT8Funy2GqF/f/cNOufavlqtHChpuX6TkBz9x83zff83JOa1e01pFBW
mGO9LPQosUdhLlO93Kl97k3aYncw5R0eQdflUNuU49TSQsJy9urAZQ7SXmWlPcTC3N7BMctI6LUs
TB6eO9ekccUp7yHoSpdBk+jJE2XS9z9oNtt6lSZ93IUUSYEb4jHdL3n71MuJRTU5tDW24BSl1Rv4
n8eM97/HDAwlULvq8iEY/NOkNB5EbgaIbO51xFe3KWrokR+HXsIyUWqIK7So/tzB9LqZURP009Md
pKdZPMq0VCBwhSaP5ujRaZazJbyN4kFDqQrTUh66BojlPWCYxPw0gTSo1aIS2+Vt9rkzVRC8VEXJ
AQ3KLWAgmH803IVHekTB8gc65GQJkDnSiqJBfK4cu83o1ccp9kFSZRMIj2Laezr+o2iGKxxSNtri
6HTNwfXhi7tqbbMTI0DXyT7UCojlx7IJjYI2kEX5KCUF3wUt6M/8pkdgj+L5NQeasHgdshBqdaVd
1RCQ58g2q1FhokoMjpsCmH0QILH+MIj+hyXSv1vGmPqdGPY/32PcfyCtWBAzlGPGP9h2zqBZTTGP
7T6rS2ZIgtVd76MsYGJpVVbjg7u4eHjA30QXeDi6LlrSrcRGoDg1A8BmdPFeZzX4GoWzqlCRwacK
lfDYRcefL2lp9b1FBjSo6F/9mZQ6JDNQYOqkyDaaYf7Ux+WXl8Y3sGfbsYMnFxRffs7EUWrIYHcs
qK1JDwVUGQIHetjV3iWzh9tSNs1mFhHPw30XCsdpR9SGNIkcSzIXm9LTXqM+wSy6GcbHwJs2/dKf
NNHr2xzRM7+tnBOsTOfkAHdVojL7ljZJwq7PspyOUSBbPqmMA7JC67QUjx21ur01FTmBV2dAbe90
0ORK/6EZKTcW0FKZ2iBv1DeFwfeES7GTCU8hw+5wNqsHge5YvxQgti2IkVSQ5rbFVxHE295nbnJs
osA7kur+d5NADq7oky7jrwoinpahGWl2v+4BZVw2V1ejg9lCS1vdeRYKuNV6zssStWeVF8dN+sPL
2kNQR6/MlFCyJxRAGyucVW0oKfofY+D8iPRmnTsDkF4ZQR0J2h1lyLNYiLgCjRhhqaXyoX1XwCAi
/tDGF3ELhvHLltOTKMuTqScolmRg6FOLKHwJfs1V/Ba3xf6OVO0hXMfDB6IP7AtFoxA1Nw9hWZCu
KGjXtraROSNlSejY6UO90XIy0VRU59b1XnINBK9CdamIsys6U4FBkOWiRO8XycGPHTz5/uDbBpV3
VJKXTi8H8shW7FMwpD5FhLtDhwLQ2QltJyTCV3bF6ZpducCTRIFOs5uXAd2VRcAY91UqTCS76QBG
brvBevKj+kekZiFv4eB6L95SYf64v+BJ2yRrp5qekkyCAGhiCDDCvDbZFB0x2zLoqyi4toNRX/vd
j8erYyG1bJL3rJwx2znk5L7WEsqVhH+QO4H5ePo3ZBC/IaNynRVvoqeV3JMeBx2Lvx4V2Lna0YtG
8XwdGUbYWiL4k3b3GoUTaVAKWAjvDQV/rDW+mE2HJB3PQ/yTSr+m3YdtkpwMo2X1oGdUWP6pcUH4
Zz1qbi032V4aQBLVf3F3HsuRI1uafpWx3uMahEMtZhNaMRjUSW5gzCQJh9by6ftz5F3U7cWYzbY3
VZlZLDIyAnCc88v815DN28rDyEZQhzjDjL/gUjbOHfI0WyvWhPpFt9gcjtPkDYfC9AF6XBrPh7kP
dhjSgCy65JFgLZ4nhFrsxSxvNrvlUSOehvQvHQLQGy7DNP+2k8l8Smaw5KS/aBIv2IyJpXVfPEmw
PAu4jjEAxClC76nLbFO71CSUbQ4g20Zil8uGZgbT6rds6EQfYqzounTvtBphRU6XbQp/VChpy6Yq
IO7aEmEPIk3Soht7uwiDWmw9E2HEfBLb0ZbBCVXZyUrKapdo+WmeI2dTj7pFfeGMu1Uf9yrOS1p5
flzCq2Z/vpM58ZdYYG7UXpR8u3JeZ6RBz2LWEXT9KiciENhecazbpGCa/KmtgTEUKo8JSZp1cl1C
mZZfQRuqiNyTZuoPs+GYO+Rrh1K3zI10rGfHL+aT376SfOWALyFFGaaKOL3ll2SSpB0R5YVMRvSK
lXY23ZocgWE8VAEpzJEbu6d6/ll+06g/WX6Fow4StBbIbPMp3vIctxEAencz4vUDoVT+OejmeO/l
1ltU+cllDEdKxuds4xuZDTU16eewKe469p9DMczX0HXjQxqnBs4RZWhPq+ycapTfFD1Z78CIFK70
5g0Rnb1fXuXyKiyXKt/can5IHUUDX+Q14ocISsWbCNhmDcX6bdn7zOv3BH/Io0NMpdNWySUNYn9t
R/w4vYhwOOvtoUwBzg3Iw61loONtUAgSHvtadcjrTDs8Jm7tkLnKEBIY1BV6xMXsMZs9iLBtD4NN
erkBpJIwd0K00CMS67s5mjajaX5ZQ5wQ+2vWZ1G19XmUxp8KcfouG4vuLMuxW6GQCXeFM22TsTeO
xK5D5oASEsgnXBLWoQ05i5+C0HtNoj7CZKcjZwkwHWXOmnJaCjmt+DxMD3Y7XfOG20X6xs3UWC1A
TNAPak18GJ/orTBOXnSaeQHdHOYAQ5QiI3Lq942RnsJuavd65rAlV9XcnGzNbUAyCLmcIVHW8WTc
lnw8BPbxMS4CtMc4F8AIjaQl7WqVYDI5eZzUPHhid7N8jxApL+kbhDKZbhux5clrhEKcYQUIlGWM
QjJGs7whoU0pgJMGJ0pR0PsktXxdNyGwuisPi4WraFsQ4KT/CR30OgjWLsuplStvBvLqr1Q6LyKb
X5bpIuvJA4cn2w8mdF7YNr/6ELWjB92Hkjv98IhGTeax3ejKz2AXKuhHEFAebBdpdDqOxElgqJrs
YjfUye8pDM+LPDs3U2ftMkirVFZuRkxrg6Nd0Uftlle5CKYVRESPzW2UG0SNJ0MaV0NUiEyY1+fO
h/5qnpc5qZ54fAxhtpcxcqs0IEhMIzdAiZ0NAO+1nc8P6vG5aMgxv6Dqrzn7+VvEoBSPcwD6mzXJ
x6CkwTqyc8b0+nmuMlLRiF1Hfe6Q0elhbIJKHDcNloAIE2RQzMWCmg/htOGpzyjt8J3KAWkOxaVN
wHTZYkK0Eni4slonVXqKwRVXHVn0qxbpc4J1nnSXitWKP1lMMnNY6quPRdvfSzZ3l76FFIwgS4a9
0Q3Pcxv1xzxLEhKWJfk1Q7EjznDxbC0C4b9tMDq7aI/OfutWOMsQUv5YBBWuMM/hJyO/eVWNs0dA
S3YyWpyvMfks3PPmYdSqa637z6E9w1WaN7ZbvCHO8Gyj3M3S6GeuUu5VKKhOe05GEAeHWppdPX3Q
IE3WjF5tzam6Va4gLMnBaGIflgXaVWrjrnHvUUvcD4RK7wj8x2fq1sd0QdOUH9DXjnVQ35aqmCyc
sEQ4oKvFqfHLzZxaT6kCNEvlrtFi8Bi98s+D7BharIttopti0+8bnC/8OxrAKsnoJDoL9jvWq2RX
BaBo5niyAiuBkMFFFQbfvSQVdbkiZmmBRTJGrmKzvDJED6sFbBkD9hO3T99cv93HUf0La9oxhF/B
V5wMG9K0cRLxoptj1iFXEaPKOAmZixwMA1Y3z+s0yz6IOiNyUntbfkBoBwh6OB+sfGxXsd08K9OO
4HzgtK3e1Oy54AcBheotOYwbNZ83Vf2UQF1jkmH2zQBt4pi1XmrFhXC8cu0NLiEI1rXS2rvIRQUd
1Cidm9p/ptEHUa0qgvV563y9xDgTEwrvUEHPS9M7+3mwU7kOxzfdQA9tutwgFFiQGmtHJjoEvtAA
fV7rJOICbqHnH5QJLCvUJ+R8e71fbGkD8i+tsqJGyopEmTAvTcDTLSuixrfwXXnn9eGXFt4VeM5B
q190K/gptZlICvSTBfadzegWzOTDfBtyXmswUe7lSdJeRF/cp/CtnD5YXcZ0G2nhbyPnPVRTKg/s
rTO5H/NQfRyKyX/Xs+zHMDELqPu2NeSD42UHKg2+kyA5GgoAyUB+8fXqx2Sqv3qQU0u9xpH5t3Q7
6nH9ueUlkj1JzHdNcFcRnOa6PGaWiVzMETqLBil33Dp+IOyNpg0b2VNjE3eV2NsSta41xj8LIuKh
dAjJrl27AIEbAem+/LEmJzp5jCcv8T5prbiCQW3VvCT7bqv3HglQCqparENF+JHbAodkl/SAeudE
ud//nmUhH/RQxB/+SItVKL9z6VSg0SVO6i6nmizId6OxmySbPCJxjsMG38QEG2oNDNXWviw6Fhzl
uWsoM173lbtTphW1j6uVxJ5Yr5nJ+CGJXFfoZ6aC+OPFXx9bnxSZYxhUDo9lPyolT+1Qlphn2nTl
9v7zYpxaHBiGuqhokHrJTaRJ2KkXAG7BrU01NRM2S6TAgPuGQAV0pSGWXwa/TOHMgpKYtcWNmgBE
HrqRILUxkX8JgMWfo+NzXAWovwy3R0qrtg5heuuo2Q36sXZs5l4m+97QBN7nB8e/djM5IYWZrwy0
J8eoIa++cTxYnCg9RROZ1Xn00gmaB3v7HIvwaAjTXluNm+5ix2EfQ/iPSVe79rPz2JZ5sLaVq0xr
e1Bv68+kTtmEHZQEIaKXaoTn7Gv4yRyCUoAyxLgrqa2go4VwGGFtzJZPcXHE6tHEkygnZzdErm80
VI+z6JPp6qyXlyBiTtwhqN6F1PGnc3Nro7hvxpynKydSnLEsVgLXvgtAqzcMB8kgtlUw3QxCwg8C
10VHUszRKnWX7laMRJg1TotBdAgPwu5YjdoNVk8tv18IzmXJNXt8e5Z76bQEnh30vc6Kd6vV6HCb
r83Ajbq4bgPqI9Z2NXY763fnj8++1lD3IjCoRWMujrE+MJk4XwU2iF2buRfCt2HJXYD8ctKtY0EZ
dSHBHnQTp29wWGI6pk6b7kzxmlKIvs4op9ktiI8dCjx/jZdfwKZPro/3QDVU1tPwU9B3trNd+oDI
ISCb/xZHqIQ8pqZCWQwXz/LiPJGUGHGiPVP2875QbtPEs85rp3eaWS6xPj/0GZ1USOEBxvxEqRTy
TeXH74vjDacoz1XZ/XaD+X5Etz0U5EVWtDWm+dZNnOch6O/qwt57an/tgCpQjeHZUrkOQagV20y5
vBTd7NAmps7/hcbVdPIaBo3WJUlDp5NGBYJzCiYbnnfLky8u61vTwR7DZu6UA3G5uxJr2omqOXu5
iXQpeSGTmmMyro5+h4YuoMtLjXdVy/G83HKZYmQWUkMRRV3/23WMAgRcr/bp9JoKZAotF5cV3yJb
/yIpHVGjJne9w8lJcOwHkXUleWloXXUf2Yd6JKvOY40CnIXC/EtJGzX5Pu7aUZ6obtYugWY/LUzv
8hkitYCrjwGda8j8uqyPnQs30bjPEE08WdSMVOicTGT6Kn5bO45jRrgmmL2ma9+96H+1wfAAHAbh
kITxRpL/xu1RAmAsV4NWR+V2uS8WDEGDYIHy4RuCT+4n3X1UMzOizWSzMBcLgdXan8SoPi1eIh9r
M90YxOjNcUN6UTgBJM6vctSQNARylzMPgz3yWimsxwif2muoRr59AgRVpSRa6DLAPcCbA5BIjIGC
M8b5EqoLUjWeMDbCfFrkKbCDHrU6v/me8vZy8FLueLEbZqYo1FA8oPZmEBoPlnrieUg+sXKnNzWP
WcW4yYiuUX5BsiEU9qUmLYPRc3mXYyneBuZObwTwWSxexos7O2RxJzq8ZKPxFEtWIdOOEXTnSYQ/
iuuLJPoUUo/LPt4v34siLoLJS5jUuK6eWfx/cg1L9Ki5J49Pfr0YizN1jnPqA9vRRx/tFwxoRHWy
4M1jaCA4hZNQrAv6M2etM+3B4Ja7GO9hNbTzTlGYSM3gvDw+lqy+YW/+1bDczpX/gvUB4gIsA0W9
eZek8tdyD1WGMexcaq0Cwy22YUGRS4vDRGXUKEucMxZc/l54W4y0njLgKzevq32lgBS4mPw93hLG
DHVnen36AXCkz+zBy0nRQWgb07hNGJTG2FRvxutCccwZoQSl8zTJl+7bngp6AgXPnsC94sv5ILec
5ybQBfkM0Et5+mO5+UdEnxINa9gtQ2Phv4W7qyy0x4t/UvOYbs2SJ2fW5JdJhQlkbpLvynEv8AMU
gr1BXaxTxGzfKnRKjS1wZJQLNu1ucRWqeS5SUQhWhv1VORAX2YhtkWwvYiDjClIb+RRuTe1guQVR
c5azzaMA2DjmqlU3FrQPqcDiwQzhy3RaCXcCs/NQioMVFj+LYACJPZxp3m4GK2w3H3WtGSjKsxsJ
hAwoofOBF+ag3jJOul+6T4EHMGmkvLWiyW7SZTpW5Lc69eKy26L2z1mOQms1jOmXwiCHjhlycXDz
/HgNydIhyYHr2kuwBut4fdScXgL9dvhE58A+Do4XrZe/Aj0YwN75vKoKgp9t+bQwGLm6NkcveF5y
LRJs1jwjUf+24aEgEyAp9W6d2OaHP7EupdxXUQGe7oXzI5Vh5aoivYj/TrYAa0hp4lcNqRVBDIyn
ReA2Z4WgtsSoHqfUqdh4Wf46Pha/xB/b2atew0jMZbEMKzihbnnu4aOl2Yx3VP00adVsZMrR0Zj6
X0w6E7SBgi2tbIL2cxDkWVUSLDC/zmJqbPI6++rS6E5NTkt2MbOtCrHHVZxz7UCrvOoGMEyARzQz
iFoz57eqw4DrAnQ4apCwTWGQ3zGflzOjUb70OEbQRLA8j/TeOgeE2gGLb3m5LHqQ6X9t8Uw2Y+ey
OntguQYJS7UDTFqM80QZzTbBUsG2G2a04sUrYCLoHeVwyOr2W4fw0IgxWZs9B0n2g3QUcDdwj53h
g6ewgQlluLXbnvhclOTUNc+oMfo/Thzv1eW+nIlJHPHjKARd+BBHx/WfulBKjGDLmKlLDym//YdE
99PcZZdYSFoxvTw4wWmuh0pzNgoDXyILvIis79i7LlEFhjLFS5L9NoWNWSpjhlzuH2m5GDiAeVdZ
mlnbWjU48ngULnxoGc7XcUiCNRnlqPjcl6lqSmTcLwuYsOAYWjOFKIHMpyUco04n1LYJnaLKD9ST
drzxfNoZass9ybR4sCRXzszDxjG9cNc8z4JHd5LgzMq8DrvGzyQIQEo0rKeVbT9JGPBVrtFV1TKm
E7rPG+rTdFQkh07FvGRucaeRxo5RZvr0hu/FpR5UCfISn/e8A6vxWFLtMrpInLr0xPIomPF1+QNN
pkoY0LIRAcOX67TnJioCYEjJOWQFFY/rqIVUOEmjg0fLN4p9113Qx1496obyteVIVshKRtYpV+Oh
YjNyfUR/iId/lgW6nZsny+pe+2EUa5PPJ0nSaL9kLAXQJRqs7dBZm3Ggpg1cddUMLBiuk3wnZXGc
Up0RkIRaQW76X6Aeddn7FGWfpuSIgJ3rqWLTOeuQbJku4gwNk05UbUWJkGtInXMU6BOSOvGQKcUH
FbPXqqapZDKjq/DQYNUzOrhMiaeop9Nzm7sScHbb82ihhlPQ9gL6VoGSbnQ/2CySi9bx2Dzt8OIw
pKwrn/M4mL9dBlu0ObhecpfEyr+s65z9yircGHZNClDt8v3G2N5whyLsSpztIh6StP5sppD1tAk4
lESa/qLs/m/AkdF/xm2z7iJeslt/WCaErI0kd62e5IoTW5J3IgcCpLL5pqoMWxP6dgFQ+KgpiLLe
lnCVKKnutKJ/Us/NCg06wH13JqEKG7la4WPYIdfgNm/C9E/RvS1H6HKe5fEH5RvENpRoKcVb6tOL
Qt8So9ZIv1Fd37lwrzvW/A9N2lsjKx9k9d173WdZwat7MeRKajKyRao1cnQxYFoJrSpKnMRBs0SF
MIyXdKiswV8/1HaXh/7Bi2jwRqhj5Y4q+9pX88XspYoHaMBr0C/vROmfNS3YZ0byewnloLQH9EtB
03gIVrUSfYQkhfotExg9AEfN4zhX6JdLKMCi6aCS4TR40S8Uh4B7IzWL/D8lVM8aP+He793osARD
LUovGomskOfAIhxQ5F/iIKL1wuQbyROTUUB2sKiS7yVYyHZ4oviFteEJ/NbF4jtu0hdV3KMem3oR
Y9Io6i+vaO4QUX4tdB1qv/3UlG+zxxxE6k5JtovKbQDlVJqhvkVt2cDsSnXz1W3xjEXzuBDAhgtj
B0CzEr5/IwvwPkDut8WUwVFLbS2N0U9qfRpHxvuCQCYoScC83lUJVkyHmZL4dSK7c6hPWc+59r2A
w6aj7MRjDzzVrWFIELLafO5GgxI+r8mXZzlAQRSik4Gfw1TU7XrEb+vlIoUYpQ+5d9ZZYxSKiH/s
JOpZ9e5zcaPrgYDM2vICTHhRWiXcC4dl9lt2t0K7qm6/2YPTTJ2IhizE9klRI3xEmG0R0IREN9qP
Itm3sfNmmBzJqE1/SyWplUa99RsTipQ5xKq9R4+d9kQT8FtreNUGemftO+0VrRlCeBUlprY06lSS
HX4/QWPWu1JK91lKdIAG+Kng9aJ5bgSa62W9aVXS2EKjdp35ZQuKSjr7K7VHHIUqTkJtNgodJQn6
J2/IY7BGF1siK1vKf3aVfVZJQQTSkLj37qdOv5PFjFTAYj8TdnUirZNjNHc/1Q0RZ0jTTHw1aope
BHBJw6Slukqq+7hmocjUX1SqCaDt7rWDU9NaFqiWI89oHpb8rmTmcR15O3TzlDZNJNdzRtJcgjS8
KSzJvRxou3zCOG1CWa3LDuOm6TwrdHwu3K9cqz9VopXaGSE+XvC0HKq0uqlMkSKyLzOgByAyM+Mo
YE/9JxJIf+EixIfJSc5xx7lyo3D7eck+TNXL97XLqGv6tkrwEDcqjY4kkWwfEFFdNGdAzM8FZTFG
Tg7ZzCyi9UsBzo/xNEIGGFkb9RZOc1LykvtHT4l5iiKwIFAQwbBqWWn+muoLq75IKNXiudy5s0rX
UzvYgj2BUZwsppdUZH8shZ+qd9kr57us9E4u8fzx7PzJhgqbDBJdPfuhLBlTqvgyo/FBfTyklic7
Cb0J+AAZ4HAd8mlQ+JjD2VRksnd8pqJ6xMLHAx0aT/1nkxFtxKWxqtRkpd7mZSJWcPqyX48UFkAi
w3qor55Ih0Mtzsi8bIAt8Qo4j5PzpA4K9QTHc5S0JO91Y4xIgjDtbtKUbxNk29K2dsY+zNbwgS/5
3W44eLXaYeAmp4Z3Ylajtqfge7Iu750Rv5pSec4diuu68h6XJ0mPyoe4I51RHn4/LplEuETfHQIL
s5kSriAks40jqrtL8u5dnTXLs98O5quF8GiLTlRQr0MUW4ccZ2WG0U9ADgZ56tHZKMk2jPLyV1s8
TZb9vCRIqaHXseaPNPfPOPBU/KBF2nIYvrVXvZHvpWZ9lQ9il4jC3tQlH6iaKpaHjebhBp2mHZJI
OuIYVRV6YV4bwhJWou9pWRqO2KTukei/NoNPSYfLlT48ygwmGUvEc2WaFkRizNGVfCzzrZYLbZ0F
q6ixX4q6om9ZoXGGARhg2zgbzdD6q4L8XxtEbFCE/A/p2uaz/fw/38ToQ6R+Zt//97/uoj+kxn/m
/xFE/Pd/+ncQsWf+i/ha3zWE79ieqVtI3f4dROzr/xK6hw4fhwDlPMJBBPjvJGLh/cvwfPTiDlIr
naonXsW/k4iF8S/Ht3UCeoWBmNJz7f+vJGL1Q/4pzyTCwLAsYTGjeYwB+qJb/YcutQIWailfM85a
YDy1dVXcBXNPk5tls/76v0djrE+IbSSVC62+LUwleKwmefZnmg7V7zqj8E5Z6j9MSNwfMCv/qop5
OC+/s0GDqSKW2Q5V7R+BYhtV0kOhaeIiKcdaz0aJPZlmoZM5OKRUyuwcJo5NYkPBQJJ1GCfszDhY
VV49jmP/TjCtA0dA/gLs8L1J+8hLEM9c1qPenEzXG4/FkN3zXt+aluye3HWineMEkDO+XstV3WUB
BtDxYEuzuRcmTaWBvqfYKXww7K7fTFPOPYvtn/F4oBmirQ7Z2A87S/Y66fpG/sQiIKF9PPgiBQ7T
Ck5vpmuJh5ngdmYl59YHpvaUxfanRYTxw0jR0jmyNV509ccpwuHJzcSwn9HfbmIyPlTmzgdRT3SO
d9gjsTT05CsTBipMBBmm1NjqyXCaYr1/ysKSpCrPv2DFlatUJhk+bDYoPj6IL/S3V28iLsEIGvZR
I5YX6pzu1VBd44s7Gq3WXxGF70qMGd+T0QGMD43/5M2ICEzEfD3T2qpJYv2+MANns5wFUZ8k2zBq
+ovTOk8OwODexDyCY8HI7/MC8SwansvYTgScR6QtNbTRqnW4s1HiFnz5FSlAr4X1jeJe9AdaRG4u
xJOJtHXN346Sw9C5YdMOztIOH7xBT+4yF7F7AM4Jd7ufHLO9kq42bjWLIDRtsO0HP8UKacfxnWy1
j3Sa423b+tWZPEimquo1zNribPQsh1IvSVr1B2gOwLSpT7zzCHyCpt81j70XNgfPNIiEMJM1umLj
1vjjsMaohpqDoJfVZHFtY7z5xwFx+yuY/KeS0vgfAfymJ7jPPI4EUjRsG4XvfwrBvaYb0qCe6/NA
SO8WJZ0DLdpf0PwV1DlEd43eyaNtRU8tORVHxALvArP/RkKiwGcyPv6/X4/JhPM/jwDue1LPhW0T
H+BzEvznK9Kogiq1rgjPfiiHY5pkuIGofFyn5UDVRCaOOlVI3JOE8Hmd85EZuvYQlPa5Rplf+Vb9
BmTvrIPK2LZp5t1wLlA9lgXhxyCGiwOZzZN6eHf53KCZ4vDZ/1P69rQRwNXnJWIM2QwDKg6YPWaB
AI+gvWKc19a9UsUVhbyji3dTFSBybcf/GDpEWoXKOgmPOMAK2R2bNEtLa3fzvTuRgtFlh3KaXKKl
UIXn5b2RCgcNEd3KukGQdlyH41Xox5a40d8avQzEXWnu3iGdphZz/Bx2pE8a0j27AXY4T+8pp0sM
6ygM5y7RjPDOMdj6TLVhEkTR3mV1/mROGnt6OD16NZ46nsKJGYsLIaYnx9TEba6DvQwMict3IDvD
7zdtXJrP+hrGJF8LphAsP8PjWJrxgbYUfHQxLjEhx6OhubDAw09GAN8eJ+GLUTvc3BE8Gy60ftP4
8or1ndvY1YsznZcXYCd/a2XvWdaG22jIcYKlfruhcvbT9xpUZLTT7pOue3OxPW2YaZJjPFQEQvrp
ETYwJPCVBkLZSjxKzYx5ODvjTtQAFgukronVP+R4immwOPKSigMYYb2lYBYYrsEHXw3jZSShZwvH
TdF3V3WH2DVWptF/QXnhdIxpbkZvy6QRii0OyGkNAIUYPy7OPVpQz22as0y8TdPb0N42uw/mwney
/PU9lgEW7NBx9kJ2hDa3M1GhGuR62fFNY3WP1LZ2mHVmzCaY3tD4sm9PMS5goUWrdvKLcyX8jCJE
Ex8rQprUL+mgbWCrhBTibM7TM3+n+9kNnoRDQk4sov4OphW3K4mWKTTudSGa1Gzv+p5O50eLPMoX
hMcsxjzzta8m0jC5O5AeBO7OrdliaTBcm4XfEjyjHwrP8i924FIrHCe7eKDY2UvJL68C37ugXrjH
vaetWu+lotDwmPpTDGwSfNo+y2Hoh7BOhtyT6OLg737SOip6UiIE7oQakTM/eUT0IJ22wNNU+Ht/
7MtNbqmsiA4p3CiqbVGy97XG+OgBh7pk/cNfQVhONP/lYsyPmpJdj6X9ZI2GuGcBLo3ZOjaW+Uer
TNKzZgyISUSkqnBf2V6ylWbluLdFtK3iorhM9aZEfcdGPd6Ia27WE7mvZVxrm8DU/W1AvC2bgrXu
HUJceBSTSRpDVrikk66aqbfwXJe7ojVw0zVZR9x1lO8Fw+sEDYKOBLw4y+H1ESptqrG2nxAQkyuj
NegF0wdmkmabGzp1IlFFueo0+luvKV7CfvpNVkN9EFZ4i2ufrFuqvvdYyh5HGjtJwEs/aPXDn6tO
HjzYH0QEIRCRmqq6q1/73H9pAGLJi56z/ZhDyg/qfShq+6zH2gj8jNo/nfEMkmrX/aJuCUe/cWt1
cl40emNXYUcAx2iRsMqevsWJdegGPboUElmJTInMgKz4A5VPSOyfbDYLZoZs0zGWC9v4GaKMa5H+
Z7uRX6RnYS9XN2MeBDfp1AfySyI8bYqxjOR6OePKBLy/Ru6CNsG6lGPfnqeWrpyxYug3WMfFUCPY
GuIDEJVTQnzVevtRZkW1qT3i3Wfld0WqvE+mWFv7yhsaqzvXFBP1iM68LQdkLsGQ7+zs0aakmPQG
3KnUAF/bIXdBufnizIpApmVxdd36VJKndKgbtz70tJ6jQisfsOSsQzHXl3ICCa0Qd255cDjQCu03
OHZzzboOS3NHSD7ypqA2vJuvh/7N8ya8oSEErxgAYnqru0zdpuK1gVmqrpmKhkMyUeDHrOTRmbSz
KKfmnIaMsEUkj61fTmuX9nnFNMGRO/5zkFrOIadM2Upn90KBEXlQJvo4Ld7kYW7eoeqho3KW9DpK
jYJNLz5m3qyf82Swd1Pn/gwD959ETLQRXqSf+9z6BmCMDzgUAG4NcGIHxf7OHvgKppKAfY5wN9LB
0Wh04VfiJ/lDleBNxOL6TvxifKqt7gFvBPVKHCbXOrXNcwQjTXpxa1zYHo6pGO1jqxPq3VCwBbNL
S9bgXIv8inQ9PjYE3VoZpvHUDFREMl5WIegOs9JPbe7g3h2LgKvZDW9u6N9NdDof9dRpLhAgA4m5
LQ+j+1yOJJmg/t5MuJ72VSeItlAxfHk2FdvCKK+DLqs7D7EpHNrw2bUwQFXLTbg46ZE8TCTnttgX
DH8HdBuvbN6xtU5W/a4J2oa8E8kDQrDNVtR0QdhzMwqtso9uXcM+xxVKH7bqixYPD4uHfPndkGgN
ScQlaNmMZKjlEfuUmvJg40Y4VLayO5MV2au4S64x7GM9Z7lBWBZK3OCBwi5b1/eW5wVvuD7wOZDo
vGtH/V7XybqaSQbYzrb3mZJAue0nJRycWEv6puXvHYqXqf4oA7/dFuqAjdRR24VIC5wZuYfPrXQ0
uumXlc3yYnpBD6RrYFgxTZ7pDf5NYtgOspYqm/qxbb1vjLnFOTE147npkbX4TE0pIy1zS/1lxGjk
PNe4lpbxzMuJD3kSfY9QeLfesY8WRQbgI062x0HxQpads49EqxCroN0PFek2vfrYI7q9r/MwviZD
R8jsKtQpcAJc9q9tpR2LqboXVvIT6VZ5kHLa61yrtKfVD3DeV6BMHgaz8YeeXoLcvGpvSXOrcZNx
E254oSMN1ry5UxzvUjfXHnl0CWciRKzWbzrH7kHMdCtliOEptybTCIfOOzbl+gxk+TDLKn8sa3Sh
FIGKbaEMGWlJdpLtj4+RbjZbg7amq5VCFyWaYwJM1zvTD62XxjVJFsXi4BftLQOxJ20Y87dUBdXL
P7pc/yrimC/XJAtYHU5n2WJk7bNz3NGqM/Ed1uZMG2iLtwJFUqB6kXv/MFYjOvOGyqfWsTHeLAtk
HbnzI1RmFNkEvgAjHcuIeCncL90mYhrc0A2LNpcUAZrmsvEg5wCHgGeGhz5o79MadVY5tETXlArb
K2F7s8lpDxRFfAeB4+PJpqulRziHSViKY+SiRx6R9PpRV74vV2UWhtOtJw4YCcS9X1blTUJXkhxJ
rYNpj78lGxLGDGx5KGLMHY3RmFzFVO5Kt3oz2e6UiggBdGOX6MALY93njvjklfHyWlDckJke0WxC
4Uo/mVQYTHI3W1R/qaMfli7fhp0qgDSTY+EPDmtouZE0E/HcsopzkVvE5uUlkbCyUFf6fPC17HdA
hNM15hpFqnOtSXjSabGwEkZzKhofLS2Kt56WnkPN/0MHjX4i0OFbRMVvVlxxJujLPQBHkULhedu4
xDk31jHOoWRwdj5I98cwI5bCwbQO4cx4yHEr8+fOvm5RgDtBZwCFqzQSm86w0DxafW9c+s78bUxM
OaHw19YE0tyVWJiQzpJ0F/nWxo0CskUkpSIIC3jielCbBXIgyGWTCmpo2kAAS4oBZLdp+uBifyj+
8TrkxqMFEKGBx0OU5eGOqoRjahfFq11E4zrIyU2Za9e6H8cPs0231kMB6XaYkODuqXy6IgCnVVc7
oPirV5ORVdQEMn7wrLBOf4Cb9SvRXYgx/crZ5A5nu9nNxwjmkmBQAh0zD61taz61HhHlXaWYvsG9
WLxZWxZ8E9l9iGZG1bHjFabNV4gfPhUiqcvE2GQKMA/ro5jRpWDYt1Zm0xRHW2YPXRW/BlHhQH+3
eIQcdReoziFhcAD4WfU7QLl/sTsI4ka4ZyOJp2t76KHf79IB+h1pjHXQKT4h3cK8K0hlPPPCPgOS
fB/swMxQWalOVNPW73RmbnJama1DcWsLREpRU8utXXF7W1kkXplyn4j+7V2zPo55e2UGSC4eaZt8
4f1kWKQ74g+66QA5houAqIyAmWROrTbXJvt/SlpfXZ4HG5Vx5o9nuxL2nZHYBGSqaS43A1rp4/Au
DVx9ZztsDloNeNAyu28z3UIdNDX+RU8g5GPPOC//II6whmG7D6ShE3JkztuORE3PLfQDGa3OHtvT
V2JyJw09P8JktsI0pD0OeVech7rBf6FgN5zqAF+AwswKgDd+TbEeA89RK6b+XBfCI2U/KTinHHmO
xjg6L7+qjGwTEEd+8kVLGlFBcIr0iopYWS4syzDuo0iPH8En83saN9nQOAjIvCPbCb10vnHH7tMK
4uTGvZKQziBrxN8sj6WZ7NzQLO8rqt0vARE05qo3RmZRPH1nRv3knHs87GqPHEJDn4MTggsfWxVe
Ykb0+A9aLQH5mWePAKDGwZg6Y2u2WognZx1VmbsTefAedC0hgVLdWTmRcKIjQhX2P9r2bjWuRW3+
N2Vnths3km3RLyJAMji+KudJSk22rBfCLtnB4DwEx6+/i1nAvdVyo4yLBgTZ3e1kZpIRJ87Ze23j
ZUiLr1S6HQHpU4SeqD6U3JKrDKfipq7U9GDlcwMiKVJgF7ENpfQeJEOvJ9hjxDuIJcICRRNiYesU
wNZ5GJamlzGK+36kSQ4qRe5UJ9WLxIN/LDTXYigzfmGVngmgkB8AYpT/bNa+/xzX0FgNq/AO8eRC
u/G1vWMbTx5LsFMKR9nJLDNOKg1r45QQpmDV7+Us4oUXScPe68udoXL72gXRc8+JfSvcEN9T3BnQ
RErjgFricHvTqFm2pUTFPTX2RYD5u9zuFW1Z4Pfyx4Fa+FpVGbGGSxOyYqJ5mmllrJ3I/oi8HpaN
FWQ4uPqHOdpMQMdxGdIsmdMWBNzY3CksUtTLfrKmGUgZ3DKpq19nv5nPDd2AS2N4T5FPlVajNXJK
w2TqEDrn+qL1z2SOke4PLEvMPTTNPZuNt8mTXUPpBUtP+afSjZrVFB46N5QXpn9olvL07NvJuEoD
JCcj9EMmdkRyV5K3ZCl8tWHJN9UG7UtBQbFHe6z3bTPfe36rV1gxhwuRmhEBMrW6N9q5JalJDBdh
JtXaJPVmXcxD7twphcOmj55wgAfn1HEI+2BBZ7ddLHiz9bPIw+rUDhkOKcUxKUNavYtQaRRJiOFs
1BFt1ym+A17sQxbmh1PaejcPw7Pb2/6pX6TdWH67/a0AwY15nGUD3bgdraOwEDTMs3Uo8YvBJjIJ
PmL8vqNKEXliYRMdflZh8TT69WmArIwGpfwuBWmgit74xmaHghAWoOeS+5amB0MdERzIssj3ZjJC
M557tXUEzKkoue/atP0SAsVrKvPSwYd9LfKL7cVE+VqJvM8Ly7q4htqaKB33bBk2uF1W0DptgysS
zIR6N3js/HBeh/6cnsMZKUegxKluqocmdsvTWLdvomLoGYQD1D3UOdEonQO246Pjli9RjmZrOUiW
bc65scvfdEBD55ZgYuTlPnB0AS2Et98uGPTSK7+rdv5ZxkGzDduvBuO42fP8gxDqEkkT4GRAuZNn
47xKEm/ezSUytSnrMH+VRzgA4YYvGaD02B8qIJzn0ugfIQ6qiyuLt1gZA5VnCO+SI16erdBlWC9j
0bt8xriO6Wo0XrRGsTkfi1PrDvQUEs7qTm3Tb4q4afNFNOfQzu4Y1WxZaFoUaTaPl6PlyVGIYKG4
1jvOcfY2IBBrjUhq01EpvyYNlB3LIy6gFCb2IwTwbVUQB1xBo799/5Ru0zoyMPd4TvXV6HWxC+yZ
o1DWJ1vLa6ibxReorfphyrP7ni7oOQRdxWzfPs8Z4wUmoc6mylpxmYpgi5cKrmJYOBwqaGQ2KbjL
1morQozJjmSvfCA7dkgRGPA5ok5vzPHaFjzoRlPtCEvUaybdvwbbqy8tK1PbBUAg6HTuemnIdWwO
7jEfCyydebKnl4Q8eWAhbADDURJgvGuKZm24BMQB8fEgEtGorJR4ITeBdDtybdaJgWpNdhAtZQCb
yY53HBMG1NI5nbo0afZq4uImkmvQex3bqOBTkHQxqXTUEfclGIuhF29Bas73OEyf8Iw19PPkFzdG
95Eh2rgTBt09XSKCdNroI016KHw0iyozb/YYdQl3dOsRziZtLmDBGdqsxGff9WgvgV7Mf/mFVQNB
lsYzZJuth/Pm72YK3KY3xh5P1Zj2m7nP+j3J97h8CYaevCI55l+8mG44ir3hTjSUVo5XfohGHafJ
7lFEc7ooDKTFbq1REcbVPpwJ9aYLapKhECWUWNZ1AjKz9nL8+lQzu2yELeV7tG08h/4O/fduk9dw
HvCvFRvDe08HXL5tybozEAXxiPJpKyv3SOXlbLGx9nhu8oE8RlpBCQFPG1y+iNS+x7of3kPtvpSs
HDPgr8ckuqAHKB7J4lljV8TEhe2OY6ZVfQvsgbCxsBjAolpq3fcoWpX9oisrPEhHq9PYkfgcDaBo
uU/fRtpZii7orXMvuK99p67vhVZPrcdBO5zza6k55oalDUNeReEXnDb3TTpzdogqFtBmME5difjh
1pHoBGs4NmMTM+CM1iODMDEw/2ImnqjW2/tmssB1RzreczUTBxSqfe8IPNc9hR/LFz0uL37Gu4Z8
uIYlKiOUr57o4ud2QvE0DNi8XKvCW7T8cJV/IbxE725FS2yPj1i3jG2Y+fJkc+ugpZl7ukY6J1Wn
TbjuoD4lldosPYESJZKXHlz+aIR2fiaHJEfHZ3zxSlj4uonBJ4WDeV/W4RYQbb3X2npMLUw/rfgV
GFoAiuvfhWwCuhkOp6fanzeDhiqTtdI/0Sa9RoNDjgNW8nNLjrg5VfI4J967ach6V5ZVQvdgjB7b
QX1l//9BAkf4jFgAt4Gu/bVDRUnyEtZRujbZC5k/mHsSTP5JsbSPQntXMTfFFMOFNn4vvsaz/iuF
BUuSHSZcO/EkwS/5uBvTbsDWVUBF7TCdaatlH/fyjdMQLJCMZf4ym/mxtoP8oI3FQDl2zH8jRqzI
G91XSqB9j9ZhM/Q9cqfMjC5J19CfsRVwKsj4XRjML+3iFktCxgah32Oi9oOrTvL3BpxpHJj2S+18
tIHprX3pm9c5qc/hoLJtbaucoGcBom+gCyZm/eq5RbQVTUWzwxrEybLLVzPgdg7FzESzQ00ix/kt
QyCzEe6bII6RLXWoGNfmKPsGCKz5RIES9vkuZxh4NMHoJ/Q1hW2uvVIzjmRKe55D5yo9Pmqcn+PX
oY5+EQbBcZCu2znoYZ6xlL4Vlf0kE3o3aVHhfBvYWPiKjJ2qVHtFVkmJ4p55OqxLogxiHyONyqag
qp0VcpEMd4VExPg0ynCJYDTlFok0RoNxwq2ZxG+GnuTO72u5trIM1GlLMEWf+ZDSl1Uy1FSYXoEg
aozq6ltFdNQpjIiTuf237JnMRc0Vbczi7BklwiKGj6tq5jzhLCZ0MT10OYe0pCt3tTtdow7UkTRi
+9ITRJp403DlOQTryryDsZi5cgK3e43i71jzCDm3IucQBTRNOBM1a0ZY1cVxJ/rUIbU8eFm0XVGb
fHXLjymWCbO2kiY4XlHWiDo+SVJd2fvz8TQi1yqNOnjk+EYTlhHg3Ezdxstn51J4GixblAC3TQgt
JRTNX48NknzEz4xsCB5Xc0JBUjftw5Dn4mxav3Ch/j3WThMq/DDtXiKtmudg+Gp69tXrFKNNlhEM
CsFffabpfis8xmSf6+fRw6tLM+dqTPPH0BX6SZL6oINw7To1zOP5RtFIfo0sVOumFt8L23zxpBei
AArT7Xp0wLNOoYEgWU5ypUfx4LSKbD7QhCqRD4nbPTs22h0OH5u+w1YScpt7nvERydZZx4aVMhLm
KFG7nMmN9qI52/JZtlvL2JsmuSNjy+MTm9aJ8w1WMQNsZomHLijydgeYvIn6Rz9NNBIAKEZTn39Y
piWZPayWUYpnzaCKi2BcW7n5rg1Kc4bvwWpMJh561TM+MLKcnnhHWtG2VOTyGpWCO8KMfOuAtKvc
8M4b6rOZp9Eljr3wcvsNzNk5RYN00N4IOk9kot+j73gbJPJyrHsw3RdhZx1LRvv8uP12+2EQMHLs
bWNfjI28l0VOTL2OP2ohUvSMWR3fE6F6gH86IVBZ/q5b/m5okZhqh32CaWuCccuzNvjaMKQvAtj7
2w/TRk3Wocf5+++iebK2jWZC4jtjcm/KILmn9J8PUubXdCyS+//7+9tvRNF41AQN0l9/ayqDdgpx
M8mRVKMz3mJOaIQgsJGzxNb+tNSQ6UqDsCBuj4A2/n1/Jfsu2wsawuuabA16LKl5DEPnnVgYnh4L
kpNpZvveSBeiBkGo9lw3Gyuk+MVfOW+MoLQ24C6H55TW5BkyBqjI8MnzZolsWiV7mxUh0vT76MVf
cz7ZlcEi2AbZvSrokInIex84eQG+U6+lWf0qBvVFDPGek/+RfrJmKDFxeK5p5ehJ7BqhaL83zska
Ga3kArJ1qY9+mTOeHj6K4pvn9d8thn+dbKz9QL6sRWJq5n/NLJexGgGRjfTO4USzmLMdVZvXwUMq
5FPLHDV1EefLEET7TOfsDhV66xM+VnroNIywv4sJ8y1T83sxhu1d/N5ZP3zmRZyknGM5jDAjauyW
Vi/zTZikiPEwpji9B7ity+B8Jm6OzsQmhZRIXqccH5wGU7LjfZutjJD1IAf4nyOpCPxHEroY8VbN
vTsTBwFznTSwxqS35kQ542i8/VFUxRSrdKJjt3uMaIljNiVWJ866ewM/9Rh/FW7lo1uhPkgoGg3t
0MfT2Rn/WLNoGL4VqIrJBG1ZdqHzz+S7KiJ0g5Z/08yWU2G7Tw0sckX5I+tdHPyuKNf9jFPJiLxV
4m+4DnctrBQ4+nQdwx9AFnPwyqSUTiUertDyrBUxUrRttkytqIdz5KJ2B2GIeR6HHPExD5CdBmcB
CrnPYeWv1aw+sCR7/vJcNGYMOJXMAafy/5pV7QCCSLNdHAxPWZXewy96ZHZMRpDGYmOmY731muhk
C5+nQHI4c4Jphfxm2tS1+xIwJgp9TYsnJs7Ej92fYfqRdj5T0xbTo2pFATOiUoA3vD0Z7tNaRMUO
k7FeTUNbbmDfH/lfPw993QLEqE92AlShLdqGc5fzHNu4+zFAm5sKuTl79BLm13y1y3Q3uoMCZFT/
dH0TVqa9tVP8xkSAHFjhacbHW7so+AZgpmzyuX6yG1DQ+exuAwDAO2H4j6E/MFGQfkX/d/HOAAvk
nPlhjeLaNXQfIW6uRRHrjelqhFfqp48XKWhVt2ZYCQhzTIhHbeVaR2A1I7/Z2W7x0NLgEd7oMaXP
g61OzXeGkt/4XFX1IEaDG9zjpip1QDmvGdB3xoapNXtMSRulajFrSFI4S4PvJ0ISQawNMlvof4dY
t3vOnCCWpMsQpqJpD7EM5guEJaPMtsOUXNsl4xgHj4W5KQzXdNDYcOxyIA20bZ49m7K57bekGupN
r8jcMZ12XaBcXs85wqSM7XCQDQN6pNvVyFYh/fosG0U4Ny7j1KbZZGarvPasNZq6jULetEkCSHZG
+lgGiUOGaTavZoNwVMVYZ+oMh4UQo7lX0N8KLXHPOBT7uTXjnPfAMA+h+UNnYELguwB8aeCzRSbI
2upjSkqxyiua9jO0eISrryXojyynl9JYjYRkmTx3Vk3exBbb4V+5zJiuTN9RNn1PWdHufHBKdzGC
mqxtvO0Qme/1RMuHDgYmNvGlG4BX+y95Z+ntXGyJe4fg5+tLmTOqjTwacc5E2BKGY5KO6RQNrj4o
r8efRhFvBiQ6g8pukLysBh0HfDztM2hnDCYFSkqQeUdX8aV6prd12vTAwe5rkqQ/rHgo71wW46KZ
NqEa4h34vZdpPOGw/GazEq0146htMDpPJu36OKC57AScfFX6Bv0k3sgKomspv3Q8daQmoewmBwAY
/PxOJM9Pv28raAmniDghWTXfcg+i0Sx6Rg3zuWwErdPYphnRQI3ONZRlo79aLcCHxIjUxeS7yKNE
rzO8Nxw+yjP90g/UAe+y7IeDp4Nf/Rz+JNqPsIzMQD8cmHf/Lk9blK7/qU91fF/wHyv0AWWHwSfs
YF3mAv1zhQmOyAo1BV8rr9IrNKPgKgcEyrZAko4/ENNDF23SbATtY1xSDvrrDjPBxklRg0MHineS
6ugPF+f/l4tzXXS9HiJf3wk/QV2daI79mFnCMWkDcWhatB1eqHC1xs6GFj39/Cy8hAKMBR0tYHRA
QeBCrSCOzmvDoi4b5ogjSm6dUb+bO3t6+sMFfgJp2gGfHtBZj76VzVJofpL29XHpdW0oo6PDMU+S
UE01Qc5hOitjV3PhmBCG8Q5YDCK/DP4weCOgpOX9v1/GbxpjrsI3TYvv0RJB6Hz6Di0Hw7ZEenhE
TcOQYk7Jt8LMmLvvpUfRmS1fZhUjJilJYfr3l17+6X9QK/kAAuw6fDOBMC3E0p/UlrUM/Qp1sHcU
y0i6ZVyYKBVs3AHx/by8Y4naH4UMHtl/f2F7+e4/vbLlsn5y55qe4wYm//0/hNUWEa0l/gKXEZSq
H5B9HfVgAO8iAEFLtZuGnGWrHV+KOfhF/GsDGOQ63aq9JcB0QdTmY4aDLuzpvxUjBvS5O2VJ019c
t/yeexTxaB3+JE8V7u+XLczADHxbONwyn+WpU07LJ6QyPoquob9izMdhURCUDB3WqXD6q7BWTAqa
PQI9ZxY1pPA5OyPAJa667vEntJydAdnLlJm7QdhE07XTPrWbx0pX+tSZFdxo9Hu+MHbMjRGRzx/5
EHS7oU0YODCauMsRXJwrO0Yr53srWtEJ6glc7Iym8frZ1su/f1O/350BtjXuEtP3bYaMn76osnBq
k0+aLEj6xgBVQA6Zot7UfffWCipB1dAAtvzka+Ol5vbfX/v31Y3X9i0Yvx6zz9+gqllkD6jfW+9o
mRja57HdItIkcITwTH9pm/77q/2+XIHTDa3Adb0wZNn69Bx6Wtg1aknvqGzj51BWr/g9CPegu59a
+a+xin7+++vZy/Ly6RlwQ0eYIkBajGXh00eb1nlN56N0l+AZH/hRsqIk3lktgQ8lJrO/RwQKC/ZK
Gk9V1RTIvAS7bRnQBFzGo3XjO6RhVE830WheEX1XCE5VQ0QOpItRhgVr1tJ9kC3cc4NO7h/ewe8L
aOC5yyLKSUzw26ePrFB9NOG3dQguJVKSnkWxS9rmanWBPI5+OO4ty3gTDMK8kMtFUNVBGhnpsS1y
xCFAIVIVuzaC4Zc5U8g4w7tAVvpiq0q+zMVr5NbzH0jj/+V2Du2Q0S4fO/v958+cIAyF79S1j7Qa
aPATh8xsB4cWCsCDFZU48BejA61wmZunf/+0bhDzT983d7LvCRrQvkPYyX+ueT7NW147t483nFtd
zNOdFaDc6Zv0ZAmm+aSPTBdLB1jNE82sa9HUwpsY79D49X+4263l7vrtatgALMd0Pc8Vn66GQOJC
xKFnHaEbsF4t6qF50fxcuf/i3Vy9cirngaM+NHyj/MOT/ZmXzM4T4tJxEdT5DGx+X1aYdQVmEZvH
yjS/0ROEJxCL6c0NdrnInmbFCFq4uK9yEH94ThPgOZlkSBJ7776y91FmWD8ay9/PXek+9OJI536l
rKZaNzNqBuklxIEwuHwYHes6L6QsUmePMuysU9rX/dF1ZyI+enOn3cK70zEjtwpN7b1UEvfc3N4t
wPYtwd7sfpMXblSZhevEyZ96ofddHRYnhhLL0uBOwHkiVjA4TKhmrUnG8DdspF8tZXrYWOxlVvGe
mPLJnoN2m4QMCsmS30u9CrhR1sqXpKsmtrcbRgyHsjLOluin93EQeyNBlWTk6RPZTwMeVSzU/TAz
FwsZdracqJLOxCYf9AHIpOxZy/TatbHF6ayw/nC7/JcNOzQxQtkh2x4HiNti9o8Nu1CcHifg6kc5
OMFpTl2IaPmPJG6DRwKmTgC6T006oRlILA4yrUvCQ1K8ECXgHsy5YbhMC1bW6IrtLtuR5EmfAC0j
w5KFEVS7ry4W5DscCvYfLtz9/YkPTZ9VlvI4JFrgdif+48LJh0K2Qg14vMlEXTQmszH96qR0f+R5
8x4Y0xHKj39JZ1J4iZxkJl10V4KXwelUbKdIaHLqL9YsZZ6jTK3oPgvUg824YtgpDqkk4MpLvkim
VZueKd/OiRosRxWzhpaxlhW+CZKXSCw0cuckMib5HjL1IzjV662y0pz7z9A3CsIHq3C0N5mt6CEz
Wz45uXgcgSqvs+avJkL0TMq5YlLIkrmv6eA1wxRujfdAVJhScvyxNyzTTHUv+IQf8mjM7xrcYPtS
o/Ny7eHbH5a03+06JNC6uONYUHmI7U9bmFm38dwHbGFZsA9p9ty3vq43yNnwF4WZuJM6n2jEMRJM
S6c8ZjUciTFGFJGGldw16R9Wd+u3LdUTfPqOhYXIC+DBfbqeWrUMLptpPvL1DgefFNDA9zdjaTb3
yqGToB9TTeqsX6F7HM1qG88o1QufwZuKy/bcKSv+Q6X7+6rPJeFqEvi3Q3bLzwVUMNtosmkeHu1Y
CWSm3h09egaGzBvS2KI9A76YKac5EaflTHB49So3e/skLF/8ITjB+q3eX64FrbFliqV4dT+t+Tnu
nKqFjXF0pYUvEHfCodX1TjEGBMjBlxbZNtJX5p5r7RnW2u+4NmOoHmSaFXdTnV+Z60f8fzpnXXPa
5TCpkhPZHO9/uK9+3508CorlUIK5iQPC56NZJmI1epU/HI0GrjjeSfOQS/OMOhZjPGPHPQ3YgSWm
jR6iKNwb4a4uebRDlcdnQz2JGejL4LuvsWyaA4EIHeShID+D6L/E2xGh71NVj/mK5e5ehxp+sO3l
hCzbGI4GYlc6luEybav15KTNZi7Db1EB6WZG/llOItoaps7RWVVFuI4LBOFu4tBcXITVcR3l2z5w
URZ67U6g1Hda3z24tSAeciIOW9s1zCbMQic3prWNMm3rdIG/61oCTHvLL3DZs6x0VKnbuSzUuiMl
4YFnuqArORzpjUbIGzE8l45bnEbBWPj2o9KT3oL2dXa3A0jJQA/1q9DnGbck7pDCe5iBp677Td75
9qs1Uc4nqXzN7eobGblM7lW2MRxtHXBw/mpM9CC9mEEaFc1Fxq5eeV0XPtwW0YSm4ckM+uep7r4R
Q4c3wtgMKK3OyjKeWhtmtoQfnPuOvMjqKwP/BM8BZBqvmfa3k7SKml9jgYI9CXs+DXaCFUmqoIAz
xR6XR/vWccc/1By/3/yuxUkfv3HoCohDy2njHxuBKnDIoOZqjyqF/p02q1sNXQ2g7YXYGjUDhGH6
/z/9rsVj7/gOQwpffK43tTRt3Y8gRclj11uQNJes68MTcKwMDoRHqmAgdlqTuLyosnLMPH/rFdzO
C87//lDZnw44DmW6H9jshJjBXPO3Z6rA+mHVjeswmjZeah/QIg8RW7BLwxbZ7w77hnPw4ugCVW8C
DpbczT53olv64ZckNbZxMzAqC4YLAdE/KERoHNtEvCN0HAnLvZcho/w5fhSM/8DEK4L2ymbrpkTQ
jaP9p5WefIH/LGAd3osnPE/wXmyAC+6yN/3j+3QyJpUOou1jPNYkhxmxdZxz1zzmbUJf+/ZnLItQ
vZcfaZEtyaHqMMB2PCYaJ/Td7dcgQvIESy7PtpMwvoxjOh9vPxRVPBJ3Mrizxl3f/gpUP81DWheA
GfR8tKGH1DWIc4EQjiFILUA6YaB46KZDU88MUxIirZWbGPldXI3/+6uJMgUAGVMPIJ3HJA6mjeu1
v/JwMo6qnEf2d1IKm7wlygYOOnD4qEe2lIkcmme6T6ClHPvEiY4Zcu0oqHjbY0C2wfLrhFmIgcSx
WH7cfgtbxYHSLEx+4k6mWBXmY+FqzDJN8qwjB7d0VMs9Z9FsP3rOzg5MZDZj/Fx3bFqsYijm6pdc
5wiNIUwwspqhAL7GuXR3fo2djVkCenHDU3d2ExMcifr/b/sVekEsd7JbuSN+oG5iLEO4X3011HdL
N8dI5PX97EB0040at2KJmTbbUu5zUulXI1oSm+HGU2L11ksRd+sWLctmjFJGBRkDVmtymlOIJwi4
CX+c8iA4+7lY03uOthUJ0LfybBqqq5NIyHIyDQDm6XivMYrdrpIZ+KVg9n7oFJxv04d0pVMbhnzK
3cDxhck8EqG1lxn6bIiyOyeInzhcVEjubYeoNk2vSRf9NYpq8yWRZrgDVYjkJoye8fyvIIHzjoxa
sC+1lbGO/Zvaz7nIQmYPdYJgtkxRYHmD5x1udh22LeMOEHUKrqNHTKEJK5wm7PK4tUjYpEk5FjHi
VWEUu3hsOC+0HKdDV5bbtv0L7+xei8F6IbZR3AHfI6pc05KfShdgWmEtaif37KYozyQ+ip1G5LrD
uWXdKc35KayJOkoj7wXBGExI1DW7MscPmXYldktlMP+RX+gRPWC1og0FezbIYutg585ecthHow6K
FMLscVLEvKu7tKittyJ3vzhF/hbAmFrHXbwk7ubewe6ardGT2iSkhZVPlgePyE3CZnH1Nb39FeEs
tXOROZuhgQ/cxpuBF026ZrxymXfawx7/d4fSTJEdBs1TWaNSx0j2dDOmTossd6zDFxt9F0MYepku
pd+5GLuH0pq7VWEkxSYYkFf1mfqKEraGRcdtdHMXRyhsr+CpMb4oT/3VxN9NOXu7kCiAHSl4i9sr
I5g7iUtsrRzXcRlwv87244wy5mVAI36XqixGnMQfs7q7YOSxWG1ND90I3QW/GxC1xGK8khPBEKRP
2m2ugmTf1uY5dI1iL3p8z0mGeXHE8LdxYMvgwo7EE3oBXn5unqGS+mvTNTeJAbLJWfBkCTvvKiAq
MSwPzuRVz5AZ5Kpq6o7hiUOq08yEtcgW/RHW27XmyTexnCIgyPaOLENEQzB6W2eSiG1NJJBNfKZZ
Eh+chFWoNXkgYCcZ20ak7ZqMMXPdM8C6eDakXPJKTuEQsOH7TKiBYKHQw1lwGnZT+rNKkYqi7avO
plKLMgXDSYaw8hwWj5xU9JlWb7ahARmuaj8R26Ak2yEzSnkIeiKdUk/WL9S1qzIonEcqJiwrYXsp
dGfdh8JI8EQ8YdyB1NR0rDFtO2frXoc0VJxxOPH+46NX2CtlBuM1cYvpioIq5g6Y7/rBr7dguIOr
IVvroeJhqjnOriRizKPCB780cIdjXxvnBLpkJBmSdeZbSW6hRD/wQhBXxE45TWtdyQcExMFzmv7F
xsCEtRXBUeecejhJ1tLGtomY19lpTBZ91COEuoaj1b7Qlre2Zj0Rqx0X2XHM5IncpCklYL6r9fds
KpqdIjx4Jau0I2W6j05lGTy15ujykX6PO3kI8ckc0xAR3IT4fasYa0N2JEPUbfr8NU9fu1YAyrTl
SaEm3/d9dWTKmJwMly2uCV0A5UWFrtF3KCuJ3hmfjFRCd0P/YZXkFGrT346N2eyiNHl0Clp9uuLB
L6vCWRsmnrQOhflB5YV5kFP+ypbPQoVGlU/bpNEXth2GJPRtK2pigvti8GIZw+Cd7CCsSlB8yzQ1
qVAROUF7qpBOq7uO4Me64mk23fswEb9S4qQnETOPtZnSRO7obhSqqUIy70Y4W56mnHK5jtZe4bwT
TmcDG3btrQ5c6uYsfUB1z9eQVOa6hfTABHjA+WXsZIZRALfYfM9IkkabOYdrCzfxNsa2vMEVA55q
rvFKhFZ6asyL3ZninmMLWjX4NA9DQ4pDhKwVbZItNgE9+91INk7p28EZAV23Kd0yBkaZmzs+V3D1
GeDUmqRsV9R4zpd/mqGwWlkLrQXpDgkp/vg8sAptSKVFkVs2z7UtCbCS3Yh44uq4wn2uWSpzvy2u
81SSydrrYTUvoV5Nn2LxiToQl5Fpbfgkkw1xrHgpp3axjKizVgOqvHlMvpvhFy+9d1Tnf/PgbbRu
neHXgoWWjEP/jEptddP+lqlizBK733PfQ1WYkBYVGhr8uOFc8sKZiLtqrhwpYWPV+6AP54Nlrh1K
KQ5G4wdyDtyHefvo+5CszNJy907n32epvLfpcT/Y7fRtcqponcnsbLdmuLcbEopmgdQW1Hey6uRg
7SjRNp2avX2LeQIGvanoxXHqiImwJJKFYLW2jzk1e4c8ra11WTvPt7FMp0V68ABfcd3Fu1jyqnTv
nXVRn5xFbD1KdDtZei4TpznYacc4OZIYrXsNtj8k5kfwKsANSa4uyp2SsXV2e+8E/Puj1kl4HyEL
EjR4dnpurvUIZRXGOSD+aO6OyorW8Xwq4MXeoy9DUuxUxoHJM5AXswmJcwEVD6SBVhAEgSl5KsMg
vrjYJ6C6B+e68dbBLOBcRcP3m7Mc7tJdQNoA8Mr2XAfwad0Qgkyo9eo2DCGJybjrepBewJOBOOtk
Myp6RCWN6A3zfDSt5nBIE3K2gtx6rOiOJN1fprutESM4TRQeFJqSuziqiBQzMdw7BdZ7r8L6PiwW
Rhyi+IQbwaAu/oG0eNxXWlxRtBbrKWkqRABddOSQh04ea/TKqoPmHGHP3Cnb/a4iIS7u3C5GpeRg
m9lbNA7Olnko0OQc84KP10eZhT7By3wOs2qVOolxjBY8F8HQSwrm8EyakXnqHAla1ZlW5AYWNIuJ
r8f2C2O0fKK395JPtnnKZvQqA6kQmcpcxtt9v5l8Ed8jJ9kOM/ZmACX+2eo0xpOhJ+kXJ88GU0Z2
pC2Yc2B2iYRTX1jGm+NA8+hhZjMWyFsPIohZQHRK2IAbPtA68RQCSsVEEIElY7+67d/p/lWP3uMN
cCJTf7ze6lBE09ssFPGZel+wjCPpJkSv2Rg8+bDrZkj4vkRT2HFzzs7acXR3QOTRrqUI+kcjHA4m
vuYLBPUWJbwLZQgG3a6I/YfEdJqdkROmHc0I72AWIFRp1Q+/T+fDSOozyof8qbFSNjSyAE3pVDu4
0CHLfYL4xB0wg6voEI519VTMgBIsw1t2TkkYK6819unXXrTPdT5+8awheqJbhB6qSu2HHpM17SEA
M1NCMEqSBvm+TTm14G3CmtfPJ/if88PCgbtr8sF4n0T2gBOp8wz/VxQnvNvG/M55mOBzWxN5wnS0
numC6tQ6NGlBfeNwb2SLqQoHWFthOoKDOZwF/tC9Vwc/oAPYOMdOtWZKNkdTfkz/h7vzWm5c2bLt
F2FfeNNxox9IglaiXEllXhAqB+9NJvD1PZA6+6hOdXVHnNeOqmAAoBUJk7nWnGPWgFxtJ7AwbkB3
ehMB98AJEI/STsVctHHbWZzh+Dy3jhkmQVM9oMauT2nikwudjA++VXqvggMsWLAFjUVfkf9k648N
TNqOs8kpjX3sx3LMMKgTp7oa/BpJIHBmf3JbjfFg1SNJbvrG2A1I1s5906anpJzv43ap97a9RJ/c
BLWNJOENKuh9PNkcc1lvXb2Fq3KH9HtOE/M+suy7wJF4QIRV3Mx4qYO0CD74Fh5H5H23Y2tfGjF3
D07f9A/ThCJyAmS6XecPar8VaMK3ooPh0o8of0fPko+StPdrNlrBC1efIHRm9PAYffZzQ8jUhD6W
SLix2wViPi0a8zxm2C92IOyLVuoYLHWzOvDLfJRdRUJixdk2yvRtA+z4BLw6fliRMk2HOH7OpQ2g
yZJP5QC0QOTT0S0wdlM29J8K/3O0OABQjOBJgF9544pwWHdrXjeX9bVdMJrYntjbMC/WEW3ECnBL
b8OzXtNbKJyhuarkqdSJYPA7G0TNNElwAFNYj4wHitYCcFHkyyEoBHQDMJ83XGpm+BAmAqSm+kkp
IwjpqpjbvivHrWbK+aQbuCIiaKX7DJHerVVbe8Q8+aWk2XQavOHGlEl7JqZs5zvdPS+H+DebkTDn
eXMYAqQaUh+0QzeTF1ZH+hNRudllpiCtyltLn3yrJnq4Ac7XTTlG2Q0Wa07NcDdpwX8Q1XztNFxd
NiO4ueozHI8ORtE+6Y5kuH4MjINW6P12WFlGfea8pCkenJZAxzBaXU1Y9fu7pp36AzRdfFaGf+FE
Mh3wV/t7k+LXLh37V4ihFkiyaaGbgHIHmut6DqvIcQEgSygQMwOXDJjCN680y+TnAnhxNu/LonAZ
2srQjQTy9ripmG9V/VUMQ342huhcDkV98VvAvEOrHYpY4uiw6YLVFv0whUga0M+GyLYSWNnkOVGC
usLE2VdO3z1YGQPJKOu+zklAlkKELstPJ/DIhETkJn0XN5XFDkDKcJniwTqXqUPBrHbGM8Ph9MYp
SaBb4lvZJiQHTGQ5drRKkICDOXFpsjoJ32GFimpL3QK7mRSn0evcYxrJa4zg8ihN86fXzc5tqfs3
irLZ23hS2jkTxwRZ5k7XrC82iuPQZUbBpGlathPf39HrXoTPqcG0uKyPQjwqEBRjI50Dn0hJyGwK
M4HU3LhGJCNObdLdas74oUW1uO2HrgwbH+Bx3qZjOMVGcUsJORK1vBGOPPvMIc4NCLARZV2I4jeH
quV2F9K37gzh94/Mz9k9V4NsmV7hqZ/9PLDv8OVe6hG8MeWY+J76/W7Kgjb04ljfDR6yyllL2puu
bcZt0bV3RjPOH8c9mvINkb3dXY8Q3ca15k1Lf/VG50JsIr88eAjoqvUX0fFAZT0k14mE7rG6y7EK
7YwY9SX5g/R7/OGlHa0PEzZkbEaETDjklWYRmDAYRFvO/F9LLcGDVpjtreA9T4FwXrQ6IO4e2Int
FwdstQxzKWocSDrBQFNkty2hhmqW2VXzW6G0aFzrVHnGvjdovS4O1y59rVoGU3FtzYQB71g8RdYP
AxgX9vB2ZljlHPW2Nj/60SsUxa+xxDNjeyIKE5MQxMJg2i9Nyw+xWRq7qB/iPc62Y4w7Jl+sPrQn
2DFJkNziHPxujwzkPAoDG9doCVEdcAQhmMatZn7ILUpihjG635etW33RFouULIDqS+kbH4KCeKLY
/WxNznRnpsWp073ikrXlY9wx8bItG+5LJB/EbMNH97ScUG/XB0jf+Kd0MC/9GM9hLyzndTJSJ9Rm
5+TmlXXHXPSGXb52e3lCD2DuVEa2GsHVnF2NlO5FiuqYPylA0AaE0ZsqNCVDfFh072diUI/ClYnR
e0QWIGaO1R7FauIxf60Fp52gtz717OubJJ6Hk7VMEmeVVoWBPoecJtJ9OoiLOdMCnYz2+gaCXAVk
wJ/kLiNDDIMDVQmZ2cUO1r61j2b2zWlEZ1zV2FlyipVl9hS4q72yRziI2vfgt7a2Q//WbAHsk+SX
Ri6GmewW1xixDdFSgd7BIrQs8ofnAudb9CygIkjIIF7B9YTef2/IeTvCEsF6Pi1ftQNcHhw/wVWY
ozi7whRbaSXTTuG7oArATpLI9mNzaM7CpFirRJM0ivOzS/FykzsAXZyYHA+vowrLtM6vmv5gC4bd
QcF0ikuQO6HnrTCWb4YpD824rs7TkL+Og5veMpRvN50L4NZn3HRK6uFBDIF1snqPS8pMdAVFUyp5
6za9m28MGME7y6mmfSymz8Luhr0YCiI2cpfap+eBv/YFEz25WlQGgdAm6fWjuuKPAySJup72HbOt
1sIXxj6JDRWonSxK8cntzVNq43r29CsmWt2RzamStMxmgENAV7bATeU9Ek9v43V0SvUulKNpnSJO
sqPv9pdF1x8WPzeuhMFbu7HTcGwLwbHDRNRfJzvFEH3tBNQEn4jBTd8C2fCdHkR4ILIzyYNkzfju
oVibiTrePKZRQOzNuj3QP1nTGIhaWCBmHKMFY5URtV+4D/OLOYZDmho3vWivppDuSZsxgFNLvw/O
9d0WYotLtaihOoXT5ZTler/rDaKrwMk/NYXZPxZdZp9Ke6CUqJX33dUVjv3g5PFN59ffdL/ww2ay
24OPOIFChT/uqfgaH1ouVaeKrkfd1fcQwLfA5nDzRVwQMJifkDTPj2kB3iKf/VW/kd5mj0XrO+SW
FsaO08c9sQ3gAkQbb82MU/SSzO4NI9FpvqOGvLNIk9hk0E4f0KzSpGtdQo5d0XM05vOdhcsN43AD
jbxprQdtTRW2zd4/kvFqQfHG0chc2aEVse65LVQYrL7jAfgpgC6nimmE9/ZKdYfR0IgEdr7p7XNj
5LqmmZSrg9T9LObvfoI7S2sippimLK56V75GQfVldCiazMWHvjTNZ3NacJuifwTr0VxMZ/rOnD/Z
YZoq6VksyR1Xq53tmkROAyrZW7i2N5S1YSrE9mPnOOHCifOp5mQ0J/7ZYdC0T6T9tWnn9AW9wSef
qBMwv90Ph3pnnD/7lW/djKOe3NqckA00ZTfmSPvAp9xyhBP+Q6R1grWhoHNlTfZLFH1mRvShpGL0
WJPgtEuT/G4gt4tORjrvlyTBYCrS/MiA/kZUlNM1KNJPXaNz+Ayzg8e7JUsjEg7IO2pSiRv3D3i8
XkyGQLdWQ0Zhqh9ILKzG85zkI92g9iV3xn7X5l372V+tCJFo5F3b1vqDMKpP+Oma+7nuf1YjNDJT
ZMUhF5r3cSGagjLwol3rGe9HLhZ7bzL1OvZjkDGA0vprLO9HKEj1wSuineVliIIpsW0hkHCucldQ
gQO3muDMfjlH6UIBcDbPCxYZ/DzIZE8oOSl0BYW+SczqSWTyY1STqpaA0L0h8OViraURdyZCc8Lz
uyvrbr6io5uvJqeynSYlVd1xfs7H2L6fZl54Y/PR2lYw2iXkb2WeT08Jls2jO+kcHOvq3ETjkx4Q
VF/od0WdHGqvNp7jRISeqZefO7orhwJMxb6rjeHZa8s1BHU3ubjdN2GEV5n9EUINqEgSPpr5swB6
8pIE2MD9wCfCnLj4gSiBBRlZUDonb4A+xSzed4dLnZDMEPDeOEDyzdqSzvA7gK8b3fDwyL8fP+6n
zbTB/84/rtchuMMDvJCLczXv/Q/FR/c71WCT4EOxERYGf0gutI12AyOIdJdubSw6xC7tBXSA+Qje
uLsR/l0qntCxE2aSdTtUswd7F4bX8Pr5irNs80rm5jbayFCG5t45t6f0Pr2fXvxP1k+wN4x6Icnj
Sl6hqkzAOAc8tkM4OrQ+yKra+18l7aqjfiou8724Nz/0n0kWphmZ44mCOd9tKVxHPUHzoTbsR3Gg
lo97FSUIDhL9mswkzDhN8iEZm30PEA23FI3KsfGbIyDE6RBlo40Vvwu2mTVrJ19UV2x39dUfk8+i
LiUHqhvSt7a+5gwEiDKhQIpZ1zvGVX1T5JN4rRtgAKPU6ts1nPJ+FPrLGqXcC5JWWcgOy1THjDHT
4iOV5K3TIUHInaTFW27bH63JpWKWMdzMqouF4aPiQzx97EJ3g8dm3t8T5IEj83yfA66Knu69B3yV
bSPcndPP7VndtHbTnltwn2+rXpJRR2xw/WRm1p09qG3nqO3Jxl1X1VLes2uMBFcZtNPOdL4ITb8p
qdzuW1PW56Bxa/rlLP222tEdOS7OtMt8qzrXpQfJI4lbbg36ZXtZ+I/qniUisDF1OirERlmdo8y6
8WgQ7tWdUT1V53aK6/P6CYQwtV+2N5VHEQ4PTiWM8qxu4owk8yjl5n2bWgJrs572uWYXuJaN9T37
iut1tETtslUf3Ukb5pX0dLex0WDDGZtz1Mf1YR6Krr/ojTkeSGvlTyL6R71m36fV29Jv27IWgJPR
Fd2WPunzUrXJvvNMjEx9kg47LmgQobS2OjPzqc49ts6iypYDOkaTU4+Z4BCiUW0W+q83alvsdQUl
vfqird+6uqEfS+00DXJupSvB3ZDiu7V0zvqTk0LZIhPlnK9vJGjvv2kH/+8C+Zmt/6IJ+QOQv6p+
9PXw+q9EfvWsv4n8wV9o0RG3OjYqaYRXqGT+JvJ7fzHrwa7huzp0JsdFcPE3kT/4y/LB60DJNldZ
tYf25m8iv/UXATSwmlBc+5Td/j0iP2/zr6oPPTAQygOrpxcI7sRUwrFfVB8W0YzlYFeQRXWtTkir
ajyK0pfaBnsRzj3m0wsWKOsHVtQFsIvvFb616XDrex/azCzjn55hCec7O1CtPdsRRcQX0XRD/zOe
7aJ+XTxr0r5PgLY7UkA4UyzWAoVEkiyVb1rfZ5a34aoF9rRu3KJ/6hxvNmnD9v1LalaM8rO+SUYg
iVyL15OpUe8DYDbRNycZZbwllC02L00yFXe55lvNLiJv2NtPtTaUG1uH63czggSgoFkxsCXwI5kR
341Yog9u4TvmwcSCS4ciI01jp49F9UX3fZxbBIHkmOwLDNfk3OA62EBesBmcIF0wfpizpEXcQzGW
qC/jstkkrRxWQA3eI+oqY+/ewBPKp+RurFCLIeYaiqDvebdsJgQ7ISgaulhWOKnxWkIuTU6JkdNP
0/tCB8ws8jw7kZ4t6BAm9qMt8IVk1tIyDa09Y1gxgg1dY1LGvoIkJ7dAs4MiuR3iqYQvUHgRHWnd
tgsIE0sC7gq1TxB9xqUPDkCP+oVrsGOVcEhTYz7Tl7GyHbkxzmpa9ubgfsRnJp4t4bfWk1xIQP2W
2Vgc40AU33TEif2hz1uYK1nXNfAFHFpoRBFZwxeS6HDFWRAEr2XAOc00I+tDZeCuTg1GyvCa8chR
sARUCGZQmufcNu2Hyi0slPuUENptY9TEGPdt5D2PHu77fTU1g3wIRrCMnKpI896ZJvT8c0fOfEnv
2EIhtDN6kzKmvQxuc4+rxUnD1J25Sndt36xdTnMEBtODodsjmFj6eZNqEzmiBbXln44nrH6jBeRv
NRtJGQ0MSY2pYuOlnceQfUrjVLvAbMI5XJouM227aRYfyLU7kbmN/1Z4qFc82z9kvqBk0RTQlcNI
70uYAlSBzCNkmdLcu8yS9GvTEGeNBdzMqOA6or0tkCvHt5qMpfdSOYBejkB7fP8ccUaxbPp17rjk
Yao3/CpiQ3VEMKsaGfDM9CJdHLFncom0T41dzk+TZ1mPBtCVED8lVyyYzPe6N8c3HAE0OAbHoS6l
U2mSQ5F+L2wz/6B1vTiICnASaub0aztBqJOa6Vyo2jUUNe2IeXBZHcxGDqGHdJo8KbduNotedWFS
DNbF7oz2NkWKjhiGeomWL/jOUk1+KDrXPIjUry+l13rk4en5IYgEGb+G5zJYsMtTR7LWk9vG0Y6J
4LyFXJYd49EyT3oUOy/63EbJJglSByud9cMuxfyKqrO72tpkP9SjiB7EtDBCNYzqoammmO+jT6jW
T/2DX8fj16kwmtOop9ZTwlwVAc3oJbd+IXkgfJZDL4XxqSRcisiPjMbmzKECBSzfW0EK2cbPSmKl
SUQ89mmcI4llCAWrLr6J6yj1N+gbmYZyhrzDIlF9qaSdhe0YxPeu26E+7bIo9BxvwDaBA3CZZQdi
zuxp19IfCWjc41QYuluLXfEwAZlbA0Sd+8mOtFczhU/ejnXzAnZhuPfHjIlypc1gxzIge4ivTm6m
F5wbSAd2nNS+xx9uAlVL7PKaYwPYJVmm/yz1rHrqxrK/GtInGtnFueKitijNk90v2kcUqTA+Jm/N
ZZ5nvMV6kkN5tQqM6RMVU2Dm8c6kd0PLLEDlOtH2yGp0WhQxKNtZ5BQAP+Awx8MsHxe3HfduhF/P
ZQaFLwHE9jGKSYc0aRcc8tKnnd87EM1L5vsb2uR4MagDfBsNM2MPwXvckUXxRIPevXbS6eEaJXUY
8fsc8S85Jyhw8mQ2JGrTa9YIB7esc5sa8pgXpNH6pSlvtcwsuFrNQM8GKMpRGXi7KnK8b50gyhL7
T3qjW2vlvWvQIphWcxA+gRhWGhBzREHu6ncDDb+5SZ6jvphvkxEpoWnq2Z4OvyQlTcvCAIvw2fHL
deRUUIGVyLrJGKZuldrAnsrZf0GAkIFvy5wLRhjqEjm+GFQv8iEq0c3zHXickivCOnNR14dAX9vv
sJQpR6D3Coh7OcwdpaDaXJo9pbuUFFM72WuxUZ1as0b/70bD1ZsbrFbFPJ6JZolAugNtGThvhjL2
qK3Xk3FcSCSD1xdPKDExInFB8IEi2LjJ4yU6tE1DIc8mA2UA/PidEhFYiqyn9+QBhaj8ujyg6km3
TZ6hSimhIPq+kCctBxCXLSONpwzfouWN/OLzPJ0SGpfHqhwhGVkWo37dQ2KOcuujhz7tOe98806L
vHHHBdM7iCAr9uWA8TPScFpzeHMSHeaIyhZXCyRS8761Lf9nYuvxxUh1YuUWrXsE7kY52oHumQmQ
NQgZafiXCzrRxY9XxDFNIDBy53HB4ZpNo7gD99uE2lhOV4Mzx2GBPhqSVRVtFznFh4wERZJ9PQAN
OsEDjgaMlepAKqlgkK+XVnF2xtPe3zZBkWI9scaV5VjsZBBZO6smDCYYcZttUM4tl7h2GW0vCSg+
1HuQ76YVBeYupzGjFu4uhBR40BB3tOYp+BkcGaVdzXuIbwRnVwH7cNp1+yHLYOVUAt5Spo+HRJTr
BUSgx+F6Rz+AQGrZGOylZRbvCklYW56RRLgBEJCF2aRzDe104rTmcXzUNFj6TrkQDW3U7mmYMYtr
juRnbxckmx2nmd4KtCP1didE/SDDtHLHw5K7EzGIc96/1l0Dgkuf7ENVSws2hBwFxsS2SR4mt2hO
he8nmC/8vvsIgX/ZW2JprnaRiWIPEdP0dlnMLGzf530f3coUNfxOT+Ni3CeG6ztH8p7EcuPzJdHn
axd3+CDtpWH6E43dABysEbdc1It6axlrddm1Zyp5MCVGYt3twGjJCsXi50TNpotHbdZvRoKsvsbL
ZJt0UdTQ/v/u5MXzsW79v//8/9/kf8Q/6v8+eamr4bX6beqinvOPqQupFX+hBHc9WzcMZO42gvF/
TF0Mw/1LdxDg6xZfM5MG3ul96kI7g5MWhiGGKO5q+/176mL/ZeFNJ6HK1B08krbx74SJmRh0fpu7
EGTmGhb/LaAIWC9X99Ivc5dmqZHeRnNy5879Q2RQS9fXXIyKszVpn/ppqWpvnxXWBY97FhZT+sVn
QnO2pGsgFCYNBBTYqNMCMBYKUWP100dfXDBO+mz6wyNtp2zrTfDt5gnlmwFSwRsCQhpb76V36odS
OHdBQip6Xp99/UM+D18XEG21ly2hkZLQl3fW5ySX3ypa/BAXAZ/Th3hIUGdUYFZyLfepLtDfctzl
SGSQJMPABr2IysHK70G9v2hO+ZHSEbEfP2NR46boDp0PMtYY7Qr3AK34lgNyG0fFIeZpa/I0RI40
/lQU00g7eP4ubVQhfHsUwOz4iLVso9t9ASVsRrH4Khc9fyDAKhwDKl/90mVwc72LBo38OC4EJBbj
DMBDUExLg/Q7LaFLNRXMwBwMAdPOQGB2ILbkUEvawOlaRgQ2QhO3lowXI0SlmL91AmsOCbC4DS6z
nePzl9tyRPpNWE/suHtXK1KwIqW/GwU9HdR9u8xEUVrsq0I6d21V7swmd3aDHfvb1IKmjFsCSJt+
D38O0rsGyGfJE5rSzVPPPoAACC+qaRefGAgzjDKLV7ozAKHSJN6nAZe2BN0JdkB/b2X9Z65D5gZ2
aR1Wo342g1rcNNRfIF6GmQF2vSwg3KduNx5ivoECHaUIpffFKKZHdyHdwkSJuMVpOCMtNEEKLQts
HX++a0VCFJtf/MTooW1k6SNBmkHoBPZx5roULnn34jXrLNCjb5gU5mtcOwjknAmUByS8AvHqTi/q
6Fg47frDyqtmtSSWA9iTRNEzgEBqVtHSOqReCTtch1kcfDXibIRc4H2pFpi4NRPNzTTTXaNc2SJ6
FFbzymw/22kDcmId4mRrdGREgOXbSwsZkHvGSCHw2WYCrUdLnq/5M9CTBrXN+ElPiyXsJJJd37Ew
ATIysdAZIR6PL8MqJvyWM+0+ZzD7CSVHSEmFY77RdY/5X2I+AF1mZNpN1WOSvETYGS922xvbAScs
n4f0p6w0NmNvyA081Uymj5LkXDdhVG1/c1qkWcO407s7TwOWSMnN3wxMCUuOb8/YUUGhbkvMZ9LZ
+Wn264+BtbbeCTRF1xAhyq3ynWZ7r2UXfR84gW31xdC23Wzu1xzafpZoGWfnh1fJW4QxvHYGs4hu
BWEUyPgYaaBYm3qjAqbFaNzAjjsFTXPE5YQbAH58RZqwYZHxnX1qHZIBsUAu951gSgnIDwU+4UB2
6YddGlBrTUiwWhgq7ajl8avh4pBefNARm2x8X/+SUvWrPRQ/vrXnDAzZyfnON04c9mDitxb3w1Cf
0KLw2w7exMAQzCJkbsk+28VHyGtcFvXavOSpeKVAsq97pK7OmNLFcXvSd3SEPDROcpDUtThlZvIJ
udGVSTkgRZ8s8Klml0tzpL12Aa/arwA31zYE66wOZ6are6wv8kCHAF4WU/RACwj5Kj7FTIjwgEmL
3nF0hzWZ+Xo40iM9Qf6yCtum4D8Ne9PWXlGEPeZF8upU6V1VWs6d5jGKEmgDdm08P2QjY+/nNA2L
wmC4myHJlDqQNUCqLcyuve6m/sFMiGCbx4hiO4KIRu60EZNf0d0lK1VzcAcS30cgeKQszKv1YxEd
biCnOxd0cs/CoTQaxPrlfZN6RL+JdLM9vz3n7b71ib+smwhfMAw07KO+NjH7rsVZLSEquyf69LuV
R4cssYyDKsmqMvhvFdq8g25KVs3PYVoE5WSvlwdA/3dM0DA65zX0QQkLffRFfNcv/ck1CeqYIoGa
P7FvqJ91JGIzovdNT7smoMP0RWe0SkEaxhVFcX8wSSdUi+qmJ/Jku/A1oOegGv1b+fl9G/M4gA0w
mBF2LN6DwWVUeDHouvVMmC3do5XW54b8wH1sLh8wD8D1rf3r4izHpE+L42yPd6h6jLO6aZzYpBmd
nMa+JGtvFUy2zoX9Kj8nDjmMMHeHqHzAcENOChnFhP7eIsMNThbCWsKpm7g8djkOGGP95RyjpVsc
P0nkqzrgXLb17fprdrM4ieEZnHd89qudnwOAicv0SJs03kvpvw4pXypzlQvzxJ817h/ghm52yLz+
zlmiGknTWvKOzfqse9eqapaTjR2oPkJva86e+S2Y3OjozfU+duNl1w6Js4mNoDurm2BtgTDH5gOr
RWPg9NjF0EZba/aOGkSxdgAV6EnAwDjfPUJSgKG6scYvNK4dAVXap4yVn+0Hz5FPtl5O57I+Jy7T
xNTFQB8ZOoAbdzpxcH7RYUMyc0I0KQgR0gvjWFZkSpWiZx5q48tCYEDMpNoDLAqg28GekMOvFX31
Tu83v20zY1SKPeqNTSmGUg/T9RvB+ye3S0P1SH1LXdo0YZm2P9R3836zeFgg3lfflpjY7D1HfySU
dDyrm2WY+92cdhM7U63NW7sloyzrDL4T4crmUAbE562/RuowplI3FoWs0DPMT1UuC7U7LBqHb2xb
EC5086cJDBveKTyrimgYH5nn16RIvmkSF+C2Xb9fue7y/trjeV8t86kqj+oe6cluCdVdcOVc5nJT
h63Mm3PYk+oR6r5Og4E+9Um2hfOMLPnvF54quqauiRlZPdZaDz+19PYyb2+xfoL3l3p7G7U+luMz
RUP2038+RC2pl3l73PtbvT9GbasjghZnzY/BCHtffrvzf1xVd/z2mm8f9ZeP9bZBfWe//Bm/LKpX
ifxxYQQic3lTdBp2uvVveH/pXx7+x7/kz/f/8aG/vbJa9Uowwh4SErtgYN5afXKhApdc6tmQ8b7V
cTl0CwLy9Y5oNhrQyOtiGac5ZfR1Ua075TMHCYd84jx5MF/38SKHM0oVYLt/XuwbhngaHQPqjkin
DNSwO0sOQM692h3OGjYy+trrq6h1dWNgagePi42AkkV3bAp/2DW9JEi0vVRi/SOY9iJwBgGtcxlF
EjcFhPq45d5du4wzKpBiY3Mh2sVQHL2yBRDEDl2vjUx/3eXUqsQ2B2nnn+tqo7bu+Wrpt6fUZE7g
n2FYtDZN1U23dk7VkplnyNAyxgGUwsuzepGauviMgY/Xm6Jk9WWsb1+qrWrxl63wnT+BgbVDd20l
zzS0QnJiPsMA5mScQAUfM604DVODYj6D+xXK3HxOp+QVXxfzoPXwUjfDupQxGN44UZBR9C6+Vsgw
MDBx7lvkJaeSvumD8UgOT302aCkMU7Bt/GbYJXUcRut3YQ3f0cqXJ/WCTEz5+Our0tkfANqd3FTA
Kw3u2xJ0t/o7cMQ+RTRh9pU6Iaht6mvg3OudeN775zPXKyaQgBr4w9/fIjhUxuf52sYu/dLZRU4J
NUQ1v7Xg0wRLImyWQPvHQ+z1B+6s4lMjDSfUuwJU/byeA3XElYfZ98AHWI+yo6LoGHI3pC5l8kIe
5bxUZxobZOOlRlzT9TEN4pH4sYJ8uOIotPbqI6jPFaH1PQ3mHVF6A6M36+Htgf/8adVqNY7fUCqk
G1nXK+o1y5etepdxbT4jUWEv6RP+NLWeL2vWhkHybZ2vlqFe6KFRuqTIOEMlbkcYMscCYPLZX7vT
AmvOmX3hZ5OU5dvvq36JXr30+nO8/zCpb/0oppnxeNDtHPqTHCWgOzK95iDwJ9KyEq6lDV+Z+mXU
bh3rk7XFmZZEGK7UX6PuUzfz+pO/r6p733bodf/906p6sHrI//5SWJUlY49bdcipfU19GLVa1gVX
+Pd1tfS2ccG0s9FjoLnq5WNtBBEPolc9RL0tc02OZLUILZFD7W1RHd/qwzHy+/sAzNUbvX9kdOQo
FhknasH4gZIvx896bCQasSBAhVmkbFLDQJvtL2jgm0OQTDmdnoTCpXr42yL9p/IMNscZGVOQ0ovW
Yd1T1dL7zfu2eSnt/YzPuTHwzP7rOUj9YcNkcMlXi4EanajFt0/fLPLOyW5lPRT7ieW+npe9C3aY
wXFBLphr40xZP4jdnU1y70/qyw7WQ04tvX/379u8emRmHtNxeH+wesv31ffnqqX3n/H9jvfX++25
afU8kgrJOYyvRp04aS6BlFPr6sjjGydMU62/ffiF7iatR6HTn+Ekqn7TX/bL5RVmaHVSu2tq0rfj
UOI3SAjSRZu9Hqt/XlQv8Xaqkuhsjz4p98U6eMvWG3UuUatqSW17X1Xb3HUU/G89Tj1YRN8EZquT
en/1+Sa1g74fM5G/7sZvO7PaGoCCWsL3J6ilt0epxd/Xf3nVXx71+xv8/iwsYCmkiQ8GquWtOq+o
y4haUs/907b3h6h7TTUKVIvvN+r3eF9VS+p5/+OrNpDrcjoW/I7qRj3wt7f607bfXvW3d4rXE77U
w26E4qCOWUSYWNyh+6lj/f1mQRNB9Ml6PXnfqJbety0l8OKNWm8Hi8W3R6rTrXrx94f+co9ajOx4
2hhwHt/2aHepcBi8Hyi/rL8tquPql61qXT1eHWf/eGaA+R+f1ZgvBiU9BsftNx01ranb9wW9CSZP
w96pGmyiLcW3QDyD0Cd4rR/1Z04npHvJxnugLlxvvGVsnxvY1XZLMNhiuPPnyq5wulnaMxESwf2E
8HlnRtMTPs50X3fEN+tZnpwAhoFxdR4rmYH/tiKKen3R3CxzSopdPBDGa+NrRCIQatRJVjtwvPWn
sj3gf98Yk3T3mjrH/f4Hv51OlgqOxzqpAjRC5xKWOlU6Lq/qwvp+E7xfbX+55KrFPz38t23q0q22
vb3Dn5739g4iD25gK+l6wtRvHdKpYaU6dt/Xg3XcJymdUxZT1811Xaw79tvGP97/29NdB7EnBGF0
wfg6qNqsTy99r8ru1CMnZCVwxNoHdcesDsE/L9JDirdOUX8zUtzIBn4sanhiW4iBBO+UmLlMJN+8
6mbUGn7o+kVktndMq08I7Ow92mk0lr13FrpV4C52zpM/2C99k94ba5qeDK5WNb3Cj2jA2Vmh2ZfO
Z2d0HiOpf2tM/Jjr6TlMGfofBeRdLHZeAk6wIssXf9puNDC1arGGbLlHD9Q6JYG02UBdkzrjYdDG
S/cFXIizN2NGhohQBt7iPiYo6BhBggqLuSY1b8EMLRJ6amnRHwH5ItR34FpynT1yif+Uu+ayS2vP
2Wla9AJL6nOcSG0bF6W5A065k9TZqPLRyKsohG8wOFOBj3AhBZ7LgSEl2UjRfJ3oxh41l0z4Si/r
fZTDt8BwG84NSw7SIjsWC1Z7suuJv6JZatffNSO4s0ltZ6o8HHCH/Cw1OYcl4u2wSfjkhfMCwxQE
OoW5tqm9+ynJXpN5io/eYm0pDoR9HX0c3faB3K+dn6WE8Lp8q4BDtuZXKyBoc5zJPg5aQjEzZ+91
kRsWZfUd4NTJ0aaGjE+58m3KMVxTjBCDA1WYjW//xd15NEeOpEn0r6ztHW3QQBz2AqTOpNa8wFiC
0BqIAPDr94E1bdPdMzZte91LWbUokpUQEeGf+3NPJNpJrz3/4NV1uFDfR5Rg7bSXCf07BTpv1TBX
Rl6jMBLSSFVSG1b0KDfFlmMbynmf4Ouo3AOAtJMGT2pXTnq3UzX1IzpDBKxn5c5okmaD6aeSvrbP
Y2QLw6bIckDx1CrrgWoO/+zMrU0/bUVPS/8kFqbFnkd1ge2Lh2wa5nC1o9xlzviaJNgAaCt+rAXR
7IWEilZXtFwRxwx4QWXn0YiuqqWrdjiBELQtFc4Jfd8VBYjbShpkg6lo80X7MZdOvdKuzU0zUSY7
u2V/ARKg6L6p3kb/upr7GS/GQCdvriGUG94TzJkPTp+cKu3C2FW9PEwRyVWScojOFTLTqNW0t8tv
rqLsV9g19T+ae2kttbNoFiazSHcG0CGEF3wTUwVbe0STLQBhjfE+sY3xOKihCUjh6BgwqHN5IwY9
gRc5Ve3YHcobKu8U51xmFcLo3kiD/SiF028Lw32k/ACAavXDa4zk22zp37Jmws8iAYlUTg0CF7gs
t5xxPUBhwzOX4F1VZ0G10YMC5ET+LCd13exqFV8I15L2cFhXaiZso1nH+3n8GXtpdZur/IdvqENK
KmsL94Lh3OBez10Smq56AE/xbYF1csWbIkdBGOkM0+23nJISrOy8/ru2fS0yx96ma4Wq1tFoRsrU
mbnZ8jH5WC1pgbAoTK0LigEj+xXCTa3gKLr9u6sYJWTza6y8OVgG80Jq6l3zYbnUGu5IPDd6fz83
36vWSe5gcHVBQ0B3F/cdYlOihdLquouHZ4VGefVmei43CRrxnKYgjDTvu4FBCMZ+md+4kAdSF/6+
VxtEvnTvcY5tWuN6k1L1aKJ5hQpm0fPGMHXu2YyUjFxniUVT4idoxI8Sqa2cFNTXebkUCQnvFnzH
EE9AZo65y1nTKF5EympInVkFh2nWOu3Bj/kegqitie5ZObivrfzO9Enqdek1y5/rEDx2W+8Ycx23
c/sAV9L8HldBI+sXVSV0jMIH2KkiCvuCD1IzCjpwCSV3fLtNPD8TkXkRqtR2xTxv6a/mosAaLcmu
Kqx8K3kWOE5Dr49vD25gtDy1o21Z/NDOs3Rq/dRGL7RoEnvwaHvpn1eLDEloT2H0Ns9+p+WIINGd
GaXbuouynT9SIY/F4dwVq0iua3wItXHlj+kBs8J0bU9atCEPxAoxsy6V5NNDBgDzhf0MGIyOWILt
HlpJXhdnzRI1/l5a4FBTw0anXarj0HUp6+uI08fmROia9shAk6c8rg2wjeas9gMXdW6VuoqaoYUK
01mAV1D/RdMdUgyvQJ1WY2SKvSUZFfNshF28ohlvF89mKDvZA8CHt2ZgZmp2jIJiPf7U4uE7tokl
HCxq/yy6MmtZ8kCZu8nOgTjBPa2cJL6yFvPJ0Rt6uec8P4+adbLmD1yW2nVBg2XRJMWV0rQxBIwm
jwzlghrAx5pN3GO23CMUVIFXyiiUOFWDAZ+8H3sOnjRVvPB+PLuihMujc6NWMwFdi5eVaWgNLqP8
HjV+M5SUfOp8YsDhRbanj/49M+rrjLKiAGckge2uXgK0/CuTaollyM6CYOxmjNxvnJj3fYtYK1LS
Tqh3TkYMjLEeg9AovjJdswnH1r+OdC0NrY6O0lHSzYEcdeekTrIHtMZfq14OVlWJ88lomAVPPI5n
XXsqDD7dGJk+EJFrh1b6ovfK3xYfEdiHrbaMxW5akWlpPFJI+Sx1twmldtcWeXoyydRNFCAxmMuT
2NohHlmBb870z/GItz6ogXmd3kzjO9NtHtCIL1Tb9HZHWGKd0njK52S4iyPQCtRu7/2EIHbBJ1Tx
cunElNHChplMi7Zdc1FTL+5hMqtjR+lOWi5bkwY3dgMyUGVdbyKhDhk4U9IxTlGR8oid29lNJa9x
YCysUCcTY2+oyMxv126YykzpdBvKaRula5njkj6MGFODuXTZTX/R7SpyN4aGJdXUXDZpbfsUGbfe
Ulzn9HqF3rslKGiYLVKvg4mdLFmmre5Oq/DjOMyisiZw0nm9bWlgG9PxTDcuFrX8bGuvs8q9fWyR
zTQLje6jtH9bCNK0nbU8TrN2m/YtH0O1xnkMQB6sXTRuN3AKfedtxqkxlVRza4WxLSby29ZUFgdq
yLDvJQewoe1xyGASu16+sMgdIw9yRu0n41G488YRMRvmNCEmpN0mI7BA9k0NrBbLaJZ7iFsow0Wi
2cES69eeRiY+okxT5AyfzIztfjd/oLRFZC6SH021XCbLo04EzNtspcYuOdZevHCBcHuW+qaxHnBJ
QGpKHW0zDSyocMyCOMc31kIVZVViEjy2PILpHERl/ypxX2yo6nnzHXkUo4fxHRKdEMlnOedvOE0g
uKFLUPQw3JuzJWgxl5ixYv9bUuaPYMLzLYYYPJyeP+z6Aq5rbDgPifdScv5Z2/hqrPGNuyX3cimd
K0979+IE7O3Ibn7Wzppa1EWts6pZc3d9zb4lBqRGSc8Gd3dyn8r+TMGWd/TWQFpOv1E681JuzbbY
zIbH1FfJ0BiDvChvTcvCCq/GZ38GokrxT9iUrkVbYcsKNV9JbABEA2GE+8O87xzMv8Q3qd1rjql2
K0wXkoTLWuxT4G56NMsl2QgQkGgrGUbnwuGCM0NJkXF0mrhUhwJS2k57rZTJRr0W9dkEh1WV5Ild
x35IeTt4/pE3+lO5UL6CTHXWOxrcdLEj+Pt9Ge3PqIpgWWEBSmnrxeF3Rf9etlkaCWdSih14ho07
Ao+uHTEfFXFQvSdOFbdHb50VAs/YLilZsypru41OgUkQp3q6La31DcTLz+rV7ThNax8pyVhMwNjZ
hw0fJPe9UGzCc32vTdDtrUE/TFlp35VUDpMmxAJ8EFryVs2rBTXurodqxkqSdNpNEdNO11Sk8pvm
euAAbYCSv85BSNrDejQhO0xH33tZmgwIrXwIG9dvufv9p8RtN2Slj1PU3GfevK8Ne2/LodiMFqXb
CZ57IvHqUlTLNmYsuclc83lujR/eArywcagJT72o2DWkEcKCVm+ODa9tDX8EANqm0CHuajl+Qx/s
SkBn00HAbptGnAQCnys//8lcxieFaeFUZbejvtYh+CSxKST8qErv4tFGHzogLUOxsjJHw5FndHii
TvERbGx/VhBRrkVRPkyj/93xHfVa++KlJYoV9FbxI80okIlGehHZ7h4mi/ursClpdcznovNeepw9
DEiN7RC7xWmpTBBdFuVRQ6/owsaXtGJAgXA+N4NdPvQDNuWyKMMJXsEmS7Wnak339/pAE81cUuqE
il4Zy4ubgMPQp2LtJd1rrpNx54CCwK65bKNpTHaUe+BcqZuNjzEtrNHuoGxLzbpWFu0yrVVQwkTu
NKgwnFLDGSrCE3swgvPBpUULhgXJCHcsKZxmowOARIHn0/2N1xFAlPEdrAHstp5iDlOw5OZ4vgwH
tqpHFHgBKLCY8Q5u2MhyBq2HwhQaT3vJlgMc51ahhhas/qdOzQciFdSaDfRszQPic+Ffcr2FczEO
zkvJcSmLGeXXuNKILsIujrCwLRIapa8P5cFKCaR0jMWmTqUA4Xu5KWPcY+yDbwaaaaeCwwdvsoKe
eUJDzi4pC/zD5UyYYFEFIfDFDVyMoBvp9/sy5a1ZlvNh7rO70vVq4uHTkYe6phY05UcZvJsqKiO6
rywAorDfvKaTdxncGCfCvJV4cKX1DneaLpwMcvTAA8cduDNS3v5x5RinBBrVCl941jOL1zyLlkpc
jXK6hOkINtlTVwML6p/99D6xh2ec8xXxjryGqb6DHugeuRpdDJ4xykJNgEokU7Jscih6gzu2PNCe
FVg1/WeY+Z8hfSRb5t53hhm7exxl1d4D2UNePgcYAIPWWAzjxjDXci2S44HRmXiGY7hdyWfBZxlS
oyr2TZr/TJX7jfn9fv0Rj5k7vjuoXEHkFk/dpFDD5uHgALMQJZ2efkQhtxpfTTrLpScuqdjFDqbo
vB2c82cL+ewURTF/A8+/NzmCBFZMGNkmRkP2GFDFwiVtHLnjXBHEcZ9cj3QRBc4ksw3CMB68bmQZ
GJ8Wc3yFz2Be13x6N9DgrvUpXScCtYcKUvXbnKjWTnTWA8EyZrCuhzV6WDUIWmVbKMk96blN2k6g
oywqSL0xK86+Mfz/zjNagJ3/Y57x+WdX4gr+Y5rxH3/mH5Zgz/jNJkMkVpK86YL9psDmH5Zgj1yi
tVbgYut19T+nGZ3fdKKPeCZpQrQMkwji745g8zeUDIDeNg4oQ6f65v/iCF6B439sYBEObHDh8QNS
rGHbf2Xc+4Ycl7TGVh674rs/cveld4uhMGqBSfp16X95pW9/fdX/qsbytk6rof+f/7ZWb/EfvplN
MpFeBKrOfIsIJ1nMP3uPo1G2plUTCZ8xNu1MfzQDT6KbGK2VAoQMO/1H3+vHkepCfb4Slf/aapQB
lji8Ulm+Y/s81UXtBJ3qiWETxUZToA87p7PSr9KnFEcxRw6HV5F1RlETm8ZsFY82qB87Z8A3cbjK
nPRSx/5B9YCmNMbQW6l1t38whf+bv6j3F5P1118U+6iv0/NjUE30F5N1wvYJEqMvDkgG9OP67JQz
n5dM6oB0WehygvHjpOZ3vGufRWodmqm7pQunDIeI4kUCTLs4osVVLz9XzRxnssKjBdfL7UjhV2bJ
Bi1ttyYmSrMGDdCVxgvKSX0y9zzk9pGqtaN0MWEvsU2362BdEc28KrIGs7e1NUaI35qJJUp42XPq
2uMJuh3o3qSiqZ6MEGCtIqHuwyC15NHCRlhxpcf4YNw8nfNaDoEbQf91Bu+/5s0PiW884fbTeacn
ZeiDUcxALaPhWGwuvfTTyOZD1ahb6XIBErZDGwYE8/KzLdrbnJO0m5s90J30gejfBoiKhLvC5hui
9lvd1rTOCfkhW3iDpYtx5G+u1V+Q/F/XyrO5To7Ano8D/883pd7ZjVUOizgkieajd0SPmZW/E8UM
ZMVSWVFkGHTM+cMYb8dGsgTndQcu1nUOvebVQTRSVV8kB9gefujliX7oPHcbKdYOM1WnJgGf7bT+
69S7RWjaa2c8g/osyUpwlfSPAKoDEwbgyZ/vjBepQzojWPvpZMDTGmT5gEE+AkXNfd9KbdvRk7Fd
bPGtSOzpZHVIaUl1sevaR8RnlfXJ3zOxPlOp8MwKd1vW3HjehHNillQj5O/wV26jfu6BP6wVkbPp
bkyjuM4i7QbY3QXBj8PLyWKLHeI1SQL+Bxp1uIoEnpm3++JONzgx4g/i4mfZjRDMJ+zicerzT7/L
T1yo+1WQ/JuXx797pMiT0Y1Gd4jH4OrPl6m3rXGcPSUOqdUoYm84kP3Yoc0Oo/1gPgx2/vqfb4y/
JiW+bgysw5ZjY7dw/qXX0pFGXzYG39GarHPjureLT6GHvT4MbjW+NGl1bWm4bOiFf81n7uCUMFPo
1Sb9r5V/7NL4sze2MftZOf5N582/u2cFxybuFooThcUK9ccQh2n0VVVqhTh45kX0ME28hB+NlYzw
JaxdkPGuBPpU/s01+Dff1gY+SMaeEiPaB/9yDQT7Ib9Qmn8oneJzcvxHveF94NfZZ499eRtP+T7v
/ce/uQ76+mX/smw45GVYJtdl6l/WqCw2TKF4cA/6gFs9jW9iNYH+UsUlavDwInZjcpCcsWwiiN4j
2TuEwwmPI4DTT8MQ51IuEile8PZPyis3I9qe8ZKJ9Hymd6a4QIDcz4DlA04XRcAPAtemcCHpuuWt
3TPXLOb0peq0u8p2T5Xko549DmO5W29bvi9aCCiIwnZ3WaMwruu3rgVQ2nN7+tOKEvGDBSC2oAVw
jKrfY6jpgVfFZWgRdQy9BaWmxgrn+t33gXFskysOUOpGRG3ERnpiW9567wOyZO7wkyHg5GweGS5F
AoAhCZ/PCTaeEZmky9NBctiftn5ejMBeRpdD4Ly+eIppudgxi4FuSxxKXLam3WmuHwd03DihVcyP
lqyfRmP9f1laIcHM997AmtNqkhb3VDxCW+QHE3y4Tmu9ujOiISif0Jm9PoDxVG2oqQUWkB+6kqM6
iKRgAuhOc0X5dxVCJqmnv9wSPtQp8EtEa2glFc76tvhDiikyI0LHSzcdYmGiw0HKrOTNSJJkr0V9
HUpx5+vTHCRGc2VZEdUXcDSxjWtB0cbA3GxBBU0hoTIkZLLJ4ukHw0cT4zw97kiPPsAMkqGjVKjG
ElORPsYXai2fxozwhQngOSx2Iy/0zTBmGKjsdWLYIpJozncK2dBPMOHMBNhDBzs6B1gOPkwdsdZ5
YU+fDStIDCO7nD/pVsAunZIacMS3Wj92ibonT9PuUkmFWd0PezO3u6t6sX9gnHFCJvSPtEBqAe+s
7VosDlIgbZYHYCSXwqnu/RaDOVKgRZVcTq4eE7AYC0WAwKOcq/JIJ1FCTiiXVBFxxmVkixUb5XFY
jIhM8rzTqoqgodReXEYZdATOe7+0nvqlfovqkSN077x0c08nXpE+ZJnWQpUPWzcCvBt5F0inTej2
Ghzz8TiVEermin0jjowAJkipd8eh9EFHJOrBypoDSfytr5fpxs3VVTdn48bnE/IKPir7eVCErKdW
3jPK+ZzbtN4TQd5VTTcGBi2TG0o7y2OUJXcJG+vQc0CLubmxy0XWQOulDmBK5nCKwH56y7Ths9ow
I86hOOFustOFqLMljlrM5qvJjxNCZujwZ5lgzR9szfxgzZhkDObW3amxs0Fpz1EmMUQk/saHv8ps
Ud70DMBxX6HwwfLetJlVH+mcTLgbuCXwftFuQHXETmXwEiyrBCmNaQIZ0jx3laMfm3VxtlIOiQWK
nm/Dxabn83XmyJcBEYVcVDxgKD2nWcMxMzHDNge8Rg/8oRzbA3RZYOHNTsHoSWxuBhItGx0PF5vc
iRAPHR26YPfk12NozuJOxGjopSYfqOLE8GmgyPG4gki07hLlaZg9mZX35vIBSszN+TIsJS7jK/vZ
aZ1rV2/zbW8kGq8ha1/prC7thPqYQxMBZKhC30HjrdMnXOfnzJAk5GvdIuTSPE1m620WASFWTLUF
c9bYewhjBztnLSWK7Yace8GAAXyMc2CEjF0DNdO4Lhfvpk6bMzUVN0TAto2mfZT1dMemFUEy94LU
oleqm8AYGpF8k2Z1H4PyCstO189ON516AtWmZIfqsFupnabcVaP2YEW8mZeKV6wdV5AK1pgOo2Wf
MrHeV/e9RhJwHDX8CZp5WToG3K7BUz1AWqATAX9dML3RGVIGU04OKYLzr6nsKoe0EVDOBWjtjRlR
j/YMy85F3Q3qiGjfVFgfYjhFyfij5W1z7BTPsZj6fe9E10XbPlS+c7zbKaieDfwN2oOqK33qdi71
3o2XPOel/Nl6LexWPTrwZrvupzOGgLehHR9Fb77n9ilvkbZXjFsq6mybz17GdKfCM+Opl4LZwDhE
bLqHvZNTejNhF1gqD8aMZJ4xU7CC0fSpK6THbEB85D6pDCefHgoBDrvETepaJcTLWqJF8KqvNNLp
Q1csm1km5jammCLIJ+DApp2TNuo3mAcusooe8RGHkKCXa9kjXTdm8ZZVfDqJ/dzoqryUHW0cmosj
iK3tizBZTbSMjGWjkRuF54qd2mjv7NjVduT4MVknB20ayg0QqYhzY4CG6sJ0YtRJsQ5fX1fEA3oM
Cpa8bxPmMTYPc1PT4Nbaw5NH24c2NDe5hR5W+aCzFGDewYfG3FOVjCvlyeN8Qwy2BFVHapAK574h
IR/lqD3j0R+SYmsIeowEBo0ofez6dbgz89JMrLsqJiW3xGNAO+NAjnRvJNmjB+BkyjqXdgwGqmkT
Dfh/xQxLVd8OkjAcSCNvK0cLrKUPslSpp0bMNJOb8N4EGP/RILiyzuhmbQ/LFCaHmL9p6TtPOczl
TGWMViBp9+IOqzyHMJE/kV7a25PB5df1OLiDnBgfybHtwfsytU3mepM09EE3coSWoF907E4h+0ig
OGOP5GSRbrPf4P0y+hnZ4LFuppI5kludGiv+jlVGFvH30ibCATifBrVJPg1NiYOwaAAeOYjMUf+i
a+J7tKaKQDwGc6Q95y6DBuo8Npz1JaU+U34YdftVdvNjyeslmAv/JvOQWgevOAgpYBByjMxB4gvv
M8tMnZ5c+r/6ddItaBrwaLVn5H1dW8lrFEOEPRckHgk0w8/OLLE3GugkQwIMYP2zak7jTcry1i9i
O09Q+S3B1kAZUFQSJ1xoxAjB378kWAqCTiMcKTMN6QBJ8dCNy5PGSJJcY3KoRAHOgP9ewQaZh/yT
eS0DwSJXa2/CS70k8abVkTNb29iSHT4tvOPQInSke98/T534nNZvtvg1j1pcIEwSN23hu85t/JSY
HNesLDQy9TZoNTg979VklvSqdXdZqt+XasFB5w2MNbVFhMrmFQ/1vHzLa21vsOaqGUyGK/1p6zRQ
KDVh/EyyNXE1f2DTuFUKcJSHinDUmukVaNNlQGclk7MTFSjo2tGe5tkgGqkPW4qrJOWQZb41bAoB
WAYYU3g2jQtnc6gAg2st4dcdAeVd5DoEm9ecEQfA7tcvaJdDYNel3Ayuc8d2ddnVljVRDzSX9I5o
6DoTbWC6Kdojf93xNMGhOX397p+/xKtAUWYgi/RRMpRZu9MkCZ65As3hrkZ5a8W4uS3772Gpr+FM
Ladk7UbLyjQLRbEY62c5rgk/GDPFtG+d+ICr6Bz7JWnyYrhO1mha3lbPnV+mu6obhlMa4Zg2FYSY
xEta+OrGHsbOVePoV3plbRh2MRcbzCuSoNyh5RO3OMvuWnnFYIM5eMxuxAH20mIl2dC/R2GH3BHd
xdqr5T/HLr1VVOERh6x+OsC2vQSmJ2ePZY4p8pqu2CZNDGySW1X3T1WfP1AxRiK//tmp6ZyaYDx8
88Mf3Xf75K/HTykofyvrn2YR35ogGA2T8vra8+AoGmnALuNKji7r+vg0jcVP9lBnSRVSUNlI3frC
0ocY5usgIWafoM4M1oncrL2hCszZElp959xHYadOGZuyxmorPchAtWtgxQMIzvmbKK3UCnlqmv0/
4w+uOUVbZ6yfvwI5v0zeXOi8h+RNJxEG/Trd9GDOT1+/VKrAiZbm1+y7o120hgSXkdcYEcQ9Ik17
6vRckNwoO5d5df2Y5cP3fmCv8nV1v373da8AnqXSeIbTi5Q+JkQBfw/7fP3Ot3HoGS1p0oTuy74T
j67Z0cxVLt/MujRwGWFl7XQKoVF/lKyeIz/agxqhKyXLPzMZPXJgOsBpY6JGk5k5xE/CGtP97Ap+
Xt05pBOrG85ANPaReOWMvhMPTGdTOYwhD8ExK9nEQYkdQsw1TmivUHC9giZiLj9skplfGuaQ+X7A
IIqhuRbi1eDAljq7pRtfObWxPdI1HT7KlRvV7AcdcvnetFUux5OIj6cbsk9pI8g5jvaTSQEg+o6/
wGBSb0xmhpQWQW+bLebJ43jZMU8Mphk8eut+goQzb1bp7+uQGDUwsNwGR1A5HJjzEsRej9yL5Gsb
AMMCSGzHxmQ4N63fjoqVJ3Ct4K9S7g8kvC+ZSyvFY6sX7+AZ2NfmoN/0IvveR/mnPS1b+C5Hd+Lv
l3XXia5ZoYoZp5o4a7fpoN9npo/GBgvu6M03mgQrLmpWVzchV06fhL4FsYpJjhn3FC+7scIlMhgL
vB+RkDG8jQaSnGpmC5elzQdkvgeHwEE20+1F3ufgFeNH6c6wlaR5LJDIL2Z6IYLjb0pQDtKnsStx
TXXw0FOHj77mBLXeMdOSuJt21TFd8ENlspNr2rcbymbrOITAupmKZp1ikK9L6VO0G2aVXhwnTG7M
adcbq4YuFcE3GrzuB+lzItdqPjdGzH5dIlQwu3uJ/GbvzXzcjl4/GyM0Ibslb5Xl6tzZJn1FA6u2
6uxtbbFpQnOvqEEk4pxr/FCuNtxOEHd73JA83F+XB7D6VQofM3Sj7H3gQmzlUj2bOktZhjKonPom
E1kV5DrEBC1S9wv8cWxd4Kqd3AKm4N/pDJ7CtGU3Df32XqOrOJgEqsTAp+JlqBiFm76lY3oHt8j/
ddflE4BnYuxBNLE7URMtM4b+uSzsHxL5SwjJO24e0PSgilEcmT8QhI/g32Y2zsv1v3Fqa7mhjuAH
vy6AlaxH6lWJ8Urnruvs70WDNiSg2iAk/Uw1KOI21XOQaaly2H19pGnWqq2FSR2hco55RknSG19f
rc4/2NsytVxkstY3ouNqCzyGXoc1IQdIhPlDOU3XWY06LwlCBmWKXXSkgA+k/MK8tjSuiiY/VIgN
FIjTx7Vww4OM47p+idsVYhzKtsIURMljjsKjuWW11hqaDIiBFLUw280JYbhuqBo0BhqYC2BCfGXn
OELpPtVz9h7bqDCGdpEGokSXMTUu7fuItgvG3gXLceKdW2UkQGupD8ikvxNlCm7crgbM0A8JKMN9
Ei08tDjyOX5VYw29OKvzXaE4KSwMd42U2lDNeY0ZPXAqIC9cRSc63b+pOJfHfGzxxvkLmLSnYb2B
nQRhTRP5ewq/DMIlx2PQcPsc3czo9DvVeHv6XpHUMmSlxYGmwKmyX2889AsnrPLz10ym0LJP5BUu
s/If08K8Lhbnjo5oc8sGqi9KKHqAu0xtJGO83mOLXWHDwDEEhh0woezMLQ1wd32Pvzqp80994U07
AorjVQmnH3d3NDuoYYZ5NrF4bxDsdRy4ppmKcJIYzWFIhkprjnMuSZ4kXDpR99+jKLpaVdwovwzt
fJ/I+EUveagn19Q2hWhw1NDr2LTsgmPpH7FjJ5uZ55m/Yf+zbWj3JVp9dowGcyYzvkNmI5AKqjw0
3ikh4G/6iZAygzKWkDBEE21Vep+700fXyhNL7CYCf8KBH1tbvbanMhLWPXaJE8ccChKjvTloN7E4
YPA71u2hA8KwmWogUmCXG8qEmBS8gI+6w1h3qFGkgMbBsPfp8PI4duwNnGIBi/NAizSdU/pGuW+d
UTDoKOYnd/EOBhVE+LW/g7dN6XGhR8BkB9daR9dgW5hmKVIUGMtuBTia2UtTJDkezukdFhqAfZkf
JY1BOQQwil0MyN1YygNJlWsEsNEZzMe2q0J/Sa/1trjG2XU31rh2ijK9LCJjHl50B9GBMmtr95sx
Fq8DtVgUVBZbIXWwXQX3o4fzNtIX8jSp82pQvbJTfXutCXj5SLYg8pZMbDQyGvaAvYcbtT5PM9sU
OthTGz0TW8WBcADAOgdaK+Z3P9ThfIFP4EeNgJXRD8svsd5i/fjnP3cCWbOFYaH1tX/u4MHsLS2+
7/gJTkZZ0FgChy2UkzafexypvEvaDSBZBFFaCk51Ys0lXvNOxz/FP4skuiEPVGN+9mkDL63qEjGQ
XZRfMavztjpiQZCkZrytlL536eDFKQwwYshzizti/e0XNuLrd1+/5DlmqZS1GzQcyd+vX6KxSDjj
0mwxJLn16999/YclSS9o/tM2ztAJu9rfZbH1AFEyvTSbuFVtyZOX17DwkEUOVcR8EsmUo3F/hAnr
O2dd8I1wjBdBVGX66Z+/OAIXCx0i0zap2+qsEUT8Gg38v8WLWQyT/jD8+Be82PVP+fHjz3SxX3/k
d7qYYf+mW9DFwE56tqsL5sq/08XWgdjvODHzN133LVcwi0In93zU83+YByxsBbrj8m+ZHZk+KL3/
i3nAWM0GfxLiYYl5zLdNZlA4HEz0wD8L8clgT5LSAusqIdeQSebT1HPQTU1oK4iTsQjJblIiW/Ke
TD7GccnCIU+cS7fayheze4q4M3B0EnBwNbbZg0nPLCKOBkFqIPnOvgIVqjY7RCFj+jASSbWk6rcj
zCOOvkuw6ERdpbaQmzaqHVTkp66M2IBS8kI8Yp101s7e8E9dHvdXEqXIrOmWWrpmZj6WUsmmL6ee
Ss9Dlw0P1jhRR+TYjz7q3p6R1rBjGYtDXUlvm5nyqA+ajo3ZqXcG8v/zEHePWHmeu0KvX0D47qxq
uhZ+1GMghTtgSTWhN7NO+3Z7A3yGSjUQOlBsiN3gVtpGGB/DVHnGOTLtU6FjrdCorfCMRG2ECTkM
eY8nPCvuNMrZ2LB1m8rUX0YPQpuxnIVTHOoobt7qur9NcUyAAUw2SrYGln518hPkR/pj++3EES9X
bw5ViLid3B6vheIIsRj3IuZI/fUnCAjCqHI5YJl4KWjFGQXAHKx3Xp/xvScW8C6jmCHKb50lbXB6
lv2WFVile155AJNamw+7+RxHQMM11THJgG4Wp9WOAH20E/YPl2162PtRWCSWeyZAF13jhHaN8zL3
zo3Cv7at8hu7JZGAS4xdtFCfXq/eJqdsD/jNeUGl3kaw9GPZh5KIDE7somAAWxX9cYlset4RkZyK
ZcVbHchOTWRHmTYGxFGEtT54rANEdkCmDT4r7Ih7MvXi1Samcw5eMGVJzbhtOpVfWXOXbf1OXFFh
QUbJy61tEQvyVvIU3caZll7RNoC1k88GpKX2OESbpmClW+qyYTsleQ78GQAa5t1m49HpdNu0+pna
quHiPfhmHh/ivoYrNX7Sj0uFgFF/q1IbjXFF62F3Zp6IK/3EaesltulJjH1l8/FE9NxQrEzhHpop
GoOU0rq2erT2Mu6oWaD0flHWS974uzQmvdfhBJjAhReesM6ZheegimxOR0A0GYJwcnU5mgh2MNdi
0CGBl/q1mSBJJ71ZMq6a5FXHVYREIPasQPjFtXzaEAUtDoR7jq5iUBH1nX/LT33wXUZxsSqcLbG1
HI9h9VKnWX/xa0x7vfVoFcn41o7VQxFXT7quyU0tC+cg0om+iOl/uTuPZMmx7IhuhRtAE1qY0TgI
rb9WOYH9VNBaY/U870VVRXZ2kTROOYEBCARCQN/rfvw49kNw5C6Du7CwdjZD5LvLSRtmqgdRvUB9
q3wqRnTWhPYnVYlAozfvoK7rd5pC8JhpqJdaqIB9EgM3dOrfyJorzhmPj6uSmvXCcWJrm/qhcaHs
cwpNPduJ01VeLTO8E0EwKx+Qgc6t6nY/KpymJ0f1T5To+g3cf4QPOIOOaIa4qdPDYqUqbXGOFNSm
4BM+dKv0j0EV8Qg+4mq1GtxavtsaC3uyqaIoY3rHg3+zsx1CLqPSTM9YowaeBJFxBjUqTatV+rXV
NMhh+wI9H72elV/nDgolfAZIx7Rt3RPzHGdDsHR8/7WFSPdMxWeJcw6Iuk52En0U91CoyrYJmhkm
MSYvg39Cn8QtMk6TIs5OIG/t6yCN43Nu+fvGEZx2NjlBY81CI0jvzjPGH+AlrKckiEzhwoQ1OPVH
nluJTSDQp1LtL5NSYqELsiPnfoqtpk9MuQalUYOYfpADQ4x1oaA83ablWG7YwMVA4fz5+gS1gv+L
afn6bfK6pJzp1KDUF/KlX0blS6NlT5tm1O7lKuQicv5va4R7XhwMmCnup+5GJWV1ka0xS7qKyHq4
jioFo6HMfhBjciE5uL2HBjxJEHJBF3UAIqy/Vidn/ra4nJQv0BEx0QvB1psoPMxLOfPvv4Eiv5dc
4Ppxci2/jF7fJj/5Ooq558jhnm5vX/6XVd++mHz5+oqc+cv0b19cvjzWhHmM5Moub+u9LdfUBOxY
5Kv8/lHXH3j76be3yLHfF5czf/l1//03u77zl9XLvwDiGt2s2zcEGY+lt0kLIDIK/7RcvxyYdtWo
a7n+X76EfEnOlGN0P6jCWUQJaONHgH3m+obrUiNPmQmPullLAchO2pxEVgzOZ6oD2rIIAhOxcUR0
y1g+ZIpWHJwJVERcCkjNmLvsLnLu7aW21tMtLfTDb/PlpCXeLNdwe/W6liaoWdcva/SpU8el0Rxo
LlRH0DKxGgOB62FbLOSoUsEVuk5PEU8IIZT11S8zc1884xdv10XkC/J9fjhpm1Ed7vwk8jgPKHZ1
CDIP5lI+zZz6Q5QylNOrhDL8BA/qIMdqU5TmO4OqVQvBWRexuPMlgpi8vR2ipTwVlPpFb3Wdg40Y
L2/mcpWwzbgHzvduQ4226X84zQ/O5OYiz6cvKZFgYHQcYEFEZeSHSTBN5MDukNL/3eRtOfk2tgYB
d2QOlo7T7caxPI5N4+xNntQjdfyah169qesGHYtH65kK7fDhZ/ZT4XOZj2y8pKVAE93K2nKSOIul
iS13h+HQ4BYHIlYHy9VT7ANCSyQQIyJCHrQHkfA8HIgw4B6tSHiqzzJ83qYw2E5dz8I8oapiTE6W
aDO2vVvslZEkJTnAW+3BouFqDrIcjxdX4PyI25OsWbFJJYBCDvCOL/TBd3aSaSAr83LQRcrPUiPR
vCxKOEyQuaOtPdr3CGuj44RhcTlBUgKa7a7s1Fd2KfpBBfD83jQ9Z17mioUj2IbJ18/cbLaG0D7o
oDwdp0FaGig1fswYZAuUi0Nco1dVoZ4s7L76ACp2rrkj4XLGporHR4zgMF4xQeprIzGxb1atjyPJ
9vdIVa1p1g44cLSDZh4dcyDTCjjI6orUkLgWweYZbCLKDaO4Aq0QfqG6gPi3znluOWRBp3PFUv4Y
88jb2PJMgAvK6K/bgD27ahGnVOmSGwCwMeL/d8RgaF1tX6WPSGUE6BBeH96QhEtXapDeiU38RotJ
HAvS0iCgIRL0ks45twbc5nWC1qQLpJDF07JIjKvpYURGsLzxSiTNRA4CQuimpZGZl0HJNVCAJsY3
iaOyJhflgapPmKLoW0iI0G0HlGO/zZsAnKxCquILV5wNPYdiKM26hrtAkuB7E/qg+Em/TNvICGlL
hxH8T3Fy+Q1ycwPkeOUQL7J58Fdyd5I/T+5wmSRcSWKSfMX1RVVS3d9gLDeuy21emyjEw4M/u7Vq
eH4EnSV5IDcwEulYMD3bplrJZpLcheTYbSD/AznJ1YTb1djcWR4Xe+IpykNQcUWXg9vklKofQxCk
y3wCjxwRr4CQhTPXddQwR482ALGxk6Bx6aLhGcu9Wgx+myT5Y5MZgQ9jhQ5oJ3CbtwFRt9zuiHnk
O1RbdouDOxh0X5JB/9GqE/Zdw28PchCGTbkefbYX3k9/ZxIyHzTdT5wn5lrSv+Rfd2Oz/UYEI5Lz
0Oi1tvdhjW87gNFYdtmNZvr20+DUR7sDdzuWcYn6AQPhIkAdgwAS4bj4fSaHtFVomLZV6pJ5w0Pg
Al9JutJxvHNkIavRITvGABx6Vb9zfcdc6b1jH6LJ1Olg6nhbKKEeaWKfgih+HoYWWnVTopuoTYqj
4oDoEjcAKC1O6K4OyUtATa5HgaKu6EXTf5wB24J5DI4dTM86mDDvikZea2TJBrTfs+RFXbe0y0Xg
tjM4ZGUczKd8JKu7xuS3GsWzkZl+jhrCdw/h1dERA4WHQaVqk6VVkLHUyquaN0QHAl5JrvYONrfW
u0iluRN2r13pKZugTqnUp9T4saPX1MU060S077glZiY+tmbebZ2mfKgSnLXm7Cgc5ykdNwxTq6nq
OpShOJEUtJmL3ikgesw6+Uwq5f6y2RsxFNEuh0Ugk8TQM0MPw1iNcFucPDQf/beXcKn17M4/5Dlt
IVNzq6XnctusinvtUdxFk9DBk2qnvBoiA0PvL7QI+rXTePduDC7Yrevnwd4aPPYur2s3C2anie+u
rglmc2EsK/WEVnBFFFq1IL92qZGuvbLtYpU1qElqcZ1vSHSH3FwoRO1qp5LiJtFrYp58dY5DgANN
S84f55p5Dl58P/U3cRsQGW5+nU1lOuhNoB3p/mM4LA8jjuNDVPUvltLg7MzQ3HcpZW41mTEuiT8g
d+Nm2yX6CYfpXU1dYK3ODnfhP0MC5I5h1b9rDWnE7tAS2kh8Qo+pkdYUHnOBYJODXFEoUjbqD7Ph
WHRr+piN+uT6VbQjja+g65+KgRzrpgSplqe1B+QH2Mz6O8cdqTqHYbfMOZdgu0oxIcoFOHrhOXyS
AdZt2njAWKz6KB8jBMt+M1x/W1j2zlIdBzJwbHHSFYM+A5bbU2RZpR2nmWl+Ix35NVDamYdtVAuz
g4DHsZNX8AXQZRKf0Dknms5xm7sro8Tj2XJ1kP9ONgmyoIkyYDErBfniA0wiHjYxF4sx9wYmkjMl
eEhppiPE/3ArF9HFwSXHbgO5mH17r5yWK0iiHHOtxgYUq/9lOTmq6nayJszg5/W9ch4Z2vsoV5Nl
bn1LVCg0JClXq4HM55VJvPSqseIngjfnszdryeNU+/MuHh7jGs4l4ZEIchxRQiPQx/DpvwXquLAm
72swZK9zSeeaNBFo+GNvL8q5V9jlKhAKdvkWdPmWqGvIwimk75AOUp2TAFsZPW7vejwOwOq/Ec08
L4bS+1JInuVETcnvK2dpNt2woJCK3kZNxsNANurjrIffNBFVY5hfGsPF8B0M/p1DzNrZ1xSNnlY0
fTo1TQxMsy86ta8dJSbw573Vf0mUo3x9MNJhbcPZgQpa+0+V1r3Y4zx+miFZTFHmO5cqKJtL3qAA
EyWXz1AvHnPdh2mc4ocpcbUj2SWSU75IE0obu+Sz8RJkybONVjRw8pc6nC9yrfxr7OqRZZ7JaBru
LOrCaIT5uNZVPsIYn+1Q1vrBMvGwZyIiB53HfF+oCdpwb/6otNHZ5LnVgfD1ZpLqwr38EVM74O5v
IuNUNpV2z9MPBwT36/euDVehmRCq+WrtP5Bfph071LhU1/gpMzWF2bOT90yp560zthr2mS58B1aK
QZVv1U3hCBvN1o+Dk7oPVuJiZZX/ToC4K2oj474PJu2UG5i/5ConuJn9aOGTzuN2V0yFtyFSc/jI
CEGV7wwLsizahvSjhvDsp64fv8j5ahpZtN/88U6fMuM82+2wRJMgCs1kjqZq9UJlsNg3Yw3CiBir
T2u4bmCzYneK6sbe94PaPUfJ/ChXOJRWtuwtF03RVNoXXDmIWMWvttz8RVfDhsfCJF03XZccNCvG
LixeVJsjoRjDlxlH/ibRDX+nq46FozM9ybWSLact5S4GlcO/k7udfKNZAdeyCv3RVKfoGLqJt5Jf
P9e4vdSd4hVLylLL1HEzVaW5D53Ce4gDCqzeZOTf8s48gP/V30Z3BhSuK8EhAN/wEIwKQDixRBfk
e8tW4nf4YPHGJGLpUHJCemgUUOv0iItv0WhufWgT712Ue+vQQIAaiuoo2Tk7z2BHk+vJ0EeOmMo+
uNvS1/SX3IMGnut+al1Km2I9VoSpeFD6j9SiEqY44GhGIw/v6zoQUgqWCLJiBbLU/2g8p1wnZTYc
eTDQ7igTg7kX37Ym/AC8QCscFmxun0Q2x82qO9UP6+s6iCjmsd1yv+Co8FZjqcWnvKAOnYo+tvyU
DlN2j+Tzk9wtgxxRsz0BcFAvloCJyU8ZOQd4sfuZFu64ykfFODVAAC5Og9NdrsLrdzZO+JNcQC1J
Yia0LDq3reOduUQQIiR+DsblMp6cr+iy4KvYTnNO3HZmF9RiSvhN+i394wsVGNVHczDOhjkU55TP
WiX1oH2lrnn9PpXqLjtFCS++UvsnghA6pClm+jVTjvKTtLk0SCQu2kvZ1+qp8yGt+TPpGb35JheA
sDbhvazMS6tN5clsMowNQateio7NA3ZmSem+/s4tOaXIAU0O5IqSa9vcoF3I+8fZVWCQa3b1vUkB
7tid+VkZmbJM0e9cKvbPY853XPf491+VNni8rs0Ln0q3sF59JVXWdLOSo0OL+cLOBMordP1Pl40l
F0Wri2ahi6pHi4jNXYETcmfgh3ssiI28LkLS0jKnOPuJPR8BalLVF10zhyMCc1h0fVm9qXgN5do4
ep47tW5fKa0km5ZD4lDNbng3FJ7JnU/efDXoi5viFxs81C7s1lYeNNRRO26elO1sG/GTE1CSxpdQ
fwfljLu9V77EipmvSJcC23IJndE8tgEKzCjj8EI6eZF/j627gGzq6NVs2moD1Us76DRT78ZGUbEG
luLO6E0uOXc+LJ9e0x5GtCu7AZUpWuH6OHZV9wQvEXOi+L+ngOwc05u+KHEJYhlGwHlQg/A0dsBm
Ot8J3+cuOcvf4pXeu4rI+MUJlX4z52T6JKqq3mlkg9C1Z4fT+rP8gyqe5FCIzfVDDx5oH4X9tG2T
wHqKekx3chGMixuXdtUXX+Vc7WLPOju6Upx8U8vXVtS071qmHeWiVOo+ozDnOpkRyIXSLNtqygie
NvfcB5ve+yIsDfNbl9Vr3auVj6QzfLy9RXOCDxCSrpZEK24i26+Z+zB1mfVtVFIuip6j3BkQtg5l
Rc4bGcbdG/SEs1wX2qCfShzEz/QXABiN3UgyD5duJ0Djzre2vvWRBwza1949JD/r2Q5xLMx5cJc1
6G2v6xBfSk52gadcXJWdSROnJvk28X65mBH8/25pGxoPGf9TS/up6Nrw31afyW+Jv3+88Y/Gtmf/
wzRdDbUuKb1/BGD92dgWiVo2ecA4oExHt0WH+c8+t/UPWtyq63iurtGGFn7zm0keBZFOp9zwrtb6
/1Of23B+8yASzqVZaA41zdY8krikWfQXw5mnNnnr+5Vy5OJGqy9EBpGjvF12JJQKRdm+CQh1U5rm
3bWgTKuTT3GreZ8z5T6dfGcZ42gHsFljVLSdjd4LvARmkvWUIoR1g+E+6FapE81ofsjErt2Ozjbt
YgOmi2Km6YZYojVBOYQRehYgVLS7ZZE9Nnb3bszNNkCwt6i7/BKOOf4T916j17FQi9naGzWSUB4Z
l5gcP9TaefK84iWe58tgjt/cMg+wTXSbLpuO9AQPrj/uvCQ/WQksoSx0zlgNwMTqySOEma9GPAfL
GSu3ggJXbR7xIxIbJSwFZRdCY7MKesTpOtVH64Tgh9vUSKBaafAr+c8wTbeqiXq5wMTFQdd0QHlS
4TVp9v1Ijo5f/BxCFo5SuCOtab5AaQSckbwqTgDlxeA3W75DvaR5mAuMhajRMA4F+rdZM8nYGVBp
V/ojgLCDa1tP7cAjgiFwbzGdbLB0X1qrfy6r/LNd9T3+kWaKEZ3T1+B+i6eoYl4rMIo01W5X6rCi
6Bqh5AO3Beueqq19VhwHRe8IqaQ/90UFM3XIzmBK12nCv9Ao1I61vL8vU/iPAE9F6lG4S1RiR8vH
Nh937kx6odYlpxnfBngeNLegGD+rCRGkMkVIGdzke5Hec6a9s4LuyeyCjc06NoCZyOyiCboayDrQ
DfLWAtFgjRXl4ieChGeNX+ssITQeY36VphHdmMc0eiztb+pon4cyHQ4tf8JUFuPjNAr5KyHR3lcX
TTmXOdBgnf9sjfQM2dZw+woSaPu9hUxx4Y6QBjUz0YAKwWLUJofcrfClMwZ3F9btOSn18lg6PcE2
ZkO2bbfTZivZ9A48ItqZGxJu8Cs1CbtyrL2RN2OsbANLT+AmJ+orMfqKZWmOD02YpzsLuIkhfI+A
vexl2OfvmVu+U/OYkFO/mk7yViZlukx6s1/ojvYKh+7b1J9VLz9jUdi4iYvv15xhC9hOt5jGTdkW
T8VgPwIP2hehicmpHA41FaHGzrollbp7m8xUPYc2RpQ1GrLH2eFGoip21syTtWWAVlHbeWEUybEd
B21p0PI53waNzbNMkfMTMxcGRZMkOQf0ML17bkMvVVvTA/7RJegDEzeH0yPCwaYKswCmQXyrNhCk
YKnN5kdleD26LFFuc8gwK0H+5b3xkLa9uQvolNOVML7DQsSyNPUrrw4p7bX5plZz9WBE+nwYhCtC
jt3mKdTxCqKtRfVEDjpRU5JjjRgTJ2N0wS7JdyzRmTG1pioVXOtfx5W5BMHUUe26vvbL6kiEgRSp
4k4DuYh3o9V27JjXKRCLLaiJKJ5WSNsIvR2h4yyqzBFQy5b6dYPTw+2ib4TYjpw+CPLaNQi4SavA
3JiHS8oMXGPjAvUogu/2UHpFe5ARIXJsMMr7acLveZsl59NtuERj5Gxuy0ciV0QuNnEtWc0iWkK2
+mTnkMwxAkgdfVvj1vujlauKfq5cRA7ywLf2AVwp0RC+vVMuBaydd0UF+bmqSYiTeOd1Ta1cn5zR
R/Fj4PX1xq3Zu62+eGpoAm8SFB/PkDiP07QthyT+BMzmpDhXu8A1PobixZ87beFVBHdVhVPda41f
LQZ8ZRja+21XgWoc+uKZIOL63OnYnGwtv8iafScTlco82tN3IupogUtl/hzD/jGigKiD2kBiVW7A
0AISquLLnPnmaZz65yxS6Jv0eEl9h0xqfU6RTjl6tdOD4qXhPn/pGOpJKcsOE3EJdi7iQStsj938
PmrEgLt4gw/+/E47ZtFZCnRaKiSk0M7bcYzbSwFWPNFVArF4wsINA0Y5N3iKmIqv5oiXr7WqkFis
3n2hT7gEOZXs2kix1yWyqD2xPR8VCNo87JpHW/WLe6rOS8OlvAka+3nOu4iYhvy+80eFx/62eLNH
UdAIH7M49DdKY9ewlu143Tjqe9+GMyDiysWVxwW30Uip/d7BYUH/8lCzd22GzEMzMVVClDDFqynv
qpUfUAh1sFcuOZMs+gBXnYlPd2vrPgVmjqJYxkbUTZXjEGHaRfhv9N6ewp+K3kSEdsjBHPl3fe8M
m19CKloYaDMmYOwpZY9GwGwajkjH6bV9Gh9smewgi95zF9kra/Rwbog2pBz4QrEQe2JnvE1Ppapv
Yapsw5Fg5KVO/+QgByjWXQqQ7KH1QabNjMLjKpIUSmG0CZIQt81fY3LebdKZy1eFB9+17IiB9qTr
m3N1x348ELpOTVtLHZ/QBk1fyldNgW2PdIxfGcWbGclXsyjzKYInR7NYDizNcOelHJXdF9ewcKD3
7lq2XSzuCnSzz/ca4VeHWQwijUb3bRLFHDiVwOmXmSvEJaNCVfw6Ggpzl5xWBkrhcVJ+I8u5EU8y
2B5oHbBH8jekfp6qaO4dEGyzu2xDR2juqdd6McA4uV2v0P9QbGILouK2sj2SlNjKYTwjvNbLa5v1
tpVl7+/a7/grswVV/w9rojsp2x0yhkEOfku2kPPmCpNrW1KBv8XSyGZgJDoect41OAfPT7DJ7OpF
bntTJgbJUY37Bvo7SvPu5+QVO45a7tXoaxOUVLdV31wlQV7AlxB/q/jL5KB1DIEwIUf+Nk/+3wH4
g601tjtpzroNFFXod4Rh6zaQ82b7oyriFtfsgLFV/qdyd5NjyBmFkMJFAiX2t9vgtg/edkQHrJEa
1s22V1RaCgFO0SQH9C5bs3Igu5M8odFdkdNDRO5aSu6abMpet931GL2lNMCx4tSWUJkUUQJywzkB
DRpuWf48Um/b0EBEGA/oBeS2ueZ2XOOjruNWXH5zYp1+hdg6t00kt9hv85zcAyeX5snydrTKHu41
7UkezfIVXQn9dRWqr5owOV4PXilMkNNNjKQIdZeT7bntE0JIunnykJGHkuy/y7HbPA1lq9Po5nYM
CuIAAecmFJktEafYiO6k9HTK164LiHlF0JJda3WoL2l7H6TL0/lr7Ld5CordlcK9+8J0XQoGEU8O
GyeN8C1A7Dh60byVfedbBzr3Qm09e/UXuQk1cUK5bdHM9DmnyWmIO/auiZWFPATlIXnN3QkCOKl4
1d11l6CkqGWAyPU8e/GGSuSRsznRVRuIXmPA2OJotBtB/GtQxctNbF8jJcSCpaE95CKJT27oa0rM
rUV/DVWpK5+dt0t4AhGdau/WqP9lunFtBTWGyo2nTCO7bmHRj5KCEVXOxGAE5bmNwV/+eXqWHWs5
KcfkQG56OU90Av288pA8/xkVleLR4k8SfevrKOv/yL2A6L2EpvS1ASM6NfYkIvqu7aBfMigyPSDQ
T/ZySNTKst2trXNrIsm1BFSmQeLbyte+RG381UeVvJXdtV7I6W7Ntv923rUL98uCdBg5oMW/8tsq
Rp5V1oTD/5TzU9m9o597tCzkKsHtbX/33t/mJYAtVzNV2UX0VztQTZ1PZ0AEI5ctUO8Apy1XWt1+
J5aUy1Gu0eM3EYZcBxRlYfD/NW+IxcGmq8pGrTEWj0NKN63LtoYttoV8WzBFjMq3yDfLmb+tRk7+
8h5vctZWbJxQQOfrsDbetFCndio++7q667J9OUJ/c/k3NKNPtvJ1ObDF972+2s+C/MmOopglpwnZ
nr12atuwGvaNXU5gB4q83vUa3U5bcZpDFLrcFuT5VsZTakIgMsqLeyllI21BIun8VIh7AyXmrF3J
u4TQ5suArHuvVRPMjdRjhS1g0HI4VULo45c6eW5Z5OenSfHrBToDWvl/DeSkK8+8cmbsEWs8hrSw
b6mWkTxty+lSRu64U/tggj3dYEn+npklBURx6lDFAKgSNDwxhmuFK0Kcv7gObpmJB7yVKbQvvRrk
/G3+Qf4WOUv+IDkIYg1AaJZuW88ay10jbgZQ06OmE5dG18OkKJNLZZypwoWBRz1xDUSqnyw7KLvL
ELUOCjtxlzKJC6sca9osPHTsiEILYiE8sYbZXHdCLdJIyYgYANxdmVHT7Vpx6h3FonKshpIuHEY7
NG58EaE/QTrCLgjhHFmfmB6IpNhNsL7NFssoZHt2GkecFDKdtIUg8N+v4bmKuFmcxenmOqZaAVln
4MyNWcPnwO90KyQRcqzih23iuTvHJCroa/3sC93VLczVFnlKOZFni1LcVGSAYfD7iRuKgmd5lfRd
BQFS52eruOExDkA75GxkKTRsA5VaMYf9pAT3lVWMoozLqVQ0otGa8QAuR30pAjL9U+UF814G76rU
syb8hIhGOnHCxhQxbfMu3hnibmwQ13I5xjbiunCbqfahAg4SEyO4+z/ya+VY5sYOVGhnc5svY27b
IBc6LbwkpWnVm1FRHuTaeqHzkmO3QSDuC1uteSNKwF3LFaXy2iVH7RFuw9KMk6VRww1vTR7Gjn4P
3J6eGUpVlJlyUMldDSOhIQIL1URhA8sXlMLg4aCtPn2xaeTe5noZUc1y2spNRsPW6JZKaXzqvX7M
s2DiZkDsfHIQUSPEepsHPyn2AY+kzMmqwaLMeRXtK7D8Bw834kFVTag2t2kCGYYdhgL06Gg04rgd
DoXbh2iCKqBzCzk3iiK+nEVLEfARsompPwQ+Azn5L/NitOIeeR7ZcILYU9yRMDBcOh+8fqOvua+h
UNRHiF1MfzNn+GVpwDz17hwfItV3NqBebBiTRKU7eeYTC5lVm0mdo3WtuvO9lj1Oau7sTK9cpWX1
VDaze4zH4nk2fR/UjxUgV7Q/dG0KTwMMdLIP1Hs8K8UpDXal75653Y7P3aQa0jehxcL4E4TrQZtA
rhM5kbrGvUc199XFrrFP+jJfNb3ziJdeVGGQ/PcqIUkJhcoRVgABplhv/Cmid+60x3LoT71BNPJQ
CVnfYOHSUEdYksq5c3j8mJq4wiQQBktlMCBtjo2xN5v0kiMtWBMZTjz8xB5tVzYpMV238wIc0EFl
WZfAmU9x1CmUgqe3wfCw0TsDHidnAHZAv2WjW6q2b/XhjspWdaxFtrMc65LqR2Nk/cYikuJkhPIm
NzMwkY/hKqDOSZQxokiiZyAKWpV2yAOYBQopDWRJmdElJWRoofE0DjdtOaemB2LULHb4coJdXteX
uXfuOJ0NzzAS3A3ou2ypOR4NtlzFpgpI/i6ZUG6jPKMMQm62FasVzBU61sAbTniR1GVfdv3KMHVQ
BEVUrBTXPRuYfDZOBYIppDZjxpDQ3fLBKpXn1DParetEa62lkJoZnWgtHw1PH9aUWuF/zCBYOwZ+
G2Yrg/Ay0++/k4WRk4aEHXUoV5VvPFt5NpIWEsU705peRlXHPBnnLdH0rgXTc3bXcdd9KUxAhF2u
4Y2isj7F6le7oYib999Loi2QoqhU+L3dDIh5adjdOW/MFjAR8qTaUKkEp/FjZQv3aBW2G78xQC9b
o/rQmFwshzxdzSqA9Gxqqo3LlWKZVCPyR+QrqYf0gyI4fLTJ2lqoJyFVdZi2sLQW6kS0TFbMpwDW
NQ4UtOgYTod9OevTMhuxAA/R9z7dteBJDG5hT7MS/1C1AGoJt31LVROQA5QTjfDPGIYSU2rig7H6
ggECm34ZlXJa2BExWrpRuKu2o5kRudWP1hL3m1jzyRXhi7hcarsEsXQNvgbTstpSgci2kdGits3J
GoZatDIKPPQEYawNxCUrDPMILBr3zlezI8Lp5EQG104Ffb1PkuorIU0YXjSjvTJg/x/7SD18mP/+
n/9xRS//jY90+LfdZwbOPKp//Eqm1g1VvPNPMrX6D1vTaLuZqq1jTP2j4+bo/7Asl8YZ/TOeiQCu
/tpxM7B8smEcGnimJVjWt44bcGuHmrHhaJarq8b/peNmGf/sKzVd2DQ4XV1u4FQgrL9TeU2CTyjO
OTOnuGabRPbZyMK1S1jSS3VKd469nPVN5Rx8iJbVqntuP81vwXP7CgyWADEo7f60GWcwDm9teez8
rUaSUb4tPaD50ULdgQ/MCK0id/ElgdFD2ct/TLcQGjb5J+5VJJQo7zJ/Fb5o36ujt3L2Hiem/4Wm
qv3WU7z+RsIVYHAbAmP5G8W19nWyXzN3JsjWee007THs5m3F9SUeaIjX3U9FQVhRJtGHFWmPv+wQ
f4OoBm76N/+wyZZCQ646qvU7QxapG5XfwJh37os3HNWfxWN9Z4ZL9Uu7yX7SyxQSzJ/Ok/lYECl1
RHKePCkb9+w9uc5yvqvKtfmg1WfthAz6M7vM++QBRFNzQRgxPHTlsllHl+kThBjxedaTE2/neEXe
+bfiNTwZ9+q2dH8ESAS5qs2vyY8EOdy9+YHmuFhgbZx5DwykxewskKwvui/VS/YCUVAx9hZ2CWeN
eseY4UAusRXM1RKuXHPKTkRIfOcMaexwerrVCgkrF0t3VT9VFy1Zasdm6x6MVfaloM23CL/Fz/yc
zfiW/wQb+jhHm+js70isSyC/fAYgwk/dXbxWMcT/mHYA51bztCZ/JikXP/Vj1SxbyFuxskcS23yl
/wo8XVllXxuu/OZK2ddfeigy+rp+wdKL70vn5jlcBM/CbwGndpvGD9P97CyDc2Ava/e5eEh+4Ogc
aU6ci2drOz+C8szfsuFZHfDurfg7gtP0nn/amyFZ+vTXfsbQY882GjTtkEAHiJcBrGF3A7Y0iFec
6A26pXCopvc+Y58+zxp4Fkw76oOpbiaS4B/qL8PR/lrc+3dtcdGfuFcAidrz5BBg3116j9FWuZBY
eQkO/bwL7u0jQKIJSwh2zmX5mR4qICgQsh6KlfEzXgcbHXpqzTPnYvjawh/ErE2bklr10n+nLlYW
99FzG57dowmUkxO9vaR7sM6P89bchGt45cSVR/nC+tC++2dCyu3z/C444qvsjv71l/Csnw1qS/um
XCn5klyNjErIvIi3zgmoUR5vp6P7xr0FGEwId+mP+gGS0HiBh2jeqR96v7Yegz18jlBg7pcgDbjc
ec89/wRPBC2m4VNFp2oXf3b7epnd6Y90a9yX4Kt96ZojwLXozX9xH2YKbZdJcIZWHQy5vX3J7gas
4QTOnByu3WuSEctd/nWgz72Md3A6370V5xPaWd0yPnv33isWpwKteLkc1+0y4+hYpD/6i0DKHPX4
OS6W1R0Kmbsm3YCPUOnEg5dLDsM7EnHnwSQtkwboAvdFum4/7V20SuFfrr1wOa+BRcF1f7AOXPrD
cwOOFUTXsNfWdD/tb5hXxQ+0N/kaohF9ZNQF3L1hZDlPO7/cmc6iXtYXAQTZhwAtlxopHi9cbyfu
wnqecZc8vfY4sVGcfk9fwjVCrA/y6NKtvph24z1P2vZ2CpfWPn5pv0yr3bQLX0yVZ5IFD1LBndOu
gnZhPfufzU8FOwTxW+e+309vVBnW3Dp6D9CcYPYp26mmTr0YqVIuEYS7d0b34j305/YjPMAGcT6m
R/VNXWWwdxfqo3ZXD//LyZnL3z8zp10yF4DAORpJcQYE2X/mGujp7FqDTeOrCdpV7s1bPXPeXGg6
//Np+F9OwuJjLKCWnsrFTrfFJeIXWQmCsqlTfa3aWdrwLD7Cm8b9FIw/5oZnqylrl+pccYn/617g
b079OvCSf/11pg5/yrRNIOJoW/75Y42gMuknNQ3W6exNhGqtrTGPiSEIkLXZhvJFsxpuMtONX77G
gSdwc5+FMQBbQe3SO4qNVW56LnzM17Orc6illOI7QYKLaA8m3Xg3YgJbVm7dbDRjItpPjcy1O+ou
MlOt3MxzMaDWaC7tyCkjnUl1L8wjlvL4Lp+N6mQOEwr32Dkk9obn2+ZVL4EP454mwUrlCSX9L+7O
Y7lxaLuiX4RXyGFKJGaKIhWoCarVkpBzxtd7Qe+57OeJy1NPVN1SS02BwL33nLP32kWJLNxcnmHX
BB53OQP8eSsrw2Y2y5dOM/pbqLXyycoKUN8VKTipIWwaiC87q2uPk1HAawvZyAKxelhDuaNUyMLc
8DINzeto1wWsx0YXAL2i8yhz6AbdXsxTyVfEZWeQtOTpK8hXJVtJ0IPeHtGR4BABNUbO268OJC74
FXjbO5YDc1NYKH8xt+PPJh2SMJo3uWoEB7Pj2nCMf/qmS8/yCOYiLsVbqgfqKR5q3DELIPdSBjYI
l5GJz7zV6uaqZzEg4zn3pphoIFUrFF6k+SPfMamzphZo8rjlAqYkHXTRECwBqEhSpurc9Cax8AQZ
bL2SiMapa41TQoiiY4gjG5+hXuZGmX1dUD9Ha1KhApBvT+suoDzdDgP8OLHTmOECtp/G5Ekphb+W
zCsrtOWuyX9CXi+0wfyrKdVgq1VgeqdFviRDd4oElNFdqZPgG+uvJGEsrsogHm4Ubj2dQ8JAig8G
IXQwun7TlvAmVkCsUukMU3wrzNqTNH3VExKNSlB8NZzfkPe/VlP2J7r0YpS77dQ+T1FxS4LwLsft
V4J2ZUNc5Oui9nh82rf1z+roQqwwyQsTEk/LFSec1ihLUeBXTBGRsyUUVu9qqDwRZMoOlIDezZME
ylGCrrPSXlBbnASA4LZq8U6b8r5M4G4KmSpsm7Jxk4HGhpKKAJ368bWosD6aIwbqKjQ9YfomQg90
AGEJlfwVGNAU5wLgiUXDRUx9Ie2pq6Bks1HoT3BdAIKyM3TngXdgBq+bcXWy5YRI16mq0OvHG6My
BoQRryN1Kux+KiVuISIl4zvEQPCm7NvKQs9QkbtEmjNCFGgWaG1mvVWfdCRLuYbCd7V0loSWgiky
EcZoEjFMk7FJmh2gSto0sR1IH9og2EZD+gUHr0L7TghqnW7LoFFDDy9mOx6JctqZhuipYD5W/Ea7
zJuWI9owxfohNxr9oGCO9uM8v8wR2DEaxgbUSWPdNJpeOQZCj+wtNM4LwmtGrzuQ3oikKvqhcyHV
O2IX522S91vkRCoyCjwPCIubZ4FEGR/3bOhMQLgBmGIXhYAAFYmVb1MpZuuYgxxuiffaSz1pWGkw
BSQPFq4piTF2YcZTLf7Q3w/6LANMigGBbmSri/y6M1eGYLF6XlsnkShn1Vmp3DESIWuoY7o39D8J
HZ6S5Co+FZtvBb6ePUGR5K6un9EiK/3nnwb5L09Ecli0QoM0S3M0r5lIhw1jiagD345fKQv2US9/
16EsePLKR39a0wc24mV5bkccQTZHgGprOu2pvFrEkflIIDgyBg/5ZdnKj6RyW6c5ZafpJP3J0k17
aFNbtxzraUETQYTuY77x7NdHZsrTT+NL7sAJ4QgT47EprxG0tAfaf/US/WmPqjedevge5/IzP3Bk
hybJvOOd90h/Nw/tLdqq5LYiUGCdvxigClvwNrD9nFzlQtnogtDvkb1jnMUnmrkSx9PUAYPMcRaR
PTMfE2nZFQd6uBHVTfOQWrAIR1o6fJvBAdHWk432aT6ZX+au/o6HR0SyV+KouKx7vnH4qTEIv45H
GUfWDNwLZwanHjvtnOxs+cZreecgHz6Zm+nV8A1fvMS+0dgGmxjw5qvyk30siQ+B7HP5SJaN4det
W8qctDczexNbHiL4Q7fFqgxMZc3AYwy6zwYWUMs2kzPNjUbzodeMqRvK3jxuJ9NTOF3BGGwP8HOJ
q2GU03QHlCziqYF/1rka0EK6nDXQOJf4dfQ+nM8Fd9SfNImMOye91qxNh9xFSGF6tORxCegh+4kN
02aqwc3YYeWGbyC8KweinXk2eeVEnO0QBTbvcuWDqi9Gu5xh7G4y+nRoJi/y3ox3fDhhowJ7KIAo
ND2z3ujO+M41Tnm+UHgTHKdsZa6Hjnzcow+TEG0/uNDLO1w3bnwtuVqcLr+RpijNofksEQ998mNa
0kdTpjWb7GIBuUbcF2714nkcdpP1EM4sYdZZ0/b6g1DagQwPSu8dlxhgZh7ejLP6RR+KPhklWYd2
CvN2h/WNM6N5N86QxtrkbMYH/UtzhevyGlyon9pHQ4e6eO7uhJ7yf4cfHH3fi2O1G75WGjLIgW/F
i8/6Kf/TlzYU+u5tfIknO2Zce+axQUxfbs3R1gu7fKm85hZRanUb88EToHxC/pYTZ5DItuVNo9y0
65c6dOEfn9MXjaPqQmLOASGRVbkE570BTA/HbcXr3/N6xf4Ed4lnkiOU4E7A9sTNnTTaut4YtV+/
QMycwx2/Jj96GJ5K6Z3c9cLcmOYx1Jw4RaFCo29jUEieQQiipK1d4xDsTSpQMpFK3imPn1GT9gHA
1xGDVySyISI23dZTP+sPwqdauPFzKKF6J8nRh/Ndn63LGpeI+2U6TbvhCFmyDD3uXHgkwgY3/qHH
VbvHE3BKQoeTTfY1o3Z4F60jKSvFltpWD+yCw3axKz+xhdJ4LzcRZ5NwY7xzX9HDnVB69jTUN8KW
ELrP/jNx1W0BBv8IMnvaGDhM35mo6TaHAQqw0Z1eEfqml84PcvrdxBNvWqSwhIjD0zdtpDeYVEPd
ZYRIQV44WAO5ayhR6Qu42UcjULjYk2ZHVypy5DDpffA55Vl307L7N2DmyuSbtrJrbeld8mRff8l8
mjkPWGQL28cOFqqnvBT0FVzjeIBmsdzG3J2ealIKn7Ir9cyj85Id8S/qKWUZQ9noQIAyvvDHh9v8
rPJzh3coOB/8DlcqXbPYRvvBH5ZNSPf0mOXO4lo7IoKnSyjZc2OL+OhKTzwHz8iSO7unqqvs0aEs
757bi/CoD9qNMU73bl4hDH5Eu/aAWMHlmHANJtfCH8yqPdyS2TN94heCneVZn/BnX9lCu6cCOcNx
8spzeG7+An6Y0Vaf0ti2LkB1VY5bL9Vn72gnVlj1rpzjl/QAdULeh8penV34nfK8mYlzTY9Vt6sI
sbmqJ+NWvuaoUleEo1OETsBdp23xApG0SUOl2UnvDI2XCyXdmR2GVgg1YvzZgdSXNxDOyMtuDcfo
QXDZOQz0YM91zx0SSw/YAyssme+S4iIWTC/mWesYcHqG4DM3iYTtJHm8T0EEQGxTpldxOpY41BOb
IhVFVtB7xYm2ylhyWDhSVUpfbf3JqcKCgdUd1Wt0FzYKgV6eeZV964aLilEawsYQq81qlbWZGPWb
ZgdpSek30zHexpwIrHN9biI2pDPicomn8gfKl7LjtgvfINaef5c5Zqn7/IPuChQE6SNHccKsxp2f
cp+h4jWM94r0SRB1Yl7D8RR/kGGKOGDBYw6FuDuYOCwz/cTiD047TA/BeO/x64XCz2aoGV24ZfLE
+kMADyXYnUCt2+ziOX0TLIeKYDxlDzoQyrt0oQEyMN25ZDuonFfcl6B782v4wb7EYqAof6zB60/D
pXyOgd3+JVSOmdsbCQUmTkvcbFwAYp7ZylZoOaVgSMyFm71M1UtI/Ilup5pvrfGZHpuKxGr3ABps
2OlF5lx6nd6D4CaQRcABdKdwxyYAd4gNd5d+E3yAMUY9Xkhu9Vm/lB9lcCTtIX5OnswKbN1W2yaP
9eCJe/zPBFwaQ3zsNOSR75PLomwXNoo3aUsKpt+TpQPT1a63ot/tKE/7ExLWqPFr2eu/Tc3pSBLV
4FSCydv0D/MmLufgVmwNN3j03121qTgF3KFGr8yLBo/7JjyLbv5iwNV/Kq+qHT5XR9ioEIBRP/8o
Xv9R0d/4mff5H1m5EmnQUtThDj4Nh5FUJA7hN/a8+GrZ89Mg+lq8Q4zozh8qrrsXVnVSeQt+Kr2x
M0H3N/QT7CLK1nwlVhnUi3WhofRH8cRv/iJp/hgSBEzqL75NP0CPWLsklAd3SK7FQXuuaJYQFJRd
829l4RTr5t8aAur0ulgHtM/45gpPMc44goenQd8FbIuz+IHfi1Lhc1hgjSYiUpT3BY8hxnxcFW7Z
eiWPXkxhO6qsdCO8aOLeM45AddxQqMPaHdl0A9pqkrxRT1g3s3dQCrBwlZ+2+dtA3XvidyKyHLll
sAu/OcMUl4ZDwlUB4BzaGaeEvdG5TeNaqV09kp4z7kb9BiSF6kNLKT82RBCnG+7j6M5E9Mv4O36s
eircJZ/1N1Wj1TogjIOfVvcmNhrSlE0gihvtLYS1u+5CNiq2/XKaHZiwfs7p0hn1zXhOOWY0WHNU
HzKBNDjVoRs29Tl2IY8DMVK/xB1HxNgnkyo8qKd6S8OP5aV2w3P2KHYJSlm7/ewr16Ctea8PZUsa
1oad4oIG+2yaB9Gfvodv88xdKYR2fl9O0an4a93DS3cCZqB+Wrv4tTnimaR/Xr9OszcXP9LyRJ5H
AQI5s3GdoLiMERP8NUy/YkwBRhkzLbC7XGidKWb2SrwBuFUA7IdFVrnOU41AY6GKjQgLPUBalQ7T
7xcksTsNOfoxsQUgAvejJXmAr/5++P13v3/6/TZjDFnI0xSbRtlLB2uK4QL+fpk8WSTQ81MWdtsR
rfS1FSWi0PFqrOrtOGKd6epWdUyETq4hc70qJZz8vNJJpwausYkAZmvJJYwmHuyc4EBy82IHp/U1
tqIDri9em4XRX1Bz0RsEdpDFEMGfF7VKVnKVbuQhzekfYeOHKuQhS+ZERcQFycAiam2zIa9cpBll
aWvOD06oLukeEqB+t+7b8SYBs4/zIvNqmQ67aHHgZsZvMMdNJirh5tbi+XTKAO5bpLJxCXBtZ4V8
miaEAcD8UbaMxh0z7BWTHOSeEk/RaxwzESc1W0gMiSl9B/tQCRqv1tDT1gVbIcmU3XPN6chUInLi
E2jnE17lDNI60fHjQe3Z16t0oZFijodohXiCFrYHUQpOUas8dBVu8cL6kPQpjvqZTqYqJM8VWGGz
MkCUsI5G9WEglFdawIHXNSfksQyuWRx8qEqKLEjGWVWCkNET1j9Iw16WeoRJN4B9yl0aHqivn7pK
hNyCBdWZMcmgp86pRGYOFXmn7sLReolyI7KRDpD6ZZKXFBKqN73raz7IsCaF5J3+FCR/sr5BdWJJ
30jJKMvWdJFhzRkRCRxZGyBJr2YPIhU5ABBGQbRJJQAI6iAnBNPzEl5zAALvef/erokmk9g9yC6m
vQzLMwnuBHzBfWyIa8hehwhPGPKIiZ6a9VMXxkHCfr8RhIDOScFryGdoDpPqjrIpUPoubwIwz223
2gdqMfpZAo02EtWQSUJftMa1QD72avJbaoMgl36NdKnXcJdQH5kwkPcyr/+ZLFOdonOQ10iYaQ2H
aUiJ0RnLq2AN7TghQKbFYiGukTIx2TLLGjKTrnEzjYz94W2shbeBLBqdPXRYw2kaUmq6jmLs93vz
RPsRzV0qwe+uQFW09NPiNepmQsmc6WJN9IZ470T1vVhTcWpXR8mDo1is2XXmxXplVY42vRnyCoy/
Euk6JSk7UU5BjM0jtpWyeylqongKFbuRMVqfzYSjKfhUdY7Ga3iPUXJgXuN8DHWD1flhZdJ7QzYu
JSgDLHBHdjrOR4y0XlhRMshrSFCyevtijHtSg9XhOdIYKpUzFR2Cbb+UYoqZVsQBaFyRLb4KaxTR
YDScp8VHWo2fycROYxYBbCH6QXm30+IOu8Iaa4SongCKF4BMiPMUlpRMpFqOIPY5sE/cLldm9Boy
oRNxrW+sItZRh7IBGOG9nwhWMhR/oC5NuoGwE0G8TmxT7RrFJMT3gGQmDScy3SfS1c2u28mZkvpK
W7EvypZlKwN9C6Lfih2yuxe0S/W6srrKXBOUERA0ozBvC/vqYpIWFY+4Aut5bZPNJmGKEqq+7hn9
Usv9Nr7ka+hUvMZPpWsQldwytgg6hOKw9dHKIioiFS0kvKqSyqvCpeXulItto3Kk1RryDYa0f0tK
xD9BxiyGNTw/WvWrYlKiSUXyMDqL8VUSzGeVfOAkNO/DmBwX8rVgBmN6AzNWltTS0xrCpQnC7CSE
kV4q5oCCCLxUt2JYsqR3kZ0SblTyvJI12Esi4ateo77KKCcThh1pDQFDN9RgnAOlqJIQVtFm6EgM
i2CYKhissXEkdjvDZ9ahh7pgV5ilE0Lb4uQifyyaOMhW3UPUDyHpZMw1ttUaV2Z27bc1MbjPW0dE
ymKQa1bOyor5CU/2M+HTu5z0M9EyzxOxVcOoM2nrxHGXN81Xle2tWfwThjnbKdltG3SVYMzajGaT
kT1SwWtTpr+NFp2yEqMTswQOPJQ48+OPPluzrUH3iduoxgZFn1Qh0K1bk90aYOZMXcfneE19S4l/
ExvArZmWb5Wase9EZt5SWrewSXIv6wmk61OEoO2y63QUbkkjHsoGp2ciZs/T0D2GKiELMV84nsgh
xTJnorwYriWBdRPBdXOkXMKhAHEA6XiyQt6NnsjjhFISM4wpoHfK2ki3VUhcG33NxgtS+HFghxmc
QXCG7GI4pZW/lNPIpyraas04HBBZvYjG5LSQjonVgVk9Ek1ljCPd30H2W1YzYkXTlR2gnKVFfs1A
YPsI17AXZ3uie5Y/pDIcJOC3u0SUrrnJGTTrqpdxyiii9e42KXRwg9G49tyn9qyywMuWr6jkTpo9
GaMTs9ZwzR4cCCFsCSNMCSUM4mqLcMiPKxp9SmZJdiwVOyWrDoMZ3wR+/9eY5nlapu9Q2iJ2YtIP
GzYyqQCpWVijuFMHEbA8bENZyWkhJwrrVEOSYlRR2MPaoMAMADzFQl/uEvCDpJgXtggh2guKYbik
aNGHBLefPsIlD2XLiZZRgs8NkXymAQQpidKQqEd1zXwc1/THkhjIRZS2BCYjKOt61xQkrAZ9CrKI
8EidEMkRxYYzRrOdLrj0WpH3Xw8WT4moyyRELHaQCE+z2uU7rVITpzELSva89HDvFT6otZ+xHmjj
kms53vGxaK6JlLGeyb2s2/7UyhGogyEi3RmGpNnd2jUrU+iaXdCbW8zh9CAa7TquuZrV0u+A85xT
LpEdE71ZrRmcVchmw9AKL8itXlM661Z7kwlpsMU0f6SB+DKuiZ4a0Z5dbL0ZYkijb5g8TRnhkFtt
vhtC/V3FbGFjs3AwZaUMaZCDgeL0eLtHr5RkNMQh/CCdnoC59qw1OXteBOEQVcutSZlAsLCjNgb0
yAlAHe9mUQJGMaWvHhfpSYXiRR+f8CyE494QdM9huysz41OXSUFtCx2y6PyTrPmoGLnMTcAVKlVE
0hP9NUngxBar5GDiIrLriafaqP8adc3OpnNLRC0y424ilzX1iEipbXkAyVrI0kuwJrgOPYWCijqi
XNNdiXy8pWveKwMagDhEwFo1o+x0QAKxeHEGjmhiojGP9DVC4mOxiaPAkKqTsSbL9tY1WJNmu5nM
2Zjw2UHxSE5iLh/1ir80hbpv81Hd//7pf/x1ykqQl0R6hHX6GTMZciWl1vajGf33D7+fM5vZwlMX
foQJLK/fD/XAE8CCJbl5xaktkOSHuCa6t3rxVyvF1iMVmHw+8qH+KcPWooEOXwSWNoSm/et4cyaC
xBFV0dPMqNxW3fYQhuVOpeukrdDStM7+9aGfq6uQw5FeVo5pm8wNVjytNPZypOj//FAU6E+6hwUm
ag+k/18fYuQF6qLVOFCRfWfrh1zGiKvVfQfXUiTHzqQrppBGLgaj7A+9lh6zOlX932n3/19tnyT9
r9q+/XfTfs//Luz7/bb/FPYp/7BE4BfQMRRFsxTjv4n7NMR9fN5keokNii/8J0xD+oeyhjmY8ipH
gKXxXzANxfyHxU8TRb6CiVn8P4ZGyAY/6t/EFZaowa8yJTLV+SIr47/LD2SCXxDmaji+JzCB0Syc
lq7lcbCYSkFkIOEx5IBWYCF365w+XqMHjsDckEcKzU0a1PfQ6p77sBadpEvSY9GOFTkKnAfThoPB
tEKDk6xMvBbEE+YD/UPNp+AQwHFqyknzpHlR9oGm7yQRckdt6cxN3pMxx50GPwrTvBrwoQcJ0A25
p/YWQmF5nWPEynxDgS8ln41ZJmh9yHpX6dMXsFCPgBRfZapCexSs+pC1EOY4kRJGDKiBbFuBZlZW
PZlF153NIbubFe0LbWh9ysZ2F2Y0vUXxFVGm4EapFdvRNP8AB0JuwxyiZ9tFnQGISd13KgMkwinA
fkz5BRRNcO8L9S8RtB+1YpV+KZrDU50wEK67ctcRc012xmaBaLgn9lEhbpFYxFND3lUpK8kpaQRS
+MSGKWm7hoxOyB3mMkTAphb3ZJEMr8YQ4AJD2ARqvThWmOR+E44vM1CAbTH6xJsVvjzykyudZkm4
pkvNMci5shT3gxC+h2j0f3O2Gp3WfmTcAT8AdBrjY86KvWcwIhQRAOKq8fKeYLY6lognLpeOaTpg
ConBojAiOCx6jLiSzN8aZBVAqcEAMYIpuIhOM9DRJVhgYCuVP9S4gB2pkBA3J9tuVPkDbnmqHHKh
TLbfMhnJGJ1yz6j44VmQHjJMAZ0FLFBR7BL80DNZRFy3fFCICCQCbAVu0L1gPr9+x6gbgpsEYFDM
BI2YlfC5nNg/B3HEU9fNW1HmchDpBLx6QhUyqKGzNK+iMPGmsKd0vE6AxaTmWep26ZfXIsIopi2Z
ixGF7Wc2mlunxQQvBCdpMfSjmXbHcZRKGGzy6MwaYgBFos4mSWwvpxPoEk4Y88DlHfIX2ZieraYh
jn6uaNyn+9m0VuKv1LnkfnBpuenw8x5xRcYusLl0qWEnagQTLa/yxK3WqJnPPTx5ciYHdoDmYzH3
3W8QwFLvFLKek8ky/dDKF4/aiek8h26Dlo9ckvln9I2tj4pwmeP0vVguJULYA+iLyTY6gp60ZUKN
QY0/cdRNLcw49Rhzzw/jp66/V4k03HrhTZPQi/KmLnu1Jymi1mkxNIl5pDbJ3HSJ3ntOKHtlXICv
zyF6JEo2N5dLP0rk8rU2Ug8kvO5P8Vhsp5K3QK8LbVdKDclGdXc0Ef4woTZJEEuaK2BFIqOlwdfz
7lo2vewTME/wqdrC38yhsmVZam4iXXQQbFV+wOiJjARbitPUL4NS8S2GBWPFzZO76jBMtiBLy7bJ
q+PqdYsG+mMZTgM6fA18ZSR05P9uFaQgSMI+pE67NgoLSdxkN04bIYnIpKCHT/QDe7syi/ZGHM3G
mBsL58SQuUE/l57JW0o11X/rJQcV8ju5WTT+GQJ6zUsFHQU0s6WFkiwL14iUCXZbkEVILGOLZbFl
pCINKKLV6joZiG6nlTyL4+0zHihD8jn5KkP0f2pY39MWFUag0YIibIdIx2akkbxk2A3alDYJJAAO
kFAOpX6r/oQmcopg5H02rWU7QzhbDBr7QN2y49ytslEjomo1hluWSTTTlWpxh0ZVHGh5r4IOvXUx
JSwzhTuOwncqpi/hgpBKEoYdJpWOIx70/sLww7r8NssCyw4kX0yYLsz9T2HCiwJPdUtTUSbvWKJ8
KNPPphXceCQbbIgVRwThzQ1NWKBW8QA1cnopO7gsahTwnE7g3LTe9NJ4OmSNkbv6+o8mkmK5QsWW
3ExOvXVm+SkZo1SO1PZjorrJdkW3fMgKZQGpR8pmmikJUJTdzVUrNioz6hhuhaJ0hV0R0Kao1wDB
xqj7UypZJJJQkpN6irqhrAJSLGFMlPGIraVs0UTH4XciVNu+XxfV+CuMhhONBJL3BHFwiBhwW7yQ
pP7lVCcrEq8FytgNKme8EOCpKpAyVJThORWR7uiFpnl6bP7EBrWwXsqDvxT6o61E/ViT/u5BgKk2
kxKIZ9RlVHrE/DS5khJYlknHIF4iu1eGzMvlrn6Syblsi0zYhk11RT1WXYxBiI9FFpIgkyu0htrO
sRbjCpBu2I188WiG9T6XmvTatBUSI3YVoRRqBF1CcB26+WwpCWNQI049UPZf4BX3oSAHp7mLJhKZ
5J9FTrRjkPNLFDKdSDmu21Pd0hhcUpamjsezkEnn1kCsu7XZH9pyeoihNXvpoq23wTYHD2dPzDfy
Afu9uu5bPWMUK2nPKq0PGpb8u7km9ISTrIAgICr1c6T32AImNDBB9MluD9Zj/XFTPtym5s8gMngZ
Uvor5jAxXRZJZOyh3NtGGT9bS7fqUvCUhY3P0YxfOI5e2rqJvLxDbRWKUFV+H8YFLfVQdbLTjIE7
laj4NDN0q1RdtuowoaTG0aBP0iOTQ8vXM+tsBMwXrOZVbgXDHmGUoSzI7bJhqRH5sdzF64xlOveY
MreSHvw1waltECbSLxxNJP5jyxBKNbYW1xOdQyJuaY09dwLYf6W/GZPhq3om291IZqhqaX9AWIHz
Zq5SdAptSXOkYO2nCWgJA/4uHQYnrQWqWeKRXbOVftiYVUmaz0k/C+gp+3OeYFD9tWF3DIilvHko
SseNwWqbBtWRfOTZU3/JzLP0Seb6G3RD+RhwLFy3MiUqOoiJ6IMrDkjaWBvOxG5uSGvTA9RJgbVu
L0WYQMYOmc9soZCJmTEmjzYWawTyjJS7PrpbarsGDkbeaM38Ylxc+1fBtZS0z7JKfasEqpdRwGgf
k1O5m8xLQy/7VEqaN0fyXowiu2WR42xCh4KFwY2I63KzaifJjg5BwYmY3bAXxnai0w2qKr08CrPO
G9qvkWAEKBGAaY07NkXE05jaLk1LOli2zNYzlf9fc1FvehUMTzBivaZNzOe8uJUdWhzK5JbRXzwe
4PBurF47luzNOXvjM8pZLlHaWYyjM8UPOy8WSf7NYyN+qtS6Z9a8sKKGtqk2lSPrzJ0bQmOPdGy+
kqBYbml5nKdWvPXTPmnD4f77YaySF/igyXk02uGuToj22XCHbRDWmauL8gKBKcDO0aBaj2GTkhG/
3DqSNK6CwEZfIqJE9CmxBsZciLpQdkHVaZg8RDZtLbizJZZnvJmiFw5R7dJiNu5iKBu7VCVW1iQu
mKC2ztgp4FxPXb089EmzXJA8gtv2o/TMWXlj5bl2F7UZFUKaemIhtWjj1k9ZkDwJTSywFqL4iDr1
noY8HG1dghEFSum0Yy37M11TV8l6JspRN71IAo+vlAWrQJRfIZrUv9oMeJ0oMRKFsQFU9d+2snC/
TXJxKsQKoW2lx+iK5H2jbRLklOhr9vGCTQMCEeNjMXX6EBH0gOuzEBFJrrA53rcN9rbIfJakZdyo
+vCSZcw+SqWZbaUicUVWr7ORXoye7oywCPtqbBLQ9FK4bTUd//PY3TFxEd+FQFqHeWU36YrVHNyx
D7D19lWA1C1+zcK5QefBvDUXwCuxxcUeMmUJqbH0NopMZqORvEyZCiDoS0Y/QeYKytroGuRtJ/vN
gqI/bCZAejT9LYzFtT+xa+0APr2MG2HyU7qCYRVttV5HecAVkjgu4P6U+zMFx7WgzZRLBpseyZ2I
mHLEL3jEVebZSdXj6I1NlTgB+n/dYNzziUneGDe4jLqy9rU89JrYmve1LH3CFULLrXY4P5SWDE5d
PfQ8N/DQ6bsWS+UVDE1Mroik2TRmkve4Z67dlD2uIFCAkB5EYTPpzFqnvnOScSbtdRq+ko8WEumV
swjSEm5mM22OmnLXNas9GEw2nW49oQxCdYT0cC9yq77US+FrkfbJ4RyJ9GKJvNU9LKnxs00r5cpy
c2hI8bJTeVRs3USlYElhc6SamiRd5NwjK9tBkHF/oMCzjPQnjxAOk/DC5KdOb2Ii+7I270zOJiQt
02YLFfNb03k2RKrJvJ1kp60Rggq0+fPxCocm304yjy4jpThSSHd7DzUVu0wMMmdF93ctYp1wXpyG
U5yjFckNnew7ySC4KNJUd4ccTZa56sGG8FQspI4FQ3bDkX+EKvxh6hQr8dTehiIg9W7uvkL23WU0
ICVBsccTgDC0pkBNK7pKy4RBtI2idAua5mOukNAMCP13dA4XV1MxEgHscqwsH22zA6ES61QRYmaK
RzgkFb9dyGxFTvpjvAxOOArGrjW9LAyVZ7Do6zaI3mw0OcuG8U8V4m1ul8GvCTyFUUfaW/RlwPXw
uwxhXWbK0zbRwQZDYW8RdbJ1B2k0Mo2CSWtPhKk2KupxWlqGO/6ipPvgJV29AUPa7KYFvUWcjtah
mRLb6rHFymwS92Ex/QC/grM6SLbBkDvg45G2hNVRl/IOmLD6MGXy3+JIPqsMaLZpGV7mLMO81HYn
2pHobnVoiqoqI6CxDCxEi35B347xXSr/cDz4mxrolPC3RZa+NaZy2TKmP4hGew9ThnUc4QBC/ko9
0r6zQ03ikVeFV63QBH/k4UI1wHIRyxE7fo6RRG2wEiQ1gIdUYpFsmXsLIergglgRX0rRuetSxITJ
oNe5yPKpXeL0qDWfsBS7gxr1JwVYWpxg0ClkPToXco/SVc3rnRWzPvQwlHf92E8OrSUocYQq2GYt
bKFiYULrIAvXp4j9aMcdCRsskk6BYDCDl/RdLxFqXkgj5g0BXWzYWy+SChSBA9Z3kVSfizClZAJy
n8g8sQTkcQojUkQm/h3SV26Jd63+azaMpeDlFVtmSTTrsQkKFS8OGohfQn6jv9jTrKdOXZiyhQt2
sEKy9pOFnFQbFdlLI7bysOfUqAaqcijU9imUe8mum+xRxgg19NImlbT09NCRzee5b/WtKhqlmzUo
oqv/4O5MlhtH0i39Km29RxocMxa9EWdSJCWFpBg2sBgBOAbH5Jievj8g6mZUZZu12d3eRcHIyAqF
SILAP5zznWR8SEw0gFpBVOrJLkFrQ509xyA8+l1VIwqY2guhf9GGKkyYr1OF4dpqtmk/dOi6aPDy
lq1yiLqhlFBZVSuujGHF8w08N7tWgiHG8Fc/8RIY8D7XNjhFiTWM8aqCS6cZUQ3MqUZEiK0C7NgN
BRpa0/lQkIFCIDEl+WwmAgv2xzwxzYPuxoMQTNAaEqsac/7pWKh7Uy/9ElGAl0YZHihHvvaQmDeu
zY39WaoIEwB+2WBJorZzmgm3DbhqzM53kOkPWupmZ3tVuzGTbw4AaHLxRngbBiVagExhZ7fpfu4o
DWn9dqqIi32v74tXp2vUxctHeRSLv186LV464T7BbeTbznp6k9TyHSQKby+lAYb7DB1hxjBf+V9Q
kjSfs3vpmGgCFeKk3GPAPBvfk46xVBt/ETY/IKTOR72stmJA3hXa85NP9uK2RzSAhYErtOXRHMQS
oBiSgwfJOGu3jN7L0XX2dJRoSGeKJhsI/AAFZBfn8huhL+HGMhnFTEpeSg+qZQHnZJmvMUarotfJ
xbOP4OLj2sXJGvmuYd8ibmaHOZ6QYqJUd3if11YiaCN+KhVjUr91DcT+UfnhbojHczI/DxZjG0Np
Y9NiJpoGgKMti85Y1ui1fdUcnI7gi6Xur+TMWVRHF9ozdx91fH1rqsJlhmbOjf1QMKop/LI6KrIP
kFIlw64lM56do9ef2s75Jo2e9n4wz05Cj1xaEERhL/r5B0O4n5oJKR7YP7T2Na4Ez9rGy6hy6huE
qSa675mUtLDLjG02sIyN8xokqFO/ToEfX7QsnqIJdHmeLErMtqi2aRXdcxongLoANOMo/j4QBQGO
MQd/O+WYIeVz5+HDZbn92LRItzoa7x1TEjwo44L/zZLppbDTj7rueZW0GnlbXdp0DC4KMs1mUvWw
10KfowhybFIgnHaq8UMKv4G9zvdWhiWYhBK1iHAv/7MXD47rYQP820j4/0AF7s1P0mr/Y+nw+6/8
HU4NxNvzwsXI6LnWukD4L4a35fzFUpHyhN2BB0n73xje3l8L05slhW0RHw2t+w9RQPwVhjC/fTvA
prjEXf93iAIi9P6xdjBdx+ZXcCGdWDbB2NY/1g5Zq+ds0GH6VFLQmIDsynpuz17OQLIdpuOEUSpS
+h0gT3Sew2C5ZWZvwcjAheCODbwXdCsLnOjPgXTYEjGA/TjS4myhGz/94VU1NtDgWuUHuUbDrTwh
Lmj+XozGNV9S6daD8pkszAXq2Q77GJDY+gS0QUFVpcOWuecRzEenUMSJj9ShJ7KvLRAI2dCDINTL
3Iieap13+84O38lIIm3J3dRe5D/h+mFKPyHVrNPnjO9w1Dk3MWIzsFrA1ZrqBsbwt9RLzhWZuZfY
QUFZk9a9r1kcMThwwSs1C6JrfbSCljxrfIdhQwiW8u52X1YHFBO3rMfmZCQSLH/b/sBc9d1MWA6i
bJp25AsSI1N4w9kJ8GgzgqN/XLTbYnAv1XII+9GGpfR1TTCul7yuxsHtEvNqDHl2F0CUvRzahSO2
Pl0fgQl8HbMu+w2NKlHY4PqnzF8Sw7IlO4yFB7aAXmzLAfDd+hpCz/OOE1S0bo0fW1+cyb/GQoF0
Mm7E5JSp/HUguEwuCWaEPmgcFwH83CbzwRVjodNEnqVEn5FVsc9EM57FkorGbSnfFmtUWm8yCxS9
x9yOtctvWFfnnWKicQ4l4dSoHDowc/RKZLANfnOJllw2P6M3BBy1t4oYr9ICfbXDf3/r//FJ/Pl0
VJphOYcWYRMTZ1ZTdAR4ii49GCvcR6U+r4dxdJpdoNyflCxgofTQnmNPNge9IMeQn7XIlHn057CC
x6xcYa2b3L3NP39eD+sL+sfTFT7WkMDNOJUyFIGlh6J6oY/9fjiP1tOQZ4TBs6x2SM/6DR9bH/15
KhYgGdNi5xggx1g/abXwbddHfw7rybA+nScsUTiVETQuX8v1y+iv4LBkIXCuf7gixQbpfrILSrt2
oYWtb92fw58/sxOSCjOJKROA2IrzogKCDb8yvsTfaLF8yT2EbIfs6z8pYuNCBVu/58Uan9guSYru
kqlo9RDnmpWgxwgfjuef50g2vQVk167w3yWxK3H0OO+a/Gucmfrc9QqbnUGDW2QdjG+m45C7OaxP
14PF7BLR06K4dD9LQcakiA4V080jm317G4wLcsJaWJzjkmpGjAkP65I7bjl2F4aNHynPdlpBl/dB
SJ0D2+aOPRf7YUWvBcsv5ew6SLJnFGW80csfiOUtXw/234/Wp6xQxSFszMOatDotf8GKWutQyPTK
DQJWQSlO2ZIE5xUM6EG0xYwbFLlBDge62+kcshHaz874KS2a8JwaSXJ25jfeWTj0sUMwZ2Rz6JNQ
nye+8PsocT9VbUd8uO+8BtIu9uuvWC+fdkL6ES2/RWm8XNDW/wCPu6g/IUGukXcAYLqJQb5OUzfz
jaY5zubnNqyLBzU41U737U3O47euMZyNbaDGNPvHNCbharnToRuNfqShwIJRM7Kp2U9bUfOBVjY9
xpl+N536iPwXM3EZAuwR7nYeiudwr8MmP6eF+TgUab4va/4fdQoWaVbzVg9M7dopxyHCUi8Yx8/j
QGT7mH1GaBWe7FHaW6RB88NYzcibl1NhHO92kyGK1+bnaBLRTonC2pA3e0stfF5KBhk0RO2h8mMe
EPPqcHws7puJboaUwHuWlI85a1ouEX36iNLwgVFI4cbFVaPeMa1qvqSugcHWSdleWldRjx+CpBWb
waUhMQs/xAujrd3EOAfmzHis3eEyy0GfyfhBnjcmRFxl0/vYJCUSeKPZBkn5I7MdViWB/m6YMVKZ
SqDBDChwR3R2m7p/jgIj2Vlh/4ZCMzsQl3Q3ZIALZBr6fTpC1K/yiU7YSO62Le2L37oF0WQBslDs
OjmbChpfb+dGJL66GCSl5XRk6qqL0eBrUaDqNu7Y1gcai2JjtxH+zFRT0g53FUvElE7dbWwn24xN
Gm2CEb1y77Lb1jZ1eC4DfOPobjaMhuy9bWt7ExTZz0nMJovR6VXn0z1vPPZvjo2u3Tb2nbJ9xvod
5o9pZp3C7iYUlj5aEtlcXfFDSeF56nAH44wtx4tVZsZtnNCD2fGPZMo9EsmMHFV7pQ9lhGqz6sZd
5kvMOcr5oiSOcGpaEkShiyRexwIRwZ3dBeZ+RtpoGI1x015mPsTL6EQXCHB7FznoIIE0uJTb27gg
eSnQ4hpUbrUtyFNcVG31t9xDtDwLfq/URkttMQjdBIH9cQg2ib6o0KxgCFokLPRb00x/ZGzAYEkC
ZiGv76rx1IupnjY99/MjKQq4f8vkc1v01dZkgLTtq1qcjHKYFqXgzspg4fHL/PAdBBe9BfdOsIJ3
5h9oA5/8InouK1JJmJ8xfFZfurD9HNTDQzSGVxS3Z8fne5shMIHJHd8GOwmOVg4NcPmqJhnfziTB
e+hG+rGlw3ybfTzyk4qQNCF48MrqLcOfAbgeNAm7As9hmZGbck8fQlYhe2+lneRdeeH33JLcTsyY
LaDpGje0Cgj9ANFMHt9JgaEoGcx852InMfWkn8IZWUcfuiAO+uF7XOJ4ypgwH+d8scOcEo9JbGta
28pwPo8eDEs/RJw+vnVpPm9Hw/mVNb77XDavdGCPVRiPOx8U/anJ2EBSl1rncpH6IhM+tjY9bUR3
vKuCY2NY45OVhR/4RZ/SlP6pRUlxlTYpg5hQCfr6KSf701zhN/FI/bTNKNg5Zk9cmk13ljg3TAzd
vvcs9JYF6tumMI1rEQ1oVvMUYEf9q1I4jZuemFSVo/iTgvGKbYMOL6waB5D/bXSju0RNsB/N+ppG
s9ypZcXMBBkl7sgeBoMVHf2z5WcvLC6yTdt3r7ip7Da5513aXBIQNqxisYTACD0NWY9PTLQzp0rq
LhJed8ulH99BwGyrrpZN3Nh+HLJZb6t7qrKJQRvWyMmZBLls+cHOtHENXPur635Z0CeXJqrZFzIS
NJi67roaHTQT0afBp5Qxnbhj675viQXrNfGK/mx8nct2n+jyUxKnVOKzA3+HkHCohh+TgPZWp4ha
wE0yiBz0UVfmhQEW6Gyis3fwPH+Uc9ideCOIgpX3ygUIWBnN08yKGeNU4kuXkDf0CnPF7chgaWIs
2L9BjSRp5HF4BqeAKBb3oMUd+zKJYcflic2aAAdY6acmANkoopTwhpIRGQntmwHE4ENhpurowzMk
gq/fofLZRwu/NxnsEuXJUo+sz9dHK3Z9fTrgOG8ng5JsAequB2rTf/G516fcEsv90JbvI4016pNS
MkouoRYNssQrChN1PQxLbfSPp4zlydUYwbdS79ncTbb1PH2w7cZ86CVsimZJI/c1xuGqhvyyctRR
FOd0SRnifk83h8SJ39gXvNlQD/cAMjENZItBR6Al0nnyHfYJm5jl8AdlL8eRCjigDDqWfEoFuvSz
7zDlt9rUIvTI+lcKMzm/3Rkab3ZIk/SxcUAek77yNYuXbZFVnNKBFI71jxtBRqFv9cfC9PBL1tPZ
Q7VwDpZDajLmce1iOb0gBKOI+zHBoMS5txBbRVq5p948azFQfP99YHaDiWcB0tDWXb2l/VkP1VIP
F1XJisMLXfSjcHzXKGuGjVil1ucgJFh2F/59xYEXGR3NbzK4vRDk5VKVr/9FLIrSaL/y3oesS7HF
LkU+167EJKm2u+jhkDN2vk2tiXTOER9cW71HeUa8YWZiPWXgc437+jo7hfPqxBFJF8GTUShObiWM
u/TTHzrBd1EPyr9MrUa0UpkYBDs53oLlECXdzzn3cqg7oFCIUzJ3oqE/moGQDtu8F8YhicwvaUn5
JLzvaTwBnZv6asNK092A2y8fkpQV0TQU3l30EKxK6oUy8TD9Oy7g6eicJ2l8K8OK1rTAcZCRHUfd
NhBM1FhfR1ouf2jVyyO3huqDgXSPTNKPopPxq4cmHx5B6m7pxg0UzaX71kce/kJMD8Lpf015pK6d
YIvd5owU18Rr07acneMiU2Er0NwTHTf3wXOpP01wX410L5x57FEI6mQzIIAFgOn0tqnnEoJrJOPV
CjHW5u2VffGNDyI8qtyVT474abdNdnMQ07LkBTRSeVu7lJD2uMU/1Lg72Zn4at+GmAXrKp3ukuHk
no0/SwySTdBAjM+FXvQYY33th4L+nxOGwbfRbaraqjdkbO+IcC4uRlyw9Wig/ZZOcwuntL1pNbb7
ivC/h2RM5ZW0y2BvDg0pFgwNQtgr/oa9bAdLCJjgODlPbRpAXAXtCh2PTqZo+dXRJqEg4BIch5zL
1PebqjXnC1eFE3EvjMN9bB1ubiHbUe2PmuCZvbQydTQGklv6BN8qtGFkhT3fcjE9DaH/CbLVU6JH
cZpwXRiD6z7LMUE2TqBqE8ZfjHKyn7qp7m8lkJzSL42ra9rRIdTOjxT90kE5YEcmeqxn2wQNMbnj
FpoUqTBWfetFmV8QFlLPBQRLdmo3+V75MNi4LwT0I65sQYUQRtR3nKSAqe5d2j26k3Zu0jIups6m
ozMW3zsYlxBgEaokAU5rK8jjDR6E8Tmr4/LYc5MeONA1T4/+iLCAimLXl127mRshTk3+aUJgeBOK
zzV3R7lNtINpEx/CNmnlIjc00SPJ1ufkqvpDkgTs+2t+m5QKvuQycwDCQ34bwBw4jKHaZWCvLYYO
OMzkR+XRyM4oC5kdG1n07MTmS82U5siPLXc1Qjnu8iVnZuMfSgWTgs9tJ7IRB3iKizSNInR0o42V
0Dn77NwzcxweG5DDj+sjWhS8xYY0t57XlIecjhoBlCR2psAjPMDFpeu7Ggk+vSl/6SXgCRGZ8tKH
zIAMJbHj9EQqqanfOyrVV6jLEA48QnMkuAI59DuzhqFheeGZNZT3Ict08iIwCH+sF+d6p77nRPge
sqXHMWJ51+F9ZLB9NUX/loyR+WKWn3XH90upZF/3hXnrEdPtuLqyFGu+CXOGI+I13b4MTSySVjGf
0MuEmFU1Ndkgcvh8cXEPqiRj6vyN4M18M3Y2RIEOl1o1x2cjr0HXNPyIXKofg3hEi+tt4jLxkRt2
PSvNRt1Mxz3IfsJW1tTdRXXdVz9HnBmyuWbh2CwsHazyRU7iILMOfXSV8UNX/rRHKptvzNJ7zxrk
DK4jP+gubG4icdVJO+J1vdC2c/sSu8w1jNgdbkIWtPdTdhiXvLCuBEmhiunsmDkngoav0wXiyUEr
d8WMu7eZ0T8lNhmubvO5jURDCPv4DAJWXFPFGdhF2FsqF8QM2Z47fGFAr/zMeJjysdrDd33jQpOf
xGSdaIHJKW7y64TGe9t52J2ivPMPpzks6530oYurwTpbQYLZPGgrqhUWSxbXSM6YTxmOFErM7pq2
lrinWSgOMutJknN8aGOFgRHeywjRTYaG8LHmPs6DflmmqSMRGdL/zgbh0LXeju9Ue0w9lg+DSpdz
WB3i8pszmCZfh/4YK8BRo/hGiQHwvJzU0VxUUTIpT7MXpNtSY14rcZWg6B0PJSlxYe7/lJTtbw7V
va7pIhPD8K7CPSdVUR+ncvpKQAt7KY+vktdPI5lOGOI64gHfsmsRgklMvfzWZ8p9przusbySsoeQ
Hb2HOZILaYW/2llCtPE62BhIHDe+56INNdiYRooCW4vytUb2Oc2TAVYOxYm7QPa6wnN2Y4pjqLUo
YKGZVVts2NW5Hhp7P5CRtpZiZkdyIXFsHWvL9r3LAw+yghKkmdhvNddpp9Pl1lUaomkVD2jOAThx
K3vs4zR+dIfxQtY5wxiK9a5jbu1GZBKzemV97AqGPmyB0pl0EJ1/H1mmAbLuX/wOExoqmottOJdQ
6u6c5FaNVbh58H0EVIGLH1ib7JGT4aszzMllyDGAVhPLKDNL0bsvxDyQhNeQ6NjJwcbVFwkUIJHN
Zx9xiqmaq2iJOlZI4rwIrnnQTx9i2z9krRyOjKKg+4R+DwgBwWeS5sktd6m9fWfO9iHta51CQhLg
O3RV/GpMcmQRYAxf3aZ6SUmd3rk1sXepF7EHHaPXecpsxppESWVEaV9D32fgEJKynM7RDq1pcpop
fzZpGtK1Wh/opH7BZRgffRy33P2JZ1PK+hV2FmMTyz4Nc7kzJwT5cQaFKAmg0tgdgw4N43FXOahS
tTaQ/DWL/ptI8cY0xzuJuXfP+dpJqT86WnJnm/PmoQva70GWJ+KBq+TNIPLjGKL9vJTttLdNp3+u
GyJJDbdE0iuc6OBm6NacqmH82YqXkhtdXBfhI6qsj1MeEi6B9R1NHAc/UvWlMJOHFo1putxnzCvN
EfdDnE27hKy5B6VzA5yR2T/IsG2OhYCPJPDel8sJazfWNnPGXelV49UJW+JvyuqTWQfNoxpkcsGY
T4CXrzAgFjiZGJsd8zn6ii61ekO7yMo84CLrhuOLUQ8HeIAx0L/yOLQu51jJ/kNI9nxzG6iDu7A6
QsQmA2Ystq20PoWJFKvjRrNLomZkZcHunW2lfRzCsr8kDSw+bvPGNups65ou/0rL5BaBwsyNVFHM
B6hrMI71TNdd8WqncbL1RuBsAcsa2geEdsT9KYRYu5J/dBP0rXVMUirUrCZUPr6NeeNemqxBt0RY
56nL8mdhpMM+HPgA/LCDFhNj3up1yA2AFnsTTAZuP8vZJHGSXxlMHAYnNI59bbUXoJxY1FuEEH0y
SlZBPpR/T323kNkzawiAKxludPOQ6m/YxsLkhw5vD6TNDiBGdyxCGR1bfXVyVUC/pppmywyyx0Nq
2NsEGcBhfaNFQnDFsl41ahyliIMvfkUdTHuGK5o06XTvyDo4drDkotRvnoUJSbGquNwOaP28L4YT
4sAN1KsJaOToxrZxhiv60OPwvqpi+Nzns+AqGzO6GBfoX6Hhe1MrMyBts09OPc4IwWYYgUUB0Goq
vnVFBmprCtGu9mbOPLJkc2KXj6lHcRExXt2C5pcXNai9MCqD0Tcby1PmVybBpiydlLxzT44vQRfl
V69wdqGRqVtHmozNKztUY0pj6MYvEbNNNH68U8OntEyHxYlRwcKyaxScnXfO/ZAmTRkvrpT+ZT0g
XwWWYyC+IQmhuLtVle2doVhifikhYXA2h3TwMRSmXgmT+RTo1Lg70vvsujrE68mzzpefR86HC019
zwCfa8Fgex8LrNO3WpvqJm3rpYrH5iLTrt+gSe12PjaQypqGl3I5QHfd5aV+CXs61XKUzb2GwOOH
+uK4ENNpHqxHCBsgSWpUrlmO5mNOhTypMBu2ZS6erMQYgekknOsTVox0nO0DYdA4rPngNgni7ZOh
ZQAwxtlXLgvLfm7SQ4rZm6V8QZK6juQ5K+b72PL9VWr85vRYscn3DG5lXG8Qq6fXMNYBynsh+Kn6
+4DY4llyGmIANj/0yLmS3LwZsRI3el7MuT5NnYdmmxzyS5mfHOW291AEoForIGtlq+8MCGsAKenE
fNvJLl5J2egyuM2nUF8RTNUIGz/EtKYPeYXTOHObU1VwES5yo7uGIx0LE6enoOMksvsmo8x81E1Z
X31Gh6mLADSv7NfBtS5VUwcHQsbTUxyg+bDqjuVJHWakWfT32Y/7M/6zQ4sg8AFXZXoqCgQlaT8B
3cG+KdmvtmICRdkhX524eEKyYMXTWTLdCVUCNvRUz/Uj5Hvde79S2fw0pVcfwjL4lkwEjLR9cVMd
3OdBtnpTRzXQ0ma+NbYChUfCBEADTP0V++HDNI7dwcm51UvaJnItYV/rsq72KWL5oPbFNrFi/V64
zaM2PPtk++ybsSBVh6kgBNnMh+SC++PFDMC696rjdx0p06tAv1ZRGDwywH0FZjltiFBk14t5a+dp
/wSKTSFRPHmTa5/ouTk5NN3b5OpD4TLbFXMNzckqDLrH4LkbGU8NLmxKoPewSlqCWkryOBnltD+h
zShQnz7caRc4uSx3tslNptXtx9JTn81JdZtoGr5qTWUbjJJEN16HDmr3YM/+xyEpOYHTOD8OQr8l
AX58ZCwGa7f7HKGcdWKgNPXMJZDsZ9R2LWuwgtS7znmtsotwzPGT43LfGRqn2Buu/r3jW7d9a7bP
n73fnz+LI/2awInZM81l2Fsss6Rq2cbqVu10xBCGQOLNTJAOEBQmZUaoc64EeGbXvCpRmsUm9xcN
wu/8qrbF2g2Dg+GheZ5CAjFtr4uQMyWU7w4QBtmF+S510v4hMOPnWEOq6pYArXVvv4ZqUUMNR4FC
ytQp0gSz+FrYgWYsaxzD5i4bpArxkpU5LJFBZh76sJwWA5snhnNslcW2tsk0WQOA1kOSy1vUdTDi
GdWc4UL0OwfXAlvsWV0iAoDhW1nPfFlg+3r1uzsTe6IdNOIY7ip1kfh/Niz9iy3kB8YYnqiqy8Q3
BIPQdMptPTKEniEsLHlU/hIuGc7cea2ZWFbmoG8CSwwKKOh0IX6U3zFI6WJzpgVBkb28kvWwBnXl
y5Dvz58ZtiX32aTe1hCsP3voCCv/mnXkjtFwXl/5+kgt6Uh/nq6P/IpU2AZixgPtIVXwko60Pgr+
frQ+TeSSmGRZr3NX35IavFNRIXXmwp7vJjeJzsNyCElJQhVsuNveafR5PbjcvU4zQMXAZ905B/R7
D97ysMrZfK6H9elsUYxKqUIciuNjH2TThShlkzqAN2P53eZlpsk8f5FhZKtIIePqzFSdpTHbCgpe
fDj0fUFywAf0SUw2frxlaGqYHLJ1XkoN0p5D333XoUz2q2e8WPzc66NseZSUubtvO/nbUM4icTwl
/nu3vByFbvT3oav6ZDv0yG77ZSK8ymViDwcDAjCmbxUiVq/+1gcMzUoPdEPeTQhl/j70tnrUFok5
fZKhGnHJifLWiTDLQQj4tsyORu8xRmSSmY7OkxOASfufreuyGVD+/3RdN9V0yf/afOX7nZZf/0Pf
9fuv/pep3P3LcS0PSBItprWItv5OjAmcv2wmsI5pCsdzAsf+kxhje3+5QUB6L4Ir2+Kv8bf+lRhj
23/xfxVBaOFSMAVN5X9H32ULa8lLUfmEKu304//8b9cJhWPZNuegZ0Futv2Fev9vMH0KoLrA/y2P
zNwdZFPVmxtM0cGkVC8rSz9L20+eYzmcS1SQB7NjeWdXpv1S6gJ6TzFzYYc1kg2l91IZdbibW6vc
p+iFH4cJsw0JTO5THz0EMbQ9T8f7OEZFr4wmeMjToXhsdVV9tJtrSNZIRtral0iTRQPNpL5ZXVmh
SuL2SIQutUkq/Oc6nHGEuhHxDwSnZLEXb9jc2y+BZUz7zhLWxVVpePH6Tu8Fiq6tlaDorEYoc2pq
x+9daFyTgNl0Vnj5xSm9nJypqDj0Yho+mdTxETLIz2lQPRh15+6qBpqPLDz1EVUTt9XEx1GZqzP8
Nv02MiNDtjNVV93N3RvqAv2gsOlsq6DyHlieJm8lY7rCzQ95wZS4HdVtmp+nKHFOfVB/Df2Q5gE3
LLoArIGpGzxKb04ODc3qgGRNdeLGXvIjwYlsLj1QnHPRP4bFvy5WjDMj3qx3swNEWHHrluH8qrzC
3hku3gHPc34aQ7BjTuecTCZaKDRqVOX5yEwCL1qC9aSchxfCX8Odb30YfGuTxtyrS1O0e8NhzmOo
R+qk8N28yGcTO8VTrAFY0hTuizEHclzIYTM1mpHOIYMYs2/ZaKEqKo/j2DMRG/uXsukpQ7Uckcrm
yQEW52x5jwYIFCBvNTxhEknQ7RbHqQssOGpp+KCdRr7DbiHOcS6fjACuqFMLdaycH3yPuNHIwjmy
MYZMHUI3w0j82nLvanZ+uxtRV9wDCxWH70akFmBDBXJkjYfK6gC28OHsuzA5OCbTUTSZzSkfa4PY
F8ZvZTHlWwO58bHLuB0bTOguYjB+qdb8VhkmQse4tp9N4xz3kY1jrQwfaTyq08gPpYZDJtWZXny2
LQ27Ka3zRSVt7I1IhsB7g3IjwZs92YxJH8K+aDdocb40Nmlm1XLw5457f58eE6q3i5khQcgIFQpb
+4ydDyxk+DLnvnUN0pEwF9sttm3uZOyw5YcspSTlzDoHEY7fQbJAIz/xKbUNdtOB9zzaEFEFPSn0
F9wFTQEhj1+DdaBJgAXujgGg7DQ+yRjSbGH42Dd7k48fj6WhUh8CENv8Tk3v5WQZ2563fOMjLDnI
aPlMB6T0kVxyPmz1YE9ev/fBQIpK6ofXYSz1BenKN6q4/NTUM54Br6OflflWmU2wOB0ITGWhOM0v
eCUvdV35T75ZcEsTy8uf4BKWtmqOI3XmtqNzPOCWDHdV1KVbVcLXApQPnK/Pgks6ZB/NxGmeQmV9
8OLsnEa2fbXi4D0xInWhGt8ijyGi2ovVpwKtFcA18PRcga98dz66XQztsmVnLfL5GeXddKJv4uRO
0ahHVbK3DTvZJaXKka9EHj6ArNpKiSpCm6x4zGVBxZKPL5rDZaJRrJqGfLRudpquwgFs+OUXx8Fk
oVD2nAnra8c3g9qzc5jRK0sKNg1NcGJ+vaN8oCwIUlzSpDyVY4k/GGqeL2AAtsPYn805/BSElJBz
6dN7ucVnEUX4BUl+rANDfU4R8kxQk3VtV9cYyw6DjHF8qVKxVMdV8uhPBE5goqNODjDNY26GoWUU
mg66sZ6dzLzTmZX3AIDVPGfGEveISTf2+lsNGqug+/k2QFyiBz7FlXyPBwxKQVEFu3Kr2EicgCi5
D1pk6an3/RbZFZr8vEnpZRK0fallyKOsjG+kGQzMoKw7+7q9k9j66pnewiBp1I77kHr0Gmxwk/5o
Tlz5BSLMBEQbZ/8uMYGStCHhYmVAxxQDC0M+xOIkpu9k0uVE56YFBlr7XzHOhO92NEU3pxHnJrOH
7VhFwxGkYUcbSOnnFQZTEzAuGE/kvgBU9DQzQ/wi3cG5+7bxNpn2hdR1/ab8HYZT1FeC7bolZL83
O/1LpqHeGyYRA1mrkkeXJpGt9Zwei8yZLnUAvzsVH+J0NC5BlGwJ1s0QpHyv+uiuSSl+A3TyqfD1
pap8yWIJZTH2t3ZBIlkbFDasAgufOy2N381KwBlNuH7nYfpCzOGXia0so9wiwTldhwSylCFxVhPz
0bRLjyFn/LaLwuY5NE6oxn4wrA/f67gGJWrGTykNxEZnQQIbO2PyNKUvo5nVh7Lhf6VEspKQ+4Wp
fSuqsL84oLaOaV1+QjhYbwbCEs9VBsyckNHiMBKHCIG60nuvkVDDgT6C1lQIupB4lW0xHjyhwPja
sOzh6ez9Bmej27sm2D54vQoc5SGYvWHnA6c8xcRconVzBJiKEkWSweQ6U94XS4D1ZBr8BtRjZGAo
nuZlLdY4nvuCcciJh2Hv4Qo/d5GINmxj3AN3amy7ORhoTKu/rGn6WuhMvE/iYvZl+D7lwwuFEeoU
JHbQvwi2zNq3uA9puDpTt49zbWAmD74mzkRDYgxIJuE12bCg60ptINVkV8sRl983Eh8dVBKAyJ+k
T3gUs+Jj03JP1BpHaF50Yps1IFkShxVRmDOwna2vVm26z9lgilNu1vajldnpXtbcqRMHvIHTlgiS
Or1O19UrLQF09IDburYWX4rCpJpj6rw0ls0YqogZemfT2Yzy4MjXnTi64f8ydl67kTNrsn2VeQEC
NEl3W0WWl0oqed0Q3VJ30nsyST79LOo/wN7YGMyZm0L7lsqkiS9ixZeT36g3j87NFKX73gDi2TaZ
cctyGbj96J+tptqPCstoZ2OncEHuDUK/wdtBgwL3aySndq6qY531ZP4r7TxO0NuM2IGO3dUdps/o
7LMAXchwDatdDN9g2zkX/Gon3FFAHWtcSG6e/2mWhlMB1JrtoB4bLrxhLbvpJnWyTJ1mP7fAuPMe
xja9JfrO6+UeObu/FOlnbkHQ9/r5u0XKCEsf02FM3wER2PRuWmA3kNOs+XoyCc8F18Bm9PJoz+sM
X0AWn0o4WMT1ZVsriMFOZur34Dlr4HUt8Pl50ne80lboyQ+P4kSWxmromCBokskCnRwL5O+x8obr
6AwcHlN1IZBDflERYupaWwTCo9KtHc344tjVH0xw0a5ajXDUk2w6IQBmKq99sDTtTVVxexbNU+9q
1dOKiuYYkekVxYzGLS1KY6c3VBSoDJ/UyJyKfO6kLQ+GnX25KccOYXZBI2r3DrMxODsJ+DFemO+6
/kdp37RYqCs5PDCeMXIRDYleQ6zMSLtHw3Q2U9+7Zy8H68oN5gJ0vodjdoZt+NciqnbpIzL3pVzY
FNzEgnjSS9DoBZqHUQdDEs1hadQxp7W0f4BugTVegfxOhwfOrOCkeRa3TCiXjRBIRjhY6FrS0EFH
Sxq73HVeCxP2p5YtOqxAe9liXLPBb+r9ObNzKMEVMJG8om/Gm19ENyR7y4yeXa1NDn2jJ3s7VdeY
sxt8q+VY1kNEzpnPfM9X5JjaMxdlM/Lad5d0L8egekyba02hgyXVow/t4pjVJ2NIGU7Sj4yBdNZP
NiVE6wm7SQEyc5Ah49vijYmccbrRi/4a06yWDTbDtbFg76yXWwYcVU/i+a5KGLXIaXqoJIwkKzGO
sEOsI4jG0Hc8IEWw38JWVV04dpm+i/Pyu1w7niLNSi7MSPNNMq9FEL0r7sHwkiGdnGXPrYvUmGZh
Rok1zHPeKuOsOwoBlreiTcXx5zDE17upq4l2+75+6pKhXm8B5nWRK3Fy8S9uhlkUZha4brOGRkGO
MTGSdNfE+SMSc3rH759yByOuk1W46TKz2NIr1YZkSYFkQs6mMIdDmXLVRKBDVjwlzBrrPvXPuio+
06pHA9HK/NIMaXMcS50eLG1NvZL+K7kThb6L5chzmjn0Td86DFMK+3SkoqOBs5FMuf3UWhRNOhVR
QZ3dMrTnKMTvWqmbhdnlvmVA/fObjKxiviyMskVNVXkEOsS3i5v0NT67LMewhfpjhTeGLB31AJCr
8YiD5+SI0eScKv2jZnHwHRLO1FqL1TgpqsNU8K5sNJHsY8s8uD0FLz7wNP5lgs5MurzZK8Nq+BxN
Tlg294CNY+thKqa/rsfEvfPZU/M++6Iqjg+kVY/UUeD0TYnCghGmLUji6GFOhK7v+4jnbPfjttGK
U+6PR1POpIu7nqqP2iBkjz8nOoBX5S0QQ6/PZfqekrIJo87L2WJZBnjpwi5/TZ1muXaMiAOoUu2x
b7LtEkuKICulDk5riMA05T0KZ/ls1OW733ICrkb/IDkwglxgrY/mKT6LaXrCbjfuq1739nlkjVyu
2OkmLiwUBrsH+G3PS4f9M8EfsbNdB+OMP4GneqodJHMs7ayi2QADrHVWhTJq966mjfs8nemQbAy0
TfwVOZyPwF/flq1ZUThijQQvsrt6rt8SpGLefjA+vdJKznU5r65mCN8CizlhWWfndRMYkQWbRAMK
a/Ah2I++kwTZsHQ7rCB3wN4A4iuadJqoon0OkPdJTNkZhE1zNBr722CYFE4RAJ9qHR6VCaydSUZY
YJrOCuaxyniRgp8Ld4KvYxv1xdM8k7RRo/G34vwSjmnMpFOOX7PNxCPPoc03wrv0XD6Z4gi+uYLB
3eAk/kVXfNQIJeDenjWoCw1pjTqDpJYBxQwABVu72cQ7Hrfeoevq8gAaOw4SJEY0U5ODneFAM0qq
O01YJ8fltCISuB6GGIg6d/ZXAjMr0psqNJWEuhH17cHZ+9jM93HGdt+zbu9AzP1y7PlrBe1y7zws
Hc7ueoSiUZWlf9dE2rGesu5AHN8KBteaboY5ObyGszrPNRXSaB053rKclPoS3U3R+MnNlT+Q4wZc
vP4N9JRzrE27f2irBwZ6e3bx/hqxH+0xOnlBQ2VbjGi1H8DfL7l/WRQVWz1Uk41t9/lObzMj0Mli
B0m3/PEA5AVTgzNrwmNYprN3yU3NeHakY10SIjf7xK0b2LwKuLlR3hg5Hy3b7K957lWbsZfx3vGy
wPeK7tiW91Nligv+rPyYlFEH3bRkcmm4nUceBM+oAaaRoUqR7IsoRXcX1JtmYEbp3SrpyetrzHHY
a4o4eo2Nbj/oTB5l6g+BYXHaqcoOWMhyWXxKuKHu0/uh9fvBhzxY51IPISuDIpg96G2WCVV73QKn
1tQvkZ++4IOaLsAUp3HODsvcQifr53OR00mWRt2zM5NItqhQjX17BaTuU5gcD/2k3+qc0t7Uf82w
Rm10oqPHQVIWz4iNRTU2aH5Ms+YNC35tROOW7ZIK5MgesGeAv0paTLUu18yijNVRW7xHo+iMh8r7
HDu8R7qqHmqj2Bld74fVUtiBxnZwNGD4tYM402uorSYctS1MZ9plNSKVKzSfjzEpFuNu4DpMm4h6
z3ute228BcGg/N1rWvIk8uQ9SsfiLKP482fHSnMKdzr68wjNl7tq0V5GhJgF7uxTnLG+WK2FwWOh
V3joxz2LHE5G/J2yfrRknxMqpSUA3oOyqBes2pkhsqS4IhnNq9IBJuBGkXvKzZnmKx1fNi7IA0Yr
YzWYbLiIQKcFer3u1fcwtfwQMJbOrZk4jp+qfm/FbnNM5r07cd6TypgPKoKyA77N2zSpidZkyL/O
4lLykDsH3dK628QR0CQ8bQ80dJCMx5KLdmRlcudNOdqUqM5QQv6motXvIJ2ENtYGrAI4NFODIih/
MhExOh3iPQWGAz63CeaHg108avbATABdJAt9eBMURkLilM9MDZP0qtIOYLmeKma8YHIz/TgW7QHr
S4mk70eIiGm1thgmdzmTo31NanAj4Q9taaMUvwd40o041rbq3o2OeYeBqrlhJb8y+YgPeRpxxKdw
yKs0/06vvj0mn9NE+KTtei+Idf8j1ni2PPQZyExIAZLd7aErjJu+ZODPB24znGzUQ/PpiaUCWtQ2
zHjKE4Ci6lIUmn0jQBLg+XqLx976lBotONpwTiybuKETHR2ToHvq5Ws4TV2dThwRconnA+g75HiV
N+ziWsCIEzGm0B+pwog3deKO98oYj2muUHMhvz+VkHb8hZ4QcktTOEa8Z6tVrLVUd7OTFjETgihn
2tgNl5TOtkqULBZ6+dplj5NDuii1nS/TihX8Tbe8CnJjuEafE5m5V6GOEg39wtANW7WiprObCqZ8
1EUBlC2Zv1CGORZMUQvPI0e44vphQPOfpPlwmiJoZVLRmKBJqR0SjbN1CdoMY1zkbetRkaXpO7kD
rkepyapYjEA5gH26xV5LKL9D0F9pmlqxwxiZ4Suu6Orjo75UaOVuET+AV7lVFrdx6D73wzSMr7PP
SZn9+V4J72u0obJnqeHTfYlCMKFN4AOGGT9vMWr7q+QM97VwcCeAutK8qHmKyVhoHO7ulMzeupxr
L8slvZboDI/oI9tqqjJwAFMB6MtpkPXxLwGoP5RYITQGBKfZmOVGo4F+kzTF3lPmh4lqDg/JCYle
J2+OC4kna18b+2scF7UqHLAldP2vA10cyRL5w5OcnOPJP7pOxuy3biiKYCSOdJdjW66eHBhXe05f
0zGfxT1HHXmUehYf/BiEVTxW3YV6AGJnFYTBqDHp/NZMCO2DcbIp/EALbldyT9oy/gJm4Jacj9gr
UpNZxE92pSZ3rWoQJzhNH6ZijUhq5S9Pg8e6ZHJPTPDEjjNzHGZJNtesaz+58yFvsfDm7EdkaLaN
dGmKlu69u+aFCQlB9aOzLUU2zvKbhjPdyvzpZKwPFLEnSIMFPmhzDYz0if2kI6Hs+ij61JpJC0XF
MjmQAOVwD9euRXHV+ENamepr0vowF56+bRtitt2oX1cs906ts0S3E1iiBuqFO8pEYE5BTOrZvtwO
fB7DXnOTpJiNFme4DpJT9YRd3U79GdkoCSerUqdBSnWa8N95PG1oty0xgDZ+4FoRtA30HKsQ97r0
7R2Wi/uOzNxeLc2jiEwuvDlpCq2QcBzXrzMbnYXv1+aOneOl0S2ef796cYeKVl3o1iAqyDEQh+RI
zeJamXjTErsKpE4C66tn0T5BMm9O6byofTHDIl6JBD8PkuN6VmHcnRvEQaWyLizwhtd9tCOS8la1
+XddVZSvdABDO+ja5Tpjtez8r1sNSzjIoeNaDAE/a0tcDT327Wx292pqviZcrR2Do0rLLmnrfyzR
e7yGQczFFQeKeze25hKJWR8kQ/KNjGc60sqyJp2LXQwJbAjE+hb5eUDyJe/A/AUPA25Q7EXZHr76
JVvn9vNEH2YVUwcf++1OmtmTyzloy3EPVuG8ziUE2HHdwxRdEPmQIzdCw+CVLrNbOWORc5KSfBcT
amdwTqiD1Q4MALDHorjM3mTtOepaE2CAcgZoDul4MjO6Mwkr7SDY/IZR912JZQ924XlJ8z8RUEQi
zPALFgYZ7JIO75XjrMXdybBAzgNLeo3WibkpGLtjRvi0Y0TK2ie2O+Z7WL4P3eSROKAii+JrA+EG
Q/WsU6YVyYlimZkXoilfAG2KYNB16pwdMZy86YF3LltgZd8NK1GBpB5c6S7CnwakxEjrZY8+wZtH
ytdRjOYL8GMM4Zl7sFkEjm7jrq0sVbRb6vnFzy1C3euMZOmq9myV6/91fzGSGbOUN2QfXgXbTOP0
YVNpe6oN+xkvl7nTAS6d9HJ+NdXkhHoCp23ybMEYQ+4zDT6qPUjxPjtmzO0Rs0RE68eaYEexmvVt
zfiEuwzsNBHjuu8KQi+GPRXhUEkKtNDpkwGT6Powd6SvuGre/nlfrt6AGZ1xownnBYPKXTu7z4X/
bfevbRLftDmOgNU1v1yfOqC29YdNWTpXrwDoQ+fV30mfA+H3c+BoNNRpPhErU3hHZGFtA0sLDFIW
9cx1hHWoS9c8afzl2ISgJDpeY6fs3XUz3lpJxaGINyUIKDTEHZbswPnimOI7VkgVukHIXlxULm4o
jtt8jUlhWvzlmfWnnkDQL8vzmHEAdp6m7mGR0yfjaJYCDIU75IZ3razf8NvG5PCcIdSii97h2x6H
9VJtYtPtnjCrk3FClsEFjXcqwD2BwZKAaIQW5Ay0zhhDiz3Qf8naOIw07yXmj57c2AjV6muwV27C
FNXqoBZtW0z3smmsI9ON4fSTWZt/jEbErIz9wIl3QSFrmn1comgzZN46PSWA3kVhCgobArkbe64e
ycoQYWeSVAS2WfgBF1ad8OMuXmhTVhmmzyqRNwIxqBGlMWx/ojwaHhy28Dl5kshPHF/w3PhsOxIa
cxBTFLOpVpMSkoZ+cgkNg86inXuYvn885yB7Yzy0MAhYf0q++5hezdkqju0iDnFLX6nkQmQ4vTpY
c74dcPQcYH3U0FLYo/RUwKioJ1Q0Uzu4mrUFvLFzUp8wjWLfrhtafHmvfRex1oWmXDgzF6biko/0
hT6A6yvlUun7d4njvnMglsEUNdefJONQewknbNs4yFbqKyG7O5Gl+2AywRUjBc1kz3h9fzIqzFBk
2FXUNo14fE9+3RS7ZdYvI0GbifMkGt5ADtyqoE3g7ikajtWTi9PYmaa3wqCY0fLm13r9a5Hs2PAa
Xp1Oe+SEQEFTHl111p+f7e7noV7XdrEa38gdPVBzRf9bzPcXUef7k0AEqfrU2DZLbGRxICbJgI9I
hqx1DXcVk3shtqGKCfX61TYRz3ss1xbJsrjiWmi2RcShrxroRoTDGfnyVIvhWvdLtneyNd1Wzb88
RfNwwhyN2AiX5nWXXr/ynx+p/NeYRCbFLBPYgUp7Z4AJKKosXic6AXNgdVSh1cQnZg6+NccZ5Fkv
AorQ7XO6pmqBT7xwb+xXpFn75oY9F1dpLkFd6JRk6gY+xAUjrj8ZOLbT8c10afaVzhrbUsuWVB/f
gkn4zvCt3/56OrExA7E8WyVDNU/4Afkm75RVhneK3LE8tqC7hGlYezKXr7bNnsFyXlEXn6HH+1iL
21wUm6JuRJh7XkoxEOmk3I/YunIgzLE2+qfcMP82woZiio652mN/9m0ErOGodb8sXXvGr3+FHCxD
z4rOUjqHxhC3Dh/O3u1cKsj7bEEtY4rgjvN16PK1AhI/nsNwsnb2MPBe5zGVvL3b+6yfzqTN7LPQ
43C2WnGz2qJhIhGxFDvThVeyxwignuWorpxsH7mteYFn08FY+I62hYj/18aBv+GuHPi6oMd2yd88
PknNAKwxGuc7aBeH/o08nHlcutndEgHglaO1iET4H0CpnJ4qEiWsdNEejkQaKhpAW66Am8zr2iuK
aBslXFk67xBhF9z4eT2d1DDt8xw4l7sKc5a7tg4/Nylk8zKOH1knImRFZAybyTb5FKMmrlgYFCIM
KwS5o0Yp7V0YzLIqHqqC7lLN0fYthCbyCl1+kAbYUxQ7sTXBYg6FrR91r9uVskMuKLyPJPeyo25w
iHHnK8Gy7twmmM1KHDdDoq69xATAwSRvh19RWv7WeYkpTJqpjTIG2MUt82c1Np+lY35quIit3j7r
tUXRbfq7NLCwVHOPW8DT1HGyySRzYe+2JTfrbZnHW228Vaai3QZrGmbc1NdJssHKCdkfMTlnk8Zm
4ELwXqxXX4n5YAzfuqEdOsOMjlaNF6ahz82HhAd+IA96N2v3BpTmjWzSZ5eB7aGbh0M2RgYeQto1
I+qKhDza3CW3rQOv3a/+tlWUv/t0UYKNOppdnH3in/dJIWL1xw8rSrFbLPuPX5OPSjuw/D2pmqiI
zgnm0Q2lR952TOqjBUs95BuQO91BIBNE+RCXzYABKPwC3y03YtInCiKcV94EtA0jCMVdbXI/whgg
U4CjTOYjv7gmKpcHEzfxiHVHA/Q0Z9RPJCvkD9VZpxuVA+s6Tvly4BwGOj9RqQvGWs77vCfOMUYD
UqNOvYEmFR/w4ujbjmJCZEQ8nUqiND21bSqPWLDwJGewngFFPkiXECuF8IVvfCPf2w/e4BZcpe76
xeiDEXrOXiXIdUOH6J7nV4MLtl04TtBJuWeBSg9eRZESV+n3YjjWuf4dtQptAhzLPvHpK2X4RTWA
Xe4jhCFWK04pehrky51HGCXySRy5y3yeJgLOwqXXqaXDawKvfbAEtjFTVEHVRsStPNhJve32B9Ny
/4x3Czku9L+2AJE9C2FsKydlWE4CkfijqEnxi0+zfbZcgoeDwqOQTKlY51c4f3B/hHoHPsFA5Kro
BaTW8RFzhbdzs7xloIyFofAOmdDYjrIQ8ZEblL3QOlBNXOMHho79rJg3El7PSnEm+8VtDYcOQEyC
bfIMguPdnZygcAZ/wyroNnCzOVPH3DpMECsWi4b208SXFb/JM9CMuX5hdk0FVzPPF7OMxCHpmgZ0
tPntoQc30BLsqQxlnD3ndWOcZ/gzVqNxvxtpxGs0Dslscy6WGexglNXB2KX/a6Ccurlxy2OT1vNm
W9MhaAhg3skwHyEG6VC0jdDW1CYuVLkllvYIziINrGT87bb209K34xaZP6jr9EiayrMKRFPGRuiO
W9y2Rx1cu0ek5FR1kEdmPTuQjfNxypi7NFJMD21szcLqdlPGc0fT0o2uKnISvDvqzIab5OS49Ot9
KjRjH9GGZk80UOCzzALIAfNGdsYXo19IlDVY1C6lyGCB3aGnKeCiGzecFg7WssVjQtTGWz6bhEKH
Kmp6RC/qOqs7Sc6K+Y34nSvYqZ5y9d2Q8DkvqvED8w8lyr1Lp2/ug+UhWJ+3sH74K8QtpxsdDgMn
vQkb0vqvKIdMR1ORLBe4nHrauZCCjqml1Y9OUT6kee+fmN84gYjmv5UeTwerdO4ofACjMTCO4K4a
WGbMxptVYmfK+JopGuPhz9Ejbz4V+XiRpWdsLBIhm5J3a93UKtC1ikEzc4tAEgZsEVI2tSpCqcmP
1nws+3J5qQvQlkkoFEdrZZr0sqZVve2gWqBOYmOfXaWTtfcv+MasgJn4FBawgsfSeS/zmeqXjgSC
Pj1J2jh3um0CrewSprvF+m7o3DUNaG5t2Nmt6pdQ19PnATCLx/ioED36CjZRzyAsHKUvOT7EHRYN
rum8PzCRWd0jtJn4zJjqTmE8BEXsJDvfNM6eE73FfhUFQ+/uUjklZ0e0RGNsqklR8UmmYowZpLWF
n7pZQCMtBhOjYlYV60OchfiyHpo6v0YuOXzD4G3jiTbC3NdoAKeSU9Gq+L6t54/0fhrEF5gHBgJ1
+VKDMtnoo/+ZwNDfxT4pyziHn7vQ+8uyeQaQZITl2POZwA02Av1MYMRbFDs2gAvRukz2ZYptG87z
ySt1SSkHD5PotkTnhGpxUuX6SZw4Q7P2xYyC1xN6A9q4P9fOi+e6/YrfrU/uyg75efjnp/D6Nw5V
gsEPxU2bG/C+ayi3KCQ1Nauw8PPwQ1z710//D79WoGJsCK/fFj8XwQ8E7of/Nqa6C9KCe+bsDBTC
t96TzpUwqyBlDC0RudWx/5Np+PnRj2P/50f/eviPX/v56b/+xv/014SYuCwkNvgFYWSsNI0JrLeN
rzFdwaE0oE7qVY8zb46WQKPSKYth45Rx+yKU+JYrOyJJExUCnXA3ovHOpRejjjh6uRPYkanYEd9i
xGbaA/zhrISHqD7RQIcgODN2HXrUQjWmF955e5ZYcwd7Ar+KH09XRUdgHxciKKGGbHCUMqlE5oDm
y940JGfJ788xvmN8LNthOSC2RZ+fBsz3O5H/Zc2ctpXOMjd0sx06Tb+3BTkn0/glUwtgYtQBFVOo
SAblS4NF1Q93QsR3svyR+QEVwD5GTlBO1idB6IdZRu7e5Qq/DrG1Qf02a8cAONIHRs8Q1HHRhWbo
UFl8bf3UQjOkjGQE+7YxHSA464mS7sPXofird37xpIyP3pj/IK7GwaJHL7IBjZtZ897q+vpUZRk1
8ZR7bpaWQGXr7bN6EBTWcLNXU/W9zOkdZxe2Qb17xQ+NLr2wFMxefs9xgS5ZjJexQatsYgy3AirY
qN1wEVkB39SLah0KPpKEP6FToGsmXx0CxSadE2i+/lgczNZ7BlFi8VEDZG0MtGpwX75aS/HhDepp
Kjg46CDG+Cj4ayElKHsBzpJUvLVPlsU+WRY9gePg2SdRec85lTucebnRTcVENU5GE6g7zd5uatv7
fIDk1/juQBrSUQyGv4kzRozb+QerjvxlNaUIWY8SBbZx+/ZcTVeTWTWsthCOc85GQ2CEPNZc+fRb
TMXjMg9Pse9R4pqbI91MBMo0g7o/pwB65M1FE3Z2KY4p45YsQU5Vfr7P1iJB5OYDJLZ5pQKyoPjm
0Yt96JrwKPqsUGC0ueON9G8yPyD6Lgm6h37Fc2HIwjwLd3njorhZet8Ipa9iOn/aE6FKPN+wKn6+
f2ArFpzyQJ9orYkADi6zw827eHMBOdlgWVOF7y1+FREuIE+vdWwJCMuI0jcwC5gBkJ9+/iHfvljO
WmGokJxjWnt7NIMxbp0Dvo2Zgg60WNguVGTNXnTqNbCG5DQPTTyOh3EmbmbrM0Mrk6l6RTreZjm7
T8v0RJsc/++Ipk++SbrOllDuySWNiLCYE99HKSQruOOQ99HG3AUFvObCU0Q7a45veUb5QgK0ynjr
J7vcWn70q6uNi5U6UO7dj6XM36eWqutkgvGkog8riiOm2OnwNILi0hc9Pg1xwa2GkZmwBJZnkoPd
EL0bpEl3rgW6tUnmj6ymrLjO0KPGVFvDjxEvrB7rT5Xd/CEIu2/jLL0NGBk2OvDlVOV7BRHwVsZM
toYlf3U917/Tcs7rXB9Cl4kUo2kvvVJTfdC1KN5plYjv0t7xj1RD63u/OA21EpdqIs88wPqCj+oj
CTU2Hu/4agwG15lfjpnT8bf8KvEXzY17m5ByJBPHGlPHrpvjx3y9RSkXzKW54FvwmDwwd0wDBmrP
Xo7OsWIgaP1g6lDV/u+U9AFurqEMyY7OJ3N9+/U2Ur3f8bTTI9GRCh/OsUknm8xQt3ROpNuIc8Y+
Krv7WDrMrer0La3ppPHX9B5pigZ0KXlu9m25sPqZrH+GsxY24wOm1F4hhYc54ZUtHS8rLNGWLP/s
svFI+tlPppM1TOqfB7+GhaNMdIM6ae9KA8yUwSTCszAF5c2RvH16inponVKvH0fDPoI/U6efh6HG
oGLra3zci16nbHI25A7qjQvZMLTG6bvQoRF4PlZnKtHPHJkqAqg9rTGBMCXVFhwUSU7A6EOwPjkD
AFKxPiwVFQc2Zaes+UA1DTN5XWr+bNGN7GqOOUArXC897beZZCXi6kouLT0uVuua5uggDjzCjCoR
r6KdNglvDepWLWaeY3vn4W/6qGsmeDVGszKa3tp1gg1YLgt0lX1jl4qPI/Co69jhfncHgRiYUHUg
gmKJkgdMxv0WSB5oTjcTO9U5HbvmxBxAp5SGBrUBKOcQnxft74xez01CnJ2ORL4PFGFTLkb7x6NG
cJvbdC0KZbCrWO9qYFCs65ixbOUl10w05KWtfI8jo+RcNtwVfPWtX1a3yLV/T531BEx9+dCq6uy7
avpTWMSbH5S9xB9twUx7gZzABKfGnexB7mFq92rSJJwuttqNKQr+TGRgiRmi+madvJuD/2Epu/2e
uzeXtGpe6g+yFw63JWUHorT+RisSjwg7zL3WS8NoNLkbAn8MLLIogQErAM07+pMtFL9KGr3jGRug
rJbybnaxiLbG4j+5qwXcr1rv01DHvu4eet2+OU0Cm76V2bHzvJ1XNC9oVAyu8jUtQOMfzrhfdvog
piR+LlsDGR1KVsJQn08GK5vbpL/MvJVnO8JN2fcWEdMOCcGWmEqyqnqq8MjVkd7hL+50rrPNTWEb
FaQ4v7zeU2wlfvtcx7DKONlu7PLmzEN/iYwlbGajPKUJdFvif/N2bmpJAsYgFMXr6MRuTRgbDdac
//hWfilluq8yJf6aVC56LZZvLu/OLlE8Uf5g2dfBg7HEUjjQctWmT2S+uOeSafpjy4OxULi2cMIN
XLkMZxnbJGYG46G1sWpPLWNF13Eu5lDt5wqi4hhTKTBAnIceFSMBI7fdeY7+2GOXxr7clXd0/TJd
TRFTx1aHN5IPxkdnLskuyUz35K5jip+HgjvhKSOz3Nd3ZZbWd0WbOKFXo67+81OE/D2gfjqCOKvM
YlEPXh+/xzMZr8JjwjPU5i31Ijuw/BE/VZPUYa41a0zE17ZZTFJas13WuykL7alvab5y+mPvdu+u
u2QwO9bnvEa5EZkhLk2mvdiD6YfoACVM8r8GABq2yPmVcdDIHZVCuVHglrYZB1NJCtYhweXY1Rkm
13w5dTHwiRE/gJWrUxLP2YP3pJwMC5FdUl0ATvNo+lO+bUsj7BR2TMIbHIlNgZZUE5qpWIwPWlF6
oRdp+fbfco4P/yQD/4vw3kOVgMwiIbgC3/8jMGiTZzSJDZou4UFii/8eGBziKE/qHiaiY3aEeJbO
vBt7/ZSYvf/I07WjMjU5ZcIq+w26TegIKjxIV3N4LAmlcJTCzJ7PSY6jJX0dO48DbpGbpyRLtAP2
laLYeg4tFaq2/l8Uysrprq5aNw8kbAw6m1IAxgln5yx3nvvch83rD8bZyvDhU7UNqxUKVYieFB/M
OvrIS0vdAe9Nj+ZgXaG2y7t/PXhF2R1AypPFb5hrCc5JIw44HXDZwnytq8NaN26D60f/n6dRUBr8
n0+jZxnMu4Tr0Vtkrtz9f8tdqphAxGL2kqZV9xt6kvExtCmF9FYKRyDTHBSOMXlf3uu5w/Pj5laA
jG/dcDva2EHylVaVWzfmr90VCs8OzwIBFlEQf0HsfuKDSxhnoPlo7rRj5kO2QZJ7mLLUgQeXd2Hl
OF+50a6cxyR+NIkhYrmIP/M2x1M0LcWrASs4EBUFMSzR7hb7Z3TvGsPRm+bmjCX0oTfJ6YFmOlIZ
ghcALebVE8zP//e3m0Xs9j+fJ9/yOAKaDjFZ113zq//2PJXWEFUxvoADnVXBVBZj6FDiW6uKbzc1
Z46SdrrFcdSfRx0razzuUt4De2UNyRF5+D4CRAaqENTHnLeHnwBbavcNOBUa0Qrmjdtvuy7k1Qvh
pcwvxZTcT3oxBVGGl1GLig8tTccnTYkzHp7//Xvj//0fvzmHb9DBLgwU4T++OZrKhnJcsL07P1Ab
5qz2TlVW8hnXtIYKWTV8lHghmF6JndV0E9C5RPu9UlujseIQ3Ob1QaR2HpYew1bmpyNVhYP+0vq2
Cty2QOrmbbXpFgqKka66K1Cn/N9+lNnxvWta/f08pOVGM7P+a2SJdPS5fIOV0O68Peaf6UQq17hf
qq4MpNTdj6gujoVgGldO+qvepx+JOSYvnG6GfU4C5iDcwbzlGME3eJEwYqrZwaKuvaH6OE9EJSil
SRNQ2tw5YDn9N3dn1txGkmXpv9LW75ETm8fS1lUP2BcCBEEIhPQSRlJk7Psev34+R2ZVp5Q5mTOv
k2bFEkWRAIEI9+v3nvMdl8Qg5iYbcM1by1ho2NL2egCVVZ9mpa85z2x6O6Tl7bwvE4nyJUqJwywL
goeXsoqIqa7L7KWrre6jY9jlmc23vB1HNO5IQXVxbjp0DLEtSugKjflc0MtfF2Sm7RwO1ISBYiRN
S+R8dttZt3LIH7VqEh8srRu6n97esgYMtaD7Zk3r+JfIMxMgYsI6YrPDcaGkG0yXIfsEPchgxb5d
kaWDRaVf1VNRf8X2hnC83nLv4t/t3eZBj3C5mB3bUV8Vt8y2iONDpIAWy9xFgUg3DXl2a9Egxewi
nXi7vDGWCWVG4OXa17++Co0/rkTCtjVhG66uqrb28x3GgCdUDDy5G5eG6UZFumzQ2jzY3UvS6afQ
BuZv+pW1pJmo7xMtzmn5xf4GCT0nfofw2UrOHENVf0sFfV6T2d3aVpmTqyO07HQcFxMwl7le4xRo
pap+apyZ3dSpTMxdirpylkYOtqnxgq8I2xBt0B2dm+l0UBv+ZQKseJMyq/ybX1vuUz/uY6gpcL1Z
hmkbmqr9tLAoolSmVreDzWTn8PFG/ZFgVsLCEyU8+qLdpxB2N5mfXXJg6jOzU9sLJ5pHpQc5N1Z1
e6pNPJZkuDH9Ef5B8RJLNisNZDJ4losO9befdigHpRByGl413H8zQ8EB6EfRF26iYuEyE4ur+mgZ
wU7PBZjPOl4lgyeRgKUAU5+KFTiWmvnXYmKc9TcvgWb98a2HSGAK18LvQfeRjPofFle7U0E/V+Qb
dnrRPY6J7xzaCmRRqt8su2meJt8KdqUfvtsm2g0zLF4I115Utj+sLFulIZe6xdckfmw67TkZY1TM
qW5cUptEvBJCssMmshdl1b244VcPmcKp67u3clDVjV6O+NwUU70akQ2L2uJOqyP8KmP+2BgkuYJa
FEGeXDMGb49TWL0ofhPOQ4+oiZrgjmfXJp4oKy4tHaFFmQ4y6Tc/JYXaP1aMkB8GfySvpu6Qmaar
uhhRhwvrWo+ReGx003xkvbwlZghnU9e4TJuwOaMfMh5gDRz1kmDvxk+xh/TA2HEVzSffFOCspuKx
ZlSzgK1xuGtLsARsa6i2s04dHOQh5XQG7HSG+pPv27I6G0bjPAwIos4ph8HCnVAco5ckTqDfK3mB
56TJwrXTCtwUxOO1kwtkpmRU0KshS57zJDT4PIpF/G4AnWnZKwhSsSn6hYkCHQbkgy5qBdES8pcB
admK/sd3e3RVqN7wkrCAZfO+TbxTkmqPdBxI1umSCsw5SuI686tlyPF9qWppSQqajfhOU+JVqMfZ
SQ3bDZJT5Hsh53LI2/Q6NZ+Im6CP9mi665ml0DQXgeMttVLT12YTsxRcKa6o/xI6ekRQrKP6TWgF
na9pRMo1dV9V26jXU4AIBWcktV+LwbGAWkL3hHNDNQWfZaKf0G0eNCRbj4CX0M3hMHUQ5szgK1an
KmmBJdmw/YaRhks4asCmuwwtoI3aYgzVCz7z/CkBvDvvLb4z8Cxq9cm5ohSbGTbnPhSm1kPajgx4
Ck/58tcri6a7f1xabJ3wJc0xNdNyzZ9K5IAwVBiPtrJmmjrMpYnwkRBOb46imxDGyfzecYg+Z0Xk
LUatTpaFbUKvD7RvXWb70BNo3Clk9x5y1x1OtaIH29ZlW0sD9yJcJ9xUIAtWnd1rG0i5L2QyzsmO
BE+ci/qRvFuke2VXE/ybNEfXU+aucMBP6qchiIOTHPc9UZDirdB0ewnz1tp6DOcdVY/WTgfWMm06
vs+nnTLYWcIuZMQHCzb0vBM9BDys0oCQU8bmOQiy1M1fGZvTqXbyQxsEBep+rsdQaPZRT5pyblgh
4PeecJ1Rw7qdjs1L2uv2qY9DkhDHu09vlQY7ctvrd3ust6GL+lZTTrr+Rvui2yg50/I8Wk0UEUeb
CpedpO9h5IFPnaxo0bMgL4lIqlFKWsRuQCPeGJZ/asC1rRWOYIzmxi3cC6jU0gcv7L1h0daDpzRt
Ujo2JKL27hUb7SEeS+gU5lM2AV2g8DZ2gUQZpo1dbrDPS0oTIYEmNuzZRCjvY5xRmiNMekCHOdfu
xDyMXhWBhcg8chuSmq/C+HOkqE0qIRBXo3cRlwjnDZ0vJ110HlrMKCan0nXi8hiiB5nAVixNHzMe
KklAmum7S2DBzI2Ifq48fa/beBXvV+z/eh/+y//IT7/uevU//5vP3/OCwaUfND99+s/1R358TT/q
/5bf9e9/9c8fP+WbfvuhMunsh0+WGUvk+NR+VOP5o0bBfX84Hl7+y//bL/7Hx/2nkOP48Y//fP2e
EgyCG64K35sfEDt0CTgu/Z9T185B/v3jP1h3X7Pvf/KN/2LzaL9QkYPgMSwXjzcayH+zeWztF8c1
TaYrNo5Nm20zk8Cff/ynqf/Cd1CAyg3TVC2dL/1G5jH5ceavSB6Nv/7Xr//Dq/8/78bvj9hslT8t
IA7/gRM1eA48L+Pnkqys/LZKXReSt419nGHwt1FKAwkYwkiuevmpqtVGKpqw32c0AHoXO1eeRfTW
NA2Gv32M5q2fnpyyuzg5MTS6uAFwoP4IH5w6Anir0TqPX6GLHOxcXXHyhYh9CFLA4vnREOETgY5H
InUKAsOHdUcUgutCaC9zx2HsNJ3DAfyUVjw1vbmCfR/Dv+w5QXr+xk+TI2EJiEudHM60kaTzEl4B
rRv12k4Hu3JIZkIDP8eDuYuNBJpqxBxPNegua+KzQcuQKd/yOBiIPFSvCj1cN2s4B0zNjHk2LDXy
2XPpbct0jDYjOBunto8FiYgzfdBOCKM2jWl/7/ANVW4KdbYmecWqzY1rpBBBkN3raHSVfl1W7aXh
AMuAcUGW7Ec/jrBRqyXGyo+RFhYMWTJB0Hy2/cwOlWeb89DM07tDDFEEnzi+a5I6s6x7IrXkEDbJ
Ic8Y1me09UmCMUvw0f14Civ7qITqnq1Apr6cXE+FSSKY/o8nAIS0rFdVql0rhTyZuFrW9bgGb3yo
mvBTwyTsKuELFoNzCDhQD8Stjf1luqu9emnnDma0gQMwy3McvWpi2o89v2aMZ0PrzoHq4TfdujGo
07BdmXp8aMfpZEbjPrJ6xkrxrndx/mBg6qboEGIcEFp4KDSM2DHSz3bVmPAbc5swmJ5dIN5pqXvs
6UfmNoeksV7ZynhSJ+vQjC9qwozPNYNPMhvgNVn5npqHgSUzydLc9Jm/HAHxIWZWG5RfDKB4ZNxb
QOkGNMQNdOLGuMUd8V0iefB7GAfaqQjEpmiCXcR2qOn+DhPhQb7Dmtdf25pcgil+M+PkU/jUDA2C
DF7GQpnwpHFRm9NFK9dYpd5HFYuDhilVHdZjZmH0IHQwwzUQt7Dy+rOboZaqcpKXCI+f+fTPasPd
DVp/GiZr045oBQxcmuKYTwICB69gMey1wNwA2kDwlXw6PpsmanY5PlmpZnwwxHSV1+QEaENFfWeK
cOeJ4d0pQPg4SwYMF4uCsC/MG0Z5Sj0kl3AkKnrA98cYyWwd4PDXYYnXig5eW/qfWIKtWZINa39I
XjELooeol5Rcu8DOFliMASYe8mY8dezsoRreRBt9VvgfRqMBagJzhmwsxYx3Bvc5FNGNl8dopwiX
IkU65awyRNMJ7xn28GZVRlyrSkW2PU7YYV2V3dlM2kulpOQgsBw4b0MwXd2pPffolfzhrPOWUAW8
1t1Xd2x2TT9d7XK6ynewVce9ksQHM0hf5Qsjr0fN7892iPchn6jI2wX0rVnXk93DrwRFgtCxijrN
xOHGWwP859TXKv2mfs3YWsdx5BsVP68iHSYmPdxessNi9hC3eqiX7iQ2oem80VOYAtYEQNvPLacu
eW3H8bCXzw3LBPCXrrmEVFXRpK+jKDtEzPtn4Nz3FuqDyeNeb1Mi2OvkExPdMgxvfYdKOhwuugaa
nouJCPlVGepXryHcOL0SzrE2Ovs2FOj6Y3W6qua2VtxnmpYrGuA7JapWOX19urMnuxpOgRguyPUX
TbakFXFS2vFqR/2awQurTB6+OrRLOJs/PdSDOJqV+h5UBecff9Hpfjg3ELwa9vDuCu9LJnoUaNFn
k417XaYvczErAI2acYcB+sgAuFBOXp8/GHm3sHoNQ3KzKad4B7uckInuMpXqqeDINsg/io0wpr3x
ZkXxk4qLtKmMTaknh7TkuaOgRuTAJcErbSVYjb7VRvXYMhVzi+YCYmkFqAom1LCfuBHk/5QwXNHF
Umj1s2nYK+Fr+1K077U3nAauzcpsLyX8qFlkogQMyPCzxUYuVhQGzWzS8ME1frLT7O4iF2zUZAsf
DrHLztZE0xU4/2tTll90DzHDcAG2iQbHHN714KMOIeIMFlkB8UGuCaprH5GgrORNVOvcYwikw3nn
O7e2LegMZew0rnnj7Id7FlA3cIozh+ejzkI1i7tT0ESvDY+RZKxuLigQphkzCMPcaulrhIq4UoKH
KjjKx0p1+3i/47ThiJcRurJifsMke9QIIVtCxnjsQkpii2nwLBiNLyghCBYu9Gg3KFh+dYx0CZZ1
hqiYr6PydXSbbsMU5Z3RqL8tibGxG694MFrc4Xpv7SKW2AdifaGZjmTaWAOuMqwTbHdfknAaN1GH
4T0AB5K08Y3kOzhZAC/HPAXvUX8zFGHODM9plnFMEpVHrljGPosYJhMD02/i8qDTXIY+6HaazKe7
G3Tuf7r/3Tjhou3TZtva1hNDbH01RZYBuywkoE7+6f5BMavfPiX8jac9Q+pe71wHRObA9ApOpv/S
wSJbdEbzYDNn2KmcXmbEt3nw3AIJJakmOPvyQz+W2i6NzGblTeJFQ+GK0MLbeQ7s2Dx5CUIdR2/j
9TvHLfxt2sXzNkHVP6rhVbO1YDtyeHCCiSWkVTeIXVaaoyynrFt0U7zMTGXZ08lmD8BucXPqT4x2
q5gw7pGRXjQ2C1CAdokzmb9p9AeFzCpayRmc6lap9wVk3V8/tLh49jy5iR5TfbSDalhRFCGhQFoc
0P9IlOCU5WbOqd68Omi/xesk3E3ALrAsA+eVAQ9taRqouzBrv4XIijMlAonBLJzZfDhrLagreWJe
UV80qDARaaYKc/ZKqDOtwcDpZ1zYmF3fEyXedZk4Oia0paBjpgiOgKPCjdl3MJu4zaOKxYNbgO7x
OXWns1+Nc2625ehR6JjC+ZqoafMIAJ7Bi6sxcnZY/gYdsvkY2zdbsY4i7S96NV5iMz8mlgedwVlP
InwNTQJpaCOQA/S7ov63uvn3dbL2xzLZ1W2XoGMHxKawf25fhRE+sagn8Ka1408EccSLXEhSuXjO
cCRce1Lgb1FHDXa5/JtH/nkq4QDgJGdQNQR5NxpDyR8bZySjtxnm32zj+dppBKg3k73rZGFhKEgo
dELw2EPi4bzCl0Cp9DcPz2mn+H3vkocH80c/ho4tuQvqTw8PCB2lhlfkaMIp4llrwDGslLJYu+o5
RkZrGeFrnW+b4SkU6b4yWdUobINoXP/NE/m5iXp/Io5uWxRtrvz/H18H38hcevPkCMg3XwzdWVCZ
JJDObPVxLCgMQGDbCN0dxCmtVi2zpMWiWC4zjd0noWB1kTJnJh2Ql79+ZvKM9seXyKXFK3vbGgPL
H59ZEeNShyyRbdyWI5Sa7Y3AeFLqMJ2TpkgRKnDgx+3b/fIuCOsKk/GdSuzi16dcRK+qO7wbAQvA
vTx0xHTy18TdvxTJdG3YuoyIiLyRMoTajm7C2i6HtSxBLLdfx5HYBNwAskpXG+6UhB5CEO1w553w
DWwq3gtIVIskL+dB0J2RsKK7vgHuX5Vsfp5DVGU7riunPpdjv0nQO4ItooZFJNd5q8yqVqpfL0uD
sJbUp6s1vsNVeoHJTfaUMUfUfnJQ2jGj+Szdlh8fwbFF1kqVqJu29NY18SwBEkYPhK0qH5jG9N0l
qPLsb6Z3f3Z5mJqq01nWkAbf51+/G97pSYikSzehbOk1eUTqCXDGLk3e7pX1cNWaavvXb7v2h2mG
vCJNzZCndofocuen991FicLZlDvTtyA6J9EzplErMq5R3p9rNj4E6fHrOLCoTRCv0d1eOO7uSjPd
GdT1SSe22vQc1Nk2yw/wVs+u284HPXs0bHkxSGcFyKyTgWWf8dRjre/DhqAdK4M40bJ19NnDxHpI
hOBe/tzeKVY010RnbSCpHeSpIOFKcAH5gWDZw3OYE+J17ThVgZJfQomej+k3i4xYRJ1rzvdQEJJD
RoJXWL8RVUOZggvHtRgeDOhjdTz04ahby6F3yMXRSJs1STT2aVTppPDSKeUq8g6eI7XRXvyuNS1y
n+6iQ11CPf2YxcO1t71LGLbzjiMYFbhx0xOqYxiMiTC+VhxHsV69yqK1KTCyi+SYoq6p2vG90ynH
spAje3Auqy0NX4Ts247X2BdgptQUWJp5k3ONHv6POT4MSvSp6MVG98XC8dvVWCSvCGR2NjHuxmko
DGBsYjOyaneNc7M68hQ47lGx7Melwu1KiM/9nJRbG72dWHaZTWRPWPaP8vdQeuo3C1qgkYNhaRe2
1u17R333HJPBNW2Cv77Sfu7x3q8zYptsjVQlHVDzj+vLBMGtNOFLoXeha86RbuBt1662V7zIX5mY
lk32N6vtn636QqXkdJCBu+JnyUDFfMpOzJHFNuZAVnMwzf9+S/2TW9a2NCYg8iMB1/JJ/O6WDYMy
bhJVhVPkIFXpBVpcPZku1UAmId4Mm1bQU6yW5wlk2OgAgtPUPQ6pT1llV+60R6e4DA1IaALbn047
QtGPMceeTjdvNgshLWVGnHxPDosgit4ci4cpu/jATBtvPIJ4FuI4Ha6tr187MC0ziBfIlqEF0uKu
mZQOdns2eP9bL34l+2/fNCSAoTaR5zLbmK6Bax7jwtwMBiU5IiJhn6d+2AgOOvJJCuqQ0mJ2a1iX
nKaFhbjIKb4UdBgIgpvC4YQG4+D27UWzxc1Ph71jRYcMUg2JD0ulHvHcWccG2Io6AQoQ1QOXx35C
QeDR+qjpF+ioL2Z09zBk5S8a46OZF2TLlujhmaqHn4LtQhk5k4TxoRvImCYnNuGddBJjI/sK8uHU
ioWmi8Qts9pLWlfLuLRvKo1+eSiR2h+F5+J5/UWu4Cbntb++uBl//nH75BJjdMGpSDVN8dN0NNOL
ZsjHNNtoCdsnsot5XpKdGDacmypGH3ib1H1OAMhcC3iPlCFc93WxDQblGcRGwsimO1Yc84h927em
dWxNZ1c3V5GTUc0JXR7dug6IzHAOFP+hdvQH5EBfXQg/RdbQklNJawlfRid+jRAqsmXxkvZZuwWO
tQKe8JkJUEZo4qOSFkDHnU81KosK6Ivn1hNHuaqWU/eeM0xV1HofQsK0WflTFjPbyA9mwSONzk5h
rFfYw1qjuUD3zlOGs+t0Z63F6yiGVZp/k4dUm6ljpWCgnppVQXOkNgAsCqod+i9WMVzLQD1xwBt6
0s5plslqDJ7zAnojNbg4wifyNUShVc0UsH8fsXfKIkjUsmVh3FzJx5ZGMzT9bd5fLcFvTGwYmEfv
qaBF1zhvsVDO1O7N4q/f6D9ZxSjc5H/4u+ls//Q2935pJ03fkQPlZPiYmHMXNn3NnhRTLnKjgcFg
7Tw4oH/9sARt/fH6ciif2aE1TZec+x+XmdI0sMWYbbZpAnEFQH+Q+xycjC5pl73Km5GkB69vyMbm
rBJ1C88wNxUFTzHSeKHDiWBwY9RghiedjDlaVhTZMW3NisxqWYtp1ptFI8XMq5mslxwapTZgX7ob
ZJ3fOrde9WW0k0tGH4KXUNZ1Z62hm9jEX88SlyosHd99zzoGurEwae5FI5yBIjngmbrKdTfioosy
WoiYNqpULCGqYEA7EJmzwBhz9il6qCfycnpnYLOwM97NyHyweqlMiw+ZwXk8ms5DAg/MZt2Q97Bv
xK/ydzYm9Tpp6jWa1ENJmFwdvyl2gmyRYx/fG4fYre1qqaPYxRi5k4WOPaj7hsu+5uQqyRZlcgQL
7wjvRj9QRk07N9mh8DsVD0vAdmseCa7/lO0QpxseMyrz73nprkEYHbQmJyLls0qiVdOnB8uk6hin
6Z2kWQPOOi0CABFz4vwI8OaulGUdwsTXCfsWI7pHn3Erqx/QhqDUZsDgVjXH3ShOdiPRoYGjHgo8
2xBy4RTFr+1oH2XXWqNfJ7tNY+mvlNFcyiYcZ693+Usjcr3osXYqlXCn4kitovYsd/iQe6PvxNH3
xpP8vNBHQkRxVCW7qg0PGe3kbrAOQY2aMCDZK4wBI3voh5vE3MjVV3bWcs6LZtM9Egl9P8SO7cUZ
+3ctj54nmjNaqz4rO7nqtjTJVS866IwOtCl6NcPooGUth83g1TR5Vopghab7mqLrGT3McjFyXiFu
stOGzHBVcfdmqkB1QAc+YfuguiyALzNzlAWTloxXMzFvkR8ssfyQGTq9dwFbHdVEl6Vg1qIdLqid
gvVax+7q27vQ8TFS0tNsEtqL5dLPESLFOwwJ+/sFz9BDlpGkoG2GnteT1cukK2BmuNPZBQE+Ht0E
Z7uAKpD2W7n5ZGbDCVIgPyUjwH9XFfr68oKT3deITbUYODvURMWT+8QIgvZCbXfXZGLCA/9i2ZUs
/lO37kq6zizHsk84Fd7HXy8fmmH/2fJhC+GqAv2Oof5U5SejEZW6iVCqtsf3rOaFnPqt4X2hz0XD
o8WSKw+jTps+0MZkRoNYlBtJ9p7lhVUHrgXHiDNAQyr2LO9BJJN+Kpft+w+w9bcyosCtws/cHd8j
B2uXGI5s3s93e7Xl+LOkj6sH+kH9kgxXRe9mKhqnIVT0ndmx52SVYi5VOGvu0I4bQwISjbY9pWhJ
1mi6cSwVlMzOBNwtJDuGLpI1cZsMVlqtNL18LSookX5UqDOMf5cqpxfa5PQ2VaPoZ0eshxw/gxZy
T74m/Y9OePscNeMVvyKumk+1MkCkcoPL9SWYjG0eRZCs1Llc1S2z2S91Fie55jz7inpUy2qWV8Gr
6lCFdP2VaN8zhuhNU0jjFi6jain38AR7mYdbNyfxqewp9eS+2yYHlytS3n+17T5rxnPHXCOJ1JP8
abJM8glg6Hs0IY9k4sI14gDMVREDv5U/xKXfX9Felp0BhXECqTg7edIgnu+ixciC8vF9THkC9O3T
kZh5V1ttqoIqKG/P6kMoeZuEd6y7GB5WBm2jrD+Tpr3gSDrJG7qx/1X6//86LjcMDuC/u8HkQP63
Qbuc+P/jPy8fWfZR1x/chb/O32UyzG/f9dus3NF+sVAJqrausWULRC3/npW76i+GJgybEbpmGw4f
/z0tJ8eGOblqOaZOl0xFEfnvablh/uI6DN4JOWH3N6C4/r9MzBnb/6GS0V3X0lycC4alQtb9aUWw
xwptXS+yLU5DZX6PqNKGqtj1poFSn9lzKfChGzo3waSCaCe4PMHdxF/ev3L/oBC2mswaTcbKy68M
knH1P1++f+H+d1lLR3lAVkX+ajO7O3LrDqCW6hM2+evnv/7RATCgJ26zzizP2iR0cbJeS3e2lma7
+5/uH9oQDw6U+GikiWc8Rg7wRA1QWzy7/xEtiTsx5OJvS/kohKYSTKkZhT7LhQI1Cu/JLoDKhPXc
n+uDHy9NJ74KAC+gkYiDE3Klm/a9EdMwwqKkqZBd4bZAiqa1oS1tK9uHEw7ntC7HRcgiEkn3cxz4
r9rAFHwcii8Vzv5ZE9vvyqNhql9TGALHkXmFoORfxebkbQKFyPC0ZSssMF43anfqpRMbHyqAZunO
HrFph22FFADfdtCBn0PyvlYZZ20E5u5Qurwb7N6cvbyFmgW3ojL24+BHKxMpPYUG8gE/CfeK0T4R
+L4OTTpj5nooJ/Tv/RfCCIJVClKg7QdzpvbFSk/NF9VKLpgkYMZgUQ9DvOppNthzDfv6KH3sNck6
pF8UAlH0s+Nr6McnvZ1PmnND7wqAB2unkM74EYv8CJ9wpqWOslHHnNBhgL7zHG3Wqq/kdLsEyExe
UK5OX5Tg3COLTqAyZLhQZ2YCh8FTSQAwOm3F6BR1tmvOI/jts95R4Pbb/QONkecUz8VGDauZLg1U
Hj5bNgBaOqy9CWexBUIWZjOBczDrYsCco30qGW6BLNTdXZkUJ0gg5ZMe7/CW2MtRHtBGC2yqapu4
kvoKLijyh0yDS8Ws/GyDLljR7Voqo4NcDdCBL4kHg2QfMFv6qoeFj/8o1FYDc4xF5llv6K4qnOiH
GIRCJlkKpNx3DPWnb8CMQgYpKHnlHTQ910meLshNOqkZDfJQ+NjLw96AhWa++40l4fA2dGWby8aL
im0WZgCO02qNxzKZN7q108x4XaWJS7Azc3oVD9xQerJyJ58p80dmLsZqCBrCGGIn3iCZwmtsVTu1
C1ei6olG7edFBecnVJBaeZDg462Az545XQc7UTzrYfeWSKLFOOVPTaNCt6NMVFpEzCxrq4KOyxaP
0kKL1aXmFYjZFJ006bAm2Ih6akRgSPO0milCwI6ruREbGj/IFaI20QD/0LeVNA7Fjy+VamTLUCF2
YtqUpvk9xD07T+EZbKxcfdAaP5vVGDdmg4y7dIz87Y4V9ds+BDpnAYrz82CRlURAgjXVjdGdcRWT
z1jdOrpuIBbXSmHlSDSKmSepIxrSzBbx24qWn4Z+fJjRw4awI2klOtiSWoFfObmkR6DTzOtqbYHx
WXEBPSEK4GQ83urelWF3hr4c5RMrGVTNW8NvFuhjasT/F6Bt32L6XSuQEkJd9KVsXFLGZ3QEZq6H
7B8kIXFF9kcrILNAMYYdLmktpuS2oE14IRQGja3RAU3vJ1aoFjZcpu5hu1FVwVkp3AOeCd4euEj4
eRhyZ+tIEmMCyY5RdDghruTJoIT8Xo5bP61usd/iuisMrLNZsE5Mbo0AuV4ZZI+WfJAcFunU9co6
QM6z8GSwvUJpNlTi1Krm90SwptKabGkDDV2ILYJqfd5Vlb+t3WdvcP1rTbYUL1A4bCaIJBXXmNqO
FnNvzA6BLiEAIdSdLgK/Qw9HyIKxB8yjS0JPCqrHJ1BHknsGED4eKB8HtMfCC85Y+pW1HrBydqo1
L4QdLppk6dfSVRaQ4VjiMHBN62pIZhCFJrwf30/mgyQK+fBx6KimcKZsf2Vndr6c+nJrNbrDUYS5
QVhiYwgk1aO38WZC6e9654NzrbnqrBHnBWPSebFtCVP6Bp19W+B1yJwqvQnzU0lLujyK6Dg3hVuk
CT4u+08nz7DceegzK62FM59cBvjaswFEzzpDyYOPOLBOIsDNm5EBRETXdgLTpLbfi9KfNp7EN0kH
8hDLNLa6x66UuToJAna3IvwSfTO6hWTc2jbGvGBeKR4oEkmKIu8USZykR2WSI5VKotQUvU2SMBVL
1pQXzVPQUxhEvhmSRWVqUKnK1hjJQoev4oKswn7+OoyrAufuvFWGx7Qr2oWhunQmy3pvuI/4JEBZ
ZnGytXXva5WrPfb7ll0m0LZeGqwF3dm52WRwtOCdb5SEyLwqCTY9Z9Y52lmIyIWC4VsAQFF1b5na
OdZNHCyLoJFnpz1oKGb0Awl1VRA9jQPWr/papZgPFWqQRTE1HdqCcT0gWUU8VKYzgro3RpTmXMLz
eEJ1AWVHnSGUu5REoi8nvffWzGjreZyxaPQxuigoZKnkkY2STBZJRlnNhL0g/Xk8FC0EM6Bda0si
zSTbrChbwr5tWb9kn5nkn7mShJYFMNHIBHry6/FxjGkFW3VDryUaHzomKJQNGMc1wzyDFVtGyiTI
Lpv2rNPH0CrgYwJkqySZbUSxAmW4k8Q2pSa+LWJE23TlhPuDewLgbrjGAnZWEMe55MVL8iuoFrxH
eF8X0Bb3kaYe7Uw8c+fcVGlCL4sCKUocIB2A1Hf/EFNIxDWsEJusZ+EskDyVCxH0lA8d8ZhlkNcL
jo6ztCQmNAWltrtzF41A/5aypS9UxzkMLcRyEbOoT8SMB0XBlRe437ogTckCIkLCF8ba81UwkJlZ
OrMwFRe1Y/wPe/Kr6hBk3Ut4nhMIAH5qqi99J3u90wgJtyOmNFYMqsw0Pat0tlZjHRFBh6ojLMSm
dNC82Hm58tzv3ljTI9Q4TIYu5GVGPJhhBlp1ivImkUErVykf/aYTK79k6bcUExBS7wbz2DLZs9wE
62zp5HOTXsuc82Kro9KIRP2UhfHCSxVS1GeVKghfUOX6HfXAiyoJqtIzpBJljXlB0jN/xX+mHUMh
UsoNYOxU1bFxtnDjLxTLNtgkinKnBp6Pyx6cOW3qXdrkfQrpoq3XdDMfQ7VGT5lom1gWsQBtLkak
WXPW/wMaxIHUIb1bD3VELyvAADcEj3fm8GjqFcBZVORBlOibHB/GHf9rAhpd6Ylzzupm2hrh8xhc
/YrcXsZ5+fz+dCwXdztEja3tpggtOo/JWQk7dPBo3cFnziwcwxnIdBQTGjWhCxFTaYpL5MaY8EYq
6VU7KIfJjcU2bQHSeRLDLWt3vwg4ho9pvNQi7QP0MaqZ1Aq2pYQ94+NeWCVQtcRDo9OEXblQcVgs
AslfGyXnFWBLiTLmGyDbL9FEsVybqb/gJlENB6U5MOQe2atBc28FJbwLoAP1GEywurfpjENzs4m0
djl1TbBqKgtVLzhJ3Bj9grEHFGtpxcpV1VqiLv+WhhVeiyTbTYjrSRGcKw3AEeFn38ruOY2cjz5k
vQiIRs8k3irXkx18gS+DDyuujC9hqejzTsIRiEeKZ4AzXt1QwRcr6ZwutmleBq9cSO+ymXM7aX5y
nbDi8sSxz6fujTowgOYUPZDWF65ihMZAUD66mCSXKdt5fkxSlhp8NkOy19rc2BXqpXB0Y+s3xrgz
5SHCzJVVYBHBAOcQr3QORpIfA2bRRWXLZSRMgA8ZJqqZWhQ2eJz4SSlFuRb4RGk6lxtFRVnkJXkN
daYr5kVWj9vUPVejZaPw50PvvxMZPW4njPcrvcyuhqGhRVYnzZUJGxu8ccRe+4FkXosazDV2rj4w
yMYovv5v7s5jOXJk27L/0nNcg3Zg0JMIIDQ1k2RyAmMqaK3x9b0crFuRN7u6n73ps8qCAQjBEAjA
/Zy912ZEQTJIzslGmF7XmbJCrC6Ugxe8X1PxpeZku8PQGFUzPqS4fhrGKNuXvRjOijNt58UBJtMf
gEoqpzbuPhg9vGQ1fGrFbs84D3Dcg/QELauOJFbrRFZuUqipXh9ZEF0hpxA0OR1aq5/8QhCDXUkj
tQIA+yjK11ixgWdIMM76ozbH/EGvwd67E/noiTwK9YbAX9sEPT1h1QTGDEtMDO8iqTncK5m5TGwO
mXrZJZs6Th02KWqkacC2zid+3U5SKMwIwwNYDQZ8c0xSmRt6eU/UBjOrG1ou8Wm+J/8U32bH00Gx
fi7n0N51SRedoSJgy1nkkA8samDTp3cj8RJi1ttGYuGEN3OQWDUuCtAd2JiKDOD6pkeo2PUErUFA
onTXui91TE8ylODZ9TCfIwAqnHhS37W/ilh/j1KS2oa5ugB2P9uGAdOjWc5ZaDEQsrRNXCEDSyQo
qFEZUgtramCoYeLPhmNkvueFSxhfmQ9e7fzKJR9oXahqJJVylvEw5gvHqJy7Ytf9a5FV/Qv4+Qlh
vfXXrtpWcyw5Q+Wvi8AWdCZwnl9Q+KyDdH8xtAcupFC167A7GWmv+UpXf6DGpAQeg6KflIky42J1
HnbI4VOEB48M/lRqlzTZ060Nco28qXraQi8Ydt1rzMnoFCyqeQLCb32upaNNuETN2ZrrEKoQi/Zi
WKjxplAAbhpTpHhdOMLJhOPajQ3TSrO+dwtSV1S7FocF5ouoXfc0yNuui3VfltDBDZWp8l15l7rM
g5OdJI8FSCpYWvRNjPhBN4kxCYtg/m5SXNnOEs2UlCkX0NJ2b2tcWvtIcpBLVwRehziUamrX0T5D
PG2m5duopd2JxgCi3xLaMlHcPyv4RsbXqqdWQLRBhEijiTiYHeeBqVh9ogQF5ksuAnmV1CJGu0nd
Lad1Qdbxcih6cO0t0GXMUtL5hP9wXSjLQ20o9nG9rF136x1DdH5DM/TUkyoXS189F53p+qkDJXuO
zY+gBWCsBTrScsFBlSycfBeOUTwSRJQv6Xgu7CEvoUTDKCbevGaqnu3cAuIRqQWB7u44B6hcXSKb
Iyc379dFrqjf1L58ssBPQBHVvtSUULlwAjNrXMR4SXwuGws3hd5Ve2IwTxOD0n2bZHuBlPqG7ozY
mlpYwCmHVaEmGPmy5CWdjfDrVDwqZGr2nS1HX6EXCS3+MIde3bSZ1Z4hgD9ERSOeqoqhAfx5eCP8
1IvAug/cmPNqlP3oGmUfuFKxWJFFX5MH4tlTMvvgK0pAysPw3EfG2RIhklqTiQEF7PDc6KRZ5kcn
dfuvhbSwl/yrEuO1rXA9mXoAoBAU+RndAR9WmG7HpB23vaNOR8u0fnZ99hypuXuwEJvvJkPso5Hp
WRCV0+MSx8elKD6CPNe+FzVoaXt8ndEbPzaZHXpWUhCdhegfpQ7OeYytt1Vc/1BdZ/Fi2f8p8ZJQ
K0zQkpTu0ep0cUMzqNy5JN5J2JR7iatv2pgZ5+puynIIw52le01JSHITux7Y99Ar56U6Jjoz37Ai
g3UJMayFIeMJ6OO4P0bR75ndEqNQEDkTNM1lDKbgEprJozUiVYrSd4n26FSUFclkPONm+nBes1Bz
b7kqhl7TWdpzZCkY96CETRU18ioq5kuXEZi1KK61x1bnXqJScoFbchOb3PDcEDLVEE00iyyw11WK
hM341UQFoSGE7e0XhiNMQFDFEub1XC4zo1hVEqeFOd3UuFR8o7MHcIHjNwzT7Z1VtK9R6ZjbSJMX
XEWlhOqGwqNqyThQXoQVRpSnOU7zQ6i2O2T+Gmhbbdy68vS/ZkI4DY3cUkme112MhebTfQ1HlLoW
i3nuB3TORr3JSAzyelljGmSVtpMLpXQgUVn8+GjtGvOCZVDjAMw0tdxBj/iSyjN3M4AdCw1J1BqK
kysXs97cM6sfP3fpa9G10u0v3UQjUheEcKwLRFOcQMg5KcFVbWN5xakjDBrlfFxvN7jSn1qmZ0Ro
RYwVcnWqSCZsGVzbEuS4ctjXhT61EvZH1UDFo9nbUZNvLCoIp3XQE7S86XUt05JslxbayzrTKZnW
kPOiEcwj87U5UGxN+6ER4ruHKIXA2XYPil25Zz2kx1mC3g9dyioBCZMeiqHkUIV8ecOUAQDu3P7A
26Mo0pN2hdLbDiLOH8o9ijJjOwTElC7UCzbmZP8c5gmarOmc4XlrlP8W6F5j72flYxTSjgTif+LZ
ZQp0+mwvRsLkhepxrJO3jhQ/9aqyvktq/tZQk+bK13Uf6mFAOI/dAoYfgxuO1gpUYckpstS9yFew
hTbOEt0hRkfPTFKdUZ9DJyu3ToUns5HBcpU81YT3QBLvk8GE9ZmCGa91/SgS8ZiGyS+KWume7zud
pl0VqYD5lhhhXTV8IcCNFmeNHcmRBgCLmkHDV0CCyyydxIXuO60202FGNm/87Gd4O2qcQpUP6Y7p
JPaG0z51Uyo9bYB3wU22OsVFTo/Dbqq5RIt2Qqi5p6hhoHxSwSYqyeAbVjBtTIkqQ1PMudyZC6+K
+bDFUueeAGIHTQyPlkH41OhcUoyHXr+Ib0XqHjs3u+TIQGlp8Pbd5dUaxSlJ/Vqf0ju88dTobM3y
qhaak1p6FUVeuAIqg5sUYFzXy3PYggZHuqRxjj5NGjwHBq+Jj+EFDqxBK7M2KoJnc0qbClblEm5G
riscoE58MfhwbM3kVG7rIzIKRlqpW8MHgfylJD8nlZru6NYX6Bygs5r8PR4RT+h5ALU4yzw4kLda
q5xnEC+bulOeKPQ/+XVA/6XS3oaWsq8cxhbjh8rsmugdFYnMEr+FjIoece2PtGjISTS7nIIzw0Hg
vE9MBBID0xnAtTCOnkBsQGoPuOItlrUtqvzZ1sMbwZh4aLvoZpJfdD1DIhMJlP3Q3pi2/l0QXLYT
3UvhZriqcvGF1g9oNHDHUW+ae9FlN4isM9RhQcrAr7qtQe/TWFAAuiVawnxOHNtI0w9FoN2Auada
Bix/CxfQaaZX2CbiqGjzs+NkO82eXQ+6IbXHobnUg+VNcz8eUmPqKOZr1a7Xom2kJMEhs+xHXach
EIOp8VVscCSl3diU4tpWpW2SV80pb0fUWFnwkAbY+RSoSnqj+SpdEzUYB2+2zcKblZpCwGj5CkJB
AmCJdA1p9eQuscW68VNxux+Qhm/1Ag5wqJQZA+OvYXQfkTF3nEOYtjr9bZXhAeb+kQKWJSge2zNB
FuNFyw2iOlvEEvlIFEJDFLzoCIzvgpOjNO9WY/6avhd0CTdZWNwomMUveRi9Fsl3ZqoRxTsgAV3K
0d2ROGnrTNmq+zk2jM3iUrWCqT3lbfXcEu6miIV0BmIqS0A8Jnqacx9Dden4pY02+a/2W6KN2K5n
Y9e1M/6hNGy8HnJmldqeWpXzbhgpCZiRBhgb+I4HJDNpat5KntBxfqMlPpCcZnwxO/1bbNA6rvFx
omIoX4qcUjlciXSD6fvc9LCMO1z5m5RqYjETL0c5vJnJfOA3Bwn1OYjd5kBEwgVhEPaHnmiPZCk8
e2Dwk7vODuF9xImi+Ai1aTNUQKCtqFkQs8bDVqsfBYWRUUJ6OgM4cpGVSFi+pCbtoRicWoFpyxHK
o6oG3VNk6q/kpn4t0ooYBy1yQVmCc4zsWz2If4WJmWyhuRsbpyJLwElAqWsFV6OIEVQSEuvROjhi
RcbYAwTkqc3oKfh6qkgIerhz50TzbQMdg1LiwBs1F1zCAAEqAznUKu3eIme+Inpyl8RV5YtJM30H
2MZGDHvGH9/5sXtRo/I1FpNNWUFncg2fXuh3Rn4eNH5pdfKlZn62sZuq3JcqzYo2RDNLHBh5xc5x
cSog14RDYHWhgJcSalc2l9Rduv2Y7RjToLd2YEw09pYsKAAUzQ3eY1xxWvpUV8YvvcFpQ8uEY2f8
OopOILwEQ57X2U30DOGKsyHuPlw+RW3zMbg8xRBV9Q3xbJtWyd7VNGWwEnevNBGsbW3odwkVwmNC
DmRtIQ5D1OhsDZMRSNbdTVFEbsOw5Fui0MUOfapFkANYDsXjV980kb3tRAGkojDoDNZkMGXu9y6A
2hctlX0TJstxkD+olhpRoICbdEGR1xXTAaviJ8J1orUp9RZcLzeWHiKuIsq1nokqNFNV+I7teGMR
9D7Tco5Cgogz8U5183tdFg2OX8hL41ForvqMhZd2ELY8Qw4SQ+N7PJO6PJfqkXONt+CntFV6RNiv
fOeH2Gtk7EFOFAIGhSwZkTuSg32NVPUu05MPOmz1Lu5k4oHgXGYqyVNTpvbGEunjMHOIqRMNu4Kf
NFG1c+FnFXSwVGZH2O30bIrylOdNsnPqafJwkT6KqFK9HAgAv66Ik6pwyp01IzR1CDKCuRc2RLyK
oNmYM+NKleF6PeUg27S3OoMrm+l2gnxYu4lpcI5Z8WF+R6Nu3OrV8FXpm3jTWKV5tGrcQKOwyRSx
bcjdbQnGDz9tj7eLc4zY1qrAXDUN5y6kuzBxzthrUsYTLb3v5O63khKVWGgFJ2NDtce5pZeLaUyW
DsvBLDNn3w1mtA/kGPe6EHIYnMhIrz/2XTcVghRQmYVFuK0LZP+xBXqi6IwQIbRcjVdIOFWEGkRW
UOEOkLxvrmzkGkro92/3Bw5B/zvPYJjLh6/3+W318+nkc5aymGDr/DxWWrhj9Hfaoi108eQflIv1
sdfNzxdx/Xu/PfUfd//8ezNSIwnr5lQdJMRNyBc6ympOKJ98tBKUDeuf1uxIO+QLoj0MC1/UxYj3
IpSs7rD7TlFsPvRIkPZQB8pDwejarxL7u02W6jC8xjV0f3ihIDqj8laI5pTVxddkGef3KOM0HQlx
cfTeOij6QsVKzkpAb41UJ/5YLWpciLXDBKfr+/dATlUYP/21SJCnMwqQ26gOYCmvq5Hu1rR55N5W
xVudW9R7B/OInfLP29fnEwUV689nyeRfW++0Lmw9+fczfe40F8aWNt7simvw9X7Xl/X5XNftf7rP
P+0zlc45inZfS+quJfPzRkqNG2HOhrduRvI4bf++dV1b9623rpvrYn2C6+Y/PfafnipH2cy4je+i
kc0RGm3UlegbhLxbaoBy+x93GlXDnON6eykfFF8ftG6vN9s1sx8IxxhARgSgHNL0q1mFxDL/tbre
tC6s2KNEphyvD//jT6ybhooibZVW/Y8Vj9lYLP9/4rFXTMJxEf6HdOzzMX9JxzTV/JdqGbCQLJXn
EgaOkvFn2/3v/6VomsZNKMAMKQAzfuesWP9CyIXMjP+wH7g6wvSWwZ1EsKj/Qq6O7UZ1DHh1jmb8
d5Rjf9hdVEe1VCRtuFGwvIDLlTbC3+wu2qK3aePW461Rv4F5FdgKSIgAy2yZ9xRsf/tk/sGwakg7
5G++zf/rr/1hl6xDQ62mkb8W3My/KObaL+XkcfgHD0S+SbXAa5mewxtjXz5zATffKj/+iU7jSBOg
x5K1dbbRZXzRLiDrj9TEyu0obWykwPvlf6HQ1xDN/fliNcfhe9MNw3Qpo/1pMp21VsuszNRuRKvK
kLilPRVy4Y7GROSBTLocQokGZb4AMvBZtMtEfpSU0K2auVUFtK4lIeGH4dQwV8Qq6NUmueA6w2to
BSwG1NREmKvvdVVMJ/KJwHprC2l8CXX7dV8RjPaGeVTl1YnremncxoQQUeBeHIaQnQyHXBdOGzG5
LRY6sKZGbtznFeszZkNeedbt67WtQqJWOPWIUJsumy2jYkqtgq0g+yLXRS9zZGZBHnq4lLeprCev
i7wJtH0F9vi6q9FiTlaL0FCcG6SdrwpENVOrUy8qKuOABpj+EP7BCJ8/aYmRGSRdzTXnw1QGcpvt
dXkN/liIq9hGmTaDwG6CvTEMu/WcZcqK03qSWtdwDv51Am2bS9lp+nE9MecMkxn1y7P69eStTUrl
wZdDUCMvYX9eotbt0sxcHxTha53VB6A8OhAgqu65LMQvFrKZmEzVdVe3KEybaNvZfuDEX2m6kYDa
pb/ogxMyK7fWXeviuqnVyZs10mpVakQc69u1ZKEs6cKJhrRMQFm/FacJL0KGt1/f5boWDETk0dPn
Q0BnXAEhSp6u75ApDVT5dRuEH+IY1UB3ItMN15GXM1X/vqpfL6TkvBErpSF3ks1SRaURs64x0EDP
bi6QbykJEgL9st6WgeI4trDsB701+dZaBfW37O8WBJBtXMi+O6cvXz43qX5Qatzr8kiwZBtiXVuP
Dh3y7WE0KYfJ/esuvnGHyj7HfLh2oyn1EBEDchvRZ0SAp9MOYjuFCkBqt6ZkxJzaU6Iayd6Kwx9H
wWooHUbxQqTnJDvsVCzJlaOWnWLlPOCd5fOVR/IgX/Pn2tI/5BZVrd+O14rAKkanUkfblqWza4Pm
Zn015fqS/l6sClhEHrxMuS9oETjEUAyId+CgCRxOFXnJkbNurotJ3nDd/OMumYnyHO8pdla0abBr
GJSFOcZEyOaN2NtuuWdm0xDowa1M0ZrTH5s0l3SQVS3z/4RZSpsZxcYwAl0jQZmH2Noi/Crr365P
v651cPoPkCI+79VELb+6aU6QFPB50YaXMa0s1rV1Hx53Tt8Fgq5tOhCVs+5ctD7cWNTm/M+bf7tn
p/5UBiU/JvKclcoh8bo2mUnVvK2rc1gAbV9X10XtWB/4fhHEhYqDIFg+cF2sj66vO6/Ptt6M5FGD
F+Qk3vrJp39//Ph5NH52+mMf0eetuc4i2Bz5hkNLnqIgQbqEpZqbcX1rIuT4WN/vutCNId27oXr+
vNW0ZUEYlAXLz9sjJuhxY1CkQPmK7/pCWB+KA57k877rvdZtUN1/PfO6ud6w7vt8ut8eQ18y388j
IoFGF3syIndTIn9k//Q013063YtlqzfdD9GWlWcgCIliasjOiGdDy8THukUlA9m2PF6zaEErKDdH
jWN4Xbsu/tyXTwi9bYsJi8KnkZOyyycgH1dAsJzlm//Hx64Pu95Sro+7bq9rf/6p/3xJIeYWPJt7
Y9YJLCQjouRshu+GHohBNJWYKuRohfoGkNgi+JSr3roY5YyxxqUjMnST1X7Ag2LRZ4aiVZIhAWCV
1nI3k0MmJUrrwiETio5Gs1tTrK+LtRdy3VzXiriGt0NRaJZ/h+pbsqWRB1xJXuYKuv8qrWS93xiA
7bw1zXldoOEpTtfN3/bJq16T0shOmVxz2ItAhcvCh1yMpA73c61vW2s5JKhOd7prHp2sL3dpA/fZ
mQZqr+olsdFaxGT60cok3SMfOKcPT+admabYROXPaJCpHGL9BdWoIJAiEg7hTCTsxBYfD75jf7bo
eBcxBii9Izxp7WsN1EEZsslL59rsWhfQAy0mbsSYOHNJhXIODtXwff1saDIU5aEsquXY6rdrE2j9
lNbGUCrau8RdEoCwdK/y0frVJ3Q8SKFDde981G0U7qjNQXVr54MLQFkrwxP9rEiKNFrZA1tj7ogs
omozVMFjLNNr133ycMBjmWG3SXjBrbK4x1G/jJrMgK4JPWSw9ICl4qVjrDvPYXqKR1rHuLYG0lH3
YNWOpB/pJ00xtM/FQr6ti3/6MHTzgU68c0tOCKLXBQligHB+ztEDVI+xxgCn1ETjWRTWUPyKh8QE
XqV3wN5Uy8pP60KebE9uPv21+XkD3FTSYosUxRfh6uvi8whYV2ObLrKTEvETR1irdKFA1RH6lly5
BiGlSed0xKOupxSxl/Y4OGN4R/gPhewxZbysM261e3GH5HHaV6v0Tcu1Xy3Ad1+XF7l1oa1XaSl9
WzcLBPt7Irz3CKB/VJN2X2QoolJHGU7rWp3khC7R9PMiqqannHeAIGPhm/ltG+8tgfWfu4kKaj9v
czh1DFZD4tPfu9YHfj5H3g9UDUipd6mSoiVv5UWolosscwx81HK1N+m+BTG8RYGbloEOqm0eJG+q
UkYb653WtUleuda16w3r/T4fskzxjywBm7TuEzVmUGq7O7siKptqcn9SFxBzm3Wbg13baEtBMwRQ
Gg5obhaKyc1VcxlmwnXWXeuNEVKS07pWKmm4HWpeXtY34UY4qk9crXMseut+Cmxzx5HCJR3abUab
bz/aYQpgbN3XNT9DB1ixTtzIad1l5ZriqQYakE7e43rDdXO8w/rimlSa/IGyO8AnxeMAgDVHkdMZ
brM9apHOOGuubzn++Fr8dLT8ZvSAORNR1Xr2c3bLtONR8QMXnyupPI8I0YGfdWT6kVQanGvyskxv
bh6p4zbxrZwlkZ8UEk/x0usfA5XTKMVI7ae6H6UvZnKnJXsEd7lyhmAmkn1HDiZ9d9IOaQUrAb/v
S5Hc1tOln5A0k3/qkSnbKUfH3drWQ6jC+fTC+JjmR8q3W2hStBWHnX0qLmSeLVyxt5TNQq/2Ab8g
me72PSnJyjup2BCux6dOHC18gCoy3obA8ldk1nRskXl8Ab9cf0OHTftg0FFo+EjmSU3FX0gfV992
yg5FiGnsyce082MvM613KThQk8T5TfKlSe5b9Vt2g2Vic7FO1YezIVZxA+/A3cbb5WScwGa9zxek
t7/mnQGaaDP4pafcU4+GLjARrzttnaP+Q3so/PGYvqle9UIepzcd3GUT3RmH4QD9cxPfC99WNvY9
k04Uf0fHy2+0Q/UtZmLZ3RIw1lU+Iocs3gXKkUaZfTEGr+oxVB6wVZckB3vf4CLfFUdrt9Cv3po+
esFbcJ8/opfqV3mhj8nMf9v4+VthbWym2V860mVv9ef2zfR+doflfKRGeORVgbHfx1teMOOQU3l/
MqaD2COpxrushj6pWmDNF6LM9kVO2t9blxxiLEGhr9deIy1bh2DnanTJcgCe0FXF1n5awCZ0W/WH
WT5EtKu/huWOCFf0g8vsTVggmi2qrIlpLY1MIHsUB7BKhmg6cCv5lQZdonlvzhfxgAbpoTja2+LJ
njB0+q4fHzVwi8GrsRzKcL/MPmfIhYPjS79bgkt0cB+w0d8Qt/7eudv2hw4GHTOYl7qHMPaqyZuf
stSzXdpgh84FbnxMWsRajyaZ5B9Ghall97XLvYTI0fRQlbfjTv1eKX61+H7ElVT+jw5x/iZ+wIIa
xm2JSFxsBFYPhsIUiO80d5O+kIF3tp7RLihn4om88tX6QbjoBn00EBL3EjyGqie+DqQfB9vs3e08
xZA3mmfTPAzv87NLFxvv1IWx10P2rv1Uuy2VCfWbS6/6NHyoHJX1RSPcaj9gUfAqhPrHjDEKHRnE
mOi46bHgjnktKOYj1dmIF/vb8ABF960+Tjc5oY8jjZYLP39lODqBNz4NNlidTf8j3DY/gfljWSgI
bC5h8+yyckcjmVfI02cjk/6tdmOcjIdi3k6T7+Z0/DbxT/Vm/FC+Z/emT27pKX7W38If6XMdQ9ql
WLC1NyQP3aav9Wt5Vh+oDoS7yO/PeNzs2/KAr2N5y47m7cv8aD0pB+M++YnlT4Rk/24sT/0FXpkg
wV3p1zJQcd986fbDg34wz+oxpTNClpY3fDA7To8IsTamTwR9uRU7RHcb8BfPMdj3cqNtmRUkmLUy
r9a8Dnk5p2wmEA/De35s8KmtIcZ0AdULMox9+GpqJxCwT2S38tZLH+3HsNGZ/RJ2udF3zqF4cL+m
nvsy+ba3HNL3fE+nmiaec2e0GxWC55aTpheeCrwenm1ug0154eeW7CjSHcKUIhnH4YV2nLah9HVC
BsAvH3j5cgs9yZl21n56+B4cwgszzwN8Hn6oWbolsOagHkfOPHTH4LxwBjS2Kl4qr37iMz1252lD
dJpebtEhzuh+eQ+Dl6GL52d9775RpkfxVdKmMXYADgyOfH1T34pDYG3RNrT7gPLOPvTTLbm2X8eb
svnC3CtRtiHPiJLvlXzxkmMPs9EFdfCxvgS7/GS/mLzmvbLRDlO6vSNcW5zralcdDK4pGEw8QYd+
V6AsSPyf8116cT/M+/RLeINE8luhba1bRGfj9nr5c4qags96iTQ4beRDRtixNp9UUzT7yAhuNYeB
TSdnKrQiy5Mp50b9SJk7bu3ej3XAS4nD2Ppg2hBZDcwPnkEF7ESuCgU0uRbKCcm6Nlowkg+fq64a
q36SDWeywwn3lvfJ1tnN//vRRlozimkRD4vOSogrsrdpV5IWJX5FZSGYUNG9PfV/L5KGgDw0q8jA
5Np6Q9tW70qpwqOpgUCSlm2eQuygUZpidqFy5YwKINjF5Ey5rk4qtcfWQkQtbLM1/TZiwDnWQbkN
AWGcokqgqMkLghhtWFOcZOU2rX3pUci8OU3ng93INtIVXrmudZGcFKwwy3W7Idt3H8M5sgcTO0+G
qU6Xpl9VLkTM2HZdu+7T3IEEg6a/D9TBizUOfnvmC2Z6wky3LrTKozuPtjK8C6U21hEZYxC7IIst
QuS/Bgyuiy61IA4qWFJldeG6+Gy9/b0PJxOf0kBgp5yhTXLWtq41lcMp97rTJPMP+jXpErqsydlY
Y1VzgQMhK8GdLAmua7asBhPKph4IKdhqNnEgqhFgqaU0VU0ok2cZ54UJoj5DaNF2psH5uH+ZEDYd
xxj1HZzR/bWApELBJePelj/GuM+xr6HVzRcqMUbXcFZHY0YoGCPPfoihBffG56Y6IqhwGCq5Q/BM
IpV6ilalOunNz1Xj4BkxORDoA0wIsSZjbyBZD8nWkj5H6zWfK8cfsglE0eq1NrHqbkTgVJ6zygXl
N+f+vbjuGwYVFWBwWa3cGrZbhko4FTw0R89qC/eTWY8hsH9fEyslbX5rSUNCLItwZiurSJ/F42sx
WdeHdwsb4IaQbxOT5mRgWOlQctURZ9b629ylKPlHmia7sjVe1yi1daGivitUZHot0jB/LauuX/C6
uG46XRmfTGgeisqYfP16oexSVJ6FRqURyOwWAZazmWeH8s7arPtcyGoy+Ap2hiFSMTdiSFKTQfvZ
y14rrGvT+3MblW7u/8/uoZHs9V8AGKaP9j86aJ+P+KuD5hr/QufkOCpCPh3aieyT/buDpoJYMHSd
sB1obQ66qt/hC6Zrm5DSVeH+J3xBt/5FopplOiZNNBh2JB/8N+IK6AX9QQsD4WSZGM+FDuXBNswV
zvBbF02FbDzUJYoSM2mGg90OTzX5hYCbac9Ai78hAS1gwlQ95iFKDneZL0XvIrC2/GHmLnoGyjhY
SqJ2nZ3lYDyz8o+mxROtqILxJGcqdXh2Tdoqhhs94Ot7Gjvt0pQExkSLtQ3g5ND2Mb+Qm1duU1Vv
L5bRfBRqj/8PBsJMuE2s39kaGpiYWkaCeaivgkODUEf07etSpJTRo+KSVpDEg9pC8t/eWg3A3bIY
ufi6Ey7p2oBFCHOpaJf96KQ7giBpYAH/5oKzbZTvtKZI1SaYcjM2gth4RjtC072xJEo303J/EceG
KwJnU63ynXTZE130kuO7WLR05I0Ve0WJn1sXIeUoqL/2Cc29GhQYYnZSH0KSXntC3IL2vXYIeWjM
Sy9ESVUjOtqCz4MwMQGfGcrFIGaUknV+LkeFF6CH4bYaQv0mz2f1LLi8r1vmVOs365rW2AaAZ/XG
ESYpb0hFqZnFLkGgocG7MNuLaml4VhWD9MBp0TysSMpdYZXhfWAs4X1ZK1RHxuWywOVBn4WY3bVq
slcXa0E+05efm30Z1PezCRw9dneGPkfU2WLzWQyYFEoxmFiphuhmKIPXMCiUO9UNEUeGnNKF4gR3
66JxZuWu0ksimr/l7sToaxFk6jiZvdzmYdmfi1zfV2bOPrWpfSXgW05iJYHLllc2wYpt6RlWaSBh
05H2VYVAhMvhzRQ3dS4jqqdLQ2pZhIPlbA2TIK6tbFAKBJUXZ0NEiKmIb+MxI7qszxxYWgzSKcJO
+2ws7mllK0QxkPgNBTDaz2Hcer2wuqeiscwHzKuDi6NIa75wQmehvofGEjytG7rFqHQsh3tA1xtt
TOwvQ850pVBwumYiOxsqSvLUbpO3pVIZCqjga5PWeJvKdn4OjO5lCMrhWzLm9WZaTPNhsAOylepi
8pH+jaBK1B4NLtciJVR+1rbCATxVt0OtmYzrndJX1ZCLG5WYZ902wGgm3a3N1RTfr/40KeX8w6nB
7o8YbEgXReGs2NHXcuQnnrkYcHEwUje1H6MxTd61gELCqJXOE1lbVApUQSTeCLfRIenwmNHgO9R8
zw9LUFDGSx3r3VnCY4Ur8NuAqwYC3507deOXVpCKE0m6iNMa7Rt1avLVbf0OLTUQ05GYsok8cM9F
7/iSpo6Jm7tEjygt+nlqcCW3CN9Zb3VHfa/1ZrpNTOEc0qqfX0Wrvc6pUt63JgLoqWlTJnSkS1tt
O/zIPxSNSmq6tAb2+vqc5YN7204ACULNdvfZFDsXtL/xFgNL9RzZ/d5K+NMZqUU+auXh2QkI1rQH
/Yurm5AGs/AjV+J604Tmcl9q6nxDEBOjmBxMicOPjRG/IU6Tw5wky9zpqVTG6anQ9UNvkWg/tgWl
Vbl/jIbF78i78td7iLZxD80A8Apn8nYQ+fyQNmJ6sMxuBBkbn667+C7TfajG59i2MfNMRfWqVgYk
BKdU/HVzhtOBbUSCwHIMOeOQvVpaekdKRPsAOCL9Mpfzxk7Hdxvl9M0IT+G5LbLbuGjDu3VrCkdi
EKJMtsMh5lK8fuYMROuabO8Ltg/1FfiB5zSW9UxmS3/fWO4L0gxPAGh5pO+TPXRlsae6j6/eni1f
TSAAms1EagUiZoIT0AwS8JRuKqxA50B/Jp92RMrmiF0pAuupMu0GCHdQ/4zcfY9h5zLUgGVtpXK3
SwYxkIlRc8f3hwRyGCI8MVCrVbd8CU2lfVIKLYdTqSJFDOJqJ6oqPlS2cRfCEvnhONqdk6nK9wmt
NpRvEc6villYOFyIQFg3vXKITK/pa/3YkAv4lklZfaSlryZaFpSDwBNQ7jlvo0tOusrhtcE1a/jC
Dsu33ueS37ypC4iGLMZNr1Xdr0Hh96Tb2l015sOLTUDjTo01JtxDYO1obCZkMirBQ6FZZMS0WFSD
TgjPGWrzvpnbYjuo/ITrwqGM4BIKO/RNcLDNqHoRyHm2ueji8xQXt0FZuXfjAjkiCkV44iUnX4SV
oUHL5jc9kGAvM4yfCEDvH5yBgTgokKd6NDlXBxBurRL1uJ50l7R2hnszrYCTOEn/2vwfus5rt3Fg
27ZfRKCYyVdR0bLkbLf9Qjgyh2Ixf/0ZVAPbG333fTEkSlakKqw155i2hka4KjGld8nTqBr2sm6p
DrVMkiejkXgtBO/ocit2JTfTWBEU84FsUaCNjtvMt7bT3emXFOnLseVq2acVWRnimeSu9uQtfy6X
hpLXAwgwpsqS9cfRNdBxLpcI/YJeM9csUuNw3BCWSxOgZHgSjXLWXkKAZWIYNSpwvAeFX8jbXB/2
bqZ+6IrqO7/v6iC32OpDXWIadHI4/CGWPpAdq5kPgfPH25s4nQNOfDLB5avp6NQvk2gf5wLhcZVs
Jy1lYh8o2RiNG17XlAn0sk3PBrX45rbAkX2nMcouvE99qznf+syCyGJS2BVinsChKXnsszoPnEQ8
DGGSBnoa6vvZDLFheuQtV1l9ME35GvnFTo96Y8N2a9jbQ/PBIDxjZdf8m2iyUEtX3YuEZHrqrfHd
AtRndZANXJv5ocswBdbTQ9LnwAX7kDQIoLp9BnHHtSzMqC7RbOnjnEpGVOx3GvV/1Yx3ZA5FXJA/
YUK1uGvEWjqiRciu3+IIwExq9F/mOFHQH9UKslGybTUSlUgVlnsPK1mA5eLP7GO3TsG2NCI3tq4z
SpicRPHEcUpgYv0ZKQpf/FqftdaeV/xqfJtu/hQVGz/xn01pfOqFdmpdcdZEOAad9erV8W7QvbuO
vMNVmg/fbgfVFBsSGT2J8xR16pkw2J2CybWTHV2GevrOaoWIOdeCrh1f7LD+7CunD/w5OrLUcM2B
ztUk1i212iGO71ACkXG/FYPoCeIN3ypfg/n31SUOJ3PbkVRRE0vdhdgvGp06v7WdBjwANjbKoE+i
hQaTrrCN3tVYf2T+CQzjz2wBnMgpTU4NsVBJQXp7fiWHejG26C9VKx5wPN+Dm/K3BdHvrvhBITIM
03M4mZvaYKMdgS01tKuob2/CGbsbEVicTZuZ9d/c346KuO6G5Dsj1u57U3vPBnUnInFQiLNTzdlP
brXPGIkR84yPCHrgvGi1WmUdXPi4ozRKxZy0Hzjy+f0Ss2Akc7HGwx6vzVSu+fXTbvEQ6A5JvCU/
nGVwepDEU1KwJqFwoFJKFBvGanMdWfKpgpzW+sz1Jl5ReSMXgxqKi2vWT9mOUc2FprEi8xqfCm2P
3BrUmrizOITQ44tQwgByb5Rf40Exg9Itw6MhubQsuxPBAFNEf+wuLM+537+6hTxWc/lZtqLeKW16
FPwe120zUDx2zX1hzNdDTZKFLfkh+hBk2YgtjAGwotMgePlZGbTgnVekjO2auHuYsuJYiJRttiea
4JL/EDb6llM9RlPuxOs5Iha5Ms8o9elv+GaykXb6OkvTxSvG+1ZeFPgJ1BbfQFOu+mdVmK9qyZHQ
dfsVnM+Z3GvoCB512in+lha/EVOTn31NUVZ1VL2dJ7fw35BHfqTeFzPALcZRXmqd2Cu8e6Xyfrxi
+sDrdG20iq5CWTToH7rbTJEWRFjFOtGm9970nifd+u6d4XtK5LVVwwmEYFNUxbVVxmjI+MrtPP6M
7YSsNywUlV2/6xQOr914Yvqaaiq26apP6jcn5VxmHth59riv4vjEgvkPBsHFTHGvHOfs1f5dbky3
VYUldCrGV+F1pwp9mCW1I0sjyEtN/BXrFK+XExBiPBiNSm37Lm1WWCZumsw5dvQucO47NEYiEuEr
T92GJfiHoSk5SWbkmyYetUEbbjU9vU1r680WCUB6gF9aGa+qccaIobrrCDaq7M14o8gAAjGVNsVt
34c1CawuDl0K3E1RUGrrGLJi3BxZDBcsprc2xEiz36yl9AJ37rvzBtJ6M3lUzlkr0g1talJ7EHCt
5plGuTkkNyo32p2j97fe1BHd3ryFeFIqzQVr1+syyBXk6jE5dbIfwcfp+s5JorVuSbGfpA2oq4K+
70C+po5EWUezz+z3UcjXdLy7ymC1xP5Y9/gM/HmM4SiTyOKr+NZt4PpXzU82KXPV9eaMHBKZpeV9
Rvfpg9eZD45fJo9ZZb6EIVM7pCmNFtFw1duq2LLKUgfb55Qq/Q7UFQkIlmxfQMTm10MD7jRMpmxL
0CV5TJKtHG7H4YRXT9xr+WOC8mZl2LW1zs0Yalh/w87PWkcTo0nUj9Na+lSeptjHHOeFgexTe6eN
UJ6gjD7HbYI7wytv3GwCF+QDbxKhe8z41o4a7xRT32Ey+2hTi/xG0wYK+LZ3Mwyewli8ZD34KYuW
Bs+dwI/kMfQHpja+OY1LeD0hLXYch5vZ84p9Y2evSVoZV03BLr5U4otACuAPuYa1xq8K5hoaokYx
bXO9lX8UUpiWsOqJjf8DbsmFoOi8G6Y5UONn7HuzNaBQXmzNlJ3ZNzt8+StpAgSpEvcunkIMY6UX
yMa7dxbzXNSYz8JwmC6b3FhpDXK/1rtRdnk3hQzwbi5OqtP6TZmGHr6C48D0ihelvaIvzwa9nrQn
FU4YdPyEpMPkj53n+I7s4TSU4odQKXLjWuRsdVZEG11abKwjWMwdisnGocwHn4vGzu/1y0HTd14y
A3Hc5fhQLCVfNf2/97vcnBJRzG6MmL3l8ZqcszuhGPHPQ15uFCErQmsU15eHvBwaJPAv6YKTwWMR
hGZEfD1G9RWIK4blYadM+zA01TmdKCSVw3dcsJhtJ/GHgscpIVpNwOXQ2kOl2huLIBECbCEltbj4
OyK5IPtl9fztptO3NGlxdTCklG8ezGH4njOSuKsqXrKCjkUcSJ/uHGQcOrmGJVazZXxPU8CeMl43
tX6qpgR+yNc84/LKc2aB3tavZe2srQR7cNWZInBbsEvKIzvxH7HdRXY356FH11O6gdG53b4bxPpX
+Ri3bbGdB/tJZqO26Y3kHYyCcyXafN8PFkCA2oX6hJV9NBCCpJU/ANemEYpNC9uK0aFo8DwEq5fr
NXv8q7rbo5S8q2xd7FQKcwK7E508qkmTH8dXmZOXiyO5Ws1G8ZJbc7yd3QUtCs4O20z6Nntoa3oz
Mo6iN/W/f4z/XHKo/7GUivgRj0WGcsHIDvh96IalD3lB21KZZ821vwyHGpx4aI3oOR+io8qKdZvo
J5Bin3inn1wADTGJIcZ4Lpz1kBXXgyk2hgZdRweHkM4nU6dZ51i0ojW5sVAKGJ1Yo27aJaNkP7PO
YzY9nBtsUmjkGsewwkO10PIKi62+m9xdyEVTt2kdd9P62pvUI2YGtzwno/9VT94hIddtWSLYNsvZ
JgTImd91un10EZS08m6MOuzpkvROZL8JRQ+hvREptqb2xxIfjhKUCtnFb/osTtS/+S3NUU+NDuuu
oLyfWuLWK325Juk5M0LaZMPZB7dKCCYLqZw8Y+vYbz2nileZVl/DOVyUAGA3pc68Txp9mNKcGWUw
ph2pleRb92yosSeiolEuZ3Ap88eqo3BZ5Vc2uygvf5wm3JrwMl50rd+FWsr+glaHcUPzj5Z83n6E
HtarJg1t4On5rZEeTNGCRjPrn6yeAh8OkUeox9Fo0ew4VAS8ks0PirhzzcC/Glm1gEc5GOU4rfK6
rw+KSOfRqwHVdNdowJ6q2hFrUjYw/btVUNU3k1V6u8Z6ncLwQctj8EMqvqrS284G0tKq2g1iG+Uc
VWwAKu2uKAFwwm/bDlXxEnaEZeom8KckpsIaJ4+1tesKd6EJsAtgwcGprzpER6Da0VLQbTKCxsH+
qqzpCUYS40jfACmTrzFlB2/ehOyYVkWjPq0K8TRoOEzw6WdaFR4IUVas2TSsjeFEqujbGHYoKhHC
gUFvNtZQ7+GFx0FRw/AFIv81TWZ3TixWjyZWy4xpLPf8l5Q8kFXYdY8pkT2ug2LbKgecikmQtvn3
4KgX3YKkBNod6TY4f2BNWxvTTECCJji6h9xojLUvOhzt4xTYQnvyXACSVowgdeqMVdPZR5Hs8jy5
L4jYgrRDKO5010e1dtDbP3Do91r70rkJYtB6M3TyIHLrPi2RCwlXPw+YmoNcJgsNy/5pNPOk6eGG
ZI+bSk4rVuinPFRA+wlnoIZyBmvwLefkNUpvTV2+YBuu8WsXBatJB7anw4hm2y0+6/iajlv0Suj9
p+5kB1Np1yNawTB69vghmj2rEM+UQe2Fdzr8qXXEUsTR1YNU4sWy06M9lg+RUaDThrOYZ8cZyIZq
XBhlzcFqq/dMEq8kklBfVSY4pjbrXmPLh30xWx9h6hSIyaY5KOzqMY6zh2KuaSD3O2OWPwjGAozT
d8RdPZEUdj2q0KWE+UHOy0fIoKDrxY/n66e2q/F4uG9TWr918xJf06yVVdKwr6j993pVbAedYYXQ
WSjCK+O1scYUddL8qDyanRICgYX/QXsCFXmXe95bHRJRrBY07oBvkBc4n7wRPdP01BWtt40mdLHL
UjWsy59Wa8Eg48E1Q/OpYQroIv3G8vHKAfpBsFZuq9ndorJGbDVHJ6a+LdW2uxw3uWZ/GkxhNXRM
zuBXUz93rN5oHRNXOxzaMboDbnTvWCzKZirFHWUPW66dIbsF2UZSbKLdjC2BwjZKMN86JbogJ8F0
H2TqIHufDrY5AOYMParT+usg/Hsi3leRlxgbl7WhiMAaDBIhmZvzdqucMFmghtRDJlbQ+caJWPDM
1Xi3fMRdUT/6OZHSaClZysdbo40/iYAFWFBXLHN4CzEGTlTrvirX7YRQT6X+kzHqp8HhyqKLb+aG
0bOY7YOdI8xJPntlTycrieGw2dqfPMlfaeouWyt/7c3ZcxNhMRmehrLS+bfk5vJDanNO/fqHxcdT
kYBKJVF3nbb41qV3Kx3SW4fJp9quGUbgCp39R6OtJjG+gMmmTxqyZtdmNotOxzSZzSdDZ1/kIM1w
DR6rX+UmZwwzugywbiO66MRHGNdAhOPbZNA/oM0xyPvyNtJbfvegFKYK01Fu8AE2KRXsZbsN6G4l
qki/dmpBQTDzz3z7BxiTSeBFlEO0ESRvZFE2WnCFkUdsFnNH4LhOsw7tJ1s6b6Mtqe7oT2FMgaMf
fljjPnf5gw0icZtM3hpPFTkfy/cUmsME6SJmXknQSHYjmuPGnq7CxmJQyCCJDo6AjuBts3G6j2qe
P0ebuq07iHeDYXwUnkMOxHCVTnZ4srvuaUBWVSghiUD2ieOGBgcW8kiOFIHPDhvtRUBRALCj5Mq6
VFF8QpwV9zpNtxktOmb5ODdoHZbI0BJDf531dzzozxMtGISLqB79ZYSU6hUi2rtjIhD3hnjjFL1+
7eWsQ3OvMJD48PLGyqbTLojsDJlb+7Gk7m4QzQTvbWL+wfnt6gFtr63T6YtZPEWflkNeo8AdUWmD
G10jdkXJEZEmEBNtNZHfaUWZR7SBh+HcXQLJ46emI9FUIexrWv9lFtPOHNrPTnrWarSQ4Xh2dOPm
/p0yqJK25kMrx5fa9M99RC8jl9ofKra2KNFbInzZQ6RE5BgnzLNMaEkyfSTxtE9miYopa35mkiJI
dGHPSp8PUZKRrFqXiWDwU3AMtn8Ikw/K9i4/oXmB1AalabzijGPKzpOvEdmtVbh8cWhkyOYgAFd3
71eOAqwBbPI5troN/jGNpoJwEUtRVYbpuNGLKrrWAKpCdepXerV0N/tIrmVh7iRo1W2r+58sb56i
mV2umrV11M09axJ8jnH7WSAlbhOXtaufGKtQB78QhlviUqqz3nbPus/+qVM3KAX4eo9uRD1pqoYb
rYrNddcvcOyOkKwme3Jn/PnxmsVSR6ybI8djLwyqtFGlX0OQYfsAleNZ1AaK1iHyN3TYUE6qd2t2
ZBD16JTD/lSOVrK2vJkPLkZYCSaL4Xla2wP7dHpQV54CFa+NjyKrT27EmOdXbNCI14UmWr9bBu2k
ODqQBUwRq//2aoHPgH2TnhorCKFP45BN20SCyOnjdGs7oM0zMW8qfTpPlfouIVRuNdDlFnV+vX7W
W/rSTuJSzEuSj/o4KrwKXi8geoPVSG+cIiPsfPK+O+VR/6evV1Ku1rRlBCgsWtDDhpdWbAtZNGjt
CgfcAriPOoLoZ/jEQvKJN1H/TqZksgrbja8v4F2zIzq2Ehul3Ds2tI9xOLwbmeeuptbbmKXX7lph
vjaFO+3CtkO4PZL1nFPf0pMO/s0IdwnIIpOTfmPTKLRDUQexx8hnaoQ+18m2H2OLonpK0ge+ECNk
SmfJXu9JCaGJ0zgsQXNvXyMjmjp7RKm2ANSdr8ES7GBcMPsdGUkQ8x3ELjqIMpV+SVpmwVCmj27O
ttmgEhA0pcbIThGQZzboCKyJFUASpKk3O4wTsHEsjAVpOr7rodZt5mfQeiFjD4GLgwcpxCm9ad2J
8bNzOWQXxq3XxSkyQjivQ7GmMMbR8b61u3njxsgM4upIetR+QTGtQseDjK03AMoBSdWGBs6lmu+h
rYXrSUeJXcsS54jnFOshEYuogMWk/RK65p01wu4OE6qEng65zC1fK1K9/e65SwmqiYmd2QOt1Y9m
A5DDlVvL6FjbPro1yJyeAQY1VE6umLFNaOs75zDnl0znydynrmavtMgSINZ6E4gtk0ztNBPzj/6d
sPlD7MpE69vbpsIcD09+KHL05NN1PKhhX+Rzvskt5zD4THFp2RxYS98hzavx2sQnzaTbkOTjIcl8
enS5OES5DnTFYxniWBbWizkYfRXutC5b20S4bUvFEsFako/7rmKCaaE3OWzIZ6X9qRoyjGSYERix
VhKJawTVRkQUVMzGw6o3pcZVv6RRhtnMWFSBdpva6QN+/XzKkcnRPYMiVNyTHIGQUHNPYZeNNGn5
YRAuUVVpdl2GyUPYDSw8MINRnl2ETDbALlDkSZxtU7qTq7bp7tnHbjshfKC+dGp71IfkJVe7OblS
RnlrlzQWavbZK83L74c+8l/wPVDDqWpb+6I6t5lbZ5f3oJEmphnLVzehQdIA8C+cq7b3DveTUbPv
GKmRa44WmBezLz8E0T2VSiOY+i5jrGa2G4LrmF/Ssw1enSn0vnadQ+8uVou2Ix7AqlCWO6w3MUyg
W3ZR6dKcQf9DKmRXLEFXsK915iinUsamMkKaDlR8BvqRkat/lFqkjl2t3cisOYLIePImVNJhmBPO
kwZYUbY1b2kfVZh/2JYcNRKp6B9QDkEacchwXSE5Qh8nitupm69NN8nXNHewjqnboslodZiYYUDi
MTtIeGJ9G9FcYsfUuPNmzuIH0yvNQEZlt8uTWtx5YUQrUTOfpF/d93ELkQ5EN6OY+ZSEcjtbs1pZ
NB0PvY4ZvPFBYlHz3wpVAO8nkzTXzoAtyh3n3cnMtDOiApQfY3M25p66BHs4xDsJcrVZe5dx+uT9
oaBPQPHzYE0Hs2K7N0S2g6CQqUd8mwNGkVblz/BqLrUgOg4dZDLM4TUKIeQNd5g6IPVkfJOzObJy
9QqCSR2N9qA5vPSGR/utNLcAHzHfLv60qb7rp8hYxRHmrawgxMCsHI86kndegM1bJVjtGWV8IgPP
PWuZe4xSGxGUSYJH2L0mqId26BJHTvOQQsVJaPEr1UF2Ii2p8o5BxmbnrdhRlIGFSJPOh3XOe4C7
XcB04ezdooBuTXNZg+BGCHxrUMlmuj32NOmCWvUfTmURUGtJgKD9H8b2mv4kaEHlySB10wSZtPA2
hd+dip0X9uuhiUlJJONizFj/Zl2/88kxZnW4mbqELRVFeWkSSUDPEt6lQW/UJ7yYNDNGbBs/U9NT
+LYd0FIyDKczLm6sDMDdx5rolaxDZo3UZG+56ifSU8pc2Q8MKG+9UIS83jHxUiRXoI7QRZRbN7Y+
pmTAk6ZdGXq6wWvKvZL+qSW9LV3CROMhBXo7PE28G6Nv36bkvbVxieToUDYQqtax44KbKct8UxFP
B1ebIIKsSO9bEwtcgf5H15HkAh0o+dbY7hcPmTW2q3pG3ttXSO3bKvsyYro8wqkew5CcUT177Wi/
r1TGQORL9T6n8Z6VtHBnF3BRT7+7qn5oVD0DyGEo5/mp2oJf7p5dfTypyQu34US5bujx9JUVEQVJ
/u5MGHFSxzj6hvgKnZIVLWt/1rfeI8mFcW862yod8PHJs++3DrDxeI+wptuEFHGDoTLUzsvUV6YP
GZtPVsC5cOVdJ61j4tr+pmizrXS18CrXjYe23fd0VWgUipRJG9tIDVOKYgXfTbsk/hnpOlNw+Aom
T4uKRpCMhH94bruplmnJi0fGfdIUmMfhUqW7uujVRmPGtEf2k7UDs6kq1DetuIrdB8KrqKSJRJ2u
nAiIjnTzyhnpbKMMXlHRtAIyYvGbzJDR+lRZu+bouJJKh+U/aHFuI75QX0i72ERBElsZztTuJtPE
Uq8IPrINyOakhiI7fp6F9tVEo3Wl6urQCD+79669R32My6OK4J1WqUO9M3pwzG8nT0kCT+e7qCP+
AiZ3OMbjecT40y07Lqgh6O3sDIbrTLAEDDHCok9VS5KKZ5IxRTSfWEmnhQmvMLJ4QvwBY37fmPZH
ZWfEyuoh0c6T2DKq9e69TYF1Z+L2PyKNQsc+s+Ak09Y+OQUDZGZ5AWWmZi1c+PaR7UF5fckW3Ea4
eO6FLT8q1YOVr82gC7vbtjZbBgaWmFVHwadutGbTtPU6iuxd3CKRnFQdbaS0VqWWn8NJyw56P003
upte5xEBFWHSiIMzixsKB1cZn8KuqdYpku+ViDtU9RY5HEkyLKZeqCQKbBoJLooF9qCuqyQNv+KC
FttIynTq+DvNCXOE66peC0PbdHLEY5clu9EOzzgEFlQGpwG4iPM0OQ96FZr3Vl4dFi3/boz0h4Re
1B7dfsTSNLyqbEfHU4V7l8b+le75J42IjrUY9SedCqFt9fM2C4W2xGDoV4bpvafQcIOpsfItsGaa
h8DKKr1n10IolG51Lb938Gnou7IjJoZnfVbxOvTad5VbIOAZaUoH7OPUUCEL43YHuFEFem6hWQMR
DpDAVwd0IIKh5C1HUhEUQ6lt6b03QZ3QBuLSxBwmbpUsyF0gLXruCKa0pX6jAwIeio9Q2NlzHuZ3
SW5+2LmzaeuC8I0c/2ATkvzrb7t4uM85FVDUEuupXXa/2jp0HXjL7YsmOxxeTrkN3bigZWrYO8m8
LOrmi9gMFqY+pGirrW+G1mCm7K+GCmdWDwGccYrdVBm/DKnG6Gsi7Sv8cDcuO86vxGvLs5Ukr3XF
vFxQriZ0BrK2Is6Sk3pvetaVQJl0MCVr66EaCfLbuCbLpyma30w2w2S5BE4NrFRUdDGS9k9oNMnG
z9pXZTRhEFLCg3rWfg9NjQdWlXHgt61a+wlFO1myQO4GsKyuuy00ztd56BSiW3DVouHFGqUfRAQg
8fpT2hDusWawcSt8kL0UL4LV/doFNy2iBqPiUia2KlCzXdU+Fonfwox0JmpONvSruMMSyuDUp1l4
Ndklnh8VP5WGXQRGRVJPDfUgaGat3IqYkQ8tCVGb5vTetMVPm401Qin3tmqEBZhitrd5zd0Rrjxn
CUvAYS6fu4HPzSKzmrCr6twLSY3XmLE81sOj6IGPy3Whr6fc5AjBKXYW0KI6gI4eeaNWfPw1SV8u
/WOc/v8eMy5ehN9/nv5jvb4cq1kKBY6M2/Kop6UMLgcv96mlg9Ducp06vkdg6n+s2mFWc9PlejLF
3HT5h/+6KJYn+X2oBL470MbD5cjltn9exd8X+fcZme/UvPnvI5EVpmtXgk87Oo3J+bHYxS/P/veF
XB7RgAZW7H+fuNYylhCXu8rMmZu/n9/fB78c/X2UyyXhjg2/B07Sg9+/RY6F47lQ1aEsRuPQLr6n
f0xT/xzz5hnPzO99UkRWVNUWe9XlnpdL0TJS/x5TRJwBx7P2l+N/H+Fy699//l//98/D2HDyMX5G
OnYb6uibpMNXQ0Ps5veFSEOjA3F5rP+6WBG9Lja/j1Y2Jajr0X7KioGteZ8BUfc6AnoWRsLlT7rY
huLlzz/Hfq9eLpWte+1muN3+OX75/8uxy4P8Xp1ZhbL3Ibz9cuvvDb9P9nvscpf8gnj6X491OfbP
w1yu+q0k/EXZcUAFZPf7eH/f7uX65enKjmjv4J+H+Xun//Wwl//JZv/KV129cwhFJYeFZZluaYC9
lqtumNBGW/78c1WMLcCRf24eBMmD3jb1l4qLAMJx+affP/8cE1UfEtZAbtPvM/zzNL//+89T/a/7
6X7Ia/p9LPSFWO2B6yyHL/9g1cMCAFje2e8D/Nft/zzJ5eq/N2t+Ue+ntNv8z4/g92F/X8f/fJjL
Hf+5z+VYjIJsM7iguxMovOh8kRHqtNBWMEhofUAvbtrbqB2S7d/hYjCfNZt4HXIRjPrpMhpUS8hP
nFbVwTIzl7iepfoAH4Lca0qKbNkcU1smsWzDD+69xXWwo/vbHCdkSEd7uUS1rrHYYjtwWXRyhXnP
ZyOjdCa84lGEjdj7cbrLxv5RdgklR42Spou7bjUq1H+dE23rsL9RenWyiS6gnciaWRXT7VT3XxYI
3ixGT2CmLXsP+rDUAAn9zaeJ7CqJIs0Q4a7QxZefj4967WfbWCKKKMYKcVFjr0jiTDZGwSqJgPmi
kvGqAe+Je6aOyUpuilO09GEqrLjDVJwLgFMogKS99p0SQQBLYbroNQjaNryrZXcYxYSRe5jFneU5
xn7GL2Y6bFdH94WlCVubNtORsLPQMTzAwQlxlI1FD7wv2Orzma4r9irs9G4sg0Aoej7QFiBVshxE
Cor3RQzzk2nlh7KuT6h0Mcwp61UO8qqqJtja+P82NnM7K5TrOKIjRaBmtGbHXq1VeZji7pqqBHuM
lDKgJsj+ilIdGBhdgLC1ku0g+ezs1twT4h0/RvQQ59oAPR16al2zMVcentt+/FEuH4zX+6/01GmP
9v51RNBGkOQ8TpmKK70miIze2bXRixjRU8q+pYlfZP+ThiwghWBFMM62twvnlavV7b41aH9rjUeG
qcMnbVFOr9VgbVgbP7OWHLdKYsXOW/XlJrdFtPBS0dquqAWV2c7UpuneWIhDAMlZmedz4IbZm+r9
eEP7vtjXGgWCuovJvZ91opTbfOuh0dgYFm88QtdIDtfduECrod2L63FG8xlhBSCZiy+63pox4F96
kHCkI0/QNuC31Brs7GPtpw2Led1gh+cMMlKnPcFN+qaFzTJZ0R6Q1lurueG5MrpPWRhjYPDzC5AB
9qtxQioXx24dWCK12E+517QphnWDN8RSasRsXWxNK9N2cybQO7cTTZGC3iLKl5cQc+nacbDYlgiv
JthWkcdzOSjJ1mU790E39hPUTxsdnbYtIhXeTRARZul91HlpEYAavU+9tm09olUGnXWZbp6oJ8TH
uMTK5cdf2qJ8rUjb2Ojj/MeXE5hqcum1b9cvEZ8kZnIwdVGA9hZ3cxsCgp5ychv7x0mH8C38685j
9V1pVF6znngILfvMpA5fQbIwpvBYbzXvmdAgKI9pEeKSKru11ZfUQrTqeuYnHQztQFFc12+ikepE
Qfe1E++2xCG+JCUSlvugMvmEmD4PfCqVjl+/6m1/podWBJ7ZbvO2f65ESMCqwgnfhPArUcGz39BH
sfKjKkQ+RbsjdeO9bWmCdbJOipv1TOaLtLCt5Tl7JFVIsS7T+sr09GgjyHbUTQSXeT69ECnxHkay
oWtcfaXzn9kgwMtFHSqSmN698eTJ+AkGdHkskxYD8pFgXOH0/ns7dt6achXge3II8b4SOWH8lJjr
W+G8poN9Rpf5Ah/7msC3KCj04WQK9HftbKWbHklLW6vrEH0Ipalpl8Wxs0rmMt5PHw5ovjB/zMru
Te9K+kLtdGul2nro8Aw6VBIxSTB241hGZUioctlRYG2GdcQ5ETRVhzoufe/5kFZNjRAGm8WhHrFg
YdOSQcseMRas2V38Pqo6mvW2gZB3hxqlhYFB+MPSQnbGYm1iV8ayRsUhz/8MJGatdT9flPGUI5Qq
XmpbNwO7ndY5mXRrcs/mtdMICjJkkxNeNm6gjz874DP6cSlOv/SAEgOZZFgpEUQkxhfsnK8iMT6V
hHhMwTXohB2tOrfAMdOxXCvCLAAHb9Nwo6sVT9EfHZXCWKDrHKbqQaTyLIHZFcTC1B2FTkXByhh4
wbGx9RXWO9EazWbUHOqaor6hbwW/z7HwLUfsW6PxUBHKxTdSZk69RS9CebQlazrVDw1ddVe5mIfy
6lxkFLZM9yCl866SelON1i35VMXaEvk+1l25isK2hTcQov/whivSglaRszC9mXU3nQkwwiLHau1o
9G4Q903oG8qR0Hnt05M0+MJ+xLRt0hkY0Ci5hEqOzaOlz2QQFNausoydPQ+nLC6fylFsLT1HiB4j
D5lk/prYnGZa9ccXVXrVB1HsrcAA3KMBfiSi7HlaEgmsRj1C5v+sRufFqNDVUBouHLl1ovFEppub
UXDVFVJW3XFOVY2MBpogZSOaMo6lDlmIQiVxdkMCAz5BqfZK1/7Nj/6Pu/NYjpxJs+yrtPXeayAc
cGDRm9DBiKBWyQ2MTDKhAYdD4+n7RFbNWPWyt7Oh2S+YSSIAxyfuPbd49nV/nnxvlVkjAtfi0Mri
Vz5xT2Rdu3N6agN3OCcLIiKiiLeWYaiVa+c+JTHbNTyfOXLa4kDXjfoQ4/8uHX0k9vW85tn8mLvp
I27ZCcJ2e2mDmjFBysa3zH9Dgnxxm+kXKZs/GUvaIXZJv02PvSyf2a+ykbPqR42rtE8F2/Hc5oub
PMkFQUq9pMOWHJMeOvuyl2H82QbtMe6x5TDd3FZBifSjUz+tbJdNxxuWvGEkDJVk/WQhtxByhFtg
VfCU8Ah11UMeW3RJCCO2mKL2E+kkv8o2uw7IgmM9sabHpBavxQxUJkl5Nwvn1EB1uyW7kTAa5Ryu
OupGR9VKq/zUeb+tEuORNb73/FBHS7+lOm9W1ly8hkacOPmeUhORBt4rLn18a2vKBM+B3jQepjra
tQdCZ3ekTXkcEkglUixXq5E14UcysxgE2HqbBlf1QtdurXb2N1N4zuv6qejJQmQphEmFp3cMop+i
IKM0HwkfmcwbqpCzE3b3fVCsVT8+6C7+8ErEBH3IGAoQ2y8VhugPMHuu2yue05XMhhfujWvsy4pD
7K0x9khFM0Grt848knvZz8sR1FVUl7d4A1DbYAbCM8Pj0r/5kM5WSxFMV0rYXZExIMHlw9WU6Dnd
ksg9v/jRV+NK2RUj0uv+JWUQfzAJWxUEPQrXAh4DdOdVPJyQbiVkWkQf2GA2HLkOwKdmp9rh4prw
0tWaOJQILX2R4vlite4KdAVYqIFzYv2KlVi5i8eQ3+UiKy6jUjgISlRWm95RgMzwsDNnYbNaPqGn
1txziJnQUK+81qSP3bDtIr975gVHJfkQfltT359JAF0DqPAOQdQ9CznTzYX9B5pf0AQCDMzYf5g2
3MVDwFYjnfmvSOYKhjSGrUhR1+SWW4KHhyKsQRPYxKzP2PUhSC1z6PNDcAzIwFUU9Zo3eD9odODU
xoTP4OskLCJLzxI/1hCPd1OYcbs06aPN8bNpe561KMpZEzbnOK3/qDZlPA7+c527L1Eb3CI4+bIn
VCmLaSm9MQlFaQBEtrr0McmGFIsxQ7YhjG8pQVaZ8S5Omr9Sa78GvqvXHhB9ZLrTb6ZSLFsglNwG
Ia8af96QMvcZ65S3uf8g4uyKY2qQbjc8HSPh5sxuvaFk2+QX4CgCajC/kLssTv8Mu1B2J6+2zYq9
O+SZaXzxapCYDvm4cyl4tyr6YL+/x4bKslfk9y6zcXauX4zEqj1rtrsGkiQFbTLs0eW6pOZt7KB6
QUH0RafcrL28QfZqs/FX3DTijxM5n2mdHyOf7SDkvpOWt6W2iElJEBMXJYXo4pHe0ubBOsSUky3e
xfThcyn6H1Y7bijP6RRtkbwTJ4/AEqvRthvia/qTRETS/JpMdtNXy+PiMnIZ9EcjBWrVENEY8OcX
LZGMTjp6CUYEtI0VU3diykcriwE8QMthgRBAnMJ6ZTkMPuETlfeZ9WWyGsaZ7BzfgVcyPzsW5qWM
JzDhCucyhfHqiR8PQcmmIEuBHjGxfZQg0wdRTex9XgrFU1qWIzw2m+skR3kbT+WFDGWccX7gUI61
lzb33gSMAYmNDLnq8O60J+gtvjWxBvDEk6yJ6Ja0YxxSNcbAAB/o/BpcvbtjtNV5zsEm3BOc519D
4n45vph3kTM8Ec26nTubPJi4ILHMUBF6IXc/tM9wS2ECqykB4UaN36VI+urc/eOyrgB61v+w1P57
bsJd8Zz17FgPKer6VdIoiGDs7kXIXaI859MLgp+U/RJWwfroOiO8Xwd8k2M/Nl6IdMoOERW7WOfy
2rt+wzZNSa9EgHWYgpzFuDOvbUSRyh4C6oBMr+0QCQ/iDrJ9mqOJupNAoEjSA3k1hX7JiuqSWP7N
YMgtqamfxy5kBw9IduUXV8tftlnV7XLLKOBdy+8ZSZIGDA1EGDGZ2/YPqhp/qXb8nZag3Fhq+479
gb6T+Cx3zNfV0qyiyWDrW0YWAtw8Wj4NuXroWYau5qy8DDiWBDvKVZ2FvzIP/Qn6p+eoe+ylxSKU
1h0WcAAciOBKlkqXwpNnabP5zONu64NY3BhL3Wm6jgGwBLRZ6z6U44sziBcr7KtdnMyPONyGDWiD
hzIKWYRnEeluy3sQPgbM2hGZlIoAqKthocsosCkwfYUvKXPqzTx6N8jGVoPp951K0A/hei5eGhyg
Nxb5UtyTa6MTdztlNp3YgOANv0G1FY7P5PmmjTFd2i0+vzhdtmGP95Qc7LGx3kVR3BDO5+yjad7X
U7SrhwLTS6N6JFXd76Qh0s5zgeoNeMIpMK4Z81SVdF/jnZUfqaS9o7gqT4YUOFANNc1uSaAvQlIu
3fC9alw0eEH2PavkPemSLVF/RNkPvbvOQgfR1fxWy7TYRs6+AEOyqgbCjVpcLX7Gak/273nFhj1i
27mJAJVZoW/QwoQjbkegW6E68L9lV/GVn79ME29vr0bQqsmiWg9+tw6DVq9YAlSIhEKQ0t86gl+a
J/q2i5Odm3spptfppHOHqMOIWMmsp2lDj9x0v9NxfslRse1EHYarhieehBCiZKANV3gz29tq3oWE
rM5zGqP17Ij6yWNWoXUESCzaymLQ8Pt8FgMRs5A0/a6j4mwpNE20YB5tvadXS9oekqnuVmC0FSkA
zvfoYuooXmx213uEbx8KNYtayFyaQ9CQrv6u2QHtVF18ZwVW33EYd42T3C4xQtWGL9ew9dVkLXcm
CQ+K/MP+g0eRdPbqM3WineMNf0Cy3IK9HFYpZxQo1205qFegSafZCJQcDV18TQb9YCS6MrZ/iu1V
Hjp7cR2FJ3o+F4gut0Va9bsUAaPPsnml9fjKM4oaxNaIXEbpb0087/m+FYFb8YYAoCPw1Rc8qGKT
sv17lQ7aEehcD13yHU5vTeC+oZ95VmVPtQl1xUNnsW6jKF0h6kCRhJZS0S1Q8PJsotmtm31j/J37
y/Id/B/u61T2ggtqHmsuHkNB90EU+bzppPs+wP2w43HYLGi1+GTC+IyF4Dle/IN91b3JOGkphVdU
AD53Fh+Hg+as6d2SORyux8G5h4T0oH84eKMYMV/jnqdkeCgknZpviC7ORpKTpPUOsMtZzU596xXj
84ROYUcO+X1GfpgboiML2MlK1rAbmkCAthSes/tkfyKl/lQ4l1uLGzP3XlXiPzk+8Y5xeknCZZ93
WFCK+aY1PC0x1ulgOrSu9d533pdQSEL4vY6Yqna4cRnGZLz/SVkmw9sZjk1/mzf+peUACGVark1n
/4quzWsg4vMCrLWx63Pu+AuDu/a3bqarVuC16AEVMiEdWf5ReFseYpGIu4Uqpq/q8LBYuKk8Nsh1
1H1VcnjQSb/AB/DoafonVcgTIot2zZKCmgqpfcDGkh9MQH0vsx8KAJuljNNBJa1/J2VyyLz8xuAt
tnLAkIFhTmWM3sjChluZ7p1Z3+Z+Pq1NUxw1wLalt8h0q73P3G5vjMMmNvTSbZbjv8069yuJqgcD
I5sf4dQndwoaQruM50pAv8l9pBsp+IvRfYw6gTsj+rNU4tm5etZw7DyL/GNA4+AtDtnglqbmctB2
lmDGO/u36rujE6ZPEHHiY13l3110vdhJ8THbwxuZnhxhLk5jkPrrIB1v5xxcYJY+YaH4pIT4tK4y
Z1UPO0/PH72Ox1Vg8SIXZQgWeanlenEU8ub+76Ry2k8cmRt3ZjRrpc4NqnWmCclHiCXoulM9l0V8
QgX9SFitXClL/Fri8Ww14U0SVheHIxwoyr6D7s/i2kFV023TMX1PCyPXfxpP//bc4ivSmgR6p34o
RbNCwsbh4uOOiTB/kLqzVOM2wvbqM9Ercluf3KJ8Qgy5qhQakgr1yzxiYUrs6C3LUMV6PeSXZVSn
dJEua2rE9AIqqd9UpKKuuwXorFJpvltidSrq6tOXzQfS8buhjIDLc5/yhLzhdlBb0W/Cqr6kfRDv
HZOt1UgcvBLV2s2WWxFVEJqHZd947tbrIf3wyhNbr1gHDk8XKsrh4A0ozK966inAYnf9pbQbPk6K
4Q2YJrpyKjru4uriFq8QZDZJUd+bpHtPBrSv11twmRtnVVEe7WKfG4VZ/i12vz0T8fdIdbdMbu+i
NrLoEsAcFg04tkyfClk+dYnzq5x8SaOXUNaOeh+EyzaRhPwOVfqEeoH3sMVQhuGxPtCNPZF4+a67
7Dfd7/MYdN1R4Qdxq+WakV28e/psdPSL8qA/JgklSsSg/iwCuTXoqNaI7XNQTM7BCMlYLyP1KXOa
+FzO4lwrLW7pNd+mktnu0qud0aBDUVqM9PQIcTDUMBmXRX6ozKWqBQsC/gAYVuI3fe9q7odnmUbB
YVrEraYrP8ZlzhAziImXGGkaBQz5mYAMnSG61wR+zm1p34gCLXOzEKoR54pGLUisfUmkyjyHzdET
AXL8OQzWOMDKRzG3aGogc+z//uM//11UHjKeS9Y3G1WkOVpg7fCu6jza+LLeFwmczWp6D2R6YfHT
72DBz5g952OtyhzHgfrwmSPbGKhXyu3Fgd9nt9gUqr2MmPQR1Uxr87oUpt0PVOhm5B02GAaQafdE
OMJn34GASn3ePosYj9Iewr2K/igFUXIuWA01zI2XthmQS6IiaPGmiH7usDBR2vuj/YMbmIeGCruM
oi83k2BzfEboUJUIKoI0bSHBMj7HUkDi1Xgt2RKBaDM4qEj9TkIH8wuJzjOHcNRHR3dJzyQ0kzoY
Om9hftsjRcAjfGmuf1163cC4vt0gEP0Yw+A1kBAxguog8d+shzk7L5b/WOo7nYFhQFnzVMU43DEy
HY2WjDTVHR7GlVHBt5k8xcsQkpdXPGTX1UEoSCdaJnOSZJbignB5IsJq3vZWd9MP6B6buAGdOiNZ
Q+jGY+0eq0H+hJZH9wY/BZ14kydMQv2oX9lKt9xZrlo5M8Y7EFJ3JhveiQWlHJoybI1u+WdMl/bS
5d0+ZrxN+JRmDhbygiUGNMRVtQ0T6z2d1SWM/6CCyk6WuXoRaDh1GlQcj9lTOb5GLraUIaBHS2Lk
sTXW76kD/jjVKDPCjN5ZIcuDIbPPUst+y8Mrer4DUpczYoEG5e3t9CR7pi/+IG/psZ99q3xry6DY
ClIxN4MNgiIWsMICZ59epXAZikw+RJDNyjpIJocMqdBpMvbE+LsU7EqwNGsQ54vwbycvz/cog/gu
5+SyC9tZgf+5YEgsR0aV0cByZYj5rvbKeOsmejjhQliqimCd+4Afo2V4touaQtVtcBZD+lm5DKw8
/Z1nzb0Jq/FQzFd3UYFnxJHHrux6pDssptqF4ZNS+WfPkI+3TS0wmzIxK+rkGGfDtYB2fnk+/lem
leCkGS7dWyWapdFB3nZdPUUfDRMWjEuC2rU7YxzANIihMi6g6VGMPERgXoDMMezsLRHuh9tBXBE0
Za+3YeUZan7WHv4wBse+YeKXLv3IvowbJnTjHAaH2SCeA35n8v6hKVkCtV7LRzPWJ+byl9iDq0AK
73kqkCOPjDWppchgH7DQ0E3tk0aCHehT69KxdsdRyiGmHIXHJr1U0roLNbBzafXNbpjr49JkGDRy
sNKOBMkX83KIY9meRubteYClIcunV7/CB2p1L2zN+PyrBdgcE9kobbObomasTt9aYnz1T8YddpXl
AvNuqvTcKfanjWFor91JnAx3MQwwYIEdck8aiPcwrLaVd60/6847LcPRyzlJi5SUWgK3D3jOMo6w
er6R7XUnZCyx6u0S35bKDXVt4a2umblbmXBbiFE6J/aNZceDRpvle69lgW1M2RCGyW6vHCgR3qjx
zfKIthp4th/dQURlAD3zCLuF8dbgU11UdM0Zf+1b53NtI7vzoezlaGh47Dfl9Gp8fuPG4690cgxm
U0xYactKxg+GN48sNqTg5TlgKHmK6weLEQp3FItuPhVA+S2UR5AI24i/29bw4kn6YutMlaXY9Wz9
ACV4Fg8HSeMOG7UUW6eX1Z5lMQGn1S5EhpkkA39f82n5snssHQLHs/kNHMNZD2qAmpDV6CmxVlRk
R3JEd3dTuvA/iT+yFFwBL/7Srt9vVNDfEOO0MDgMndAAsGBs7utvpyu4RHN2P1ydukEUvBbJEBzw
KQ3buNFEkqFB3ThNc+irk6m4k70I1xQPEmQWfZEz1PZ6qggsd3B2UlZ43HNS299T7H0S6TJMy3df
NQ8hKd2e19wvrW/dtCnG8jb6RLvHd0vHx9D9HEGW2kyaI7Og4vHFONyO7Jh9/FNZMkA3Fr9CIwOk
CsZac94hKZBCkYce/E5yCP8Jay8Soql06HPkaqZipa/dOzVnZUlG04bX9jFzo/nGx4qzSml9ZNVT
zMb1tBNa7AudPnWisHYmuHekoDC05tdhAlDVWkyFJ5jjAxsRf8R3FwM1nsYQvM5ULPz08SVpu1/E
Arct2b1Deh/Q7dME81YchulNOrQDPX61VRIKavaDqb3kLq5xJdQuawNqlbFFz1sPv4BHoOmOLnkP
117232PAQF9njOCHWDx3DAVqpwhXsVP5DD/cF0LumbYWXblFC/IpaN1NombIYak8lln2IKS+BkVD
t1GLrld1yPwasm+3ghrH8F9XP5Y7fnWDRcXijwebs2efVzWsz+ILR3nE92IuEQGdsaPMI79Rxl2F
r8horwDDDcZzaTa5yA6lBVvIRO5904bZTY0uGXg7fCS8gLMOT9xH1V8U7zbpxpG4la0rDUKWCXRW
0n/Oc33HGzajCnZXmEpSmKgVOhC9m7O6PeMsY+ofZvreWvR31qIF6ZLsybHCaJ00jF6T2oPQ1zA4
wUDX3wGvT0vxm1n7+CHiA9tXZOxC3g4ta7Zlqn4rBR9USVoj0942V2dOZlvLPoZqd5dev3hM30oR
Ett7/Sd8Kr8Hj8nDNZKbV0HwDLhgOpQIxFc5EggGRPkuECFkQTPMG91wDkfafs76NOM+sN5anYwb
23GgoLuHwMczJpfwLU4ToDKGmXbdluPWRDQy5TWyKluZqW6OzdQ+D0ovewcD0nYApjTlpAFyyOGw
NkWz5+HBRRxgUeoCvL82mzhKOM5YH5U9nVdeb13T9reDDh6LigtaLfhVtW1uu7DTqzwFScn3I4AX
HeuNZszuTDQz5GfMiKPwa+xtmKSKtXzW26+u3yjUHR+6qaJ9MmGwrkGXGXVXshHbYGFHToxyPtJi
N7BitQvRkgk5/mSYtiJ/wBoOm9v0E9m+DfCw6BYo2SX26VVoy9DBanixghTs2kYPHWpNkTP9cOQC
Y1PBve2ah6bPGcP4kDhm9p+S91IMFt4IvJnRcJ9FuMZTj6iMrirjnSjAvzV28Ed5A97D7nXqUJpJ
Q7mhZhS27cz57C7fcgoOxoXOmv1RPmawpSx+NyQnM/zsqP0Eqv9qjk+jq19Mjpii4+Zy2ucpb0+h
QeGDT3OLzvzFzuEaqFD+loPBJ+/aoOVCx11Hjjo7pDAU7F+2Q+wfQyQ/NzqbXuwFC1+sBdv2mgug
5DfcALJOxBqnSEHmMOB9ogWfIUSwN1U4+ZGRo1mb7waX7YEno1/JPQoUTpV1NC7b3iFKYjAXwGPF
HlnGcR6iO92yIFbMInJ7Qqqj+DOxQb2VlfdjlukiwRtQpZKhlJwwJFcr7k6BIKjd5RKfVn6tztij
3PlZgqU7bzFsDu6h8bqjDTGpL6cnMS/2pUcL5GiP10B6gEvhUby7P07ugjOGFSHqbmHOlfMy4Lo5
zbpsED2ZIDl17NKYuX06suvO6D857YN5J7ou3LRwlEN5TYJOH4oaLl/MWV+bfSvtoz8UvMoBJG8L
W38Ufoq1bsKu5Iif2Os/c5l/dRCVufud/djwuch0XMPEyXf+0oKrZQiZZeVWiIwNmoufz6lBgkhc
bEwY2Nh6XOYBzTLCJ05YwhyzFz7/R/Vl8EtuYuYFjGkZ+rehhe+QtsqLf6Z2emwd9aOL7i2Y2ye2
EFBIMxFz0Tv2zrjLmoh2QNpX9Q57VIHn2pfgjawkDFZ9uTS0/BZbZxW5J93YX3Y0glmq0Ildt1lV
R4A6nRqwsEofh8k/DcR5uvNe8QRVqPdKDu7IF+9un/4xDk5sWNYT6fTI2iLc8+anUu1bqGOm0VV9
18idHfHm5Ewv4NcdSjlcJoASeGdHlifbPkiR1FlS72IK1Yb8gK13tblw+Hwr54eFZrBNlvAyIUnb
VLb8XZTxA2bh5AaG0M3kLX8N5RcNIIzCvTz7gALzqin33exZW2RzHtUFxMbK39vjFJ/bTje7uG0e
8YFtLa/m8c8lGUnwpbpGYJQHPVCGTccJj5Es+0kgrmFa6I5uJfi9wSlKnykO5S1NmB9vxTxigUjC
E5ON9dSSJxJ4qb2dVPWcaHPv9u5mAurAj5FuRny0m4Bp+dow8/MB5q4a1uXrdIahp9ycDLbmIYZ1
u3ImzcZqYokxlRnDqmLfdAJAib7rFsuG2jzscE2AV8spynRLWhqoj56ZcFpB3umI0wuS5ZLCr15H
SVNtLd3dxEF2jGILoTqKIxsA4xZ+zVtKs1hM+F2GlhKgi+HAUfQDgPiOWeg1GWCFMBbpRszOp981
d9LqDmVYzNvOpt4tOtwh1NViXRHgAvLvvovdLy1PscupOaWjYh32J0TjUEsPYuUQ/qi5+2T4JZvg
lQ3KfqpidiX5yaUpTWLKiCl2yHqa7pIRSfXYo/awjzouyp3NeMAv/fvJwQzHeMrsdWPdwJUBbWac
t3aCd9MwMPVKMCvdkK3Dyr+tFvcpcrNHyZmyC1S/z82yD7V9E/Eml0G27gnDuPFBJmUZ08hrdAsW
CaeZ3A0ySv4piCl2NLoYQlXpV8pjWoOqHuyd6jqqEoaNYTUhARDFWU7mO8qG77xlV5EtK7t5LJq+
56GZscLU7+juv9PJ++mHehtBOnetQu8tMbEvmwEZNnTtfvLFSJaFPQYyhmfizq2X58RTr5maDpbj
HjFlNhvROed0FFe8LBqd/hqG2uK1Pf9BS71tLM0LozXrIZQ7r+ENa41fSNbvi/xLulfAQX5kqPuA
Jczh86vfFnKzDOgDrE72S1gb1Ejhr6RH2s6m8yzAJKwQ2vUIZ6ezVwZPeK0YcJfBi2WGcx/Vd/9/
hxV4rk9C9//5v4EAm8/u8z9+qi7t5tvP8ue//vM1NTFP3ef/yCv45zf9K69Aef9wpM+/cjymHk5g
u/8vryBw/+FTJCoZKs8LvND9t7yC8B88MgQIMND0fce+5lH/K/Lb9f/Bn+YGlvJV4DiO/7/KK3D+
/i3/nsNN8EGoXKX4M/kxyEDgF/731G+MpDXFRGwfuqV58EPGYjKvsq06e10KXihGlcQ6dk8K3r5Y
1Km77vtJAfRLthkYYvF+z9lITKY9u9ikb+sBYKMz0QhMhAjW2pCQSOZbiF0PTx6aLFxPiE9fCIal
/OgZWocJmBggKb2FJtAfNpE9PaoUuWIf3DRW++Q7Lwsxv6SjYfpS9aWw8Zir5Db/syzmTUcT02Vt
7dzQBo0bTx9je5++Gg92kxlPCLfESjn6I2vjrykle/UayoLR5DF1/HPQtvYGdQnt7nH+k7ZmI5UP
m7Ct4LooNcwHEiPWyG3VzWgRXkTThMil8u+I5HGIAZZU4qrf5ACgCWCGz874ITgCnefgVLz7Yg1K
I5yXDVLXP6pEW1HyzY1hocyVHjczfXk2FRHSn+zRWK9F+O164TOV5CVLwxdGu6wDnam7KVqcBnx8
j2lEZhNJBExBr19Kb1WKjMWVBy7ElDjDahRgK9kJ4hqSBa2uVfGewOh81XxHEuHWjc+4c2Noxd8z
Mca7JUv33RIR2pvy8zsu2dWG2563ffNOqEQvi+o0Y0GeQqXPOvVPRcOvXfY9PuNlZFgh03un50zy
ogoehCeYWyZDvKvC+ODC/b8rre5bj0NPvZ8t7Pmj8HWWs43KkMN/JkCBF/7KGUub1UgEImOJ0Uiy
dYKK/IDrwKFrY2cLS/JumE2EBLRoYSL03S4P72c48ASYIglZXOIHdfWiZ65UGONL9BObH0XGp4HM
CJthN/mbU4BKcxJ831Ds6ytMjHcgN/8HVlGk8SYfAQ04r15aJchO4LGmkwmPk39I6fLXgM/jTcl+
Zc6KH28Mn0dwOGNcfy+B+EKxWO9GZMBbK5qDlZEkQBH81Or1XHlE3wXVGS0b8Yx2BXQoCW4ChyS4
pfU2Jb8WmIWcRaztEsCOJkAgleEdEqADlPURVsMJG0XLxL2w17VfPukla3dAVL6myRm3fxNmwn44
xz6RxOr6qHmTHDdwCBkEXXNl/34xJerrRdCv/Q24EfHsbGK2mSC9yC7qrl8kK2HoQt6BLr+6mVCK
mvCXtOAvG1Q7yNpk2f3Og2Afd+gLM4PHp5WB2pSGOXBlILugzfxTpln/z1s2bREY1TiGgU19F6p8
M6WFo7vY4iRutxMgYDCOiiyy6MqxJTfp75dIFMd0Xsa9187/CmvPV2LB8zaVJMop4ZOhmAhBa8Fi
N9SKJSoXRpTNhYzelzzrDhm0fPBbXrvNBn+5+etMiPCnbMcK0U6dgn6orfbB9D6Ktcy/DXwy7f/m
RTWe2PthsRE6u1eNYcThJaSvsQDu4niEHgEpxJHptuiK5djV4a6Lre44+/1dkoVw3RxIVIOmbJhH
kn6LkfILbu1B9cKs/VbStkoMTdkQuDtD5lRDx8ziBOua6qEJXB0UpBU/pXEy0gJjWassRKAuCLeo
mcQ2GZPPIGn7Xcv/9DeiyJTkcI1ps16+rTycbpzrl2jBrzA+5mPXgT+w3JUN+gjPMvTy4FbHikvr
V+QJZ+VxwmrZTmpms8+N0gi7gPuP4Kfv9Q2+43ivBD2pqD7HkllNP9v3MUhyMmNSny1T+8WwOIWU
oWamjA7Zmnbz4NEVbITiU0K3rW6ofumOnGx+ZIdyBgSYbDxmi3t4pbFv7qUTuLcBAv2iUAv2y63P
zbsLJoAoi46fTTJV+yJkwB6No+JECDbZOLMtI1LQTyBtOR7UAZIvtj6INcBFc32CW5Fe8eu7ZMbO
fX0RTUZe2pgykEzxkWTL/KlCobyP2vwhZ9txO9mofw1a3Ng25nU2NecWTK2//4TYIdth5l3YaL+N
lWODOWvl7eKlZt0UIt7X8GQOVOjxGiQ+Vz2Ceh2Hltg4uS3PduP8dENyU5raPFyTVaRM10PQLZ9O
Ut8mJtcI41xcCaMB8tOE7huXdhWwHjvNlp4IA+gAnubdpU9Sd1ctREcbRhtMA9x0wj1gx/SmI11o
DJohmB22p4gBaW077ropguYrxZV4iV6nRWQAg85XuEP8FrX7Fc3A2uI+Tr5ktHinurkqMCC9biHj
3JtlCTjym5TbjjKXEKDiUk8MhCNyc+QEWj+3g6PnAZB0kMFdBVdnQwrTHltBvamm/K3tpHWGrwrk
iaXAue6ygSa+zTcBm8iNwCGyjUgyQa6Lsthps1d/ZqOQuThgRpgfZIwV+IGZ1yMiTN58xMPnuGcA
qlPgTbke/cMEH/SmqxmiTEPYPXlAGKIC5Eyl70BV1Ud2TT56EALCc6LP1pFN5F9ZfFcubxEUcwtt
VnAaU9kf7TIk5tG2DiMVGedEX58AunuHQmA+t7FgXyz+rM3f/8AlrLZK93sOJZbTaX6fpM59tvTD
U+XSjtZt/NiLCC9nRi0JXLq6aEamzPGyx6K3CGW1wueY5Z8Q7mvU5dFH69HJppBCLsZm5JvlxPos
N7aSw00wLf0G5SwwLpV2n2xdC2sUN8nSlluXje8+owMiyKLocauzm7JMduoGiRx40P70OEKvVkrc
Z2MdPsgxQOU4NObE6MmN6ZEGdqyTcukzZz7VpTeUcTax90H3XDO0pc0GiR/Mxafow0dX+OVdjqas
9wZkvoEiq0KfUaeQmehFzk2vpovqBsLjDR1KHcu7BY3hDvlIP7nxMZCwqmE84CDwqct0NP7qlyC+
t8HWVE5D+HAXrCvNLRsN7hMf0c2S+Geq046tt2ZnYov3IS0ZQIdV+QIO4lJkxIXnmTlHY47PZ2oX
FpxPyWIEdo4R8VCEawWLVH1yWvnkWagS09KIu8Sak4vwOVqDj7mK43uKCAvOMSNZQuX3WcacXOdE
XWih+pfhKgTqTYb7uU37lz7IiaCekIgsS4N6i6dtDurmpbTfF7YLh3jk46khfiVGXezaYx5DVhMu
DiVxdrHiRL6zPHVpap+xCeT7zqqdt9TZB27vn8KOLbStJu+sCSYRocPLt+/KcwYHmJggcaNbIG8D
Mqcd4zDDg8GP4IpE77VM3fM4JCQfoM+3JgvPCoa+l4b7ax2G3rwllP3T0Izcpdl/M3Ymy5EjWZb9
lZJYN7KhAFQBlHTWgjZPNJpxdG4gpDsd8wwohq/vYx6VVREZLVm9cQkfyDCaKVSfvnfvuQMSPzrw
2ySkkdXaA0OjMi53yDGww+nm7CdYPmafXncElr9GFHBKSUzaR+ukMbJDlQAkt6rEfWbE/c7Wd2dX
cfccj93aZjTEj86KowpjejeGNb+Ns6Nb59+TpDRgkNNemJNevmE3S8N3BmOanoDGkNSacGUbwj4F
J+R56u2rP9FQZcNH4QIealnJSK1lXHUb6uZmY7QIEaY5JOryZpswUMJvBd2m5ZwyNLTaSTyWFd8u
LXDBIRx87VrGXGboVs9EVfHCtBP9kLfwQRrcz80MeQ49hDG6zXOBLIzBz8iuXs/VtzYhkYDAlPCA
RcaCAaUsBs/lp5s3eh9CYccOXEhYL/UzWgX419FnMjRnWeZLkADlPcJbtQymih57jGCGaASAixni
v7HjopOo/iXKU3MXQAFaSlkRPzGbG8VuxzaFQCoAB4C456vNFemrg0vxFHGcc+HHXaNYHbyvhgFG
nnCDYBc0rxNCq6MThlzlIKevmSnbO5lPDlBc5nFJxPTVn9NlmBc4DHrXe4sI2I4zJS/TpJF7eA0W
j5bgLULUN6lbj/eln3zwXYJDUSsPNwNyMtT61tmOINrE/oDuaARKFYzijWErkQDhNRwhEM+wOrdl
HiH4N812JwTvexI6q4qB7wMzBabZRCdhc8A5ZwKMWGeRKzYy636Odhk9pikTHob+r0WjhyV0uWyH
sQ9dXOjs5tk+EbrRAfxzWMbSv0PZFzzoLLj0kZQ8OcbPorKTnTJ2EHmZ2IMHKfK02TLYmdcsNHK3
OgPZSTg4W2+qtlXQGieLDJ6E47Nls6dhhXMm8VAmIffJDlGc18uWdzQG+HGi+jrT1eNmZJG23eAK
4pCo90ZfxrtCys9omMW6TRBYmj4hkX3YuptYYwYx+rw8jZm6xH33NPhVuqX8hfGsK/waKjxWdeUt
O8sq+c64RprQ37Yz39mt7Z8yoNlVW2az9J0iObPdUG9Uor02CdKHiYnvIk/IpmaXJF8jSALwum61
dMNc4+et/aUKwvsx9/r74BstCIQdftsAb1bo8EYTLULOzLub3EvcGt12HAv3DlQTxmzFoMHRKR6m
7DRLxDacTEjserQQQeS+TXa0yRs3ey4C82xgDy/yKMfKVfd8PmjcyXEH5OHsEsaRy06OelkOBfDw
lEGiS3TcvgB8Z4SaR33gyB9yQLIzzI8+nXmTgRUbCRIHw2VhJmIVF/Tu7ar7mnunPsBe59UX6qMJ
IfAMjq6XLhkne2MGUQUAxQfrkyzCBAFF06r+Aqvkm4jovzO1Dan6EOqI0sk2RhIOKz3pCPwfHrU0
sbfTjYziIaPcShMlVj3lDzEz7lWFtPiW2tDtK2bI3eSXBzkhCOtxhwdS0Fqr0+HoBsMZrzFO/Nm/
+FnSEz6QPhn5Vdp99Kg8JKu1Ix5MI5z3lS6vRlPiHvJDInjQp53wLR7zhEIvcvAIR8o/RxLzAzlo
ZDTFm6lznIPh/jDLbjpYSOvv3KTmsyRJ1Swfh76196nmrwIrXPUqC3c5dqWdZ8H2ri1Q9KGh1lNr
B08OTUaszuVqnKv3Lm9ZQeKhaNzom8aPTarHeoys+1YDnBVlU9wzFieB1mzytS9RV2DqMZBoC8WO
mROMjiAFEGl/Gd2W1Tsk5hZQMnMXNK5gxsABNT2aYyQYuvS6QxLbS1EKCkSvfZr8CelAx1xLQT9e
mjqyVhaC2lUBnGjd2TgGmfgknUzeOaotDCUFI/l+wOoeovdrnSVzmWaHlu0ZAQ9d4amkuWyBDUQQ
Yu3VM8FG41hSudSERIw+mVYQYhVstugFGiNlTcbzZPF+rzkC7qpPrHjjBct6TnKQ/iFgFUQ0ZiGX
y609EEsyxc5XbfpfMhstcAP5dxTxzQ5j7BrRgjpxGWaeoDA7o7+2XmxnFwkflrNfkDqEUnD2Z4pX
UaGu6GmpqPrUIYnlpk0rvxegEOjeV4hh20feiTeHMe+ujA+UgtGlIMK+5fihlZC9Rd19bRXTaxCC
hOaZs5dT7eTX3IY4U4bTjpSVo9b9Cwb0bCWQ1RH/UTKlNnCWEB1y1zSiQGvjeZcS3xtzx10o2+47
vyznKl2kzG8eo8RGX6jXxhBR/7oNK14POClITx8pl85x3Fo4uacYrhpAHaPdpA7v6ISdG6dW803B
4LtDbRGubm6nEHPVlVzHx1FTeqKmDzb924QNket7vx4agp75s2RFo61dGAWsQ2PNoG5AJEkoUthV
7G4d/gzI8dsIpN0ip7myxJQPohHPHOhQRAf03f2FFh/1nJerB8sdX/WAEMwdS47C3mq2/Wwu+Min
+37wnAe2fvmQ5QpEZcZBqfrqErSlhz8NebBleFRkEFprVKHfrEjvuFBl74AzV87NqNDHNfRC346p
1FusBWMNlqaObN5bOjHtCNZXmPRfPH6spYqCHzIts8XcqHzhNBOdVGJzdjrpLgVCm4fWsOFDegC3
Rpu2h+m3/XZO+KFVbJhEPU8tZY2Itg1LDl8Qw2ZypuzqKw+59QuAxMJpNSZHP3pwwn7YDFnTcfoj
fIM8LE++InvVxYa+6jzrI5uZhdThKSsQ+U0c6L1kV/Zg0SkrL2F2BMcYh+wh8QriSPr8SQIasE0V
r/veeYwHr2TeZR2auEf5JJ/KGi1uvifIfQSrdNW3XyJVvNe4ky8yZ4Fy61OEmmbD2EHgR2DZt+Ls
G0u337cJMYdjjZsyjNIFzMiTRTxFjjacybkgtPGmeYFBvLSUj0C/qVA/GKww2OGfhsaq6NevAiZy
3U8fEH/fm7DfNIFEqdgU52bAxluRhjP7HWMYbT/zLmskaP1ZWtW3MXC2TGk2GSPjmXOQOgdeRuHZ
AEhAY9npJ5JPzs5n6NIPlRc9KWuw70jeoPscqvanEytsWGW08iC43mVUPHfFZJ3HX3hKuemH/kDb
usExgU+8AMbNc/wcDhPupPo5ypxwWcbGM1ptn7Kzj2jdgoOeo4hHrv9GFkG41PKEQB9XLNp0egAK
q5GPenNM8tfBorAOKyB79EYM6g055Jt6YpRTMMFneE9sVzl/s+KHKKJSqLI31uS7k6PD0AVBsJVq
v3WRg4FABC9+kHxPUYtssKUeqqkfsPu4i4EDwHKwNEO6W84WEbZWIq5yonFKjwLVCES7FI6le1u8
TkR7xbi6glGVHGz3QPPtJZwQGRN/QX7C6MBJy62Ng74HiEXy7JTtzsoy2Hpy5JJZGvPS4Y1cCoNp
cgsKraRnWTZ8fGaRfOvpD2IVVgElpr1AFMRkOJ9/kll0TMN5aY2ck2JcedVRAYLFvMSkkkQYt8U2
TP/ys/fGTxAktI1pH8DopHaazG2TG/IgxKoVIbGCXesvENFwtay/VBy8zwqLdzOmfE7ZfZ947gqG
4oGaAVHc3vXrrXDkwcK0sXDm9NiHFgrRqSBGTMBFQ2zKUkMzqLth6w2ScLSyfQ8gkLgCtZY5c3sX
fnuYGIcIN906PqF3Ol2VtFm4TANFTki5auNDU1XfQ5dCbsYd3oBzQOt98If508xyA9V056+JETzI
If4MnaHdMZBf0L97SMxJ7EQN2rpGVuT07FGeax8Vf4UiGs8YtJsF8X9fBD8P55l5ey7C74Pl6Dcq
FWL6cOvK2N0MwfDiUnMvHCOEtBpQ2ZU2b21TjSjOq75+hzuIXsNw03M30XKoDXhOHj/bnY/gr5N0
vCefJ4APTi8Rt+0II7OggcCgGULPxrFt3SOFB1rMvMOw+xeYB+gpdm7d5+/kZSbL3PhpJFa/72dW
XHbrLkibuAIjiZdml09sVJjzZoBeyFkFbELdP0f+OCJDaB98F8V3bGXHzja8vZVBZCk1lVnWsRAY
b9RPkpJ2FAYnR8FtFrzBg6PhPqQtImU8ot2mcOpXrmTNt0RV3FtHbWwDOUPQM1qUfQH0IQQXGJD1
2G+NFEGWn5PTacujX1QXqjsyIh+ITvCXljHUG+HShWnN21Te95CARfWuJYOgGHVxj9X3qsaOyQCq
F4TmFvFczkUNKB9LGEozkOXchzoYZg5ZpYOHBtSgw16XxsMNKd+y8VoI9/q+PM9Ddp1NmK8JUQaL
5D5vcpg/lu0AbERJAyrlHNbIi1o9vweW+dlb2HsbRE8L7jGfbDeCJMuNYWZkdLef4SCytSaASve3
Q11PazeUIDBb8DoZpIwVWpVmTZiCu2lZf0kWZsfCzIpdQX3g9djUneE1mogRytpwpfuZCJ5hihcd
vlG8QnCTm4A0zfnnlBLjTEBuj+FsvKQ9N0mSfzDs0LUiIBfLAs4Dnh7gGbIxntz6faw4GAjkfIsI
MlYtOKmahE7It6vWQuvQhPKQx8ZDkbbkgsDAyEzRLR1ECCKo7Xvfqj5ZETkSdGLwEKkac37zHaUn
AuBIlohECCSqex40Bj/Yz93RzqodBly05x7Wjriel3nZvCR+d1V1iUWuZiiXdzBDpE2FrrKPIoM9
TGf+ZSpxko1zLZZ9PFlr3Uzq6FaQ4Dr3GfCRuEuDEr8svKZtEyN+h/bPWYf13PA//TIf3jLzvYy0
RhoctdupxmRYTwaa01lHbE1tsK13vRq45gxrK3Vf7Tp/cuk5rwK/HV8HHObjzIgziDdzbr0PZSAX
AH2fhYaGlQgj3Tau2+JbtMJ3QeAbhJf87ObhlrHkHR+EBww02hbxm6asPJE3t5gMerCzyg704PNF
QBthzs1dRX7Ewq8mXHF2v6ptpoTgIvg/WFeDPZL7IVLHIOA8qop9GKj9FNWESPpjs66I9aod/k9V
P6kFZpOvQjr9uoSPX5EPSwoR4HDyq2mRUvrX+bmvecfgpdihxfwOYELOLGlLPmAIvr5fmHoeeRmk
BHVlf+0sEyta4q0D7TLDdYcfuYqavZGb00V17kW37Fs1OaxOg/9UqptAzxia+0y4C286QMHsL/gX
aVWhQUz4d026wxU3b53C29FSh25D5HbI7G0xhPlEjGS1rhKd70E1vPpN4t051gtJ2yRwjO6Tnstn
AqceVeKuYrQ/Yaq2YT6QN67N9KHSAAgSysK9NP3HsNLmwXPoy0VK38ubjtpWxpnZl6pAaHflUXcc
sqYb79wIr9qEYv+AHqF4Kww2JsHmnbbew0jUL6V2vRwie4fHUUDeNtNNXHFW5fFLKm3rmNM1aYg1
eOAZpgCuObc4aBatU1FdlBkO/vF2oSekUjZ42rEuLAeTXrms7r1iIFSZWzcH61SNO3SwF22b1IVO
/dbjPsd5hkPgHSl8vClMIllNkllAG/C+xSZahJFELa0J26AN6ZW0KIRijD2v0gGtQD353H7mvLjL
MXYFcrIuDcm66MnCpa9BKDi53ngGH0+7VYH/BLC6P91wRHnTm+shCOg7ZNUet9MNucOZkCA8a13G
/khxsorxSB05z6EP07Xq2TNS+5C4lF7mdJwNJqI10mLauiOkMDfbdIKtLpK3S4efoqHETdGGF1Rg
7O2AkjZwDE6zbzVEzVjsTkwBGB9Qw7Mwo+4zqYRYuhEBR+NA8h5JOshY2+F+8D91hVE6IbQInwlF
sT2AvuFS6aTWVzZRxqYz48nIUC8y+dkn9tcwN0dg+c5qhCy/8sICUXNFU8+LcTjM2HnqQbgXN3R3
EBEwHNOh9esX+msARe3uxa2ERn4nzzG3UmYtuX32c5SQQ/AjdW8m1EIau9pwkb8NGGMgHa1qeRWC
fbRFJ+jN3pWIGUgqmPaOeG93lhocbsaa3mdTfp/7hKvDnIZbTWYrTotuUw1kaAWUu6ghI/Cd44cm
7ELoCnCC+zG6Pf327AOIBbCE2se4NePUKM1xiTEe+WU8o07v4UrZNgCD0kjuNUFQvgVBtdFnzwwI
wAvXKggeZGTVG50C9e6DZTPMiDBDUaDC99JlNnUPRnibXEkEpJp0JoRSFuOwYSdmGyJz6W6wQXwZ
6WtdcTi7aMsbZd/P6Riv+rlcovlg5mJf6P2+wcwiXovLZYs5cASC5INy2Gr5QJxI9DbOzbBSGgxP
lzUMqrnVb7zChPclx3UXV/cJtgejBCRkTgPEK0grJra8TYRb2yyu/mVGnfbMwAv3vVedVCfvJSPE
KSXc1XO40MoguKa569HsLFe30d5dlNQ0fdJ6w/I5qbo5M63Fgt9FVxGHJ6+GxyLsEfeYJA4OTxEl
bLKyYj/b9XH7GnjeijnHgHmLD2i+4UcQQGwAjMxAh+s9wzWyPYMZD4BLIwMYNJy2kIv/qEixZHct
s3aFONdb0QO6gVo8umPNsDUGYrknqz7rMnpj5EeqUPxepiTTB4V7zgJ5qYV1NEz72tcg3unQnSRB
QUiM6AX1EH388XueExdSTRa6DEiyIuMGqEzdLQnwLOBu8LwVHEfGtOg7u3ojH0Yebtomalcg6n07
6BX8UMT9E1x3VsSmMc1+add9tYzcQWxGD5e0ihTOSnfQiNoV7GuCo2iaeEtue+kxiKa31utOcCyy
Q533+zG8+c87tQ9jsU0E1y5nHJGgZOVBKChXfdwMUAyd+z73mRswfyLZEE9dVLTvfcTlKSLjmBCE
5yZQuzFAl4TnCLFzz6k5+rA4io/b38YD4mvE80AtDly8VrT24Ee+JLzyG12mUnQkgGM5DuKcaLiM
XftiMtqcI+Op7PRwzCrrydwSR8lJ3pyEzaiiTf1i1yctTjt19eN8fAoyYyWiFMk39uV1XUfr0Ms1
ri9YQlWo6Q/okM5sJwzoQLxAd6pOc88g4FYCW+6vWV685GqO5Fxhb8zDj5rL9cKe0IareJn1ZDx0
o34cBUVS6DsAB8wMmaSpUKC3ssE5l/irykHS1KYhoCN4xHxsJBQI4GIrmirzQxr2J3egKRrEUQxU
5VEi+1jRE6+XZVCcgqiNmBdZgqwWUrMwnVtINQqNQGpIy7N5yxUcud4PYTYfrWA8pHwmC+kNay+k
g20Xw8cwMXbGMMRb5I3lThP9SO97mdrYUGw4kY5BIIgtim2bpTxnzdbwUneJEaRahd+CdHztCRZZ
4WyF8+F1PliifRYRQaeGAzSDUzT5JIeQ8725PbX40DskQYDeka4G5w4Gj9nyMcgYF+3t0jCRE7yA
zlJqEqcnU6tds0oxRtwryHCNiZLVaz5GkZp33NezFWL25mCZ4blP6Oyi1v5yppnMZXP8QTSio7mq
2Yn2N1nIHdmudH9RxrZCJLUtLRAOici2CUMYXTY9gIcCNT/exdSwB2KvTVRHE8Q/7V5NR25iKq5l
hGmFf11p/DciXsyyOyNmjHdWEFN8E5TQNefCpi/Gk/9o2bfWTVRs7a479La3aTOGCnqMeE4scpPL
IktWCe4cdHxGuqe995gEbb1R9XM/47G7UVc5eaHIgucw2+nZz+VzYtEunBKIspAptUvTKNPAslr3
g/yqaKs/u0m9TUwf0Nki3xlicc1yvKdyoi/ix+oz8jKB76bGlFnWPxETjcZteFsgHs4kJXvNbcQt
8+d25JBNTpZHYp5gVhe25rb3510Wq1XBeJlKq5jhLiTjtIJAXZI1XOCe7EZcNyFenQLMVsnzBFq4
eEtTJOtF8qOAG95gND7YeOcKnyJw5Lhq6YOSIJXuCDiYXqb61DaTfpeRBBWQmsgsd9RiPv+tMe7K
8lSb6dGhJ0+H+bHwy4vdWy30OdDbDT+AE+JO9UOby6c/AuRyMVOXPcuJsqu5s8kh/GgMAPZlY60k
u9fOiP1Nb/9MvMQ5mN8L7qdLLH+kD1YIN1VuRRimsp5NAC0XuckAfGRzjOqUUkb8hFkV3wafT4IA
682g3Lfe6TdxrsSDMHrxQHdO3OmQxrDNWJjR3rwIGMnhvJCwGAfgsqOWbyZJogw/TJMsjylCRu0M
8lsuiD3JrMvo38ddYb1yTvBzJ2okvJGcBDn39FQIowld1FRpDN7L6WrA+ZjXSz7XKqUXK9qe25LP
RobujGC+xH7p9HvAyPAwQyCErdhfWEX5Rnfx0m2DY2Y0FKfurVnLoKmtHmI9KyLnwAvX3O/u0iZ+
hQsjjC5/bsb83NEnXhdDsC44ZlYR47wFkAQi9DDoYup8RBn1MAUT5PkMT3SeXSflnXRdfOtcnHuK
XN9UWihWUuT/iiwJOEWMo6ZbDEKVEQ5p2/gXEFzlgZsu3eZ7m9xs0dOCMnwvW3CPUDzopM7GRY8p
JWTlM+yOUrwq9lp25DA5imBW3M2sV6fNNkXqU2Dl0DgDkk3RhGXYEbjrDT75mvMJP6/Ymk4W8eTV
LGwil9qJ4EU3n3d5FFCsWpLmcs+eqhEcLjq3/NQc+HvCxu8yA1JVn9DedaziNWVfpLcdnFGjlHeD
SbwfXYO2ybdg64qtQlZ5y2le1cqHCF4kOwGcN/K7s9nyTNjzzR0IYeviBzlhF+ozj3S9SS1cMk2u
2Zd5u+2GdpPFRX0xuxjKqkhFCIgT95YOg86/rWn+Ebs1eRUNlohHcCL+E+gQcARfLkOt2AmkQaR7
/hUkCfaMtTWa3zAHMZ2bR7S0V9lP+tC4TbczMoE5U1Pf5zPETFKsYhsoceh7DilmCv3ZUie6hCih
xVIWM9ilRN5HnUbESB+NI5ULXIEsj2V3C7uOiKPJVoyAuI1heznMzM2mMblWRc69i/Roq/0QDT75
X3pg0LS/IEnw+GImoJFDsTJVMgATWaOduGn+ijjexU4GdjwRX/OUp+Q33KTKSZDvcQow3lTDDi6z
3OVNhLGRASECbiD+jdk8Zb6VrTNDkL9msl5+DdQ0AsJwDNK9WY/LFEIlJ0gXE+tURzvpd3AGK1z8
GCMWRk1zboxenPjRFWJmIh9c7T6r123k1gx/yS4MWmsrvVvSM/jbxS+xJSfB2ZmRkPleule2BebW
j0dsgPGJ1jPNla56anVY7jWMt21ktsgnhrNLpu4mCGiA37UY2/cNuA3IwuHu18sJlEtPkt8CWnoc
GhNN2BQ6SxL+OvJsbupvGA7VPtbdlWZ3jb2XxALDAtJo6oDIcj0P8wLAAtNUJhnp0pD9pQ+qaQPB
wp4SlB21R8wwXpq7NudTVVCNFkr4tMR9BGgh9EDMnjhuEASsSzP+Xnnldhh4OJSBeSWLcKP5U1uv
fP+HbnW9njSScaG2Awmbu7FNSMVgIbZ5fu05h3Ff3USlxM30e8MtPkozt0jgjWR2px1/ORMoswqD
6dtNicGYxn2azZ6krBw1J0GAobNxZbntozxfkVb5Ds+xZ7xSXDpBOPbQQz7jsT2hQ08Yi1rvxeyb
e+ZF/FIP5S7Ga1JF8MSdkBqGMA9xFzgphRf8DmVdUxOnbuI0jMQy7uq3XyBc7Hngxs1MJuZ+SOM3
VSB5Fea96tIDibOM3cJxn8RiPUrCrlw0JyF/tELweMby9zy7H7YXalQdSIYz39nYMlFsXHKXCutn
aGjyljLQI6kfiIWTESqHZpn4pqoGK47EiTIzpZAMUjLmPGhUjkS23YnhxbYEGZ5scr6ri11C330f
pIG3x8SxhAAHkApP5oKe1E1LG03qM7Osm4SRyJAIwzjHvwLz3VUfXHFfvVGMiyl3TxyAMbjCftqX
GVN+r0ycdd3VV6TTwyrO3avPdUByI4FmscnDW342KdXci7IDnecauRNPH/AM8diO5cscOSWUKeNN
taPF3TdAb5x9/FIOu1Qfv2udJ5qohCr5Fy4OFE/Th0xv5oBuTm+UuDM273A/m+uiD+9Ra98IYh0Z
Z9TCYXjjLwQFEa754OyLYhGQvrNHdro2JU9CzxHNeEuQvEMrs5KSnFc7e/z1VImAbshgETtQmRF5
ecGDzfde/VqWv1TPv36ZG7LsswAoDjaIzri4ZHDjQ+OVl1Wdry1vesmED/FppD/pYlbm6AnXk4wC
nkAUeEFvboYWaE6POZeBDfAEvqy/vdqmRL1S31aKGZjJwYHgsTQTeuOjGm6nw/QtEna7N+qQbyGx
vFS4CfC1c8QMQX2WM9eVugzeCts4BSqJtzZ7ktL5NcOfsBYhfB0mV7jrKh1+AQ3hnGsSagwEzqhG
87VWNNUSy9h29W11J84+DXnJJoEG3KlDZ2tNXPYVwx/iI2iYhcGmnh2Ul3a+A5i2pDFH6GOA0c0P
uqW/jZkPI9Udf9Ag59yXBSNGDvRfD2BosyUYFvhsz6BZHYcOAMLbJmelj73oV9DTiCe674Xs4TdC
LqIndtUpA1VfZyHyj7WL2OfOr1oeN6dEe+Wm3FH/YId6KLMpLIt/A2r3UMZF1/79N2HhHvr9j3c/
/v6bdHzTlh7WG+BQjsD3gsfpj+6i0AfJbZHdg0I9+ZqxGy8TSURxoRgmTTDl7hLN+rU86ewRnoC1
J9T2OKkPnzbe5l+/Fr7oLy/GsYUnLcd2uYpY8vZiv39c4yK8vfT/BZgCzIdJXJNpIp92pdOsgbEg
OUrNk1XVj9xIMDE3kN1QX9EKihoGHnaxbIU3o1suwxeYxymP1hEkV3G8KaFpNV8r0oPvFZ2yglDB
xJkiuk8gWofIK5auFRlnh3KSLBva4nFs77uMwEaMBWDcHfL/LIgxC3HLAu28ZNp7BYXTkOZEKDjp
tessyLDzfQXX7yeT+09Tm95WWFWELhepEUdOzwPPPNbM4ZZ0Ru88T3KNJSAE0BObF9Jn2d0HLXdZ
ytRAltT2jqT+wfVePYVOQ9JbAp/eyYxvJRpeu96Vty7KUBv31siwMI8gdXqVGb/OPqWlyooV0hEc
KqT+JjBM4Gd3OwJv1dmJSX9qhvwYRkZ5iG0uNlNQXI2q8fa0IbAVNFrcAvHIgm1itknyq1a40Dkx
Z88+m7f5YjEGRx+/8wtNlCxkZs6t2157MrkfXJcuTMtUAsmtvcmyAEFbmXg7fL4zU+3M31hspSsa
P90G8YNYl4b5lskZYJb0rk6dzaeSZvSyqxxrVceVZk0nLZQqaKej03ymQQEcDrUvHgmYmsLKjCOd
wx8cFWKfTrzMNKGJOIjcOziBvQGSOx7dgk0QmtN4QiloLHJHns2hLj+JTgjvvAunRPGB0CCGqRlt
mVrKDx/R49Kzqpc4GNOjwZQSVZvDug/SY+TMHPS0Fsvcsp4skPSUjsk3bCdbt8q8Faq2DoWgM7/m
eDkXcZX9tCsSmM2cxYQfZUI/nTYvvtu9i0xAg9C0woYpM0+OavKdE+QP/e13iQLmCwyf/yxYUCcb
iMsalAygNK+GCeGiVaMjyLQfizaGvNC1xuWvr/z1NWwFdIymIvr9H4LoBPlOZt4WQgPAYpb23unA
Mfd42UgetyhJJcE/WN7tXSR9LO5j02wdgcxtJK8k9F5I/xv2BYPoCFLEogzdGc1s9lhOZX0qfegN
Zprgkq/opc5UUqhAsGjzTBaP7XBAO5Q/mLkbbitF5l/iTUffH4jIVojHok7tlKibtWU0X7UREdrq
tpwAJV0M3F6Q/wHqXqk3UVWD96lZ+n0foPuFb7QmJgI7FG/suYPSj0Ej9U5mUyRU4g5YV5qFV/Tn
5V0OImsXwH6/6wNce7qAjF8l1TmVP+tQD88eShopunDVpnTpUGbKQ5yY6yzA+JJ6ZC2oDIWvqxJ6
gZP76YUlaSSWdo7kYD62RlidRk3CgBLjOobOu+6qBttiP9PKK5tsyXvWrAMHYq+kkWOgqcBKNK+C
Ud0x6ij3UWHfJ8oc9nZZrrK07A8JmcK3HhPBsRqMZ1gCEenGYTi4PqJShtNA6twqBgswf9LibRaI
/bKNOZVbL/PipQxpy/zrzVm4f9mbXakcx/PY6k1ssf90UKSNsAJFAuwWRQEZH/gJYbYne9PKk6Mc
4K2FSfrVsI5xzGRIBry4RP8+pktfmjFZM8ZZ1FyUigITCbOWn3QT/4eXaN2csH8+y3iJZPri4nU8
2/rns8xrFE0+NFDbUST2qg0b0nw8BnhovYgDylpWfA6sM2Ard1L4JF1mUZ1K23jQybAU5iUraL0T
DF4u9Ox1G92M7ukWmRmXHv75wRY0uplX0TOs7loKelqdpfU/nIIC6/A//RSeaXu+rzzH9G1fKv7+
D4dgZSClN6exRDZW1CcnlA8Y8O4Ul4+lFLI4tfm+KvUxZA+kh1Vv4rFwmGgiyGP3GdC3V89OE8dg
mT8YJ6GaKyGqGUOOJ+xfLwkHa/RfXqljmZCOhGv7f3m/sSEaQRk0KOEThRCqBlTZVqbaWsQZFmGN
QwZ89Rg2l7rzmrdOfR8Jrji6itzRrsDY4QX5QdkwayC7AEfO/deidg/kfoxHDxH3qoEXwMCSTEkZ
W9bdGORcWIpK7rWDh0wyAL2rctfe6KEhpDDPNxZ3ildobV96PhuTN16qW7D8mJFcF/sKtyxSf7Oj
vZO6CCPo7IP7nbeNySTv11vzv7+P/x5+lQ+/L7r2l+38e1lNDW6/7p9++x+br/JmQm//z+2r/utf
/ceff8sX/ec3vXnX//Sb1S8f+6X/aqbrV9tn3R9d7v+/f/mfbvinqcIN/0HsSrGM266Jv3d/ssQr
PsU/fPh/8dG/frXdv/0/zfS/f+U/zPTu31xLUsL54P184Zis3YEv/ftvhmf9DZc9Z4bjO8riH/BX
Bek50d9/c8y/KdsUpuu5vrKxVVD2/cNM7/6N1h8ls6t8FEW+8n/7x7vwpw/hvz+UPxa7lvzLLubZ
yv2/3J3ZctzGunSfCDsKBRSG254Hks2ZFG8QJCVhnmc8/VlFO35vyRF2/OfyXJghS7bY7AYKVV9m
rjQ9W7nML9gGmb/dXJQJjzB6KAyH/5LoVpIf+QBpXI7xpXWpQxstiHjEgunD7ft3gh/5EehoOpoA
lnZzZDvHsUdSKUJ0tiVZF4QUNwoQ26olqV057jtALaJU6AKlMwXE5pgjYswN9lkSafkiuCagXc0L
cyZB4evsr5k0GmtsrukWvM/L+O7Y7C+XHjZ0vxy8vqIZNKwOo2Bi1ZS4vIXj406zNksNdF4rHbbW
PAatfkhkEFfrIRxbd4lWSEykkkFrJiODvkWrKGFUX6AKYqRBYMkQWiLtc9HKi681mAIxxihRZWyt
z5jygaFDvLGozt4Je7jOhLXcAhU2tvmMel23JO/aLmEbPjOPrLrK304Ws1BlRvneJnK1KkODkG2c
9qtKTg+p1pIUZHlmRqu5oHVd9uTlMht4TzdfEjptN5nWpCpOH1qjchCrmnFilB+7xsapU3eF1TDR
TCjIY8D2+JyoX6HneBdFFeMPdoDRMk+P1uBBEW7XbUk9L8mjfCNVSxSFjeMhR1artL4mENpMBLcZ
4c1BgOPAsR4Q5GqEOQd9vIDdX7KxlvEq9udtLYzzWPkXp1yuh95/Em71blNDO7DJX6UMRbt0pvG2
8476T60sLBAjiWYgGo5aPVRaR+y0oiiQFjutMXLWbHe0EZ0trT/GWok0IvOQIk2OWqMktnQKS5Wd
PTFcywFSaNmmV8ssPdyTZrmL2OkXNYzsGE/ZBsQUYylYeftkWCCqeKqH1uB0BBCZYg1RuiI8j5rK
Bb7qFEqTqF11prG7fl0sQNoFrCa34YILy03t4X2tTLozaplrW2eI5RYd15s+6RF85Llf7UyegZTS
p9eyoYQpQARGzb1KEYUh2F3KFIdcPb7ZYeZqsO9rXUXNpckEbBr8PoZFM2DKtFTFE9A/iFJbA8tZ
3JjOasI8fNUqqgAzGNpjYe7hQC28k6TNtaJtI22jT86EQ/VRyTJAaoXBFujBC+5U3DhBmWzRTDes
BNxmqOaCSRQxiYCgPCN2rayTHb/AA79Gvd2bLcklaBGgcpDjM63LmzHJptYmy7X4w7pD/cBff9PZ
ZNhdVA5OMeNT9Aj37z5u7r1carp/gQugWr4nHX6XAva98uobiuN3vnYOYPbO9712E7gDvoJZOwzI
VmhV/TbQ3gNfuxAG7UfoMCaQEeK2eU2Se9iU7FzGCplMxlvLVDduk0BnD8lTzi8YaH/MxoCvZVA3
tTMdCThSR4i9gfnevFtSs9xE00DZepTRKKwg6HpYRJreIKZNYVrmo9QF4R1L9c7HiNEOl+DLl0Hf
MRfejVsAmbBSdu6yAhmHPwmL7ILFPiyhyfuq92lAEgfRvsPRUDROvU9Tz6xCuIzSxbtY9AcULtHa
ZMPuBv3eJSWxbsB9oMDC1qZL5bMnHrHJc9veZ81yrKUvr7IRI42wArb+fvAU5dmpzh7yCLmvi4t3
pGl0RysKqTGlsaIpox9VJchTjRbcIuw8meWiVwS4ZKLx2fWt/BTZz0yMgBnjVtOoVoRmD6PThLSA
8WYaMKx4foMrKSxxR0YRmcaqu8o99cNJfsZYdzLt4cm1m0dh62HquoIfAIvVIXltKAHoP2+3Y/sZ
xtZ4YynEuzLDXD7k5Y69qrnxOTgwVsHs5kUb32LB6vDDJB7ZnIqVqS6X/QScZdXjMb8DmOX2zXVn
zDl2xYpPt4nzPf6pjdPRzjPQarKya3GVYnYqMD1N2v0UYYNqsEPl2hdlRRUxuOQ4L1nMBAI8fpkR
xzI6ptsmpyamubsImJCw3P66zsOnGqeBV1/GYdxPVQWANcGVNPCUDJpA3uU+6VubhGVd5eOpVcaw
MRXAT0XUzmfAifkrHHGBARwGZJ/m7FgxCHlz8UAHFCEuP0yoSvTfHAa3h/ynn3WviWenVPLVd632
nZkQuXGheel8yQSdAo7DCsfy0lU9Mgnni6azsHNo1YWa7L3lVJgXtdMtxvJWa+9bhgku0W64LH7m
WVCvA+2TIxNr3gxY5yD24aHDTGdpV12JvS5HTAO2UrxO2nnnaA/eghmv1648ohjlVYxRrz0U2rVn
Y98jkzlAlOx5QuLsY/f+QP7OOpXa9Wf0+P+MDCegQXw4whqosAiaWAUXt35iDvfIdBNdL32JyoI4
kTe+MJTDZYgjEeua5nzX07p2LObLmOpHyz8yA6Hip2V4Y6EvGLBOlvriAVQBUnCuwMZZtdvc+OMs
V+XiVRxz+O+axWdEgf/IMua7oEfRw0nwvWdktIqn2kOxF29VM9733Wwc25Dr34dYm1dcmOw5xgPT
6m69zNaJlk8JjZcxFhkkwK1lmdJIXvh4OUeOP3b1o1S4PGvsnsQ4nLVTzx4CMrYYhsi7WI0MeEaK
WtK5OA1tBD/eemwIZu8G274P2YDEGcfp3vf7bYTS6PdA/QVG1GAGwdzkBFx5HMWNMW9wVq55KAzX
7vAay/gQLJgZoQuuHGyucHXyi8D4GmkHbP3lhdWuWKH9sSVG2UE7ZmessxEW2hEr7YCl1tfeWke7
bCV2WxPbrYJZyV+8dk7lKIKDhUVsW6NWHxy/oxcz1Jw30xwob3hXxjK+NiL8ZMpe7BvKgSxpnZ16
bLmBeMeEYcHulP7TQOuPG3vOleTMuvOxYzNGors9VBKWMfsuOkLfk050WJEoxNMeZKKDDjHh4T6f
OzorhmVD6y1Rhg5z01LjBvS7q3CCjba4wxMoipCYNitXC1STWgZA7C4QWBgQsGh6IizVh9B+afB5
K+U63WaKp+S0zN0xj6M7zIPqnFbqvRriZms2y11sVIwYGWRgzCbxwYpYvzkYtgG2EFWPcGPajMvB
MELKpv/musWgSp3vcpfR0raqrUTdBZ75M8+RyG0SWmwfYLKzfdI8+uQIpnKbecmE5eeFo52/a6Tm
dnTFkd1KduWhxqiCtS4eg2aXa4N6p63qXohpPdb29VpXgjYNtb+c3xb3I4EwscJ8UBGdWmV03hjG
NKwHbYo3cMe3oXyzZYld3ogvGU/Rs5n7iIhLVa+MSyFYoosR/48xF/dBXV8w+ZdMjZJ78MR1Gd2h
kuXbzonZUmrrfqFN/Ka281f4+l3t78fnPxccPkXfrOdaQIxpxX2pQwGoCWuXlECj4wJirKKVknpx
T+x6v+hTQ3+vxGgCcG/uXFIHHukDupupWNCBBERdHi86pGDruIKvgwuTjjCwIvXbRccaaFJ+YcvL
3k5HHiwdfgBGeNvrOMSogxFIBsdKRyUoW9E9RMQnsN6B6dKRikjyfuuQBTjmW2TBaW+Tv5h0EIMf
CIb5VzhDxzQGHdiwSW4Ang2PFF6MFBcR68iMn6wxCXtyAh9KBz/g+pEDaUS7MximXy0kRAYdFbH5
mVejjo+Y5EjmgUAJrCoqAHXIxGNddXXspNIBlFZHUTodSkl0PIV9Uv2GUqPoICG8sugYi6UDLY6O
tgxkXGyyLotbXM9ugvkQn8RrUCWfg8duFND5pY2GH73VQsO0HZSjXN1SuWhfKXI1DfmaCS1vRXm4
SQkEf8T1VzIlPDqkclprOAsmwztgGgYxNPkRZVdGzvxlNsp4F431y6zmH7JO79tEkF/Qxdj9JK9a
0ghqX9TUWZm0wZYteVeVaEyRAaNVRB9hinzETuQtb5uj5+CYXW6bJD7pECmnqDsmtc8jLRQCMDtO
uTNR4bfOQHgMCxM31OLf50O4VwHCW9SBamc4DeadkpJ7p/Lv1RS+e17IOwzXSDWrTIqSOtv3wOiP
aDZroHa0f8CutcdrmWZwC0wQb0OJ8umdROYeY1AQKzk4e4Vt32kdbNnRh28+TQtVSpzeBnLZFfq2
6fhPtjvRGbv1J/8xmP1Pdp/f3IE1xA7E2qi+AeLxAYY32G0wZR88kXE2KG6XjuXPDW6XUJ6LiEG7
MWwrY1wtXntLdScOzsy9V6DIaGsmaMaUEW8sNKspwUrAeTNEpeavSrL8roIcMTjWyURQgYok85U0
potyoqtqbMC9yNeC8VQyEjkculMRsEIbwTZT5VkU4U2p6A8zJ4mXMUcZj7D0eRSoAsG8KwUsZHLa
Gb2sPLTVR8qYvSyvoXMBBavTR9+2rpOqucxgNCRpntb5hhlJJ12hrgSQhw1EFHvLpDC+em1inJmm
JR6jAvNZwqpsHgNwEyze9gXy0VtdVo+ilddhHdz0KfkgOlkrnVxLte+e/V6tPrCi4tYiXpZGE1lB
u/+carLhbHHSIFpXWIDSeuJRwEYAaxXhcS6y4saV/TZvo09CsXdZQGotwDsqpHurPGeDk/CR5Mi6
1hgA/dEUMY03fr7LG2rfObzDuDZwACYlwA5z1KFckt2M99aVQXa0BOzjW4cIeiii3otH7wGNycHL
yBNJv+f4bx+b0t77YfQYVNfDWL27Yh8XEiLn4Dg0nLqbZfZvezk+hyA+qnbYEmok5Yfh21ZPbCue
mV4Qhu44PRtRcJs6wy5MIB1gdVYP9xVJkDMlSP126qA0YXS/TScj1imlY8nE5RrhUFzFqt2LciFJ
NLBoQKAexoVzFBrOyuNjyoRDeoPAutNWHJSNGrTGsOfZjyJidddxKC5TzwSABxcwpiq/dkbjIYYs
QO8vLtLAvkV5bTacAGm1yCijSGcIHOF0taQu6y79CE1Z/yBFxE4OywNy7G6Z3OzS1u6Lnw9YODlF
RA4+a5yytIAnqO6LsdxkoNmxvh1kDyZbiOgdgOtdPEAdz2ByC9O7skC4MrliGxdaNxDb+517gyut
qdkWJJHkMB9ds3f8cAfrg9KXtmEbl0BxWTvdVx+0g2UeevPEEY0haXwAH/9RxVSM5nY14Gkzx7WZ
j7vIb2+rsI7WnVG+OE4Cep4Ua9CKj8YY50cRX2ovCFHEqcUKOvVoh941j77bwUrI9Qs8+bPx6CAA
9Nb4LFtGMCWZdk7K/s6I5cVVxD36cnkz0xprkhXZuw4HalD2B67LnWwE4k8OdnYs0utYeN5NHJpw
rCVcWGRW6iiik5Eyzw0wZ5b1qJlu3qPCMbiPKvmGpsImuoLYDap5gkeflJk6WsLFAgdRCH76exmQ
xB2hDi+QK3y6zkQYd49FTAmon2yjqOnOGRPPjQJ8HJISQThewXSh4r7F2eMQNc2s6lyYAU3Boc25
3SSklAAWzFw4sdECzKRi2TAZdW5ziBPWOGhIsTxLxZGjnB4SKiDYbgXQJ1EGPalLxGk/yZrNaBtE
kkxI+6ECNxYxYOv64DXEo1/j/lyPKR4Rv4UA0FjmwWzGGyjaoCQVw8l4AbBcOz/zgRu0d2tOkoqY
aAeHoxwfssygCq9BxIjp8wInwKlkzFwLfu3i7GRl3PWZLDb81+mWfCIBHuXuJ3g2BykDTneLItqH
HzPzSD0OQ8spgc2Zn/CwHd0uO6YKu+HknJqIMG+N8GvbAfZb6hMAQszD/dR/L60RjFhLMr7soCl6
1nXd296R+owRcEq7LWXPvgDybVcxqMyq9mZMmlvAAHuTUexqnAbAR8YuNetPFTAKTJzkO82C7jrl
QIeLm3azQP3IaQzZjRlKYe+5yXmoxEPjtweBWknANrztRHhnxcZN4FHsGfguUX+MyBWnHPaCxNFM
j6rjNExuq8z+jGk+2IBvu4rLENtQsEvJQHKLWsArcPCRcAfzE6bGsZCPwQKuYXD5i0GZTXN2kwnG
lwX0gKy0HnujZDgwG2+FIS2MbeKExRDHWo2UEgrsLRY7E6PSFJt67cTs24SV7lU+gLUnLN89gzBj
Hhs628oHc26TyLel1a6h0dEhTLKub6HCNf53Q8gnRyewnCSkUUZRKcNA9YCweAhczh1GjAnObSZi
fV28r7TJEyMtpY0um18I4OuIqPsijzWmWgKXXVN/wj3BvsalrI9MMFNmeXL1l7Ct5ClKMrXD3Hdr
Tdj94gTuY5qwtwDJdhqj9s9fNWGzbMcRXKsfGMaJG4UTIWedjfKYfX59AStHzJD+g5Ocay7Ar9/s
/HjGtcmt3rJmnvow7ncWAyuKP2R9CnuT5kwMFmWdt6eqoLOY0YwkxgDpE/9DebLCMMKNp+2IM+xo
LJqEx6AHNRw2EvNgz/FMJToY2moZDmOez3sEqupkDTZf9K/Gjk2NNx+zigdY5kTHvrzLTdLaiMfN
ORh9jiJf3x2ICA1tGGoc+gWpa/c4sX99368X8/UrRuK6A5jX8tfvsQvdTEklD63iQxxy7NSjT0Xr
2CzeWtIusmIMDYnHkX9+iQqOrSgrL9YXElRhTY/y0p+xmPNLOsJdijTbuDh5MQ7SuOP5g7vxqo5J
VaBiKggvcbLnzsMCFUf1KaqoUMAJbq/Ngjfx6ws902I7SvH+129J5eEILQgYyp6R2l9/UM04uP76
12TOzc3csbT/9QdjiYBh1WzmENeOTADbPUdJWKz/74vfWATfvv49jrttTSUl/arcBV7rd8RWiFpB
zTqBpeo2HfnUjZfXtDQG+TUx/M0y0IxDSA8bD8ys3C0EZDtYDCRLt2ZPik8MubVp0IGzHk0xwrEP
DajP+3ZdkhsHqQW7tMpTY8+T4C4vePCPcy/uAZrdxNTNEb5hdj/JRfI8panHTcKFlB5DXgcOxzYa
nB+LhMxUFcORM4G66ud4T49Evq2YShnTgwxpQMzZ3TKFdFah7T2O3IZQFJgqznH+NCftuLfnceVy
UZ4T2/qMJQ+WSTGBSOfk0Qyy6sqg37wy3WjLGn2aiRLzEEDuhFMot2XQ31IL2p7FEm3NkuRUVRS7
xaspNJ2s5ECpEk9VF48hIaw1y1wJO4forN+LaZ0TVigExqUyGL7VRv4kplZuE+ZBmGz7MQcaRJQv
UpV7zIKe41JD1FZAaa5b8Ew9X0o2cTL84Oyb3VYGgU8n0JU2eDcKsLdNUX2vieS24ia05aG2OKrQ
cZC5zD1z9ZyamPTTxvpBQP+h4VCd1dQQZnN2tDBdDtgWtWX02rLkU0pD3krBWE69o2P3DeIJPUvh
MD22s3tK0sdBFsxbrPES9DYuTkLgfnJDKfUGY9gzw3jO+8jNHCWLp9lmxV3oVBv64S3K/Vv9bSsP
/G6HBQO0loCNTPSjJELIBB8hbn4NarElMB3Bbs4flO2+2AYKzsBQNovEa9GzspZL831srNeOn1Al
DEa6nkWHpMe3aGaGXcqHprsqe4iiDCppjpjbF/3TrW3GDdep40DMX7p3dwhvfboiVal4lRHLEPuJ
brhJQo+TG6EtoR6rgP0P0BSelFmxDyoBWHDaU9bGKTHuv7djx/aKcy4TcJ6V8lgJ2zi33aNMMMMp
kWOUyryjBFoVU+XI2shTvs4b8ib5DwL+GYoJvvhiXiUx5qaIpFfAqQIPGSq9Zc6PlfQ/nVAt57Zi
BmX29FKT+OlQ4ulm9MeafV9HIYQRNUwc9qpnTO8ZrlpDjB0OdRQ7RC/ZQuMIw8StbmjTLLbEpHtY
QfwIUCd3+q1DKLLe63TGmWa83eQlp1QZIEK4xFIMZ6Sj3nkw+2SPSmlfU+OEgbEj0iWZeQcmA9+g
viYTikWJzwOKbLGjn82n07O9Bj/wMjTinbXSAiVnfSNORfobsk9RN4POJ32mRKRXBnRkCXe3G8Es
2EHz6NgpA4TZYWNjXWh3qnbjiKOJeU1KYFldmQzrDg5x2FPWJR8zjRSmbO9iYDRuyiB0WVJtJCGy
pwwQoz41eSlChOBT3FgTrsXIelsqj4+Hhsna9q8Wv74Peuv7mA/Nqg2YuZYtsZCO9jKbX+g/imOw
i2nafpctBeCe/ezE3KRBPHA7ls+NC8lnpmlZpQMuNJtqrPqZQ5a/ttDuNaiC6qyxSY4+1c9typEy
z9UjirrNRcrw18fst1kwsLpuTWSO3GfcDmydcZ3U30S/1BuVU+qRxHwkXnNWbvkiDHUDpDPbMEZI
ouUFz/xR2uOloxA37hy+s/Q04rw/0hJmHkgiPiaRqncexji2qYh3nmHvw3Bmb2zULJyJ3rtz2vIl
DZ0OgxHZc3w/MM1+NSJQOYC77PmcuuZV0zhvNVuwVlE8NfopQRzvvvadD+ioK4PLprD6H7Jc7qr6
1pXldrYZA1LMw8SPP6DIFyG4Dl71Ba/7ZvrY39JLerRs4zS11M1FvX2XkiU05uSdnMPBd8odL23Z
9A6zOH8UBIeYxLBZkBvia08R0H2s3MZ9DqivGj6MMAA3NHTHRYnjXCc22cOQiiwT8VCRXqQbZFFY
pmEHAVpwfUqjjUPqzDfMqe4c17m1MoBUgMGLwgF6Y12+vu/cUZ+Ds4VmQsyDjVveR7i3VhJXgokr
bWULmEQxtkZMafRiIl1jHc+e3Ij8KjW8mkE+/zD8bl96JMcmZiqrSTFkUxK/en/fQpxeDcIFut4U
134R3DtmurHmsdnn9juFvtXKUeoTH/btqBnhTf2U1Mm+baKzKowbCyxAHLEqTv6txzTJ6hgUhR3Z
HlTYdyoYT8bsvnWe99PLPkT5RbpyHgu8D22SwBaiVictUd0baMANwKymYcI6icMyNm9frBaMXxwj
wcCw0BoFFP+QJEY1XuhVJmZgLweKogge5u6yZQ9yFYnwJHz7UQn7pSp5z3J+APaWR5o5MxoC3Dec
1iAamLxTGbCqkGFWBuNT9uRb1NdTopwtcuC76BkZ91n1lAwThbL3QnWfArabkin8o5a87HDFg3af
dcMFHB4kfiQbez5WJWNic2EuCZg0X9cmantDrVCCQ3dVJXIPup0RcymvvZh+BmG/1ovQ6lVwprCa
COK87V2866FCS6HGwK2rb0k/vLRpR7tAHF+siGxMl8R3Y1d89zwmSHQ/vXoZwJWu/ahn+y2vi+eC
mmwSC0+1M3yzXRrYh2K6Y69R7Dg/ujwAsAVnIAUiTL8+6gRBEoSGovlQfJ6BN0luBuhbpbklnZnC
63wIE6O7S0pxVU0bKWryW9VkkRs3aRCtcStxbqManVuptDYxsLNV1U/TthhjrgSsX+iU1SsDfd2t
QykgRrI1ndfvXY0jIOBBgSxm7ZyuvsaXR1yNNwY7QRKh8KLfyvBbSzpKzPW56Nj52B5PSiwkZyav
t8qg1cCNjuRm30E4YXSfH73ZfGdoRpBjHPaGj6fByotPfX8HZQgvgFowRmwVGLuOBKftPOKUPA7k
2biRUOFGa76iHzIDH+fQ4indmaW0P4Rupy4tMaBVLykhrvlblPFcsGqKtiY1lLNvUY39gjUAKInT
bIVjzke446uv7b7bfZcO86kuNBrqa039aL4UQ8BGpWbJXIoTxQCfhs2raA3zo21A2hnjZvHJHhLu
wLRKzK1RPrYO80j8azkYp9qMn1IJioaMqeJgdYt/Nz73KCUWiKNyWVBk6O7Oy+DRj51XEaELhMF0
PafBcycGejm9dGvW7RkkRMt3oUi+Llgy5HJXJMse9z2prjw9lxyHmCoghXReTUwowdVENKiNl1Xq
qg0duWSRWojy6XQocnNro/CvTajz64gxCM5ja4Smo17qJR6PdZszpSP8tHbjl1oucGRkuaeji5CE
TO/YAuFRmN1XjDeHZmn8NdutZh0Akga8gsbdz1tTgDPN+puZ4erQ0xI6CedtYlyBUZd1hQ/XJgAa
3dd1WG9JywSY73dOGV7KqH2VC1DTcbJoC8GY1PoWk1A33JsWlWuoJ5RadN0J9WbtorgiBp2rllNF
2aobMxjcveVNT1wKDQ+TW6nG8YjtB1Zq8jSCXGJuzaM2LniQ1ZDTkwnKBfawesNmDRJVwU/OEnUs
8A4FkKphOGXcKtwrZCtTNnmugWHK8YEyJkV9qELAu9CgYAcT+oOcOozIpWZnE61NnVt/xhhCXvs6
Y261R3MW+8FM71VFexSs7iuhjnQyNxyy73pzOU8RHHQks04sfCRdzs6GB1b+1a0besvRrqgZqYRa
LVWCV4ppXtXn7CMjsWr86aljLDTK4r4rx6t6kDTriea5a2EZWOrVrz6dzm03Bo2hKyHj+zyGOGkx
pmvQLOcWWn+Q3nlleF6YicCCg+3C9N7ps3GXLcZPCPhISvFIuIzGrnUp6ZxV/U/pUz2cBTMJK/Fk
G29Z6vwQRJbHQhZnq8A5Yw3x1UJgaAsgGfy3sGiSB5q6ZM+24rIugIsYDNuSpaVQJCvA44O17qvw
MLbdzWBOYmPPkuEgRVRBZFL6ZyugBSmo78USrIlzsYksniF8auxtkmPbz1oPjNYzyfyl9PfOZJPn
Lty9Nz0znmFGSFhu53XDRyGRZfIqeBgn99WU0zPjiCeYtTzgah+idk7fctEzi56/Q2t5cTK6IYMG
1SaEvbnOewKevnFcKgFa1aOK2BxDteEZymWatbeJQy9wBCGWONGw6wp1rH1m9aGXvC8Zp7Y+f4Xt
y8Xfv7WaVt3hRBdVULOhGgGfyut5QjkQUMju0GZdq/jhFAMtzgGqR99PtBly/AyXHBqye/FiskT5
QvH1zCObrLC8qNBmo8WoU1m7qI0x70LgqybzY5yLbp0S6s9D6lONMKS24an3KaZEJsZ8kuXFzgJ8
6mX5bUJcg93ZcOcX8mFwv7dJTk+RF63ZrX9UXf/qJERvmvw6UwRjO/5ZsCytfDfLyJwuV5boOebK
lk4UaZ+Quw8pOIAOLEBLzu3Aqc9g7rcdOYg109YBIxDH4HdzKocru7E2viBW3EXroC9+1gV4Hb8P
cfyDJbA1nyDVpIIhNu8jW3THSVMMWnAG/YdXwjYAbIiYXVOjBvVAgT+YwCDEEh5CFHCkTccnT9XX
kXTivec5K3DzsFzqp1gzFcD8PDiashBr3kKhyQudxOzfaxpDo7kMuGT2ElBDAbDBtCA3oG89LCEh
LhVelGY7mBryoGkPgxwurY6zNjpFktF2t440HWIBE+FrXgSksLUDQCLRJIlIMyVaYhk9XvN1DG4i
NrMDYk6wLTWJQhkHqckUqWZUyARahaW5FWG1tcBYfLmP/+/6qzHzf/2EfxjI/+6vjtvPsuBg+asr
++v/+tNb7Tn/YYaCpZlcnOf+YaD+01vty/94nulIH9HRs6lt+S9vtfsfQRTCptfMs6XrWryMP73V
tvwPDmhX+MQ6sH+Tb///8Vabv4YBbAILylWWILvHX2c61m/OammKCHcv1HoMdM3BDboJz9S9Movm
oOpp3nn4T28UWi6mEOtYhNW0Zsa0jV2ePj1i9H+9fX9av//b6m2KX7IJf7wcVzrs2U2FGd3k5/7v
FEXKm4JdMVdn8msw8Kqo2iXyc5jd6iKKd1/PShSei5UxVBc9sz398/f/NcTx57e3Hd5d37c8tiC/
fns/Qe7zqZM4N1PwrfSG/kFNwQGzb3HGXpRtRwdH8oDBEJPrv+Uov0zsf+Vgvr45lwrXilLIa8L+
7WdvohHQdmra5zQfFerWnEJZsfAu9lTzNLF8hKF+ZvOclu5yMpLku4O9UncNnZPW7vZszxrAvrro
YWyXwz+/MeavGc8/XpzpKK43T5i++7sDf6xZ+4TR2GdQAs02aetvikHbrq4DE88P/JwecAkj0ZDJ
feFtDGyPWR8ibg/yIStRw9hn1uPk7f75dX3ll35707gbTF8qx/Qc6m1+/cQm+Fc5dgb7HA0Bg4Y6
mDZtx8yvCPyfHKPDJxuyo0XocJMszDDbbFDE63N1IuQQ79NDmzDKtNphB0BvPs9z5+4odOsRw8Lk
IsyT7w8b4HbNg1WSx59dm+ka9Knz6EzfkbGdu7785tSg7fBvH+KFrV8Uh+UbUu0TGFX7ntbkW26y
9NoHoS0YC985ItlloaxOvT/fYX/+2RZ2w0nFICfaekT5Eveb4cgXIQv/6p/fLdP82+3lCG4rR3im
67gkrn59txIzCvosDOxzXJZiFwaYXBwFohNcdrui8iaGz4AcFpf0uXhF81nSVoft4H/3QkyTlYdk
ickN9duNFiYUeUbzbJ9Rh5CDBHhvyifuAVztK9k9zOTpVTW3JELtY0eDaOcZ0+M/vxn6Z/31ynHw
6xMqUa5Qnvg9tRyT9jMcgPPnIYh+GvKAo5TTIZZO2/dv7TjZ8Rn92/L299WW70nNETExYfJI+O1q
FUNiu53MbHij6jA1WLSNVj6UIcbWIDd2BCkWalCSG9nhX0kX9xoWzKqpTeu5gUr1zz+/1Ev772+A
JV1TOpbNB+H9djF4dHKTKDGtM1OvqzIdrSvLh6ULVYVUon8vvPlTudTY5oULOiMehx3J0GtzKtlu
LTQLM8+mXbpDVYdRo04jqsHWd7J7S7A7pfUIa2GTUiyII5eUwLxL0bVRQrCIYn37l1Cb/PvK7Qib
55jQi6ctf7+yGRTLIHBS+zzqkFmxVMGl0eM4NRFpmRKCQYHvXVVGa6wx5tvHrFX9NpgdjAZVfd8C
JxorwXmoTwvQNS4W77FJwavBou9Hi/5FadxonG5AI/TGyU2sHD3TbGMO3R3yO/qAw8BRVWyNE5/W
j3/+rH5NcerVlx/KtnxSWFyurvjtdkkz35nylI5gK1X1YTIwUQvBy/0qzWJ0Ctaj3P7zt/wNMfDH
93QIdpHGYhsif78/psprSsRx6xzrbHHODPe2iptbswI95avG3/m5F+2jzPLOX188Cezoe1oX+b88
lH979vCgtzFlC/rZ2aG4f79Tq6grs7qujFMXpMYOB/wDGllGihZhnBj9hJuG2G+ld924sK1rDgg8
CduGFlGJncQHyxCGTfhQmEPzL7FP9euKql+b67EbsxwSrFyAf4t94v2UjukCFMd36xhEZkzVJet0
oELUCX1s0LDh1rw2Ws5ke8ZZvqnywLvo50pIgAsnMzHREFXkPCoO084UH9QQWrC1atwyykft4DIu
CuUeptHb+uzKVnHYktiS/I/JDOuBvfx5Mnt1NdVZeO0ntXnDmaY+zJ0Hf88O7kTorarQo6KnVaeu
QZJpE0/sp4igw1cqOiUuts/TaVc3mJTYHqWbeYmRSZNya4J9OdhhJW6xmZtlef7n64yPUPMh/lqI
0NewT+uWXMKC1KCy+/v1qVR4U2JPuUXXVMh8sVXOE/LnQl+9Y+ycIr9YUzDy0O7FhqkklaS8dto6
OSuyQ4vyP+pFk4TnSC3AeMWeYsBb1vMpt6gpTOhnp3ECZHHHUIht1/8wd17LbWNbGn4iaIC9N9LN
XDCTorLkoBuUbdnIOePp5wPdZ1p2nzPVM6yawxuVLNuUCO2w1r/+8JqqdD9Fcc/awUguANgkahc2
omtbD0yfw20Sx/jKoBZYGYQoxHNMbQbajb1af1v6EVoQH1kffT9eNcoflxXst+U0KeyNTqGIEVrY
6acj0c+QxCiRq9q1cR2tJJdMYTs4dwIMy6kIcLbqOkQrEm+HgAEX4l/30A87ryU6A54zqZ5tei16
P1s2ghh1ygOWUB9fN+UgofwzL5EuAwUs17dQud1FmH1MirjbT0H2iAD6kXONAEzKIvTdr2M4rMck
qJ8CQXZAFxD145basCwsy0NXT0yXnqr7hjP0rteafNWVDKItvQD2MqZtGQX1Ma0dqNSmb69jOVNQ
xto9Nj4wde6Sv0Te3nBQWestyylRS3soKHtQbBwk1uxRKT7ZejIv4DYByxm+1FzCcJpeMSD7JMkE
nMBkjLZhaEm67LFWPQPuXv+IwMZHIWV+aZklruGxCrh2TJVzwL5tbTNxG2ydIFU4U4dNnpWMYTDo
2JvdbdhK6wb2D8nweUdOQr1MGtd+6v3JXeRkEpcOvhYuqRmYdI0vGByTYkk2kYA0ttdT63s2OPhB
BS7440wzlznBAIpBJY7CBL93HdQavcXQJqmD1zgb75ST7RiidY829KC6lxTyTftoxR12pkkGaYA4
Xyw8SXKIc3RocWk/BAbGCA7TBpWmFSQfq8FmskzAzpMftUXiodbh164LrE9MxhRdgCfHgI5tVZuY
b2T+h7iAsgJ1ZBWSR3HbeOm4EDhLfeqLasaSb8qot6+9YHaVrklbIfGpX8MplytC1qvnlnw4Ruxb
chWhUNYjqrgAQ5NguNVMaynT0IQOq2N9yrLeGxg8LRsbW2enuBUlVCkdL5Ada02SH9FSzxj8biSW
YotAZA5bKelXKCTwXplXeJXp6yb1WKlo60CivR9uWNXX+ZS/uT53sOtO+T2ZJ7ecZAJDuYngUAaV
ZLXr48FtkWPV9VeNrfHiyc9R1j+6cSiOU09lIemkt0Wgomv8Sm+0NtkAnpZPtSSFSvXefYOOIhpr
5rYRzBbX+h7iGLw20wpTPLSbxBR1+T71GYMn8ABUFJFUPEX+wxiVX5QcsImv3WJX+1hCzd6gkeXe
Iokp73mD2KZGlb33hPdFud543aT5D6Dl/gZekw4jUgLF8VtdILsMn32TFZbBGzfC8YPynioBh8Bv
W/utOZL9Ejzm8+yXBJQSJwlZ3eGahu17muKln0nkOj9cZAIAZDXjtganMxu1ZTt99fUMq492rIn9
kvk2DqtPob7HLM7+CFPvNTTwuczNABEs/na+B9tmdNz4BjPIZd/bOJ/XfMMhh0bXlByBUwkAELdE
cRCgs4XTrq/11AWh1AMdh2YtOmJP8KGiHd6aPdLCikEtB0H+LaWkIPcJ+NAwinuyi2o8XeNjmofe
jQgshiNT9qQPgbexXMRd2vQamKNcR+U4S4TtZF92ap4uvVb45LdpDaJV20t6o4oMrgjAszWsY+gY
u7H28MUf6gcJ2sk0gXESFFllVhHbLq9JB25oQ3NhPGf2zm9s/7k1JHkVCcaRKhqOzKO8D6VS3319
GDE9GWPaaH4S1D/yISmgyqZW737Aqjq/JY09WUVYrK2yAMCcyzojuVothiqZ5miDjwMVGtxuv9pV
gKnHtHOfgxFGRll3WzkY6k4LrPVABiSzinpYyMwcn/3joHdU1wrc2fb12zB349eOeVVvRD4aXXrq
dDD3dV1q+64x7kuv5L+r9ujVtXOjTTdVh1781JxldMYb0EMeWVUFxcJwwnxbtRmxMkDj1ItPU40A
aBhUuYevGj7E3gK/2WGN6Y55PcYTXGh0vJXA6TdNURXpUf1sWY597acOJuQIAL3Uyh/TyYVE1UTM
UfoeBaMY5MdOQW4qIuxaNQ4n7Me5IUSNA2KN71Yvu33meQxd6YYWvVm26yzf9vQMqyBQI2r7eGCR
iAdfq8EsTXoJV3hIh8vYXKN8IswwS55tbUiOsj6OXaXt3LxsVxC6/fG6nQjnFMVwXxN5UCkMfoLa
I99TaC9oJtTC07phTpc2t0OLZy5mvdz5la0xSuJMwTAX89mZEK/b8k70aN1jIhkENnWfynr81CXw
xJkstVvhlp81ROuf8CHAP9VIrbVOGh78EiRn8YTHdTE3F47q67cxwnW+sUP9Os5xjmmHOTJEZT/S
Gkt6RzPlEf+fhwaGzp1TQ25xm2LYpK1z7LqmeqAOn/h2rg+h3twkBWP3pFZI5pkYHDRzU9jwPTVk
TXCq4P5MDFHzQEvA1MGRHQnZL4jxOhgHuktJ8oarddtwQjI6wLzUBoQt2GINx67Cg7yJoorfIxbw
wYC/XK3muXZJrgTRWAdM4orrsBPJspq6/sA5rGe0xK492vTjqK6tHOK14Vp3Vc50uJu5yJEK5sBu
Q78WXXLrthVsMTm+hv5cgDEKD0btZqgVs6yova09PKo9IyYAoXNvo1IC9EFk3w6z85ODg8NKYEbB
5Y/WrBmwpIWTNNfJsbPzZv9U9I392qkxIddcksHR0HmbFFu8G4RChliUpWauT98xKoN2W1g4yMfm
58Q3+mPkufoSJA/CoYDmE0wdAuG0EkeVHCQWRMsmG819EGTO2mut+IZ40xbhau2y3+GDV4m24WZk
pji53xmQ/gjyDpa+o167zHorioh2F7PtzItIW3X1r4gBQlqSNFj1WnffpQ2Om9XA+hfupqgg0UHE
Ouqyu82slkZFNZ+F5u6bAWd11ndqFN+Vabxi5MLuEpaJjC/aGkPI3aGwL+kDfKbTTy2qfZyKQ47p
nFQEw3okLhBppGNaqzILXi3regbDhoAoSTvHM9kwfwzZBC9PpBBq2o9mHe9t3dpY4eCuEMr5FHHm
hmmkv6im+mlgy65rIrsIbHitnSLepoMxrcfZsbwcmj1CYQ9GRLaqRmIaGK3dqLLyll1U32iCMHk9
wxPRwBX2ueuNYFEN8gP5oovR4NfWN+OrOcTWJgyGPTMUZOAmMSN+l38ht+JLa0Q7DDW/mevOKDMm
c8lTRyz5qsAweakKtUurD1qLHCaNYUKhGsESwXwTCZJ5qL0JLttM99qEJC9+GbnCTghnnBIKq4Ci
MZi3ZFLi+1iS3jMm5A/LAt5UFmn8WkomjyPz9MDPHjrkDDPRYc1wZg2Th7FRsYz1MeTxwCWqQuj2
dnksBwezVhjts7MIBvnEbFNFrvK6zVGsqHrVh/ktPpUEqXQbW8CPr4bmqS3gkiUlU1DGYaG30pVr
LGsDph2+J/d+0yGTmIadMbMVpq6g9/DNdWAWNDtNvRtFzCU7zwk7M14XcClpg3vCu4paLYwIumw5
YMUcGtqapi9vwp5aNglmYi7Wb9NdGd9qMv7cxvorgiJno6zBWjbYrkkzu9Psatt6erPsXA50OrUV
NaJDxHlIerXCCL8Mv9PxwoAIGihpXrbqKvWBiwFJY/CmJivnTOLm9glKpe7sV0qzHxwtDLeiVhtZ
wRXLpvIxyQhJhKhdrmMn2FChL5AG7VO8CjhCOeVspnta+X0keWsp83jLsfmx8nrin4CSTJlSVvqa
gW2JeNIDTgs8WPFIs/NrFeGXkcoYcmFzmFAtrG1iyRg4koztS3T5ubVz2yJcoYCAxFv7GJy1Npr9
+A2f1+/9gAt4gOxkU4/Rdhzs59DDmDkuAy6CCOuKFG9Dy/ePuoGKWzaQGjqnm5Uv3kNaxLeh0z8W
FMGcHw1uKZr7bRZmLroKmJ6xj79BwGY52qwJW8nOfJK9mtCdei/Qo95kgYmibAHOU9hMVRkSzCI2
ZKCscQcxGEfnVI451w8MFwxS2q8SlV4SDLDlNHMVI0TTrGU/ZeC7psxXaWcyhs+/JtrIcBXzxl0s
3mASogTMO3ORQGC0NfgTY1YTGIpwpzE+d4KgAJhoxMNjshInhMoQZorVYWFz0g7Bx2nblPWt4xGQ
4fWuv0xU/SAEr6l5ULv4Qfamx7uodZSxHQx1jZebYEOrorrFu5tu3X7IuqBeWdKEQGokB9P6bFbz
iFXlw93Y7ZCtosuOTMRpXUCwgM0zZuk6PP/4FnEuQi2DdlwBVkFEUdjATjlHxVfyLgYEqiREfMGN
hKseEkY6e2g4rXQX5hL5F3W+yfRUrxSqa4hSOFo+KgteTxEjsPJGUlBrnxDoits1NcwtAXzQ9Ssy
FLcdNmU7gZmXbXVfKvNTIpo3zY0pTxAscoVh8tji+KauaxkSBB1WcptPxjGscMsOdBzitBY7vz7Y
Efr0IdOLH6RrvwwtU+iod2mHTVQHTnLrc8uhjwyw3LXutWYsNjKJlxPw9M5m/r0UuvsI6Yqkr6w7
AoH2T74LjYveYiI5D5RITmW1Np0s5/aJI5g0yQ6r3Ri1HCZGnqteQTxxcfaIh2Zc4K2Crk12Bgn0
QFiDvmm1DKkdjr7LsrQJIutDgd1F+d10HePGsshC4hg+GCGFNk4ZG72rrIXQcyzb1RDd8jrR7emz
ZMii28BP7+UYTEiF/vH1GnLLQptGg1MnD+modDSSgn1x+uPpA01JofOYuXELCeewVfAChrrD6A0r
7NtCylinmu3GQ+n1+2b+WnX62tgEbwFRybt8qPzbHvtYX8cN10aZf3v6YP73Z6Rv68vBH6vF4Dsv
src+qUR2u9YaAJ2Sunf3ga8dmfnwR7svj8jvWULxsnAN5gRlKNZFmBSvySYvWjzmtCTdZbPmb4xG
tIQ2RItWIyxepPorXfGwsjHo2bgFTGtIXrrh41ZcvNVZRBwaon0SbroHp9+5CDm4rVW8KRA25C4K
sTjQjeuxnilR6HJ4S11GnANcV6Sd9U1lIvvrsJOGQxNzcKZqZVvaG2bCyLphfBG4m60RtKPyap+i
yL9r4btvUZxveNk7QBm4TBPdnGu4yWLBlDbehJEgwLQbn+tSfhnD2lrRnvxo4QvBYizZQDPGGEiq
f0RAKVoyEm0ZtOHZY1f7Wk3Bo2N0x1rI4B7uS4w9z02vsu0QgojK2uqO80nZI2jk5vYpa7NIXhMW
ZAKI1PoeojNk+6lOl4AezjV2Kc3RIb5tMbXZXT2FOLj6Ccl56KC2IX5ByMdD7dFsUQQhp1jRRIt9
rQ/mdZJOb+Oces704sYWTXB0nFLbVQVc72H0MIdqCZGrqwe0Xu6uorRYTKlhPxkmlwlRRt1KC+L0
ujbTO1z/uaxJtt1F6Zju4ngkOaaHsm/jsoErPFs0KKGlhka0H/IIWwhHcUJPsBvrINxWosvvdaCy
xQAL105d/GqjaW2L/mMaaP6K8YZ5rLPsycLaAFJkfMxnFTrpBzd9gauSA40EIzPhbLk3e9I67jO9
tjHjcIwHM3iME8L4ei/0P3Z1egsrNfiak+7sDIBuVmgjoCB0WxNNR4pg/5ng9WSHEyfRDENJ0PSY
VLvcfonshuO9HyaUuBg0YFhVDdwDPvk6T0m0T4TCxy/Iv1VlVd+pJEeD2jmYDI3crsIcXt3O/jAJ
kuzKykiveevBtkhxsBoGH58OeaBQjbeVoyw6FGVdD2hcbJrbGBn5TT/ei0na7MYeY8/Ec7FStiCu
1Ia3ZCLYz/4D42NBed/4bXmd+/lHkac6zJbE3Nl2jLtsmT25Y7xxtXwmonP/N3gDH/MU/IRgHdRx
rv+xKrwvuN+FByt3HsdeVUcIFy9GYhrXSMtR+oPRISbTXuAh5o+GlHvabQdbDwxoTs2nyEt/33TW
DUiRf48qggCcDEV3LP1ym4If3hR6p98kKjJuap1EJOax7qaudXjIpy+e/k2fmd2N85RNMxnRqh9g
HgVPfR8TDcgMGMCKEmBJKDTa6rR56FxMgbkKkaoNCTlBba7MY+4NaDMtiRlLqkh3hMpoHmXbg47g
d2c7z0ahYScTAWNM+YhSKscSjfYHX3zr2fWkuyurdMT0t8KtEp1s0ZME5iDOwAGCQMZG9MQMRrTP
iSdQD6GFZB0/BpPxSR8+RaSLrWQypz7J+FjresfvIMBjvRi0JQz5YIXPsxFyYOn0oWsCemXIbuSn
5ZAT6Yp4hJm3FWLAb6FyzIO3EIU3K2klVDbr6mH+hma2STGKb6s7l4YMAemYpBCCg2+SyMj1pGkj
nvbIoQLL3SENFwcl4MTq/gd4TePh9IF99Dip6BtpR5ykzlBy7AK1TA6pAW1PJMHpMwxYwPDhbdcY
Ofpgp42P5QBNP8ZP5PMOtoWxf23yVBIHSDOY8v7QEXtONXaYDPJju24eytH394QatTm+YI6xMPsO
Xzp/QNHRYXIrC/ATRx6tjL2hczTrvjZs3ABPaBnYi8ZNEjTfNCFitJ7G3vpW+6htIut0vhrPfTmY
284oHnpSagiZRMoxmMNdGPlgUt2CkBAes8TsEHFSRjvJ+VXLnu6/jQ6BrKnxZIPEtP2OF8ewt1V9
jS8OsypK9ZVFgHQcg0aXfv7DrGLtmtN/BwpXIH1S4y52tmFByzdaEHyztkoODoEnBe5LDyGKBMf0
v7eqxItn5CceTC1adw2nIy3ZQk8q/8awSBVBFF4sIw33QSJ5MPnNPbmji/UTO1yUnJwE43njISgH
RVuV3AA0xWuSZykOgSKQRrgfZKeJ6z7RnoZZZkbqMWZR1tq1Afcdv/GZk7l3egxA5SbVa0cvuY9C
gHUDnqTdsbhh52NhpNbtYGIdVevxpk1Snjd0xbHHqxGoZ5OOYjzQdkJOj6Z7SUxPP8w6gGDrW+qR
EECbpMG2JHsIYkmLHq1BX9JGENnxLAm2qcYcw4ThF1GT6OMcMmBPAJua/BwaQt9qCS5hCvPoZDBW
DG89RO/JlpECul1cndaC+DXHxJyO1qmyKEPBF22CewAqyzcdkChNbCDccoZ8hrRZB3g0xCK4DYaH
CYHabor1e8PHZgbmDNkBGer7VMk9PEYsbAgJ1fK+XeZ5NTsSROsCXdQaMKRbZGG6CibyyDur5b3N
lmc2SRFZYX0vVYpTgRs/SPpsGh9yH2ZjAS6GjY94DnNfknq9zziOkVFmuD3uTTjnpDEZeVjsYXRS
EOc32KthpK/mxRimxALJUZE/dLFHQHMBCR6fKMvtd3ngEkxuPSLLx89feG+VpX03fUw+O2TZ5DKU
ryF8ngWJNwmqQkZppU0fFAY2xOlCbTggXgIjfdKF4699y/vcp9a0ijon2wwVKEGPtRCIEkFIVcac
pkntHR6ZazeTHzzf/4yMFa8MspqWGfHMq3EMjVXuhpwKdKtBSMx27DFMld4KURPi1owssIm+va6l
uLXH6EODuQZu89VjVLXfpqFhKf7oQ6qFkrGTCPsCqnJhc1JsnAhQhHD3Sf80VSEQfojkNolR0Raw
vfEwDNdaTl62Dy2fBt4a+m8uft3Liok0NgOkDVdlinLTp0wnCiXSt0yEufGSAXKWMR4NIIoNNLIX
c8gSVPvJB9Oq0GVQWS0QlTNVKUpsMlOrXMWJ9TBp6nXOPeM8cATBJ9l6JMQAtZaEkl/X/Wr0FIeF
nJe39sOMRn1VVWWytkbIp4DTQB7GdTn7uDN85YwfyzcoYmwPp37TCaFZDfhhw+wNipVoDTwAAIF6
+nGk0jpSVoAM3dmU/fSipfmDOzlbV9ObXT0nzZRFV64LiLr3uLhFcyEJ+IVHQRgyIwXVZhCHJ8vW
N6KngRb+Giq+hDu3Gim9D9KNqEktFzmPkUQrjlVzqVmlOpghzo6qnD7byABeSIEx76ygu2s7138Q
pPy6Zh8/J0uHwWpFvtexTzgTEPhHW6ExT+7JDMSenpSintoOC1TcsyHRG1ZxhPabueZL5jhfLBw+
UdXYuzJu7LsiJ3AZnH4zhVW00fHD7/GlX7lGndyFU3edtnJ4ShkZLpKseZ58zbsOVOYcVRtQX6nZ
ZM7bTq1yt4VNoVSkdQTkJOmDBd0RLqmsxXKd1xbj/BEHQeYGrL/WeEm8nuApFFtZXBy0TvlPhKV+
b4kBX9E0E5qWD7dm6/TbUchyrRfptwxJ9g4Qr97hPvUFyhZKgkLqH4Q/kYoQIqUg6nlXhOGyjZ2S
gftwn1FwYY0O8qLcj/k87PBweJND/jElDnfBcM3fUZV+EznvJke0u3TSlJHRNNXbJrJx4G0ayWjW
uNf9Qt9iZzCnwFKuhIW2MTo8HuMQ7wyF5yDRHOi9CJUBakIkmeuMgpkSdXyjZ9PP3nK7/aZIa9s2
nnFj5hbWK2G3i2GT7CsHd5ZcJkQC5XIrjKRfS5MbmhmSs6qDwqaaQDWAqlzHqJGoMBJdcMjQnRrM
qjW28GK+Mo9ulowHHxzOYnQiCSHNFsEmel3BP8yaCGeL8TYllguBpMevB/QyNAsmXIN68Ak9sySd
aFrGB5D4lUme1bpVFD+jl1JtqRI+vovevBiNLeLFx7YyCaHxUS37UPnXEFOXJGfdZGZPQOcYH+Dq
kPat2chKs5axJPNw7HzRhvtcukRp2hsZis9ex28ugByRiAE58hDvdU7OJcbdxgpANzbxAJk6Vru3
CBQJGjXZNBTq0AeieueVWnCQGNFynTPPjIYy+FC0s8SEUiRncrPU4aWuuwln7tLuRq4aS+7xzzU2
Qod9jktqyLDdKq4RaSHybPbE0H+q7DTbdvNsUOmYLZhe9AM7B4wHevl1MBG1t850UMlIh176/qqp
xy06n+RYxXhpOYMi1zMkNUPTYu3JK7dObK6q0GZiqOCOWDjjLrPvyB4J0yrUMW8GawVFRS0yDf6n
ZYpdkW8I/dLuNCzNDVlxecOeWaoAl6DWDpmeIUoLepdkPKR4dU0kkVWwQgOkosCgyMGwDPAGA65Z
SXtdW9gQ5k67RyoKnkZb5AtG4ho8pSXYOA2CHYSbMKX59G21xkHaPTgAxveQqDCTwpAvD8VtgoMM
qhIquEiU3tYojbX1SQxorcBnZqfomFeMPtNlO9yuro7bJ6EITmasseeEhhLu0jD1mYCE87VRw6R2
+wMX6G2XNFtFW3pn1th+akZ9FFWFoYLlQ6Fti2NnVeTjec1G5uO16vLktpwM+s/JsEEONOaGcMkX
1Th0ZFMMiMN83AEnfTSIPChf7JGt4mjJCyqWWRfRg5fr9fVUBwLNfMZt35nTbcuTg0/THJTNty5q
5NCT60wrb/QZqqHehBez80Wzk24p6HA10rQo5Rg90LviyUbUO5pkFja0q5k1j88YE5QRBV1k4ANM
Tth435s6RadXO2unLY+wFhpiI6d7DPrqtaQLWwpRQGywm2zp1iq9rQpj3JJjUywqYSMSiRpaUOl4
h7j7EC1JUMDxKMc3b/AwysNP6wlDT3vRtqXcCGKu1uPAJKfomJmQ4vroQxV8Sl1xTf6CTTUUeQdP
x2l7aNe11n0MeXxLHc098qdqFfnudT+4L5j/fDXaYEddiIdDSObYnx9OX+t+/YvT17RExx5VymHh
6LG2VgXD6JosytAXZGLaJlYpp09PXzx9KG0iu+ra6pdtRZhVDkXTK+vqEImoOmiTgX316c9/ftHW
9OpQcneR6TR/evqXtcc6C/AoXKW2Tf/dc1osPJT2TO95tTSbrr2cazLWc36G03cOTj/O6VNiddI9
2gMuEMxZ/vxQdrNW988/2yN1aGhF37QIj5OSt3dAbv1YIU7eKFwVtpqYzSv4uz//gV56yG8EXrin
/LvTT/szY+r06elDML9Zu+2OHRYwlPVWc0jFwIf5sfds/wRrut0pwYqx6lMZy3RjznlWbgx3z7KA
Quc/nb7UOzLf1L56UimOPrHpx1jPxQS4gbA2gPBTus3lGO66OcYLy94v1mS+nf77KcWqUA5O1tlz
rSToyUBxrLlQHk4su3+38uZdCAIdMV7v73IPfgYrYPE/y2ZOQVbP+f/tH/0jO+Cfv9Dfy0qYmaNw
hv/jL691+on/p9dIvvDG2jeCGBSqHClN5A9K4cqrK2i62FngKnb6a83Q3SuLYexMqD6JdqB38w3f
PaR/9Rj+8lP9k0f1P/+bX97Bt7yFsEH+hB/mv2iTxCwq+TvP4LdX+PMZSPeKkxOJinBtqMGmBcX9
/TNw3Ss87IQLM9bRHRMVzb/pGfzL1Az7JHL6Ow/ht5d49xCcK2SJJq4CqJQkPITfHoKhm1cmxGDh
AOrJOaLt0h6Coev8zOc9BHHF0EUJxCR8NCGJ/7oSHJRviv0idGkI5ET/lp3w26/w++mQmiP00J38
/Jn+lPadNuf/4jiQ6kq4UpD140oTCYnJ+fJ+KxiGccUDsvhWqIgJQ7m4rYBVOVzr81YBW4GDcJYU
iXlnzeTu9w/B5sxE8eI4tmkjaET6cmkrQZrwFM58CtwMyjCkLd/pNd8/BSC9K/jt0jKpDTB1m7U2
l7UfTNM993qU9pUwEU9K/Y9z8bcDAaPMK4vWirAzUyBpvbyrAedQlzv9rA2h5JUFq4q3idSOl7OQ
Xb1fCrZxhYIH1S/aXe5RRTbShS0Fw51VLmc9BI5GNEsEojH5sJA3upQd7x8C0mdUCQZlhI3IV5L8
dnEPQSH/PfcpuFdMyl2WO3eEyfn/24bghuSd20iNKRFmkfilPQTbdn8eVP/3S1LNy506EcUwNSO7
/reVYFNFSAqlCywRHEeevQ+ohnWuPpj6OonVMCZ+3Qe2eUV2r0WNiHJ5dgD4WZT9/3cM/7pOMnR5
7j4QzpXJBoC340KDI8ntt6dAyNzcT8EvYnmg/p9FdJd1O3J/63+zc/rtSb5rGojSY2hCJUTkIjr/
ueh4fyY68kqh8UQLjd7xIp+CZBGfXTSbdAUw2OddQTdq/OUpWFdUBtQRl3s9Kts4t3dS6oqsUOIR
BYEyhk4b/etaMAxF7uJs84GUWVpckBe3IxTt/Zn3IwmSpIexBJD6zGr42eXklx3hXiHQp3ngb5z5
IVxgleA6ZxeM4kq3lWUCKoGcUBH+hiq5EsRFxzwO2IWFcnlVAv73s3/DWQWjMtn285nIxv9nZYLl
XjE0JZqUoDq8UeizLm5DWEROnvkUpMNFyNk/dw1z2umM0bzfEK7DscEiYSUQ6PzzIr2si1Kwkc/e
EBwLVAoutkQWNtY8kV+fgs3ZOGOPYE4nROHymmnKeefcHUE3PW8EDAZcFhaR0py279eCY9I82NRS
p1LhEk8Fyrlz94N+BY9cp4eCyGDSkf2+HwzaTLbD7B1wuj9+1mgXVD5jRPJHg39eC4VNi06BzPkn
xO+IApA7D8kkyds8VdeXtx+ETn1/7loAaJw3hOnOHRXF028lk21d2boBIAuwe4mAM840cxL7ebek
uAI/AzXiNz1XCvPSen8mgC3BDgfax4fE5cMMu1zY/TCPDM59CrxLakJX6DivKP0vZeOMsNFP64zi
QB64Ri6ubBRAoT973DNOBSA2iiGmcNwOcKnEb8A79wOggwu6xPzhMtcCXi9nrwWAd4XTrWOw2k89
wq87gjkXCAtTGsEZNLvXXd6OoP85F2BRc9MMnEqFfAJT52rg/bngqiuKdEAmDCWZRV1g9UyTa5xd
PTN0lbMZIHwnhq88jV+fgk076Zhcoo4O6GZfHNoqGCafuxIkcCrnIgcDm8G2OPx+fQYOIxhqpQsG
HOkgrHNXAh6p1AG8ElibOQ9m2fXv9wOwqzUjesQbCjzVLnAoyVo4+1SgmwRsncsBHQ+3vw7o5yGM
DdPxz3Pj4qoFSad7ZrUAYYVqiA3PL9xyftZE79eCYVhsCWAHTkW2zqnnvrCaiZ/s7HNBXTF7ZzlQ
FEFP+suYHrnolUE9BS7LXUqp+rNcv6ROihi8c3tqAEdWu8ldyaT+dBH+ei4wiMDbDnCF7feTuHJx
OwLs/NwuQnJPzpMWi+uGUfVfAUeQB5bCTFi5wKkcbNrz7wfJ/eBwJLzDDX45E050jdM+uMhCART4
3EXAVnDgosz9wX+XQ+8fAbwdBwdsF7PR0+T68gAmdvBsH35WQy1ZCBD45rEjBeFfyRrO/JQYRUHl
Mmfk5fImk/NTOHsOw+VA/U277Iif8Pqvx+LcRHH40mFgB2vMd+ilHYuI3f7o7M5qqIGbscOHu3vi
tv7WPlA6A8fyN1QSJzbfxcEKksVwdrlk0C9L2xW8xdmO9TdUAaxR8kUbUB7u4M/K+rKqJcZIs9P1
eccC71LImaUFm9uwT9bY7w/HE7OTzXI6ES7wZORiP7dgZEINrI7rs8ma/wM4ef8I4O0QVYDpMbeE
/AOOvbCFYBJpce5CoBQCU6Z/Ys8rHJ5/B1ydK65QlonQLZAF9/LIfGBsZ8/paSRPDG9QA3rJmcT1
6/3ALQmJz/4Hu+cCoRVpkdpx5lqYQQV82HHz/oPE+9taMHQWi8kJfOqvgB7+FwDT3+izkNPM/+pb
8v1L9Z//BQAA//8=</cx:binary>
              </cx:geoCache>
            </cx:geography>
          </cx:layoutPr>
        </cx:series>
      </cx:plotAreaRegion>
    </cx:plotArea>
    <cx:legend pos="r" align="ctr" overlay="0">
      <cx:txPr>
        <a:bodyPr vertOverflow="overflow" horzOverflow="overflow" wrap="square" lIns="0" tIns="0" rIns="0" bIns="0"/>
        <a:lstStyle/>
        <a:p>
          <a:pPr algn="ctr" rtl="0">
            <a:defRPr sz="1000" b="0">
              <a:solidFill>
                <a:srgbClr val="595959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ru-RU" sz="1000"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611457</xdr:colOff>
      <xdr:row>109</xdr:row>
      <xdr:rowOff>1360</xdr:rowOff>
    </xdr:from>
    <xdr:to>
      <xdr:col>26</xdr:col>
      <xdr:colOff>571500</xdr:colOff>
      <xdr:row>124</xdr:row>
      <xdr:rowOff>190499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729ACD6-0D57-4F98-AA89-8FDA79CB2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47006</xdr:colOff>
      <xdr:row>92</xdr:row>
      <xdr:rowOff>185553</xdr:rowOff>
    </xdr:from>
    <xdr:to>
      <xdr:col>27</xdr:col>
      <xdr:colOff>-1</xdr:colOff>
      <xdr:row>108</xdr:row>
      <xdr:rowOff>83581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FE137DF-15D7-4D37-9297-9492AFBE5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288781</xdr:colOff>
      <xdr:row>126</xdr:row>
      <xdr:rowOff>19050</xdr:rowOff>
    </xdr:from>
    <xdr:to>
      <xdr:col>27</xdr:col>
      <xdr:colOff>0</xdr:colOff>
      <xdr:row>174</xdr:row>
      <xdr:rowOff>158516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A4BCE6D9-CF50-4E9D-B037-5D025BCA5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8781" y="20754975"/>
              <a:ext cx="16675244" cy="79118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18</xdr:col>
      <xdr:colOff>595313</xdr:colOff>
      <xdr:row>38</xdr:row>
      <xdr:rowOff>23812</xdr:rowOff>
    </xdr:from>
    <xdr:to>
      <xdr:col>34</xdr:col>
      <xdr:colOff>502305</xdr:colOff>
      <xdr:row>59</xdr:row>
      <xdr:rowOff>142875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5429EBE-4BFA-4B2C-A02E-00FA583E2E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419100</xdr:colOff>
      <xdr:row>38</xdr:row>
      <xdr:rowOff>0</xdr:rowOff>
    </xdr:from>
    <xdr:to>
      <xdr:col>18</xdr:col>
      <xdr:colOff>508186</xdr:colOff>
      <xdr:row>59</xdr:row>
      <xdr:rowOff>114300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6274CCE9-B046-4825-BC4B-088914B76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577993</xdr:colOff>
      <xdr:row>93</xdr:row>
      <xdr:rowOff>20781</xdr:rowOff>
    </xdr:from>
    <xdr:to>
      <xdr:col>18</xdr:col>
      <xdr:colOff>571499</xdr:colOff>
      <xdr:row>124</xdr:row>
      <xdr:rowOff>149678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B67B6C63-6EE2-4862-8621-7FB2F596D2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238125</xdr:colOff>
      <xdr:row>63</xdr:row>
      <xdr:rowOff>23812</xdr:rowOff>
    </xdr:from>
    <xdr:to>
      <xdr:col>25</xdr:col>
      <xdr:colOff>23812</xdr:colOff>
      <xdr:row>88</xdr:row>
      <xdr:rowOff>142875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DD39409D-190E-4C19-B28D-5DEB2859F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50409</xdr:colOff>
      <xdr:row>10</xdr:row>
      <xdr:rowOff>68282</xdr:rowOff>
    </xdr:from>
    <xdr:to>
      <xdr:col>14</xdr:col>
      <xdr:colOff>536864</xdr:colOff>
      <xdr:row>36</xdr:row>
      <xdr:rowOff>11133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2DC527BD-3B1D-4BAA-84F8-8DF231DFD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145473</xdr:colOff>
      <xdr:row>92</xdr:row>
      <xdr:rowOff>177511</xdr:rowOff>
    </xdr:from>
    <xdr:to>
      <xdr:col>3</xdr:col>
      <xdr:colOff>116898</xdr:colOff>
      <xdr:row>102</xdr:row>
      <xdr:rowOff>59130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Region">
              <a:extLst>
                <a:ext uri="{FF2B5EF4-FFF2-40B4-BE49-F238E27FC236}">
                  <a16:creationId xmlns:a16="http://schemas.microsoft.com/office/drawing/2014/main" id="{41F0AEF8-7363-4030-8BB5-A1581B006D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473" y="15520925"/>
              <a:ext cx="1808389" cy="15335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223837</xdr:colOff>
      <xdr:row>63</xdr:row>
      <xdr:rowOff>9524</xdr:rowOff>
    </xdr:from>
    <xdr:to>
      <xdr:col>3</xdr:col>
      <xdr:colOff>195262</xdr:colOff>
      <xdr:row>70</xdr:row>
      <xdr:rowOff>47626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ategory">
              <a:extLst>
                <a:ext uri="{FF2B5EF4-FFF2-40B4-BE49-F238E27FC236}">
                  <a16:creationId xmlns:a16="http://schemas.microsoft.com/office/drawing/2014/main" id="{485F1B13-46CA-416B-A8DC-2C430D06AF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837" y="10636703"/>
              <a:ext cx="1808389" cy="11811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366712</xdr:colOff>
      <xdr:row>62</xdr:row>
      <xdr:rowOff>176212</xdr:rowOff>
    </xdr:from>
    <xdr:to>
      <xdr:col>8</xdr:col>
      <xdr:colOff>57829</xdr:colOff>
      <xdr:row>93</xdr:row>
      <xdr:rowOff>48304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Sub-Category">
              <a:extLst>
                <a:ext uri="{FF2B5EF4-FFF2-40B4-BE49-F238E27FC236}">
                  <a16:creationId xmlns:a16="http://schemas.microsoft.com/office/drawing/2014/main" id="{D020E3C9-A016-4120-9F88-DD7E317E69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3676" y="10630580"/>
              <a:ext cx="3242582" cy="49434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264660</xdr:colOff>
      <xdr:row>37</xdr:row>
      <xdr:rowOff>145596</xdr:rowOff>
    </xdr:from>
    <xdr:to>
      <xdr:col>3</xdr:col>
      <xdr:colOff>236085</xdr:colOff>
      <xdr:row>45</xdr:row>
      <xdr:rowOff>44224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Segment">
              <a:extLst>
                <a:ext uri="{FF2B5EF4-FFF2-40B4-BE49-F238E27FC236}">
                  <a16:creationId xmlns:a16="http://schemas.microsoft.com/office/drawing/2014/main" id="{220F9716-90E7-4232-B7C8-A908C36270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660" y="6527346"/>
              <a:ext cx="1808389" cy="12049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65835</xdr:colOff>
      <xdr:row>1</xdr:row>
      <xdr:rowOff>48592</xdr:rowOff>
    </xdr:from>
    <xdr:to>
      <xdr:col>5</xdr:col>
      <xdr:colOff>515471</xdr:colOff>
      <xdr:row>10</xdr:row>
      <xdr:rowOff>39148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4" name="Month">
              <a:extLst>
                <a:ext uri="{FF2B5EF4-FFF2-40B4-BE49-F238E27FC236}">
                  <a16:creationId xmlns:a16="http://schemas.microsoft.com/office/drawing/2014/main" id="{346EE1D8-D46B-4AAC-A0EE-2626B98200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835" y="511235"/>
              <a:ext cx="3511243" cy="15009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577103</xdr:colOff>
      <xdr:row>2</xdr:row>
      <xdr:rowOff>12325</xdr:rowOff>
    </xdr:from>
    <xdr:to>
      <xdr:col>5</xdr:col>
      <xdr:colOff>649941</xdr:colOff>
      <xdr:row>17</xdr:row>
      <xdr:rowOff>100853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2EC29FA-DD18-4E5D-8EEE-A1E9814EC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577103</xdr:colOff>
      <xdr:row>2</xdr:row>
      <xdr:rowOff>12325</xdr:rowOff>
    </xdr:from>
    <xdr:to>
      <xdr:col>5</xdr:col>
      <xdr:colOff>649941</xdr:colOff>
      <xdr:row>17</xdr:row>
      <xdr:rowOff>100853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FB838D4-97FE-40C8-AE7A-BC1F43484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360626</xdr:colOff>
      <xdr:row>3</xdr:row>
      <xdr:rowOff>51034</xdr:rowOff>
    </xdr:from>
    <xdr:to>
      <xdr:col>19</xdr:col>
      <xdr:colOff>121228</xdr:colOff>
      <xdr:row>52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E65D2D06-457D-446B-9053-C57FFC1058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37876" y="565384"/>
              <a:ext cx="12924152" cy="92834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378758</xdr:colOff>
      <xdr:row>2</xdr:row>
      <xdr:rowOff>81522</xdr:rowOff>
    </xdr:from>
    <xdr:to>
      <xdr:col>21</xdr:col>
      <xdr:colOff>243727</xdr:colOff>
      <xdr:row>22</xdr:row>
      <xdr:rowOff>72279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DF78F8C-33E4-496D-85A3-0F360B0D4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</xdr:colOff>
      <xdr:row>2</xdr:row>
      <xdr:rowOff>14286</xdr:rowOff>
    </xdr:from>
    <xdr:to>
      <xdr:col>18</xdr:col>
      <xdr:colOff>142874</xdr:colOff>
      <xdr:row>21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80C998B-0785-469C-90B9-B8F45C55E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</xdr:colOff>
      <xdr:row>2</xdr:row>
      <xdr:rowOff>14286</xdr:rowOff>
    </xdr:from>
    <xdr:to>
      <xdr:col>18</xdr:col>
      <xdr:colOff>142874</xdr:colOff>
      <xdr:row>21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2925E78-EE2C-4679-9FF3-44A15C070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</xdr:colOff>
      <xdr:row>2</xdr:row>
      <xdr:rowOff>14286</xdr:rowOff>
    </xdr:from>
    <xdr:to>
      <xdr:col>18</xdr:col>
      <xdr:colOff>142874</xdr:colOff>
      <xdr:row>21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89B24E5-6C4F-43FE-957F-C6DAA2497A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</xdr:colOff>
      <xdr:row>2</xdr:row>
      <xdr:rowOff>14286</xdr:rowOff>
    </xdr:from>
    <xdr:to>
      <xdr:col>18</xdr:col>
      <xdr:colOff>142874</xdr:colOff>
      <xdr:row>21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7E6A6A2-390C-4EC1-B8F9-7BCDA590F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People"/>
      <sheetName val="Returns"/>
      <sheetName val="Dynamics of income and profit"/>
      <sheetName val="Product categories (comparison)"/>
      <sheetName val="Regional managers (comparison)"/>
      <sheetName val="Segments (comparison)"/>
      <sheetName val="Sales dynamics by segment"/>
      <sheetName val="Main factors"/>
      <sheetName val="By state"/>
      <sheetName val="By region (comparison)"/>
      <sheetName val="On returns"/>
    </sheetNames>
    <sheetDataSet>
      <sheetData sheetId="0"/>
      <sheetData sheetId="1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2">
        <row r="1">
          <cell r="A1" t="str">
            <v>Returned</v>
          </cell>
          <cell r="B1" t="str">
            <v>Order ID</v>
          </cell>
        </row>
        <row r="2">
          <cell r="A2" t="str">
            <v>Yes</v>
          </cell>
          <cell r="B2" t="str">
            <v>CA-2016-100762</v>
          </cell>
        </row>
        <row r="3">
          <cell r="A3" t="str">
            <v>Yes</v>
          </cell>
          <cell r="B3" t="str">
            <v>CA-2016-100762</v>
          </cell>
        </row>
        <row r="4">
          <cell r="A4" t="str">
            <v>Yes</v>
          </cell>
          <cell r="B4" t="str">
            <v>CA-2016-100762</v>
          </cell>
        </row>
        <row r="5">
          <cell r="A5" t="str">
            <v>Yes</v>
          </cell>
          <cell r="B5" t="str">
            <v>CA-2016-100762</v>
          </cell>
        </row>
        <row r="6">
          <cell r="A6" t="str">
            <v>Yes</v>
          </cell>
          <cell r="B6" t="str">
            <v>CA-2016-100867</v>
          </cell>
        </row>
        <row r="7">
          <cell r="A7" t="str">
            <v>Yes</v>
          </cell>
          <cell r="B7" t="str">
            <v>CA-2016-102652</v>
          </cell>
        </row>
        <row r="8">
          <cell r="A8" t="str">
            <v>Yes</v>
          </cell>
          <cell r="B8" t="str">
            <v>CA-2016-102652</v>
          </cell>
        </row>
        <row r="9">
          <cell r="A9" t="str">
            <v>Yes</v>
          </cell>
          <cell r="B9" t="str">
            <v>CA-2016-102652</v>
          </cell>
        </row>
        <row r="10">
          <cell r="A10" t="str">
            <v>Yes</v>
          </cell>
          <cell r="B10" t="str">
            <v>CA-2016-102652</v>
          </cell>
        </row>
        <row r="11">
          <cell r="A11" t="str">
            <v>Yes</v>
          </cell>
          <cell r="B11" t="str">
            <v>CA-2016-103373</v>
          </cell>
        </row>
        <row r="12">
          <cell r="A12" t="str">
            <v>Yes</v>
          </cell>
          <cell r="B12" t="str">
            <v>CA-2016-103744</v>
          </cell>
        </row>
        <row r="13">
          <cell r="A13" t="str">
            <v>Yes</v>
          </cell>
          <cell r="B13" t="str">
            <v>CA-2016-103744</v>
          </cell>
        </row>
        <row r="14">
          <cell r="A14" t="str">
            <v>Yes</v>
          </cell>
          <cell r="B14" t="str">
            <v>CA-2016-103940</v>
          </cell>
        </row>
        <row r="15">
          <cell r="A15" t="str">
            <v>Yes</v>
          </cell>
          <cell r="B15" t="str">
            <v>CA-2016-103940</v>
          </cell>
        </row>
        <row r="16">
          <cell r="A16" t="str">
            <v>Yes</v>
          </cell>
          <cell r="B16" t="str">
            <v>CA-2016-103940</v>
          </cell>
        </row>
        <row r="17">
          <cell r="A17" t="str">
            <v>Yes</v>
          </cell>
          <cell r="B17" t="str">
            <v>CA-2016-103940</v>
          </cell>
        </row>
        <row r="18">
          <cell r="A18" t="str">
            <v>Yes</v>
          </cell>
          <cell r="B18" t="str">
            <v>CA-2016-104829</v>
          </cell>
        </row>
        <row r="19">
          <cell r="A19" t="str">
            <v>Yes</v>
          </cell>
          <cell r="B19" t="str">
            <v>CA-2016-105270</v>
          </cell>
        </row>
        <row r="20">
          <cell r="A20" t="str">
            <v>Yes</v>
          </cell>
          <cell r="B20" t="str">
            <v>CA-2016-105270</v>
          </cell>
        </row>
        <row r="21">
          <cell r="A21" t="str">
            <v>Yes</v>
          </cell>
          <cell r="B21" t="str">
            <v>CA-2016-108609</v>
          </cell>
        </row>
        <row r="22">
          <cell r="A22" t="str">
            <v>Yes</v>
          </cell>
          <cell r="B22" t="str">
            <v>CA-2016-108861</v>
          </cell>
        </row>
        <row r="23">
          <cell r="A23" t="str">
            <v>Yes</v>
          </cell>
          <cell r="B23" t="str">
            <v>CA-2016-109918</v>
          </cell>
        </row>
        <row r="24">
          <cell r="A24" t="str">
            <v>Yes</v>
          </cell>
          <cell r="B24" t="str">
            <v>CA-2016-109918</v>
          </cell>
        </row>
        <row r="25">
          <cell r="A25" t="str">
            <v>Yes</v>
          </cell>
          <cell r="B25" t="str">
            <v>CA-2016-109918</v>
          </cell>
        </row>
        <row r="26">
          <cell r="A26" t="str">
            <v>Yes</v>
          </cell>
          <cell r="B26" t="str">
            <v>CA-2016-110786</v>
          </cell>
        </row>
        <row r="27">
          <cell r="A27" t="str">
            <v>Yes</v>
          </cell>
          <cell r="B27" t="str">
            <v>CA-2016-110786</v>
          </cell>
        </row>
        <row r="28">
          <cell r="A28" t="str">
            <v>Yes</v>
          </cell>
          <cell r="B28" t="str">
            <v>CA-2016-110786</v>
          </cell>
        </row>
        <row r="29">
          <cell r="A29" t="str">
            <v>Yes</v>
          </cell>
          <cell r="B29" t="str">
            <v>CA-2016-110786</v>
          </cell>
        </row>
        <row r="30">
          <cell r="A30" t="str">
            <v>Yes</v>
          </cell>
          <cell r="B30" t="str">
            <v>CA-2016-110786</v>
          </cell>
        </row>
        <row r="31">
          <cell r="A31" t="str">
            <v>Yes</v>
          </cell>
          <cell r="B31" t="str">
            <v>CA-2016-110786</v>
          </cell>
        </row>
        <row r="32">
          <cell r="A32" t="str">
            <v>Yes</v>
          </cell>
          <cell r="B32" t="str">
            <v>CA-2016-110786</v>
          </cell>
        </row>
        <row r="33">
          <cell r="A33" t="str">
            <v>Yes</v>
          </cell>
          <cell r="B33" t="str">
            <v>CA-2016-111871</v>
          </cell>
        </row>
        <row r="34">
          <cell r="A34" t="str">
            <v>Yes</v>
          </cell>
          <cell r="B34" t="str">
            <v>CA-2016-116785</v>
          </cell>
        </row>
        <row r="35">
          <cell r="A35" t="str">
            <v>Yes</v>
          </cell>
          <cell r="B35" t="str">
            <v>CA-2016-116785</v>
          </cell>
        </row>
        <row r="36">
          <cell r="A36" t="str">
            <v>Yes</v>
          </cell>
          <cell r="B36" t="str">
            <v>CA-2016-123225</v>
          </cell>
        </row>
        <row r="37">
          <cell r="A37" t="str">
            <v>Yes</v>
          </cell>
          <cell r="B37" t="str">
            <v>CA-2016-123225</v>
          </cell>
        </row>
        <row r="38">
          <cell r="A38" t="str">
            <v>Yes</v>
          </cell>
          <cell r="B38" t="str">
            <v>CA-2016-123253</v>
          </cell>
        </row>
        <row r="39">
          <cell r="A39" t="str">
            <v>Yes</v>
          </cell>
          <cell r="B39" t="str">
            <v>CA-2016-123498</v>
          </cell>
        </row>
        <row r="40">
          <cell r="A40" t="str">
            <v>Yes</v>
          </cell>
          <cell r="B40" t="str">
            <v>CA-2016-123498</v>
          </cell>
        </row>
        <row r="41">
          <cell r="A41" t="str">
            <v>Yes</v>
          </cell>
          <cell r="B41" t="str">
            <v>CA-2016-124688</v>
          </cell>
        </row>
        <row r="42">
          <cell r="A42" t="str">
            <v>Yes</v>
          </cell>
          <cell r="B42" t="str">
            <v>CA-2016-124688</v>
          </cell>
        </row>
        <row r="43">
          <cell r="A43" t="str">
            <v>Yes</v>
          </cell>
          <cell r="B43" t="str">
            <v>CA-2016-124688</v>
          </cell>
        </row>
        <row r="44">
          <cell r="A44" t="str">
            <v>Yes</v>
          </cell>
          <cell r="B44" t="str">
            <v>CA-2016-126361</v>
          </cell>
        </row>
        <row r="45">
          <cell r="A45" t="str">
            <v>Yes</v>
          </cell>
          <cell r="B45" t="str">
            <v>CA-2016-126361</v>
          </cell>
        </row>
        <row r="46">
          <cell r="A46" t="str">
            <v>Yes</v>
          </cell>
          <cell r="B46" t="str">
            <v>CA-2016-126361</v>
          </cell>
        </row>
        <row r="47">
          <cell r="A47" t="str">
            <v>Yes</v>
          </cell>
          <cell r="B47" t="str">
            <v>CA-2016-126361</v>
          </cell>
        </row>
        <row r="48">
          <cell r="A48" t="str">
            <v>Yes</v>
          </cell>
          <cell r="B48" t="str">
            <v>CA-2016-126361</v>
          </cell>
        </row>
        <row r="49">
          <cell r="A49" t="str">
            <v>Yes</v>
          </cell>
          <cell r="B49" t="str">
            <v>CA-2016-126361</v>
          </cell>
        </row>
        <row r="50">
          <cell r="A50" t="str">
            <v>Yes</v>
          </cell>
          <cell r="B50" t="str">
            <v>CA-2016-126403</v>
          </cell>
        </row>
        <row r="51">
          <cell r="A51" t="str">
            <v>Yes</v>
          </cell>
          <cell r="B51" t="str">
            <v>CA-2016-126403</v>
          </cell>
        </row>
        <row r="52">
          <cell r="A52" t="str">
            <v>Yes</v>
          </cell>
          <cell r="B52" t="str">
            <v>CA-2016-126403</v>
          </cell>
        </row>
        <row r="53">
          <cell r="A53" t="str">
            <v>Yes</v>
          </cell>
          <cell r="B53" t="str">
            <v>CA-2016-126403</v>
          </cell>
        </row>
        <row r="54">
          <cell r="A54" t="str">
            <v>Yes</v>
          </cell>
          <cell r="B54" t="str">
            <v>CA-2016-126522</v>
          </cell>
        </row>
        <row r="55">
          <cell r="A55" t="str">
            <v>Yes</v>
          </cell>
          <cell r="B55" t="str">
            <v>CA-2016-127012</v>
          </cell>
        </row>
        <row r="56">
          <cell r="A56" t="str">
            <v>Yes</v>
          </cell>
          <cell r="B56" t="str">
            <v>CA-2016-127012</v>
          </cell>
        </row>
        <row r="57">
          <cell r="A57" t="str">
            <v>Yes</v>
          </cell>
          <cell r="B57" t="str">
            <v>CA-2016-127012</v>
          </cell>
        </row>
        <row r="58">
          <cell r="A58" t="str">
            <v>Yes</v>
          </cell>
          <cell r="B58" t="str">
            <v>CA-2016-127131</v>
          </cell>
        </row>
        <row r="59">
          <cell r="A59" t="str">
            <v>Yes</v>
          </cell>
          <cell r="B59" t="str">
            <v>CA-2016-127131</v>
          </cell>
        </row>
        <row r="60">
          <cell r="A60" t="str">
            <v>Yes</v>
          </cell>
          <cell r="B60" t="str">
            <v>CA-2016-127131</v>
          </cell>
        </row>
        <row r="61">
          <cell r="A61" t="str">
            <v>Yes</v>
          </cell>
          <cell r="B61" t="str">
            <v>CA-2016-127131</v>
          </cell>
        </row>
        <row r="62">
          <cell r="A62" t="str">
            <v>Yes</v>
          </cell>
          <cell r="B62" t="str">
            <v>CA-2016-133690</v>
          </cell>
        </row>
        <row r="63">
          <cell r="A63" t="str">
            <v>Yes</v>
          </cell>
          <cell r="B63" t="str">
            <v>CA-2016-133690</v>
          </cell>
        </row>
        <row r="64">
          <cell r="A64" t="str">
            <v>Yes</v>
          </cell>
          <cell r="B64" t="str">
            <v>CA-2016-134726</v>
          </cell>
        </row>
        <row r="65">
          <cell r="A65" t="str">
            <v>Yes</v>
          </cell>
          <cell r="B65" t="str">
            <v>CA-2016-134726</v>
          </cell>
        </row>
        <row r="66">
          <cell r="A66" t="str">
            <v>Yes</v>
          </cell>
          <cell r="B66" t="str">
            <v>CA-2016-135657</v>
          </cell>
        </row>
        <row r="67">
          <cell r="A67" t="str">
            <v>Yes</v>
          </cell>
          <cell r="B67" t="str">
            <v>CA-2016-135699</v>
          </cell>
        </row>
        <row r="68">
          <cell r="A68" t="str">
            <v>Yes</v>
          </cell>
          <cell r="B68" t="str">
            <v>CA-2016-135699</v>
          </cell>
        </row>
        <row r="69">
          <cell r="A69" t="str">
            <v>Yes</v>
          </cell>
          <cell r="B69" t="str">
            <v>CA-2016-140816</v>
          </cell>
        </row>
        <row r="70">
          <cell r="A70" t="str">
            <v>Yes</v>
          </cell>
          <cell r="B70" t="str">
            <v>CA-2016-141726</v>
          </cell>
        </row>
        <row r="71">
          <cell r="A71" t="str">
            <v>Yes</v>
          </cell>
          <cell r="B71" t="str">
            <v>CA-2016-141726</v>
          </cell>
        </row>
        <row r="72">
          <cell r="A72" t="str">
            <v>Yes</v>
          </cell>
          <cell r="B72" t="str">
            <v>CA-2016-141726</v>
          </cell>
        </row>
        <row r="73">
          <cell r="A73" t="str">
            <v>Yes</v>
          </cell>
          <cell r="B73" t="str">
            <v>CA-2016-141726</v>
          </cell>
        </row>
        <row r="74">
          <cell r="A74" t="str">
            <v>Yes</v>
          </cell>
          <cell r="B74" t="str">
            <v>CA-2016-142769</v>
          </cell>
        </row>
        <row r="75">
          <cell r="A75" t="str">
            <v>Yes</v>
          </cell>
          <cell r="B75" t="str">
            <v>CA-2016-142769</v>
          </cell>
        </row>
        <row r="76">
          <cell r="A76" t="str">
            <v>Yes</v>
          </cell>
          <cell r="B76" t="str">
            <v>CA-2016-142769</v>
          </cell>
        </row>
        <row r="77">
          <cell r="A77" t="str">
            <v>Yes</v>
          </cell>
          <cell r="B77" t="str">
            <v>CA-2016-142769</v>
          </cell>
        </row>
        <row r="78">
          <cell r="A78" t="str">
            <v>Yes</v>
          </cell>
          <cell r="B78" t="str">
            <v>CA-2016-142769</v>
          </cell>
        </row>
        <row r="79">
          <cell r="A79" t="str">
            <v>Yes</v>
          </cell>
          <cell r="B79" t="str">
            <v>CA-2016-142769</v>
          </cell>
        </row>
        <row r="80">
          <cell r="A80" t="str">
            <v>Yes</v>
          </cell>
          <cell r="B80" t="str">
            <v>CA-2016-142769</v>
          </cell>
        </row>
        <row r="81">
          <cell r="A81" t="str">
            <v>Yes</v>
          </cell>
          <cell r="B81" t="str">
            <v>CA-2016-142769</v>
          </cell>
        </row>
        <row r="82">
          <cell r="A82" t="str">
            <v>Yes</v>
          </cell>
          <cell r="B82" t="str">
            <v>CA-2016-143336</v>
          </cell>
        </row>
        <row r="83">
          <cell r="A83" t="str">
            <v>Yes</v>
          </cell>
          <cell r="B83" t="str">
            <v>CA-2016-143336</v>
          </cell>
        </row>
        <row r="84">
          <cell r="A84" t="str">
            <v>Yes</v>
          </cell>
          <cell r="B84" t="str">
            <v>CA-2016-143336</v>
          </cell>
        </row>
        <row r="85">
          <cell r="A85" t="str">
            <v>Yes</v>
          </cell>
          <cell r="B85" t="str">
            <v>CA-2016-143840</v>
          </cell>
        </row>
        <row r="86">
          <cell r="A86" t="str">
            <v>Yes</v>
          </cell>
          <cell r="B86" t="str">
            <v>CA-2016-143840</v>
          </cell>
        </row>
        <row r="87">
          <cell r="A87" t="str">
            <v>Yes</v>
          </cell>
          <cell r="B87" t="str">
            <v>CA-2016-148614</v>
          </cell>
        </row>
        <row r="88">
          <cell r="A88" t="str">
            <v>Yes</v>
          </cell>
          <cell r="B88" t="str">
            <v>CA-2016-148614</v>
          </cell>
        </row>
        <row r="89">
          <cell r="A89" t="str">
            <v>Yes</v>
          </cell>
          <cell r="B89" t="str">
            <v>CA-2016-148950</v>
          </cell>
        </row>
        <row r="90">
          <cell r="A90" t="str">
            <v>Yes</v>
          </cell>
          <cell r="B90" t="str">
            <v>CA-2016-148950</v>
          </cell>
        </row>
        <row r="91">
          <cell r="A91" t="str">
            <v>Yes</v>
          </cell>
          <cell r="B91" t="str">
            <v>CA-2016-148950</v>
          </cell>
        </row>
        <row r="92">
          <cell r="A92" t="str">
            <v>Yes</v>
          </cell>
          <cell r="B92" t="str">
            <v>CA-2016-151162</v>
          </cell>
        </row>
        <row r="93">
          <cell r="A93" t="str">
            <v>Yes</v>
          </cell>
          <cell r="B93" t="str">
            <v>CA-2016-151162</v>
          </cell>
        </row>
        <row r="94">
          <cell r="A94" t="str">
            <v>Yes</v>
          </cell>
          <cell r="B94" t="str">
            <v>CA-2016-151162</v>
          </cell>
        </row>
        <row r="95">
          <cell r="A95" t="str">
            <v>Yes</v>
          </cell>
          <cell r="B95" t="str">
            <v>CA-2016-151162</v>
          </cell>
        </row>
        <row r="96">
          <cell r="A96" t="str">
            <v>Yes</v>
          </cell>
          <cell r="B96" t="str">
            <v>CA-2016-151162</v>
          </cell>
        </row>
        <row r="97">
          <cell r="A97" t="str">
            <v>Yes</v>
          </cell>
          <cell r="B97" t="str">
            <v>CA-2016-152345</v>
          </cell>
        </row>
        <row r="98">
          <cell r="A98" t="str">
            <v>Yes</v>
          </cell>
          <cell r="B98" t="str">
            <v>CA-2016-152345</v>
          </cell>
        </row>
        <row r="99">
          <cell r="A99" t="str">
            <v>Yes</v>
          </cell>
          <cell r="B99" t="str">
            <v>CA-2016-153150</v>
          </cell>
        </row>
        <row r="100">
          <cell r="A100" t="str">
            <v>Yes</v>
          </cell>
          <cell r="B100" t="str">
            <v>CA-2016-156349</v>
          </cell>
        </row>
        <row r="101">
          <cell r="A101" t="str">
            <v>Yes</v>
          </cell>
          <cell r="B101" t="str">
            <v>CA-2016-156349</v>
          </cell>
        </row>
        <row r="102">
          <cell r="A102" t="str">
            <v>Yes</v>
          </cell>
          <cell r="B102" t="str">
            <v>CA-2016-156349</v>
          </cell>
        </row>
        <row r="103">
          <cell r="A103" t="str">
            <v>Yes</v>
          </cell>
          <cell r="B103" t="str">
            <v>CA-2016-157924</v>
          </cell>
        </row>
        <row r="104">
          <cell r="A104" t="str">
            <v>Yes</v>
          </cell>
          <cell r="B104" t="str">
            <v>CA-2016-157924</v>
          </cell>
        </row>
        <row r="105">
          <cell r="A105" t="str">
            <v>Yes</v>
          </cell>
          <cell r="B105" t="str">
            <v>CA-2016-159338</v>
          </cell>
        </row>
        <row r="106">
          <cell r="A106" t="str">
            <v>Yes</v>
          </cell>
          <cell r="B106" t="str">
            <v>CA-2016-160766</v>
          </cell>
        </row>
        <row r="107">
          <cell r="A107" t="str">
            <v>Yes</v>
          </cell>
          <cell r="B107" t="str">
            <v>CA-2016-160766</v>
          </cell>
        </row>
        <row r="108">
          <cell r="A108" t="str">
            <v>Yes</v>
          </cell>
          <cell r="B108" t="str">
            <v>CA-2016-160766</v>
          </cell>
        </row>
        <row r="109">
          <cell r="A109" t="str">
            <v>Yes</v>
          </cell>
          <cell r="B109" t="str">
            <v>CA-2016-160766</v>
          </cell>
        </row>
        <row r="110">
          <cell r="A110" t="str">
            <v>Yes</v>
          </cell>
          <cell r="B110" t="str">
            <v>CA-2016-160766</v>
          </cell>
        </row>
        <row r="111">
          <cell r="A111" t="str">
            <v>Yes</v>
          </cell>
          <cell r="B111" t="str">
            <v>CA-2016-160766</v>
          </cell>
        </row>
        <row r="112">
          <cell r="A112" t="str">
            <v>Yes</v>
          </cell>
          <cell r="B112" t="str">
            <v>CA-2016-160766</v>
          </cell>
        </row>
        <row r="113">
          <cell r="A113" t="str">
            <v>Yes</v>
          </cell>
          <cell r="B113" t="str">
            <v>CA-2016-160773</v>
          </cell>
        </row>
        <row r="114">
          <cell r="A114" t="str">
            <v>Yes</v>
          </cell>
          <cell r="B114" t="str">
            <v>CA-2016-160773</v>
          </cell>
        </row>
        <row r="115">
          <cell r="A115" t="str">
            <v>Yes</v>
          </cell>
          <cell r="B115" t="str">
            <v>CA-2016-164721</v>
          </cell>
        </row>
        <row r="116">
          <cell r="A116" t="str">
            <v>Yes</v>
          </cell>
          <cell r="B116" t="str">
            <v>CA-2016-164721</v>
          </cell>
        </row>
        <row r="117">
          <cell r="A117" t="str">
            <v>Yes</v>
          </cell>
          <cell r="B117" t="str">
            <v>CA-2016-164721</v>
          </cell>
        </row>
        <row r="118">
          <cell r="A118" t="str">
            <v>Yes</v>
          </cell>
          <cell r="B118" t="str">
            <v>CA-2016-164861</v>
          </cell>
        </row>
        <row r="119">
          <cell r="A119" t="str">
            <v>Yes</v>
          </cell>
          <cell r="B119" t="str">
            <v>CA-2016-166744</v>
          </cell>
        </row>
        <row r="120">
          <cell r="A120" t="str">
            <v>Yes</v>
          </cell>
          <cell r="B120" t="str">
            <v>CA-2016-166744</v>
          </cell>
        </row>
        <row r="121">
          <cell r="A121" t="str">
            <v>Yes</v>
          </cell>
          <cell r="B121" t="str">
            <v>CA-2016-166744</v>
          </cell>
        </row>
        <row r="122">
          <cell r="A122" t="str">
            <v>Yes</v>
          </cell>
          <cell r="B122" t="str">
            <v>CA-2016-169019</v>
          </cell>
        </row>
        <row r="123">
          <cell r="A123" t="str">
            <v>Yes</v>
          </cell>
          <cell r="B123" t="str">
            <v>CA-2016-169019</v>
          </cell>
        </row>
        <row r="124">
          <cell r="A124" t="str">
            <v>Yes</v>
          </cell>
          <cell r="B124" t="str">
            <v>CA-2016-169019</v>
          </cell>
        </row>
        <row r="125">
          <cell r="A125" t="str">
            <v>Yes</v>
          </cell>
          <cell r="B125" t="str">
            <v>CA-2016-169019</v>
          </cell>
        </row>
        <row r="126">
          <cell r="A126" t="str">
            <v>Yes</v>
          </cell>
          <cell r="B126" t="str">
            <v>CA-2016-169019</v>
          </cell>
        </row>
        <row r="127">
          <cell r="A127" t="str">
            <v>Yes</v>
          </cell>
          <cell r="B127" t="str">
            <v>CA-2016-169019</v>
          </cell>
        </row>
        <row r="128">
          <cell r="A128" t="str">
            <v>Yes</v>
          </cell>
          <cell r="B128" t="str">
            <v>CA-2017-101910</v>
          </cell>
        </row>
        <row r="129">
          <cell r="A129" t="str">
            <v>Yes</v>
          </cell>
          <cell r="B129" t="str">
            <v>CA-2017-103716</v>
          </cell>
        </row>
        <row r="130">
          <cell r="A130" t="str">
            <v>Yes</v>
          </cell>
          <cell r="B130" t="str">
            <v>CA-2017-103716</v>
          </cell>
        </row>
        <row r="131">
          <cell r="A131" t="str">
            <v>Yes</v>
          </cell>
          <cell r="B131" t="str">
            <v>CA-2017-104129</v>
          </cell>
        </row>
        <row r="132">
          <cell r="A132" t="str">
            <v>Yes</v>
          </cell>
          <cell r="B132" t="str">
            <v>CA-2017-104129</v>
          </cell>
        </row>
        <row r="133">
          <cell r="A133" t="str">
            <v>Yes</v>
          </cell>
          <cell r="B133" t="str">
            <v>CA-2017-105158</v>
          </cell>
        </row>
        <row r="134">
          <cell r="A134" t="str">
            <v>Yes</v>
          </cell>
          <cell r="B134" t="str">
            <v>CA-2017-105158</v>
          </cell>
        </row>
        <row r="135">
          <cell r="A135" t="str">
            <v>Yes</v>
          </cell>
          <cell r="B135" t="str">
            <v>CA-2017-107678</v>
          </cell>
        </row>
        <row r="136">
          <cell r="A136" t="str">
            <v>Yes</v>
          </cell>
          <cell r="B136" t="str">
            <v>CA-2017-107678</v>
          </cell>
        </row>
        <row r="137">
          <cell r="A137" t="str">
            <v>Yes</v>
          </cell>
          <cell r="B137" t="str">
            <v>CA-2017-107678</v>
          </cell>
        </row>
        <row r="138">
          <cell r="A138" t="str">
            <v>Yes</v>
          </cell>
          <cell r="B138" t="str">
            <v>CA-2017-107678</v>
          </cell>
        </row>
        <row r="139">
          <cell r="A139" t="str">
            <v>Yes</v>
          </cell>
          <cell r="B139" t="str">
            <v>CA-2017-109736</v>
          </cell>
        </row>
        <row r="140">
          <cell r="A140" t="str">
            <v>Yes</v>
          </cell>
          <cell r="B140" t="str">
            <v>CA-2017-110814</v>
          </cell>
        </row>
        <row r="141">
          <cell r="A141" t="str">
            <v>Yes</v>
          </cell>
          <cell r="B141" t="str">
            <v>CA-2017-110814</v>
          </cell>
        </row>
        <row r="142">
          <cell r="A142" t="str">
            <v>Yes</v>
          </cell>
          <cell r="B142" t="str">
            <v>CA-2017-110814</v>
          </cell>
        </row>
        <row r="143">
          <cell r="A143" t="str">
            <v>Yes</v>
          </cell>
          <cell r="B143" t="str">
            <v>CA-2017-111948</v>
          </cell>
        </row>
        <row r="144">
          <cell r="A144" t="str">
            <v>Yes</v>
          </cell>
          <cell r="B144" t="str">
            <v>CA-2017-111948</v>
          </cell>
        </row>
        <row r="145">
          <cell r="A145" t="str">
            <v>Yes</v>
          </cell>
          <cell r="B145" t="str">
            <v>CA-2017-112144</v>
          </cell>
        </row>
        <row r="146">
          <cell r="A146" t="str">
            <v>Yes</v>
          </cell>
          <cell r="B146" t="str">
            <v>CA-2017-112144</v>
          </cell>
        </row>
        <row r="147">
          <cell r="A147" t="str">
            <v>Yes</v>
          </cell>
          <cell r="B147" t="str">
            <v>CA-2017-113628</v>
          </cell>
        </row>
        <row r="148">
          <cell r="A148" t="str">
            <v>Yes</v>
          </cell>
          <cell r="B148" t="str">
            <v>CA-2017-113628</v>
          </cell>
        </row>
        <row r="149">
          <cell r="A149" t="str">
            <v>Yes</v>
          </cell>
          <cell r="B149" t="str">
            <v>CA-2017-113628</v>
          </cell>
        </row>
        <row r="150">
          <cell r="A150" t="str">
            <v>Yes</v>
          </cell>
          <cell r="B150" t="str">
            <v>CA-2017-113628</v>
          </cell>
        </row>
        <row r="151">
          <cell r="A151" t="str">
            <v>Yes</v>
          </cell>
          <cell r="B151" t="str">
            <v>CA-2017-113628</v>
          </cell>
        </row>
        <row r="152">
          <cell r="A152" t="str">
            <v>Yes</v>
          </cell>
          <cell r="B152" t="str">
            <v>CA-2017-113628</v>
          </cell>
        </row>
        <row r="153">
          <cell r="A153" t="str">
            <v>Yes</v>
          </cell>
          <cell r="B153" t="str">
            <v>CA-2017-114048</v>
          </cell>
        </row>
        <row r="154">
          <cell r="A154" t="str">
            <v>Yes</v>
          </cell>
          <cell r="B154" t="str">
            <v>CA-2017-116092</v>
          </cell>
        </row>
        <row r="155">
          <cell r="A155" t="str">
            <v>Yes</v>
          </cell>
          <cell r="B155" t="str">
            <v>CA-2017-116092</v>
          </cell>
        </row>
        <row r="156">
          <cell r="A156" t="str">
            <v>Yes</v>
          </cell>
          <cell r="B156" t="str">
            <v>CA-2017-116092</v>
          </cell>
        </row>
        <row r="157">
          <cell r="A157" t="str">
            <v>Yes</v>
          </cell>
          <cell r="B157" t="str">
            <v>CA-2017-116092</v>
          </cell>
        </row>
        <row r="158">
          <cell r="A158" t="str">
            <v>Yes</v>
          </cell>
          <cell r="B158" t="str">
            <v>CA-2017-116092</v>
          </cell>
        </row>
        <row r="159">
          <cell r="A159" t="str">
            <v>Yes</v>
          </cell>
          <cell r="B159" t="str">
            <v>CA-2017-119214</v>
          </cell>
        </row>
        <row r="160">
          <cell r="A160" t="str">
            <v>Yes</v>
          </cell>
          <cell r="B160" t="str">
            <v>CA-2017-119214</v>
          </cell>
        </row>
        <row r="161">
          <cell r="A161" t="str">
            <v>Yes</v>
          </cell>
          <cell r="B161" t="str">
            <v>CA-2017-119907</v>
          </cell>
        </row>
        <row r="162">
          <cell r="A162" t="str">
            <v>Yes</v>
          </cell>
          <cell r="B162" t="str">
            <v>CA-2017-123568</v>
          </cell>
        </row>
        <row r="163">
          <cell r="A163" t="str">
            <v>Yes</v>
          </cell>
          <cell r="B163" t="str">
            <v>CA-2017-123568</v>
          </cell>
        </row>
        <row r="164">
          <cell r="A164" t="str">
            <v>Yes</v>
          </cell>
          <cell r="B164" t="str">
            <v>CA-2017-123568</v>
          </cell>
        </row>
        <row r="165">
          <cell r="A165" t="str">
            <v>Yes</v>
          </cell>
          <cell r="B165" t="str">
            <v>CA-2017-123568</v>
          </cell>
        </row>
        <row r="166">
          <cell r="A166" t="str">
            <v>Yes</v>
          </cell>
          <cell r="B166" t="str">
            <v>CA-2017-124058</v>
          </cell>
        </row>
        <row r="167">
          <cell r="A167" t="str">
            <v>Yes</v>
          </cell>
          <cell r="B167" t="str">
            <v>CA-2017-124058</v>
          </cell>
        </row>
        <row r="168">
          <cell r="A168" t="str">
            <v>Yes</v>
          </cell>
          <cell r="B168" t="str">
            <v>CA-2017-130456</v>
          </cell>
        </row>
        <row r="169">
          <cell r="A169" t="str">
            <v>Yes</v>
          </cell>
          <cell r="B169" t="str">
            <v>CA-2017-130456</v>
          </cell>
        </row>
        <row r="170">
          <cell r="A170" t="str">
            <v>Yes</v>
          </cell>
          <cell r="B170" t="str">
            <v>CA-2017-130785</v>
          </cell>
        </row>
        <row r="171">
          <cell r="A171" t="str">
            <v>Yes</v>
          </cell>
          <cell r="B171" t="str">
            <v>CA-2017-130785</v>
          </cell>
        </row>
        <row r="172">
          <cell r="A172" t="str">
            <v>Yes</v>
          </cell>
          <cell r="B172" t="str">
            <v>CA-2017-130785</v>
          </cell>
        </row>
        <row r="173">
          <cell r="A173" t="str">
            <v>Yes</v>
          </cell>
          <cell r="B173" t="str">
            <v>CA-2017-132374</v>
          </cell>
        </row>
        <row r="174">
          <cell r="A174" t="str">
            <v>Yes</v>
          </cell>
          <cell r="B174" t="str">
            <v>CA-2017-132941</v>
          </cell>
        </row>
        <row r="175">
          <cell r="A175" t="str">
            <v>Yes</v>
          </cell>
          <cell r="B175" t="str">
            <v>CA-2017-132941</v>
          </cell>
        </row>
        <row r="176">
          <cell r="A176" t="str">
            <v>Yes</v>
          </cell>
          <cell r="B176" t="str">
            <v>CA-2017-132941</v>
          </cell>
        </row>
        <row r="177">
          <cell r="A177" t="str">
            <v>Yes</v>
          </cell>
          <cell r="B177" t="str">
            <v>CA-2017-134075</v>
          </cell>
        </row>
        <row r="178">
          <cell r="A178" t="str">
            <v>Yes</v>
          </cell>
          <cell r="B178" t="str">
            <v>CA-2017-134075</v>
          </cell>
        </row>
        <row r="179">
          <cell r="A179" t="str">
            <v>Yes</v>
          </cell>
          <cell r="B179" t="str">
            <v>CA-2017-134201</v>
          </cell>
        </row>
        <row r="180">
          <cell r="A180" t="str">
            <v>Yes</v>
          </cell>
          <cell r="B180" t="str">
            <v>CA-2017-134201</v>
          </cell>
        </row>
        <row r="181">
          <cell r="A181" t="str">
            <v>Yes</v>
          </cell>
          <cell r="B181" t="str">
            <v>CA-2017-135580</v>
          </cell>
        </row>
        <row r="182">
          <cell r="A182" t="str">
            <v>Yes</v>
          </cell>
          <cell r="B182" t="str">
            <v>CA-2017-135580</v>
          </cell>
        </row>
        <row r="183">
          <cell r="A183" t="str">
            <v>Yes</v>
          </cell>
          <cell r="B183" t="str">
            <v>CA-2017-135580</v>
          </cell>
        </row>
        <row r="184">
          <cell r="A184" t="str">
            <v>Yes</v>
          </cell>
          <cell r="B184" t="str">
            <v>CA-2017-135580</v>
          </cell>
        </row>
        <row r="185">
          <cell r="A185" t="str">
            <v>Yes</v>
          </cell>
          <cell r="B185" t="str">
            <v>CA-2017-135580</v>
          </cell>
        </row>
        <row r="186">
          <cell r="A186" t="str">
            <v>Yes</v>
          </cell>
          <cell r="B186" t="str">
            <v>CA-2017-138674</v>
          </cell>
        </row>
        <row r="187">
          <cell r="A187" t="str">
            <v>Yes</v>
          </cell>
          <cell r="B187" t="str">
            <v>CA-2017-138674</v>
          </cell>
        </row>
        <row r="188">
          <cell r="A188" t="str">
            <v>Yes</v>
          </cell>
          <cell r="B188" t="str">
            <v>CA-2017-138674</v>
          </cell>
        </row>
        <row r="189">
          <cell r="A189" t="str">
            <v>Yes</v>
          </cell>
          <cell r="B189" t="str">
            <v>CA-2017-139731</v>
          </cell>
        </row>
        <row r="190">
          <cell r="A190" t="str">
            <v>Yes</v>
          </cell>
          <cell r="B190" t="str">
            <v>CA-2017-139731</v>
          </cell>
        </row>
        <row r="191">
          <cell r="A191" t="str">
            <v>Yes</v>
          </cell>
          <cell r="B191" t="str">
            <v>CA-2017-140984</v>
          </cell>
        </row>
        <row r="192">
          <cell r="A192" t="str">
            <v>Yes</v>
          </cell>
          <cell r="B192" t="str">
            <v>CA-2017-140984</v>
          </cell>
        </row>
        <row r="193">
          <cell r="A193" t="str">
            <v>Yes</v>
          </cell>
          <cell r="B193" t="str">
            <v>CA-2017-140984</v>
          </cell>
        </row>
        <row r="194">
          <cell r="A194" t="str">
            <v>Yes</v>
          </cell>
          <cell r="B194" t="str">
            <v>CA-2017-141593</v>
          </cell>
        </row>
        <row r="195">
          <cell r="A195" t="str">
            <v>Yes</v>
          </cell>
          <cell r="B195" t="str">
            <v>CA-2017-141593</v>
          </cell>
        </row>
        <row r="196">
          <cell r="A196" t="str">
            <v>Yes</v>
          </cell>
          <cell r="B196" t="str">
            <v>CA-2017-141593</v>
          </cell>
        </row>
        <row r="197">
          <cell r="A197" t="str">
            <v>Yes</v>
          </cell>
          <cell r="B197" t="str">
            <v>CA-2017-141593</v>
          </cell>
        </row>
        <row r="198">
          <cell r="A198" t="str">
            <v>Yes</v>
          </cell>
          <cell r="B198" t="str">
            <v>CA-2017-142601</v>
          </cell>
        </row>
        <row r="199">
          <cell r="A199" t="str">
            <v>Yes</v>
          </cell>
          <cell r="B199" t="str">
            <v>CA-2017-142601</v>
          </cell>
        </row>
        <row r="200">
          <cell r="A200" t="str">
            <v>Yes</v>
          </cell>
          <cell r="B200" t="str">
            <v>CA-2017-143238</v>
          </cell>
        </row>
        <row r="201">
          <cell r="A201" t="str">
            <v>Yes</v>
          </cell>
          <cell r="B201" t="str">
            <v>CA-2017-143490</v>
          </cell>
        </row>
        <row r="202">
          <cell r="A202" t="str">
            <v>Yes</v>
          </cell>
          <cell r="B202" t="str">
            <v>CA-2017-143490</v>
          </cell>
        </row>
        <row r="203">
          <cell r="A203" t="str">
            <v>Yes</v>
          </cell>
          <cell r="B203" t="str">
            <v>CA-2017-143602</v>
          </cell>
        </row>
        <row r="204">
          <cell r="A204" t="str">
            <v>Yes</v>
          </cell>
          <cell r="B204" t="str">
            <v>CA-2017-144267</v>
          </cell>
        </row>
        <row r="205">
          <cell r="A205" t="str">
            <v>Yes</v>
          </cell>
          <cell r="B205" t="str">
            <v>CA-2017-144267</v>
          </cell>
        </row>
        <row r="206">
          <cell r="A206" t="str">
            <v>Yes</v>
          </cell>
          <cell r="B206" t="str">
            <v>CA-2017-144267</v>
          </cell>
        </row>
        <row r="207">
          <cell r="A207" t="str">
            <v>Yes</v>
          </cell>
          <cell r="B207" t="str">
            <v>CA-2017-144267</v>
          </cell>
        </row>
        <row r="208">
          <cell r="A208" t="str">
            <v>Yes</v>
          </cell>
          <cell r="B208" t="str">
            <v>CA-2017-146255</v>
          </cell>
        </row>
        <row r="209">
          <cell r="A209" t="str">
            <v>Yes</v>
          </cell>
          <cell r="B209" t="str">
            <v>CA-2017-146255</v>
          </cell>
        </row>
        <row r="210">
          <cell r="A210" t="str">
            <v>Yes</v>
          </cell>
          <cell r="B210" t="str">
            <v>CA-2017-146255</v>
          </cell>
        </row>
        <row r="211">
          <cell r="A211" t="str">
            <v>Yes</v>
          </cell>
          <cell r="B211" t="str">
            <v>CA-2017-146255</v>
          </cell>
        </row>
        <row r="212">
          <cell r="A212" t="str">
            <v>Yes</v>
          </cell>
          <cell r="B212" t="str">
            <v>CA-2017-146262</v>
          </cell>
        </row>
        <row r="213">
          <cell r="A213" t="str">
            <v>Yes</v>
          </cell>
          <cell r="B213" t="str">
            <v>CA-2017-146262</v>
          </cell>
        </row>
        <row r="214">
          <cell r="A214" t="str">
            <v>Yes</v>
          </cell>
          <cell r="B214" t="str">
            <v>CA-2017-146262</v>
          </cell>
        </row>
        <row r="215">
          <cell r="A215" t="str">
            <v>Yes</v>
          </cell>
          <cell r="B215" t="str">
            <v>CA-2017-146262</v>
          </cell>
        </row>
        <row r="216">
          <cell r="A216" t="str">
            <v>Yes</v>
          </cell>
          <cell r="B216" t="str">
            <v>CA-2017-146262</v>
          </cell>
        </row>
        <row r="217">
          <cell r="A217" t="str">
            <v>Yes</v>
          </cell>
          <cell r="B217" t="str">
            <v>CA-2017-146486</v>
          </cell>
        </row>
        <row r="218">
          <cell r="A218" t="str">
            <v>Yes</v>
          </cell>
          <cell r="B218" t="str">
            <v>CA-2017-146486</v>
          </cell>
        </row>
        <row r="219">
          <cell r="A219" t="str">
            <v>Yes</v>
          </cell>
          <cell r="B219" t="str">
            <v>CA-2017-146486</v>
          </cell>
        </row>
        <row r="220">
          <cell r="A220" t="str">
            <v>Yes</v>
          </cell>
          <cell r="B220" t="str">
            <v>CA-2017-146486</v>
          </cell>
        </row>
        <row r="221">
          <cell r="A221" t="str">
            <v>Yes</v>
          </cell>
          <cell r="B221" t="str">
            <v>CA-2017-148873</v>
          </cell>
        </row>
        <row r="222">
          <cell r="A222" t="str">
            <v>Yes</v>
          </cell>
          <cell r="B222" t="str">
            <v>CA-2017-148873</v>
          </cell>
        </row>
        <row r="223">
          <cell r="A223" t="str">
            <v>Yes</v>
          </cell>
          <cell r="B223" t="str">
            <v>CA-2017-149342</v>
          </cell>
        </row>
        <row r="224">
          <cell r="A224" t="str">
            <v>Yes</v>
          </cell>
          <cell r="B224" t="str">
            <v>CA-2017-149342</v>
          </cell>
        </row>
        <row r="225">
          <cell r="A225" t="str">
            <v>Yes</v>
          </cell>
          <cell r="B225" t="str">
            <v>CA-2017-149342</v>
          </cell>
        </row>
        <row r="226">
          <cell r="A226" t="str">
            <v>Yes</v>
          </cell>
          <cell r="B226" t="str">
            <v>CA-2017-149636</v>
          </cell>
        </row>
        <row r="227">
          <cell r="A227" t="str">
            <v>Yes</v>
          </cell>
          <cell r="B227" t="str">
            <v>CA-2017-149636</v>
          </cell>
        </row>
        <row r="228">
          <cell r="A228" t="str">
            <v>Yes</v>
          </cell>
          <cell r="B228" t="str">
            <v>CA-2017-149650</v>
          </cell>
        </row>
        <row r="229">
          <cell r="A229" t="str">
            <v>Yes</v>
          </cell>
          <cell r="B229" t="str">
            <v>CA-2017-150770</v>
          </cell>
        </row>
        <row r="230">
          <cell r="A230" t="str">
            <v>Yes</v>
          </cell>
          <cell r="B230" t="str">
            <v>CA-2017-150770</v>
          </cell>
        </row>
        <row r="231">
          <cell r="A231" t="str">
            <v>Yes</v>
          </cell>
          <cell r="B231" t="str">
            <v>CA-2017-150770</v>
          </cell>
        </row>
        <row r="232">
          <cell r="A232" t="str">
            <v>Yes</v>
          </cell>
          <cell r="B232" t="str">
            <v>CA-2017-150770</v>
          </cell>
        </row>
        <row r="233">
          <cell r="A233" t="str">
            <v>Yes</v>
          </cell>
          <cell r="B233" t="str">
            <v>CA-2017-150875</v>
          </cell>
        </row>
        <row r="234">
          <cell r="A234" t="str">
            <v>Yes</v>
          </cell>
          <cell r="B234" t="str">
            <v>CA-2017-150875</v>
          </cell>
        </row>
        <row r="235">
          <cell r="A235" t="str">
            <v>Yes</v>
          </cell>
          <cell r="B235" t="str">
            <v>CA-2017-151547</v>
          </cell>
        </row>
        <row r="236">
          <cell r="A236" t="str">
            <v>Yes</v>
          </cell>
          <cell r="B236" t="str">
            <v>CA-2017-153220</v>
          </cell>
        </row>
        <row r="237">
          <cell r="A237" t="str">
            <v>Yes</v>
          </cell>
          <cell r="B237" t="str">
            <v>CA-2017-154970</v>
          </cell>
        </row>
        <row r="238">
          <cell r="A238" t="str">
            <v>Yes</v>
          </cell>
          <cell r="B238" t="str">
            <v>CA-2017-155761</v>
          </cell>
        </row>
        <row r="239">
          <cell r="A239" t="str">
            <v>Yes</v>
          </cell>
          <cell r="B239" t="str">
            <v>CA-2017-155761</v>
          </cell>
        </row>
        <row r="240">
          <cell r="A240" t="str">
            <v>Yes</v>
          </cell>
          <cell r="B240" t="str">
            <v>CA-2017-156440</v>
          </cell>
        </row>
        <row r="241">
          <cell r="A241" t="str">
            <v>Yes</v>
          </cell>
          <cell r="B241" t="str">
            <v>CA-2017-157770</v>
          </cell>
        </row>
        <row r="242">
          <cell r="A242" t="str">
            <v>Yes</v>
          </cell>
          <cell r="B242" t="str">
            <v>CA-2017-157770</v>
          </cell>
        </row>
        <row r="243">
          <cell r="A243" t="str">
            <v>Yes</v>
          </cell>
          <cell r="B243" t="str">
            <v>CA-2017-157770</v>
          </cell>
        </row>
        <row r="244">
          <cell r="A244" t="str">
            <v>Yes</v>
          </cell>
          <cell r="B244" t="str">
            <v>CA-2017-157770</v>
          </cell>
        </row>
        <row r="245">
          <cell r="A245" t="str">
            <v>Yes</v>
          </cell>
          <cell r="B245" t="str">
            <v>CA-2017-157812</v>
          </cell>
        </row>
        <row r="246">
          <cell r="A246" t="str">
            <v>Yes</v>
          </cell>
          <cell r="B246" t="str">
            <v>CA-2017-157812</v>
          </cell>
        </row>
        <row r="247">
          <cell r="A247" t="str">
            <v>Yes</v>
          </cell>
          <cell r="B247" t="str">
            <v>CA-2017-157812</v>
          </cell>
        </row>
        <row r="248">
          <cell r="A248" t="str">
            <v>Yes</v>
          </cell>
          <cell r="B248" t="str">
            <v>CA-2017-161627</v>
          </cell>
        </row>
        <row r="249">
          <cell r="A249" t="str">
            <v>Yes</v>
          </cell>
          <cell r="B249" t="str">
            <v>CA-2017-162166</v>
          </cell>
        </row>
        <row r="250">
          <cell r="A250" t="str">
            <v>Yes</v>
          </cell>
          <cell r="B250" t="str">
            <v>CA-2017-162166</v>
          </cell>
        </row>
        <row r="251">
          <cell r="A251" t="str">
            <v>Yes</v>
          </cell>
          <cell r="B251" t="str">
            <v>CA-2017-164882</v>
          </cell>
        </row>
        <row r="252">
          <cell r="A252" t="str">
            <v>Yes</v>
          </cell>
          <cell r="B252" t="str">
            <v>CA-2017-164882</v>
          </cell>
        </row>
        <row r="253">
          <cell r="A253" t="str">
            <v>Yes</v>
          </cell>
          <cell r="B253" t="str">
            <v>CA-2017-164882</v>
          </cell>
        </row>
        <row r="254">
          <cell r="A254" t="str">
            <v>Yes</v>
          </cell>
          <cell r="B254" t="str">
            <v>CA-2017-164882</v>
          </cell>
        </row>
        <row r="255">
          <cell r="A255" t="str">
            <v>Yes</v>
          </cell>
          <cell r="B255" t="str">
            <v>CA-2017-164882</v>
          </cell>
        </row>
        <row r="256">
          <cell r="A256" t="str">
            <v>Yes</v>
          </cell>
          <cell r="B256" t="str">
            <v>CA-2017-164882</v>
          </cell>
        </row>
        <row r="257">
          <cell r="A257" t="str">
            <v>Yes</v>
          </cell>
          <cell r="B257" t="str">
            <v>CA-2017-164882</v>
          </cell>
        </row>
        <row r="258">
          <cell r="A258" t="str">
            <v>Yes</v>
          </cell>
          <cell r="B258" t="str">
            <v>CA-2017-164882</v>
          </cell>
        </row>
        <row r="259">
          <cell r="A259" t="str">
            <v>Yes</v>
          </cell>
          <cell r="B259" t="str">
            <v>CA-2017-164882</v>
          </cell>
        </row>
        <row r="260">
          <cell r="A260" t="str">
            <v>Yes</v>
          </cell>
          <cell r="B260" t="str">
            <v>CA-2017-168480</v>
          </cell>
        </row>
        <row r="261">
          <cell r="A261" t="str">
            <v>Yes</v>
          </cell>
          <cell r="B261" t="str">
            <v>CA-2017-168480</v>
          </cell>
        </row>
        <row r="262">
          <cell r="A262" t="str">
            <v>Yes</v>
          </cell>
          <cell r="B262" t="str">
            <v>CA-2017-168564</v>
          </cell>
        </row>
        <row r="263">
          <cell r="A263" t="str">
            <v>Yes</v>
          </cell>
          <cell r="B263" t="str">
            <v>CA-2017-168564</v>
          </cell>
        </row>
        <row r="264">
          <cell r="A264" t="str">
            <v>Yes</v>
          </cell>
          <cell r="B264" t="str">
            <v>CA-2017-168564</v>
          </cell>
        </row>
        <row r="265">
          <cell r="A265" t="str">
            <v>Yes</v>
          </cell>
          <cell r="B265" t="str">
            <v>CA-2017-169397</v>
          </cell>
        </row>
        <row r="266">
          <cell r="A266" t="str">
            <v>Yes</v>
          </cell>
          <cell r="B266" t="str">
            <v>CA-2017-169397</v>
          </cell>
        </row>
        <row r="267">
          <cell r="A267" t="str">
            <v>Yes</v>
          </cell>
          <cell r="B267" t="str">
            <v>CA-2017-169397</v>
          </cell>
        </row>
        <row r="268">
          <cell r="A268" t="str">
            <v>Yes</v>
          </cell>
          <cell r="B268" t="str">
            <v>CA-2017-169397</v>
          </cell>
        </row>
        <row r="269">
          <cell r="A269" t="str">
            <v>Yes</v>
          </cell>
          <cell r="B269" t="str">
            <v>CA-2017-169397</v>
          </cell>
        </row>
        <row r="270">
          <cell r="A270" t="str">
            <v>Yes</v>
          </cell>
          <cell r="B270" t="str">
            <v>CA-2017-169397</v>
          </cell>
        </row>
        <row r="271">
          <cell r="A271" t="str">
            <v>Yes</v>
          </cell>
          <cell r="B271" t="str">
            <v>CA-2018-104689</v>
          </cell>
        </row>
        <row r="272">
          <cell r="A272" t="str">
            <v>Yes</v>
          </cell>
          <cell r="B272" t="str">
            <v>CA-2018-105081</v>
          </cell>
        </row>
        <row r="273">
          <cell r="A273" t="str">
            <v>Yes</v>
          </cell>
          <cell r="B273" t="str">
            <v>CA-2018-105081</v>
          </cell>
        </row>
        <row r="274">
          <cell r="A274" t="str">
            <v>Yes</v>
          </cell>
          <cell r="B274" t="str">
            <v>CA-2018-105291</v>
          </cell>
        </row>
        <row r="275">
          <cell r="A275" t="str">
            <v>Yes</v>
          </cell>
          <cell r="B275" t="str">
            <v>CA-2018-105585</v>
          </cell>
        </row>
        <row r="276">
          <cell r="A276" t="str">
            <v>Yes</v>
          </cell>
          <cell r="B276" t="str">
            <v>CA-2018-105585</v>
          </cell>
        </row>
        <row r="277">
          <cell r="A277" t="str">
            <v>Yes</v>
          </cell>
          <cell r="B277" t="str">
            <v>CA-2018-106950</v>
          </cell>
        </row>
        <row r="278">
          <cell r="A278" t="str">
            <v>Yes</v>
          </cell>
          <cell r="B278" t="str">
            <v>CA-2018-106950</v>
          </cell>
        </row>
        <row r="279">
          <cell r="A279" t="str">
            <v>Yes</v>
          </cell>
          <cell r="B279" t="str">
            <v>CA-2018-106950</v>
          </cell>
        </row>
        <row r="280">
          <cell r="A280" t="str">
            <v>Yes</v>
          </cell>
          <cell r="B280" t="str">
            <v>CA-2018-106950</v>
          </cell>
        </row>
        <row r="281">
          <cell r="A281" t="str">
            <v>Yes</v>
          </cell>
          <cell r="B281" t="str">
            <v>CA-2018-106950</v>
          </cell>
        </row>
        <row r="282">
          <cell r="A282" t="str">
            <v>Yes</v>
          </cell>
          <cell r="B282" t="str">
            <v>CA-2018-106950</v>
          </cell>
        </row>
        <row r="283">
          <cell r="A283" t="str">
            <v>Yes</v>
          </cell>
          <cell r="B283" t="str">
            <v>CA-2018-109806</v>
          </cell>
        </row>
        <row r="284">
          <cell r="A284" t="str">
            <v>Yes</v>
          </cell>
          <cell r="B284" t="str">
            <v>CA-2018-109806</v>
          </cell>
        </row>
        <row r="285">
          <cell r="A285" t="str">
            <v>Yes</v>
          </cell>
          <cell r="B285" t="str">
            <v>CA-2018-109806</v>
          </cell>
        </row>
        <row r="286">
          <cell r="A286" t="str">
            <v>Yes</v>
          </cell>
          <cell r="B286" t="str">
            <v>CA-2018-109869</v>
          </cell>
        </row>
        <row r="287">
          <cell r="A287" t="str">
            <v>Yes</v>
          </cell>
          <cell r="B287" t="str">
            <v>CA-2018-109869</v>
          </cell>
        </row>
        <row r="288">
          <cell r="A288" t="str">
            <v>Yes</v>
          </cell>
          <cell r="B288" t="str">
            <v>CA-2018-109869</v>
          </cell>
        </row>
        <row r="289">
          <cell r="A289" t="str">
            <v>Yes</v>
          </cell>
          <cell r="B289" t="str">
            <v>CA-2018-109869</v>
          </cell>
        </row>
        <row r="290">
          <cell r="A290" t="str">
            <v>Yes</v>
          </cell>
          <cell r="B290" t="str">
            <v>CA-2018-109869</v>
          </cell>
        </row>
        <row r="291">
          <cell r="A291" t="str">
            <v>Yes</v>
          </cell>
          <cell r="B291" t="str">
            <v>CA-2018-111682</v>
          </cell>
        </row>
        <row r="292">
          <cell r="A292" t="str">
            <v>Yes</v>
          </cell>
          <cell r="B292" t="str">
            <v>CA-2018-111682</v>
          </cell>
        </row>
        <row r="293">
          <cell r="A293" t="str">
            <v>Yes</v>
          </cell>
          <cell r="B293" t="str">
            <v>CA-2018-111682</v>
          </cell>
        </row>
        <row r="294">
          <cell r="A294" t="str">
            <v>Yes</v>
          </cell>
          <cell r="B294" t="str">
            <v>CA-2018-111682</v>
          </cell>
        </row>
        <row r="295">
          <cell r="A295" t="str">
            <v>Yes</v>
          </cell>
          <cell r="B295" t="str">
            <v>CA-2018-111682</v>
          </cell>
        </row>
        <row r="296">
          <cell r="A296" t="str">
            <v>Yes</v>
          </cell>
          <cell r="B296" t="str">
            <v>CA-2018-111682</v>
          </cell>
        </row>
        <row r="297">
          <cell r="A297" t="str">
            <v>Yes</v>
          </cell>
          <cell r="B297" t="str">
            <v>CA-2018-111682</v>
          </cell>
        </row>
        <row r="298">
          <cell r="A298" t="str">
            <v>Yes</v>
          </cell>
          <cell r="B298" t="str">
            <v>CA-2018-112123</v>
          </cell>
        </row>
        <row r="299">
          <cell r="A299" t="str">
            <v>Yes</v>
          </cell>
          <cell r="B299" t="str">
            <v>CA-2018-112123</v>
          </cell>
        </row>
        <row r="300">
          <cell r="A300" t="str">
            <v>Yes</v>
          </cell>
          <cell r="B300" t="str">
            <v>CA-2018-112123</v>
          </cell>
        </row>
        <row r="301">
          <cell r="A301" t="str">
            <v>Yes</v>
          </cell>
          <cell r="B301" t="str">
            <v>CA-2018-112340</v>
          </cell>
        </row>
        <row r="302">
          <cell r="A302" t="str">
            <v>Yes</v>
          </cell>
          <cell r="B302" t="str">
            <v>CA-2018-113341</v>
          </cell>
        </row>
        <row r="303">
          <cell r="A303" t="str">
            <v>Yes</v>
          </cell>
          <cell r="B303" t="str">
            <v>CA-2018-114307</v>
          </cell>
        </row>
        <row r="304">
          <cell r="A304" t="str">
            <v>Yes</v>
          </cell>
          <cell r="B304" t="str">
            <v>CA-2018-114307</v>
          </cell>
        </row>
        <row r="305">
          <cell r="A305" t="str">
            <v>Yes</v>
          </cell>
          <cell r="B305" t="str">
            <v>CA-2018-114307</v>
          </cell>
        </row>
        <row r="306">
          <cell r="A306" t="str">
            <v>Yes</v>
          </cell>
          <cell r="B306" t="str">
            <v>CA-2018-114307</v>
          </cell>
        </row>
        <row r="307">
          <cell r="A307" t="str">
            <v>Yes</v>
          </cell>
          <cell r="B307" t="str">
            <v>CA-2018-114727</v>
          </cell>
        </row>
        <row r="308">
          <cell r="A308" t="str">
            <v>Yes</v>
          </cell>
          <cell r="B308" t="str">
            <v>CA-2018-114727</v>
          </cell>
        </row>
        <row r="309">
          <cell r="A309" t="str">
            <v>Yes</v>
          </cell>
          <cell r="B309" t="str">
            <v>CA-2018-114727</v>
          </cell>
        </row>
        <row r="310">
          <cell r="A310" t="str">
            <v>Yes</v>
          </cell>
          <cell r="B310" t="str">
            <v>CA-2018-114727</v>
          </cell>
        </row>
        <row r="311">
          <cell r="A311" t="str">
            <v>Yes</v>
          </cell>
          <cell r="B311" t="str">
            <v>CA-2018-114727</v>
          </cell>
        </row>
        <row r="312">
          <cell r="A312" t="str">
            <v>Yes</v>
          </cell>
          <cell r="B312" t="str">
            <v>CA-2018-115917</v>
          </cell>
        </row>
        <row r="313">
          <cell r="A313" t="str">
            <v>Yes</v>
          </cell>
          <cell r="B313" t="str">
            <v>CA-2018-115917</v>
          </cell>
        </row>
        <row r="314">
          <cell r="A314" t="str">
            <v>Yes</v>
          </cell>
          <cell r="B314" t="str">
            <v>CA-2018-116547</v>
          </cell>
        </row>
        <row r="315">
          <cell r="A315" t="str">
            <v>Yes</v>
          </cell>
          <cell r="B315" t="str">
            <v>CA-2018-116547</v>
          </cell>
        </row>
        <row r="316">
          <cell r="A316" t="str">
            <v>Yes</v>
          </cell>
          <cell r="B316" t="str">
            <v>CA-2018-116736</v>
          </cell>
        </row>
        <row r="317">
          <cell r="A317" t="str">
            <v>Yes</v>
          </cell>
          <cell r="B317" t="str">
            <v>CA-2018-116736</v>
          </cell>
        </row>
        <row r="318">
          <cell r="A318" t="str">
            <v>Yes</v>
          </cell>
          <cell r="B318" t="str">
            <v>CA-2018-116736</v>
          </cell>
        </row>
        <row r="319">
          <cell r="A319" t="str">
            <v>Yes</v>
          </cell>
          <cell r="B319" t="str">
            <v>CA-2018-118311</v>
          </cell>
        </row>
        <row r="320">
          <cell r="A320" t="str">
            <v>Yes</v>
          </cell>
          <cell r="B320" t="str">
            <v>CA-2018-118500</v>
          </cell>
        </row>
        <row r="321">
          <cell r="A321" t="str">
            <v>Yes</v>
          </cell>
          <cell r="B321" t="str">
            <v>CA-2018-118899</v>
          </cell>
        </row>
        <row r="322">
          <cell r="A322" t="str">
            <v>Yes</v>
          </cell>
          <cell r="B322" t="str">
            <v>CA-2018-120873</v>
          </cell>
        </row>
        <row r="323">
          <cell r="A323" t="str">
            <v>Yes</v>
          </cell>
          <cell r="B323" t="str">
            <v>CA-2018-123526</v>
          </cell>
        </row>
        <row r="324">
          <cell r="A324" t="str">
            <v>Yes</v>
          </cell>
          <cell r="B324" t="str">
            <v>CA-2018-124527</v>
          </cell>
        </row>
        <row r="325">
          <cell r="A325" t="str">
            <v>Yes</v>
          </cell>
          <cell r="B325" t="str">
            <v>CA-2018-126529</v>
          </cell>
        </row>
        <row r="326">
          <cell r="A326" t="str">
            <v>Yes</v>
          </cell>
          <cell r="B326" t="str">
            <v>CA-2018-126529</v>
          </cell>
        </row>
        <row r="327">
          <cell r="A327" t="str">
            <v>Yes</v>
          </cell>
          <cell r="B327" t="str">
            <v>CA-2018-126529</v>
          </cell>
        </row>
        <row r="328">
          <cell r="A328" t="str">
            <v>Yes</v>
          </cell>
          <cell r="B328" t="str">
            <v>CA-2018-126732</v>
          </cell>
        </row>
        <row r="329">
          <cell r="A329" t="str">
            <v>Yes</v>
          </cell>
          <cell r="B329" t="str">
            <v>CA-2018-126732</v>
          </cell>
        </row>
        <row r="330">
          <cell r="A330" t="str">
            <v>Yes</v>
          </cell>
          <cell r="B330" t="str">
            <v>CA-2018-126732</v>
          </cell>
        </row>
        <row r="331">
          <cell r="A331" t="str">
            <v>Yes</v>
          </cell>
          <cell r="B331" t="str">
            <v>CA-2018-126732</v>
          </cell>
        </row>
        <row r="332">
          <cell r="A332" t="str">
            <v>Yes</v>
          </cell>
          <cell r="B332" t="str">
            <v>CA-2018-126732</v>
          </cell>
        </row>
        <row r="333">
          <cell r="A333" t="str">
            <v>Yes</v>
          </cell>
          <cell r="B333" t="str">
            <v>CA-2018-126732</v>
          </cell>
        </row>
        <row r="334">
          <cell r="A334" t="str">
            <v>Yes</v>
          </cell>
          <cell r="B334" t="str">
            <v>CA-2018-128671</v>
          </cell>
        </row>
        <row r="335">
          <cell r="A335" t="str">
            <v>Yes</v>
          </cell>
          <cell r="B335" t="str">
            <v>CA-2018-128671</v>
          </cell>
        </row>
        <row r="336">
          <cell r="A336" t="str">
            <v>Yes</v>
          </cell>
          <cell r="B336" t="str">
            <v>CA-2018-128671</v>
          </cell>
        </row>
        <row r="337">
          <cell r="A337" t="str">
            <v>Yes</v>
          </cell>
          <cell r="B337" t="str">
            <v>CA-2018-130477</v>
          </cell>
        </row>
        <row r="338">
          <cell r="A338" t="str">
            <v>Yes</v>
          </cell>
          <cell r="B338" t="str">
            <v>CA-2018-130477</v>
          </cell>
        </row>
        <row r="339">
          <cell r="A339" t="str">
            <v>Yes</v>
          </cell>
          <cell r="B339" t="str">
            <v>CA-2018-130477</v>
          </cell>
        </row>
        <row r="340">
          <cell r="A340" t="str">
            <v>Yes</v>
          </cell>
          <cell r="B340" t="str">
            <v>CA-2018-130638</v>
          </cell>
        </row>
        <row r="341">
          <cell r="A341" t="str">
            <v>Yes</v>
          </cell>
          <cell r="B341" t="str">
            <v>CA-2018-130638</v>
          </cell>
        </row>
        <row r="342">
          <cell r="A342" t="str">
            <v>Yes</v>
          </cell>
          <cell r="B342" t="str">
            <v>CA-2018-130680</v>
          </cell>
        </row>
        <row r="343">
          <cell r="A343" t="str">
            <v>Yes</v>
          </cell>
          <cell r="B343" t="str">
            <v>CA-2018-133319</v>
          </cell>
        </row>
        <row r="344">
          <cell r="A344" t="str">
            <v>Yes</v>
          </cell>
          <cell r="B344" t="str">
            <v>CA-2018-133368</v>
          </cell>
        </row>
        <row r="345">
          <cell r="A345" t="str">
            <v>Yes</v>
          </cell>
          <cell r="B345" t="str">
            <v>CA-2018-133368</v>
          </cell>
        </row>
        <row r="346">
          <cell r="A346" t="str">
            <v>Yes</v>
          </cell>
          <cell r="B346" t="str">
            <v>CA-2018-133802</v>
          </cell>
        </row>
        <row r="347">
          <cell r="A347" t="str">
            <v>Yes</v>
          </cell>
          <cell r="B347" t="str">
            <v>CA-2018-134775</v>
          </cell>
        </row>
        <row r="348">
          <cell r="A348" t="str">
            <v>Yes</v>
          </cell>
          <cell r="B348" t="str">
            <v>CA-2018-134775</v>
          </cell>
        </row>
        <row r="349">
          <cell r="A349" t="str">
            <v>Yes</v>
          </cell>
          <cell r="B349" t="str">
            <v>CA-2018-134803</v>
          </cell>
        </row>
        <row r="350">
          <cell r="A350" t="str">
            <v>Yes</v>
          </cell>
          <cell r="B350" t="str">
            <v>CA-2018-134803</v>
          </cell>
        </row>
        <row r="351">
          <cell r="A351" t="str">
            <v>Yes</v>
          </cell>
          <cell r="B351" t="str">
            <v>CA-2018-134803</v>
          </cell>
        </row>
        <row r="352">
          <cell r="A352" t="str">
            <v>Yes</v>
          </cell>
          <cell r="B352" t="str">
            <v>CA-2018-134803</v>
          </cell>
        </row>
        <row r="353">
          <cell r="A353" t="str">
            <v>Yes</v>
          </cell>
          <cell r="B353" t="str">
            <v>CA-2018-134803</v>
          </cell>
        </row>
        <row r="354">
          <cell r="A354" t="str">
            <v>Yes</v>
          </cell>
          <cell r="B354" t="str">
            <v>CA-2018-136483</v>
          </cell>
        </row>
        <row r="355">
          <cell r="A355" t="str">
            <v>Yes</v>
          </cell>
          <cell r="B355" t="str">
            <v>CA-2018-136924</v>
          </cell>
        </row>
        <row r="356">
          <cell r="A356" t="str">
            <v>Yes</v>
          </cell>
          <cell r="B356" t="str">
            <v>CA-2018-138282</v>
          </cell>
        </row>
        <row r="357">
          <cell r="A357" t="str">
            <v>Yes</v>
          </cell>
          <cell r="B357" t="str">
            <v>CA-2018-139269</v>
          </cell>
        </row>
        <row r="358">
          <cell r="A358" t="str">
            <v>Yes</v>
          </cell>
          <cell r="B358" t="str">
            <v>CA-2018-139269</v>
          </cell>
        </row>
        <row r="359">
          <cell r="A359" t="str">
            <v>Yes</v>
          </cell>
          <cell r="B359" t="str">
            <v>CA-2018-139269</v>
          </cell>
        </row>
        <row r="360">
          <cell r="A360" t="str">
            <v>Yes</v>
          </cell>
          <cell r="B360" t="str">
            <v>CA-2018-142398</v>
          </cell>
        </row>
        <row r="361">
          <cell r="A361" t="str">
            <v>Yes</v>
          </cell>
          <cell r="B361" t="str">
            <v>CA-2018-142398</v>
          </cell>
        </row>
        <row r="362">
          <cell r="A362" t="str">
            <v>Yes</v>
          </cell>
          <cell r="B362" t="str">
            <v>CA-2018-145261</v>
          </cell>
        </row>
        <row r="363">
          <cell r="A363" t="str">
            <v>Yes</v>
          </cell>
          <cell r="B363" t="str">
            <v>CA-2018-145261</v>
          </cell>
        </row>
        <row r="364">
          <cell r="A364" t="str">
            <v>Yes</v>
          </cell>
          <cell r="B364" t="str">
            <v>CA-2018-145261</v>
          </cell>
        </row>
        <row r="365">
          <cell r="A365" t="str">
            <v>Yes</v>
          </cell>
          <cell r="B365" t="str">
            <v>CA-2018-145261</v>
          </cell>
        </row>
        <row r="366">
          <cell r="A366" t="str">
            <v>Yes</v>
          </cell>
          <cell r="B366" t="str">
            <v>CA-2018-145261</v>
          </cell>
        </row>
        <row r="367">
          <cell r="A367" t="str">
            <v>Yes</v>
          </cell>
          <cell r="B367" t="str">
            <v>CA-2018-145261</v>
          </cell>
        </row>
        <row r="368">
          <cell r="A368" t="str">
            <v>Yes</v>
          </cell>
          <cell r="B368" t="str">
            <v>CA-2018-145261</v>
          </cell>
        </row>
        <row r="369">
          <cell r="A369" t="str">
            <v>Yes</v>
          </cell>
          <cell r="B369" t="str">
            <v>CA-2018-145492</v>
          </cell>
        </row>
        <row r="370">
          <cell r="A370" t="str">
            <v>Yes</v>
          </cell>
          <cell r="B370" t="str">
            <v>CA-2018-145583</v>
          </cell>
        </row>
        <row r="371">
          <cell r="A371" t="str">
            <v>Yes</v>
          </cell>
          <cell r="B371" t="str">
            <v>CA-2018-145583</v>
          </cell>
        </row>
        <row r="372">
          <cell r="A372" t="str">
            <v>Yes</v>
          </cell>
          <cell r="B372" t="str">
            <v>CA-2018-145583</v>
          </cell>
        </row>
        <row r="373">
          <cell r="A373" t="str">
            <v>Yes</v>
          </cell>
          <cell r="B373" t="str">
            <v>CA-2018-145583</v>
          </cell>
        </row>
        <row r="374">
          <cell r="A374" t="str">
            <v>Yes</v>
          </cell>
          <cell r="B374" t="str">
            <v>CA-2018-145583</v>
          </cell>
        </row>
        <row r="375">
          <cell r="A375" t="str">
            <v>Yes</v>
          </cell>
          <cell r="B375" t="str">
            <v>CA-2018-145583</v>
          </cell>
        </row>
        <row r="376">
          <cell r="A376" t="str">
            <v>Yes</v>
          </cell>
          <cell r="B376" t="str">
            <v>CA-2018-145583</v>
          </cell>
        </row>
        <row r="377">
          <cell r="A377" t="str">
            <v>Yes</v>
          </cell>
          <cell r="B377" t="str">
            <v>CA-2018-145919</v>
          </cell>
        </row>
        <row r="378">
          <cell r="A378" t="str">
            <v>Yes</v>
          </cell>
          <cell r="B378" t="str">
            <v>CA-2018-145919</v>
          </cell>
        </row>
        <row r="379">
          <cell r="A379" t="str">
            <v>Yes</v>
          </cell>
          <cell r="B379" t="str">
            <v>CA-2018-145919</v>
          </cell>
        </row>
        <row r="380">
          <cell r="A380" t="str">
            <v>Yes</v>
          </cell>
          <cell r="B380" t="str">
            <v>CA-2018-145982</v>
          </cell>
        </row>
        <row r="381">
          <cell r="A381" t="str">
            <v>Yes</v>
          </cell>
          <cell r="B381" t="str">
            <v>CA-2018-145982</v>
          </cell>
        </row>
        <row r="382">
          <cell r="A382" t="str">
            <v>Yes</v>
          </cell>
          <cell r="B382" t="str">
            <v>CA-2018-145982</v>
          </cell>
        </row>
        <row r="383">
          <cell r="A383" t="str">
            <v>Yes</v>
          </cell>
          <cell r="B383" t="str">
            <v>CA-2018-145982</v>
          </cell>
        </row>
        <row r="384">
          <cell r="A384" t="str">
            <v>Yes</v>
          </cell>
          <cell r="B384" t="str">
            <v>CA-2018-145982</v>
          </cell>
        </row>
        <row r="385">
          <cell r="A385" t="str">
            <v>Yes</v>
          </cell>
          <cell r="B385" t="str">
            <v>CA-2018-145982</v>
          </cell>
        </row>
        <row r="386">
          <cell r="A386" t="str">
            <v>Yes</v>
          </cell>
          <cell r="B386" t="str">
            <v>CA-2018-147375</v>
          </cell>
        </row>
        <row r="387">
          <cell r="A387" t="str">
            <v>Yes</v>
          </cell>
          <cell r="B387" t="str">
            <v>CA-2018-147375</v>
          </cell>
        </row>
        <row r="388">
          <cell r="A388" t="str">
            <v>Yes</v>
          </cell>
          <cell r="B388" t="str">
            <v>CA-2018-148796</v>
          </cell>
        </row>
        <row r="389">
          <cell r="A389" t="str">
            <v>Yes</v>
          </cell>
          <cell r="B389" t="str">
            <v>CA-2018-150077</v>
          </cell>
        </row>
        <row r="390">
          <cell r="A390" t="str">
            <v>Yes</v>
          </cell>
          <cell r="B390" t="str">
            <v>CA-2018-151323</v>
          </cell>
        </row>
        <row r="391">
          <cell r="A391" t="str">
            <v>Yes</v>
          </cell>
          <cell r="B391" t="str">
            <v>CA-2018-151372</v>
          </cell>
        </row>
        <row r="392">
          <cell r="A392" t="str">
            <v>Yes</v>
          </cell>
          <cell r="B392" t="str">
            <v>CA-2018-151372</v>
          </cell>
        </row>
        <row r="393">
          <cell r="A393" t="str">
            <v>Yes</v>
          </cell>
          <cell r="B393" t="str">
            <v>CA-2018-151372</v>
          </cell>
        </row>
        <row r="394">
          <cell r="A394" t="str">
            <v>Yes</v>
          </cell>
          <cell r="B394" t="str">
            <v>CA-2018-152814</v>
          </cell>
        </row>
        <row r="395">
          <cell r="A395" t="str">
            <v>Yes</v>
          </cell>
          <cell r="B395" t="str">
            <v>CA-2018-157280</v>
          </cell>
        </row>
        <row r="396">
          <cell r="A396" t="str">
            <v>Yes</v>
          </cell>
          <cell r="B396" t="str">
            <v>CA-2018-157280</v>
          </cell>
        </row>
        <row r="397">
          <cell r="A397" t="str">
            <v>Yes</v>
          </cell>
          <cell r="B397" t="str">
            <v>CA-2018-157280</v>
          </cell>
        </row>
        <row r="398">
          <cell r="A398" t="str">
            <v>Yes</v>
          </cell>
          <cell r="B398" t="str">
            <v>CA-2018-159023</v>
          </cell>
        </row>
        <row r="399">
          <cell r="A399" t="str">
            <v>Yes</v>
          </cell>
          <cell r="B399" t="str">
            <v>CA-2018-159023</v>
          </cell>
        </row>
        <row r="400">
          <cell r="A400" t="str">
            <v>Yes</v>
          </cell>
          <cell r="B400" t="str">
            <v>CA-2018-159212</v>
          </cell>
        </row>
        <row r="401">
          <cell r="A401" t="str">
            <v>Yes</v>
          </cell>
          <cell r="B401" t="str">
            <v>CA-2018-159212</v>
          </cell>
        </row>
        <row r="402">
          <cell r="A402" t="str">
            <v>Yes</v>
          </cell>
          <cell r="B402" t="str">
            <v>CA-2018-159345</v>
          </cell>
        </row>
        <row r="403">
          <cell r="A403" t="str">
            <v>Yes</v>
          </cell>
          <cell r="B403" t="str">
            <v>CA-2018-161746</v>
          </cell>
        </row>
        <row r="404">
          <cell r="A404" t="str">
            <v>Yes</v>
          </cell>
          <cell r="B404" t="str">
            <v>CA-2018-161746</v>
          </cell>
        </row>
        <row r="405">
          <cell r="A405" t="str">
            <v>Yes</v>
          </cell>
          <cell r="B405" t="str">
            <v>CA-2018-161746</v>
          </cell>
        </row>
        <row r="406">
          <cell r="A406" t="str">
            <v>Yes</v>
          </cell>
          <cell r="B406" t="str">
            <v>CA-2018-161746</v>
          </cell>
        </row>
        <row r="407">
          <cell r="A407" t="str">
            <v>Yes</v>
          </cell>
          <cell r="B407" t="str">
            <v>CA-2018-162138</v>
          </cell>
        </row>
        <row r="408">
          <cell r="A408" t="str">
            <v>Yes</v>
          </cell>
          <cell r="B408" t="str">
            <v>CA-2018-162138</v>
          </cell>
        </row>
        <row r="409">
          <cell r="A409" t="str">
            <v>Yes</v>
          </cell>
          <cell r="B409" t="str">
            <v>CA-2018-162159</v>
          </cell>
        </row>
        <row r="410">
          <cell r="A410" t="str">
            <v>Yes</v>
          </cell>
          <cell r="B410" t="str">
            <v>CA-2018-165330</v>
          </cell>
        </row>
        <row r="411">
          <cell r="A411" t="str">
            <v>Yes</v>
          </cell>
          <cell r="B411" t="str">
            <v>CA-2018-165330</v>
          </cell>
        </row>
        <row r="412">
          <cell r="A412" t="str">
            <v>Yes</v>
          </cell>
          <cell r="B412" t="str">
            <v>CA-2018-165330</v>
          </cell>
        </row>
        <row r="413">
          <cell r="A413" t="str">
            <v>Yes</v>
          </cell>
          <cell r="B413" t="str">
            <v>CA-2018-165330</v>
          </cell>
        </row>
        <row r="414">
          <cell r="A414" t="str">
            <v>Yes</v>
          </cell>
          <cell r="B414" t="str">
            <v>CA-2018-165330</v>
          </cell>
        </row>
        <row r="415">
          <cell r="A415" t="str">
            <v>Yes</v>
          </cell>
          <cell r="B415" t="str">
            <v>CA-2018-165330</v>
          </cell>
        </row>
        <row r="416">
          <cell r="A416" t="str">
            <v>Yes</v>
          </cell>
          <cell r="B416" t="str">
            <v>CA-2018-165330</v>
          </cell>
        </row>
        <row r="417">
          <cell r="A417" t="str">
            <v>Yes</v>
          </cell>
          <cell r="B417" t="str">
            <v>CA-2018-165330</v>
          </cell>
        </row>
        <row r="418">
          <cell r="A418" t="str">
            <v>Yes</v>
          </cell>
          <cell r="B418" t="str">
            <v>CA-2018-165330</v>
          </cell>
        </row>
        <row r="419">
          <cell r="A419" t="str">
            <v>Yes</v>
          </cell>
          <cell r="B419" t="str">
            <v>CA-2018-165330</v>
          </cell>
        </row>
        <row r="420">
          <cell r="A420" t="str">
            <v>Yes</v>
          </cell>
          <cell r="B420" t="str">
            <v>CA-2018-165330</v>
          </cell>
        </row>
        <row r="421">
          <cell r="A421" t="str">
            <v>Yes</v>
          </cell>
          <cell r="B421" t="str">
            <v>CA-2018-166275</v>
          </cell>
        </row>
        <row r="422">
          <cell r="A422" t="str">
            <v>Yes</v>
          </cell>
          <cell r="B422" t="str">
            <v>CA-2018-167759</v>
          </cell>
        </row>
        <row r="423">
          <cell r="A423" t="str">
            <v>Yes</v>
          </cell>
          <cell r="B423" t="str">
            <v>CA-2018-168921</v>
          </cell>
        </row>
        <row r="424">
          <cell r="A424" t="str">
            <v>Yes</v>
          </cell>
          <cell r="B424" t="str">
            <v>CA-2019-100111</v>
          </cell>
        </row>
        <row r="425">
          <cell r="A425" t="str">
            <v>Yes</v>
          </cell>
          <cell r="B425" t="str">
            <v>CA-2019-100111</v>
          </cell>
        </row>
        <row r="426">
          <cell r="A426" t="str">
            <v>Yes</v>
          </cell>
          <cell r="B426" t="str">
            <v>CA-2019-100111</v>
          </cell>
        </row>
        <row r="427">
          <cell r="A427" t="str">
            <v>Yes</v>
          </cell>
          <cell r="B427" t="str">
            <v>CA-2019-100111</v>
          </cell>
        </row>
        <row r="428">
          <cell r="A428" t="str">
            <v>Yes</v>
          </cell>
          <cell r="B428" t="str">
            <v>CA-2019-100111</v>
          </cell>
        </row>
        <row r="429">
          <cell r="A429" t="str">
            <v>Yes</v>
          </cell>
          <cell r="B429" t="str">
            <v>CA-2019-100111</v>
          </cell>
        </row>
        <row r="430">
          <cell r="A430" t="str">
            <v>Yes</v>
          </cell>
          <cell r="B430" t="str">
            <v>CA-2019-100111</v>
          </cell>
        </row>
        <row r="431">
          <cell r="A431" t="str">
            <v>Yes</v>
          </cell>
          <cell r="B431" t="str">
            <v>CA-2019-100111</v>
          </cell>
        </row>
        <row r="432">
          <cell r="A432" t="str">
            <v>Yes</v>
          </cell>
          <cell r="B432" t="str">
            <v>CA-2019-100111</v>
          </cell>
        </row>
        <row r="433">
          <cell r="A433" t="str">
            <v>Yes</v>
          </cell>
          <cell r="B433" t="str">
            <v>CA-2019-100111</v>
          </cell>
        </row>
        <row r="434">
          <cell r="A434" t="str">
            <v>Yes</v>
          </cell>
          <cell r="B434" t="str">
            <v>CA-2019-100111</v>
          </cell>
        </row>
        <row r="435">
          <cell r="A435" t="str">
            <v>Yes</v>
          </cell>
          <cell r="B435" t="str">
            <v>CA-2019-100111</v>
          </cell>
        </row>
        <row r="436">
          <cell r="A436" t="str">
            <v>Yes</v>
          </cell>
          <cell r="B436" t="str">
            <v>CA-2019-100111</v>
          </cell>
        </row>
        <row r="437">
          <cell r="A437" t="str">
            <v>Yes</v>
          </cell>
          <cell r="B437" t="str">
            <v>CA-2019-100111</v>
          </cell>
        </row>
        <row r="438">
          <cell r="A438" t="str">
            <v>Yes</v>
          </cell>
          <cell r="B438" t="str">
            <v>CA-2019-101273</v>
          </cell>
        </row>
        <row r="439">
          <cell r="A439" t="str">
            <v>Yes</v>
          </cell>
          <cell r="B439" t="str">
            <v>CA-2019-101574</v>
          </cell>
        </row>
        <row r="440">
          <cell r="A440" t="str">
            <v>Yes</v>
          </cell>
          <cell r="B440" t="str">
            <v>CA-2019-101700</v>
          </cell>
        </row>
        <row r="441">
          <cell r="A441" t="str">
            <v>Yes</v>
          </cell>
          <cell r="B441" t="str">
            <v>CA-2019-101700</v>
          </cell>
        </row>
        <row r="442">
          <cell r="A442" t="str">
            <v>Yes</v>
          </cell>
          <cell r="B442" t="str">
            <v>CA-2019-101805</v>
          </cell>
        </row>
        <row r="443">
          <cell r="A443" t="str">
            <v>Yes</v>
          </cell>
          <cell r="B443" t="str">
            <v>CA-2019-101805</v>
          </cell>
        </row>
        <row r="444">
          <cell r="A444" t="str">
            <v>Yes</v>
          </cell>
          <cell r="B444" t="str">
            <v>CA-2019-101805</v>
          </cell>
        </row>
        <row r="445">
          <cell r="A445" t="str">
            <v>Yes</v>
          </cell>
          <cell r="B445" t="str">
            <v>CA-2019-102519</v>
          </cell>
        </row>
        <row r="446">
          <cell r="A446" t="str">
            <v>Yes</v>
          </cell>
          <cell r="B446" t="str">
            <v>CA-2019-102519</v>
          </cell>
        </row>
        <row r="447">
          <cell r="A447" t="str">
            <v>Yes</v>
          </cell>
          <cell r="B447" t="str">
            <v>CA-2019-103380</v>
          </cell>
        </row>
        <row r="448">
          <cell r="A448" t="str">
            <v>Yes</v>
          </cell>
          <cell r="B448" t="str">
            <v>CA-2019-103380</v>
          </cell>
        </row>
        <row r="449">
          <cell r="A449" t="str">
            <v>Yes</v>
          </cell>
          <cell r="B449" t="str">
            <v>CA-2019-103380</v>
          </cell>
        </row>
        <row r="450">
          <cell r="A450" t="str">
            <v>Yes</v>
          </cell>
          <cell r="B450" t="str">
            <v>CA-2019-103380</v>
          </cell>
        </row>
        <row r="451">
          <cell r="A451" t="str">
            <v>Yes</v>
          </cell>
          <cell r="B451" t="str">
            <v>CA-2019-103380</v>
          </cell>
        </row>
        <row r="452">
          <cell r="A452" t="str">
            <v>Yes</v>
          </cell>
          <cell r="B452" t="str">
            <v>CA-2019-107825</v>
          </cell>
        </row>
        <row r="453">
          <cell r="A453" t="str">
            <v>Yes</v>
          </cell>
          <cell r="B453" t="str">
            <v>CA-2019-107825</v>
          </cell>
        </row>
        <row r="454">
          <cell r="A454" t="str">
            <v>Yes</v>
          </cell>
          <cell r="B454" t="str">
            <v>CA-2019-107825</v>
          </cell>
        </row>
        <row r="455">
          <cell r="A455" t="str">
            <v>Yes</v>
          </cell>
          <cell r="B455" t="str">
            <v>CA-2019-107825</v>
          </cell>
        </row>
        <row r="456">
          <cell r="A456" t="str">
            <v>Yes</v>
          </cell>
          <cell r="B456" t="str">
            <v>CA-2019-108294</v>
          </cell>
        </row>
        <row r="457">
          <cell r="A457" t="str">
            <v>Yes</v>
          </cell>
          <cell r="B457" t="str">
            <v>CA-2019-108931</v>
          </cell>
        </row>
        <row r="458">
          <cell r="A458" t="str">
            <v>Yes</v>
          </cell>
          <cell r="B458" t="str">
            <v>CA-2019-108931</v>
          </cell>
        </row>
        <row r="459">
          <cell r="A459" t="str">
            <v>Yes</v>
          </cell>
          <cell r="B459" t="str">
            <v>CA-2019-109085</v>
          </cell>
        </row>
        <row r="460">
          <cell r="A460" t="str">
            <v>Yes</v>
          </cell>
          <cell r="B460" t="str">
            <v>CA-2019-109085</v>
          </cell>
        </row>
        <row r="461">
          <cell r="A461" t="str">
            <v>Yes</v>
          </cell>
          <cell r="B461" t="str">
            <v>CA-2019-109085</v>
          </cell>
        </row>
        <row r="462">
          <cell r="A462" t="str">
            <v>Yes</v>
          </cell>
          <cell r="B462" t="str">
            <v>CA-2019-109085</v>
          </cell>
        </row>
        <row r="463">
          <cell r="A463" t="str">
            <v>Yes</v>
          </cell>
          <cell r="B463" t="str">
            <v>CA-2019-109085</v>
          </cell>
        </row>
        <row r="464">
          <cell r="A464" t="str">
            <v>Yes</v>
          </cell>
          <cell r="B464" t="str">
            <v>CA-2019-111556</v>
          </cell>
        </row>
        <row r="465">
          <cell r="A465" t="str">
            <v>Yes</v>
          </cell>
          <cell r="B465" t="str">
            <v>CA-2019-111556</v>
          </cell>
        </row>
        <row r="466">
          <cell r="A466" t="str">
            <v>Yes</v>
          </cell>
          <cell r="B466" t="str">
            <v>CA-2019-111556</v>
          </cell>
        </row>
        <row r="467">
          <cell r="A467" t="str">
            <v>Yes</v>
          </cell>
          <cell r="B467" t="str">
            <v>CA-2019-111556</v>
          </cell>
        </row>
        <row r="468">
          <cell r="A468" t="str">
            <v>Yes</v>
          </cell>
          <cell r="B468" t="str">
            <v>CA-2019-112725</v>
          </cell>
        </row>
        <row r="469">
          <cell r="A469" t="str">
            <v>Yes</v>
          </cell>
          <cell r="B469" t="str">
            <v>CA-2019-112725</v>
          </cell>
        </row>
        <row r="470">
          <cell r="A470" t="str">
            <v>Yes</v>
          </cell>
          <cell r="B470" t="str">
            <v>CA-2019-112725</v>
          </cell>
        </row>
        <row r="471">
          <cell r="A471" t="str">
            <v>Yes</v>
          </cell>
          <cell r="B471" t="str">
            <v>CA-2019-112753</v>
          </cell>
        </row>
        <row r="472">
          <cell r="A472" t="str">
            <v>Yes</v>
          </cell>
          <cell r="B472" t="str">
            <v>CA-2019-112753</v>
          </cell>
        </row>
        <row r="473">
          <cell r="A473" t="str">
            <v>Yes</v>
          </cell>
          <cell r="B473" t="str">
            <v>CA-2019-112865</v>
          </cell>
        </row>
        <row r="474">
          <cell r="A474" t="str">
            <v>Yes</v>
          </cell>
          <cell r="B474" t="str">
            <v>CA-2019-113670</v>
          </cell>
        </row>
        <row r="475">
          <cell r="A475" t="str">
            <v>Yes</v>
          </cell>
          <cell r="B475" t="str">
            <v>CA-2019-113670</v>
          </cell>
        </row>
        <row r="476">
          <cell r="A476" t="str">
            <v>Yes</v>
          </cell>
          <cell r="B476" t="str">
            <v>CA-2019-115427</v>
          </cell>
        </row>
        <row r="477">
          <cell r="A477" t="str">
            <v>Yes</v>
          </cell>
          <cell r="B477" t="str">
            <v>CA-2019-115427</v>
          </cell>
        </row>
        <row r="478">
          <cell r="A478" t="str">
            <v>Yes</v>
          </cell>
          <cell r="B478" t="str">
            <v>CA-2019-115994</v>
          </cell>
        </row>
        <row r="479">
          <cell r="A479" t="str">
            <v>Yes</v>
          </cell>
          <cell r="B479" t="str">
            <v>CA-2019-115994</v>
          </cell>
        </row>
        <row r="480">
          <cell r="A480" t="str">
            <v>Yes</v>
          </cell>
          <cell r="B480" t="str">
            <v>CA-2019-117212</v>
          </cell>
        </row>
        <row r="481">
          <cell r="A481" t="str">
            <v>Yes</v>
          </cell>
          <cell r="B481" t="str">
            <v>CA-2019-117212</v>
          </cell>
        </row>
        <row r="482">
          <cell r="A482" t="str">
            <v>Yes</v>
          </cell>
          <cell r="B482" t="str">
            <v>CA-2019-117212</v>
          </cell>
        </row>
        <row r="483">
          <cell r="A483" t="str">
            <v>Yes</v>
          </cell>
          <cell r="B483" t="str">
            <v>CA-2019-117212</v>
          </cell>
        </row>
        <row r="484">
          <cell r="A484" t="str">
            <v>Yes</v>
          </cell>
          <cell r="B484" t="str">
            <v>CA-2019-117212</v>
          </cell>
        </row>
        <row r="485">
          <cell r="A485" t="str">
            <v>Yes</v>
          </cell>
          <cell r="B485" t="str">
            <v>CA-2019-117513</v>
          </cell>
        </row>
        <row r="486">
          <cell r="A486" t="str">
            <v>Yes</v>
          </cell>
          <cell r="B486" t="str">
            <v>CA-2019-117926</v>
          </cell>
        </row>
        <row r="487">
          <cell r="A487" t="str">
            <v>Yes</v>
          </cell>
          <cell r="B487" t="str">
            <v>CA-2019-118122</v>
          </cell>
        </row>
        <row r="488">
          <cell r="A488" t="str">
            <v>Yes</v>
          </cell>
          <cell r="B488" t="str">
            <v>CA-2019-118542</v>
          </cell>
        </row>
        <row r="489">
          <cell r="A489" t="str">
            <v>Yes</v>
          </cell>
          <cell r="B489" t="str">
            <v>CA-2019-118542</v>
          </cell>
        </row>
        <row r="490">
          <cell r="A490" t="str">
            <v>Yes</v>
          </cell>
          <cell r="B490" t="str">
            <v>CA-2019-119284</v>
          </cell>
        </row>
        <row r="491">
          <cell r="A491" t="str">
            <v>Yes</v>
          </cell>
          <cell r="B491" t="str">
            <v>CA-2019-119284</v>
          </cell>
        </row>
        <row r="492">
          <cell r="A492" t="str">
            <v>Yes</v>
          </cell>
          <cell r="B492" t="str">
            <v>CA-2019-119284</v>
          </cell>
        </row>
        <row r="493">
          <cell r="A493" t="str">
            <v>Yes</v>
          </cell>
          <cell r="B493" t="str">
            <v>CA-2019-119284</v>
          </cell>
        </row>
        <row r="494">
          <cell r="A494" t="str">
            <v>Yes</v>
          </cell>
          <cell r="B494" t="str">
            <v>CA-2019-119284</v>
          </cell>
        </row>
        <row r="495">
          <cell r="A495" t="str">
            <v>Yes</v>
          </cell>
          <cell r="B495" t="str">
            <v>CA-2019-119284</v>
          </cell>
        </row>
        <row r="496">
          <cell r="A496" t="str">
            <v>Yes</v>
          </cell>
          <cell r="B496" t="str">
            <v>CA-2019-119284</v>
          </cell>
        </row>
        <row r="497">
          <cell r="A497" t="str">
            <v>Yes</v>
          </cell>
          <cell r="B497" t="str">
            <v>CA-2019-121258</v>
          </cell>
        </row>
        <row r="498">
          <cell r="A498" t="str">
            <v>Yes</v>
          </cell>
          <cell r="B498" t="str">
            <v>CA-2019-121258</v>
          </cell>
        </row>
        <row r="499">
          <cell r="A499" t="str">
            <v>Yes</v>
          </cell>
          <cell r="B499" t="str">
            <v>CA-2019-121258</v>
          </cell>
        </row>
        <row r="500">
          <cell r="A500" t="str">
            <v>Yes</v>
          </cell>
          <cell r="B500" t="str">
            <v>CA-2019-121853</v>
          </cell>
        </row>
        <row r="501">
          <cell r="A501" t="str">
            <v>Yes</v>
          </cell>
          <cell r="B501" t="str">
            <v>CA-2019-121853</v>
          </cell>
        </row>
        <row r="502">
          <cell r="A502" t="str">
            <v>Yes</v>
          </cell>
          <cell r="B502" t="str">
            <v>CA-2019-121853</v>
          </cell>
        </row>
        <row r="503">
          <cell r="A503" t="str">
            <v>Yes</v>
          </cell>
          <cell r="B503" t="str">
            <v>CA-2019-122007</v>
          </cell>
        </row>
        <row r="504">
          <cell r="A504" t="str">
            <v>Yes</v>
          </cell>
          <cell r="B504" t="str">
            <v>CA-2019-122504</v>
          </cell>
        </row>
        <row r="505">
          <cell r="A505" t="str">
            <v>Yes</v>
          </cell>
          <cell r="B505" t="str">
            <v>CA-2019-122504</v>
          </cell>
        </row>
        <row r="506">
          <cell r="A506" t="str">
            <v>Yes</v>
          </cell>
          <cell r="B506" t="str">
            <v>CA-2019-123085</v>
          </cell>
        </row>
        <row r="507">
          <cell r="A507" t="str">
            <v>Yes</v>
          </cell>
          <cell r="B507" t="str">
            <v>CA-2019-123085</v>
          </cell>
        </row>
        <row r="508">
          <cell r="A508" t="str">
            <v>Yes</v>
          </cell>
          <cell r="B508" t="str">
            <v>CA-2019-123491</v>
          </cell>
        </row>
        <row r="509">
          <cell r="A509" t="str">
            <v>Yes</v>
          </cell>
          <cell r="B509" t="str">
            <v>CA-2019-123491</v>
          </cell>
        </row>
        <row r="510">
          <cell r="A510" t="str">
            <v>Yes</v>
          </cell>
          <cell r="B510" t="str">
            <v>CA-2019-123491</v>
          </cell>
        </row>
        <row r="511">
          <cell r="A511" t="str">
            <v>Yes</v>
          </cell>
          <cell r="B511" t="str">
            <v>CA-2019-123491</v>
          </cell>
        </row>
        <row r="512">
          <cell r="A512" t="str">
            <v>Yes</v>
          </cell>
          <cell r="B512" t="str">
            <v>CA-2019-123491</v>
          </cell>
        </row>
        <row r="513">
          <cell r="A513" t="str">
            <v>Yes</v>
          </cell>
          <cell r="B513" t="str">
            <v>CA-2019-123491</v>
          </cell>
        </row>
        <row r="514">
          <cell r="A514" t="str">
            <v>Yes</v>
          </cell>
          <cell r="B514" t="str">
            <v>CA-2019-124401</v>
          </cell>
        </row>
        <row r="515">
          <cell r="A515" t="str">
            <v>Yes</v>
          </cell>
          <cell r="B515" t="str">
            <v>CA-2019-124401</v>
          </cell>
        </row>
        <row r="516">
          <cell r="A516" t="str">
            <v>Yes</v>
          </cell>
          <cell r="B516" t="str">
            <v>CA-2019-127306</v>
          </cell>
        </row>
        <row r="517">
          <cell r="A517" t="str">
            <v>Yes</v>
          </cell>
          <cell r="B517" t="str">
            <v>CA-2019-127306</v>
          </cell>
        </row>
        <row r="518">
          <cell r="A518" t="str">
            <v>Yes</v>
          </cell>
          <cell r="B518" t="str">
            <v>CA-2019-127306</v>
          </cell>
        </row>
        <row r="519">
          <cell r="A519" t="str">
            <v>Yes</v>
          </cell>
          <cell r="B519" t="str">
            <v>CA-2019-127306</v>
          </cell>
        </row>
        <row r="520">
          <cell r="A520" t="str">
            <v>Yes</v>
          </cell>
          <cell r="B520" t="str">
            <v>CA-2019-127306</v>
          </cell>
        </row>
        <row r="521">
          <cell r="A521" t="str">
            <v>Yes</v>
          </cell>
          <cell r="B521" t="str">
            <v>CA-2019-128965</v>
          </cell>
        </row>
        <row r="522">
          <cell r="A522" t="str">
            <v>Yes</v>
          </cell>
          <cell r="B522" t="str">
            <v>CA-2019-128965</v>
          </cell>
        </row>
        <row r="523">
          <cell r="A523" t="str">
            <v>Yes</v>
          </cell>
          <cell r="B523" t="str">
            <v>CA-2019-128965</v>
          </cell>
        </row>
        <row r="524">
          <cell r="A524" t="str">
            <v>Yes</v>
          </cell>
          <cell r="B524" t="str">
            <v>CA-2019-128965</v>
          </cell>
        </row>
        <row r="525">
          <cell r="A525" t="str">
            <v>Yes</v>
          </cell>
          <cell r="B525" t="str">
            <v>CA-2019-128965</v>
          </cell>
        </row>
        <row r="526">
          <cell r="A526" t="str">
            <v>Yes</v>
          </cell>
          <cell r="B526" t="str">
            <v>CA-2019-128965</v>
          </cell>
        </row>
        <row r="527">
          <cell r="A527" t="str">
            <v>Yes</v>
          </cell>
          <cell r="B527" t="str">
            <v>CA-2019-129707</v>
          </cell>
        </row>
        <row r="528">
          <cell r="A528" t="str">
            <v>Yes</v>
          </cell>
          <cell r="B528" t="str">
            <v>CA-2019-130631</v>
          </cell>
        </row>
        <row r="529">
          <cell r="A529" t="str">
            <v>Yes</v>
          </cell>
          <cell r="B529" t="str">
            <v>CA-2019-130631</v>
          </cell>
        </row>
        <row r="530">
          <cell r="A530" t="str">
            <v>Yes</v>
          </cell>
          <cell r="B530" t="str">
            <v>CA-2019-131492</v>
          </cell>
        </row>
        <row r="531">
          <cell r="A531" t="str">
            <v>Yes</v>
          </cell>
          <cell r="B531" t="str">
            <v>CA-2019-131492</v>
          </cell>
        </row>
        <row r="532">
          <cell r="A532" t="str">
            <v>Yes</v>
          </cell>
          <cell r="B532" t="str">
            <v>CA-2019-131492</v>
          </cell>
        </row>
        <row r="533">
          <cell r="A533" t="str">
            <v>Yes</v>
          </cell>
          <cell r="B533" t="str">
            <v>CA-2019-131492</v>
          </cell>
        </row>
        <row r="534">
          <cell r="A534" t="str">
            <v>Yes</v>
          </cell>
          <cell r="B534" t="str">
            <v>CA-2019-131618</v>
          </cell>
        </row>
        <row r="535">
          <cell r="A535" t="str">
            <v>Yes</v>
          </cell>
          <cell r="B535" t="str">
            <v>CA-2019-131618</v>
          </cell>
        </row>
        <row r="536">
          <cell r="A536" t="str">
            <v>Yes</v>
          </cell>
          <cell r="B536" t="str">
            <v>CA-2019-131618</v>
          </cell>
        </row>
        <row r="537">
          <cell r="A537" t="str">
            <v>Yes</v>
          </cell>
          <cell r="B537" t="str">
            <v>CA-2019-131807</v>
          </cell>
        </row>
        <row r="538">
          <cell r="A538" t="str">
            <v>Yes</v>
          </cell>
          <cell r="B538" t="str">
            <v>CA-2019-131807</v>
          </cell>
        </row>
        <row r="539">
          <cell r="A539" t="str">
            <v>Yes</v>
          </cell>
          <cell r="B539" t="str">
            <v>CA-2019-131807</v>
          </cell>
        </row>
        <row r="540">
          <cell r="A540" t="str">
            <v>Yes</v>
          </cell>
          <cell r="B540" t="str">
            <v>CA-2019-131807</v>
          </cell>
        </row>
        <row r="541">
          <cell r="A541" t="str">
            <v>Yes</v>
          </cell>
          <cell r="B541" t="str">
            <v>CA-2019-131807</v>
          </cell>
        </row>
        <row r="542">
          <cell r="A542" t="str">
            <v>Yes</v>
          </cell>
          <cell r="B542" t="str">
            <v>CA-2019-131807</v>
          </cell>
        </row>
        <row r="543">
          <cell r="A543" t="str">
            <v>Yes</v>
          </cell>
          <cell r="B543" t="str">
            <v>CA-2019-131828</v>
          </cell>
        </row>
        <row r="544">
          <cell r="A544" t="str">
            <v>Yes</v>
          </cell>
          <cell r="B544" t="str">
            <v>CA-2019-131828</v>
          </cell>
        </row>
        <row r="545">
          <cell r="A545" t="str">
            <v>Yes</v>
          </cell>
          <cell r="B545" t="str">
            <v>CA-2019-132346</v>
          </cell>
        </row>
        <row r="546">
          <cell r="A546" t="str">
            <v>Yes</v>
          </cell>
          <cell r="B546" t="str">
            <v>CA-2019-134194</v>
          </cell>
        </row>
        <row r="547">
          <cell r="A547" t="str">
            <v>Yes</v>
          </cell>
          <cell r="B547" t="str">
            <v>CA-2019-134194</v>
          </cell>
        </row>
        <row r="548">
          <cell r="A548" t="str">
            <v>Yes</v>
          </cell>
          <cell r="B548" t="str">
            <v>CA-2019-134194</v>
          </cell>
        </row>
        <row r="549">
          <cell r="A549" t="str">
            <v>Yes</v>
          </cell>
          <cell r="B549" t="str">
            <v>CA-2019-134194</v>
          </cell>
        </row>
        <row r="550">
          <cell r="A550" t="str">
            <v>Yes</v>
          </cell>
          <cell r="B550" t="str">
            <v>CA-2019-134194</v>
          </cell>
        </row>
        <row r="551">
          <cell r="A551" t="str">
            <v>Yes</v>
          </cell>
          <cell r="B551" t="str">
            <v>CA-2019-135692</v>
          </cell>
        </row>
        <row r="552">
          <cell r="A552" t="str">
            <v>Yes</v>
          </cell>
          <cell r="B552" t="str">
            <v>CA-2019-135692</v>
          </cell>
        </row>
        <row r="553">
          <cell r="A553" t="str">
            <v>Yes</v>
          </cell>
          <cell r="B553" t="str">
            <v>CA-2019-136308</v>
          </cell>
        </row>
        <row r="554">
          <cell r="A554" t="str">
            <v>Yes</v>
          </cell>
          <cell r="B554" t="str">
            <v>CA-2019-136539</v>
          </cell>
        </row>
        <row r="555">
          <cell r="A555" t="str">
            <v>Yes</v>
          </cell>
          <cell r="B555" t="str">
            <v>CA-2019-136539</v>
          </cell>
        </row>
        <row r="556">
          <cell r="A556" t="str">
            <v>Yes</v>
          </cell>
          <cell r="B556" t="str">
            <v>CA-2019-136651</v>
          </cell>
        </row>
        <row r="557">
          <cell r="A557" t="str">
            <v>Yes</v>
          </cell>
          <cell r="B557" t="str">
            <v>CA-2019-136651</v>
          </cell>
        </row>
        <row r="558">
          <cell r="A558" t="str">
            <v>Yes</v>
          </cell>
          <cell r="B558" t="str">
            <v>CA-2019-136651</v>
          </cell>
        </row>
        <row r="559">
          <cell r="A559" t="str">
            <v>Yes</v>
          </cell>
          <cell r="B559" t="str">
            <v>CA-2019-137085</v>
          </cell>
        </row>
        <row r="560">
          <cell r="A560" t="str">
            <v>Yes</v>
          </cell>
          <cell r="B560" t="str">
            <v>CA-2019-137099</v>
          </cell>
        </row>
        <row r="561">
          <cell r="A561" t="str">
            <v>Yes</v>
          </cell>
          <cell r="B561" t="str">
            <v>CA-2019-137414</v>
          </cell>
        </row>
        <row r="562">
          <cell r="A562" t="str">
            <v>Yes</v>
          </cell>
          <cell r="B562" t="str">
            <v>CA-2019-137414</v>
          </cell>
        </row>
        <row r="563">
          <cell r="A563" t="str">
            <v>Yes</v>
          </cell>
          <cell r="B563" t="str">
            <v>CA-2019-137428</v>
          </cell>
        </row>
        <row r="564">
          <cell r="A564" t="str">
            <v>Yes</v>
          </cell>
          <cell r="B564" t="str">
            <v>CA-2019-137428</v>
          </cell>
        </row>
        <row r="565">
          <cell r="A565" t="str">
            <v>Yes</v>
          </cell>
          <cell r="B565" t="str">
            <v>CA-2019-137428</v>
          </cell>
        </row>
        <row r="566">
          <cell r="A566" t="str">
            <v>Yes</v>
          </cell>
          <cell r="B566" t="str">
            <v>CA-2019-137428</v>
          </cell>
        </row>
        <row r="567">
          <cell r="A567" t="str">
            <v>Yes</v>
          </cell>
          <cell r="B567" t="str">
            <v>CA-2019-138163</v>
          </cell>
        </row>
        <row r="568">
          <cell r="A568" t="str">
            <v>Yes</v>
          </cell>
          <cell r="B568" t="str">
            <v>CA-2019-140053</v>
          </cell>
        </row>
        <row r="569">
          <cell r="A569" t="str">
            <v>Yes</v>
          </cell>
          <cell r="B569" t="str">
            <v>CA-2019-140151</v>
          </cell>
        </row>
        <row r="570">
          <cell r="A570" t="str">
            <v>Yes</v>
          </cell>
          <cell r="B570" t="str">
            <v>CA-2019-140151</v>
          </cell>
        </row>
        <row r="571">
          <cell r="A571" t="str">
            <v>Yes</v>
          </cell>
          <cell r="B571" t="str">
            <v>CA-2019-140151</v>
          </cell>
        </row>
        <row r="572">
          <cell r="A572" t="str">
            <v>Yes</v>
          </cell>
          <cell r="B572" t="str">
            <v>CA-2019-140186</v>
          </cell>
        </row>
        <row r="573">
          <cell r="A573" t="str">
            <v>Yes</v>
          </cell>
          <cell r="B573" t="str">
            <v>CA-2019-140186</v>
          </cell>
        </row>
        <row r="574">
          <cell r="A574" t="str">
            <v>Yes</v>
          </cell>
          <cell r="B574" t="str">
            <v>CA-2019-140186</v>
          </cell>
        </row>
        <row r="575">
          <cell r="A575" t="str">
            <v>Yes</v>
          </cell>
          <cell r="B575" t="str">
            <v>CA-2019-140186</v>
          </cell>
        </row>
        <row r="576">
          <cell r="A576" t="str">
            <v>Yes</v>
          </cell>
          <cell r="B576" t="str">
            <v>CA-2019-140186</v>
          </cell>
        </row>
        <row r="577">
          <cell r="A577" t="str">
            <v>Yes</v>
          </cell>
          <cell r="B577" t="str">
            <v>CA-2019-140585</v>
          </cell>
        </row>
        <row r="578">
          <cell r="A578" t="str">
            <v>Yes</v>
          </cell>
          <cell r="B578" t="str">
            <v>CA-2019-140585</v>
          </cell>
        </row>
        <row r="579">
          <cell r="A579" t="str">
            <v>Yes</v>
          </cell>
          <cell r="B579" t="str">
            <v>CA-2019-140585</v>
          </cell>
        </row>
        <row r="580">
          <cell r="A580" t="str">
            <v>Yes</v>
          </cell>
          <cell r="B580" t="str">
            <v>CA-2019-140963</v>
          </cell>
        </row>
        <row r="581">
          <cell r="A581" t="str">
            <v>Yes</v>
          </cell>
          <cell r="B581" t="str">
            <v>CA-2019-140963</v>
          </cell>
        </row>
        <row r="582">
          <cell r="A582" t="str">
            <v>Yes</v>
          </cell>
          <cell r="B582" t="str">
            <v>CA-2019-140963</v>
          </cell>
        </row>
        <row r="583">
          <cell r="A583" t="str">
            <v>Yes</v>
          </cell>
          <cell r="B583" t="str">
            <v>CA-2019-141929</v>
          </cell>
        </row>
        <row r="584">
          <cell r="A584" t="str">
            <v>Yes</v>
          </cell>
          <cell r="B584" t="str">
            <v>CA-2019-141929</v>
          </cell>
        </row>
        <row r="585">
          <cell r="A585" t="str">
            <v>Yes</v>
          </cell>
          <cell r="B585" t="str">
            <v>CA-2019-141929</v>
          </cell>
        </row>
        <row r="586">
          <cell r="A586" t="str">
            <v>Yes</v>
          </cell>
          <cell r="B586" t="str">
            <v>CA-2019-142328</v>
          </cell>
        </row>
        <row r="587">
          <cell r="A587" t="str">
            <v>Yes</v>
          </cell>
          <cell r="B587" t="str">
            <v>CA-2019-142342</v>
          </cell>
        </row>
        <row r="588">
          <cell r="A588" t="str">
            <v>Yes</v>
          </cell>
          <cell r="B588" t="str">
            <v>CA-2019-142342</v>
          </cell>
        </row>
        <row r="589">
          <cell r="A589" t="str">
            <v>Yes</v>
          </cell>
          <cell r="B589" t="str">
            <v>CA-2019-142342</v>
          </cell>
        </row>
        <row r="590">
          <cell r="A590" t="str">
            <v>Yes</v>
          </cell>
          <cell r="B590" t="str">
            <v>CA-2019-142342</v>
          </cell>
        </row>
        <row r="591">
          <cell r="A591" t="str">
            <v>Yes</v>
          </cell>
          <cell r="B591" t="str">
            <v>CA-2019-142867</v>
          </cell>
        </row>
        <row r="592">
          <cell r="A592" t="str">
            <v>Yes</v>
          </cell>
          <cell r="B592" t="str">
            <v>CA-2019-142867</v>
          </cell>
        </row>
        <row r="593">
          <cell r="A593" t="str">
            <v>Yes</v>
          </cell>
          <cell r="B593" t="str">
            <v>CA-2019-142888</v>
          </cell>
        </row>
        <row r="594">
          <cell r="A594" t="str">
            <v>Yes</v>
          </cell>
          <cell r="B594" t="str">
            <v>CA-2019-143084</v>
          </cell>
        </row>
        <row r="595">
          <cell r="A595" t="str">
            <v>Yes</v>
          </cell>
          <cell r="B595" t="str">
            <v>CA-2019-143084</v>
          </cell>
        </row>
        <row r="596">
          <cell r="A596" t="str">
            <v>Yes</v>
          </cell>
          <cell r="B596" t="str">
            <v>CA-2019-144064</v>
          </cell>
        </row>
        <row r="597">
          <cell r="A597" t="str">
            <v>Yes</v>
          </cell>
          <cell r="B597" t="str">
            <v>CA-2019-144064</v>
          </cell>
        </row>
        <row r="598">
          <cell r="A598" t="str">
            <v>Yes</v>
          </cell>
          <cell r="B598" t="str">
            <v>CA-2019-144064</v>
          </cell>
        </row>
        <row r="599">
          <cell r="A599" t="str">
            <v>Yes</v>
          </cell>
          <cell r="B599" t="str">
            <v>CA-2019-145128</v>
          </cell>
        </row>
        <row r="600">
          <cell r="A600" t="str">
            <v>Yes</v>
          </cell>
          <cell r="B600" t="str">
            <v>CA-2019-145772</v>
          </cell>
        </row>
        <row r="601">
          <cell r="A601" t="str">
            <v>Yes</v>
          </cell>
          <cell r="B601" t="str">
            <v>CA-2019-145772</v>
          </cell>
        </row>
        <row r="602">
          <cell r="A602" t="str">
            <v>Yes</v>
          </cell>
          <cell r="B602" t="str">
            <v>CA-2019-145772</v>
          </cell>
        </row>
        <row r="603">
          <cell r="A603" t="str">
            <v>Yes</v>
          </cell>
          <cell r="B603" t="str">
            <v>CA-2019-147452</v>
          </cell>
        </row>
        <row r="604">
          <cell r="A604" t="str">
            <v>Yes</v>
          </cell>
          <cell r="B604" t="str">
            <v>CA-2019-147452</v>
          </cell>
        </row>
        <row r="605">
          <cell r="A605" t="str">
            <v>Yes</v>
          </cell>
          <cell r="B605" t="str">
            <v>CA-2019-147452</v>
          </cell>
        </row>
        <row r="606">
          <cell r="A606" t="str">
            <v>Yes</v>
          </cell>
          <cell r="B606" t="str">
            <v>CA-2019-150609</v>
          </cell>
        </row>
        <row r="607">
          <cell r="A607" t="str">
            <v>Yes</v>
          </cell>
          <cell r="B607" t="str">
            <v>CA-2019-150910</v>
          </cell>
        </row>
        <row r="608">
          <cell r="A608" t="str">
            <v>Yes</v>
          </cell>
          <cell r="B608" t="str">
            <v>CA-2019-150910</v>
          </cell>
        </row>
        <row r="609">
          <cell r="A609" t="str">
            <v>Yes</v>
          </cell>
          <cell r="B609" t="str">
            <v>CA-2019-150910</v>
          </cell>
        </row>
        <row r="610">
          <cell r="A610" t="str">
            <v>Yes</v>
          </cell>
          <cell r="B610" t="str">
            <v>CA-2019-150910</v>
          </cell>
        </row>
        <row r="611">
          <cell r="A611" t="str">
            <v>Yes</v>
          </cell>
          <cell r="B611" t="str">
            <v>CA-2019-150910</v>
          </cell>
        </row>
        <row r="612">
          <cell r="A612" t="str">
            <v>Yes</v>
          </cell>
          <cell r="B612" t="str">
            <v>CA-2019-152660</v>
          </cell>
        </row>
        <row r="613">
          <cell r="A613" t="str">
            <v>Yes</v>
          </cell>
          <cell r="B613" t="str">
            <v>CA-2019-153822</v>
          </cell>
        </row>
        <row r="614">
          <cell r="A614" t="str">
            <v>Yes</v>
          </cell>
          <cell r="B614" t="str">
            <v>CA-2019-153822</v>
          </cell>
        </row>
        <row r="615">
          <cell r="A615" t="str">
            <v>Yes</v>
          </cell>
          <cell r="B615" t="str">
            <v>CA-2019-153822</v>
          </cell>
        </row>
        <row r="616">
          <cell r="A616" t="str">
            <v>Yes</v>
          </cell>
          <cell r="B616" t="str">
            <v>CA-2019-153822</v>
          </cell>
        </row>
        <row r="617">
          <cell r="A617" t="str">
            <v>Yes</v>
          </cell>
          <cell r="B617" t="str">
            <v>CA-2019-154074</v>
          </cell>
        </row>
        <row r="618">
          <cell r="A618" t="str">
            <v>Yes</v>
          </cell>
          <cell r="B618" t="str">
            <v>CA-2019-154074</v>
          </cell>
        </row>
        <row r="619">
          <cell r="A619" t="str">
            <v>Yes</v>
          </cell>
          <cell r="B619" t="str">
            <v>CA-2019-154214</v>
          </cell>
        </row>
        <row r="620">
          <cell r="A620" t="str">
            <v>Yes</v>
          </cell>
          <cell r="B620" t="str">
            <v>CA-2019-154949</v>
          </cell>
        </row>
        <row r="621">
          <cell r="A621" t="str">
            <v>Yes</v>
          </cell>
          <cell r="B621" t="str">
            <v>CA-2019-155712</v>
          </cell>
        </row>
        <row r="622">
          <cell r="A622" t="str">
            <v>Yes</v>
          </cell>
          <cell r="B622" t="str">
            <v>CA-2019-156391</v>
          </cell>
        </row>
        <row r="623">
          <cell r="A623" t="str">
            <v>Yes</v>
          </cell>
          <cell r="B623" t="str">
            <v>CA-2019-156958</v>
          </cell>
        </row>
        <row r="624">
          <cell r="A624" t="str">
            <v>Yes</v>
          </cell>
          <cell r="B624" t="str">
            <v>CA-2019-156958</v>
          </cell>
        </row>
        <row r="625">
          <cell r="A625" t="str">
            <v>Yes</v>
          </cell>
          <cell r="B625" t="str">
            <v>CA-2019-156958</v>
          </cell>
        </row>
        <row r="626">
          <cell r="A626" t="str">
            <v>Yes</v>
          </cell>
          <cell r="B626" t="str">
            <v>CA-2019-156958</v>
          </cell>
        </row>
        <row r="627">
          <cell r="A627" t="str">
            <v>Yes</v>
          </cell>
          <cell r="B627" t="str">
            <v>CA-2019-156958</v>
          </cell>
        </row>
        <row r="628">
          <cell r="A628" t="str">
            <v>Yes</v>
          </cell>
          <cell r="B628" t="str">
            <v>CA-2019-157196</v>
          </cell>
        </row>
        <row r="629">
          <cell r="A629" t="str">
            <v>Yes</v>
          </cell>
          <cell r="B629" t="str">
            <v>CA-2019-158729</v>
          </cell>
        </row>
        <row r="630">
          <cell r="A630" t="str">
            <v>Yes</v>
          </cell>
          <cell r="B630" t="str">
            <v>CA-2019-159954</v>
          </cell>
        </row>
        <row r="631">
          <cell r="A631" t="str">
            <v>Yes</v>
          </cell>
          <cell r="B631" t="str">
            <v>CA-2019-161459</v>
          </cell>
        </row>
        <row r="632">
          <cell r="A632" t="str">
            <v>Yes</v>
          </cell>
          <cell r="B632" t="str">
            <v>CA-2019-161459</v>
          </cell>
        </row>
        <row r="633">
          <cell r="A633" t="str">
            <v>Yes</v>
          </cell>
          <cell r="B633" t="str">
            <v>CA-2019-161557</v>
          </cell>
        </row>
        <row r="634">
          <cell r="A634" t="str">
            <v>Yes</v>
          </cell>
          <cell r="B634" t="str">
            <v>CA-2019-161956</v>
          </cell>
        </row>
        <row r="635">
          <cell r="A635" t="str">
            <v>Yes</v>
          </cell>
          <cell r="B635" t="str">
            <v>CA-2019-161956</v>
          </cell>
        </row>
        <row r="636">
          <cell r="A636" t="str">
            <v>Yes</v>
          </cell>
          <cell r="B636" t="str">
            <v>CA-2019-161956</v>
          </cell>
        </row>
        <row r="637">
          <cell r="A637" t="str">
            <v>Yes</v>
          </cell>
          <cell r="B637" t="str">
            <v>CA-2019-161956</v>
          </cell>
        </row>
        <row r="638">
          <cell r="A638" t="str">
            <v>Yes</v>
          </cell>
          <cell r="B638" t="str">
            <v>CA-2019-161956</v>
          </cell>
        </row>
        <row r="639">
          <cell r="A639" t="str">
            <v>Yes</v>
          </cell>
          <cell r="B639" t="str">
            <v>CA-2019-161956</v>
          </cell>
        </row>
        <row r="640">
          <cell r="A640" t="str">
            <v>Yes</v>
          </cell>
          <cell r="B640" t="str">
            <v>CA-2019-161956</v>
          </cell>
        </row>
        <row r="641">
          <cell r="A641" t="str">
            <v>Yes</v>
          </cell>
          <cell r="B641" t="str">
            <v>CA-2019-161956</v>
          </cell>
        </row>
        <row r="642">
          <cell r="A642" t="str">
            <v>Yes</v>
          </cell>
          <cell r="B642" t="str">
            <v>CA-2019-162015</v>
          </cell>
        </row>
        <row r="643">
          <cell r="A643" t="str">
            <v>Yes</v>
          </cell>
          <cell r="B643" t="str">
            <v>CA-2019-162015</v>
          </cell>
        </row>
        <row r="644">
          <cell r="A644" t="str">
            <v>Yes</v>
          </cell>
          <cell r="B644" t="str">
            <v>CA-2019-165008</v>
          </cell>
        </row>
        <row r="645">
          <cell r="A645" t="str">
            <v>Yes</v>
          </cell>
          <cell r="B645" t="str">
            <v>CA-2019-165491</v>
          </cell>
        </row>
        <row r="646">
          <cell r="A646" t="str">
            <v>Yes</v>
          </cell>
          <cell r="B646" t="str">
            <v>CA-2019-166093</v>
          </cell>
        </row>
        <row r="647">
          <cell r="A647" t="str">
            <v>Yes</v>
          </cell>
          <cell r="B647" t="str">
            <v>CA-2019-166093</v>
          </cell>
        </row>
        <row r="648">
          <cell r="A648" t="str">
            <v>Yes</v>
          </cell>
          <cell r="B648" t="str">
            <v>CA-2019-166093</v>
          </cell>
        </row>
        <row r="649">
          <cell r="A649" t="str">
            <v>Yes</v>
          </cell>
          <cell r="B649" t="str">
            <v>CA-2019-166093</v>
          </cell>
        </row>
        <row r="650">
          <cell r="A650" t="str">
            <v>Yes</v>
          </cell>
          <cell r="B650" t="str">
            <v>CA-2019-166093</v>
          </cell>
        </row>
        <row r="651">
          <cell r="A651" t="str">
            <v>Yes</v>
          </cell>
          <cell r="B651" t="str">
            <v>CA-2019-166093</v>
          </cell>
        </row>
        <row r="652">
          <cell r="A652" t="str">
            <v>Yes</v>
          </cell>
          <cell r="B652" t="str">
            <v>CA-2019-166093</v>
          </cell>
        </row>
        <row r="653">
          <cell r="A653" t="str">
            <v>Yes</v>
          </cell>
          <cell r="B653" t="str">
            <v>CA-2019-166142</v>
          </cell>
        </row>
        <row r="654">
          <cell r="A654" t="str">
            <v>Yes</v>
          </cell>
          <cell r="B654" t="str">
            <v>CA-2019-166142</v>
          </cell>
        </row>
        <row r="655">
          <cell r="A655" t="str">
            <v>Yes</v>
          </cell>
          <cell r="B655" t="str">
            <v>CA-2019-166898</v>
          </cell>
        </row>
        <row r="656">
          <cell r="A656" t="str">
            <v>Yes</v>
          </cell>
          <cell r="B656" t="str">
            <v>CA-2019-166898</v>
          </cell>
        </row>
        <row r="657">
          <cell r="A657" t="str">
            <v>Yes</v>
          </cell>
          <cell r="B657" t="str">
            <v>CA-2019-167003</v>
          </cell>
        </row>
        <row r="658">
          <cell r="A658" t="str">
            <v>Yes</v>
          </cell>
          <cell r="B658" t="str">
            <v>CA-2019-167395</v>
          </cell>
        </row>
        <row r="659">
          <cell r="A659" t="str">
            <v>Yes</v>
          </cell>
          <cell r="B659" t="str">
            <v>CA-2019-167395</v>
          </cell>
        </row>
        <row r="660">
          <cell r="A660" t="str">
            <v>Yes</v>
          </cell>
          <cell r="B660" t="str">
            <v>CA-2019-167395</v>
          </cell>
        </row>
        <row r="661">
          <cell r="A661" t="str">
            <v>Yes</v>
          </cell>
          <cell r="B661" t="str">
            <v>CA-2019-168193</v>
          </cell>
        </row>
        <row r="662">
          <cell r="A662" t="str">
            <v>Yes</v>
          </cell>
          <cell r="B662" t="str">
            <v>CA-2019-168193</v>
          </cell>
        </row>
        <row r="663">
          <cell r="A663" t="str">
            <v>Yes</v>
          </cell>
          <cell r="B663" t="str">
            <v>CA-2019-169327</v>
          </cell>
        </row>
        <row r="664">
          <cell r="A664" t="str">
            <v>Yes</v>
          </cell>
          <cell r="B664" t="str">
            <v>CA-2019-169327</v>
          </cell>
        </row>
        <row r="665">
          <cell r="A665" t="str">
            <v>Yes</v>
          </cell>
          <cell r="B665" t="str">
            <v>CA-2019-169327</v>
          </cell>
        </row>
        <row r="666">
          <cell r="A666" t="str">
            <v>Yes</v>
          </cell>
          <cell r="B666" t="str">
            <v>CA-2019-169859</v>
          </cell>
        </row>
        <row r="667">
          <cell r="A667" t="str">
            <v>Yes</v>
          </cell>
          <cell r="B667" t="str">
            <v>CA-2019-169859</v>
          </cell>
        </row>
        <row r="668">
          <cell r="A668" t="str">
            <v>Yes</v>
          </cell>
          <cell r="B668" t="str">
            <v>CA-2019-169859</v>
          </cell>
        </row>
        <row r="669">
          <cell r="A669" t="str">
            <v>Yes</v>
          </cell>
          <cell r="B669" t="str">
            <v>CA-2019-169894</v>
          </cell>
        </row>
        <row r="670">
          <cell r="A670" t="str">
            <v>Yes</v>
          </cell>
          <cell r="B670" t="str">
            <v>CA-2019-169894</v>
          </cell>
        </row>
        <row r="671">
          <cell r="A671" t="str">
            <v>Yes</v>
          </cell>
          <cell r="B671" t="str">
            <v>US-2016-105137</v>
          </cell>
        </row>
        <row r="672">
          <cell r="A672" t="str">
            <v>Yes</v>
          </cell>
          <cell r="B672" t="str">
            <v>US-2016-105137</v>
          </cell>
        </row>
        <row r="673">
          <cell r="A673" t="str">
            <v>Yes</v>
          </cell>
          <cell r="B673" t="str">
            <v>US-2016-138758</v>
          </cell>
        </row>
        <row r="674">
          <cell r="A674" t="str">
            <v>Yes</v>
          </cell>
          <cell r="B674" t="str">
            <v>US-2016-138758</v>
          </cell>
        </row>
        <row r="675">
          <cell r="A675" t="str">
            <v>Yes</v>
          </cell>
          <cell r="B675" t="str">
            <v>US-2016-140452</v>
          </cell>
        </row>
        <row r="676">
          <cell r="A676" t="str">
            <v>Yes</v>
          </cell>
          <cell r="B676" t="str">
            <v>US-2016-140452</v>
          </cell>
        </row>
        <row r="677">
          <cell r="A677" t="str">
            <v>Yes</v>
          </cell>
          <cell r="B677" t="str">
            <v>US-2016-140452</v>
          </cell>
        </row>
        <row r="678">
          <cell r="A678" t="str">
            <v>Yes</v>
          </cell>
          <cell r="B678" t="str">
            <v>US-2016-140452</v>
          </cell>
        </row>
        <row r="679">
          <cell r="A679" t="str">
            <v>Yes</v>
          </cell>
          <cell r="B679" t="str">
            <v>US-2016-140452</v>
          </cell>
        </row>
        <row r="680">
          <cell r="A680" t="str">
            <v>Yes</v>
          </cell>
          <cell r="B680" t="str">
            <v>US-2016-140452</v>
          </cell>
        </row>
        <row r="681">
          <cell r="A681" t="str">
            <v>Yes</v>
          </cell>
          <cell r="B681" t="str">
            <v>US-2016-143287</v>
          </cell>
        </row>
        <row r="682">
          <cell r="A682" t="str">
            <v>Yes</v>
          </cell>
          <cell r="B682" t="str">
            <v>US-2016-143287</v>
          </cell>
        </row>
        <row r="683">
          <cell r="A683" t="str">
            <v>Yes</v>
          </cell>
          <cell r="B683" t="str">
            <v>US-2016-143287</v>
          </cell>
        </row>
        <row r="684">
          <cell r="A684" t="str">
            <v>Yes</v>
          </cell>
          <cell r="B684" t="str">
            <v>US-2016-150574</v>
          </cell>
        </row>
        <row r="685">
          <cell r="A685" t="str">
            <v>Yes</v>
          </cell>
          <cell r="B685" t="str">
            <v>US-2016-150574</v>
          </cell>
        </row>
        <row r="686">
          <cell r="A686" t="str">
            <v>Yes</v>
          </cell>
          <cell r="B686" t="str">
            <v>US-2016-164406</v>
          </cell>
        </row>
        <row r="687">
          <cell r="A687" t="str">
            <v>Yes</v>
          </cell>
          <cell r="B687" t="str">
            <v>US-2016-164406</v>
          </cell>
        </row>
        <row r="688">
          <cell r="A688" t="str">
            <v>Yes</v>
          </cell>
          <cell r="B688" t="str">
            <v>US-2016-164406</v>
          </cell>
        </row>
        <row r="689">
          <cell r="A689" t="str">
            <v>Yes</v>
          </cell>
          <cell r="B689" t="str">
            <v>US-2016-164406</v>
          </cell>
        </row>
        <row r="690">
          <cell r="A690" t="str">
            <v>Yes</v>
          </cell>
          <cell r="B690" t="str">
            <v>US-2016-164406</v>
          </cell>
        </row>
        <row r="691">
          <cell r="A691" t="str">
            <v>Yes</v>
          </cell>
          <cell r="B691" t="str">
            <v>US-2016-164763</v>
          </cell>
        </row>
        <row r="692">
          <cell r="A692" t="str">
            <v>Yes</v>
          </cell>
          <cell r="B692" t="str">
            <v>US-2016-164763</v>
          </cell>
        </row>
        <row r="693">
          <cell r="A693" t="str">
            <v>Yes</v>
          </cell>
          <cell r="B693" t="str">
            <v>US-2016-164763</v>
          </cell>
        </row>
        <row r="694">
          <cell r="A694" t="str">
            <v>Yes</v>
          </cell>
          <cell r="B694" t="str">
            <v>US-2016-164763</v>
          </cell>
        </row>
        <row r="695">
          <cell r="A695" t="str">
            <v>Yes</v>
          </cell>
          <cell r="B695" t="str">
            <v>US-2016-164763</v>
          </cell>
        </row>
        <row r="696">
          <cell r="A696" t="str">
            <v>Yes</v>
          </cell>
          <cell r="B696" t="str">
            <v>US-2017-110569</v>
          </cell>
        </row>
        <row r="697">
          <cell r="A697" t="str">
            <v>Yes</v>
          </cell>
          <cell r="B697" t="str">
            <v>US-2017-110569</v>
          </cell>
        </row>
        <row r="698">
          <cell r="A698" t="str">
            <v>Yes</v>
          </cell>
          <cell r="B698" t="str">
            <v>US-2017-126214</v>
          </cell>
        </row>
        <row r="699">
          <cell r="A699" t="str">
            <v>Yes</v>
          </cell>
          <cell r="B699" t="str">
            <v>US-2017-126214</v>
          </cell>
        </row>
        <row r="700">
          <cell r="A700" t="str">
            <v>Yes</v>
          </cell>
          <cell r="B700" t="str">
            <v>US-2017-128090</v>
          </cell>
        </row>
        <row r="701">
          <cell r="A701" t="str">
            <v>Yes</v>
          </cell>
          <cell r="B701" t="str">
            <v>US-2017-128090</v>
          </cell>
        </row>
        <row r="702">
          <cell r="A702" t="str">
            <v>Yes</v>
          </cell>
          <cell r="B702" t="str">
            <v>US-2017-128090</v>
          </cell>
        </row>
        <row r="703">
          <cell r="A703" t="str">
            <v>Yes</v>
          </cell>
          <cell r="B703" t="str">
            <v>US-2017-128090</v>
          </cell>
        </row>
        <row r="704">
          <cell r="A704" t="str">
            <v>Yes</v>
          </cell>
          <cell r="B704" t="str">
            <v>US-2017-136749</v>
          </cell>
        </row>
        <row r="705">
          <cell r="A705" t="str">
            <v>Yes</v>
          </cell>
          <cell r="B705" t="str">
            <v>US-2017-136749</v>
          </cell>
        </row>
        <row r="706">
          <cell r="A706" t="str">
            <v>Yes</v>
          </cell>
          <cell r="B706" t="str">
            <v>US-2017-136987</v>
          </cell>
        </row>
        <row r="707">
          <cell r="A707" t="str">
            <v>Yes</v>
          </cell>
          <cell r="B707" t="str">
            <v>US-2017-136987</v>
          </cell>
        </row>
        <row r="708">
          <cell r="A708" t="str">
            <v>Yes</v>
          </cell>
          <cell r="B708" t="str">
            <v>US-2017-137008</v>
          </cell>
        </row>
        <row r="709">
          <cell r="A709" t="str">
            <v>Yes</v>
          </cell>
          <cell r="B709" t="str">
            <v>US-2017-137008</v>
          </cell>
        </row>
        <row r="710">
          <cell r="A710" t="str">
            <v>Yes</v>
          </cell>
          <cell r="B710" t="str">
            <v>US-2017-137008</v>
          </cell>
        </row>
        <row r="711">
          <cell r="A711" t="str">
            <v>Yes</v>
          </cell>
          <cell r="B711" t="str">
            <v>US-2017-160857</v>
          </cell>
        </row>
        <row r="712">
          <cell r="A712" t="str">
            <v>Yes</v>
          </cell>
          <cell r="B712" t="str">
            <v>US-2017-160857</v>
          </cell>
        </row>
        <row r="713">
          <cell r="A713" t="str">
            <v>Yes</v>
          </cell>
          <cell r="B713" t="str">
            <v>US-2017-160857</v>
          </cell>
        </row>
        <row r="714">
          <cell r="A714" t="str">
            <v>Yes</v>
          </cell>
          <cell r="B714" t="str">
            <v>US-2017-160857</v>
          </cell>
        </row>
        <row r="715">
          <cell r="A715" t="str">
            <v>Yes</v>
          </cell>
          <cell r="B715" t="str">
            <v>US-2017-160857</v>
          </cell>
        </row>
        <row r="716">
          <cell r="A716" t="str">
            <v>Yes</v>
          </cell>
          <cell r="B716" t="str">
            <v>US-2018-105578</v>
          </cell>
        </row>
        <row r="717">
          <cell r="A717" t="str">
            <v>Yes</v>
          </cell>
          <cell r="B717" t="str">
            <v>US-2018-105578</v>
          </cell>
        </row>
        <row r="718">
          <cell r="A718" t="str">
            <v>Yes</v>
          </cell>
          <cell r="B718" t="str">
            <v>US-2018-105578</v>
          </cell>
        </row>
        <row r="719">
          <cell r="A719" t="str">
            <v>Yes</v>
          </cell>
          <cell r="B719" t="str">
            <v>US-2018-105578</v>
          </cell>
        </row>
        <row r="720">
          <cell r="A720" t="str">
            <v>Yes</v>
          </cell>
          <cell r="B720" t="str">
            <v>US-2018-105578</v>
          </cell>
        </row>
        <row r="721">
          <cell r="A721" t="str">
            <v>Yes</v>
          </cell>
          <cell r="B721" t="str">
            <v>US-2018-108455</v>
          </cell>
        </row>
        <row r="722">
          <cell r="A722" t="str">
            <v>Yes</v>
          </cell>
          <cell r="B722" t="str">
            <v>US-2018-108455</v>
          </cell>
        </row>
        <row r="723">
          <cell r="A723" t="str">
            <v>Yes</v>
          </cell>
          <cell r="B723" t="str">
            <v>US-2018-108455</v>
          </cell>
        </row>
        <row r="724">
          <cell r="A724" t="str">
            <v>Yes</v>
          </cell>
          <cell r="B724" t="str">
            <v>US-2018-111528</v>
          </cell>
        </row>
        <row r="725">
          <cell r="A725" t="str">
            <v>Yes</v>
          </cell>
          <cell r="B725" t="str">
            <v>US-2018-111528</v>
          </cell>
        </row>
        <row r="726">
          <cell r="A726" t="str">
            <v>Yes</v>
          </cell>
          <cell r="B726" t="str">
            <v>US-2018-114230</v>
          </cell>
        </row>
        <row r="727">
          <cell r="A727" t="str">
            <v>Yes</v>
          </cell>
          <cell r="B727" t="str">
            <v>US-2018-114293</v>
          </cell>
        </row>
        <row r="728">
          <cell r="A728" t="str">
            <v>Yes</v>
          </cell>
          <cell r="B728" t="str">
            <v>US-2018-115952</v>
          </cell>
        </row>
        <row r="729">
          <cell r="A729" t="str">
            <v>Yes</v>
          </cell>
          <cell r="B729" t="str">
            <v>US-2018-119046</v>
          </cell>
        </row>
        <row r="730">
          <cell r="A730" t="str">
            <v>Yes</v>
          </cell>
          <cell r="B730" t="str">
            <v>US-2018-119046</v>
          </cell>
        </row>
        <row r="731">
          <cell r="A731" t="str">
            <v>Yes</v>
          </cell>
          <cell r="B731" t="str">
            <v>US-2018-119046</v>
          </cell>
        </row>
        <row r="732">
          <cell r="A732" t="str">
            <v>Yes</v>
          </cell>
          <cell r="B732" t="str">
            <v>US-2018-127425</v>
          </cell>
        </row>
        <row r="733">
          <cell r="A733" t="str">
            <v>Yes</v>
          </cell>
          <cell r="B733" t="str">
            <v>US-2018-127425</v>
          </cell>
        </row>
        <row r="734">
          <cell r="A734" t="str">
            <v>Yes</v>
          </cell>
          <cell r="B734" t="str">
            <v>US-2018-131149</v>
          </cell>
        </row>
        <row r="735">
          <cell r="A735" t="str">
            <v>Yes</v>
          </cell>
          <cell r="B735" t="str">
            <v>US-2018-131149</v>
          </cell>
        </row>
        <row r="736">
          <cell r="A736" t="str">
            <v>Yes</v>
          </cell>
          <cell r="B736" t="str">
            <v>US-2018-135720</v>
          </cell>
        </row>
        <row r="737">
          <cell r="A737" t="str">
            <v>Yes</v>
          </cell>
          <cell r="B737" t="str">
            <v>US-2018-135720</v>
          </cell>
        </row>
        <row r="738">
          <cell r="A738" t="str">
            <v>Yes</v>
          </cell>
          <cell r="B738" t="str">
            <v>US-2018-135720</v>
          </cell>
        </row>
        <row r="739">
          <cell r="A739" t="str">
            <v>Yes</v>
          </cell>
          <cell r="B739" t="str">
            <v>US-2018-140172</v>
          </cell>
        </row>
        <row r="740">
          <cell r="A740" t="str">
            <v>Yes</v>
          </cell>
          <cell r="B740" t="str">
            <v>US-2018-140172</v>
          </cell>
        </row>
        <row r="741">
          <cell r="A741" t="str">
            <v>Yes</v>
          </cell>
          <cell r="B741" t="str">
            <v>US-2018-144057</v>
          </cell>
        </row>
        <row r="742">
          <cell r="A742" t="str">
            <v>Yes</v>
          </cell>
          <cell r="B742" t="str">
            <v>US-2018-144057</v>
          </cell>
        </row>
        <row r="743">
          <cell r="A743" t="str">
            <v>Yes</v>
          </cell>
          <cell r="B743" t="str">
            <v>US-2018-144057</v>
          </cell>
        </row>
        <row r="744">
          <cell r="A744" t="str">
            <v>Yes</v>
          </cell>
          <cell r="B744" t="str">
            <v>US-2018-144057</v>
          </cell>
        </row>
        <row r="745">
          <cell r="A745" t="str">
            <v>Yes</v>
          </cell>
          <cell r="B745" t="str">
            <v>US-2018-144057</v>
          </cell>
        </row>
        <row r="746">
          <cell r="A746" t="str">
            <v>Yes</v>
          </cell>
          <cell r="B746" t="str">
            <v>US-2018-148957</v>
          </cell>
        </row>
        <row r="747">
          <cell r="A747" t="str">
            <v>Yes</v>
          </cell>
          <cell r="B747" t="str">
            <v>US-2018-151827</v>
          </cell>
        </row>
        <row r="748">
          <cell r="A748" t="str">
            <v>Yes</v>
          </cell>
          <cell r="B748" t="str">
            <v>US-2018-151827</v>
          </cell>
        </row>
        <row r="749">
          <cell r="A749" t="str">
            <v>Yes</v>
          </cell>
          <cell r="B749" t="str">
            <v>US-2018-152051</v>
          </cell>
        </row>
        <row r="750">
          <cell r="A750" t="str">
            <v>Yes</v>
          </cell>
          <cell r="B750" t="str">
            <v>US-2018-152051</v>
          </cell>
        </row>
        <row r="751">
          <cell r="A751" t="str">
            <v>Yes</v>
          </cell>
          <cell r="B751" t="str">
            <v>US-2018-152051</v>
          </cell>
        </row>
        <row r="752">
          <cell r="A752" t="str">
            <v>Yes</v>
          </cell>
          <cell r="B752" t="str">
            <v>US-2018-156986</v>
          </cell>
        </row>
        <row r="753">
          <cell r="A753" t="str">
            <v>Yes</v>
          </cell>
          <cell r="B753" t="str">
            <v>US-2018-156986</v>
          </cell>
        </row>
        <row r="754">
          <cell r="A754" t="str">
            <v>Yes</v>
          </cell>
          <cell r="B754" t="str">
            <v>US-2018-156986</v>
          </cell>
        </row>
        <row r="755">
          <cell r="A755" t="str">
            <v>Yes</v>
          </cell>
          <cell r="B755" t="str">
            <v>US-2018-156986</v>
          </cell>
        </row>
        <row r="756">
          <cell r="A756" t="str">
            <v>Yes</v>
          </cell>
          <cell r="B756" t="str">
            <v>US-2018-157490</v>
          </cell>
        </row>
        <row r="757">
          <cell r="A757" t="str">
            <v>Yes</v>
          </cell>
          <cell r="B757" t="str">
            <v>US-2018-157490</v>
          </cell>
        </row>
        <row r="758">
          <cell r="A758" t="str">
            <v>Yes</v>
          </cell>
          <cell r="B758" t="str">
            <v>US-2018-157490</v>
          </cell>
        </row>
        <row r="759">
          <cell r="A759" t="str">
            <v>Yes</v>
          </cell>
          <cell r="B759" t="str">
            <v>US-2018-157490</v>
          </cell>
        </row>
        <row r="760">
          <cell r="A760" t="str">
            <v>Yes</v>
          </cell>
          <cell r="B760" t="str">
            <v>US-2019-103247</v>
          </cell>
        </row>
        <row r="761">
          <cell r="A761" t="str">
            <v>Yes</v>
          </cell>
          <cell r="B761" t="str">
            <v>US-2019-103247</v>
          </cell>
        </row>
        <row r="762">
          <cell r="A762" t="str">
            <v>Yes</v>
          </cell>
          <cell r="B762" t="str">
            <v>US-2019-103828</v>
          </cell>
        </row>
        <row r="763">
          <cell r="A763" t="str">
            <v>Yes</v>
          </cell>
          <cell r="B763" t="str">
            <v>US-2019-103828</v>
          </cell>
        </row>
        <row r="764">
          <cell r="A764" t="str">
            <v>Yes</v>
          </cell>
          <cell r="B764" t="str">
            <v>US-2019-103828</v>
          </cell>
        </row>
        <row r="765">
          <cell r="A765" t="str">
            <v>Yes</v>
          </cell>
          <cell r="B765" t="str">
            <v>US-2019-103828</v>
          </cell>
        </row>
        <row r="766">
          <cell r="A766" t="str">
            <v>Yes</v>
          </cell>
          <cell r="B766" t="str">
            <v>US-2019-105046</v>
          </cell>
        </row>
        <row r="767">
          <cell r="A767" t="str">
            <v>Yes</v>
          </cell>
          <cell r="B767" t="str">
            <v>US-2019-105046</v>
          </cell>
        </row>
        <row r="768">
          <cell r="A768" t="str">
            <v>Yes</v>
          </cell>
          <cell r="B768" t="str">
            <v>US-2019-105046</v>
          </cell>
        </row>
        <row r="769">
          <cell r="A769" t="str">
            <v>Yes</v>
          </cell>
          <cell r="B769" t="str">
            <v>US-2019-107888</v>
          </cell>
        </row>
        <row r="770">
          <cell r="A770" t="str">
            <v>Yes</v>
          </cell>
          <cell r="B770" t="str">
            <v>US-2019-107888</v>
          </cell>
        </row>
        <row r="771">
          <cell r="A771" t="str">
            <v>Yes</v>
          </cell>
          <cell r="B771" t="str">
            <v>US-2019-107888</v>
          </cell>
        </row>
        <row r="772">
          <cell r="A772" t="str">
            <v>Yes</v>
          </cell>
          <cell r="B772" t="str">
            <v>US-2019-107888</v>
          </cell>
        </row>
        <row r="773">
          <cell r="A773" t="str">
            <v>Yes</v>
          </cell>
          <cell r="B773" t="str">
            <v>US-2019-109253</v>
          </cell>
        </row>
        <row r="774">
          <cell r="A774" t="str">
            <v>Yes</v>
          </cell>
          <cell r="B774" t="str">
            <v>US-2019-109253</v>
          </cell>
        </row>
        <row r="775">
          <cell r="A775" t="str">
            <v>Yes</v>
          </cell>
          <cell r="B775" t="str">
            <v>US-2019-109253</v>
          </cell>
        </row>
        <row r="776">
          <cell r="A776" t="str">
            <v>Yes</v>
          </cell>
          <cell r="B776" t="str">
            <v>US-2019-109253</v>
          </cell>
        </row>
        <row r="777">
          <cell r="A777" t="str">
            <v>Yes</v>
          </cell>
          <cell r="B777" t="str">
            <v>US-2019-109253</v>
          </cell>
        </row>
        <row r="778">
          <cell r="A778" t="str">
            <v>Yes</v>
          </cell>
          <cell r="B778" t="str">
            <v>US-2019-109253</v>
          </cell>
        </row>
        <row r="779">
          <cell r="A779" t="str">
            <v>Yes</v>
          </cell>
          <cell r="B779" t="str">
            <v>US-2019-109253</v>
          </cell>
        </row>
        <row r="780">
          <cell r="A780" t="str">
            <v>Yes</v>
          </cell>
          <cell r="B780" t="str">
            <v>US-2019-118087</v>
          </cell>
        </row>
        <row r="781">
          <cell r="A781" t="str">
            <v>Yes</v>
          </cell>
          <cell r="B781" t="str">
            <v>US-2019-118087</v>
          </cell>
        </row>
        <row r="782">
          <cell r="A782" t="str">
            <v>Yes</v>
          </cell>
          <cell r="B782" t="str">
            <v>US-2019-118087</v>
          </cell>
        </row>
        <row r="783">
          <cell r="A783" t="str">
            <v>Yes</v>
          </cell>
          <cell r="B783" t="str">
            <v>US-2019-118087</v>
          </cell>
        </row>
        <row r="784">
          <cell r="A784" t="str">
            <v>Yes</v>
          </cell>
          <cell r="B784" t="str">
            <v>US-2019-118087</v>
          </cell>
        </row>
        <row r="785">
          <cell r="A785" t="str">
            <v>Yes</v>
          </cell>
          <cell r="B785" t="str">
            <v>US-2019-118087</v>
          </cell>
        </row>
        <row r="786">
          <cell r="A786" t="str">
            <v>Yes</v>
          </cell>
          <cell r="B786" t="str">
            <v>US-2019-118087</v>
          </cell>
        </row>
        <row r="787">
          <cell r="A787" t="str">
            <v>Yes</v>
          </cell>
          <cell r="B787" t="str">
            <v>US-2019-118087</v>
          </cell>
        </row>
        <row r="788">
          <cell r="A788" t="str">
            <v>Yes</v>
          </cell>
          <cell r="B788" t="str">
            <v>US-2019-123834</v>
          </cell>
        </row>
        <row r="789">
          <cell r="A789" t="str">
            <v>Yes</v>
          </cell>
          <cell r="B789" t="str">
            <v>US-2019-136679</v>
          </cell>
        </row>
        <row r="790">
          <cell r="A790" t="str">
            <v>Yes</v>
          </cell>
          <cell r="B790" t="str">
            <v>US-2019-136679</v>
          </cell>
        </row>
        <row r="791">
          <cell r="A791" t="str">
            <v>Yes</v>
          </cell>
          <cell r="B791" t="str">
            <v>US-2019-147886</v>
          </cell>
        </row>
        <row r="792">
          <cell r="A792" t="str">
            <v>Yes</v>
          </cell>
          <cell r="B792" t="str">
            <v>US-2019-147886</v>
          </cell>
        </row>
        <row r="793">
          <cell r="A793" t="str">
            <v>Yes</v>
          </cell>
          <cell r="B793" t="str">
            <v>US-2019-147886</v>
          </cell>
        </row>
        <row r="794">
          <cell r="A794" t="str">
            <v>Yes</v>
          </cell>
          <cell r="B794" t="str">
            <v>US-2019-147886</v>
          </cell>
        </row>
        <row r="795">
          <cell r="A795" t="str">
            <v>Yes</v>
          </cell>
          <cell r="B795" t="str">
            <v>US-2019-147886</v>
          </cell>
        </row>
        <row r="796">
          <cell r="A796" t="str">
            <v>Yes</v>
          </cell>
          <cell r="B796" t="str">
            <v>US-2019-147886</v>
          </cell>
        </row>
        <row r="797">
          <cell r="A797" t="str">
            <v>Yes</v>
          </cell>
          <cell r="B797" t="str">
            <v>US-2019-147886</v>
          </cell>
        </row>
        <row r="798">
          <cell r="A798" t="str">
            <v>Yes</v>
          </cell>
          <cell r="B798" t="str">
            <v>US-2019-147998</v>
          </cell>
        </row>
        <row r="799">
          <cell r="A799" t="str">
            <v>Yes</v>
          </cell>
          <cell r="B799" t="str">
            <v>US-2019-151127</v>
          </cell>
        </row>
        <row r="800">
          <cell r="A800" t="str">
            <v>Yes</v>
          </cell>
          <cell r="B800" t="str">
            <v>US-2019-155999</v>
          </cell>
        </row>
        <row r="801">
          <cell r="A801" t="str">
            <v>Yes</v>
          </cell>
          <cell r="B801" t="str">
            <v>US-2019-155999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Олег" refreshedDate="44243.790618055558" createdVersion="6" refreshedVersion="6" minRefreshableVersion="3" recordCount="9994" xr:uid="{C446E61C-5812-4238-8BA0-99C81D752C58}">
  <cacheSource type="worksheet">
    <worksheetSource name="Таблица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1">
      <sharedItems containsSemiMixedTypes="0" containsString="0" containsNumber="1" containsInteger="1" minValue="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3">
      <sharedItems containsSemiMixedTypes="0" containsString="0" containsNumber="1" minValue="0.44399999999999995" maxValue="22638.48"/>
    </cacheField>
    <cacheField name="Quantity" numFmtId="3">
      <sharedItems containsSemiMixedTypes="0" containsString="0" containsNumber="1" containsInteger="1" minValue="1" maxValue="14"/>
    </cacheField>
    <cacheField name="Discount" numFmtId="3">
      <sharedItems containsSemiMixedTypes="0" containsString="0" containsNumber="1" minValue="0" maxValue="0.8"/>
    </cacheField>
    <cacheField name="Profit" numFmtId="3">
      <sharedItems containsSemiMixedTypes="0" containsString="0" containsNumber="1" minValue="-6599.978000000001" maxValue="8399.9759999999987"/>
    </cacheField>
    <cacheField name="Person" numFmtId="3">
      <sharedItems count="4">
        <s v="Cassandra Brandow"/>
        <s v="Anna Andreadi"/>
        <s v="Kelly Williams"/>
        <s v="Chuck Magee"/>
      </sharedItems>
    </cacheField>
    <cacheField name="Returns" numFmtId="3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5002341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n v="0"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n v="0"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n v="0"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n v="0"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n v="0"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n v="0"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n v="0"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n v="0"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n v="0"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n v="0"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n v="0"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46B1C-E4FC-42CE-AE48-814FF4DACCE6}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>
  <location ref="A3:D56" firstHeaderRow="0" firstDataRow="1" firstDataCol="1"/>
  <pivotFields count="24">
    <pivotField showAll="0"/>
    <pivotField showAll="0"/>
    <pivotField name="Month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dataField="1" numFmtId="3" showAll="0"/>
    <pivotField dataField="1" numFmtId="3" showAll="0"/>
    <pivotField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ame="Year"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Sales" fld="17" baseField="0" baseItem="0"/>
    <dataField name=" Profit" fld="20" baseField="0" baseItem="0"/>
    <dataField name="Среднее по полю Discount" fld="19" subtotal="average" baseField="0" baseItem="0"/>
  </dataFields>
  <formats count="27">
    <format dxfId="223">
      <pivotArea type="all" dataOnly="0" outline="0" fieldPosition="0"/>
    </format>
    <format dxfId="222">
      <pivotArea outline="0" collapsedLevelsAreSubtotals="1" fieldPosition="0"/>
    </format>
    <format dxfId="221">
      <pivotArea field="23" type="button" dataOnly="0" labelOnly="1" outline="0" axis="axisRow" fieldPosition="0"/>
    </format>
    <format dxfId="220">
      <pivotArea field="2" type="button" dataOnly="0" labelOnly="1" outline="0" axis="axisRow" fieldPosition="1"/>
    </format>
    <format dxfId="219">
      <pivotArea type="all" dataOnly="0" outline="0" fieldPosition="0"/>
    </format>
    <format dxfId="218">
      <pivotArea outline="0" collapsedLevelsAreSubtotals="1" fieldPosition="0"/>
    </format>
    <format dxfId="217">
      <pivotArea field="23" type="button" dataOnly="0" labelOnly="1" outline="0" axis="axisRow" fieldPosition="0"/>
    </format>
    <format dxfId="216">
      <pivotArea field="2" type="button" dataOnly="0" labelOnly="1" outline="0" axis="axisRow" fieldPosition="1"/>
    </format>
    <format dxfId="215">
      <pivotArea outline="0" collapsedLevelsAreSubtotals="1" fieldPosition="0"/>
    </format>
    <format dxfId="214">
      <pivotArea type="all" dataOnly="0" outline="0" fieldPosition="0"/>
    </format>
    <format dxfId="213">
      <pivotArea outline="0" collapsedLevelsAreSubtotals="1" fieldPosition="0"/>
    </format>
    <format dxfId="212">
      <pivotArea field="21" type="button" dataOnly="0" labelOnly="1" outline="0"/>
    </format>
    <format dxfId="211">
      <pivotArea dataOnly="0" labelOnly="1" grandRow="1" outline="0" fieldPosition="0"/>
    </format>
    <format dxfId="2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9">
      <pivotArea type="all" dataOnly="0" outline="0" fieldPosition="0"/>
    </format>
    <format dxfId="208">
      <pivotArea outline="0" collapsedLevelsAreSubtotals="1" fieldPosition="0"/>
    </format>
    <format dxfId="207">
      <pivotArea field="21" type="button" dataOnly="0" labelOnly="1" outline="0"/>
    </format>
    <format dxfId="206">
      <pivotArea dataOnly="0" labelOnly="1" grandRow="1" outline="0" fieldPosition="0"/>
    </format>
    <format dxfId="20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4">
      <pivotArea collapsedLevelsAreSubtotals="1" fieldPosition="0">
        <references count="3">
          <reference field="4294967294" count="1" selected="0">
            <x v="2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203">
      <pivotArea collapsedLevelsAreSubtotals="1" fieldPosition="0">
        <references count="2">
          <reference field="4294967294" count="1" selected="0">
            <x v="2"/>
          </reference>
          <reference field="23" count="1">
            <x v="2"/>
          </reference>
        </references>
      </pivotArea>
    </format>
    <format dxfId="202">
      <pivotArea collapsedLevelsAreSubtotals="1" fieldPosition="0">
        <references count="3">
          <reference field="4294967294" count="1" selected="0">
            <x v="2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201">
      <pivotArea collapsedLevelsAreSubtotals="1" fieldPosition="0">
        <references count="2">
          <reference field="4294967294" count="1" selected="0">
            <x v="2"/>
          </reference>
          <reference field="23" count="1">
            <x v="3"/>
          </reference>
        </references>
      </pivotArea>
    </format>
    <format dxfId="200">
      <pivotArea collapsedLevelsAreSubtotals="1" fieldPosition="0">
        <references count="3">
          <reference field="4294967294" count="1" selected="0">
            <x v="2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99">
      <pivotArea collapsedLevelsAreSubtotals="1" fieldPosition="0">
        <references count="2">
          <reference field="4294967294" count="1" selected="0">
            <x v="2"/>
          </reference>
          <reference field="23" count="1">
            <x v="4"/>
          </reference>
        </references>
      </pivotArea>
    </format>
    <format dxfId="198">
      <pivotArea collapsedLevelsAreSubtotals="1" fieldPosition="0">
        <references count="3">
          <reference field="4294967294" count="1" selected="0">
            <x v="2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97">
      <pivotArea field="23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094DC-C6CC-4366-9EBA-0D6B3425DB39}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3">
  <location ref="A3:B6" firstHeaderRow="1" firstDataRow="1" firstDataCol="1"/>
  <pivotFields count="24">
    <pivotField showAll="0"/>
    <pivotField showAll="0"/>
    <pivotField name="Month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numFmtId="3" showAll="0"/>
    <pivotField numFmtId="3" showAll="0"/>
    <pivotField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">
        <item x="0"/>
        <item x="1"/>
        <item t="default"/>
      </items>
    </pivotField>
    <pivotField name="Year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0" baseItem="0" numFmtId="9"/>
  </dataFields>
  <formats count="21">
    <format dxfId="196">
      <pivotArea type="all" dataOnly="0" outline="0" fieldPosition="0"/>
    </format>
    <format dxfId="195">
      <pivotArea outline="0" collapsedLevelsAreSubtotals="1" fieldPosition="0"/>
    </format>
    <format dxfId="194">
      <pivotArea field="23" type="button" dataOnly="0" labelOnly="1" outline="0"/>
    </format>
    <format dxfId="193">
      <pivotArea field="2" type="button" dataOnly="0" labelOnly="1" outline="0"/>
    </format>
    <format dxfId="192">
      <pivotArea type="all" dataOnly="0" outline="0" fieldPosition="0"/>
    </format>
    <format dxfId="191">
      <pivotArea outline="0" collapsedLevelsAreSubtotals="1" fieldPosition="0"/>
    </format>
    <format dxfId="190">
      <pivotArea field="23" type="button" dataOnly="0" labelOnly="1" outline="0"/>
    </format>
    <format dxfId="189">
      <pivotArea field="2" type="button" dataOnly="0" labelOnly="1" outline="0"/>
    </format>
    <format dxfId="188">
      <pivotArea outline="0" collapsedLevelsAreSubtotals="1" fieldPosition="0"/>
    </format>
    <format dxfId="187">
      <pivotArea type="all" dataOnly="0" outline="0" fieldPosition="0"/>
    </format>
    <format dxfId="186">
      <pivotArea outline="0" collapsedLevelsAreSubtotals="1" fieldPosition="0"/>
    </format>
    <format dxfId="185">
      <pivotArea field="21" type="button" dataOnly="0" labelOnly="1" outline="0"/>
    </format>
    <format dxfId="184">
      <pivotArea dataOnly="0" labelOnly="1" grandRow="1" outline="0" fieldPosition="0"/>
    </format>
    <format dxfId="18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2">
      <pivotArea type="all" dataOnly="0" outline="0" fieldPosition="0"/>
    </format>
    <format dxfId="181">
      <pivotArea outline="0" collapsedLevelsAreSubtotals="1" fieldPosition="0"/>
    </format>
    <format dxfId="180">
      <pivotArea field="21" type="button" dataOnly="0" labelOnly="1" outline="0"/>
    </format>
    <format dxfId="179">
      <pivotArea dataOnly="0" labelOnly="1" grandRow="1" outline="0" fieldPosition="0"/>
    </format>
    <format dxfId="17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7">
      <pivotArea outline="0" fieldPosition="0">
        <references count="1">
          <reference field="4294967294" count="1">
            <x v="0"/>
          </reference>
        </references>
      </pivotArea>
    </format>
    <format dxfId="176">
      <pivotArea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02E1C-55E8-45B6-A44D-70024472A00A}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2">
  <location ref="A3:B8" firstHeaderRow="1" firstDataRow="1" firstDataCol="1"/>
  <pivotFields count="24">
    <pivotField showAll="0"/>
    <pivotField showAll="0"/>
    <pivotField name="Month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numFmtId="3" showAll="0"/>
    <pivotField numFmtId="3" showAll="0"/>
    <pivotField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ame="Year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 Sales" fld="17" showDataAs="percentOfTotal" baseField="0" baseItem="0" numFmtId="9"/>
  </dataFields>
  <formats count="21">
    <format dxfId="175">
      <pivotArea type="all" dataOnly="0" outline="0" fieldPosition="0"/>
    </format>
    <format dxfId="174">
      <pivotArea outline="0" collapsedLevelsAreSubtotals="1" fieldPosition="0"/>
    </format>
    <format dxfId="173">
      <pivotArea field="23" type="button" dataOnly="0" labelOnly="1" outline="0"/>
    </format>
    <format dxfId="172">
      <pivotArea field="2" type="button" dataOnly="0" labelOnly="1" outline="0"/>
    </format>
    <format dxfId="171">
      <pivotArea type="all" dataOnly="0" outline="0" fieldPosition="0"/>
    </format>
    <format dxfId="170">
      <pivotArea outline="0" collapsedLevelsAreSubtotals="1" fieldPosition="0"/>
    </format>
    <format dxfId="169">
      <pivotArea field="23" type="button" dataOnly="0" labelOnly="1" outline="0"/>
    </format>
    <format dxfId="168">
      <pivotArea field="2" type="button" dataOnly="0" labelOnly="1" outline="0"/>
    </format>
    <format dxfId="167">
      <pivotArea outline="0" collapsedLevelsAreSubtotals="1" fieldPosition="0"/>
    </format>
    <format dxfId="166">
      <pivotArea type="all" dataOnly="0" outline="0" fieldPosition="0"/>
    </format>
    <format dxfId="165">
      <pivotArea outline="0" collapsedLevelsAreSubtotals="1" fieldPosition="0"/>
    </format>
    <format dxfId="164">
      <pivotArea field="21" type="button" dataOnly="0" labelOnly="1" outline="0"/>
    </format>
    <format dxfId="163">
      <pivotArea dataOnly="0" labelOnly="1" grandRow="1" outline="0" fieldPosition="0"/>
    </format>
    <format dxfId="16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1">
      <pivotArea type="all" dataOnly="0" outline="0" fieldPosition="0"/>
    </format>
    <format dxfId="160">
      <pivotArea outline="0" collapsedLevelsAreSubtotals="1" fieldPosition="0"/>
    </format>
    <format dxfId="159">
      <pivotArea field="21" type="button" dataOnly="0" labelOnly="1" outline="0"/>
    </format>
    <format dxfId="158">
      <pivotArea dataOnly="0" labelOnly="1" grandRow="1" outline="0" fieldPosition="0"/>
    </format>
    <format dxfId="15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6">
      <pivotArea outline="0" fieldPosition="0">
        <references count="1">
          <reference field="4294967294" count="1">
            <x v="0"/>
          </reference>
        </references>
      </pivotArea>
    </format>
    <format dxfId="155">
      <pivotArea outline="0" collapsedLevelsAreSubtotals="1" fieldPosition="0"/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A0FF3-CE14-4088-A3C7-B6190BBF1B84}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rowGrandTotals="0" itemPrintTitles="1" createdVersion="6" indent="0" compact="0" outline="1" outlineData="1" compactData="0" multipleFieldFilters="0" chartFormat="7">
  <location ref="A3:C52" firstHeaderRow="1" firstDataRow="1" firstDataCol="2"/>
  <pivotFields count="24">
    <pivotField compact="0" showAll="0"/>
    <pivotField compact="0" showAll="0"/>
    <pivotField name="Month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/>
    <pivotField axis="axisRow"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numFmtId="1" showAll="0"/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numFmtId="3" showAll="0"/>
    <pivotField compact="0" numFmtId="3" showAll="0"/>
    <pivotField compact="0" numFmtId="3" showAll="0"/>
    <pivotField compact="0" numFmtId="3" showAll="0"/>
    <pivotField compact="0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name="Year" compact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Total" fld="17" baseField="0" baseItem="0"/>
  </dataFields>
  <formats count="19"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23" type="button" dataOnly="0" labelOnly="1" outline="0"/>
    </format>
    <format dxfId="151">
      <pivotArea field="2" type="button" dataOnly="0" labelOnly="1" outline="0"/>
    </format>
    <format dxfId="150">
      <pivotArea type="all" dataOnly="0" outline="0" fieldPosition="0"/>
    </format>
    <format dxfId="149">
      <pivotArea outline="0" collapsedLevelsAreSubtotals="1" fieldPosition="0"/>
    </format>
    <format dxfId="148">
      <pivotArea field="23" type="button" dataOnly="0" labelOnly="1" outline="0"/>
    </format>
    <format dxfId="147">
      <pivotArea field="2" type="button" dataOnly="0" labelOnly="1" outline="0"/>
    </format>
    <format dxfId="146">
      <pivotArea outline="0" collapsedLevelsAreSubtotals="1" fieldPosition="0"/>
    </format>
    <format dxfId="145">
      <pivotArea type="all" dataOnly="0" outline="0" fieldPosition="0"/>
    </format>
    <format dxfId="144">
      <pivotArea outline="0" collapsedLevelsAreSubtotals="1" fieldPosition="0"/>
    </format>
    <format dxfId="143">
      <pivotArea field="21" type="button" dataOnly="0" labelOnly="1" outline="0"/>
    </format>
    <format dxfId="142">
      <pivotArea dataOnly="0" labelOnly="1" grandRow="1" outline="0" fieldPosition="0"/>
    </format>
    <format dxfId="14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field="21" type="button" dataOnly="0" labelOnly="1" outline="0"/>
    </format>
    <format dxfId="137">
      <pivotArea dataOnly="0" labelOnly="1" grandRow="1" outline="0" fieldPosition="0"/>
    </format>
    <format dxfId="136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A161A-4708-4E69-BE98-8509CD92A856}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outline="1" outlineData="1" compactData="0" multipleFieldFilters="0" chartFormat="7">
  <location ref="A3:F9" firstHeaderRow="1" firstDataRow="2" firstDataCol="2"/>
  <pivotFields count="24">
    <pivotField compact="0" showAll="0"/>
    <pivotField compact="0" showAll="0"/>
    <pivotField name="Month" axis="axisRow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axis="axisCol"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numFmtId="1" showAll="0"/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numFmtId="3" showAll="0"/>
    <pivotField compact="0" numFmtId="3" showAll="0"/>
    <pivotField compact="0" numFmtId="3" showAll="0"/>
    <pivotField compact="0" numFmtId="3" showAll="0"/>
    <pivotField compact="0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name="Year" axis="axisRow" compact="0" showAll="0" defaultSubtotal="0">
      <items count="6">
        <item x="0"/>
        <item sd="0" x="1"/>
        <item sd="0" x="2"/>
        <item sd="0" x="3"/>
        <item sd="0" x="4"/>
        <item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Sales" fld="17" baseField="0" baseItem="0"/>
  </dataFields>
  <formats count="19">
    <format dxfId="135">
      <pivotArea type="all" dataOnly="0" outline="0" fieldPosition="0"/>
    </format>
    <format dxfId="134">
      <pivotArea outline="0" collapsedLevelsAreSubtotals="1" fieldPosition="0"/>
    </format>
    <format dxfId="133">
      <pivotArea field="23" type="button" dataOnly="0" labelOnly="1" outline="0" axis="axisRow" fieldPosition="0"/>
    </format>
    <format dxfId="132">
      <pivotArea field="2" type="button" dataOnly="0" labelOnly="1" outline="0" axis="axisRow" fieldPosition="1"/>
    </format>
    <format dxfId="131">
      <pivotArea type="all" dataOnly="0" outline="0" fieldPosition="0"/>
    </format>
    <format dxfId="130">
      <pivotArea outline="0" collapsedLevelsAreSubtotals="1" fieldPosition="0"/>
    </format>
    <format dxfId="129">
      <pivotArea field="23" type="button" dataOnly="0" labelOnly="1" outline="0" axis="axisRow" fieldPosition="0"/>
    </format>
    <format dxfId="128">
      <pivotArea field="2" type="button" dataOnly="0" labelOnly="1" outline="0" axis="axisRow" fieldPosition="1"/>
    </format>
    <format dxfId="127">
      <pivotArea outline="0" collapsedLevelsAreSubtotals="1" fieldPosition="0"/>
    </format>
    <format dxfId="126">
      <pivotArea type="all" dataOnly="0" outline="0" fieldPosition="0"/>
    </format>
    <format dxfId="125">
      <pivotArea outline="0" collapsedLevelsAreSubtotals="1" fieldPosition="0"/>
    </format>
    <format dxfId="124">
      <pivotArea field="21" type="button" dataOnly="0" labelOnly="1" outline="0"/>
    </format>
    <format dxfId="123">
      <pivotArea dataOnly="0" labelOnly="1" grandRow="1" outline="0" fieldPosition="0"/>
    </format>
    <format dxfId="1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1">
      <pivotArea type="all" dataOnly="0" outline="0" fieldPosition="0"/>
    </format>
    <format dxfId="120">
      <pivotArea outline="0" collapsedLevelsAreSubtotals="1" fieldPosition="0"/>
    </format>
    <format dxfId="119">
      <pivotArea field="21" type="button" dataOnly="0" labelOnly="1" outline="0"/>
    </format>
    <format dxfId="118">
      <pivotArea dataOnly="0" labelOnly="1" grandRow="1" outline="0" fieldPosition="0"/>
    </format>
    <format dxfId="117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3291D-2A8E-464D-A435-2E4EF502AF3C}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7">
  <location ref="A3:C7" firstHeaderRow="0" firstDataRow="1" firstDataCol="1"/>
  <pivotFields count="24">
    <pivotField showAll="0"/>
    <pivotField showAll="0"/>
    <pivotField name="Month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numFmtId="3" showAll="0"/>
    <pivotField dataField="1" numFmtId="3" showAll="0"/>
    <pivotField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ame="Year"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formats count="19">
    <format dxfId="116">
      <pivotArea type="all" dataOnly="0" outline="0" fieldPosition="0"/>
    </format>
    <format dxfId="115">
      <pivotArea outline="0" collapsedLevelsAreSubtotals="1" fieldPosition="0"/>
    </format>
    <format dxfId="114">
      <pivotArea field="23" type="button" dataOnly="0" labelOnly="1" outline="0"/>
    </format>
    <format dxfId="113">
      <pivotArea field="2" type="button" dataOnly="0" labelOnly="1" outline="0"/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field="23" type="button" dataOnly="0" labelOnly="1" outline="0"/>
    </format>
    <format dxfId="109">
      <pivotArea field="2" type="button" dataOnly="0" labelOnly="1" outline="0"/>
    </format>
    <format dxfId="108">
      <pivotArea outline="0" collapsedLevelsAreSubtotals="1" fieldPosition="0"/>
    </format>
    <format dxfId="107">
      <pivotArea type="all" dataOnly="0" outline="0" fieldPosition="0"/>
    </format>
    <format dxfId="106">
      <pivotArea outline="0" collapsedLevelsAreSubtotals="1" fieldPosition="0"/>
    </format>
    <format dxfId="105">
      <pivotArea field="21" type="button" dataOnly="0" labelOnly="1" outline="0"/>
    </format>
    <format dxfId="104">
      <pivotArea dataOnly="0" labelOnly="1" grandRow="1" outline="0" fieldPosition="0"/>
    </format>
    <format dxfId="1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21" type="button" dataOnly="0" labelOnly="1" outline="0"/>
    </format>
    <format dxfId="99">
      <pivotArea dataOnly="0" labelOnly="1" grandRow="1" outline="0" fieldPosition="0"/>
    </format>
    <format dxfId="9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A4B0A-F1EC-446B-AF7C-E09B0FFB9BE4}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5">
  <location ref="A3:C8" firstHeaderRow="0" firstDataRow="1" firstDataCol="1"/>
  <pivotFields count="24">
    <pivotField showAll="0"/>
    <pivotField showAll="0"/>
    <pivotField name="Month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numFmtId="3" showAll="0"/>
    <pivotField dataField="1" numFmtId="3" showAll="0"/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ame="Year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/>
    </i>
    <i>
      <x v="2"/>
    </i>
    <i>
      <x v="3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formats count="21">
    <format dxfId="97">
      <pivotArea type="all" dataOnly="0" outline="0" fieldPosition="0"/>
    </format>
    <format dxfId="96">
      <pivotArea outline="0" collapsedLevelsAreSubtotals="1" fieldPosition="0"/>
    </format>
    <format dxfId="95">
      <pivotArea field="23" type="button" dataOnly="0" labelOnly="1" outline="0"/>
    </format>
    <format dxfId="94">
      <pivotArea field="2" type="button" dataOnly="0" labelOnly="1" outline="0"/>
    </format>
    <format dxfId="93">
      <pivotArea type="all" dataOnly="0" outline="0" fieldPosition="0"/>
    </format>
    <format dxfId="92">
      <pivotArea outline="0" collapsedLevelsAreSubtotals="1" fieldPosition="0"/>
    </format>
    <format dxfId="91">
      <pivotArea field="23" type="button" dataOnly="0" labelOnly="1" outline="0"/>
    </format>
    <format dxfId="90">
      <pivotArea field="2" type="button" dataOnly="0" labelOnly="1" outline="0"/>
    </format>
    <format dxfId="89">
      <pivotArea outline="0" collapsedLevelsAreSubtotals="1" fieldPosition="0"/>
    </format>
    <format dxfId="88">
      <pivotArea type="all" dataOnly="0" outline="0" fieldPosition="0"/>
    </format>
    <format dxfId="87">
      <pivotArea outline="0" collapsedLevelsAreSubtotals="1" fieldPosition="0"/>
    </format>
    <format dxfId="86">
      <pivotArea field="21" type="button" dataOnly="0" labelOnly="1" outline="0" axis="axisRow" fieldPosition="0"/>
    </format>
    <format dxfId="85">
      <pivotArea dataOnly="0" labelOnly="1" fieldPosition="0">
        <references count="1">
          <reference field="21" count="0"/>
        </references>
      </pivotArea>
    </format>
    <format dxfId="84">
      <pivotArea dataOnly="0" labelOnly="1" grandRow="1" outline="0" fieldPosition="0"/>
    </format>
    <format dxfId="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2">
      <pivotArea type="all" dataOnly="0" outline="0" fieldPosition="0"/>
    </format>
    <format dxfId="81">
      <pivotArea outline="0" collapsedLevelsAreSubtotals="1" fieldPosition="0"/>
    </format>
    <format dxfId="80">
      <pivotArea field="21" type="button" dataOnly="0" labelOnly="1" outline="0" axis="axisRow" fieldPosition="0"/>
    </format>
    <format dxfId="79">
      <pivotArea dataOnly="0" labelOnly="1" fieldPosition="0">
        <references count="1">
          <reference field="21" count="0"/>
        </references>
      </pivotArea>
    </format>
    <format dxfId="78">
      <pivotArea dataOnly="0" labelOnly="1" grandRow="1" outline="0" fieldPosition="0"/>
    </format>
    <format dxfId="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93172-C99E-47AB-B6E6-CC64FA14EAF7}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C7" firstHeaderRow="0" firstDataRow="1" firstDataCol="1"/>
  <pivotFields count="24">
    <pivotField showAll="0"/>
    <pivotField showAll="0"/>
    <pivotField name="Month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sortType="de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numFmtId="3" showAll="0"/>
    <pivotField dataField="1" numFmtId="3" showAll="0"/>
    <pivotField showAll="0"/>
    <pivotField showAll="0"/>
    <pivotField name="Year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4"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formats count="21"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23" type="button" dataOnly="0" labelOnly="1" outline="0"/>
    </format>
    <format dxfId="73">
      <pivotArea field="2" type="button" dataOnly="0" labelOnly="1" outline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23" type="button" dataOnly="0" labelOnly="1" outline="0"/>
    </format>
    <format dxfId="69">
      <pivotArea field="2" type="button" dataOnly="0" labelOnly="1" outline="0"/>
    </format>
    <format dxfId="68">
      <pivotArea outline="0" collapsedLevelsAreSubtotals="1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14" type="button" dataOnly="0" labelOnly="1" outline="0" axis="axisRow" fieldPosition="0"/>
    </format>
    <format dxfId="64">
      <pivotArea dataOnly="0" labelOnly="1" fieldPosition="0">
        <references count="1">
          <reference field="14" count="0"/>
        </references>
      </pivotArea>
    </format>
    <format dxfId="63">
      <pivotArea dataOnly="0" labelOnly="1" grandRow="1" outline="0" fieldPosition="0"/>
    </format>
    <format dxfId="6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14" type="button" dataOnly="0" labelOnly="1" outline="0" axis="axisRow" fieldPosition="0"/>
    </format>
    <format dxfId="58">
      <pivotArea dataOnly="0" labelOnly="1" fieldPosition="0">
        <references count="1">
          <reference field="14" count="0"/>
        </references>
      </pivotArea>
    </format>
    <format dxfId="57">
      <pivotArea dataOnly="0" labelOnly="1" grandRow="1" outline="0" fieldPosition="0"/>
    </format>
    <format dxfId="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C8CB2-5FF0-4D62-92BF-4022400502CA}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3:C56" firstHeaderRow="0" firstDataRow="1" firstDataCol="1"/>
  <pivotFields count="24">
    <pivotField showAll="0"/>
    <pivotField showAll="0"/>
    <pivotField name="Month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numFmtId="3" showAll="0"/>
    <pivotField dataField="1" numFmtId="3" showAll="0"/>
    <pivotField showAll="0"/>
    <pivotField showAll="0"/>
    <pivotField name="Year"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formats count="23"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23" type="button" dataOnly="0" labelOnly="1" outline="0" axis="axisRow" fieldPosition="0"/>
    </format>
    <format dxfId="52">
      <pivotArea field="2" type="button" dataOnly="0" labelOnly="1" outline="0" axis="axisRow" fieldPosition="1"/>
    </format>
    <format dxfId="51">
      <pivotArea dataOnly="0" labelOnly="1" outline="0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50">
      <pivotArea dataOnly="0" labelOnly="1" grandRow="1" outline="0" fieldPosition="0"/>
    </format>
    <format dxfId="49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48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47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46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23" type="button" dataOnly="0" labelOnly="1" outline="0" axis="axisRow" fieldPosition="0"/>
    </format>
    <format dxfId="41">
      <pivotArea field="2" type="button" dataOnly="0" labelOnly="1" outline="0" axis="axisRow" fieldPosition="1"/>
    </format>
    <format dxfId="40">
      <pivotArea dataOnly="0" labelOnly="1" outline="0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39">
      <pivotArea dataOnly="0" labelOnly="1" grandRow="1" outline="0" fieldPosition="0"/>
    </format>
    <format dxfId="38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37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36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35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5E598AF4-D49B-4DDE-99BC-E31637A3214E}" sourceName="Region">
  <pivotTables>
    <pivotTable tabId="14" name="Сводная таблица1"/>
    <pivotTable tabId="23" name="Сводная таблица1"/>
    <pivotTable tabId="21" name="Сводная таблица1"/>
    <pivotTable tabId="20" name="Сводная таблица1"/>
    <pivotTable tabId="24" name="Сводная таблица1"/>
    <pivotTable tabId="15" name="Сводная таблица1"/>
    <pivotTable tabId="16" name="Сводная таблица1"/>
    <pivotTable tabId="19" name="Сводная таблица1"/>
    <pivotTable tabId="18" name="Сводная таблица1"/>
  </pivotTables>
  <data>
    <tabular pivotCacheId="500234194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DA830F39-E785-48B2-876E-E24DD9A09536}" sourceName="Category">
  <pivotTables>
    <pivotTable tabId="14" name="Сводная таблица1"/>
    <pivotTable tabId="23" name="Сводная таблица1"/>
    <pivotTable tabId="21" name="Сводная таблица1"/>
    <pivotTable tabId="20" name="Сводная таблица1"/>
    <pivotTable tabId="24" name="Сводная таблица1"/>
    <pivotTable tabId="15" name="Сводная таблица1"/>
    <pivotTable tabId="16" name="Сводная таблица1"/>
    <pivotTable tabId="19" name="Сводная таблица1"/>
    <pivotTable tabId="18" name="Сводная таблица1"/>
  </pivotTables>
  <data>
    <tabular pivotCacheId="500234194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819D3678-E00F-4708-86EC-CF680F5C3E2D}" sourceName="Sub-Category">
  <pivotTables>
    <pivotTable tabId="14" name="Сводная таблица1"/>
    <pivotTable tabId="23" name="Сводная таблица1"/>
    <pivotTable tabId="21" name="Сводная таблица1"/>
    <pivotTable tabId="20" name="Сводная таблица1"/>
    <pivotTable tabId="24" name="Сводная таблица1"/>
    <pivotTable tabId="15" name="Сводная таблица1"/>
    <pivotTable tabId="16" name="Сводная таблица1"/>
    <pivotTable tabId="19" name="Сводная таблица1"/>
    <pivotTable tabId="18" name="Сводная таблица1"/>
  </pivotTables>
  <data>
    <tabular pivotCacheId="500234194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6F764017-0072-498C-9E68-2541F5215F70}" sourceName="Segment">
  <pivotTables>
    <pivotTable tabId="14" name="Сводная таблица1"/>
    <pivotTable tabId="23" name="Сводная таблица1"/>
    <pivotTable tabId="21" name="Сводная таблица1"/>
    <pivotTable tabId="20" name="Сводная таблица1"/>
    <pivotTable tabId="24" name="Сводная таблица1"/>
    <pivotTable tabId="15" name="Сводная таблица1"/>
    <pivotTable tabId="16" name="Сводная таблица1"/>
    <pivotTable tabId="19" name="Сводная таблица1"/>
    <pivotTable tabId="18" name="Сводная таблица1"/>
  </pivotTables>
  <data>
    <tabular pivotCacheId="500234194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2744697D-E31F-486C-8E8E-3511D096212A}" cache="Срез_Region" caption="Region" rowHeight="241300"/>
  <slicer name="Category" xr10:uid="{043787BF-1C8C-45A1-8F84-84BDA93E3551}" cache="Срез_Category" caption="Category" rowHeight="241300"/>
  <slicer name="Sub-Category" xr10:uid="{E8AECA00-F0DF-4162-8FDE-BD6A1A3F72EE}" cache="Срез_Sub_Category" caption="Sub-Category" rowHeight="241300"/>
  <slicer name="Segment" xr10:uid="{0A4C78A5-57E7-4759-80E4-3022A5BB9003}" cache="Срез_Segment" caption="Segment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933FB5-7FA8-4292-814C-E7D1A17F63E9}" name="Таблица1" displayName="Таблица1" ref="A1:W9995" totalsRowShown="0" headerRowDxfId="32" dataDxfId="31">
  <autoFilter ref="A1:W9995" xr:uid="{477EBA31-E3A2-424A-8818-326536A2FE72}"/>
  <tableColumns count="23">
    <tableColumn id="1" xr3:uid="{1715308F-5FB4-49BA-A0F5-C5B97B5F753B}" name="Row ID" dataDxfId="30"/>
    <tableColumn id="2" xr3:uid="{292D6B72-6D51-4DAE-9C0D-101B82667094}" name="Order ID" dataDxfId="29"/>
    <tableColumn id="3" xr3:uid="{71B27009-F47F-4A98-81FF-00C7853B94DA}" name="Order Date" dataDxfId="28"/>
    <tableColumn id="4" xr3:uid="{3A122331-A944-4FF8-A90F-2DB53E0F3B9B}" name="Ship Date" dataDxfId="27"/>
    <tableColumn id="5" xr3:uid="{375765C9-1E68-42A0-A0B5-E017AC0823E4}" name="Ship Mode" dataDxfId="26"/>
    <tableColumn id="6" xr3:uid="{92FFAAEF-753D-4F3C-BAF5-AF53EFFCB6B0}" name="Customer ID" dataDxfId="25"/>
    <tableColumn id="7" xr3:uid="{9E107B4A-7DF6-4C68-A15F-257FC1532EB0}" name="Customer Name" dataDxfId="24"/>
    <tableColumn id="8" xr3:uid="{FD59FCAC-DB0C-4CD9-B685-3ACFE52D9F6D}" name="Segment" dataDxfId="23"/>
    <tableColumn id="9" xr3:uid="{4A194554-329B-42B5-BA2B-694F791C8EBF}" name="Country" dataDxfId="22"/>
    <tableColumn id="10" xr3:uid="{B3B18817-7A56-4D2E-8035-D45673D87991}" name="City" dataDxfId="21"/>
    <tableColumn id="11" xr3:uid="{F448169C-3938-4BF4-B0E7-EBB35A3B23AD}" name="State" dataDxfId="20"/>
    <tableColumn id="12" xr3:uid="{261D44F8-E8BF-4F21-9497-72BB5FDB7095}" name="Postal Code" dataDxfId="19"/>
    <tableColumn id="13" xr3:uid="{D09B8399-3981-4A61-954C-5855871B0CBA}" name="Region" dataDxfId="18"/>
    <tableColumn id="14" xr3:uid="{78BEB11F-2C2D-454D-BABB-5EBC6BB86655}" name="Product ID" dataDxfId="17"/>
    <tableColumn id="15" xr3:uid="{786FBD3F-6D8C-42F5-B2BA-0EBE45888D0A}" name="Category" dataDxfId="16"/>
    <tableColumn id="16" xr3:uid="{CF5A4C82-1376-4CDE-9F9F-2419DA754A2F}" name="Sub-Category" dataDxfId="15"/>
    <tableColumn id="17" xr3:uid="{5F52B264-46CB-4C63-9EEC-FFE7F49B6EC9}" name="Product Name" dataDxfId="14"/>
    <tableColumn id="18" xr3:uid="{1799110A-22ED-4A47-A69C-2C5C691FBACF}" name="Sales" dataDxfId="13"/>
    <tableColumn id="19" xr3:uid="{C06CBA80-C8FB-43B5-A5E7-1FDC4229C300}" name="Quantity" dataDxfId="12"/>
    <tableColumn id="20" xr3:uid="{35E95183-A3B6-4536-9277-5F6F31347A6E}" name="Discount" dataDxfId="11"/>
    <tableColumn id="21" xr3:uid="{D95C6AA5-24FD-40EE-BC59-CF22229D1612}" name="Profit" dataDxfId="10"/>
    <tableColumn id="22" xr3:uid="{CC076EF7-4C1F-4763-8FA2-7BF6C3CD2872}" name="Person" dataDxfId="9">
      <calculatedColumnFormula>IF(M2=[1]People!$B$5,[1]People!$A$5,IF(M2=[1]People!$B$4,[1]People!$A$4,IF(M2=[1]People!$B$3,[1]People!$A$3,IF(M2=[1]People!$B$2,[1]People!$A$2,0))))</calculatedColumnFormula>
    </tableColumn>
    <tableColumn id="23" xr3:uid="{38B8A07A-FF2A-481A-A15E-51C1AA7C4379}" name="Returns" dataDxfId="8">
      <calculatedColumnFormula>IFERROR(INDEX([1]Returns!A$1:A$65536,MATCH(B2,[1]Returns!B$1:B$65536,0)),"No")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1FCB63-F595-4B7F-8211-4A18E6DC1C02}" name="Таблица3" displayName="Таблица3" ref="A1:B5" totalsRowShown="0" headerRowDxfId="7" dataDxfId="6">
  <autoFilter ref="A1:B5" xr:uid="{EEF89684-437D-4D8E-BDDC-F1CFBAE9BD1B}"/>
  <tableColumns count="2">
    <tableColumn id="1" xr3:uid="{666A778C-4CFF-485A-93B4-42E0FB9F8132}" name="Person" dataDxfId="5"/>
    <tableColumn id="2" xr3:uid="{07AB668F-24E2-4AC0-8F76-80B8E26CFFA0}" name="Region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B25B18-A1D5-4C43-8454-E57CAE7DA3A0}" name="Таблица4" displayName="Таблица4" ref="A1:B801" totalsRowShown="0" headerRowDxfId="3" dataDxfId="2">
  <autoFilter ref="A1:B801" xr:uid="{1AF6A04A-11A8-463C-A2F9-29C73AA4AED1}"/>
  <tableColumns count="2">
    <tableColumn id="1" xr3:uid="{1657423A-0079-4BB3-86E8-109AA1840122}" name="Returned" dataDxfId="1"/>
    <tableColumn id="2" xr3:uid="{F65E5E44-93B8-46D9-AB2D-71C66697EC95}" name="Order 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C637AFB4-20CA-411B-A406-83B444474E3D}" sourceName="Order Date">
  <pivotTables>
    <pivotTable tabId="14" name="Сводная таблица1"/>
    <pivotTable tabId="23" name="Сводная таблица1"/>
    <pivotTable tabId="21" name="Сводная таблица1"/>
    <pivotTable tabId="20" name="Сводная таблица1"/>
    <pivotTable tabId="24" name="Сводная таблица1"/>
    <pivotTable tabId="15" name="Сводная таблица1"/>
    <pivotTable tabId="16" name="Сводная таблица1"/>
    <pivotTable tabId="19" name="Сводная таблица1"/>
    <pivotTable tabId="18" name="Сводная таблица1"/>
  </pivotTables>
  <state minimalRefreshVersion="6" lastRefreshVersion="6" pivotCacheId="500234194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Month" xr10:uid="{954530E7-EB55-4FEB-BD35-0E123A5691BC}" cache="ВстроеннаяВременнаяШкала_Order_Date" caption="Month" level="2" selectionLevel="2" scrollPosition="2019-05-26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9CF10-12BC-4120-A635-9EF2CB0D3FEA}">
  <dimension ref="A1:X7"/>
  <sheetViews>
    <sheetView tabSelected="1" zoomScale="70" zoomScaleNormal="70" workbookViewId="0">
      <selection activeCell="K6" sqref="K6"/>
    </sheetView>
  </sheetViews>
  <sheetFormatPr defaultRowHeight="12.75" x14ac:dyDescent="0.2"/>
  <cols>
    <col min="1" max="6" width="9.140625" style="10"/>
    <col min="7" max="7" width="13.140625" style="10" bestFit="1" customWidth="1"/>
    <col min="8" max="8" width="12.5703125" style="10" bestFit="1" customWidth="1"/>
    <col min="9" max="9" width="9.28515625" style="10" customWidth="1"/>
    <col min="10" max="16384" width="9.140625" style="10"/>
  </cols>
  <sheetData>
    <row r="1" spans="1:24" s="21" customFormat="1" ht="36" customHeight="1" x14ac:dyDescent="0.2">
      <c r="A1" s="23" t="s">
        <v>10969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</row>
    <row r="3" spans="1:24" ht="15.75" x14ac:dyDescent="0.2">
      <c r="G3" s="24" t="s">
        <v>10970</v>
      </c>
      <c r="H3" s="24"/>
      <c r="I3" s="24"/>
    </row>
    <row r="4" spans="1:24" x14ac:dyDescent="0.2">
      <c r="G4" s="10" t="s">
        <v>10971</v>
      </c>
      <c r="H4" s="11">
        <f>SUM('Main factors'!B5:B55)</f>
        <v>2297200.8603000003</v>
      </c>
    </row>
    <row r="5" spans="1:24" x14ac:dyDescent="0.2">
      <c r="G5" s="10" t="s">
        <v>10972</v>
      </c>
      <c r="H5" s="11">
        <f>SUM('Main factors'!C5:C55)</f>
        <v>286397.02169999992</v>
      </c>
    </row>
    <row r="6" spans="1:24" x14ac:dyDescent="0.2">
      <c r="G6" s="10" t="s">
        <v>10962</v>
      </c>
      <c r="H6" s="22">
        <f>H5/H4</f>
        <v>0.12467217240315601</v>
      </c>
    </row>
    <row r="7" spans="1:24" x14ac:dyDescent="0.2">
      <c r="G7" s="10" t="s">
        <v>10973</v>
      </c>
      <c r="H7" s="19">
        <f>AVERAGE('Main factors'!D5:D55)</f>
        <v>0.15632258193514634</v>
      </c>
    </row>
  </sheetData>
  <mergeCells count="2">
    <mergeCell ref="A1:X1"/>
    <mergeCell ref="G3:I3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A0308-C60B-4BCD-A9EC-C8EF80AF38AB}">
  <dimension ref="A3:N58"/>
  <sheetViews>
    <sheetView topLeftCell="A31" zoomScale="85" zoomScaleNormal="85" workbookViewId="0"/>
  </sheetViews>
  <sheetFormatPr defaultRowHeight="12.75" x14ac:dyDescent="0.2"/>
  <cols>
    <col min="1" max="1" width="17.5703125" style="10" bestFit="1" customWidth="1"/>
    <col min="2" max="2" width="10.28515625" style="10" bestFit="1" customWidth="1"/>
    <col min="3" max="3" width="8.7109375" style="10" bestFit="1" customWidth="1"/>
    <col min="4" max="4" width="25" style="10" bestFit="1" customWidth="1"/>
    <col min="5" max="5" width="10" style="10" bestFit="1" customWidth="1"/>
    <col min="6" max="6" width="20.85546875" style="10" bestFit="1" customWidth="1"/>
    <col min="7" max="7" width="23.7109375" style="10" bestFit="1" customWidth="1"/>
    <col min="8" max="8" width="12.42578125" style="10" bestFit="1" customWidth="1"/>
    <col min="9" max="9" width="20.85546875" style="10" bestFit="1" customWidth="1"/>
    <col min="10" max="10" width="23.7109375" style="10" bestFit="1" customWidth="1"/>
    <col min="11" max="11" width="11.28515625" style="10" bestFit="1" customWidth="1"/>
    <col min="12" max="12" width="26" style="10" bestFit="1" customWidth="1"/>
    <col min="13" max="14" width="28.7109375" style="10" bestFit="1" customWidth="1"/>
    <col min="15" max="16384" width="9.140625" style="10"/>
  </cols>
  <sheetData>
    <row r="3" spans="1:14" ht="15" x14ac:dyDescent="0.25">
      <c r="A3" s="9" t="s">
        <v>10965</v>
      </c>
      <c r="B3" s="10" t="s">
        <v>10943</v>
      </c>
      <c r="C3" s="10" t="s">
        <v>10944</v>
      </c>
      <c r="D3" s="10" t="s">
        <v>10963</v>
      </c>
      <c r="E3"/>
      <c r="F3"/>
      <c r="G3"/>
      <c r="H3"/>
      <c r="I3"/>
      <c r="J3"/>
      <c r="K3"/>
      <c r="L3"/>
      <c r="M3"/>
      <c r="N3"/>
    </row>
    <row r="4" spans="1:14" ht="15" x14ac:dyDescent="0.25">
      <c r="A4" s="17" t="s">
        <v>10945</v>
      </c>
      <c r="B4" s="11"/>
      <c r="C4" s="11"/>
      <c r="D4" s="11"/>
      <c r="E4"/>
      <c r="F4"/>
      <c r="G4"/>
      <c r="H4"/>
      <c r="I4"/>
      <c r="J4"/>
      <c r="K4"/>
      <c r="L4"/>
      <c r="M4"/>
      <c r="N4"/>
    </row>
    <row r="5" spans="1:14" ht="15" x14ac:dyDescent="0.25">
      <c r="A5" s="18" t="s">
        <v>10946</v>
      </c>
      <c r="B5" s="11">
        <v>14236.894999999997</v>
      </c>
      <c r="C5" s="11">
        <v>2450.1906999999992</v>
      </c>
      <c r="D5" s="19">
        <v>0.12658227848101264</v>
      </c>
      <c r="E5"/>
      <c r="F5"/>
      <c r="G5"/>
      <c r="H5"/>
      <c r="I5"/>
      <c r="J5"/>
      <c r="K5"/>
      <c r="L5"/>
      <c r="M5"/>
      <c r="N5"/>
    </row>
    <row r="6" spans="1:14" ht="15" x14ac:dyDescent="0.25">
      <c r="A6" s="18" t="s">
        <v>10947</v>
      </c>
      <c r="B6" s="11">
        <v>4519.8920000000007</v>
      </c>
      <c r="C6" s="11">
        <v>862.30839999999989</v>
      </c>
      <c r="D6" s="19">
        <v>0.17608695652173917</v>
      </c>
      <c r="E6"/>
      <c r="F6"/>
      <c r="G6"/>
      <c r="H6"/>
      <c r="I6"/>
      <c r="J6"/>
      <c r="K6"/>
      <c r="L6"/>
      <c r="M6"/>
      <c r="N6"/>
    </row>
    <row r="7" spans="1:14" ht="15" x14ac:dyDescent="0.25">
      <c r="A7" s="18" t="s">
        <v>10948</v>
      </c>
      <c r="B7" s="11">
        <v>55691.009000000027</v>
      </c>
      <c r="C7" s="11">
        <v>498.72989999999828</v>
      </c>
      <c r="D7" s="19">
        <v>0.16751592356687878</v>
      </c>
      <c r="E7"/>
      <c r="F7"/>
      <c r="G7"/>
      <c r="H7"/>
      <c r="I7"/>
      <c r="J7"/>
      <c r="K7"/>
      <c r="L7"/>
      <c r="M7"/>
      <c r="N7"/>
    </row>
    <row r="8" spans="1:14" ht="15" x14ac:dyDescent="0.25">
      <c r="A8" s="18" t="s">
        <v>10949</v>
      </c>
      <c r="B8" s="11">
        <v>28295.344999999994</v>
      </c>
      <c r="C8" s="11">
        <v>3488.8352000000004</v>
      </c>
      <c r="D8" s="19">
        <v>0.10999999999999989</v>
      </c>
      <c r="E8"/>
      <c r="F8"/>
      <c r="G8"/>
      <c r="H8"/>
      <c r="I8"/>
      <c r="J8"/>
      <c r="K8"/>
      <c r="L8"/>
      <c r="M8"/>
      <c r="N8"/>
    </row>
    <row r="9" spans="1:14" ht="15" x14ac:dyDescent="0.25">
      <c r="A9" s="18" t="s">
        <v>10950</v>
      </c>
      <c r="B9" s="11">
        <v>23648.287000000004</v>
      </c>
      <c r="C9" s="11">
        <v>2738.7095999999992</v>
      </c>
      <c r="D9" s="19">
        <v>0.15532786885245889</v>
      </c>
      <c r="E9"/>
      <c r="F9"/>
      <c r="G9"/>
      <c r="H9"/>
      <c r="I9"/>
      <c r="J9"/>
      <c r="K9"/>
      <c r="L9"/>
      <c r="M9"/>
      <c r="N9"/>
    </row>
    <row r="10" spans="1:14" ht="15" x14ac:dyDescent="0.25">
      <c r="A10" s="18" t="s">
        <v>10951</v>
      </c>
      <c r="B10" s="11">
        <v>34595.127600000036</v>
      </c>
      <c r="C10" s="11">
        <v>4976.5243999999984</v>
      </c>
      <c r="D10" s="19">
        <v>0.17199999999999985</v>
      </c>
      <c r="E10"/>
      <c r="F10"/>
      <c r="G10"/>
      <c r="H10"/>
      <c r="I10"/>
      <c r="J10"/>
      <c r="K10"/>
      <c r="L10"/>
      <c r="M10"/>
      <c r="N10"/>
    </row>
    <row r="11" spans="1:14" ht="15" x14ac:dyDescent="0.25">
      <c r="A11" s="18" t="s">
        <v>10952</v>
      </c>
      <c r="B11" s="11">
        <v>33946.392999999996</v>
      </c>
      <c r="C11" s="11">
        <v>-841.48260000000209</v>
      </c>
      <c r="D11" s="19">
        <v>0.17167832167832153</v>
      </c>
      <c r="E11"/>
      <c r="F11"/>
      <c r="G11"/>
      <c r="H11"/>
      <c r="I11"/>
      <c r="J11"/>
      <c r="K11"/>
      <c r="L11"/>
      <c r="M11"/>
      <c r="N11"/>
    </row>
    <row r="12" spans="1:14" ht="15" x14ac:dyDescent="0.25">
      <c r="A12" s="18" t="s">
        <v>10953</v>
      </c>
      <c r="B12" s="11">
        <v>27909.468499999992</v>
      </c>
      <c r="C12" s="11">
        <v>5318.1049999999996</v>
      </c>
      <c r="D12" s="19">
        <v>0.13104575163398682</v>
      </c>
      <c r="E12"/>
      <c r="F12"/>
      <c r="G12"/>
      <c r="H12"/>
      <c r="I12"/>
      <c r="J12"/>
      <c r="K12"/>
      <c r="L12"/>
      <c r="M12"/>
      <c r="N12"/>
    </row>
    <row r="13" spans="1:14" ht="15" x14ac:dyDescent="0.25">
      <c r="A13" s="18" t="s">
        <v>10954</v>
      </c>
      <c r="B13" s="11">
        <v>81777.350799999971</v>
      </c>
      <c r="C13" s="11">
        <v>8328.099400000001</v>
      </c>
      <c r="D13" s="19">
        <v>0.15996268656716425</v>
      </c>
      <c r="E13"/>
      <c r="F13"/>
      <c r="G13"/>
      <c r="H13"/>
      <c r="I13"/>
      <c r="J13"/>
      <c r="K13"/>
      <c r="L13"/>
      <c r="M13"/>
      <c r="N13"/>
    </row>
    <row r="14" spans="1:14" ht="15" x14ac:dyDescent="0.25">
      <c r="A14" s="18" t="s">
        <v>10955</v>
      </c>
      <c r="B14" s="11">
        <v>31453.392999999989</v>
      </c>
      <c r="C14" s="11">
        <v>3448.2572999999979</v>
      </c>
      <c r="D14" s="19">
        <v>0.16006289308176089</v>
      </c>
      <c r="E14"/>
      <c r="F14"/>
      <c r="G14"/>
      <c r="H14"/>
      <c r="I14"/>
      <c r="J14"/>
      <c r="K14"/>
      <c r="L14"/>
      <c r="M14"/>
      <c r="N14"/>
    </row>
    <row r="15" spans="1:14" ht="15" x14ac:dyDescent="0.25">
      <c r="A15" s="18" t="s">
        <v>10956</v>
      </c>
      <c r="B15" s="11">
        <v>78628.71669999999</v>
      </c>
      <c r="C15" s="11">
        <v>9292.1268999999938</v>
      </c>
      <c r="D15" s="19">
        <v>0.15116352201257877</v>
      </c>
      <c r="E15"/>
      <c r="F15"/>
      <c r="G15"/>
      <c r="H15"/>
      <c r="I15"/>
      <c r="J15"/>
      <c r="K15"/>
      <c r="L15"/>
      <c r="M15"/>
      <c r="N15"/>
    </row>
    <row r="16" spans="1:14" ht="15" x14ac:dyDescent="0.25">
      <c r="A16" s="18" t="s">
        <v>10957</v>
      </c>
      <c r="B16" s="11">
        <v>69545.62049999999</v>
      </c>
      <c r="C16" s="11">
        <v>8983.5698999999986</v>
      </c>
      <c r="D16" s="19">
        <v>0.19082733812949665</v>
      </c>
      <c r="E16"/>
      <c r="F16"/>
      <c r="G16"/>
      <c r="H16"/>
      <c r="I16"/>
      <c r="J16"/>
      <c r="K16"/>
      <c r="L16"/>
      <c r="M16"/>
      <c r="N16"/>
    </row>
    <row r="17" spans="1:14" ht="15" x14ac:dyDescent="0.25">
      <c r="A17" s="17" t="s">
        <v>10958</v>
      </c>
      <c r="B17" s="11"/>
      <c r="C17" s="11"/>
      <c r="D17" s="19"/>
      <c r="E17"/>
      <c r="F17"/>
      <c r="G17"/>
      <c r="H17"/>
      <c r="I17"/>
      <c r="J17"/>
      <c r="K17"/>
      <c r="L17"/>
      <c r="M17"/>
      <c r="N17"/>
    </row>
    <row r="18" spans="1:14" ht="15" x14ac:dyDescent="0.25">
      <c r="A18" s="18" t="s">
        <v>10946</v>
      </c>
      <c r="B18" s="11">
        <v>18174.075599999993</v>
      </c>
      <c r="C18" s="11">
        <v>-3281.0070000000014</v>
      </c>
      <c r="D18" s="19">
        <v>0.17793103448275863</v>
      </c>
      <c r="E18"/>
      <c r="F18"/>
      <c r="G18"/>
      <c r="H18"/>
      <c r="I18"/>
      <c r="J18"/>
      <c r="K18"/>
      <c r="L18"/>
      <c r="M18"/>
      <c r="N18"/>
    </row>
    <row r="19" spans="1:14" ht="15" x14ac:dyDescent="0.25">
      <c r="A19" s="18" t="s">
        <v>10947</v>
      </c>
      <c r="B19" s="11">
        <v>11951.411</v>
      </c>
      <c r="C19" s="11">
        <v>2813.8508000000002</v>
      </c>
      <c r="D19" s="19">
        <v>0.12968750000000001</v>
      </c>
      <c r="E19"/>
      <c r="F19"/>
      <c r="G19"/>
      <c r="H19"/>
      <c r="I19"/>
      <c r="J19"/>
      <c r="K19"/>
      <c r="L19"/>
      <c r="M19"/>
      <c r="N19"/>
    </row>
    <row r="20" spans="1:14" ht="15" x14ac:dyDescent="0.25">
      <c r="A20" s="18" t="s">
        <v>10948</v>
      </c>
      <c r="B20" s="11">
        <v>38726.251999999993</v>
      </c>
      <c r="C20" s="11">
        <v>9732.0977999999996</v>
      </c>
      <c r="D20" s="19">
        <v>0.14014492753623176</v>
      </c>
      <c r="E20"/>
      <c r="F20"/>
      <c r="G20"/>
      <c r="H20"/>
      <c r="I20"/>
      <c r="J20"/>
      <c r="K20"/>
      <c r="L20"/>
      <c r="M20"/>
      <c r="N20"/>
    </row>
    <row r="21" spans="1:14" ht="15" x14ac:dyDescent="0.25">
      <c r="A21" s="18" t="s">
        <v>10949</v>
      </c>
      <c r="B21" s="11">
        <v>34195.208499999993</v>
      </c>
      <c r="C21" s="11">
        <v>4187.4961999999969</v>
      </c>
      <c r="D21" s="19">
        <v>0.17593749999999986</v>
      </c>
      <c r="E21"/>
      <c r="F21"/>
      <c r="G21"/>
      <c r="H21"/>
      <c r="I21"/>
      <c r="J21"/>
      <c r="K21"/>
      <c r="L21"/>
      <c r="M21"/>
      <c r="N21"/>
    </row>
    <row r="22" spans="1:14" ht="15" x14ac:dyDescent="0.25">
      <c r="A22" s="18" t="s">
        <v>10950</v>
      </c>
      <c r="B22" s="11">
        <v>30131.686499999996</v>
      </c>
      <c r="C22" s="11">
        <v>4667.868999999997</v>
      </c>
      <c r="D22" s="19">
        <v>0.16609589041095876</v>
      </c>
      <c r="E22"/>
      <c r="F22"/>
      <c r="G22"/>
      <c r="H22"/>
      <c r="I22"/>
      <c r="J22"/>
      <c r="K22"/>
      <c r="L22"/>
      <c r="M22"/>
      <c r="N22"/>
    </row>
    <row r="23" spans="1:14" ht="15" x14ac:dyDescent="0.25">
      <c r="A23" s="18" t="s">
        <v>10951</v>
      </c>
      <c r="B23" s="11">
        <v>24797.292000000001</v>
      </c>
      <c r="C23" s="11">
        <v>3335.5571999999997</v>
      </c>
      <c r="D23" s="19">
        <v>0.17246376811594188</v>
      </c>
      <c r="E23"/>
      <c r="F23"/>
      <c r="G23"/>
      <c r="H23"/>
      <c r="I23"/>
      <c r="J23"/>
      <c r="K23"/>
      <c r="L23"/>
      <c r="M23"/>
      <c r="N23"/>
    </row>
    <row r="24" spans="1:14" ht="15" x14ac:dyDescent="0.25">
      <c r="A24" s="18" t="s">
        <v>10952</v>
      </c>
      <c r="B24" s="11">
        <v>28765.324999999993</v>
      </c>
      <c r="C24" s="11">
        <v>3288.6483000000003</v>
      </c>
      <c r="D24" s="19">
        <v>0.17035714285714271</v>
      </c>
      <c r="E24"/>
      <c r="F24"/>
      <c r="G24"/>
      <c r="H24"/>
      <c r="I24"/>
      <c r="J24"/>
      <c r="K24"/>
      <c r="L24"/>
      <c r="M24"/>
      <c r="N24"/>
    </row>
    <row r="25" spans="1:14" ht="15" x14ac:dyDescent="0.25">
      <c r="A25" s="18" t="s">
        <v>10953</v>
      </c>
      <c r="B25" s="11">
        <v>36898.33219999999</v>
      </c>
      <c r="C25" s="11">
        <v>5355.8083999999999</v>
      </c>
      <c r="D25" s="19">
        <v>0.1564150943396225</v>
      </c>
      <c r="E25"/>
      <c r="F25"/>
      <c r="G25"/>
      <c r="H25"/>
      <c r="I25"/>
      <c r="J25"/>
      <c r="K25"/>
      <c r="L25"/>
      <c r="M25"/>
      <c r="N25"/>
    </row>
    <row r="26" spans="1:14" ht="15" x14ac:dyDescent="0.25">
      <c r="A26" s="18" t="s">
        <v>10954</v>
      </c>
      <c r="B26" s="11">
        <v>64595.918000000042</v>
      </c>
      <c r="C26" s="11">
        <v>8209.1627000000008</v>
      </c>
      <c r="D26" s="19">
        <v>0.14095563139931755</v>
      </c>
      <c r="E26"/>
      <c r="F26"/>
      <c r="G26"/>
      <c r="H26"/>
      <c r="I26"/>
      <c r="J26"/>
      <c r="K26"/>
      <c r="L26"/>
      <c r="M26"/>
      <c r="N26"/>
    </row>
    <row r="27" spans="1:14" ht="15" x14ac:dyDescent="0.25">
      <c r="A27" s="18" t="s">
        <v>10955</v>
      </c>
      <c r="B27" s="11">
        <v>31404.923500000012</v>
      </c>
      <c r="C27" s="11">
        <v>2817.3659999999986</v>
      </c>
      <c r="D27" s="19">
        <v>0.16234939759036132</v>
      </c>
      <c r="E27"/>
      <c r="F27"/>
      <c r="G27"/>
      <c r="H27"/>
      <c r="I27"/>
      <c r="J27"/>
      <c r="K27"/>
      <c r="L27"/>
      <c r="M27"/>
      <c r="N27"/>
    </row>
    <row r="28" spans="1:14" ht="15" x14ac:dyDescent="0.25">
      <c r="A28" s="18" t="s">
        <v>10956</v>
      </c>
      <c r="B28" s="11">
        <v>75972.563500000047</v>
      </c>
      <c r="C28" s="11">
        <v>12474.788400000009</v>
      </c>
      <c r="D28" s="19">
        <v>0.16231481481481502</v>
      </c>
      <c r="E28"/>
      <c r="F28"/>
      <c r="G28"/>
      <c r="H28"/>
      <c r="I28"/>
      <c r="J28"/>
      <c r="K28"/>
      <c r="L28"/>
      <c r="M28"/>
      <c r="N28"/>
    </row>
    <row r="29" spans="1:14" ht="15" x14ac:dyDescent="0.25">
      <c r="A29" s="18" t="s">
        <v>10957</v>
      </c>
      <c r="B29" s="11">
        <v>74919.521200000076</v>
      </c>
      <c r="C29" s="11">
        <v>8016.9658999999974</v>
      </c>
      <c r="D29" s="19">
        <v>0.13724683544303809</v>
      </c>
      <c r="E29"/>
      <c r="F29"/>
      <c r="G29"/>
      <c r="H29"/>
      <c r="I29"/>
      <c r="J29"/>
      <c r="K29"/>
      <c r="L29"/>
      <c r="M29"/>
      <c r="N29"/>
    </row>
    <row r="30" spans="1:14" ht="15" x14ac:dyDescent="0.25">
      <c r="A30" s="17" t="s">
        <v>10959</v>
      </c>
      <c r="B30" s="11"/>
      <c r="C30" s="11"/>
      <c r="D30" s="19"/>
      <c r="E30"/>
      <c r="F30"/>
      <c r="G30"/>
      <c r="H30"/>
      <c r="I30"/>
      <c r="J30"/>
      <c r="K30"/>
      <c r="L30"/>
      <c r="M30"/>
      <c r="N30"/>
    </row>
    <row r="31" spans="1:14" ht="15" x14ac:dyDescent="0.25">
      <c r="A31" s="18" t="s">
        <v>10946</v>
      </c>
      <c r="B31" s="11">
        <v>18542.490999999995</v>
      </c>
      <c r="C31" s="11">
        <v>2824.8233000000005</v>
      </c>
      <c r="D31" s="19">
        <v>0.13258426966292133</v>
      </c>
      <c r="E31"/>
      <c r="F31"/>
      <c r="G31"/>
      <c r="H31"/>
      <c r="I31"/>
      <c r="J31"/>
      <c r="K31"/>
      <c r="L31"/>
      <c r="M31"/>
      <c r="N31"/>
    </row>
    <row r="32" spans="1:14" ht="15" x14ac:dyDescent="0.25">
      <c r="A32" s="18" t="s">
        <v>10947</v>
      </c>
      <c r="B32" s="11">
        <v>22978.815000000002</v>
      </c>
      <c r="C32" s="11">
        <v>5004.579499999998</v>
      </c>
      <c r="D32" s="19">
        <v>9.6385542168674718E-2</v>
      </c>
      <c r="E32"/>
      <c r="F32"/>
      <c r="G32"/>
      <c r="H32"/>
      <c r="I32"/>
      <c r="J32"/>
      <c r="K32"/>
      <c r="L32"/>
      <c r="M32"/>
      <c r="N32"/>
    </row>
    <row r="33" spans="1:14" ht="15" x14ac:dyDescent="0.25">
      <c r="A33" s="18" t="s">
        <v>10948</v>
      </c>
      <c r="B33" s="11">
        <v>51715.875000000022</v>
      </c>
      <c r="C33" s="11">
        <v>3611.967999999998</v>
      </c>
      <c r="D33" s="19">
        <v>0.19092024539877286</v>
      </c>
      <c r="E33"/>
      <c r="F33"/>
      <c r="G33"/>
      <c r="H33"/>
      <c r="I33"/>
      <c r="J33"/>
      <c r="K33"/>
      <c r="L33"/>
      <c r="M33"/>
      <c r="N33"/>
    </row>
    <row r="34" spans="1:14" ht="15" x14ac:dyDescent="0.25">
      <c r="A34" s="18" t="s">
        <v>10949</v>
      </c>
      <c r="B34" s="11">
        <v>38750.038999999968</v>
      </c>
      <c r="C34" s="11">
        <v>2977.814899999998</v>
      </c>
      <c r="D34" s="19">
        <v>0.15588235294117631</v>
      </c>
      <c r="E34"/>
      <c r="F34"/>
      <c r="G34"/>
      <c r="H34"/>
      <c r="I34"/>
      <c r="J34"/>
      <c r="K34"/>
      <c r="L34"/>
      <c r="M34"/>
      <c r="N34"/>
    </row>
    <row r="35" spans="1:14" ht="15" x14ac:dyDescent="0.25">
      <c r="A35" s="18" t="s">
        <v>10950</v>
      </c>
      <c r="B35" s="11">
        <v>56987.727999999988</v>
      </c>
      <c r="C35" s="11">
        <v>8662.1463999999996</v>
      </c>
      <c r="D35" s="19">
        <v>0.18444444444444449</v>
      </c>
      <c r="E35"/>
      <c r="F35"/>
      <c r="G35"/>
      <c r="H35"/>
      <c r="I35"/>
      <c r="J35"/>
      <c r="K35"/>
      <c r="L35"/>
      <c r="M35"/>
      <c r="N35"/>
    </row>
    <row r="36" spans="1:14" ht="15" x14ac:dyDescent="0.25">
      <c r="A36" s="18" t="s">
        <v>10951</v>
      </c>
      <c r="B36" s="11">
        <v>40344.533999999985</v>
      </c>
      <c r="C36" s="11">
        <v>4750.3781000000017</v>
      </c>
      <c r="D36" s="19">
        <v>0.13869346733668331</v>
      </c>
      <c r="E36"/>
      <c r="F36"/>
      <c r="G36"/>
      <c r="H36"/>
      <c r="I36"/>
      <c r="J36"/>
      <c r="K36"/>
      <c r="L36"/>
      <c r="M36"/>
      <c r="N36"/>
    </row>
    <row r="37" spans="1:14" ht="15" x14ac:dyDescent="0.25">
      <c r="A37" s="18" t="s">
        <v>10952</v>
      </c>
      <c r="B37" s="11">
        <v>39261.962999999974</v>
      </c>
      <c r="C37" s="11">
        <v>4432.8778999999995</v>
      </c>
      <c r="D37" s="19">
        <v>0.15945273631840781</v>
      </c>
      <c r="E37"/>
      <c r="F37"/>
      <c r="G37"/>
      <c r="H37"/>
      <c r="I37"/>
      <c r="J37"/>
      <c r="K37"/>
      <c r="L37"/>
      <c r="M37"/>
      <c r="N37"/>
    </row>
    <row r="38" spans="1:14" ht="15" x14ac:dyDescent="0.25">
      <c r="A38" s="18" t="s">
        <v>10953</v>
      </c>
      <c r="B38" s="11">
        <v>31115.374299999999</v>
      </c>
      <c r="C38" s="11">
        <v>2062.0692999999983</v>
      </c>
      <c r="D38" s="19">
        <v>0.18562499999999985</v>
      </c>
      <c r="E38"/>
      <c r="F38"/>
      <c r="G38"/>
      <c r="H38"/>
      <c r="I38"/>
      <c r="J38"/>
      <c r="K38"/>
      <c r="L38"/>
      <c r="M38"/>
      <c r="N38"/>
    </row>
    <row r="39" spans="1:14" ht="15" x14ac:dyDescent="0.25">
      <c r="A39" s="18" t="s">
        <v>10954</v>
      </c>
      <c r="B39" s="11">
        <v>73410.024899999975</v>
      </c>
      <c r="C39" s="11">
        <v>9328.6575999999914</v>
      </c>
      <c r="D39" s="19">
        <v>0.14942148760330604</v>
      </c>
      <c r="E39"/>
      <c r="F39"/>
      <c r="G39"/>
      <c r="H39"/>
      <c r="I39"/>
      <c r="J39"/>
      <c r="K39"/>
      <c r="L39"/>
      <c r="M39"/>
      <c r="N39"/>
    </row>
    <row r="40" spans="1:14" ht="15" x14ac:dyDescent="0.25">
      <c r="A40" s="18" t="s">
        <v>10955</v>
      </c>
      <c r="B40" s="11">
        <v>59687.745000000017</v>
      </c>
      <c r="C40" s="11">
        <v>16243.142500000004</v>
      </c>
      <c r="D40" s="19">
        <v>0.14719387755102023</v>
      </c>
      <c r="E40"/>
      <c r="F40"/>
      <c r="G40"/>
      <c r="H40"/>
      <c r="I40"/>
      <c r="J40"/>
      <c r="K40"/>
      <c r="L40"/>
      <c r="M40"/>
      <c r="N40"/>
    </row>
    <row r="41" spans="1:14" ht="15" x14ac:dyDescent="0.25">
      <c r="A41" s="18" t="s">
        <v>10956</v>
      </c>
      <c r="B41" s="11">
        <v>79411.965799999991</v>
      </c>
      <c r="C41" s="11">
        <v>4011.407499999998</v>
      </c>
      <c r="D41" s="19">
        <v>0.15762162162162205</v>
      </c>
      <c r="E41"/>
      <c r="F41"/>
      <c r="G41"/>
      <c r="H41"/>
      <c r="I41"/>
      <c r="J41"/>
      <c r="K41"/>
      <c r="L41"/>
      <c r="M41"/>
      <c r="N41"/>
    </row>
    <row r="42" spans="1:14" ht="15" x14ac:dyDescent="0.25">
      <c r="A42" s="18" t="s">
        <v>10957</v>
      </c>
      <c r="B42" s="11">
        <v>96999.04300000002</v>
      </c>
      <c r="C42" s="11">
        <v>17885.309300000001</v>
      </c>
      <c r="D42" s="19">
        <v>0.1354261363636366</v>
      </c>
      <c r="E42"/>
      <c r="F42"/>
      <c r="G42"/>
      <c r="H42"/>
      <c r="I42"/>
      <c r="J42"/>
      <c r="K42"/>
      <c r="L42"/>
      <c r="M42"/>
      <c r="N42"/>
    </row>
    <row r="43" spans="1:14" ht="15" x14ac:dyDescent="0.25">
      <c r="A43" s="17" t="s">
        <v>10960</v>
      </c>
      <c r="B43" s="11"/>
      <c r="C43" s="11"/>
      <c r="D43" s="19"/>
      <c r="E43"/>
      <c r="F43"/>
      <c r="G43"/>
      <c r="H43"/>
      <c r="I43"/>
      <c r="J43"/>
      <c r="K43"/>
      <c r="L43"/>
      <c r="M43"/>
      <c r="N43"/>
    </row>
    <row r="44" spans="1:14" ht="15" x14ac:dyDescent="0.25">
      <c r="A44" s="18" t="s">
        <v>10946</v>
      </c>
      <c r="B44" s="11">
        <v>43971.373999999996</v>
      </c>
      <c r="C44" s="11">
        <v>7140.4390999999987</v>
      </c>
      <c r="D44" s="19">
        <v>0.16129032258064505</v>
      </c>
      <c r="E44"/>
      <c r="F44"/>
      <c r="G44"/>
      <c r="H44"/>
      <c r="I44"/>
      <c r="J44"/>
      <c r="K44"/>
      <c r="L44"/>
      <c r="M44"/>
      <c r="N44"/>
    </row>
    <row r="45" spans="1:14" ht="15" x14ac:dyDescent="0.25">
      <c r="A45" s="18" t="s">
        <v>10947</v>
      </c>
      <c r="B45" s="11">
        <v>20301.133399999992</v>
      </c>
      <c r="C45" s="11">
        <v>1613.8719999999985</v>
      </c>
      <c r="D45" s="19">
        <v>0.1819626168224297</v>
      </c>
      <c r="E45"/>
      <c r="F45"/>
      <c r="G45"/>
      <c r="H45"/>
      <c r="I45"/>
      <c r="J45"/>
      <c r="K45"/>
      <c r="L45"/>
      <c r="M45"/>
      <c r="N45"/>
    </row>
    <row r="46" spans="1:14" ht="15" x14ac:dyDescent="0.25">
      <c r="A46" s="18" t="s">
        <v>10948</v>
      </c>
      <c r="B46" s="11">
        <v>58872.352799999986</v>
      </c>
      <c r="C46" s="11">
        <v>14751.8915</v>
      </c>
      <c r="D46" s="19">
        <v>0.13084033613445364</v>
      </c>
      <c r="E46"/>
      <c r="F46"/>
      <c r="G46"/>
      <c r="H46"/>
      <c r="I46"/>
      <c r="J46"/>
      <c r="K46"/>
      <c r="L46"/>
      <c r="M46"/>
      <c r="N46"/>
    </row>
    <row r="47" spans="1:14" ht="15" x14ac:dyDescent="0.25">
      <c r="A47" s="18" t="s">
        <v>10949</v>
      </c>
      <c r="B47" s="11">
        <v>36521.536100000005</v>
      </c>
      <c r="C47" s="11">
        <v>933.28999999999621</v>
      </c>
      <c r="D47" s="19">
        <v>0.19443349753694592</v>
      </c>
      <c r="E47"/>
      <c r="F47"/>
      <c r="G47"/>
      <c r="H47"/>
      <c r="I47"/>
      <c r="J47"/>
      <c r="K47"/>
      <c r="L47"/>
      <c r="M47"/>
      <c r="N47"/>
    </row>
    <row r="48" spans="1:14" ht="15" x14ac:dyDescent="0.25">
      <c r="A48" s="18" t="s">
        <v>10950</v>
      </c>
      <c r="B48" s="11">
        <v>44261.110199999996</v>
      </c>
      <c r="C48" s="11">
        <v>6342.5827999999965</v>
      </c>
      <c r="D48" s="19">
        <v>0.15243801652892566</v>
      </c>
      <c r="E48"/>
      <c r="F48"/>
      <c r="G48"/>
      <c r="H48"/>
      <c r="I48"/>
      <c r="J48"/>
      <c r="K48"/>
      <c r="L48"/>
      <c r="M48"/>
      <c r="N48"/>
    </row>
    <row r="49" spans="1:14" ht="15" x14ac:dyDescent="0.25">
      <c r="A49" s="18" t="s">
        <v>10951</v>
      </c>
      <c r="B49" s="11">
        <v>52981.725699999995</v>
      </c>
      <c r="C49" s="11">
        <v>8223.335699999996</v>
      </c>
      <c r="D49" s="19">
        <v>0.1719183673469388</v>
      </c>
      <c r="E49"/>
      <c r="F49"/>
      <c r="G49"/>
      <c r="H49"/>
      <c r="I49"/>
      <c r="J49"/>
      <c r="K49"/>
      <c r="L49"/>
      <c r="M49"/>
      <c r="N49"/>
    </row>
    <row r="50" spans="1:14" ht="15" x14ac:dyDescent="0.25">
      <c r="A50" s="18" t="s">
        <v>10952</v>
      </c>
      <c r="B50" s="11">
        <v>45264.416000000005</v>
      </c>
      <c r="C50" s="11">
        <v>6952.6211999999987</v>
      </c>
      <c r="D50" s="19">
        <v>0.14004424778761046</v>
      </c>
      <c r="E50"/>
      <c r="F50"/>
      <c r="G50"/>
      <c r="H50"/>
      <c r="I50"/>
      <c r="J50"/>
      <c r="K50"/>
      <c r="L50"/>
      <c r="M50"/>
      <c r="N50"/>
    </row>
    <row r="51" spans="1:14" ht="15" x14ac:dyDescent="0.25">
      <c r="A51" s="18" t="s">
        <v>10953</v>
      </c>
      <c r="B51" s="11">
        <v>63120.887999999977</v>
      </c>
      <c r="C51" s="11">
        <v>9040.9556999999968</v>
      </c>
      <c r="D51" s="19">
        <v>0.14357798165137592</v>
      </c>
      <c r="E51"/>
      <c r="F51"/>
      <c r="G51"/>
      <c r="H51"/>
      <c r="I51"/>
      <c r="J51"/>
      <c r="K51"/>
      <c r="L51"/>
      <c r="M51"/>
      <c r="N51"/>
    </row>
    <row r="52" spans="1:14" ht="15" x14ac:dyDescent="0.25">
      <c r="A52" s="18" t="s">
        <v>10954</v>
      </c>
      <c r="B52" s="11">
        <v>87866.652000000031</v>
      </c>
      <c r="C52" s="11">
        <v>10991.555600000007</v>
      </c>
      <c r="D52" s="19">
        <v>0.14738562091503316</v>
      </c>
      <c r="E52"/>
      <c r="F52"/>
      <c r="G52"/>
      <c r="H52"/>
      <c r="I52"/>
      <c r="J52"/>
      <c r="K52"/>
      <c r="L52"/>
      <c r="M52"/>
      <c r="N52"/>
    </row>
    <row r="53" spans="1:14" ht="15" x14ac:dyDescent="0.25">
      <c r="A53" s="18" t="s">
        <v>10955</v>
      </c>
      <c r="B53" s="11">
        <v>77776.923199999976</v>
      </c>
      <c r="C53" s="11">
        <v>9275.2754999999997</v>
      </c>
      <c r="D53" s="19">
        <v>0.17422818791946335</v>
      </c>
      <c r="E53"/>
      <c r="F53"/>
      <c r="G53"/>
      <c r="H53"/>
      <c r="I53"/>
      <c r="J53"/>
      <c r="K53"/>
      <c r="L53"/>
      <c r="M53"/>
      <c r="N53"/>
    </row>
    <row r="54" spans="1:14" ht="15" x14ac:dyDescent="0.25">
      <c r="A54" s="18" t="s">
        <v>10956</v>
      </c>
      <c r="B54" s="11">
        <v>118447.82500000003</v>
      </c>
      <c r="C54" s="11">
        <v>9690.1036999999942</v>
      </c>
      <c r="D54" s="19">
        <v>0.16098039215686324</v>
      </c>
      <c r="E54"/>
      <c r="F54"/>
      <c r="G54"/>
      <c r="H54"/>
      <c r="I54"/>
      <c r="J54"/>
      <c r="K54"/>
      <c r="L54"/>
      <c r="M54"/>
      <c r="N54"/>
    </row>
    <row r="55" spans="1:14" ht="15" x14ac:dyDescent="0.25">
      <c r="A55" s="18" t="s">
        <v>10957</v>
      </c>
      <c r="B55" s="11">
        <v>83829.318799999994</v>
      </c>
      <c r="C55" s="11">
        <v>8483.3467999999921</v>
      </c>
      <c r="D55" s="19">
        <v>0.14658008658008698</v>
      </c>
      <c r="E55"/>
      <c r="F55"/>
      <c r="G55"/>
      <c r="H55"/>
      <c r="I55"/>
      <c r="J55"/>
      <c r="K55"/>
      <c r="L55"/>
      <c r="M55"/>
      <c r="N55"/>
    </row>
    <row r="56" spans="1:14" ht="15" x14ac:dyDescent="0.25">
      <c r="A56" s="17" t="s">
        <v>10961</v>
      </c>
      <c r="B56" s="11">
        <v>2297200.8602999509</v>
      </c>
      <c r="C56" s="11">
        <v>286397.02169999911</v>
      </c>
      <c r="D56" s="19">
        <v>0.15620272163299015</v>
      </c>
      <c r="E56"/>
      <c r="F56"/>
      <c r="G56"/>
      <c r="H56"/>
      <c r="I56"/>
      <c r="J56"/>
      <c r="K56"/>
      <c r="L56"/>
      <c r="M56"/>
      <c r="N56"/>
    </row>
    <row r="57" spans="1:14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</row>
    <row r="58" spans="1:14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71776-9300-40CE-9908-FEB66E829193}">
  <dimension ref="A3:N216"/>
  <sheetViews>
    <sheetView zoomScale="85" zoomScaleNormal="85" workbookViewId="0">
      <selection activeCell="A3" sqref="A3"/>
    </sheetView>
  </sheetViews>
  <sheetFormatPr defaultRowHeight="12.75" x14ac:dyDescent="0.2"/>
  <cols>
    <col min="1" max="1" width="17.5703125" style="10" bestFit="1" customWidth="1"/>
    <col min="2" max="2" width="6.42578125" style="10" bestFit="1" customWidth="1"/>
    <col min="3" max="4" width="25" style="10" bestFit="1" customWidth="1"/>
    <col min="5" max="5" width="10" style="10" bestFit="1" customWidth="1"/>
    <col min="6" max="6" width="20.85546875" style="10" bestFit="1" customWidth="1"/>
    <col min="7" max="7" width="23.7109375" style="10" bestFit="1" customWidth="1"/>
    <col min="8" max="8" width="12.42578125" style="10" bestFit="1" customWidth="1"/>
    <col min="9" max="9" width="20.85546875" style="10" bestFit="1" customWidth="1"/>
    <col min="10" max="10" width="23.7109375" style="10" bestFit="1" customWidth="1"/>
    <col min="11" max="11" width="11.28515625" style="10" bestFit="1" customWidth="1"/>
    <col min="12" max="12" width="26" style="10" bestFit="1" customWidth="1"/>
    <col min="13" max="14" width="28.7109375" style="10" bestFit="1" customWidth="1"/>
    <col min="15" max="16384" width="9.140625" style="10"/>
  </cols>
  <sheetData>
    <row r="3" spans="1:14" ht="15" x14ac:dyDescent="0.25">
      <c r="A3" s="9" t="s">
        <v>10965</v>
      </c>
      <c r="B3" s="10" t="s">
        <v>10943</v>
      </c>
      <c r="C3"/>
      <c r="D3"/>
      <c r="E3"/>
      <c r="F3"/>
      <c r="G3"/>
      <c r="H3"/>
      <c r="I3"/>
      <c r="J3"/>
      <c r="K3"/>
      <c r="L3"/>
      <c r="M3"/>
      <c r="N3"/>
    </row>
    <row r="4" spans="1:14" ht="15" x14ac:dyDescent="0.25">
      <c r="A4" s="17" t="s">
        <v>10964</v>
      </c>
      <c r="B4" s="19">
        <v>0.92142425113125248</v>
      </c>
      <c r="C4"/>
      <c r="D4"/>
      <c r="E4"/>
      <c r="F4"/>
      <c r="G4"/>
      <c r="H4"/>
      <c r="I4"/>
      <c r="J4"/>
      <c r="K4"/>
      <c r="L4"/>
      <c r="M4"/>
      <c r="N4"/>
    </row>
    <row r="5" spans="1:14" ht="15" x14ac:dyDescent="0.25">
      <c r="A5" s="17" t="s">
        <v>10942</v>
      </c>
      <c r="B5" s="19">
        <v>7.8575748868747505E-2</v>
      </c>
      <c r="C5"/>
      <c r="D5"/>
      <c r="E5"/>
      <c r="F5"/>
      <c r="G5"/>
      <c r="H5"/>
      <c r="I5"/>
      <c r="J5"/>
      <c r="K5"/>
      <c r="L5"/>
      <c r="M5"/>
      <c r="N5"/>
    </row>
    <row r="6" spans="1:14" ht="15" x14ac:dyDescent="0.25">
      <c r="A6" s="17" t="s">
        <v>10961</v>
      </c>
      <c r="B6" s="19">
        <v>1</v>
      </c>
      <c r="C6"/>
      <c r="D6"/>
      <c r="E6"/>
      <c r="F6"/>
      <c r="G6"/>
      <c r="H6"/>
      <c r="I6"/>
      <c r="J6"/>
      <c r="K6"/>
      <c r="L6"/>
      <c r="M6"/>
      <c r="N6"/>
    </row>
    <row r="7" spans="1:14" ht="15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</row>
    <row r="8" spans="1:14" ht="15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</row>
    <row r="9" spans="1:14" ht="15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</row>
    <row r="10" spans="1:14" ht="15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</row>
    <row r="11" spans="1:14" ht="15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</row>
    <row r="12" spans="1:14" ht="15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</row>
    <row r="13" spans="1:14" ht="15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</row>
    <row r="14" spans="1:14" ht="15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</row>
    <row r="15" spans="1:14" ht="15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</row>
    <row r="16" spans="1:14" ht="15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</row>
    <row r="17" spans="1:14" ht="15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</row>
    <row r="18" spans="1:14" ht="15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</row>
    <row r="19" spans="1:14" ht="15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</row>
    <row r="20" spans="1:14" ht="15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</row>
    <row r="21" spans="1:14" ht="15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4" ht="15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</row>
    <row r="23" spans="1:14" ht="15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</row>
    <row r="24" spans="1:14" ht="15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</row>
    <row r="25" spans="1:14" ht="15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</row>
    <row r="26" spans="1:14" ht="15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</row>
    <row r="27" spans="1:14" ht="15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</row>
    <row r="28" spans="1:14" ht="15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</row>
    <row r="29" spans="1:14" ht="15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</row>
    <row r="30" spans="1:14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</row>
    <row r="31" spans="1:14" ht="15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</row>
    <row r="32" spans="1:14" ht="15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</row>
    <row r="33" spans="1:14" ht="15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</row>
    <row r="34" spans="1:14" ht="15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</row>
    <row r="35" spans="1:14" ht="1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</row>
    <row r="36" spans="1:14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</row>
    <row r="37" spans="1:14" ht="15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</row>
    <row r="38" spans="1:14" ht="15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</row>
    <row r="39" spans="1:14" ht="15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</row>
    <row r="40" spans="1:14" ht="15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</row>
    <row r="41" spans="1:14" ht="1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</row>
    <row r="42" spans="1:14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</row>
    <row r="43" spans="1:14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</row>
    <row r="44" spans="1:14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</row>
    <row r="45" spans="1:14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</row>
    <row r="46" spans="1:14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</row>
    <row r="47" spans="1:14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</row>
    <row r="48" spans="1:14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</row>
    <row r="49" spans="1:14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</row>
    <row r="50" spans="1:14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</row>
    <row r="51" spans="1:14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</row>
    <row r="52" spans="1:14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</row>
    <row r="53" spans="1:14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</row>
    <row r="54" spans="1:14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</row>
    <row r="55" spans="1:14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</row>
    <row r="56" spans="1:14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1:14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</row>
    <row r="58" spans="1:14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</row>
    <row r="59" spans="1:14" ht="15" x14ac:dyDescent="0.25">
      <c r="A59"/>
      <c r="B59"/>
      <c r="C59"/>
      <c r="D59"/>
    </row>
    <row r="60" spans="1:14" ht="15" x14ac:dyDescent="0.25">
      <c r="A60"/>
      <c r="B60"/>
      <c r="C60"/>
      <c r="D60"/>
    </row>
    <row r="61" spans="1:14" ht="15" x14ac:dyDescent="0.25">
      <c r="A61"/>
      <c r="B61"/>
      <c r="C61"/>
      <c r="D61"/>
    </row>
    <row r="62" spans="1:14" ht="15" x14ac:dyDescent="0.25">
      <c r="A62"/>
      <c r="B62"/>
      <c r="C62"/>
      <c r="D62"/>
    </row>
    <row r="63" spans="1:14" ht="15" x14ac:dyDescent="0.25">
      <c r="A63"/>
      <c r="B63"/>
      <c r="C63"/>
      <c r="D63"/>
    </row>
    <row r="64" spans="1:14" ht="15" x14ac:dyDescent="0.25">
      <c r="A64"/>
      <c r="B64"/>
      <c r="C64"/>
      <c r="D64"/>
    </row>
    <row r="65" spans="1:4" ht="15" x14ac:dyDescent="0.25">
      <c r="A65"/>
      <c r="B65"/>
      <c r="C65"/>
      <c r="D65"/>
    </row>
    <row r="66" spans="1:4" ht="15" x14ac:dyDescent="0.25">
      <c r="A66"/>
      <c r="B66"/>
      <c r="C66"/>
      <c r="D66"/>
    </row>
    <row r="67" spans="1:4" ht="15" x14ac:dyDescent="0.25">
      <c r="A67"/>
      <c r="B67"/>
      <c r="C67"/>
      <c r="D67"/>
    </row>
    <row r="68" spans="1:4" ht="15" x14ac:dyDescent="0.25">
      <c r="A68"/>
      <c r="B68"/>
      <c r="C68"/>
      <c r="D68"/>
    </row>
    <row r="69" spans="1:4" ht="15" x14ac:dyDescent="0.25">
      <c r="A69"/>
      <c r="B69"/>
      <c r="C69"/>
      <c r="D69"/>
    </row>
    <row r="70" spans="1:4" ht="15" x14ac:dyDescent="0.25">
      <c r="A70"/>
      <c r="B70"/>
      <c r="C70"/>
      <c r="D70"/>
    </row>
    <row r="71" spans="1:4" ht="15" x14ac:dyDescent="0.25">
      <c r="A71"/>
      <c r="B71"/>
      <c r="C71"/>
      <c r="D71"/>
    </row>
    <row r="72" spans="1:4" ht="15" x14ac:dyDescent="0.25">
      <c r="A72"/>
      <c r="B72"/>
      <c r="C72"/>
      <c r="D72"/>
    </row>
    <row r="73" spans="1:4" ht="15" x14ac:dyDescent="0.25">
      <c r="A73"/>
      <c r="B73"/>
      <c r="C73"/>
      <c r="D73"/>
    </row>
    <row r="74" spans="1:4" ht="15" x14ac:dyDescent="0.25">
      <c r="A74"/>
      <c r="B74"/>
      <c r="C74"/>
      <c r="D74"/>
    </row>
    <row r="75" spans="1:4" ht="15" x14ac:dyDescent="0.25">
      <c r="A75"/>
      <c r="B75"/>
      <c r="C75"/>
      <c r="D75"/>
    </row>
    <row r="76" spans="1:4" ht="15" x14ac:dyDescent="0.25">
      <c r="A76"/>
      <c r="B76"/>
      <c r="C76"/>
      <c r="D76"/>
    </row>
    <row r="77" spans="1:4" ht="15" x14ac:dyDescent="0.25">
      <c r="A77"/>
      <c r="B77"/>
      <c r="C77"/>
      <c r="D77"/>
    </row>
    <row r="78" spans="1:4" ht="15" x14ac:dyDescent="0.25">
      <c r="A78"/>
      <c r="B78"/>
      <c r="C78"/>
      <c r="D78"/>
    </row>
    <row r="79" spans="1:4" ht="15" x14ac:dyDescent="0.25">
      <c r="A79"/>
      <c r="B79"/>
      <c r="C79"/>
      <c r="D79"/>
    </row>
    <row r="80" spans="1:4" ht="15" x14ac:dyDescent="0.25">
      <c r="A80"/>
      <c r="B80"/>
      <c r="C80"/>
      <c r="D80"/>
    </row>
    <row r="81" spans="1:4" ht="15" x14ac:dyDescent="0.25">
      <c r="A81"/>
      <c r="B81"/>
      <c r="C81"/>
      <c r="D81"/>
    </row>
    <row r="82" spans="1:4" ht="15" x14ac:dyDescent="0.25">
      <c r="A82"/>
      <c r="B82"/>
      <c r="C82"/>
      <c r="D82"/>
    </row>
    <row r="83" spans="1:4" ht="15" x14ac:dyDescent="0.25">
      <c r="A83"/>
      <c r="B83"/>
      <c r="C83"/>
      <c r="D83"/>
    </row>
    <row r="84" spans="1:4" ht="15" x14ac:dyDescent="0.25">
      <c r="A84"/>
      <c r="B84"/>
      <c r="C84"/>
      <c r="D84"/>
    </row>
    <row r="85" spans="1:4" ht="15" x14ac:dyDescent="0.25">
      <c r="A85"/>
      <c r="B85"/>
      <c r="C85"/>
      <c r="D85"/>
    </row>
    <row r="86" spans="1:4" ht="15" x14ac:dyDescent="0.25">
      <c r="A86"/>
      <c r="B86"/>
      <c r="C86"/>
      <c r="D86"/>
    </row>
    <row r="87" spans="1:4" ht="15" x14ac:dyDescent="0.25">
      <c r="A87"/>
      <c r="B87"/>
      <c r="C87"/>
      <c r="D87"/>
    </row>
    <row r="88" spans="1:4" ht="15" x14ac:dyDescent="0.25">
      <c r="A88"/>
      <c r="B88"/>
      <c r="C88"/>
      <c r="D88"/>
    </row>
    <row r="89" spans="1:4" ht="15" x14ac:dyDescent="0.25">
      <c r="A89"/>
      <c r="B89"/>
      <c r="C89"/>
      <c r="D89"/>
    </row>
    <row r="90" spans="1:4" ht="15" x14ac:dyDescent="0.25">
      <c r="A90"/>
      <c r="B90"/>
      <c r="C90"/>
      <c r="D90"/>
    </row>
    <row r="91" spans="1:4" ht="15" x14ac:dyDescent="0.25">
      <c r="A91"/>
      <c r="B91"/>
      <c r="C91"/>
      <c r="D91"/>
    </row>
    <row r="92" spans="1:4" ht="15" x14ac:dyDescent="0.25">
      <c r="A92"/>
      <c r="B92"/>
      <c r="C92"/>
      <c r="D92"/>
    </row>
    <row r="93" spans="1:4" ht="15" x14ac:dyDescent="0.25">
      <c r="A93"/>
      <c r="B93"/>
      <c r="C93"/>
      <c r="D93"/>
    </row>
    <row r="94" spans="1:4" ht="15" x14ac:dyDescent="0.25">
      <c r="A94"/>
      <c r="B94"/>
      <c r="C94"/>
      <c r="D94"/>
    </row>
    <row r="95" spans="1:4" ht="15" x14ac:dyDescent="0.25">
      <c r="A95"/>
      <c r="B95"/>
      <c r="C95"/>
      <c r="D95"/>
    </row>
    <row r="96" spans="1:4" ht="15" x14ac:dyDescent="0.25">
      <c r="A96"/>
      <c r="B96"/>
      <c r="C96"/>
      <c r="D96"/>
    </row>
    <row r="97" spans="1:4" ht="15" x14ac:dyDescent="0.25">
      <c r="A97"/>
      <c r="B97"/>
      <c r="C97"/>
      <c r="D97"/>
    </row>
    <row r="98" spans="1:4" ht="15" x14ac:dyDescent="0.25">
      <c r="A98"/>
      <c r="B98"/>
      <c r="C98"/>
      <c r="D98"/>
    </row>
    <row r="99" spans="1:4" ht="15" x14ac:dyDescent="0.25">
      <c r="A99"/>
      <c r="B99"/>
      <c r="C99"/>
      <c r="D99"/>
    </row>
    <row r="100" spans="1:4" ht="15" x14ac:dyDescent="0.25">
      <c r="A100"/>
      <c r="B100"/>
      <c r="C100"/>
      <c r="D100"/>
    </row>
    <row r="101" spans="1:4" ht="15" x14ac:dyDescent="0.25">
      <c r="A101"/>
      <c r="B101"/>
      <c r="C101"/>
      <c r="D101"/>
    </row>
    <row r="102" spans="1:4" ht="15" x14ac:dyDescent="0.25">
      <c r="A102"/>
      <c r="B102"/>
      <c r="C102"/>
      <c r="D102"/>
    </row>
    <row r="103" spans="1:4" ht="15" x14ac:dyDescent="0.25">
      <c r="A103"/>
      <c r="B103"/>
      <c r="C103"/>
      <c r="D103"/>
    </row>
    <row r="104" spans="1:4" ht="15" x14ac:dyDescent="0.25">
      <c r="A104"/>
      <c r="B104"/>
      <c r="C104"/>
      <c r="D104"/>
    </row>
    <row r="105" spans="1:4" ht="15" x14ac:dyDescent="0.25">
      <c r="A105"/>
      <c r="B105"/>
      <c r="C105"/>
      <c r="D105"/>
    </row>
    <row r="106" spans="1:4" ht="15" x14ac:dyDescent="0.25">
      <c r="A106"/>
      <c r="B106"/>
      <c r="C106"/>
      <c r="D106"/>
    </row>
    <row r="107" spans="1:4" ht="15" x14ac:dyDescent="0.25">
      <c r="A107"/>
      <c r="B107"/>
      <c r="C107"/>
      <c r="D107"/>
    </row>
    <row r="108" spans="1:4" ht="15" x14ac:dyDescent="0.25">
      <c r="A108"/>
      <c r="B108"/>
      <c r="C108"/>
      <c r="D108"/>
    </row>
    <row r="109" spans="1:4" ht="15" x14ac:dyDescent="0.25">
      <c r="A109"/>
      <c r="B109"/>
      <c r="C109"/>
      <c r="D109"/>
    </row>
    <row r="110" spans="1:4" ht="15" x14ac:dyDescent="0.25">
      <c r="A110"/>
      <c r="B110"/>
      <c r="C110"/>
      <c r="D110"/>
    </row>
    <row r="111" spans="1:4" ht="15" x14ac:dyDescent="0.25">
      <c r="A111"/>
      <c r="B111"/>
      <c r="C111"/>
      <c r="D111"/>
    </row>
    <row r="112" spans="1:4" ht="15" x14ac:dyDescent="0.25">
      <c r="A112"/>
      <c r="B112"/>
      <c r="C112"/>
      <c r="D112"/>
    </row>
    <row r="113" spans="1:4" ht="15" x14ac:dyDescent="0.25">
      <c r="A113"/>
      <c r="B113"/>
      <c r="C113"/>
      <c r="D113"/>
    </row>
    <row r="114" spans="1:4" ht="15" x14ac:dyDescent="0.25">
      <c r="A114"/>
      <c r="B114"/>
      <c r="C114"/>
      <c r="D114"/>
    </row>
    <row r="115" spans="1:4" ht="15" x14ac:dyDescent="0.25">
      <c r="A115"/>
      <c r="B115"/>
      <c r="C115"/>
      <c r="D115"/>
    </row>
    <row r="116" spans="1:4" ht="15" x14ac:dyDescent="0.25">
      <c r="A116"/>
      <c r="B116"/>
      <c r="C116"/>
      <c r="D116"/>
    </row>
    <row r="117" spans="1:4" ht="15" x14ac:dyDescent="0.25">
      <c r="A117"/>
      <c r="B117"/>
      <c r="C117"/>
      <c r="D117"/>
    </row>
    <row r="118" spans="1:4" ht="15" x14ac:dyDescent="0.25">
      <c r="A118"/>
      <c r="B118"/>
      <c r="C118"/>
      <c r="D118"/>
    </row>
    <row r="119" spans="1:4" ht="15" x14ac:dyDescent="0.25">
      <c r="A119"/>
      <c r="B119"/>
      <c r="C119"/>
      <c r="D119"/>
    </row>
    <row r="120" spans="1:4" ht="15" x14ac:dyDescent="0.25">
      <c r="A120"/>
      <c r="B120"/>
      <c r="C120"/>
      <c r="D120"/>
    </row>
    <row r="121" spans="1:4" ht="15" x14ac:dyDescent="0.25">
      <c r="A121"/>
      <c r="B121"/>
      <c r="C121"/>
      <c r="D121"/>
    </row>
    <row r="122" spans="1:4" ht="15" x14ac:dyDescent="0.25">
      <c r="A122"/>
      <c r="B122"/>
      <c r="C122"/>
      <c r="D122"/>
    </row>
    <row r="123" spans="1:4" ht="15" x14ac:dyDescent="0.25">
      <c r="A123"/>
      <c r="B123"/>
      <c r="C123"/>
      <c r="D123"/>
    </row>
    <row r="124" spans="1:4" ht="15" x14ac:dyDescent="0.25">
      <c r="A124"/>
      <c r="B124"/>
      <c r="C124"/>
      <c r="D124"/>
    </row>
    <row r="125" spans="1:4" ht="15" x14ac:dyDescent="0.25">
      <c r="A125"/>
      <c r="B125"/>
      <c r="C125"/>
      <c r="D125"/>
    </row>
    <row r="126" spans="1:4" ht="15" x14ac:dyDescent="0.25">
      <c r="A126"/>
      <c r="B126"/>
      <c r="C126"/>
      <c r="D126"/>
    </row>
    <row r="127" spans="1:4" ht="15" x14ac:dyDescent="0.25">
      <c r="A127"/>
      <c r="B127"/>
      <c r="C127"/>
      <c r="D127"/>
    </row>
    <row r="128" spans="1:4" ht="15" x14ac:dyDescent="0.25">
      <c r="A128"/>
      <c r="B128"/>
      <c r="C128"/>
      <c r="D128"/>
    </row>
    <row r="129" spans="1:4" ht="15" x14ac:dyDescent="0.25">
      <c r="A129"/>
      <c r="B129"/>
      <c r="C129"/>
      <c r="D129"/>
    </row>
    <row r="130" spans="1:4" ht="15" x14ac:dyDescent="0.25">
      <c r="A130"/>
      <c r="B130"/>
      <c r="C130"/>
      <c r="D130"/>
    </row>
    <row r="131" spans="1:4" ht="15" x14ac:dyDescent="0.25">
      <c r="A131"/>
      <c r="B131"/>
      <c r="C131"/>
      <c r="D131"/>
    </row>
    <row r="132" spans="1:4" ht="15" x14ac:dyDescent="0.25">
      <c r="A132"/>
      <c r="B132"/>
      <c r="C132"/>
      <c r="D132"/>
    </row>
    <row r="133" spans="1:4" ht="15" x14ac:dyDescent="0.25">
      <c r="A133"/>
      <c r="B133"/>
      <c r="C133"/>
      <c r="D133"/>
    </row>
    <row r="134" spans="1:4" ht="15" x14ac:dyDescent="0.25">
      <c r="A134"/>
      <c r="B134"/>
      <c r="C134"/>
      <c r="D134"/>
    </row>
    <row r="135" spans="1:4" ht="15" x14ac:dyDescent="0.25">
      <c r="A135"/>
      <c r="B135"/>
      <c r="C135"/>
      <c r="D135"/>
    </row>
    <row r="136" spans="1:4" ht="15" x14ac:dyDescent="0.25">
      <c r="A136"/>
      <c r="B136"/>
      <c r="C136"/>
      <c r="D136"/>
    </row>
    <row r="137" spans="1:4" ht="15" x14ac:dyDescent="0.25">
      <c r="A137"/>
      <c r="B137"/>
      <c r="C137"/>
      <c r="D137"/>
    </row>
    <row r="138" spans="1:4" ht="15" x14ac:dyDescent="0.25">
      <c r="A138"/>
      <c r="B138"/>
      <c r="C138"/>
      <c r="D138"/>
    </row>
    <row r="139" spans="1:4" ht="15" x14ac:dyDescent="0.25">
      <c r="A139"/>
      <c r="B139"/>
      <c r="C139"/>
      <c r="D139"/>
    </row>
    <row r="140" spans="1:4" ht="15" x14ac:dyDescent="0.25">
      <c r="A140"/>
      <c r="B140"/>
      <c r="C140"/>
      <c r="D140"/>
    </row>
    <row r="141" spans="1:4" ht="15" x14ac:dyDescent="0.25">
      <c r="A141"/>
      <c r="B141"/>
      <c r="C141"/>
      <c r="D141"/>
    </row>
    <row r="142" spans="1:4" ht="15" x14ac:dyDescent="0.25">
      <c r="A142"/>
      <c r="B142"/>
      <c r="C142"/>
      <c r="D142"/>
    </row>
    <row r="143" spans="1:4" ht="15" x14ac:dyDescent="0.25">
      <c r="A143"/>
      <c r="B143"/>
      <c r="C143"/>
      <c r="D143"/>
    </row>
    <row r="144" spans="1:4" ht="15" x14ac:dyDescent="0.25">
      <c r="A144"/>
      <c r="B144"/>
      <c r="C144"/>
      <c r="D144"/>
    </row>
    <row r="145" spans="1:4" ht="15" x14ac:dyDescent="0.25">
      <c r="A145"/>
      <c r="B145"/>
      <c r="C145"/>
      <c r="D145"/>
    </row>
    <row r="146" spans="1:4" ht="15" x14ac:dyDescent="0.25">
      <c r="A146"/>
      <c r="B146"/>
      <c r="C146"/>
      <c r="D146"/>
    </row>
    <row r="147" spans="1:4" ht="15" x14ac:dyDescent="0.25">
      <c r="A147"/>
      <c r="B147"/>
      <c r="C147"/>
      <c r="D147"/>
    </row>
    <row r="148" spans="1:4" ht="15" x14ac:dyDescent="0.25">
      <c r="A148"/>
      <c r="B148"/>
      <c r="C148"/>
      <c r="D148"/>
    </row>
    <row r="149" spans="1:4" ht="15" x14ac:dyDescent="0.25">
      <c r="A149"/>
      <c r="B149"/>
      <c r="C149"/>
      <c r="D149"/>
    </row>
    <row r="150" spans="1:4" ht="15" x14ac:dyDescent="0.25">
      <c r="A150"/>
      <c r="B150"/>
      <c r="C150"/>
      <c r="D150"/>
    </row>
    <row r="151" spans="1:4" ht="15" x14ac:dyDescent="0.25">
      <c r="A151"/>
      <c r="B151"/>
      <c r="C151"/>
      <c r="D151"/>
    </row>
    <row r="152" spans="1:4" ht="15" x14ac:dyDescent="0.25">
      <c r="A152"/>
      <c r="B152"/>
      <c r="C152"/>
      <c r="D152"/>
    </row>
    <row r="153" spans="1:4" ht="15" x14ac:dyDescent="0.25">
      <c r="A153"/>
      <c r="B153"/>
      <c r="C153"/>
      <c r="D153"/>
    </row>
    <row r="154" spans="1:4" ht="15" x14ac:dyDescent="0.25">
      <c r="A154"/>
      <c r="B154"/>
      <c r="C154"/>
      <c r="D154"/>
    </row>
    <row r="155" spans="1:4" ht="15" x14ac:dyDescent="0.25">
      <c r="A155"/>
      <c r="B155"/>
      <c r="C155"/>
      <c r="D155"/>
    </row>
    <row r="156" spans="1:4" ht="15" x14ac:dyDescent="0.25">
      <c r="A156"/>
      <c r="B156"/>
      <c r="C156"/>
      <c r="D156"/>
    </row>
    <row r="157" spans="1:4" ht="15" x14ac:dyDescent="0.25">
      <c r="A157"/>
      <c r="B157"/>
      <c r="C157"/>
      <c r="D157"/>
    </row>
    <row r="158" spans="1:4" ht="15" x14ac:dyDescent="0.25">
      <c r="A158"/>
      <c r="B158"/>
      <c r="C158"/>
      <c r="D158"/>
    </row>
    <row r="159" spans="1:4" ht="15" x14ac:dyDescent="0.25">
      <c r="A159"/>
      <c r="B159"/>
      <c r="C159"/>
      <c r="D159"/>
    </row>
    <row r="160" spans="1:4" ht="15" x14ac:dyDescent="0.25">
      <c r="A160"/>
      <c r="B160"/>
      <c r="C160"/>
      <c r="D160"/>
    </row>
    <row r="161" spans="1:4" ht="15" x14ac:dyDescent="0.25">
      <c r="A161"/>
      <c r="B161"/>
      <c r="C161"/>
      <c r="D161"/>
    </row>
    <row r="162" spans="1:4" ht="15" x14ac:dyDescent="0.25">
      <c r="A162"/>
      <c r="B162"/>
      <c r="C162"/>
      <c r="D162"/>
    </row>
    <row r="163" spans="1:4" ht="15" x14ac:dyDescent="0.25">
      <c r="A163"/>
      <c r="B163"/>
      <c r="C163"/>
      <c r="D163"/>
    </row>
    <row r="164" spans="1:4" ht="15" x14ac:dyDescent="0.25">
      <c r="A164"/>
      <c r="B164"/>
      <c r="C164"/>
      <c r="D164"/>
    </row>
    <row r="165" spans="1:4" ht="15" x14ac:dyDescent="0.25">
      <c r="A165"/>
      <c r="B165"/>
      <c r="C165"/>
      <c r="D165"/>
    </row>
    <row r="166" spans="1:4" ht="15" x14ac:dyDescent="0.25">
      <c r="A166"/>
      <c r="B166"/>
      <c r="C166"/>
      <c r="D166"/>
    </row>
    <row r="167" spans="1:4" ht="15" x14ac:dyDescent="0.25">
      <c r="A167"/>
      <c r="B167"/>
      <c r="C167"/>
      <c r="D167"/>
    </row>
    <row r="168" spans="1:4" ht="15" x14ac:dyDescent="0.25">
      <c r="A168"/>
      <c r="B168"/>
      <c r="C168"/>
      <c r="D168"/>
    </row>
    <row r="169" spans="1:4" ht="15" x14ac:dyDescent="0.25">
      <c r="A169"/>
      <c r="B169"/>
      <c r="C169"/>
      <c r="D169"/>
    </row>
    <row r="170" spans="1:4" ht="15" x14ac:dyDescent="0.25">
      <c r="A170"/>
      <c r="B170"/>
      <c r="C170"/>
      <c r="D170"/>
    </row>
    <row r="171" spans="1:4" ht="15" x14ac:dyDescent="0.25">
      <c r="A171"/>
      <c r="B171"/>
      <c r="C171"/>
      <c r="D171"/>
    </row>
    <row r="172" spans="1:4" ht="15" x14ac:dyDescent="0.25">
      <c r="A172"/>
      <c r="B172"/>
      <c r="C172"/>
      <c r="D172"/>
    </row>
    <row r="173" spans="1:4" ht="15" x14ac:dyDescent="0.25">
      <c r="A173"/>
      <c r="B173"/>
      <c r="C173"/>
      <c r="D173"/>
    </row>
    <row r="174" spans="1:4" ht="15" x14ac:dyDescent="0.25">
      <c r="A174"/>
      <c r="B174"/>
      <c r="C174"/>
      <c r="D174"/>
    </row>
    <row r="175" spans="1:4" ht="15" x14ac:dyDescent="0.25">
      <c r="A175"/>
      <c r="B175"/>
      <c r="C175"/>
      <c r="D175"/>
    </row>
    <row r="176" spans="1:4" ht="15" x14ac:dyDescent="0.25">
      <c r="A176"/>
      <c r="B176"/>
      <c r="C176"/>
      <c r="D176"/>
    </row>
    <row r="177" spans="1:4" ht="15" x14ac:dyDescent="0.25">
      <c r="A177"/>
      <c r="B177"/>
      <c r="C177"/>
      <c r="D177"/>
    </row>
    <row r="178" spans="1:4" ht="15" x14ac:dyDescent="0.25">
      <c r="A178"/>
      <c r="B178"/>
      <c r="C178"/>
      <c r="D178"/>
    </row>
    <row r="179" spans="1:4" ht="15" x14ac:dyDescent="0.25">
      <c r="A179"/>
      <c r="B179"/>
      <c r="C179"/>
      <c r="D179"/>
    </row>
    <row r="180" spans="1:4" ht="15" x14ac:dyDescent="0.25">
      <c r="A180"/>
      <c r="B180"/>
      <c r="C180"/>
      <c r="D180"/>
    </row>
    <row r="181" spans="1:4" ht="15" x14ac:dyDescent="0.25">
      <c r="A181"/>
      <c r="B181"/>
      <c r="C181"/>
      <c r="D181"/>
    </row>
    <row r="182" spans="1:4" ht="15" x14ac:dyDescent="0.25">
      <c r="A182"/>
      <c r="B182"/>
      <c r="C182"/>
      <c r="D182"/>
    </row>
    <row r="183" spans="1:4" ht="15" x14ac:dyDescent="0.25">
      <c r="A183"/>
      <c r="B183"/>
      <c r="C183"/>
      <c r="D183"/>
    </row>
    <row r="184" spans="1:4" ht="15" x14ac:dyDescent="0.25">
      <c r="A184"/>
      <c r="B184"/>
      <c r="C184"/>
      <c r="D184"/>
    </row>
    <row r="185" spans="1:4" ht="15" x14ac:dyDescent="0.25">
      <c r="A185"/>
      <c r="B185"/>
      <c r="C185"/>
      <c r="D185"/>
    </row>
    <row r="186" spans="1:4" ht="15" x14ac:dyDescent="0.25">
      <c r="A186"/>
      <c r="B186"/>
      <c r="C186"/>
      <c r="D186"/>
    </row>
    <row r="187" spans="1:4" ht="15" x14ac:dyDescent="0.25">
      <c r="A187"/>
      <c r="B187"/>
      <c r="C187"/>
      <c r="D187"/>
    </row>
    <row r="188" spans="1:4" ht="15" x14ac:dyDescent="0.25">
      <c r="A188"/>
      <c r="B188"/>
      <c r="C188"/>
      <c r="D188"/>
    </row>
    <row r="189" spans="1:4" ht="15" x14ac:dyDescent="0.25">
      <c r="A189"/>
      <c r="B189"/>
      <c r="C189"/>
      <c r="D189"/>
    </row>
    <row r="190" spans="1:4" ht="15" x14ac:dyDescent="0.25">
      <c r="A190"/>
      <c r="B190"/>
      <c r="C190"/>
      <c r="D190"/>
    </row>
    <row r="191" spans="1:4" ht="15" x14ac:dyDescent="0.25">
      <c r="A191"/>
      <c r="B191"/>
      <c r="C191"/>
      <c r="D191"/>
    </row>
    <row r="192" spans="1:4" ht="15" x14ac:dyDescent="0.25">
      <c r="A192"/>
      <c r="B192"/>
      <c r="C192"/>
      <c r="D192"/>
    </row>
    <row r="193" spans="1:4" ht="15" x14ac:dyDescent="0.25">
      <c r="A193"/>
      <c r="B193"/>
      <c r="C193"/>
      <c r="D193"/>
    </row>
    <row r="194" spans="1:4" ht="15" x14ac:dyDescent="0.25">
      <c r="A194"/>
      <c r="B194"/>
      <c r="C194"/>
      <c r="D194"/>
    </row>
    <row r="195" spans="1:4" ht="15" x14ac:dyDescent="0.25">
      <c r="A195"/>
      <c r="B195"/>
      <c r="C195"/>
      <c r="D195"/>
    </row>
    <row r="196" spans="1:4" ht="15" x14ac:dyDescent="0.25">
      <c r="A196"/>
      <c r="B196"/>
      <c r="C196"/>
      <c r="D196"/>
    </row>
    <row r="197" spans="1:4" ht="15" x14ac:dyDescent="0.25">
      <c r="A197"/>
      <c r="B197"/>
      <c r="C197"/>
      <c r="D197"/>
    </row>
    <row r="198" spans="1:4" ht="15" x14ac:dyDescent="0.25">
      <c r="A198"/>
      <c r="B198"/>
      <c r="C198"/>
      <c r="D198"/>
    </row>
    <row r="199" spans="1:4" ht="15" x14ac:dyDescent="0.25">
      <c r="A199"/>
      <c r="B199"/>
      <c r="C199"/>
      <c r="D199"/>
    </row>
    <row r="200" spans="1:4" ht="15" x14ac:dyDescent="0.25">
      <c r="A200"/>
      <c r="B200"/>
      <c r="C200"/>
      <c r="D200"/>
    </row>
    <row r="201" spans="1:4" ht="15" x14ac:dyDescent="0.25">
      <c r="A201"/>
      <c r="B201"/>
      <c r="C201"/>
      <c r="D201"/>
    </row>
    <row r="202" spans="1:4" ht="15" x14ac:dyDescent="0.25">
      <c r="A202"/>
      <c r="B202"/>
      <c r="C202"/>
      <c r="D202"/>
    </row>
    <row r="203" spans="1:4" ht="15" x14ac:dyDescent="0.25">
      <c r="A203"/>
      <c r="B203"/>
      <c r="C203"/>
      <c r="D203"/>
    </row>
    <row r="204" spans="1:4" ht="15" x14ac:dyDescent="0.25">
      <c r="A204"/>
      <c r="B204"/>
      <c r="C204"/>
      <c r="D204"/>
    </row>
    <row r="205" spans="1:4" ht="15" x14ac:dyDescent="0.25">
      <c r="A205"/>
      <c r="B205"/>
      <c r="C205"/>
      <c r="D205"/>
    </row>
    <row r="206" spans="1:4" ht="15" x14ac:dyDescent="0.25">
      <c r="A206"/>
      <c r="B206"/>
      <c r="C206"/>
      <c r="D206"/>
    </row>
    <row r="207" spans="1:4" ht="15" x14ac:dyDescent="0.25">
      <c r="A207"/>
      <c r="B207"/>
      <c r="C207"/>
      <c r="D207"/>
    </row>
    <row r="208" spans="1:4" ht="15" x14ac:dyDescent="0.25">
      <c r="A208"/>
      <c r="B208"/>
      <c r="C208"/>
      <c r="D208"/>
    </row>
    <row r="209" spans="1:4" ht="15" x14ac:dyDescent="0.25">
      <c r="A209"/>
      <c r="B209"/>
      <c r="C209"/>
      <c r="D209"/>
    </row>
    <row r="210" spans="1:4" ht="15" x14ac:dyDescent="0.25">
      <c r="A210"/>
      <c r="B210"/>
      <c r="C210"/>
      <c r="D210"/>
    </row>
    <row r="211" spans="1:4" ht="15" x14ac:dyDescent="0.25">
      <c r="A211"/>
      <c r="B211"/>
      <c r="C211"/>
      <c r="D211"/>
    </row>
    <row r="212" spans="1:4" ht="15" x14ac:dyDescent="0.25">
      <c r="A212"/>
      <c r="B212"/>
      <c r="C212"/>
      <c r="D212"/>
    </row>
    <row r="213" spans="1:4" ht="15" x14ac:dyDescent="0.25">
      <c r="A213"/>
      <c r="B213"/>
      <c r="C213"/>
      <c r="D213"/>
    </row>
    <row r="214" spans="1:4" ht="15" x14ac:dyDescent="0.25">
      <c r="A214"/>
      <c r="B214"/>
      <c r="C214"/>
      <c r="D214"/>
    </row>
    <row r="215" spans="1:4" ht="15" x14ac:dyDescent="0.25">
      <c r="A215"/>
      <c r="B215"/>
      <c r="C215"/>
      <c r="D215"/>
    </row>
    <row r="216" spans="1:4" ht="15" x14ac:dyDescent="0.25">
      <c r="A216"/>
      <c r="B216"/>
      <c r="C216"/>
      <c r="D21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BFDF6-65AD-43BC-9955-03F85699C331}">
  <dimension ref="A3:N216"/>
  <sheetViews>
    <sheetView zoomScale="85" zoomScaleNormal="85" workbookViewId="0"/>
  </sheetViews>
  <sheetFormatPr defaultRowHeight="12.75" x14ac:dyDescent="0.2"/>
  <cols>
    <col min="1" max="1" width="17.5703125" style="10" bestFit="1" customWidth="1"/>
    <col min="2" max="2" width="6.42578125" style="10" bestFit="1" customWidth="1"/>
    <col min="3" max="4" width="25" style="10" bestFit="1" customWidth="1"/>
    <col min="5" max="5" width="10" style="10" bestFit="1" customWidth="1"/>
    <col min="6" max="6" width="20.85546875" style="10" bestFit="1" customWidth="1"/>
    <col min="7" max="7" width="23.7109375" style="10" bestFit="1" customWidth="1"/>
    <col min="8" max="8" width="12.42578125" style="10" bestFit="1" customWidth="1"/>
    <col min="9" max="9" width="20.85546875" style="10" bestFit="1" customWidth="1"/>
    <col min="10" max="10" width="23.7109375" style="10" bestFit="1" customWidth="1"/>
    <col min="11" max="11" width="11.28515625" style="10" bestFit="1" customWidth="1"/>
    <col min="12" max="12" width="26" style="10" bestFit="1" customWidth="1"/>
    <col min="13" max="14" width="28.7109375" style="10" bestFit="1" customWidth="1"/>
    <col min="15" max="16384" width="9.140625" style="10"/>
  </cols>
  <sheetData>
    <row r="3" spans="1:14" ht="15" x14ac:dyDescent="0.25">
      <c r="A3" s="9" t="s">
        <v>10965</v>
      </c>
      <c r="B3" s="10" t="s">
        <v>10943</v>
      </c>
      <c r="C3"/>
      <c r="D3"/>
      <c r="E3"/>
      <c r="F3"/>
      <c r="G3"/>
      <c r="H3"/>
      <c r="I3"/>
      <c r="J3"/>
      <c r="K3"/>
      <c r="L3"/>
      <c r="M3"/>
      <c r="N3"/>
    </row>
    <row r="4" spans="1:14" ht="15" x14ac:dyDescent="0.25">
      <c r="A4" s="17" t="s">
        <v>45</v>
      </c>
      <c r="B4" s="19">
        <v>0.31580078043556908</v>
      </c>
      <c r="C4"/>
      <c r="D4"/>
      <c r="E4"/>
      <c r="F4"/>
      <c r="G4"/>
      <c r="H4"/>
      <c r="I4"/>
      <c r="J4"/>
      <c r="K4"/>
      <c r="L4"/>
      <c r="M4"/>
      <c r="N4"/>
    </row>
    <row r="5" spans="1:14" ht="15" x14ac:dyDescent="0.25">
      <c r="A5" s="17" t="s">
        <v>149</v>
      </c>
      <c r="B5" s="19">
        <v>0.29548188481496279</v>
      </c>
      <c r="C5"/>
      <c r="D5"/>
      <c r="E5"/>
      <c r="F5"/>
      <c r="G5"/>
      <c r="H5"/>
      <c r="I5"/>
      <c r="J5"/>
      <c r="K5"/>
      <c r="L5"/>
      <c r="M5"/>
      <c r="N5"/>
    </row>
    <row r="6" spans="1:14" ht="15" x14ac:dyDescent="0.25">
      <c r="A6" s="17" t="s">
        <v>106</v>
      </c>
      <c r="B6" s="19">
        <v>0.21819593552413255</v>
      </c>
      <c r="C6"/>
      <c r="D6"/>
      <c r="E6"/>
      <c r="F6"/>
      <c r="G6"/>
      <c r="H6"/>
      <c r="I6"/>
      <c r="J6"/>
      <c r="K6"/>
      <c r="L6"/>
      <c r="M6"/>
      <c r="N6"/>
    </row>
    <row r="7" spans="1:14" ht="15" x14ac:dyDescent="0.25">
      <c r="A7" s="17" t="s">
        <v>31</v>
      </c>
      <c r="B7" s="19">
        <v>0.17052139922533549</v>
      </c>
      <c r="C7"/>
      <c r="D7"/>
      <c r="E7"/>
      <c r="F7"/>
      <c r="G7"/>
      <c r="H7"/>
      <c r="I7"/>
      <c r="J7"/>
      <c r="K7"/>
      <c r="L7"/>
      <c r="M7"/>
      <c r="N7"/>
    </row>
    <row r="8" spans="1:14" ht="15" x14ac:dyDescent="0.25">
      <c r="A8" s="17" t="s">
        <v>10961</v>
      </c>
      <c r="B8" s="19">
        <v>1</v>
      </c>
      <c r="C8"/>
      <c r="D8"/>
      <c r="E8"/>
      <c r="F8"/>
      <c r="G8"/>
      <c r="H8"/>
      <c r="I8"/>
      <c r="J8"/>
      <c r="K8"/>
      <c r="L8"/>
      <c r="M8"/>
      <c r="N8"/>
    </row>
    <row r="9" spans="1:14" ht="15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</row>
    <row r="10" spans="1:14" ht="15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</row>
    <row r="11" spans="1:14" ht="15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</row>
    <row r="12" spans="1:14" ht="15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</row>
    <row r="13" spans="1:14" ht="15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</row>
    <row r="14" spans="1:14" ht="15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</row>
    <row r="15" spans="1:14" ht="15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</row>
    <row r="16" spans="1:14" ht="15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</row>
    <row r="17" spans="1:14" ht="15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</row>
    <row r="18" spans="1:14" ht="15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</row>
    <row r="19" spans="1:14" ht="15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</row>
    <row r="20" spans="1:14" ht="15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</row>
    <row r="21" spans="1:14" ht="15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4" ht="15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</row>
    <row r="23" spans="1:14" ht="15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</row>
    <row r="24" spans="1:14" ht="15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</row>
    <row r="25" spans="1:14" ht="15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</row>
    <row r="26" spans="1:14" ht="15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</row>
    <row r="27" spans="1:14" ht="15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</row>
    <row r="28" spans="1:14" ht="15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</row>
    <row r="29" spans="1:14" ht="15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</row>
    <row r="30" spans="1:14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</row>
    <row r="31" spans="1:14" ht="15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</row>
    <row r="32" spans="1:14" ht="15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</row>
    <row r="33" spans="1:14" ht="15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</row>
    <row r="34" spans="1:14" ht="15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</row>
    <row r="35" spans="1:14" ht="1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</row>
    <row r="36" spans="1:14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</row>
    <row r="37" spans="1:14" ht="15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</row>
    <row r="38" spans="1:14" ht="15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</row>
    <row r="39" spans="1:14" ht="15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</row>
    <row r="40" spans="1:14" ht="15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</row>
    <row r="41" spans="1:14" ht="1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</row>
    <row r="42" spans="1:14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</row>
    <row r="43" spans="1:14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</row>
    <row r="44" spans="1:14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</row>
    <row r="45" spans="1:14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</row>
    <row r="46" spans="1:14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</row>
    <row r="47" spans="1:14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</row>
    <row r="48" spans="1:14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</row>
    <row r="49" spans="1:14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</row>
    <row r="50" spans="1:14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</row>
    <row r="51" spans="1:14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</row>
    <row r="52" spans="1:14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</row>
    <row r="53" spans="1:14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</row>
    <row r="54" spans="1:14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</row>
    <row r="55" spans="1:14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</row>
    <row r="56" spans="1:14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1:14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</row>
    <row r="58" spans="1:14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</row>
    <row r="59" spans="1:14" ht="15" x14ac:dyDescent="0.25">
      <c r="A59"/>
      <c r="B59"/>
      <c r="C59"/>
      <c r="D59"/>
    </row>
    <row r="60" spans="1:14" ht="15" x14ac:dyDescent="0.25">
      <c r="A60"/>
      <c r="B60"/>
      <c r="C60"/>
      <c r="D60"/>
    </row>
    <row r="61" spans="1:14" ht="15" x14ac:dyDescent="0.25">
      <c r="A61"/>
      <c r="B61"/>
      <c r="C61"/>
      <c r="D61"/>
    </row>
    <row r="62" spans="1:14" ht="15" x14ac:dyDescent="0.25">
      <c r="A62"/>
      <c r="B62"/>
      <c r="C62"/>
      <c r="D62"/>
    </row>
    <row r="63" spans="1:14" ht="15" x14ac:dyDescent="0.25">
      <c r="A63"/>
      <c r="B63"/>
      <c r="C63"/>
      <c r="D63"/>
    </row>
    <row r="64" spans="1:14" ht="15" x14ac:dyDescent="0.25">
      <c r="A64"/>
      <c r="B64"/>
      <c r="C64"/>
      <c r="D64"/>
    </row>
    <row r="65" spans="1:4" ht="15" x14ac:dyDescent="0.25">
      <c r="A65"/>
      <c r="B65"/>
      <c r="C65"/>
      <c r="D65"/>
    </row>
    <row r="66" spans="1:4" ht="15" x14ac:dyDescent="0.25">
      <c r="A66"/>
      <c r="B66"/>
      <c r="C66"/>
      <c r="D66"/>
    </row>
    <row r="67" spans="1:4" ht="15" x14ac:dyDescent="0.25">
      <c r="A67"/>
      <c r="B67"/>
      <c r="C67"/>
      <c r="D67"/>
    </row>
    <row r="68" spans="1:4" ht="15" x14ac:dyDescent="0.25">
      <c r="A68"/>
      <c r="B68"/>
      <c r="C68"/>
      <c r="D68"/>
    </row>
    <row r="69" spans="1:4" ht="15" x14ac:dyDescent="0.25">
      <c r="A69"/>
      <c r="B69"/>
      <c r="C69"/>
      <c r="D69"/>
    </row>
    <row r="70" spans="1:4" ht="15" x14ac:dyDescent="0.25">
      <c r="A70"/>
      <c r="B70"/>
      <c r="C70"/>
      <c r="D70"/>
    </row>
    <row r="71" spans="1:4" ht="15" x14ac:dyDescent="0.25">
      <c r="A71"/>
      <c r="B71"/>
      <c r="C71"/>
      <c r="D71"/>
    </row>
    <row r="72" spans="1:4" ht="15" x14ac:dyDescent="0.25">
      <c r="A72"/>
      <c r="B72"/>
      <c r="C72"/>
      <c r="D72"/>
    </row>
    <row r="73" spans="1:4" ht="15" x14ac:dyDescent="0.25">
      <c r="A73"/>
      <c r="B73"/>
      <c r="C73"/>
      <c r="D73"/>
    </row>
    <row r="74" spans="1:4" ht="15" x14ac:dyDescent="0.25">
      <c r="A74"/>
      <c r="B74"/>
      <c r="C74"/>
      <c r="D74"/>
    </row>
    <row r="75" spans="1:4" ht="15" x14ac:dyDescent="0.25">
      <c r="A75"/>
      <c r="B75"/>
      <c r="C75"/>
      <c r="D75"/>
    </row>
    <row r="76" spans="1:4" ht="15" x14ac:dyDescent="0.25">
      <c r="A76"/>
      <c r="B76"/>
      <c r="C76"/>
      <c r="D76"/>
    </row>
    <row r="77" spans="1:4" ht="15" x14ac:dyDescent="0.25">
      <c r="A77"/>
      <c r="B77"/>
      <c r="C77"/>
      <c r="D77"/>
    </row>
    <row r="78" spans="1:4" ht="15" x14ac:dyDescent="0.25">
      <c r="A78"/>
      <c r="B78"/>
      <c r="C78"/>
      <c r="D78"/>
    </row>
    <row r="79" spans="1:4" ht="15" x14ac:dyDescent="0.25">
      <c r="A79"/>
      <c r="B79"/>
      <c r="C79"/>
      <c r="D79"/>
    </row>
    <row r="80" spans="1:4" ht="15" x14ac:dyDescent="0.25">
      <c r="A80"/>
      <c r="B80"/>
      <c r="C80"/>
      <c r="D80"/>
    </row>
    <row r="81" spans="1:4" ht="15" x14ac:dyDescent="0.25">
      <c r="A81"/>
      <c r="B81"/>
      <c r="C81"/>
      <c r="D81"/>
    </row>
    <row r="82" spans="1:4" ht="15" x14ac:dyDescent="0.25">
      <c r="A82"/>
      <c r="B82"/>
      <c r="C82"/>
      <c r="D82"/>
    </row>
    <row r="83" spans="1:4" ht="15" x14ac:dyDescent="0.25">
      <c r="A83"/>
      <c r="B83"/>
      <c r="C83"/>
      <c r="D83"/>
    </row>
    <row r="84" spans="1:4" ht="15" x14ac:dyDescent="0.25">
      <c r="A84"/>
      <c r="B84"/>
      <c r="C84"/>
      <c r="D84"/>
    </row>
    <row r="85" spans="1:4" ht="15" x14ac:dyDescent="0.25">
      <c r="A85"/>
      <c r="B85"/>
      <c r="C85"/>
      <c r="D85"/>
    </row>
    <row r="86" spans="1:4" ht="15" x14ac:dyDescent="0.25">
      <c r="A86"/>
      <c r="B86"/>
      <c r="C86"/>
      <c r="D86"/>
    </row>
    <row r="87" spans="1:4" ht="15" x14ac:dyDescent="0.25">
      <c r="A87"/>
      <c r="B87"/>
      <c r="C87"/>
      <c r="D87"/>
    </row>
    <row r="88" spans="1:4" ht="15" x14ac:dyDescent="0.25">
      <c r="A88"/>
      <c r="B88"/>
      <c r="C88"/>
      <c r="D88"/>
    </row>
    <row r="89" spans="1:4" ht="15" x14ac:dyDescent="0.25">
      <c r="A89"/>
      <c r="B89"/>
      <c r="C89"/>
      <c r="D89"/>
    </row>
    <row r="90" spans="1:4" ht="15" x14ac:dyDescent="0.25">
      <c r="A90"/>
      <c r="B90"/>
      <c r="C90"/>
      <c r="D90"/>
    </row>
    <row r="91" spans="1:4" ht="15" x14ac:dyDescent="0.25">
      <c r="A91"/>
      <c r="B91"/>
      <c r="C91"/>
      <c r="D91"/>
    </row>
    <row r="92" spans="1:4" ht="15" x14ac:dyDescent="0.25">
      <c r="A92"/>
      <c r="B92"/>
      <c r="C92"/>
      <c r="D92"/>
    </row>
    <row r="93" spans="1:4" ht="15" x14ac:dyDescent="0.25">
      <c r="A93"/>
      <c r="B93"/>
      <c r="C93"/>
      <c r="D93"/>
    </row>
    <row r="94" spans="1:4" ht="15" x14ac:dyDescent="0.25">
      <c r="A94"/>
      <c r="B94"/>
      <c r="C94"/>
      <c r="D94"/>
    </row>
    <row r="95" spans="1:4" ht="15" x14ac:dyDescent="0.25">
      <c r="A95"/>
      <c r="B95"/>
      <c r="C95"/>
      <c r="D95"/>
    </row>
    <row r="96" spans="1:4" ht="15" x14ac:dyDescent="0.25">
      <c r="A96"/>
      <c r="B96"/>
      <c r="C96"/>
      <c r="D96"/>
    </row>
    <row r="97" spans="1:4" ht="15" x14ac:dyDescent="0.25">
      <c r="A97"/>
      <c r="B97"/>
      <c r="C97"/>
      <c r="D97"/>
    </row>
    <row r="98" spans="1:4" ht="15" x14ac:dyDescent="0.25">
      <c r="A98"/>
      <c r="B98"/>
      <c r="C98"/>
      <c r="D98"/>
    </row>
    <row r="99" spans="1:4" ht="15" x14ac:dyDescent="0.25">
      <c r="A99"/>
      <c r="B99"/>
      <c r="C99"/>
      <c r="D99"/>
    </row>
    <row r="100" spans="1:4" ht="15" x14ac:dyDescent="0.25">
      <c r="A100"/>
      <c r="B100"/>
      <c r="C100"/>
      <c r="D100"/>
    </row>
    <row r="101" spans="1:4" ht="15" x14ac:dyDescent="0.25">
      <c r="A101"/>
      <c r="B101"/>
      <c r="C101"/>
      <c r="D101"/>
    </row>
    <row r="102" spans="1:4" ht="15" x14ac:dyDescent="0.25">
      <c r="A102"/>
      <c r="B102"/>
      <c r="C102"/>
      <c r="D102"/>
    </row>
    <row r="103" spans="1:4" ht="15" x14ac:dyDescent="0.25">
      <c r="A103"/>
      <c r="B103"/>
      <c r="C103"/>
      <c r="D103"/>
    </row>
    <row r="104" spans="1:4" ht="15" x14ac:dyDescent="0.25">
      <c r="A104"/>
      <c r="B104"/>
      <c r="C104"/>
      <c r="D104"/>
    </row>
    <row r="105" spans="1:4" ht="15" x14ac:dyDescent="0.25">
      <c r="A105"/>
      <c r="B105"/>
      <c r="C105"/>
      <c r="D105"/>
    </row>
    <row r="106" spans="1:4" ht="15" x14ac:dyDescent="0.25">
      <c r="A106"/>
      <c r="B106"/>
      <c r="C106"/>
      <c r="D106"/>
    </row>
    <row r="107" spans="1:4" ht="15" x14ac:dyDescent="0.25">
      <c r="A107"/>
      <c r="B107"/>
      <c r="C107"/>
      <c r="D107"/>
    </row>
    <row r="108" spans="1:4" ht="15" x14ac:dyDescent="0.25">
      <c r="A108"/>
      <c r="B108"/>
      <c r="C108"/>
      <c r="D108"/>
    </row>
    <row r="109" spans="1:4" ht="15" x14ac:dyDescent="0.25">
      <c r="A109"/>
      <c r="B109"/>
      <c r="C109"/>
      <c r="D109"/>
    </row>
    <row r="110" spans="1:4" ht="15" x14ac:dyDescent="0.25">
      <c r="A110"/>
      <c r="B110"/>
      <c r="C110"/>
      <c r="D110"/>
    </row>
    <row r="111" spans="1:4" ht="15" x14ac:dyDescent="0.25">
      <c r="A111"/>
      <c r="B111"/>
      <c r="C111"/>
      <c r="D111"/>
    </row>
    <row r="112" spans="1:4" ht="15" x14ac:dyDescent="0.25">
      <c r="A112"/>
      <c r="B112"/>
      <c r="C112"/>
      <c r="D112"/>
    </row>
    <row r="113" spans="1:4" ht="15" x14ac:dyDescent="0.25">
      <c r="A113"/>
      <c r="B113"/>
      <c r="C113"/>
      <c r="D113"/>
    </row>
    <row r="114" spans="1:4" ht="15" x14ac:dyDescent="0.25">
      <c r="A114"/>
      <c r="B114"/>
      <c r="C114"/>
      <c r="D114"/>
    </row>
    <row r="115" spans="1:4" ht="15" x14ac:dyDescent="0.25">
      <c r="A115"/>
      <c r="B115"/>
      <c r="C115"/>
      <c r="D115"/>
    </row>
    <row r="116" spans="1:4" ht="15" x14ac:dyDescent="0.25">
      <c r="A116"/>
      <c r="B116"/>
      <c r="C116"/>
      <c r="D116"/>
    </row>
    <row r="117" spans="1:4" ht="15" x14ac:dyDescent="0.25">
      <c r="A117"/>
      <c r="B117"/>
      <c r="C117"/>
      <c r="D117"/>
    </row>
    <row r="118" spans="1:4" ht="15" x14ac:dyDescent="0.25">
      <c r="A118"/>
      <c r="B118"/>
      <c r="C118"/>
      <c r="D118"/>
    </row>
    <row r="119" spans="1:4" ht="15" x14ac:dyDescent="0.25">
      <c r="A119"/>
      <c r="B119"/>
      <c r="C119"/>
      <c r="D119"/>
    </row>
    <row r="120" spans="1:4" ht="15" x14ac:dyDescent="0.25">
      <c r="A120"/>
      <c r="B120"/>
      <c r="C120"/>
      <c r="D120"/>
    </row>
    <row r="121" spans="1:4" ht="15" x14ac:dyDescent="0.25">
      <c r="A121"/>
      <c r="B121"/>
      <c r="C121"/>
      <c r="D121"/>
    </row>
    <row r="122" spans="1:4" ht="15" x14ac:dyDescent="0.25">
      <c r="A122"/>
      <c r="B122"/>
      <c r="C122"/>
      <c r="D122"/>
    </row>
    <row r="123" spans="1:4" ht="15" x14ac:dyDescent="0.25">
      <c r="A123"/>
      <c r="B123"/>
      <c r="C123"/>
      <c r="D123"/>
    </row>
    <row r="124" spans="1:4" ht="15" x14ac:dyDescent="0.25">
      <c r="A124"/>
      <c r="B124"/>
      <c r="C124"/>
      <c r="D124"/>
    </row>
    <row r="125" spans="1:4" ht="15" x14ac:dyDescent="0.25">
      <c r="A125"/>
      <c r="B125"/>
      <c r="C125"/>
      <c r="D125"/>
    </row>
    <row r="126" spans="1:4" ht="15" x14ac:dyDescent="0.25">
      <c r="A126"/>
      <c r="B126"/>
      <c r="C126"/>
      <c r="D126"/>
    </row>
    <row r="127" spans="1:4" ht="15" x14ac:dyDescent="0.25">
      <c r="A127"/>
      <c r="B127"/>
      <c r="C127"/>
      <c r="D127"/>
    </row>
    <row r="128" spans="1:4" ht="15" x14ac:dyDescent="0.25">
      <c r="A128"/>
      <c r="B128"/>
      <c r="C128"/>
      <c r="D128"/>
    </row>
    <row r="129" spans="1:4" ht="15" x14ac:dyDescent="0.25">
      <c r="A129"/>
      <c r="B129"/>
      <c r="C129"/>
      <c r="D129"/>
    </row>
    <row r="130" spans="1:4" ht="15" x14ac:dyDescent="0.25">
      <c r="A130"/>
      <c r="B130"/>
      <c r="C130"/>
      <c r="D130"/>
    </row>
    <row r="131" spans="1:4" ht="15" x14ac:dyDescent="0.25">
      <c r="A131"/>
      <c r="B131"/>
      <c r="C131"/>
      <c r="D131"/>
    </row>
    <row r="132" spans="1:4" ht="15" x14ac:dyDescent="0.25">
      <c r="A132"/>
      <c r="B132"/>
      <c r="C132"/>
      <c r="D132"/>
    </row>
    <row r="133" spans="1:4" ht="15" x14ac:dyDescent="0.25">
      <c r="A133"/>
      <c r="B133"/>
      <c r="C133"/>
      <c r="D133"/>
    </row>
    <row r="134" spans="1:4" ht="15" x14ac:dyDescent="0.25">
      <c r="A134"/>
      <c r="B134"/>
      <c r="C134"/>
      <c r="D134"/>
    </row>
    <row r="135" spans="1:4" ht="15" x14ac:dyDescent="0.25">
      <c r="A135"/>
      <c r="B135"/>
      <c r="C135"/>
      <c r="D135"/>
    </row>
    <row r="136" spans="1:4" ht="15" x14ac:dyDescent="0.25">
      <c r="A136"/>
      <c r="B136"/>
      <c r="C136"/>
      <c r="D136"/>
    </row>
    <row r="137" spans="1:4" ht="15" x14ac:dyDescent="0.25">
      <c r="A137"/>
      <c r="B137"/>
      <c r="C137"/>
      <c r="D137"/>
    </row>
    <row r="138" spans="1:4" ht="15" x14ac:dyDescent="0.25">
      <c r="A138"/>
      <c r="B138"/>
      <c r="C138"/>
      <c r="D138"/>
    </row>
    <row r="139" spans="1:4" ht="15" x14ac:dyDescent="0.25">
      <c r="A139"/>
      <c r="B139"/>
      <c r="C139"/>
      <c r="D139"/>
    </row>
    <row r="140" spans="1:4" ht="15" x14ac:dyDescent="0.25">
      <c r="A140"/>
      <c r="B140"/>
      <c r="C140"/>
      <c r="D140"/>
    </row>
    <row r="141" spans="1:4" ht="15" x14ac:dyDescent="0.25">
      <c r="A141"/>
      <c r="B141"/>
      <c r="C141"/>
      <c r="D141"/>
    </row>
    <row r="142" spans="1:4" ht="15" x14ac:dyDescent="0.25">
      <c r="A142"/>
      <c r="B142"/>
      <c r="C142"/>
      <c r="D142"/>
    </row>
    <row r="143" spans="1:4" ht="15" x14ac:dyDescent="0.25">
      <c r="A143"/>
      <c r="B143"/>
      <c r="C143"/>
      <c r="D143"/>
    </row>
    <row r="144" spans="1:4" ht="15" x14ac:dyDescent="0.25">
      <c r="A144"/>
      <c r="B144"/>
      <c r="C144"/>
      <c r="D144"/>
    </row>
    <row r="145" spans="1:4" ht="15" x14ac:dyDescent="0.25">
      <c r="A145"/>
      <c r="B145"/>
      <c r="C145"/>
      <c r="D145"/>
    </row>
    <row r="146" spans="1:4" ht="15" x14ac:dyDescent="0.25">
      <c r="A146"/>
      <c r="B146"/>
      <c r="C146"/>
      <c r="D146"/>
    </row>
    <row r="147" spans="1:4" ht="15" x14ac:dyDescent="0.25">
      <c r="A147"/>
      <c r="B147"/>
      <c r="C147"/>
      <c r="D147"/>
    </row>
    <row r="148" spans="1:4" ht="15" x14ac:dyDescent="0.25">
      <c r="A148"/>
      <c r="B148"/>
      <c r="C148"/>
      <c r="D148"/>
    </row>
    <row r="149" spans="1:4" ht="15" x14ac:dyDescent="0.25">
      <c r="A149"/>
      <c r="B149"/>
      <c r="C149"/>
      <c r="D149"/>
    </row>
    <row r="150" spans="1:4" ht="15" x14ac:dyDescent="0.25">
      <c r="A150"/>
      <c r="B150"/>
      <c r="C150"/>
      <c r="D150"/>
    </row>
    <row r="151" spans="1:4" ht="15" x14ac:dyDescent="0.25">
      <c r="A151"/>
      <c r="B151"/>
      <c r="C151"/>
      <c r="D151"/>
    </row>
    <row r="152" spans="1:4" ht="15" x14ac:dyDescent="0.25">
      <c r="A152"/>
      <c r="B152"/>
      <c r="C152"/>
      <c r="D152"/>
    </row>
    <row r="153" spans="1:4" ht="15" x14ac:dyDescent="0.25">
      <c r="A153"/>
      <c r="B153"/>
      <c r="C153"/>
      <c r="D153"/>
    </row>
    <row r="154" spans="1:4" ht="15" x14ac:dyDescent="0.25">
      <c r="A154"/>
      <c r="B154"/>
      <c r="C154"/>
      <c r="D154"/>
    </row>
    <row r="155" spans="1:4" ht="15" x14ac:dyDescent="0.25">
      <c r="A155"/>
      <c r="B155"/>
      <c r="C155"/>
      <c r="D155"/>
    </row>
    <row r="156" spans="1:4" ht="15" x14ac:dyDescent="0.25">
      <c r="A156"/>
      <c r="B156"/>
      <c r="C156"/>
      <c r="D156"/>
    </row>
    <row r="157" spans="1:4" ht="15" x14ac:dyDescent="0.25">
      <c r="A157"/>
      <c r="B157"/>
      <c r="C157"/>
      <c r="D157"/>
    </row>
    <row r="158" spans="1:4" ht="15" x14ac:dyDescent="0.25">
      <c r="A158"/>
      <c r="B158"/>
      <c r="C158"/>
      <c r="D158"/>
    </row>
    <row r="159" spans="1:4" ht="15" x14ac:dyDescent="0.25">
      <c r="A159"/>
      <c r="B159"/>
      <c r="C159"/>
      <c r="D159"/>
    </row>
    <row r="160" spans="1:4" ht="15" x14ac:dyDescent="0.25">
      <c r="A160"/>
      <c r="B160"/>
      <c r="C160"/>
      <c r="D160"/>
    </row>
    <row r="161" spans="1:4" ht="15" x14ac:dyDescent="0.25">
      <c r="A161"/>
      <c r="B161"/>
      <c r="C161"/>
      <c r="D161"/>
    </row>
    <row r="162" spans="1:4" ht="15" x14ac:dyDescent="0.25">
      <c r="A162"/>
      <c r="B162"/>
      <c r="C162"/>
      <c r="D162"/>
    </row>
    <row r="163" spans="1:4" ht="15" x14ac:dyDescent="0.25">
      <c r="A163"/>
      <c r="B163"/>
      <c r="C163"/>
      <c r="D163"/>
    </row>
    <row r="164" spans="1:4" ht="15" x14ac:dyDescent="0.25">
      <c r="A164"/>
      <c r="B164"/>
      <c r="C164"/>
      <c r="D164"/>
    </row>
    <row r="165" spans="1:4" ht="15" x14ac:dyDescent="0.25">
      <c r="A165"/>
      <c r="B165"/>
      <c r="C165"/>
      <c r="D165"/>
    </row>
    <row r="166" spans="1:4" ht="15" x14ac:dyDescent="0.25">
      <c r="A166"/>
      <c r="B166"/>
      <c r="C166"/>
      <c r="D166"/>
    </row>
    <row r="167" spans="1:4" ht="15" x14ac:dyDescent="0.25">
      <c r="A167"/>
      <c r="B167"/>
      <c r="C167"/>
      <c r="D167"/>
    </row>
    <row r="168" spans="1:4" ht="15" x14ac:dyDescent="0.25">
      <c r="A168"/>
      <c r="B168"/>
      <c r="C168"/>
      <c r="D168"/>
    </row>
    <row r="169" spans="1:4" ht="15" x14ac:dyDescent="0.25">
      <c r="A169"/>
      <c r="B169"/>
      <c r="C169"/>
      <c r="D169"/>
    </row>
    <row r="170" spans="1:4" ht="15" x14ac:dyDescent="0.25">
      <c r="A170"/>
      <c r="B170"/>
      <c r="C170"/>
      <c r="D170"/>
    </row>
    <row r="171" spans="1:4" ht="15" x14ac:dyDescent="0.25">
      <c r="A171"/>
      <c r="B171"/>
      <c r="C171"/>
      <c r="D171"/>
    </row>
    <row r="172" spans="1:4" ht="15" x14ac:dyDescent="0.25">
      <c r="A172"/>
      <c r="B172"/>
      <c r="C172"/>
      <c r="D172"/>
    </row>
    <row r="173" spans="1:4" ht="15" x14ac:dyDescent="0.25">
      <c r="A173"/>
      <c r="B173"/>
      <c r="C173"/>
      <c r="D173"/>
    </row>
    <row r="174" spans="1:4" ht="15" x14ac:dyDescent="0.25">
      <c r="A174"/>
      <c r="B174"/>
      <c r="C174"/>
      <c r="D174"/>
    </row>
    <row r="175" spans="1:4" ht="15" x14ac:dyDescent="0.25">
      <c r="A175"/>
      <c r="B175"/>
      <c r="C175"/>
      <c r="D175"/>
    </row>
    <row r="176" spans="1:4" ht="15" x14ac:dyDescent="0.25">
      <c r="A176"/>
      <c r="B176"/>
      <c r="C176"/>
      <c r="D176"/>
    </row>
    <row r="177" spans="1:4" ht="15" x14ac:dyDescent="0.25">
      <c r="A177"/>
      <c r="B177"/>
      <c r="C177"/>
      <c r="D177"/>
    </row>
    <row r="178" spans="1:4" ht="15" x14ac:dyDescent="0.25">
      <c r="A178"/>
      <c r="B178"/>
      <c r="C178"/>
      <c r="D178"/>
    </row>
    <row r="179" spans="1:4" ht="15" x14ac:dyDescent="0.25">
      <c r="A179"/>
      <c r="B179"/>
      <c r="C179"/>
      <c r="D179"/>
    </row>
    <row r="180" spans="1:4" ht="15" x14ac:dyDescent="0.25">
      <c r="A180"/>
      <c r="B180"/>
      <c r="C180"/>
      <c r="D180"/>
    </row>
    <row r="181" spans="1:4" ht="15" x14ac:dyDescent="0.25">
      <c r="A181"/>
      <c r="B181"/>
      <c r="C181"/>
      <c r="D181"/>
    </row>
    <row r="182" spans="1:4" ht="15" x14ac:dyDescent="0.25">
      <c r="A182"/>
      <c r="B182"/>
      <c r="C182"/>
      <c r="D182"/>
    </row>
    <row r="183" spans="1:4" ht="15" x14ac:dyDescent="0.25">
      <c r="A183"/>
      <c r="B183"/>
      <c r="C183"/>
      <c r="D183"/>
    </row>
    <row r="184" spans="1:4" ht="15" x14ac:dyDescent="0.25">
      <c r="A184"/>
      <c r="B184"/>
      <c r="C184"/>
      <c r="D184"/>
    </row>
    <row r="185" spans="1:4" ht="15" x14ac:dyDescent="0.25">
      <c r="A185"/>
      <c r="B185"/>
      <c r="C185"/>
      <c r="D185"/>
    </row>
    <row r="186" spans="1:4" ht="15" x14ac:dyDescent="0.25">
      <c r="A186"/>
      <c r="B186"/>
      <c r="C186"/>
      <c r="D186"/>
    </row>
    <row r="187" spans="1:4" ht="15" x14ac:dyDescent="0.25">
      <c r="A187"/>
      <c r="B187"/>
      <c r="C187"/>
      <c r="D187"/>
    </row>
    <row r="188" spans="1:4" ht="15" x14ac:dyDescent="0.25">
      <c r="A188"/>
      <c r="B188"/>
      <c r="C188"/>
      <c r="D188"/>
    </row>
    <row r="189" spans="1:4" ht="15" x14ac:dyDescent="0.25">
      <c r="A189"/>
      <c r="B189"/>
      <c r="C189"/>
      <c r="D189"/>
    </row>
    <row r="190" spans="1:4" ht="15" x14ac:dyDescent="0.25">
      <c r="A190"/>
      <c r="B190"/>
      <c r="C190"/>
      <c r="D190"/>
    </row>
    <row r="191" spans="1:4" ht="15" x14ac:dyDescent="0.25">
      <c r="A191"/>
      <c r="B191"/>
      <c r="C191"/>
      <c r="D191"/>
    </row>
    <row r="192" spans="1:4" ht="15" x14ac:dyDescent="0.25">
      <c r="A192"/>
      <c r="B192"/>
      <c r="C192"/>
      <c r="D192"/>
    </row>
    <row r="193" spans="1:4" ht="15" x14ac:dyDescent="0.25">
      <c r="A193"/>
      <c r="B193"/>
      <c r="C193"/>
      <c r="D193"/>
    </row>
    <row r="194" spans="1:4" ht="15" x14ac:dyDescent="0.25">
      <c r="A194"/>
      <c r="B194"/>
      <c r="C194"/>
      <c r="D194"/>
    </row>
    <row r="195" spans="1:4" ht="15" x14ac:dyDescent="0.25">
      <c r="A195"/>
      <c r="B195"/>
      <c r="C195"/>
      <c r="D195"/>
    </row>
    <row r="196" spans="1:4" ht="15" x14ac:dyDescent="0.25">
      <c r="A196"/>
      <c r="B196"/>
      <c r="C196"/>
      <c r="D196"/>
    </row>
    <row r="197" spans="1:4" ht="15" x14ac:dyDescent="0.25">
      <c r="A197"/>
      <c r="B197"/>
      <c r="C197"/>
      <c r="D197"/>
    </row>
    <row r="198" spans="1:4" ht="15" x14ac:dyDescent="0.25">
      <c r="A198"/>
      <c r="B198"/>
      <c r="C198"/>
      <c r="D198"/>
    </row>
    <row r="199" spans="1:4" ht="15" x14ac:dyDescent="0.25">
      <c r="A199"/>
      <c r="B199"/>
      <c r="C199"/>
      <c r="D199"/>
    </row>
    <row r="200" spans="1:4" ht="15" x14ac:dyDescent="0.25">
      <c r="A200"/>
      <c r="B200"/>
      <c r="C200"/>
      <c r="D200"/>
    </row>
    <row r="201" spans="1:4" ht="15" x14ac:dyDescent="0.25">
      <c r="A201"/>
      <c r="B201"/>
      <c r="C201"/>
      <c r="D201"/>
    </row>
    <row r="202" spans="1:4" ht="15" x14ac:dyDescent="0.25">
      <c r="A202"/>
      <c r="B202"/>
      <c r="C202"/>
      <c r="D202"/>
    </row>
    <row r="203" spans="1:4" ht="15" x14ac:dyDescent="0.25">
      <c r="A203"/>
      <c r="B203"/>
      <c r="C203"/>
      <c r="D203"/>
    </row>
    <row r="204" spans="1:4" ht="15" x14ac:dyDescent="0.25">
      <c r="A204"/>
      <c r="B204"/>
      <c r="C204"/>
      <c r="D204"/>
    </row>
    <row r="205" spans="1:4" ht="15" x14ac:dyDescent="0.25">
      <c r="A205"/>
      <c r="B205"/>
      <c r="C205"/>
      <c r="D205"/>
    </row>
    <row r="206" spans="1:4" ht="15" x14ac:dyDescent="0.25">
      <c r="A206"/>
      <c r="B206"/>
      <c r="C206"/>
      <c r="D206"/>
    </row>
    <row r="207" spans="1:4" ht="15" x14ac:dyDescent="0.25">
      <c r="A207"/>
      <c r="B207"/>
      <c r="C207"/>
      <c r="D207"/>
    </row>
    <row r="208" spans="1:4" ht="15" x14ac:dyDescent="0.25">
      <c r="A208"/>
      <c r="B208"/>
      <c r="C208"/>
      <c r="D208"/>
    </row>
    <row r="209" spans="1:4" ht="15" x14ac:dyDescent="0.25">
      <c r="A209"/>
      <c r="B209"/>
      <c r="C209"/>
      <c r="D209"/>
    </row>
    <row r="210" spans="1:4" ht="15" x14ac:dyDescent="0.25">
      <c r="A210"/>
      <c r="B210"/>
      <c r="C210"/>
      <c r="D210"/>
    </row>
    <row r="211" spans="1:4" ht="15" x14ac:dyDescent="0.25">
      <c r="A211"/>
      <c r="B211"/>
      <c r="C211"/>
      <c r="D211"/>
    </row>
    <row r="212" spans="1:4" ht="15" x14ac:dyDescent="0.25">
      <c r="A212"/>
      <c r="B212"/>
      <c r="C212"/>
      <c r="D212"/>
    </row>
    <row r="213" spans="1:4" ht="15" x14ac:dyDescent="0.25">
      <c r="A213"/>
      <c r="B213"/>
      <c r="C213"/>
      <c r="D213"/>
    </row>
    <row r="214" spans="1:4" ht="15" x14ac:dyDescent="0.25">
      <c r="A214"/>
      <c r="B214"/>
      <c r="C214"/>
      <c r="D214"/>
    </row>
    <row r="215" spans="1:4" ht="15" x14ac:dyDescent="0.25">
      <c r="A215"/>
      <c r="B215"/>
      <c r="C215"/>
      <c r="D215"/>
    </row>
    <row r="216" spans="1:4" ht="15" x14ac:dyDescent="0.25">
      <c r="A216"/>
      <c r="B216"/>
      <c r="C216"/>
      <c r="D21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97550-0A73-4C2E-844E-097B79E6BB58}">
  <dimension ref="A3:N58"/>
  <sheetViews>
    <sheetView topLeftCell="E4" zoomScale="55" zoomScaleNormal="55" workbookViewId="0">
      <selection activeCell="A4" sqref="A4:C52"/>
    </sheetView>
  </sheetViews>
  <sheetFormatPr defaultRowHeight="12.75" x14ac:dyDescent="0.2"/>
  <cols>
    <col min="1" max="1" width="20.85546875" style="10" bestFit="1" customWidth="1"/>
    <col min="2" max="2" width="17" style="10" bestFit="1" customWidth="1"/>
    <col min="3" max="3" width="9" style="10" bestFit="1" customWidth="1"/>
    <col min="4" max="4" width="25" style="10" bestFit="1" customWidth="1"/>
    <col min="5" max="5" width="12.85546875" style="10" bestFit="1" customWidth="1"/>
    <col min="6" max="6" width="18.7109375" style="10" bestFit="1" customWidth="1"/>
    <col min="7" max="7" width="23.7109375" style="10" bestFit="1" customWidth="1"/>
    <col min="8" max="8" width="12.42578125" style="10" bestFit="1" customWidth="1"/>
    <col min="9" max="9" width="20.85546875" style="10" bestFit="1" customWidth="1"/>
    <col min="10" max="10" width="23.7109375" style="10" bestFit="1" customWidth="1"/>
    <col min="11" max="11" width="11.28515625" style="10" bestFit="1" customWidth="1"/>
    <col min="12" max="12" width="26" style="10" bestFit="1" customWidth="1"/>
    <col min="13" max="14" width="28.7109375" style="10" bestFit="1" customWidth="1"/>
    <col min="15" max="16384" width="9.140625" style="10"/>
  </cols>
  <sheetData>
    <row r="3" spans="1:14" ht="15" x14ac:dyDescent="0.25">
      <c r="A3" s="9" t="s">
        <v>8</v>
      </c>
      <c r="B3" s="9" t="s">
        <v>10</v>
      </c>
      <c r="C3" s="10" t="s">
        <v>10968</v>
      </c>
      <c r="D3"/>
      <c r="E3" t="s">
        <v>8</v>
      </c>
      <c r="F3" t="s">
        <v>10</v>
      </c>
      <c r="G3" t="s">
        <v>10968</v>
      </c>
      <c r="H3"/>
      <c r="I3"/>
      <c r="J3"/>
      <c r="K3"/>
      <c r="L3"/>
      <c r="M3"/>
      <c r="N3"/>
    </row>
    <row r="4" spans="1:14" ht="15" x14ac:dyDescent="0.25">
      <c r="A4" s="10" t="s">
        <v>28</v>
      </c>
      <c r="B4" s="10" t="s">
        <v>359</v>
      </c>
      <c r="C4" s="11">
        <v>19510.639999999992</v>
      </c>
      <c r="D4"/>
      <c r="E4" t="s">
        <v>28</v>
      </c>
      <c r="F4" t="s">
        <v>359</v>
      </c>
      <c r="G4" s="20">
        <v>19510.639999999992</v>
      </c>
      <c r="H4"/>
      <c r="I4"/>
      <c r="J4"/>
      <c r="K4"/>
      <c r="L4"/>
      <c r="M4"/>
      <c r="N4"/>
    </row>
    <row r="5" spans="1:14" ht="15" x14ac:dyDescent="0.25">
      <c r="A5" s="10" t="s">
        <v>28</v>
      </c>
      <c r="B5" s="10" t="s">
        <v>311</v>
      </c>
      <c r="C5" s="11">
        <v>35282.000999999997</v>
      </c>
      <c r="D5"/>
      <c r="E5" t="s">
        <v>28</v>
      </c>
      <c r="F5" t="s">
        <v>311</v>
      </c>
      <c r="G5" s="20">
        <v>35282.000999999997</v>
      </c>
      <c r="H5"/>
      <c r="I5"/>
      <c r="J5"/>
      <c r="K5"/>
      <c r="L5"/>
      <c r="M5"/>
      <c r="N5"/>
    </row>
    <row r="6" spans="1:14" ht="15" x14ac:dyDescent="0.25">
      <c r="A6" s="10" t="s">
        <v>28</v>
      </c>
      <c r="B6" s="10" t="s">
        <v>1713</v>
      </c>
      <c r="C6" s="11">
        <v>11678.129999999997</v>
      </c>
      <c r="D6"/>
      <c r="E6" t="s">
        <v>28</v>
      </c>
      <c r="F6" t="s">
        <v>1713</v>
      </c>
      <c r="G6" s="20">
        <v>11678.129999999997</v>
      </c>
      <c r="H6"/>
      <c r="I6"/>
      <c r="J6"/>
      <c r="K6"/>
      <c r="L6"/>
      <c r="M6"/>
      <c r="N6"/>
    </row>
    <row r="7" spans="1:14" ht="15" x14ac:dyDescent="0.25">
      <c r="A7" s="10" t="s">
        <v>28</v>
      </c>
      <c r="B7" s="10" t="s">
        <v>44</v>
      </c>
      <c r="C7" s="11">
        <v>457687.63150000101</v>
      </c>
      <c r="D7"/>
      <c r="E7" t="s">
        <v>28</v>
      </c>
      <c r="F7" t="s">
        <v>44</v>
      </c>
      <c r="G7" s="20">
        <v>457687.63150000101</v>
      </c>
      <c r="H7"/>
      <c r="I7"/>
      <c r="J7"/>
      <c r="K7"/>
      <c r="L7"/>
      <c r="M7"/>
      <c r="N7"/>
    </row>
    <row r="8" spans="1:14" ht="15" x14ac:dyDescent="0.25">
      <c r="A8" s="10" t="s">
        <v>28</v>
      </c>
      <c r="B8" s="10" t="s">
        <v>458</v>
      </c>
      <c r="C8" s="11">
        <v>32108.117999999995</v>
      </c>
      <c r="D8"/>
      <c r="E8" t="s">
        <v>28</v>
      </c>
      <c r="F8" t="s">
        <v>458</v>
      </c>
      <c r="G8" s="20">
        <v>32108.117999999995</v>
      </c>
      <c r="H8"/>
      <c r="I8"/>
      <c r="J8"/>
      <c r="K8"/>
      <c r="L8"/>
      <c r="M8"/>
      <c r="N8"/>
    </row>
    <row r="9" spans="1:14" ht="15" x14ac:dyDescent="0.25">
      <c r="A9" s="10" t="s">
        <v>28</v>
      </c>
      <c r="B9" s="10" t="s">
        <v>750</v>
      </c>
      <c r="C9" s="11">
        <v>13384.356999999996</v>
      </c>
      <c r="D9"/>
      <c r="E9" t="s">
        <v>28</v>
      </c>
      <c r="F9" t="s">
        <v>750</v>
      </c>
      <c r="G9" s="20">
        <v>13384.356999999996</v>
      </c>
      <c r="H9"/>
      <c r="I9"/>
      <c r="J9"/>
      <c r="K9"/>
      <c r="L9"/>
      <c r="M9"/>
      <c r="N9"/>
    </row>
    <row r="10" spans="1:14" ht="15" x14ac:dyDescent="0.25">
      <c r="A10" s="10" t="s">
        <v>28</v>
      </c>
      <c r="B10" s="10" t="s">
        <v>246</v>
      </c>
      <c r="C10" s="11">
        <v>27451.068999999992</v>
      </c>
      <c r="D10"/>
      <c r="E10" t="s">
        <v>28</v>
      </c>
      <c r="F10" t="s">
        <v>246</v>
      </c>
      <c r="G10" s="20">
        <v>27451.068999999992</v>
      </c>
      <c r="H10"/>
      <c r="I10"/>
      <c r="J10"/>
      <c r="K10"/>
      <c r="L10"/>
      <c r="M10"/>
      <c r="N10"/>
    </row>
    <row r="11" spans="1:14" ht="15" x14ac:dyDescent="0.25">
      <c r="A11" s="10" t="s">
        <v>28</v>
      </c>
      <c r="B11" s="10" t="s">
        <v>3042</v>
      </c>
      <c r="C11" s="11">
        <v>2865.0199999999995</v>
      </c>
      <c r="D11"/>
      <c r="E11" t="s">
        <v>28</v>
      </c>
      <c r="F11" t="s">
        <v>3042</v>
      </c>
      <c r="G11" s="20">
        <v>2865.0199999999995</v>
      </c>
      <c r="H11"/>
      <c r="I11"/>
      <c r="J11"/>
      <c r="K11"/>
      <c r="L11"/>
      <c r="M11"/>
      <c r="N11"/>
    </row>
    <row r="12" spans="1:14" ht="15" x14ac:dyDescent="0.25">
      <c r="A12" s="10" t="s">
        <v>28</v>
      </c>
      <c r="B12" s="10" t="s">
        <v>55</v>
      </c>
      <c r="C12" s="11">
        <v>89473.707999999999</v>
      </c>
      <c r="D12"/>
      <c r="E12" t="s">
        <v>28</v>
      </c>
      <c r="F12" t="s">
        <v>55</v>
      </c>
      <c r="G12" s="20">
        <v>89473.707999999999</v>
      </c>
      <c r="H12"/>
      <c r="I12"/>
      <c r="J12"/>
      <c r="K12"/>
      <c r="L12"/>
      <c r="M12"/>
      <c r="N12"/>
    </row>
    <row r="13" spans="1:14" ht="15" x14ac:dyDescent="0.25">
      <c r="A13" s="10" t="s">
        <v>28</v>
      </c>
      <c r="B13" s="10" t="s">
        <v>1276</v>
      </c>
      <c r="C13" s="11">
        <v>49095.840000000004</v>
      </c>
      <c r="D13"/>
      <c r="E13" t="s">
        <v>28</v>
      </c>
      <c r="F13" t="s">
        <v>1276</v>
      </c>
      <c r="G13" s="20">
        <v>49095.840000000004</v>
      </c>
      <c r="H13"/>
      <c r="I13"/>
      <c r="J13"/>
      <c r="K13"/>
      <c r="L13"/>
      <c r="M13"/>
      <c r="N13"/>
    </row>
    <row r="14" spans="1:14" ht="15" x14ac:dyDescent="0.25">
      <c r="A14" s="10" t="s">
        <v>28</v>
      </c>
      <c r="B14" s="10" t="s">
        <v>6269</v>
      </c>
      <c r="C14" s="11">
        <v>4382.4860000000017</v>
      </c>
      <c r="D14"/>
      <c r="E14" t="s">
        <v>28</v>
      </c>
      <c r="F14" t="s">
        <v>6269</v>
      </c>
      <c r="G14" s="20">
        <v>4382.4860000000017</v>
      </c>
      <c r="H14"/>
      <c r="I14"/>
      <c r="J14"/>
      <c r="K14"/>
      <c r="L14"/>
      <c r="M14"/>
      <c r="N14"/>
    </row>
    <row r="15" spans="1:14" ht="15" x14ac:dyDescent="0.25">
      <c r="A15" s="10" t="s">
        <v>28</v>
      </c>
      <c r="B15" s="10" t="s">
        <v>212</v>
      </c>
      <c r="C15" s="11">
        <v>80166.10099999985</v>
      </c>
      <c r="D15"/>
      <c r="E15" t="s">
        <v>28</v>
      </c>
      <c r="F15" t="s">
        <v>212</v>
      </c>
      <c r="G15" s="20">
        <v>80166.10099999985</v>
      </c>
      <c r="H15"/>
      <c r="I15"/>
      <c r="J15"/>
      <c r="K15"/>
      <c r="L15"/>
      <c r="M15"/>
      <c r="N15"/>
    </row>
    <row r="16" spans="1:14" ht="15" x14ac:dyDescent="0.25">
      <c r="A16" s="10" t="s">
        <v>28</v>
      </c>
      <c r="B16" s="10" t="s">
        <v>255</v>
      </c>
      <c r="C16" s="11">
        <v>53555.360000000001</v>
      </c>
      <c r="D16"/>
      <c r="E16" t="s">
        <v>28</v>
      </c>
      <c r="F16" t="s">
        <v>255</v>
      </c>
      <c r="G16" s="20">
        <v>53555.360000000001</v>
      </c>
      <c r="H16"/>
      <c r="I16"/>
      <c r="J16"/>
      <c r="K16"/>
      <c r="L16"/>
      <c r="M16"/>
      <c r="N16"/>
    </row>
    <row r="17" spans="1:14" ht="15" x14ac:dyDescent="0.25">
      <c r="A17" s="10" t="s">
        <v>28</v>
      </c>
      <c r="B17" s="10" t="s">
        <v>490</v>
      </c>
      <c r="C17" s="11">
        <v>4579.7599999999993</v>
      </c>
      <c r="D17"/>
      <c r="E17" t="s">
        <v>28</v>
      </c>
      <c r="F17" t="s">
        <v>490</v>
      </c>
      <c r="G17" s="20">
        <v>4579.7599999999993</v>
      </c>
      <c r="H17"/>
      <c r="I17"/>
      <c r="J17"/>
      <c r="K17"/>
      <c r="L17"/>
      <c r="M17"/>
      <c r="N17"/>
    </row>
    <row r="18" spans="1:14" ht="15" x14ac:dyDescent="0.25">
      <c r="A18" s="10" t="s">
        <v>28</v>
      </c>
      <c r="B18" s="10" t="s">
        <v>4540</v>
      </c>
      <c r="C18" s="11">
        <v>2914.31</v>
      </c>
      <c r="D18"/>
      <c r="E18" t="s">
        <v>28</v>
      </c>
      <c r="F18" t="s">
        <v>4540</v>
      </c>
      <c r="G18" s="20">
        <v>2914.31</v>
      </c>
      <c r="H18"/>
      <c r="I18"/>
      <c r="J18"/>
      <c r="K18"/>
      <c r="L18"/>
      <c r="M18"/>
      <c r="N18"/>
    </row>
    <row r="19" spans="1:14" ht="15" x14ac:dyDescent="0.25">
      <c r="A19" s="10" t="s">
        <v>28</v>
      </c>
      <c r="B19" s="10" t="s">
        <v>30</v>
      </c>
      <c r="C19" s="11">
        <v>36591.749999999971</v>
      </c>
      <c r="D19"/>
      <c r="E19" t="s">
        <v>28</v>
      </c>
      <c r="F19" t="s">
        <v>30</v>
      </c>
      <c r="G19" s="20">
        <v>36591.749999999971</v>
      </c>
      <c r="H19"/>
      <c r="I19"/>
      <c r="J19"/>
      <c r="K19"/>
      <c r="L19"/>
      <c r="M19"/>
      <c r="N19"/>
    </row>
    <row r="20" spans="1:14" ht="15" x14ac:dyDescent="0.25">
      <c r="A20" s="10" t="s">
        <v>28</v>
      </c>
      <c r="B20" s="10" t="s">
        <v>739</v>
      </c>
      <c r="C20" s="11">
        <v>9217.0299999999988</v>
      </c>
      <c r="D20"/>
      <c r="E20" t="s">
        <v>28</v>
      </c>
      <c r="F20" t="s">
        <v>739</v>
      </c>
      <c r="G20" s="20">
        <v>9217.0299999999988</v>
      </c>
      <c r="H20"/>
      <c r="I20"/>
      <c r="J20"/>
      <c r="K20"/>
      <c r="L20"/>
      <c r="M20"/>
      <c r="N20"/>
    </row>
    <row r="21" spans="1:14" ht="15" x14ac:dyDescent="0.25">
      <c r="A21" s="10" t="s">
        <v>28</v>
      </c>
      <c r="B21" s="10" t="s">
        <v>5244</v>
      </c>
      <c r="C21" s="11">
        <v>1270.53</v>
      </c>
      <c r="D21"/>
      <c r="E21" t="s">
        <v>28</v>
      </c>
      <c r="F21" t="s">
        <v>5244</v>
      </c>
      <c r="G21" s="20">
        <v>1270.53</v>
      </c>
      <c r="H21"/>
      <c r="I21"/>
      <c r="J21"/>
      <c r="K21"/>
      <c r="L21"/>
      <c r="M21"/>
      <c r="N21"/>
    </row>
    <row r="22" spans="1:14" ht="15" x14ac:dyDescent="0.25">
      <c r="A22" s="10" t="s">
        <v>28</v>
      </c>
      <c r="B22" s="10" t="s">
        <v>2743</v>
      </c>
      <c r="C22" s="11">
        <v>23705.523000000005</v>
      </c>
      <c r="D22"/>
      <c r="E22" t="s">
        <v>28</v>
      </c>
      <c r="F22" t="s">
        <v>2743</v>
      </c>
      <c r="G22" s="20">
        <v>23705.523000000005</v>
      </c>
      <c r="H22"/>
      <c r="I22"/>
      <c r="J22"/>
      <c r="K22"/>
      <c r="L22"/>
      <c r="M22"/>
      <c r="N22"/>
    </row>
    <row r="23" spans="1:14" ht="15" x14ac:dyDescent="0.25">
      <c r="A23" s="10" t="s">
        <v>28</v>
      </c>
      <c r="B23" s="10" t="s">
        <v>1249</v>
      </c>
      <c r="C23" s="11">
        <v>28634.43399999999</v>
      </c>
      <c r="D23"/>
      <c r="E23" t="s">
        <v>28</v>
      </c>
      <c r="F23" t="s">
        <v>1249</v>
      </c>
      <c r="G23" s="20">
        <v>28634.43399999999</v>
      </c>
      <c r="H23"/>
      <c r="I23"/>
      <c r="J23"/>
      <c r="K23"/>
      <c r="L23"/>
      <c r="M23"/>
      <c r="N23"/>
    </row>
    <row r="24" spans="1:14" ht="15" x14ac:dyDescent="0.25">
      <c r="A24" s="10" t="s">
        <v>28</v>
      </c>
      <c r="B24" s="10" t="s">
        <v>239</v>
      </c>
      <c r="C24" s="11">
        <v>76269.614000000016</v>
      </c>
      <c r="D24"/>
      <c r="E24" t="s">
        <v>28</v>
      </c>
      <c r="F24" t="s">
        <v>239</v>
      </c>
      <c r="G24" s="20">
        <v>76269.614000000016</v>
      </c>
      <c r="H24"/>
      <c r="I24"/>
      <c r="J24"/>
      <c r="K24"/>
      <c r="L24"/>
      <c r="M24"/>
      <c r="N24"/>
    </row>
    <row r="25" spans="1:14" ht="15" x14ac:dyDescent="0.25">
      <c r="A25" s="10" t="s">
        <v>28</v>
      </c>
      <c r="B25" s="10" t="s">
        <v>230</v>
      </c>
      <c r="C25" s="11">
        <v>29863.149999999994</v>
      </c>
      <c r="D25"/>
      <c r="E25" t="s">
        <v>28</v>
      </c>
      <c r="F25" t="s">
        <v>230</v>
      </c>
      <c r="G25" s="20">
        <v>29863.149999999994</v>
      </c>
      <c r="H25"/>
      <c r="I25"/>
      <c r="J25"/>
      <c r="K25"/>
      <c r="L25"/>
      <c r="M25"/>
      <c r="N25"/>
    </row>
    <row r="26" spans="1:14" ht="15" x14ac:dyDescent="0.25">
      <c r="A26" s="10" t="s">
        <v>28</v>
      </c>
      <c r="B26" s="10" t="s">
        <v>1493</v>
      </c>
      <c r="C26" s="11">
        <v>10771.34</v>
      </c>
      <c r="D26"/>
      <c r="E26" t="s">
        <v>28</v>
      </c>
      <c r="F26" t="s">
        <v>1493</v>
      </c>
      <c r="G26" s="20">
        <v>10771.34</v>
      </c>
      <c r="H26"/>
      <c r="I26"/>
      <c r="J26"/>
      <c r="K26"/>
      <c r="L26"/>
      <c r="M26"/>
      <c r="N26"/>
    </row>
    <row r="27" spans="1:14" ht="15" x14ac:dyDescent="0.25">
      <c r="A27" s="10" t="s">
        <v>28</v>
      </c>
      <c r="B27" s="10" t="s">
        <v>598</v>
      </c>
      <c r="C27" s="11">
        <v>22205.149999999998</v>
      </c>
      <c r="D27"/>
      <c r="E27" t="s">
        <v>28</v>
      </c>
      <c r="F27" t="s">
        <v>598</v>
      </c>
      <c r="G27" s="20">
        <v>22205.149999999998</v>
      </c>
      <c r="H27"/>
      <c r="I27"/>
      <c r="J27"/>
      <c r="K27"/>
      <c r="L27"/>
      <c r="M27"/>
      <c r="N27"/>
    </row>
    <row r="28" spans="1:14" ht="15" x14ac:dyDescent="0.25">
      <c r="A28" s="10" t="s">
        <v>28</v>
      </c>
      <c r="B28" s="10" t="s">
        <v>1768</v>
      </c>
      <c r="C28" s="11">
        <v>5589.3519999999971</v>
      </c>
      <c r="D28"/>
      <c r="E28" t="s">
        <v>28</v>
      </c>
      <c r="F28" t="s">
        <v>1768</v>
      </c>
      <c r="G28" s="20">
        <v>5589.3519999999971</v>
      </c>
      <c r="H28"/>
      <c r="I28"/>
      <c r="J28"/>
      <c r="K28"/>
      <c r="L28"/>
      <c r="M28"/>
      <c r="N28"/>
    </row>
    <row r="29" spans="1:14" ht="15" x14ac:dyDescent="0.25">
      <c r="A29" s="10" t="s">
        <v>28</v>
      </c>
      <c r="B29" s="10" t="s">
        <v>139</v>
      </c>
      <c r="C29" s="11">
        <v>7464.9299999999985</v>
      </c>
      <c r="D29"/>
      <c r="E29" t="s">
        <v>28</v>
      </c>
      <c r="F29" t="s">
        <v>139</v>
      </c>
      <c r="G29" s="20">
        <v>7464.9299999999985</v>
      </c>
      <c r="H29"/>
      <c r="I29"/>
      <c r="J29"/>
      <c r="K29"/>
      <c r="L29"/>
      <c r="M29"/>
      <c r="N29"/>
    </row>
    <row r="30" spans="1:14" ht="15" x14ac:dyDescent="0.25">
      <c r="A30" s="10" t="s">
        <v>28</v>
      </c>
      <c r="B30" s="10" t="s">
        <v>1397</v>
      </c>
      <c r="C30" s="11">
        <v>16729.101999999999</v>
      </c>
      <c r="D30"/>
      <c r="E30" t="s">
        <v>28</v>
      </c>
      <c r="F30" t="s">
        <v>1397</v>
      </c>
      <c r="G30" s="20">
        <v>16729.101999999999</v>
      </c>
      <c r="H30"/>
      <c r="I30"/>
      <c r="J30"/>
      <c r="K30"/>
      <c r="L30"/>
      <c r="M30"/>
      <c r="N30"/>
    </row>
    <row r="31" spans="1:14" ht="15" x14ac:dyDescent="0.25">
      <c r="A31" s="10" t="s">
        <v>28</v>
      </c>
      <c r="B31" s="10" t="s">
        <v>2702</v>
      </c>
      <c r="C31" s="11">
        <v>7292.5239999999994</v>
      </c>
      <c r="D31"/>
      <c r="E31" t="s">
        <v>28</v>
      </c>
      <c r="F31" t="s">
        <v>2702</v>
      </c>
      <c r="G31" s="20">
        <v>7292.5239999999994</v>
      </c>
      <c r="H31"/>
      <c r="I31"/>
      <c r="J31"/>
      <c r="K31"/>
      <c r="L31"/>
      <c r="M31"/>
      <c r="N31"/>
    </row>
    <row r="32" spans="1:14" ht="15" x14ac:dyDescent="0.25">
      <c r="A32" s="10" t="s">
        <v>28</v>
      </c>
      <c r="B32" s="10" t="s">
        <v>791</v>
      </c>
      <c r="C32" s="11">
        <v>35764.312000000013</v>
      </c>
      <c r="D32"/>
      <c r="E32" t="s">
        <v>28</v>
      </c>
      <c r="F32" t="s">
        <v>791</v>
      </c>
      <c r="G32" s="20">
        <v>35764.312000000013</v>
      </c>
      <c r="H32"/>
      <c r="I32"/>
      <c r="J32"/>
      <c r="K32"/>
      <c r="L32"/>
      <c r="M32"/>
      <c r="N32"/>
    </row>
    <row r="33" spans="1:14" ht="15" x14ac:dyDescent="0.25">
      <c r="A33" s="10" t="s">
        <v>28</v>
      </c>
      <c r="B33" s="10" t="s">
        <v>670</v>
      </c>
      <c r="C33" s="11">
        <v>4783.5220000000008</v>
      </c>
      <c r="D33"/>
      <c r="E33" t="s">
        <v>28</v>
      </c>
      <c r="F33" t="s">
        <v>670</v>
      </c>
      <c r="G33" s="20">
        <v>4783.5220000000008</v>
      </c>
      <c r="H33"/>
      <c r="I33"/>
      <c r="J33"/>
      <c r="K33"/>
      <c r="L33"/>
      <c r="M33"/>
      <c r="N33"/>
    </row>
    <row r="34" spans="1:14" ht="15" x14ac:dyDescent="0.25">
      <c r="A34" s="10" t="s">
        <v>28</v>
      </c>
      <c r="B34" s="10" t="s">
        <v>268</v>
      </c>
      <c r="C34" s="11">
        <v>310876.27099999978</v>
      </c>
      <c r="D34"/>
      <c r="E34" t="s">
        <v>28</v>
      </c>
      <c r="F34" t="s">
        <v>268</v>
      </c>
      <c r="G34" s="20">
        <v>310876.27099999978</v>
      </c>
      <c r="H34"/>
      <c r="I34"/>
      <c r="J34"/>
      <c r="K34"/>
      <c r="L34"/>
      <c r="M34"/>
      <c r="N34"/>
    </row>
    <row r="35" spans="1:14" ht="15" x14ac:dyDescent="0.25">
      <c r="A35" s="10" t="s">
        <v>28</v>
      </c>
      <c r="B35" s="10" t="s">
        <v>89</v>
      </c>
      <c r="C35" s="11">
        <v>55603.163999999968</v>
      </c>
      <c r="D35"/>
      <c r="E35" t="s">
        <v>28</v>
      </c>
      <c r="F35" t="s">
        <v>89</v>
      </c>
      <c r="G35" s="20">
        <v>55603.163999999968</v>
      </c>
      <c r="H35"/>
      <c r="I35"/>
      <c r="J35"/>
      <c r="K35"/>
      <c r="L35"/>
      <c r="M35"/>
      <c r="N35"/>
    </row>
    <row r="36" spans="1:14" ht="15" x14ac:dyDescent="0.25">
      <c r="A36" s="10" t="s">
        <v>28</v>
      </c>
      <c r="B36" s="10" t="s">
        <v>7458</v>
      </c>
      <c r="C36" s="11">
        <v>919.91</v>
      </c>
      <c r="D36"/>
      <c r="E36" t="s">
        <v>28</v>
      </c>
      <c r="F36" t="s">
        <v>7458</v>
      </c>
      <c r="G36" s="20">
        <v>919.91</v>
      </c>
      <c r="H36"/>
      <c r="I36"/>
      <c r="J36"/>
      <c r="K36"/>
      <c r="L36"/>
      <c r="M36"/>
      <c r="N36"/>
    </row>
    <row r="37" spans="1:14" ht="15" x14ac:dyDescent="0.25">
      <c r="A37" s="10" t="s">
        <v>28</v>
      </c>
      <c r="B37" s="10" t="s">
        <v>499</v>
      </c>
      <c r="C37" s="11">
        <v>78258.135999999926</v>
      </c>
      <c r="D37"/>
      <c r="E37" t="s">
        <v>28</v>
      </c>
      <c r="F37" t="s">
        <v>499</v>
      </c>
      <c r="G37" s="20">
        <v>78258.135999999926</v>
      </c>
      <c r="H37"/>
      <c r="I37"/>
      <c r="J37"/>
      <c r="K37"/>
      <c r="L37"/>
      <c r="M37"/>
      <c r="N37"/>
    </row>
    <row r="38" spans="1:14" ht="15" x14ac:dyDescent="0.25">
      <c r="A38" s="10" t="s">
        <v>28</v>
      </c>
      <c r="B38" s="10" t="s">
        <v>651</v>
      </c>
      <c r="C38" s="11">
        <v>19683.390000000003</v>
      </c>
      <c r="D38"/>
      <c r="E38" t="s">
        <v>28</v>
      </c>
      <c r="F38" t="s">
        <v>651</v>
      </c>
      <c r="G38" s="20">
        <v>19683.390000000003</v>
      </c>
      <c r="H38"/>
      <c r="I38"/>
      <c r="J38"/>
      <c r="K38"/>
      <c r="L38"/>
      <c r="M38"/>
      <c r="N38"/>
    </row>
    <row r="39" spans="1:14" ht="15" x14ac:dyDescent="0.25">
      <c r="A39" s="10" t="s">
        <v>28</v>
      </c>
      <c r="B39" s="10" t="s">
        <v>421</v>
      </c>
      <c r="C39" s="11">
        <v>17431.149999999991</v>
      </c>
      <c r="D39"/>
      <c r="E39" t="s">
        <v>28</v>
      </c>
      <c r="F39" t="s">
        <v>421</v>
      </c>
      <c r="G39" s="20">
        <v>17431.149999999991</v>
      </c>
      <c r="H39"/>
      <c r="I39"/>
      <c r="J39"/>
      <c r="K39"/>
      <c r="L39"/>
      <c r="M39"/>
      <c r="N39"/>
    </row>
    <row r="40" spans="1:14" ht="15" x14ac:dyDescent="0.25">
      <c r="A40" s="10" t="s">
        <v>28</v>
      </c>
      <c r="B40" s="10" t="s">
        <v>148</v>
      </c>
      <c r="C40" s="11">
        <v>116511.91400000003</v>
      </c>
      <c r="D40"/>
      <c r="E40" t="s">
        <v>28</v>
      </c>
      <c r="F40" t="s">
        <v>148</v>
      </c>
      <c r="G40" s="20">
        <v>116511.91400000003</v>
      </c>
      <c r="H40"/>
      <c r="I40"/>
      <c r="J40"/>
      <c r="K40"/>
      <c r="L40"/>
      <c r="M40"/>
      <c r="N40"/>
    </row>
    <row r="41" spans="1:14" ht="15" x14ac:dyDescent="0.25">
      <c r="A41" s="10" t="s">
        <v>28</v>
      </c>
      <c r="B41" s="10" t="s">
        <v>1404</v>
      </c>
      <c r="C41" s="11">
        <v>22627.955999999995</v>
      </c>
      <c r="D41"/>
      <c r="E41" t="s">
        <v>28</v>
      </c>
      <c r="F41" t="s">
        <v>1404</v>
      </c>
      <c r="G41" s="20">
        <v>22627.955999999995</v>
      </c>
      <c r="H41"/>
      <c r="I41"/>
      <c r="J41"/>
      <c r="K41"/>
      <c r="L41"/>
      <c r="M41"/>
      <c r="N41"/>
    </row>
    <row r="42" spans="1:14" ht="15" x14ac:dyDescent="0.25">
      <c r="A42" s="10" t="s">
        <v>28</v>
      </c>
      <c r="B42" s="10" t="s">
        <v>384</v>
      </c>
      <c r="C42" s="11">
        <v>8481.7099999999991</v>
      </c>
      <c r="D42"/>
      <c r="E42" t="s">
        <v>28</v>
      </c>
      <c r="F42" t="s">
        <v>384</v>
      </c>
      <c r="G42" s="20">
        <v>8481.7099999999991</v>
      </c>
      <c r="H42"/>
      <c r="I42"/>
      <c r="J42"/>
      <c r="K42"/>
      <c r="L42"/>
      <c r="M42"/>
      <c r="N42"/>
    </row>
    <row r="43" spans="1:14" ht="15" x14ac:dyDescent="0.25">
      <c r="A43" s="10" t="s">
        <v>28</v>
      </c>
      <c r="B43" s="10" t="s">
        <v>5335</v>
      </c>
      <c r="C43" s="11">
        <v>1315.5600000000002</v>
      </c>
      <c r="D43"/>
      <c r="E43" t="s">
        <v>28</v>
      </c>
      <c r="F43" t="s">
        <v>5335</v>
      </c>
      <c r="G43" s="20">
        <v>1315.5600000000002</v>
      </c>
      <c r="H43"/>
      <c r="I43"/>
      <c r="J43"/>
      <c r="K43"/>
      <c r="L43"/>
      <c r="M43"/>
      <c r="N43"/>
    </row>
    <row r="44" spans="1:14" ht="15" x14ac:dyDescent="0.25">
      <c r="A44" s="10" t="s">
        <v>28</v>
      </c>
      <c r="B44" s="10" t="s">
        <v>336</v>
      </c>
      <c r="C44" s="11">
        <v>30661.872999999981</v>
      </c>
      <c r="D44"/>
      <c r="E44" t="s">
        <v>28</v>
      </c>
      <c r="F44" t="s">
        <v>336</v>
      </c>
      <c r="G44" s="20">
        <v>30661.872999999981</v>
      </c>
      <c r="H44"/>
      <c r="I44"/>
      <c r="J44"/>
      <c r="K44"/>
      <c r="L44"/>
      <c r="M44"/>
      <c r="N44"/>
    </row>
    <row r="45" spans="1:14" ht="15" x14ac:dyDescent="0.25">
      <c r="A45" s="10" t="s">
        <v>28</v>
      </c>
      <c r="B45" s="10" t="s">
        <v>105</v>
      </c>
      <c r="C45" s="11">
        <v>170188.04580000002</v>
      </c>
      <c r="D45"/>
      <c r="E45" t="s">
        <v>28</v>
      </c>
      <c r="F45" t="s">
        <v>105</v>
      </c>
      <c r="G45" s="20">
        <v>170188.04580000002</v>
      </c>
      <c r="H45"/>
      <c r="I45"/>
      <c r="J45"/>
      <c r="K45"/>
      <c r="L45"/>
      <c r="M45"/>
      <c r="N45"/>
    </row>
    <row r="46" spans="1:14" ht="15" x14ac:dyDescent="0.25">
      <c r="A46" s="10" t="s">
        <v>28</v>
      </c>
      <c r="B46" s="10" t="s">
        <v>122</v>
      </c>
      <c r="C46" s="11">
        <v>11220.055999999999</v>
      </c>
      <c r="D46"/>
      <c r="E46" t="s">
        <v>28</v>
      </c>
      <c r="F46" t="s">
        <v>122</v>
      </c>
      <c r="G46" s="20">
        <v>11220.055999999999</v>
      </c>
      <c r="H46"/>
      <c r="I46"/>
      <c r="J46"/>
      <c r="K46"/>
      <c r="L46"/>
      <c r="M46"/>
      <c r="N46"/>
    </row>
    <row r="47" spans="1:14" ht="15" x14ac:dyDescent="0.25">
      <c r="A47" s="10" t="s">
        <v>28</v>
      </c>
      <c r="B47" s="10" t="s">
        <v>5213</v>
      </c>
      <c r="C47" s="11">
        <v>8929.369999999999</v>
      </c>
      <c r="D47"/>
      <c r="E47" t="s">
        <v>28</v>
      </c>
      <c r="F47" t="s">
        <v>5213</v>
      </c>
      <c r="G47" s="20">
        <v>8929.369999999999</v>
      </c>
      <c r="H47"/>
      <c r="I47"/>
      <c r="J47"/>
      <c r="K47"/>
      <c r="L47"/>
      <c r="M47"/>
      <c r="N47"/>
    </row>
    <row r="48" spans="1:14" ht="15" x14ac:dyDescent="0.25">
      <c r="A48" s="10" t="s">
        <v>28</v>
      </c>
      <c r="B48" s="10" t="s">
        <v>320</v>
      </c>
      <c r="C48" s="11">
        <v>70636.719999999987</v>
      </c>
      <c r="D48"/>
      <c r="E48" t="s">
        <v>28</v>
      </c>
      <c r="F48" t="s">
        <v>320</v>
      </c>
      <c r="G48" s="20">
        <v>70636.719999999987</v>
      </c>
      <c r="H48"/>
      <c r="I48"/>
      <c r="J48"/>
      <c r="K48"/>
      <c r="L48"/>
      <c r="M48"/>
      <c r="N48"/>
    </row>
    <row r="49" spans="1:14" ht="15" x14ac:dyDescent="0.25">
      <c r="A49" s="10" t="s">
        <v>28</v>
      </c>
      <c r="B49" s="10" t="s">
        <v>97</v>
      </c>
      <c r="C49" s="11">
        <v>138641.26999999993</v>
      </c>
      <c r="D49"/>
      <c r="E49" t="s">
        <v>28</v>
      </c>
      <c r="F49" t="s">
        <v>97</v>
      </c>
      <c r="G49" s="20">
        <v>138641.26999999993</v>
      </c>
      <c r="H49"/>
      <c r="I49"/>
      <c r="J49"/>
      <c r="K49"/>
      <c r="L49"/>
      <c r="M49"/>
      <c r="N49"/>
    </row>
    <row r="50" spans="1:14" ht="15" x14ac:dyDescent="0.25">
      <c r="A50" s="10" t="s">
        <v>28</v>
      </c>
      <c r="B50" s="10" t="s">
        <v>9735</v>
      </c>
      <c r="C50" s="11">
        <v>1209.8240000000001</v>
      </c>
      <c r="D50"/>
      <c r="E50" t="s">
        <v>28</v>
      </c>
      <c r="F50" t="s">
        <v>9735</v>
      </c>
      <c r="G50" s="20">
        <v>1209.8240000000001</v>
      </c>
      <c r="H50"/>
      <c r="I50"/>
      <c r="J50"/>
      <c r="K50"/>
      <c r="L50"/>
      <c r="M50"/>
      <c r="N50"/>
    </row>
    <row r="51" spans="1:14" ht="15" x14ac:dyDescent="0.25">
      <c r="A51" s="10" t="s">
        <v>28</v>
      </c>
      <c r="B51" s="10" t="s">
        <v>115</v>
      </c>
      <c r="C51" s="11">
        <v>32114.610000000019</v>
      </c>
      <c r="D51"/>
      <c r="E51" t="s">
        <v>28</v>
      </c>
      <c r="F51" t="s">
        <v>115</v>
      </c>
      <c r="G51" s="20">
        <v>32114.610000000019</v>
      </c>
      <c r="H51"/>
      <c r="I51"/>
      <c r="J51"/>
      <c r="K51"/>
      <c r="L51"/>
      <c r="M51"/>
      <c r="N51"/>
    </row>
    <row r="52" spans="1:14" ht="15" x14ac:dyDescent="0.25">
      <c r="A52" s="10" t="s">
        <v>28</v>
      </c>
      <c r="B52" s="10" t="s">
        <v>8551</v>
      </c>
      <c r="C52" s="11">
        <v>1603.1360000000002</v>
      </c>
      <c r="D52"/>
      <c r="E52" t="s">
        <v>28</v>
      </c>
      <c r="F52" t="s">
        <v>8551</v>
      </c>
      <c r="G52" s="20">
        <v>1603.1360000000002</v>
      </c>
      <c r="H52"/>
      <c r="I52"/>
      <c r="J52"/>
      <c r="K52"/>
      <c r="L52"/>
      <c r="M52"/>
      <c r="N52"/>
    </row>
    <row r="53" spans="1:14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</row>
    <row r="54" spans="1:14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</row>
    <row r="55" spans="1:14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</row>
    <row r="56" spans="1:14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1:14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</row>
    <row r="58" spans="1:14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1578C-BD14-4F71-AA8D-4E811AEFEC29}">
  <dimension ref="A3:I58"/>
  <sheetViews>
    <sheetView zoomScale="85" zoomScaleNormal="85" workbookViewId="0"/>
  </sheetViews>
  <sheetFormatPr defaultRowHeight="12.75" x14ac:dyDescent="0.2"/>
  <cols>
    <col min="1" max="1" width="11.7109375" style="10" bestFit="1" customWidth="1"/>
    <col min="2" max="2" width="9.5703125" style="10" bestFit="1" customWidth="1"/>
    <col min="3" max="5" width="12.42578125" style="10" bestFit="1" customWidth="1"/>
    <col min="6" max="6" width="11.7109375" style="10" bestFit="1" customWidth="1"/>
    <col min="7" max="7" width="12.42578125" style="10" bestFit="1" customWidth="1"/>
    <col min="8" max="8" width="11.28515625" style="10" bestFit="1" customWidth="1"/>
    <col min="9" max="9" width="11.5703125" style="10" bestFit="1" customWidth="1"/>
    <col min="10" max="16384" width="9.140625" style="10"/>
  </cols>
  <sheetData>
    <row r="3" spans="1:9" ht="15" x14ac:dyDescent="0.25">
      <c r="A3" s="9" t="s">
        <v>10943</v>
      </c>
      <c r="C3" s="9" t="s">
        <v>7</v>
      </c>
      <c r="G3"/>
      <c r="H3"/>
      <c r="I3"/>
    </row>
    <row r="4" spans="1:9" ht="15" x14ac:dyDescent="0.25">
      <c r="A4" s="9" t="s">
        <v>10966</v>
      </c>
      <c r="B4" s="9" t="s">
        <v>10967</v>
      </c>
      <c r="C4" s="10" t="s">
        <v>27</v>
      </c>
      <c r="D4" s="10" t="s">
        <v>42</v>
      </c>
      <c r="E4" s="10" t="s">
        <v>103</v>
      </c>
      <c r="F4" s="10" t="s">
        <v>10961</v>
      </c>
      <c r="G4"/>
      <c r="H4"/>
      <c r="I4"/>
    </row>
    <row r="5" spans="1:9" ht="15" x14ac:dyDescent="0.25">
      <c r="A5" s="10" t="s">
        <v>10945</v>
      </c>
      <c r="C5" s="11">
        <v>266096.8126000003</v>
      </c>
      <c r="D5" s="11">
        <v>128434.87370000005</v>
      </c>
      <c r="E5" s="11">
        <v>89715.811800000054</v>
      </c>
      <c r="F5" s="11">
        <v>484247.49810000043</v>
      </c>
      <c r="G5"/>
      <c r="H5"/>
      <c r="I5"/>
    </row>
    <row r="6" spans="1:9" ht="15" x14ac:dyDescent="0.25">
      <c r="A6" s="10" t="s">
        <v>10958</v>
      </c>
      <c r="C6" s="11">
        <v>266535.93329999992</v>
      </c>
      <c r="D6" s="11">
        <v>128757.30689999994</v>
      </c>
      <c r="E6" s="11">
        <v>75239.268800000005</v>
      </c>
      <c r="F6" s="11">
        <v>470532.5089999999</v>
      </c>
      <c r="G6"/>
      <c r="H6"/>
      <c r="I6"/>
    </row>
    <row r="7" spans="1:9" ht="15" x14ac:dyDescent="0.25">
      <c r="A7" s="10" t="s">
        <v>10959</v>
      </c>
      <c r="C7" s="11">
        <v>296863.89920000033</v>
      </c>
      <c r="D7" s="11">
        <v>207106.36179999987</v>
      </c>
      <c r="E7" s="11">
        <v>105235.33699999997</v>
      </c>
      <c r="F7" s="11">
        <v>609205.59800000011</v>
      </c>
      <c r="G7"/>
      <c r="H7"/>
      <c r="I7"/>
    </row>
    <row r="8" spans="1:9" ht="15" x14ac:dyDescent="0.25">
      <c r="A8" s="10" t="s">
        <v>10960</v>
      </c>
      <c r="C8" s="11">
        <v>331904.69990000111</v>
      </c>
      <c r="D8" s="11">
        <v>241847.82440000013</v>
      </c>
      <c r="E8" s="11">
        <v>159462.73090000002</v>
      </c>
      <c r="F8" s="11">
        <v>733215.25520000118</v>
      </c>
      <c r="G8"/>
      <c r="H8"/>
      <c r="I8"/>
    </row>
    <row r="9" spans="1:9" ht="15" x14ac:dyDescent="0.25">
      <c r="A9" s="10" t="s">
        <v>10961</v>
      </c>
      <c r="C9" s="11">
        <v>1161401.3450000016</v>
      </c>
      <c r="D9" s="11">
        <v>706146.36679999996</v>
      </c>
      <c r="E9" s="11">
        <v>429653.14850000007</v>
      </c>
      <c r="F9" s="11">
        <v>2297200.8603000017</v>
      </c>
      <c r="G9"/>
      <c r="H9"/>
      <c r="I9"/>
    </row>
    <row r="10" spans="1:9" ht="15" x14ac:dyDescent="0.25">
      <c r="A10"/>
      <c r="B10"/>
      <c r="C10"/>
      <c r="D10"/>
      <c r="E10"/>
      <c r="F10"/>
      <c r="G10"/>
      <c r="H10"/>
      <c r="I10"/>
    </row>
    <row r="11" spans="1:9" ht="15" x14ac:dyDescent="0.25">
      <c r="A11"/>
      <c r="B11"/>
      <c r="C11"/>
      <c r="D11"/>
      <c r="E11"/>
      <c r="F11"/>
      <c r="G11"/>
      <c r="H11"/>
      <c r="I11"/>
    </row>
    <row r="12" spans="1:9" ht="15" x14ac:dyDescent="0.25">
      <c r="A12"/>
      <c r="B12"/>
      <c r="C12"/>
      <c r="D12"/>
      <c r="E12"/>
      <c r="F12"/>
      <c r="G12"/>
      <c r="H12"/>
      <c r="I12"/>
    </row>
    <row r="13" spans="1:9" ht="15" x14ac:dyDescent="0.25">
      <c r="A13"/>
      <c r="B13"/>
      <c r="C13"/>
      <c r="D13"/>
      <c r="E13"/>
      <c r="F13"/>
      <c r="G13"/>
      <c r="H13"/>
      <c r="I13"/>
    </row>
    <row r="14" spans="1:9" ht="15" x14ac:dyDescent="0.25">
      <c r="A14"/>
      <c r="B14"/>
      <c r="C14"/>
      <c r="D14"/>
      <c r="E14"/>
      <c r="F14"/>
      <c r="G14"/>
      <c r="H14"/>
      <c r="I14"/>
    </row>
    <row r="15" spans="1:9" ht="15" x14ac:dyDescent="0.25">
      <c r="A15"/>
      <c r="B15"/>
      <c r="C15"/>
      <c r="D15"/>
      <c r="E15"/>
      <c r="F15"/>
      <c r="G15"/>
      <c r="H15"/>
      <c r="I15"/>
    </row>
    <row r="16" spans="1:9" ht="15" x14ac:dyDescent="0.25">
      <c r="A16"/>
      <c r="B16"/>
      <c r="C16"/>
      <c r="D16"/>
      <c r="E16"/>
      <c r="F16"/>
      <c r="G16"/>
      <c r="H16"/>
      <c r="I16"/>
    </row>
    <row r="17" spans="1:9" ht="15" x14ac:dyDescent="0.25">
      <c r="A17"/>
      <c r="B17"/>
      <c r="C17"/>
      <c r="D17"/>
      <c r="E17"/>
      <c r="F17"/>
      <c r="G17"/>
      <c r="H17"/>
      <c r="I17"/>
    </row>
    <row r="18" spans="1:9" ht="15" x14ac:dyDescent="0.25">
      <c r="A18"/>
      <c r="B18"/>
      <c r="C18"/>
      <c r="D18"/>
      <c r="E18"/>
      <c r="F18"/>
      <c r="G18"/>
      <c r="H18"/>
      <c r="I18"/>
    </row>
    <row r="19" spans="1:9" ht="15" x14ac:dyDescent="0.25">
      <c r="A19"/>
      <c r="B19"/>
      <c r="C19"/>
      <c r="D19"/>
      <c r="E19"/>
      <c r="F19"/>
      <c r="G19"/>
      <c r="H19"/>
      <c r="I19"/>
    </row>
    <row r="20" spans="1:9" ht="15" x14ac:dyDescent="0.25">
      <c r="A20"/>
      <c r="B20"/>
      <c r="C20"/>
      <c r="D20"/>
      <c r="E20"/>
      <c r="F20"/>
      <c r="G20"/>
      <c r="H20"/>
      <c r="I20"/>
    </row>
    <row r="21" spans="1:9" ht="15" x14ac:dyDescent="0.25">
      <c r="A21"/>
      <c r="B21"/>
      <c r="C21"/>
      <c r="D21"/>
      <c r="E21"/>
      <c r="F21"/>
      <c r="G21"/>
      <c r="H21"/>
      <c r="I21"/>
    </row>
    <row r="22" spans="1:9" ht="15" x14ac:dyDescent="0.25">
      <c r="A22"/>
      <c r="B22"/>
      <c r="C22"/>
      <c r="D22"/>
      <c r="E22"/>
      <c r="F22"/>
      <c r="G22"/>
      <c r="H22"/>
      <c r="I22"/>
    </row>
    <row r="23" spans="1:9" ht="15" x14ac:dyDescent="0.25">
      <c r="A23"/>
      <c r="B23"/>
      <c r="C23"/>
      <c r="D23"/>
      <c r="E23"/>
      <c r="F23"/>
      <c r="G23"/>
      <c r="H23"/>
      <c r="I23"/>
    </row>
    <row r="24" spans="1:9" ht="15" x14ac:dyDescent="0.25">
      <c r="A24"/>
      <c r="B24"/>
      <c r="C24"/>
      <c r="D24"/>
      <c r="E24"/>
      <c r="F24"/>
      <c r="G24"/>
      <c r="H24"/>
      <c r="I24"/>
    </row>
    <row r="25" spans="1:9" ht="15" x14ac:dyDescent="0.25">
      <c r="A25"/>
      <c r="B25"/>
      <c r="C25"/>
      <c r="D25"/>
      <c r="E25"/>
      <c r="F25"/>
      <c r="G25"/>
      <c r="H25"/>
      <c r="I25"/>
    </row>
    <row r="26" spans="1:9" ht="15" x14ac:dyDescent="0.25">
      <c r="A26"/>
      <c r="B26"/>
      <c r="C26"/>
      <c r="D26"/>
      <c r="E26"/>
      <c r="F26"/>
      <c r="G26"/>
      <c r="H26"/>
      <c r="I26"/>
    </row>
    <row r="27" spans="1:9" ht="15" x14ac:dyDescent="0.25">
      <c r="A27"/>
      <c r="B27"/>
      <c r="C27"/>
      <c r="D27"/>
      <c r="E27"/>
      <c r="F27"/>
      <c r="G27"/>
      <c r="H27"/>
      <c r="I27"/>
    </row>
    <row r="28" spans="1:9" ht="15" x14ac:dyDescent="0.25">
      <c r="A28"/>
      <c r="B28"/>
      <c r="C28"/>
      <c r="D28"/>
      <c r="E28"/>
      <c r="F28"/>
      <c r="G28"/>
      <c r="H28"/>
      <c r="I28"/>
    </row>
    <row r="29" spans="1:9" ht="15" x14ac:dyDescent="0.25">
      <c r="A29"/>
      <c r="B29"/>
      <c r="C29"/>
      <c r="D29"/>
      <c r="E29"/>
      <c r="F29"/>
      <c r="G29"/>
      <c r="H29"/>
      <c r="I29"/>
    </row>
    <row r="30" spans="1:9" ht="15" x14ac:dyDescent="0.25">
      <c r="A30"/>
      <c r="B30"/>
      <c r="C30"/>
      <c r="D30"/>
      <c r="E30"/>
      <c r="F30"/>
      <c r="G30"/>
      <c r="H30"/>
      <c r="I30"/>
    </row>
    <row r="31" spans="1:9" ht="15" x14ac:dyDescent="0.25">
      <c r="A31"/>
      <c r="B31"/>
      <c r="C31"/>
      <c r="D31"/>
      <c r="E31"/>
      <c r="F31"/>
      <c r="G31"/>
      <c r="H31"/>
      <c r="I31"/>
    </row>
    <row r="32" spans="1:9" ht="15" x14ac:dyDescent="0.25">
      <c r="A32"/>
      <c r="B32"/>
      <c r="C32"/>
      <c r="D32"/>
      <c r="E32"/>
      <c r="F32"/>
      <c r="G32"/>
      <c r="H32"/>
      <c r="I32"/>
    </row>
    <row r="33" spans="1:9" ht="15" x14ac:dyDescent="0.25">
      <c r="A33"/>
      <c r="B33"/>
      <c r="C33"/>
      <c r="D33"/>
      <c r="E33"/>
      <c r="F33"/>
      <c r="G33"/>
      <c r="H33"/>
      <c r="I33"/>
    </row>
    <row r="34" spans="1:9" ht="15" x14ac:dyDescent="0.25">
      <c r="A34"/>
      <c r="B34"/>
      <c r="C34"/>
      <c r="D34"/>
      <c r="E34"/>
      <c r="F34"/>
      <c r="G34"/>
      <c r="H34"/>
      <c r="I34"/>
    </row>
    <row r="35" spans="1:9" ht="15" x14ac:dyDescent="0.25">
      <c r="A35"/>
      <c r="B35"/>
      <c r="C35"/>
      <c r="D35"/>
      <c r="E35"/>
      <c r="F35"/>
      <c r="G35"/>
      <c r="H35"/>
      <c r="I35"/>
    </row>
    <row r="36" spans="1:9" ht="15" x14ac:dyDescent="0.25">
      <c r="A36"/>
      <c r="B36"/>
      <c r="C36"/>
      <c r="D36"/>
      <c r="E36"/>
      <c r="F36"/>
      <c r="G36"/>
      <c r="H36"/>
      <c r="I36"/>
    </row>
    <row r="37" spans="1:9" ht="15" x14ac:dyDescent="0.25">
      <c r="A37"/>
      <c r="B37"/>
      <c r="C37"/>
      <c r="D37"/>
      <c r="E37"/>
      <c r="F37"/>
      <c r="G37"/>
      <c r="H37"/>
      <c r="I37"/>
    </row>
    <row r="38" spans="1:9" ht="15" x14ac:dyDescent="0.25">
      <c r="A38"/>
      <c r="B38"/>
      <c r="C38"/>
      <c r="D38"/>
      <c r="E38"/>
      <c r="F38"/>
      <c r="G38"/>
      <c r="H38"/>
      <c r="I38"/>
    </row>
    <row r="39" spans="1:9" ht="15" x14ac:dyDescent="0.25">
      <c r="A39"/>
      <c r="B39"/>
      <c r="C39"/>
      <c r="D39"/>
      <c r="E39"/>
      <c r="F39"/>
      <c r="G39"/>
      <c r="H39"/>
      <c r="I39"/>
    </row>
    <row r="40" spans="1:9" ht="15" x14ac:dyDescent="0.25">
      <c r="A40"/>
      <c r="B40"/>
      <c r="C40"/>
      <c r="D40"/>
      <c r="E40"/>
      <c r="F40"/>
      <c r="G40"/>
      <c r="H40"/>
      <c r="I40"/>
    </row>
    <row r="41" spans="1:9" ht="15" x14ac:dyDescent="0.25">
      <c r="A41"/>
      <c r="B41"/>
      <c r="C41"/>
      <c r="D41"/>
      <c r="E41"/>
      <c r="F41"/>
      <c r="G41"/>
      <c r="H41"/>
      <c r="I41"/>
    </row>
    <row r="42" spans="1:9" ht="15" x14ac:dyDescent="0.25">
      <c r="A42"/>
      <c r="B42"/>
      <c r="C42"/>
      <c r="D42"/>
      <c r="E42"/>
      <c r="F42"/>
      <c r="G42"/>
      <c r="H42"/>
      <c r="I42"/>
    </row>
    <row r="43" spans="1:9" ht="15" x14ac:dyDescent="0.25">
      <c r="A43"/>
      <c r="B43"/>
      <c r="C43"/>
      <c r="D43"/>
      <c r="E43"/>
      <c r="F43"/>
      <c r="G43"/>
      <c r="H43"/>
      <c r="I43"/>
    </row>
    <row r="44" spans="1:9" ht="15" x14ac:dyDescent="0.25">
      <c r="A44"/>
      <c r="B44"/>
      <c r="C44"/>
      <c r="D44"/>
      <c r="E44"/>
      <c r="F44"/>
      <c r="G44"/>
      <c r="H44"/>
      <c r="I44"/>
    </row>
    <row r="45" spans="1:9" ht="15" x14ac:dyDescent="0.25">
      <c r="A45"/>
      <c r="B45"/>
      <c r="C45"/>
      <c r="D45"/>
      <c r="E45"/>
      <c r="F45"/>
      <c r="G45"/>
      <c r="H45"/>
      <c r="I45"/>
    </row>
    <row r="46" spans="1:9" ht="15" x14ac:dyDescent="0.25">
      <c r="A46"/>
      <c r="B46"/>
      <c r="C46"/>
      <c r="D46"/>
      <c r="E46"/>
      <c r="F46"/>
      <c r="G46"/>
      <c r="H46"/>
      <c r="I46"/>
    </row>
    <row r="47" spans="1:9" ht="15" x14ac:dyDescent="0.25">
      <c r="A47"/>
      <c r="B47"/>
      <c r="C47"/>
      <c r="D47"/>
      <c r="E47"/>
      <c r="F47"/>
      <c r="G47"/>
      <c r="H47"/>
      <c r="I47"/>
    </row>
    <row r="48" spans="1:9" ht="15" x14ac:dyDescent="0.25">
      <c r="A48"/>
      <c r="B48"/>
      <c r="C48"/>
      <c r="D48"/>
      <c r="E48"/>
      <c r="F48"/>
      <c r="G48"/>
      <c r="H48"/>
      <c r="I48"/>
    </row>
    <row r="49" spans="1:9" ht="15" x14ac:dyDescent="0.25">
      <c r="A49"/>
      <c r="B49"/>
      <c r="C49"/>
      <c r="D49"/>
      <c r="E49"/>
      <c r="F49"/>
      <c r="G49"/>
      <c r="H49"/>
      <c r="I49"/>
    </row>
    <row r="50" spans="1:9" ht="15" x14ac:dyDescent="0.25">
      <c r="A50"/>
      <c r="B50"/>
      <c r="C50"/>
      <c r="D50"/>
      <c r="E50"/>
      <c r="F50"/>
      <c r="G50"/>
      <c r="H50"/>
      <c r="I50"/>
    </row>
    <row r="51" spans="1:9" ht="15" x14ac:dyDescent="0.25">
      <c r="A51"/>
      <c r="B51"/>
      <c r="C51"/>
      <c r="D51"/>
      <c r="E51"/>
      <c r="F51"/>
      <c r="G51"/>
      <c r="H51"/>
      <c r="I51"/>
    </row>
    <row r="52" spans="1:9" ht="15" x14ac:dyDescent="0.25">
      <c r="A52"/>
      <c r="B52"/>
      <c r="C52"/>
      <c r="D52"/>
      <c r="E52"/>
      <c r="F52"/>
      <c r="G52"/>
      <c r="H52"/>
      <c r="I52"/>
    </row>
    <row r="53" spans="1:9" ht="15" x14ac:dyDescent="0.25">
      <c r="A53"/>
      <c r="B53"/>
      <c r="C53"/>
      <c r="D53"/>
      <c r="E53"/>
      <c r="F53"/>
      <c r="G53"/>
      <c r="H53"/>
      <c r="I53"/>
    </row>
    <row r="54" spans="1:9" ht="15" x14ac:dyDescent="0.25">
      <c r="A54"/>
      <c r="B54"/>
      <c r="C54"/>
      <c r="D54"/>
      <c r="E54"/>
      <c r="F54"/>
      <c r="G54"/>
      <c r="H54"/>
      <c r="I54"/>
    </row>
    <row r="55" spans="1:9" ht="15" x14ac:dyDescent="0.25">
      <c r="A55"/>
      <c r="B55"/>
      <c r="C55"/>
      <c r="D55"/>
      <c r="E55"/>
      <c r="F55"/>
      <c r="G55"/>
      <c r="H55"/>
      <c r="I55"/>
    </row>
    <row r="56" spans="1:9" ht="15" x14ac:dyDescent="0.25">
      <c r="A56"/>
      <c r="B56"/>
      <c r="C56"/>
      <c r="D56"/>
      <c r="E56"/>
      <c r="F56"/>
      <c r="G56"/>
      <c r="H56"/>
      <c r="I56"/>
    </row>
    <row r="57" spans="1:9" ht="15" x14ac:dyDescent="0.25">
      <c r="A57"/>
      <c r="B57"/>
      <c r="C57"/>
      <c r="D57"/>
      <c r="E57"/>
      <c r="F57"/>
      <c r="G57"/>
      <c r="H57"/>
      <c r="I57"/>
    </row>
    <row r="58" spans="1:9" ht="15" x14ac:dyDescent="0.25">
      <c r="A58"/>
      <c r="B58"/>
      <c r="C58"/>
      <c r="D58"/>
      <c r="E58"/>
      <c r="F58"/>
      <c r="G58"/>
      <c r="H58"/>
      <c r="I58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833E5-421B-4777-8DC7-8733C222CA10}">
  <dimension ref="A3:I20"/>
  <sheetViews>
    <sheetView zoomScale="85" zoomScaleNormal="85" workbookViewId="0"/>
  </sheetViews>
  <sheetFormatPr defaultRowHeight="12.75" x14ac:dyDescent="0.2"/>
  <cols>
    <col min="1" max="1" width="17.5703125" style="10" bestFit="1" customWidth="1"/>
    <col min="2" max="2" width="10.28515625" style="10" bestFit="1" customWidth="1"/>
    <col min="3" max="3" width="8.7109375" style="10" bestFit="1" customWidth="1"/>
    <col min="4" max="4" width="12.42578125" style="10" bestFit="1" customWidth="1"/>
    <col min="5" max="5" width="10.42578125" style="10" bestFit="1" customWidth="1"/>
    <col min="6" max="6" width="10" style="10" bestFit="1" customWidth="1"/>
    <col min="7" max="7" width="12.42578125" style="10" bestFit="1" customWidth="1"/>
    <col min="8" max="8" width="11.28515625" style="10" bestFit="1" customWidth="1"/>
    <col min="9" max="9" width="11.5703125" style="10" bestFit="1" customWidth="1"/>
    <col min="10" max="16384" width="9.140625" style="10"/>
  </cols>
  <sheetData>
    <row r="3" spans="1:9" ht="15" x14ac:dyDescent="0.25">
      <c r="A3" s="9" t="s">
        <v>10965</v>
      </c>
      <c r="B3" s="10" t="s">
        <v>10943</v>
      </c>
      <c r="C3" s="10" t="s">
        <v>10944</v>
      </c>
      <c r="D3"/>
      <c r="E3"/>
      <c r="F3"/>
      <c r="G3"/>
      <c r="H3"/>
      <c r="I3"/>
    </row>
    <row r="4" spans="1:9" ht="15" x14ac:dyDescent="0.25">
      <c r="A4" s="17" t="s">
        <v>27</v>
      </c>
      <c r="B4" s="11">
        <v>1161401.3449999888</v>
      </c>
      <c r="C4" s="11">
        <v>134119.20919999972</v>
      </c>
      <c r="D4"/>
      <c r="E4"/>
      <c r="F4"/>
      <c r="G4"/>
      <c r="H4"/>
      <c r="I4"/>
    </row>
    <row r="5" spans="1:9" ht="15" x14ac:dyDescent="0.25">
      <c r="A5" s="17" t="s">
        <v>42</v>
      </c>
      <c r="B5" s="11">
        <v>706146.36680000008</v>
      </c>
      <c r="C5" s="11">
        <v>91979.13400000018</v>
      </c>
      <c r="D5"/>
      <c r="E5"/>
      <c r="F5"/>
      <c r="G5"/>
      <c r="H5"/>
      <c r="I5"/>
    </row>
    <row r="6" spans="1:9" ht="15" x14ac:dyDescent="0.25">
      <c r="A6" s="17" t="s">
        <v>103</v>
      </c>
      <c r="B6" s="11">
        <v>429653.1485000003</v>
      </c>
      <c r="C6" s="11">
        <v>60298.67850000006</v>
      </c>
      <c r="D6"/>
      <c r="E6"/>
      <c r="F6"/>
      <c r="G6"/>
      <c r="H6"/>
      <c r="I6"/>
    </row>
    <row r="7" spans="1:9" ht="15" x14ac:dyDescent="0.25">
      <c r="A7" s="17" t="s">
        <v>10961</v>
      </c>
      <c r="B7" s="11">
        <v>2297200.8602999891</v>
      </c>
      <c r="C7" s="11">
        <v>286397.02169999992</v>
      </c>
      <c r="D7"/>
      <c r="E7"/>
      <c r="F7"/>
      <c r="G7"/>
      <c r="H7"/>
      <c r="I7"/>
    </row>
    <row r="8" spans="1:9" ht="15" x14ac:dyDescent="0.25">
      <c r="A8"/>
      <c r="B8"/>
      <c r="C8"/>
      <c r="D8"/>
      <c r="E8"/>
      <c r="F8"/>
      <c r="G8"/>
      <c r="H8"/>
      <c r="I8"/>
    </row>
    <row r="9" spans="1:9" ht="15" x14ac:dyDescent="0.25">
      <c r="A9"/>
      <c r="B9"/>
      <c r="C9"/>
      <c r="D9"/>
      <c r="E9"/>
      <c r="F9"/>
      <c r="G9"/>
      <c r="H9"/>
      <c r="I9"/>
    </row>
    <row r="10" spans="1:9" ht="15" x14ac:dyDescent="0.25">
      <c r="A10"/>
      <c r="B10"/>
      <c r="C10"/>
      <c r="D10"/>
      <c r="E10"/>
      <c r="F10"/>
      <c r="G10"/>
      <c r="H10"/>
      <c r="I10"/>
    </row>
    <row r="11" spans="1:9" ht="15" x14ac:dyDescent="0.25">
      <c r="A11"/>
      <c r="B11"/>
      <c r="C11"/>
    </row>
    <row r="12" spans="1:9" ht="15" x14ac:dyDescent="0.25">
      <c r="A12"/>
      <c r="B12"/>
      <c r="C12"/>
    </row>
    <row r="13" spans="1:9" ht="15" x14ac:dyDescent="0.25">
      <c r="A13"/>
      <c r="B13"/>
      <c r="C13"/>
    </row>
    <row r="14" spans="1:9" ht="15" x14ac:dyDescent="0.25">
      <c r="A14"/>
      <c r="B14"/>
      <c r="C14"/>
    </row>
    <row r="15" spans="1:9" ht="15" x14ac:dyDescent="0.25">
      <c r="A15"/>
      <c r="B15"/>
      <c r="C15"/>
    </row>
    <row r="16" spans="1:9" ht="15" x14ac:dyDescent="0.25">
      <c r="A16"/>
      <c r="B16"/>
      <c r="C16"/>
    </row>
    <row r="17" spans="1:3" ht="15" x14ac:dyDescent="0.25">
      <c r="A17"/>
      <c r="B17"/>
      <c r="C17"/>
    </row>
    <row r="18" spans="1:3" ht="15" x14ac:dyDescent="0.25">
      <c r="A18"/>
      <c r="B18"/>
      <c r="C18"/>
    </row>
    <row r="19" spans="1:3" ht="15" x14ac:dyDescent="0.25">
      <c r="A19"/>
      <c r="B19"/>
      <c r="C19"/>
    </row>
    <row r="20" spans="1:3" ht="15" x14ac:dyDescent="0.25">
      <c r="A20"/>
      <c r="B20"/>
      <c r="C20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0E9D6-4EEA-4429-96CA-71629A4671F4}">
  <dimension ref="A3:C8"/>
  <sheetViews>
    <sheetView zoomScale="85" zoomScaleNormal="85" workbookViewId="0"/>
  </sheetViews>
  <sheetFormatPr defaultRowHeight="12.75" x14ac:dyDescent="0.2"/>
  <cols>
    <col min="1" max="1" width="17.5703125" style="10" bestFit="1" customWidth="1"/>
    <col min="2" max="2" width="10.28515625" style="10" bestFit="1" customWidth="1"/>
    <col min="3" max="3" width="8.7109375" style="10" bestFit="1" customWidth="1"/>
    <col min="4" max="4" width="8.42578125" style="10" bestFit="1" customWidth="1"/>
    <col min="5" max="16384" width="9.140625" style="10"/>
  </cols>
  <sheetData>
    <row r="3" spans="1:3" x14ac:dyDescent="0.2">
      <c r="A3" s="9" t="s">
        <v>10965</v>
      </c>
      <c r="B3" s="10" t="s">
        <v>10943</v>
      </c>
      <c r="C3" s="10" t="s">
        <v>10944</v>
      </c>
    </row>
    <row r="4" spans="1:3" x14ac:dyDescent="0.2">
      <c r="A4" s="17" t="s">
        <v>7168</v>
      </c>
      <c r="B4" s="11">
        <v>725457.82450000057</v>
      </c>
      <c r="C4" s="11">
        <v>108418.44890000013</v>
      </c>
    </row>
    <row r="5" spans="1:3" x14ac:dyDescent="0.2">
      <c r="A5" s="17" t="s">
        <v>2669</v>
      </c>
      <c r="B5" s="11">
        <v>678781.2399999979</v>
      </c>
      <c r="C5" s="11">
        <v>91522.780000000261</v>
      </c>
    </row>
    <row r="6" spans="1:3" x14ac:dyDescent="0.2">
      <c r="A6" s="17" t="s">
        <v>5361</v>
      </c>
      <c r="B6" s="11">
        <v>501239.89080000052</v>
      </c>
      <c r="C6" s="11">
        <v>39706.362499999967</v>
      </c>
    </row>
    <row r="7" spans="1:3" x14ac:dyDescent="0.2">
      <c r="A7" s="17" t="s">
        <v>781</v>
      </c>
      <c r="B7" s="11">
        <v>391721.90500000032</v>
      </c>
      <c r="C7" s="11">
        <v>46749.430300000058</v>
      </c>
    </row>
    <row r="8" spans="1:3" x14ac:dyDescent="0.2">
      <c r="A8" s="17" t="s">
        <v>10961</v>
      </c>
      <c r="B8" s="11">
        <v>2297200.8602999994</v>
      </c>
      <c r="C8" s="11">
        <v>286397.02170000045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CCCDA-BB2B-4837-BBC7-413505F4D8CF}">
  <dimension ref="A3:C7"/>
  <sheetViews>
    <sheetView zoomScale="85" zoomScaleNormal="85" workbookViewId="0"/>
  </sheetViews>
  <sheetFormatPr defaultRowHeight="12.75" x14ac:dyDescent="0.2"/>
  <cols>
    <col min="1" max="1" width="17.5703125" style="10" bestFit="1" customWidth="1"/>
    <col min="2" max="2" width="10.28515625" style="10" bestFit="1" customWidth="1"/>
    <col min="3" max="3" width="8.7109375" style="10" bestFit="1" customWidth="1"/>
    <col min="4" max="4" width="8.42578125" style="10" bestFit="1" customWidth="1"/>
    <col min="5" max="16384" width="9.140625" style="10"/>
  </cols>
  <sheetData>
    <row r="3" spans="1:3" x14ac:dyDescent="0.2">
      <c r="A3" s="9" t="s">
        <v>10965</v>
      </c>
      <c r="B3" s="10" t="s">
        <v>10943</v>
      </c>
      <c r="C3" s="10" t="s">
        <v>10944</v>
      </c>
    </row>
    <row r="4" spans="1:3" x14ac:dyDescent="0.2">
      <c r="A4" s="17" t="s">
        <v>72</v>
      </c>
      <c r="B4" s="11">
        <v>836154.03299999656</v>
      </c>
      <c r="C4" s="11">
        <v>145454.9480999998</v>
      </c>
    </row>
    <row r="5" spans="1:3" x14ac:dyDescent="0.2">
      <c r="A5" s="17" t="s">
        <v>33</v>
      </c>
      <c r="B5" s="11">
        <v>741999.79529999977</v>
      </c>
      <c r="C5" s="11">
        <v>18451.272799999992</v>
      </c>
    </row>
    <row r="6" spans="1:3" x14ac:dyDescent="0.2">
      <c r="A6" s="17" t="s">
        <v>47</v>
      </c>
      <c r="B6" s="11">
        <v>719047.03200000292</v>
      </c>
      <c r="C6" s="11">
        <v>122490.8008000001</v>
      </c>
    </row>
    <row r="7" spans="1:3" x14ac:dyDescent="0.2">
      <c r="A7" s="17" t="s">
        <v>10961</v>
      </c>
      <c r="B7" s="11">
        <v>2297200.8602999994</v>
      </c>
      <c r="C7" s="11">
        <v>286397.02169999992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C004A-427F-4155-BD32-E30AB79B2BA4}">
  <dimension ref="A3:D56"/>
  <sheetViews>
    <sheetView zoomScaleNormal="100" workbookViewId="0"/>
  </sheetViews>
  <sheetFormatPr defaultRowHeight="12.75" x14ac:dyDescent="0.2"/>
  <cols>
    <col min="1" max="1" width="16" style="10" bestFit="1" customWidth="1"/>
    <col min="2" max="2" width="9.85546875" style="10" bestFit="1" customWidth="1"/>
    <col min="3" max="4" width="8.42578125" style="10" bestFit="1" customWidth="1"/>
    <col min="5" max="16384" width="9.140625" style="10"/>
  </cols>
  <sheetData>
    <row r="3" spans="1:4" ht="15" x14ac:dyDescent="0.25">
      <c r="A3" s="12" t="s">
        <v>10965</v>
      </c>
      <c r="B3" s="13" t="s">
        <v>10943</v>
      </c>
      <c r="C3" s="13" t="s">
        <v>10944</v>
      </c>
      <c r="D3"/>
    </row>
    <row r="4" spans="1:4" ht="15" x14ac:dyDescent="0.25">
      <c r="A4" s="15" t="s">
        <v>10945</v>
      </c>
      <c r="B4" s="14"/>
      <c r="C4" s="14"/>
      <c r="D4"/>
    </row>
    <row r="5" spans="1:4" ht="15" x14ac:dyDescent="0.25">
      <c r="A5" s="16" t="s">
        <v>10946</v>
      </c>
      <c r="B5" s="14">
        <v>14236.894999999997</v>
      </c>
      <c r="C5" s="14">
        <v>2450.1906999999992</v>
      </c>
      <c r="D5"/>
    </row>
    <row r="6" spans="1:4" ht="15" x14ac:dyDescent="0.25">
      <c r="A6" s="16" t="s">
        <v>10947</v>
      </c>
      <c r="B6" s="14">
        <v>4519.8920000000007</v>
      </c>
      <c r="C6" s="14">
        <v>862.30839999999989</v>
      </c>
      <c r="D6"/>
    </row>
    <row r="7" spans="1:4" ht="15" x14ac:dyDescent="0.25">
      <c r="A7" s="16" t="s">
        <v>10948</v>
      </c>
      <c r="B7" s="14">
        <v>55691.009000000027</v>
      </c>
      <c r="C7" s="14">
        <v>498.72989999999828</v>
      </c>
      <c r="D7"/>
    </row>
    <row r="8" spans="1:4" ht="15" x14ac:dyDescent="0.25">
      <c r="A8" s="16" t="s">
        <v>10949</v>
      </c>
      <c r="B8" s="14">
        <v>28295.344999999994</v>
      </c>
      <c r="C8" s="14">
        <v>3488.8352000000004</v>
      </c>
      <c r="D8"/>
    </row>
    <row r="9" spans="1:4" ht="15" x14ac:dyDescent="0.25">
      <c r="A9" s="16" t="s">
        <v>10950</v>
      </c>
      <c r="B9" s="14">
        <v>23648.287000000004</v>
      </c>
      <c r="C9" s="14">
        <v>2738.7095999999992</v>
      </c>
      <c r="D9"/>
    </row>
    <row r="10" spans="1:4" ht="15" x14ac:dyDescent="0.25">
      <c r="A10" s="16" t="s">
        <v>10951</v>
      </c>
      <c r="B10" s="14">
        <v>34595.127600000036</v>
      </c>
      <c r="C10" s="14">
        <v>4976.5243999999984</v>
      </c>
      <c r="D10"/>
    </row>
    <row r="11" spans="1:4" ht="15" x14ac:dyDescent="0.25">
      <c r="A11" s="16" t="s">
        <v>10952</v>
      </c>
      <c r="B11" s="14">
        <v>33946.392999999996</v>
      </c>
      <c r="C11" s="14">
        <v>-841.48260000000209</v>
      </c>
      <c r="D11"/>
    </row>
    <row r="12" spans="1:4" ht="15" x14ac:dyDescent="0.25">
      <c r="A12" s="16" t="s">
        <v>10953</v>
      </c>
      <c r="B12" s="14">
        <v>27909.468499999992</v>
      </c>
      <c r="C12" s="14">
        <v>5318.1049999999996</v>
      </c>
      <c r="D12"/>
    </row>
    <row r="13" spans="1:4" ht="15" x14ac:dyDescent="0.25">
      <c r="A13" s="16" t="s">
        <v>10954</v>
      </c>
      <c r="B13" s="14">
        <v>81777.350799999971</v>
      </c>
      <c r="C13" s="14">
        <v>8328.099400000001</v>
      </c>
      <c r="D13"/>
    </row>
    <row r="14" spans="1:4" ht="15" x14ac:dyDescent="0.25">
      <c r="A14" s="16" t="s">
        <v>10955</v>
      </c>
      <c r="B14" s="14">
        <v>31453.392999999989</v>
      </c>
      <c r="C14" s="14">
        <v>3448.2572999999979</v>
      </c>
      <c r="D14"/>
    </row>
    <row r="15" spans="1:4" ht="15" x14ac:dyDescent="0.25">
      <c r="A15" s="16" t="s">
        <v>10956</v>
      </c>
      <c r="B15" s="14">
        <v>78628.71669999999</v>
      </c>
      <c r="C15" s="14">
        <v>9292.1268999999938</v>
      </c>
      <c r="D15"/>
    </row>
    <row r="16" spans="1:4" ht="15" x14ac:dyDescent="0.25">
      <c r="A16" s="16" t="s">
        <v>10957</v>
      </c>
      <c r="B16" s="14">
        <v>69545.62049999999</v>
      </c>
      <c r="C16" s="14">
        <v>8983.5698999999986</v>
      </c>
      <c r="D16"/>
    </row>
    <row r="17" spans="1:4" ht="15" x14ac:dyDescent="0.25">
      <c r="A17" s="15" t="s">
        <v>10958</v>
      </c>
      <c r="B17" s="14"/>
      <c r="C17" s="14"/>
      <c r="D17"/>
    </row>
    <row r="18" spans="1:4" ht="15" x14ac:dyDescent="0.25">
      <c r="A18" s="16" t="s">
        <v>10946</v>
      </c>
      <c r="B18" s="14">
        <v>18174.075599999993</v>
      </c>
      <c r="C18" s="14">
        <v>-3281.0070000000014</v>
      </c>
      <c r="D18"/>
    </row>
    <row r="19" spans="1:4" ht="15" x14ac:dyDescent="0.25">
      <c r="A19" s="16" t="s">
        <v>10947</v>
      </c>
      <c r="B19" s="14">
        <v>11951.411</v>
      </c>
      <c r="C19" s="14">
        <v>2813.8508000000002</v>
      </c>
      <c r="D19"/>
    </row>
    <row r="20" spans="1:4" ht="15" x14ac:dyDescent="0.25">
      <c r="A20" s="16" t="s">
        <v>10948</v>
      </c>
      <c r="B20" s="14">
        <v>38726.251999999993</v>
      </c>
      <c r="C20" s="14">
        <v>9732.0977999999996</v>
      </c>
      <c r="D20"/>
    </row>
    <row r="21" spans="1:4" ht="15" x14ac:dyDescent="0.25">
      <c r="A21" s="16" t="s">
        <v>10949</v>
      </c>
      <c r="B21" s="14">
        <v>34195.208499999993</v>
      </c>
      <c r="C21" s="14">
        <v>4187.4961999999969</v>
      </c>
      <c r="D21"/>
    </row>
    <row r="22" spans="1:4" ht="15" x14ac:dyDescent="0.25">
      <c r="A22" s="16" t="s">
        <v>10950</v>
      </c>
      <c r="B22" s="14">
        <v>30131.686499999996</v>
      </c>
      <c r="C22" s="14">
        <v>4667.868999999997</v>
      </c>
      <c r="D22"/>
    </row>
    <row r="23" spans="1:4" ht="15" x14ac:dyDescent="0.25">
      <c r="A23" s="16" t="s">
        <v>10951</v>
      </c>
      <c r="B23" s="14">
        <v>24797.292000000001</v>
      </c>
      <c r="C23" s="14">
        <v>3335.5571999999997</v>
      </c>
      <c r="D23"/>
    </row>
    <row r="24" spans="1:4" ht="15" x14ac:dyDescent="0.25">
      <c r="A24" s="16" t="s">
        <v>10952</v>
      </c>
      <c r="B24" s="14">
        <v>28765.324999999993</v>
      </c>
      <c r="C24" s="14">
        <v>3288.6483000000003</v>
      </c>
      <c r="D24"/>
    </row>
    <row r="25" spans="1:4" ht="15" x14ac:dyDescent="0.25">
      <c r="A25" s="16" t="s">
        <v>10953</v>
      </c>
      <c r="B25" s="14">
        <v>36898.33219999999</v>
      </c>
      <c r="C25" s="14">
        <v>5355.8083999999999</v>
      </c>
      <c r="D25"/>
    </row>
    <row r="26" spans="1:4" ht="15" x14ac:dyDescent="0.25">
      <c r="A26" s="16" t="s">
        <v>10954</v>
      </c>
      <c r="B26" s="14">
        <v>64595.918000000042</v>
      </c>
      <c r="C26" s="14">
        <v>8209.1627000000008</v>
      </c>
      <c r="D26"/>
    </row>
    <row r="27" spans="1:4" ht="15" x14ac:dyDescent="0.25">
      <c r="A27" s="16" t="s">
        <v>10955</v>
      </c>
      <c r="B27" s="14">
        <v>31404.923500000012</v>
      </c>
      <c r="C27" s="14">
        <v>2817.3659999999986</v>
      </c>
      <c r="D27"/>
    </row>
    <row r="28" spans="1:4" ht="15" x14ac:dyDescent="0.25">
      <c r="A28" s="16" t="s">
        <v>10956</v>
      </c>
      <c r="B28" s="14">
        <v>75972.563500000047</v>
      </c>
      <c r="C28" s="14">
        <v>12474.788400000009</v>
      </c>
      <c r="D28"/>
    </row>
    <row r="29" spans="1:4" ht="15" x14ac:dyDescent="0.25">
      <c r="A29" s="16" t="s">
        <v>10957</v>
      </c>
      <c r="B29" s="14">
        <v>74919.521200000076</v>
      </c>
      <c r="C29" s="14">
        <v>8016.9658999999974</v>
      </c>
      <c r="D29"/>
    </row>
    <row r="30" spans="1:4" ht="15" x14ac:dyDescent="0.25">
      <c r="A30" s="15" t="s">
        <v>10959</v>
      </c>
      <c r="B30" s="14"/>
      <c r="C30" s="14"/>
      <c r="D30"/>
    </row>
    <row r="31" spans="1:4" ht="15" x14ac:dyDescent="0.25">
      <c r="A31" s="16" t="s">
        <v>10946</v>
      </c>
      <c r="B31" s="14">
        <v>18542.490999999995</v>
      </c>
      <c r="C31" s="14">
        <v>2824.8233000000005</v>
      </c>
      <c r="D31"/>
    </row>
    <row r="32" spans="1:4" ht="15" x14ac:dyDescent="0.25">
      <c r="A32" s="16" t="s">
        <v>10947</v>
      </c>
      <c r="B32" s="14">
        <v>22978.815000000002</v>
      </c>
      <c r="C32" s="14">
        <v>5004.579499999998</v>
      </c>
      <c r="D32"/>
    </row>
    <row r="33" spans="1:4" ht="15" x14ac:dyDescent="0.25">
      <c r="A33" s="16" t="s">
        <v>10948</v>
      </c>
      <c r="B33" s="14">
        <v>51715.875000000022</v>
      </c>
      <c r="C33" s="14">
        <v>3611.967999999998</v>
      </c>
      <c r="D33"/>
    </row>
    <row r="34" spans="1:4" ht="15" x14ac:dyDescent="0.25">
      <c r="A34" s="16" t="s">
        <v>10949</v>
      </c>
      <c r="B34" s="14">
        <v>38750.038999999968</v>
      </c>
      <c r="C34" s="14">
        <v>2977.814899999998</v>
      </c>
      <c r="D34"/>
    </row>
    <row r="35" spans="1:4" ht="15" x14ac:dyDescent="0.25">
      <c r="A35" s="16" t="s">
        <v>10950</v>
      </c>
      <c r="B35" s="14">
        <v>56987.727999999988</v>
      </c>
      <c r="C35" s="14">
        <v>8662.1463999999996</v>
      </c>
      <c r="D35"/>
    </row>
    <row r="36" spans="1:4" ht="15" x14ac:dyDescent="0.25">
      <c r="A36" s="16" t="s">
        <v>10951</v>
      </c>
      <c r="B36" s="14">
        <v>40344.533999999985</v>
      </c>
      <c r="C36" s="14">
        <v>4750.3781000000017</v>
      </c>
      <c r="D36"/>
    </row>
    <row r="37" spans="1:4" ht="15" x14ac:dyDescent="0.25">
      <c r="A37" s="16" t="s">
        <v>10952</v>
      </c>
      <c r="B37" s="14">
        <v>39261.962999999974</v>
      </c>
      <c r="C37" s="14">
        <v>4432.8778999999995</v>
      </c>
      <c r="D37"/>
    </row>
    <row r="38" spans="1:4" ht="15" x14ac:dyDescent="0.25">
      <c r="A38" s="16" t="s">
        <v>10953</v>
      </c>
      <c r="B38" s="14">
        <v>31115.374299999999</v>
      </c>
      <c r="C38" s="14">
        <v>2062.0692999999983</v>
      </c>
      <c r="D38"/>
    </row>
    <row r="39" spans="1:4" ht="15" x14ac:dyDescent="0.25">
      <c r="A39" s="16" t="s">
        <v>10954</v>
      </c>
      <c r="B39" s="14">
        <v>73410.024899999975</v>
      </c>
      <c r="C39" s="14">
        <v>9328.6575999999914</v>
      </c>
      <c r="D39"/>
    </row>
    <row r="40" spans="1:4" ht="15" x14ac:dyDescent="0.25">
      <c r="A40" s="16" t="s">
        <v>10955</v>
      </c>
      <c r="B40" s="14">
        <v>59687.745000000017</v>
      </c>
      <c r="C40" s="14">
        <v>16243.142500000004</v>
      </c>
      <c r="D40"/>
    </row>
    <row r="41" spans="1:4" ht="15" x14ac:dyDescent="0.25">
      <c r="A41" s="16" t="s">
        <v>10956</v>
      </c>
      <c r="B41" s="14">
        <v>79411.965799999991</v>
      </c>
      <c r="C41" s="14">
        <v>4011.407499999998</v>
      </c>
      <c r="D41"/>
    </row>
    <row r="42" spans="1:4" ht="15" x14ac:dyDescent="0.25">
      <c r="A42" s="16" t="s">
        <v>10957</v>
      </c>
      <c r="B42" s="14">
        <v>96999.04300000002</v>
      </c>
      <c r="C42" s="14">
        <v>17885.309300000001</v>
      </c>
      <c r="D42"/>
    </row>
    <row r="43" spans="1:4" ht="15" x14ac:dyDescent="0.25">
      <c r="A43" s="15" t="s">
        <v>10960</v>
      </c>
      <c r="B43" s="14"/>
      <c r="C43" s="14"/>
      <c r="D43"/>
    </row>
    <row r="44" spans="1:4" ht="15" x14ac:dyDescent="0.25">
      <c r="A44" s="16" t="s">
        <v>10946</v>
      </c>
      <c r="B44" s="14">
        <v>43971.373999999996</v>
      </c>
      <c r="C44" s="14">
        <v>7140.4390999999987</v>
      </c>
      <c r="D44"/>
    </row>
    <row r="45" spans="1:4" ht="15" x14ac:dyDescent="0.25">
      <c r="A45" s="16" t="s">
        <v>10947</v>
      </c>
      <c r="B45" s="14">
        <v>20301.133399999992</v>
      </c>
      <c r="C45" s="14">
        <v>1613.8719999999985</v>
      </c>
      <c r="D45"/>
    </row>
    <row r="46" spans="1:4" ht="15" x14ac:dyDescent="0.25">
      <c r="A46" s="16" t="s">
        <v>10948</v>
      </c>
      <c r="B46" s="14">
        <v>58872.352799999986</v>
      </c>
      <c r="C46" s="14">
        <v>14751.8915</v>
      </c>
      <c r="D46"/>
    </row>
    <row r="47" spans="1:4" ht="15" x14ac:dyDescent="0.25">
      <c r="A47" s="16" t="s">
        <v>10949</v>
      </c>
      <c r="B47" s="14">
        <v>36521.536100000005</v>
      </c>
      <c r="C47" s="14">
        <v>933.28999999999621</v>
      </c>
      <c r="D47"/>
    </row>
    <row r="48" spans="1:4" ht="15" x14ac:dyDescent="0.25">
      <c r="A48" s="16" t="s">
        <v>10950</v>
      </c>
      <c r="B48" s="14">
        <v>44261.110199999996</v>
      </c>
      <c r="C48" s="14">
        <v>6342.5827999999965</v>
      </c>
      <c r="D48"/>
    </row>
    <row r="49" spans="1:4" ht="15" x14ac:dyDescent="0.25">
      <c r="A49" s="16" t="s">
        <v>10951</v>
      </c>
      <c r="B49" s="14">
        <v>52981.725699999995</v>
      </c>
      <c r="C49" s="14">
        <v>8223.335699999996</v>
      </c>
      <c r="D49"/>
    </row>
    <row r="50" spans="1:4" ht="15" x14ac:dyDescent="0.25">
      <c r="A50" s="16" t="s">
        <v>10952</v>
      </c>
      <c r="B50" s="14">
        <v>45264.416000000005</v>
      </c>
      <c r="C50" s="14">
        <v>6952.6211999999987</v>
      </c>
      <c r="D50"/>
    </row>
    <row r="51" spans="1:4" ht="15" x14ac:dyDescent="0.25">
      <c r="A51" s="16" t="s">
        <v>10953</v>
      </c>
      <c r="B51" s="14">
        <v>63120.887999999977</v>
      </c>
      <c r="C51" s="14">
        <v>9040.9556999999968</v>
      </c>
      <c r="D51"/>
    </row>
    <row r="52" spans="1:4" ht="15" x14ac:dyDescent="0.25">
      <c r="A52" s="16" t="s">
        <v>10954</v>
      </c>
      <c r="B52" s="14">
        <v>87866.652000000031</v>
      </c>
      <c r="C52" s="14">
        <v>10991.555600000007</v>
      </c>
      <c r="D52"/>
    </row>
    <row r="53" spans="1:4" ht="15" x14ac:dyDescent="0.25">
      <c r="A53" s="16" t="s">
        <v>10955</v>
      </c>
      <c r="B53" s="14">
        <v>77776.923199999976</v>
      </c>
      <c r="C53" s="14">
        <v>9275.2754999999997</v>
      </c>
      <c r="D53"/>
    </row>
    <row r="54" spans="1:4" ht="15" x14ac:dyDescent="0.25">
      <c r="A54" s="16" t="s">
        <v>10956</v>
      </c>
      <c r="B54" s="14">
        <v>118447.82500000003</v>
      </c>
      <c r="C54" s="14">
        <v>9690.1036999999942</v>
      </c>
      <c r="D54"/>
    </row>
    <row r="55" spans="1:4" ht="15" x14ac:dyDescent="0.25">
      <c r="A55" s="16" t="s">
        <v>10957</v>
      </c>
      <c r="B55" s="14">
        <v>83829.318799999994</v>
      </c>
      <c r="C55" s="14">
        <v>8483.3467999999921</v>
      </c>
      <c r="D55"/>
    </row>
    <row r="56" spans="1:4" ht="15" x14ac:dyDescent="0.25">
      <c r="A56" s="15" t="s">
        <v>10961</v>
      </c>
      <c r="B56" s="14">
        <v>2297200.8603000003</v>
      </c>
      <c r="C56" s="14">
        <v>286397.02169999992</v>
      </c>
      <c r="D56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7C511-BBD5-4C72-B96F-2C92CD8CDA6A}">
  <dimension ref="A1:W9995"/>
  <sheetViews>
    <sheetView zoomScale="85" zoomScaleNormal="85" workbookViewId="0"/>
  </sheetViews>
  <sheetFormatPr defaultRowHeight="12.75" x14ac:dyDescent="0.2"/>
  <cols>
    <col min="1" max="1" width="8.85546875" style="3" bestFit="1" customWidth="1"/>
    <col min="2" max="2" width="13.42578125" style="3" bestFit="1" customWidth="1"/>
    <col min="3" max="3" width="12.140625" style="3" bestFit="1" customWidth="1"/>
    <col min="4" max="4" width="10.85546875" style="3" bestFit="1" customWidth="1"/>
    <col min="5" max="5" width="12.42578125" style="3" bestFit="1" customWidth="1"/>
    <col min="6" max="6" width="13.28515625" style="3" bestFit="1" customWidth="1"/>
    <col min="7" max="7" width="19.85546875" style="3" bestFit="1" customWidth="1"/>
    <col min="8" max="8" width="10.42578125" style="3" bestFit="1" customWidth="1"/>
    <col min="9" max="9" width="11.28515625" style="3" bestFit="1" customWidth="1"/>
    <col min="10" max="10" width="16.42578125" style="3" bestFit="1" customWidth="1"/>
    <col min="11" max="11" width="16.28515625" style="3" bestFit="1" customWidth="1"/>
    <col min="12" max="12" width="12.42578125" style="3" bestFit="1" customWidth="1"/>
    <col min="13" max="13" width="8.85546875" style="3" bestFit="1" customWidth="1"/>
    <col min="14" max="14" width="15.5703125" style="3" bestFit="1" customWidth="1"/>
    <col min="15" max="15" width="12.5703125" style="3" bestFit="1" customWidth="1"/>
    <col min="16" max="16" width="14" style="3" bestFit="1" customWidth="1"/>
    <col min="17" max="17" width="105" style="3" bestFit="1" customWidth="1"/>
    <col min="18" max="18" width="8.7109375" style="3" bestFit="1" customWidth="1"/>
    <col min="19" max="19" width="10.140625" style="3" bestFit="1" customWidth="1"/>
    <col min="20" max="20" width="10.28515625" style="3" bestFit="1" customWidth="1"/>
    <col min="21" max="21" width="9.28515625" style="3" bestFit="1" customWidth="1"/>
    <col min="22" max="22" width="16.42578125" style="3" bestFit="1" customWidth="1"/>
    <col min="23" max="23" width="10.85546875" style="3" bestFit="1" customWidth="1"/>
    <col min="24" max="256" width="9.140625" style="3"/>
    <col min="257" max="257" width="8.85546875" style="3" bestFit="1" customWidth="1"/>
    <col min="258" max="258" width="13.42578125" style="3" bestFit="1" customWidth="1"/>
    <col min="259" max="259" width="12.140625" style="3" bestFit="1" customWidth="1"/>
    <col min="260" max="260" width="10.85546875" style="3" bestFit="1" customWidth="1"/>
    <col min="261" max="261" width="12.42578125" style="3" bestFit="1" customWidth="1"/>
    <col min="262" max="262" width="13.28515625" style="3" bestFit="1" customWidth="1"/>
    <col min="263" max="263" width="19.85546875" style="3" bestFit="1" customWidth="1"/>
    <col min="264" max="264" width="10.42578125" style="3" bestFit="1" customWidth="1"/>
    <col min="265" max="265" width="11.28515625" style="3" bestFit="1" customWidth="1"/>
    <col min="266" max="266" width="16.42578125" style="3" bestFit="1" customWidth="1"/>
    <col min="267" max="267" width="16.28515625" style="3" bestFit="1" customWidth="1"/>
    <col min="268" max="268" width="12.42578125" style="3" bestFit="1" customWidth="1"/>
    <col min="269" max="269" width="8.85546875" style="3" bestFit="1" customWidth="1"/>
    <col min="270" max="270" width="15.5703125" style="3" bestFit="1" customWidth="1"/>
    <col min="271" max="271" width="12.5703125" style="3" bestFit="1" customWidth="1"/>
    <col min="272" max="272" width="14" style="3" bestFit="1" customWidth="1"/>
    <col min="273" max="273" width="105" style="3" bestFit="1" customWidth="1"/>
    <col min="274" max="274" width="8.7109375" style="3" bestFit="1" customWidth="1"/>
    <col min="275" max="275" width="10.140625" style="3" bestFit="1" customWidth="1"/>
    <col min="276" max="276" width="10.28515625" style="3" bestFit="1" customWidth="1"/>
    <col min="277" max="277" width="9.28515625" style="3" bestFit="1" customWidth="1"/>
    <col min="278" max="278" width="16.42578125" style="3" bestFit="1" customWidth="1"/>
    <col min="279" max="279" width="10.85546875" style="3" bestFit="1" customWidth="1"/>
    <col min="280" max="512" width="9.140625" style="3"/>
    <col min="513" max="513" width="8.85546875" style="3" bestFit="1" customWidth="1"/>
    <col min="514" max="514" width="13.42578125" style="3" bestFit="1" customWidth="1"/>
    <col min="515" max="515" width="12.140625" style="3" bestFit="1" customWidth="1"/>
    <col min="516" max="516" width="10.85546875" style="3" bestFit="1" customWidth="1"/>
    <col min="517" max="517" width="12.42578125" style="3" bestFit="1" customWidth="1"/>
    <col min="518" max="518" width="13.28515625" style="3" bestFit="1" customWidth="1"/>
    <col min="519" max="519" width="19.85546875" style="3" bestFit="1" customWidth="1"/>
    <col min="520" max="520" width="10.42578125" style="3" bestFit="1" customWidth="1"/>
    <col min="521" max="521" width="11.28515625" style="3" bestFit="1" customWidth="1"/>
    <col min="522" max="522" width="16.42578125" style="3" bestFit="1" customWidth="1"/>
    <col min="523" max="523" width="16.28515625" style="3" bestFit="1" customWidth="1"/>
    <col min="524" max="524" width="12.42578125" style="3" bestFit="1" customWidth="1"/>
    <col min="525" max="525" width="8.85546875" style="3" bestFit="1" customWidth="1"/>
    <col min="526" max="526" width="15.5703125" style="3" bestFit="1" customWidth="1"/>
    <col min="527" max="527" width="12.5703125" style="3" bestFit="1" customWidth="1"/>
    <col min="528" max="528" width="14" style="3" bestFit="1" customWidth="1"/>
    <col min="529" max="529" width="105" style="3" bestFit="1" customWidth="1"/>
    <col min="530" max="530" width="8.7109375" style="3" bestFit="1" customWidth="1"/>
    <col min="531" max="531" width="10.140625" style="3" bestFit="1" customWidth="1"/>
    <col min="532" max="532" width="10.28515625" style="3" bestFit="1" customWidth="1"/>
    <col min="533" max="533" width="9.28515625" style="3" bestFit="1" customWidth="1"/>
    <col min="534" max="534" width="16.42578125" style="3" bestFit="1" customWidth="1"/>
    <col min="535" max="535" width="10.85546875" style="3" bestFit="1" customWidth="1"/>
    <col min="536" max="768" width="9.140625" style="3"/>
    <col min="769" max="769" width="8.85546875" style="3" bestFit="1" customWidth="1"/>
    <col min="770" max="770" width="13.42578125" style="3" bestFit="1" customWidth="1"/>
    <col min="771" max="771" width="12.140625" style="3" bestFit="1" customWidth="1"/>
    <col min="772" max="772" width="10.85546875" style="3" bestFit="1" customWidth="1"/>
    <col min="773" max="773" width="12.42578125" style="3" bestFit="1" customWidth="1"/>
    <col min="774" max="774" width="13.28515625" style="3" bestFit="1" customWidth="1"/>
    <col min="775" max="775" width="19.85546875" style="3" bestFit="1" customWidth="1"/>
    <col min="776" max="776" width="10.42578125" style="3" bestFit="1" customWidth="1"/>
    <col min="777" max="777" width="11.28515625" style="3" bestFit="1" customWidth="1"/>
    <col min="778" max="778" width="16.42578125" style="3" bestFit="1" customWidth="1"/>
    <col min="779" max="779" width="16.28515625" style="3" bestFit="1" customWidth="1"/>
    <col min="780" max="780" width="12.42578125" style="3" bestFit="1" customWidth="1"/>
    <col min="781" max="781" width="8.85546875" style="3" bestFit="1" customWidth="1"/>
    <col min="782" max="782" width="15.5703125" style="3" bestFit="1" customWidth="1"/>
    <col min="783" max="783" width="12.5703125" style="3" bestFit="1" customWidth="1"/>
    <col min="784" max="784" width="14" style="3" bestFit="1" customWidth="1"/>
    <col min="785" max="785" width="105" style="3" bestFit="1" customWidth="1"/>
    <col min="786" max="786" width="8.7109375" style="3" bestFit="1" customWidth="1"/>
    <col min="787" max="787" width="10.140625" style="3" bestFit="1" customWidth="1"/>
    <col min="788" max="788" width="10.28515625" style="3" bestFit="1" customWidth="1"/>
    <col min="789" max="789" width="9.28515625" style="3" bestFit="1" customWidth="1"/>
    <col min="790" max="790" width="16.42578125" style="3" bestFit="1" customWidth="1"/>
    <col min="791" max="791" width="10.85546875" style="3" bestFit="1" customWidth="1"/>
    <col min="792" max="1024" width="9.140625" style="3"/>
    <col min="1025" max="1025" width="8.85546875" style="3" bestFit="1" customWidth="1"/>
    <col min="1026" max="1026" width="13.42578125" style="3" bestFit="1" customWidth="1"/>
    <col min="1027" max="1027" width="12.140625" style="3" bestFit="1" customWidth="1"/>
    <col min="1028" max="1028" width="10.85546875" style="3" bestFit="1" customWidth="1"/>
    <col min="1029" max="1029" width="12.42578125" style="3" bestFit="1" customWidth="1"/>
    <col min="1030" max="1030" width="13.28515625" style="3" bestFit="1" customWidth="1"/>
    <col min="1031" max="1031" width="19.85546875" style="3" bestFit="1" customWidth="1"/>
    <col min="1032" max="1032" width="10.42578125" style="3" bestFit="1" customWidth="1"/>
    <col min="1033" max="1033" width="11.28515625" style="3" bestFit="1" customWidth="1"/>
    <col min="1034" max="1034" width="16.42578125" style="3" bestFit="1" customWidth="1"/>
    <col min="1035" max="1035" width="16.28515625" style="3" bestFit="1" customWidth="1"/>
    <col min="1036" max="1036" width="12.42578125" style="3" bestFit="1" customWidth="1"/>
    <col min="1037" max="1037" width="8.85546875" style="3" bestFit="1" customWidth="1"/>
    <col min="1038" max="1038" width="15.5703125" style="3" bestFit="1" customWidth="1"/>
    <col min="1039" max="1039" width="12.5703125" style="3" bestFit="1" customWidth="1"/>
    <col min="1040" max="1040" width="14" style="3" bestFit="1" customWidth="1"/>
    <col min="1041" max="1041" width="105" style="3" bestFit="1" customWidth="1"/>
    <col min="1042" max="1042" width="8.7109375" style="3" bestFit="1" customWidth="1"/>
    <col min="1043" max="1043" width="10.140625" style="3" bestFit="1" customWidth="1"/>
    <col min="1044" max="1044" width="10.28515625" style="3" bestFit="1" customWidth="1"/>
    <col min="1045" max="1045" width="9.28515625" style="3" bestFit="1" customWidth="1"/>
    <col min="1046" max="1046" width="16.42578125" style="3" bestFit="1" customWidth="1"/>
    <col min="1047" max="1047" width="10.85546875" style="3" bestFit="1" customWidth="1"/>
    <col min="1048" max="1280" width="9.140625" style="3"/>
    <col min="1281" max="1281" width="8.85546875" style="3" bestFit="1" customWidth="1"/>
    <col min="1282" max="1282" width="13.42578125" style="3" bestFit="1" customWidth="1"/>
    <col min="1283" max="1283" width="12.140625" style="3" bestFit="1" customWidth="1"/>
    <col min="1284" max="1284" width="10.85546875" style="3" bestFit="1" customWidth="1"/>
    <col min="1285" max="1285" width="12.42578125" style="3" bestFit="1" customWidth="1"/>
    <col min="1286" max="1286" width="13.28515625" style="3" bestFit="1" customWidth="1"/>
    <col min="1287" max="1287" width="19.85546875" style="3" bestFit="1" customWidth="1"/>
    <col min="1288" max="1288" width="10.42578125" style="3" bestFit="1" customWidth="1"/>
    <col min="1289" max="1289" width="11.28515625" style="3" bestFit="1" customWidth="1"/>
    <col min="1290" max="1290" width="16.42578125" style="3" bestFit="1" customWidth="1"/>
    <col min="1291" max="1291" width="16.28515625" style="3" bestFit="1" customWidth="1"/>
    <col min="1292" max="1292" width="12.42578125" style="3" bestFit="1" customWidth="1"/>
    <col min="1293" max="1293" width="8.85546875" style="3" bestFit="1" customWidth="1"/>
    <col min="1294" max="1294" width="15.5703125" style="3" bestFit="1" customWidth="1"/>
    <col min="1295" max="1295" width="12.5703125" style="3" bestFit="1" customWidth="1"/>
    <col min="1296" max="1296" width="14" style="3" bestFit="1" customWidth="1"/>
    <col min="1297" max="1297" width="105" style="3" bestFit="1" customWidth="1"/>
    <col min="1298" max="1298" width="8.7109375" style="3" bestFit="1" customWidth="1"/>
    <col min="1299" max="1299" width="10.140625" style="3" bestFit="1" customWidth="1"/>
    <col min="1300" max="1300" width="10.28515625" style="3" bestFit="1" customWidth="1"/>
    <col min="1301" max="1301" width="9.28515625" style="3" bestFit="1" customWidth="1"/>
    <col min="1302" max="1302" width="16.42578125" style="3" bestFit="1" customWidth="1"/>
    <col min="1303" max="1303" width="10.85546875" style="3" bestFit="1" customWidth="1"/>
    <col min="1304" max="1536" width="9.140625" style="3"/>
    <col min="1537" max="1537" width="8.85546875" style="3" bestFit="1" customWidth="1"/>
    <col min="1538" max="1538" width="13.42578125" style="3" bestFit="1" customWidth="1"/>
    <col min="1539" max="1539" width="12.140625" style="3" bestFit="1" customWidth="1"/>
    <col min="1540" max="1540" width="10.85546875" style="3" bestFit="1" customWidth="1"/>
    <col min="1541" max="1541" width="12.42578125" style="3" bestFit="1" customWidth="1"/>
    <col min="1542" max="1542" width="13.28515625" style="3" bestFit="1" customWidth="1"/>
    <col min="1543" max="1543" width="19.85546875" style="3" bestFit="1" customWidth="1"/>
    <col min="1544" max="1544" width="10.42578125" style="3" bestFit="1" customWidth="1"/>
    <col min="1545" max="1545" width="11.28515625" style="3" bestFit="1" customWidth="1"/>
    <col min="1546" max="1546" width="16.42578125" style="3" bestFit="1" customWidth="1"/>
    <col min="1547" max="1547" width="16.28515625" style="3" bestFit="1" customWidth="1"/>
    <col min="1548" max="1548" width="12.42578125" style="3" bestFit="1" customWidth="1"/>
    <col min="1549" max="1549" width="8.85546875" style="3" bestFit="1" customWidth="1"/>
    <col min="1550" max="1550" width="15.5703125" style="3" bestFit="1" customWidth="1"/>
    <col min="1551" max="1551" width="12.5703125" style="3" bestFit="1" customWidth="1"/>
    <col min="1552" max="1552" width="14" style="3" bestFit="1" customWidth="1"/>
    <col min="1553" max="1553" width="105" style="3" bestFit="1" customWidth="1"/>
    <col min="1554" max="1554" width="8.7109375" style="3" bestFit="1" customWidth="1"/>
    <col min="1555" max="1555" width="10.140625" style="3" bestFit="1" customWidth="1"/>
    <col min="1556" max="1556" width="10.28515625" style="3" bestFit="1" customWidth="1"/>
    <col min="1557" max="1557" width="9.28515625" style="3" bestFit="1" customWidth="1"/>
    <col min="1558" max="1558" width="16.42578125" style="3" bestFit="1" customWidth="1"/>
    <col min="1559" max="1559" width="10.85546875" style="3" bestFit="1" customWidth="1"/>
    <col min="1560" max="1792" width="9.140625" style="3"/>
    <col min="1793" max="1793" width="8.85546875" style="3" bestFit="1" customWidth="1"/>
    <col min="1794" max="1794" width="13.42578125" style="3" bestFit="1" customWidth="1"/>
    <col min="1795" max="1795" width="12.140625" style="3" bestFit="1" customWidth="1"/>
    <col min="1796" max="1796" width="10.85546875" style="3" bestFit="1" customWidth="1"/>
    <col min="1797" max="1797" width="12.42578125" style="3" bestFit="1" customWidth="1"/>
    <col min="1798" max="1798" width="13.28515625" style="3" bestFit="1" customWidth="1"/>
    <col min="1799" max="1799" width="19.85546875" style="3" bestFit="1" customWidth="1"/>
    <col min="1800" max="1800" width="10.42578125" style="3" bestFit="1" customWidth="1"/>
    <col min="1801" max="1801" width="11.28515625" style="3" bestFit="1" customWidth="1"/>
    <col min="1802" max="1802" width="16.42578125" style="3" bestFit="1" customWidth="1"/>
    <col min="1803" max="1803" width="16.28515625" style="3" bestFit="1" customWidth="1"/>
    <col min="1804" max="1804" width="12.42578125" style="3" bestFit="1" customWidth="1"/>
    <col min="1805" max="1805" width="8.85546875" style="3" bestFit="1" customWidth="1"/>
    <col min="1806" max="1806" width="15.5703125" style="3" bestFit="1" customWidth="1"/>
    <col min="1807" max="1807" width="12.5703125" style="3" bestFit="1" customWidth="1"/>
    <col min="1808" max="1808" width="14" style="3" bestFit="1" customWidth="1"/>
    <col min="1809" max="1809" width="105" style="3" bestFit="1" customWidth="1"/>
    <col min="1810" max="1810" width="8.7109375" style="3" bestFit="1" customWidth="1"/>
    <col min="1811" max="1811" width="10.140625" style="3" bestFit="1" customWidth="1"/>
    <col min="1812" max="1812" width="10.28515625" style="3" bestFit="1" customWidth="1"/>
    <col min="1813" max="1813" width="9.28515625" style="3" bestFit="1" customWidth="1"/>
    <col min="1814" max="1814" width="16.42578125" style="3" bestFit="1" customWidth="1"/>
    <col min="1815" max="1815" width="10.85546875" style="3" bestFit="1" customWidth="1"/>
    <col min="1816" max="2048" width="9.140625" style="3"/>
    <col min="2049" max="2049" width="8.85546875" style="3" bestFit="1" customWidth="1"/>
    <col min="2050" max="2050" width="13.42578125" style="3" bestFit="1" customWidth="1"/>
    <col min="2051" max="2051" width="12.140625" style="3" bestFit="1" customWidth="1"/>
    <col min="2052" max="2052" width="10.85546875" style="3" bestFit="1" customWidth="1"/>
    <col min="2053" max="2053" width="12.42578125" style="3" bestFit="1" customWidth="1"/>
    <col min="2054" max="2054" width="13.28515625" style="3" bestFit="1" customWidth="1"/>
    <col min="2055" max="2055" width="19.85546875" style="3" bestFit="1" customWidth="1"/>
    <col min="2056" max="2056" width="10.42578125" style="3" bestFit="1" customWidth="1"/>
    <col min="2057" max="2057" width="11.28515625" style="3" bestFit="1" customWidth="1"/>
    <col min="2058" max="2058" width="16.42578125" style="3" bestFit="1" customWidth="1"/>
    <col min="2059" max="2059" width="16.28515625" style="3" bestFit="1" customWidth="1"/>
    <col min="2060" max="2060" width="12.42578125" style="3" bestFit="1" customWidth="1"/>
    <col min="2061" max="2061" width="8.85546875" style="3" bestFit="1" customWidth="1"/>
    <col min="2062" max="2062" width="15.5703125" style="3" bestFit="1" customWidth="1"/>
    <col min="2063" max="2063" width="12.5703125" style="3" bestFit="1" customWidth="1"/>
    <col min="2064" max="2064" width="14" style="3" bestFit="1" customWidth="1"/>
    <col min="2065" max="2065" width="105" style="3" bestFit="1" customWidth="1"/>
    <col min="2066" max="2066" width="8.7109375" style="3" bestFit="1" customWidth="1"/>
    <col min="2067" max="2067" width="10.140625" style="3" bestFit="1" customWidth="1"/>
    <col min="2068" max="2068" width="10.28515625" style="3" bestFit="1" customWidth="1"/>
    <col min="2069" max="2069" width="9.28515625" style="3" bestFit="1" customWidth="1"/>
    <col min="2070" max="2070" width="16.42578125" style="3" bestFit="1" customWidth="1"/>
    <col min="2071" max="2071" width="10.85546875" style="3" bestFit="1" customWidth="1"/>
    <col min="2072" max="2304" width="9.140625" style="3"/>
    <col min="2305" max="2305" width="8.85546875" style="3" bestFit="1" customWidth="1"/>
    <col min="2306" max="2306" width="13.42578125" style="3" bestFit="1" customWidth="1"/>
    <col min="2307" max="2307" width="12.140625" style="3" bestFit="1" customWidth="1"/>
    <col min="2308" max="2308" width="10.85546875" style="3" bestFit="1" customWidth="1"/>
    <col min="2309" max="2309" width="12.42578125" style="3" bestFit="1" customWidth="1"/>
    <col min="2310" max="2310" width="13.28515625" style="3" bestFit="1" customWidth="1"/>
    <col min="2311" max="2311" width="19.85546875" style="3" bestFit="1" customWidth="1"/>
    <col min="2312" max="2312" width="10.42578125" style="3" bestFit="1" customWidth="1"/>
    <col min="2313" max="2313" width="11.28515625" style="3" bestFit="1" customWidth="1"/>
    <col min="2314" max="2314" width="16.42578125" style="3" bestFit="1" customWidth="1"/>
    <col min="2315" max="2315" width="16.28515625" style="3" bestFit="1" customWidth="1"/>
    <col min="2316" max="2316" width="12.42578125" style="3" bestFit="1" customWidth="1"/>
    <col min="2317" max="2317" width="8.85546875" style="3" bestFit="1" customWidth="1"/>
    <col min="2318" max="2318" width="15.5703125" style="3" bestFit="1" customWidth="1"/>
    <col min="2319" max="2319" width="12.5703125" style="3" bestFit="1" customWidth="1"/>
    <col min="2320" max="2320" width="14" style="3" bestFit="1" customWidth="1"/>
    <col min="2321" max="2321" width="105" style="3" bestFit="1" customWidth="1"/>
    <col min="2322" max="2322" width="8.7109375" style="3" bestFit="1" customWidth="1"/>
    <col min="2323" max="2323" width="10.140625" style="3" bestFit="1" customWidth="1"/>
    <col min="2324" max="2324" width="10.28515625" style="3" bestFit="1" customWidth="1"/>
    <col min="2325" max="2325" width="9.28515625" style="3" bestFit="1" customWidth="1"/>
    <col min="2326" max="2326" width="16.42578125" style="3" bestFit="1" customWidth="1"/>
    <col min="2327" max="2327" width="10.85546875" style="3" bestFit="1" customWidth="1"/>
    <col min="2328" max="2560" width="9.140625" style="3"/>
    <col min="2561" max="2561" width="8.85546875" style="3" bestFit="1" customWidth="1"/>
    <col min="2562" max="2562" width="13.42578125" style="3" bestFit="1" customWidth="1"/>
    <col min="2563" max="2563" width="12.140625" style="3" bestFit="1" customWidth="1"/>
    <col min="2564" max="2564" width="10.85546875" style="3" bestFit="1" customWidth="1"/>
    <col min="2565" max="2565" width="12.42578125" style="3" bestFit="1" customWidth="1"/>
    <col min="2566" max="2566" width="13.28515625" style="3" bestFit="1" customWidth="1"/>
    <col min="2567" max="2567" width="19.85546875" style="3" bestFit="1" customWidth="1"/>
    <col min="2568" max="2568" width="10.42578125" style="3" bestFit="1" customWidth="1"/>
    <col min="2569" max="2569" width="11.28515625" style="3" bestFit="1" customWidth="1"/>
    <col min="2570" max="2570" width="16.42578125" style="3" bestFit="1" customWidth="1"/>
    <col min="2571" max="2571" width="16.28515625" style="3" bestFit="1" customWidth="1"/>
    <col min="2572" max="2572" width="12.42578125" style="3" bestFit="1" customWidth="1"/>
    <col min="2573" max="2573" width="8.85546875" style="3" bestFit="1" customWidth="1"/>
    <col min="2574" max="2574" width="15.5703125" style="3" bestFit="1" customWidth="1"/>
    <col min="2575" max="2575" width="12.5703125" style="3" bestFit="1" customWidth="1"/>
    <col min="2576" max="2576" width="14" style="3" bestFit="1" customWidth="1"/>
    <col min="2577" max="2577" width="105" style="3" bestFit="1" customWidth="1"/>
    <col min="2578" max="2578" width="8.7109375" style="3" bestFit="1" customWidth="1"/>
    <col min="2579" max="2579" width="10.140625" style="3" bestFit="1" customWidth="1"/>
    <col min="2580" max="2580" width="10.28515625" style="3" bestFit="1" customWidth="1"/>
    <col min="2581" max="2581" width="9.28515625" style="3" bestFit="1" customWidth="1"/>
    <col min="2582" max="2582" width="16.42578125" style="3" bestFit="1" customWidth="1"/>
    <col min="2583" max="2583" width="10.85546875" style="3" bestFit="1" customWidth="1"/>
    <col min="2584" max="2816" width="9.140625" style="3"/>
    <col min="2817" max="2817" width="8.85546875" style="3" bestFit="1" customWidth="1"/>
    <col min="2818" max="2818" width="13.42578125" style="3" bestFit="1" customWidth="1"/>
    <col min="2819" max="2819" width="12.140625" style="3" bestFit="1" customWidth="1"/>
    <col min="2820" max="2820" width="10.85546875" style="3" bestFit="1" customWidth="1"/>
    <col min="2821" max="2821" width="12.42578125" style="3" bestFit="1" customWidth="1"/>
    <col min="2822" max="2822" width="13.28515625" style="3" bestFit="1" customWidth="1"/>
    <col min="2823" max="2823" width="19.85546875" style="3" bestFit="1" customWidth="1"/>
    <col min="2824" max="2824" width="10.42578125" style="3" bestFit="1" customWidth="1"/>
    <col min="2825" max="2825" width="11.28515625" style="3" bestFit="1" customWidth="1"/>
    <col min="2826" max="2826" width="16.42578125" style="3" bestFit="1" customWidth="1"/>
    <col min="2827" max="2827" width="16.28515625" style="3" bestFit="1" customWidth="1"/>
    <col min="2828" max="2828" width="12.42578125" style="3" bestFit="1" customWidth="1"/>
    <col min="2829" max="2829" width="8.85546875" style="3" bestFit="1" customWidth="1"/>
    <col min="2830" max="2830" width="15.5703125" style="3" bestFit="1" customWidth="1"/>
    <col min="2831" max="2831" width="12.5703125" style="3" bestFit="1" customWidth="1"/>
    <col min="2832" max="2832" width="14" style="3" bestFit="1" customWidth="1"/>
    <col min="2833" max="2833" width="105" style="3" bestFit="1" customWidth="1"/>
    <col min="2834" max="2834" width="8.7109375" style="3" bestFit="1" customWidth="1"/>
    <col min="2835" max="2835" width="10.140625" style="3" bestFit="1" customWidth="1"/>
    <col min="2836" max="2836" width="10.28515625" style="3" bestFit="1" customWidth="1"/>
    <col min="2837" max="2837" width="9.28515625" style="3" bestFit="1" customWidth="1"/>
    <col min="2838" max="2838" width="16.42578125" style="3" bestFit="1" customWidth="1"/>
    <col min="2839" max="2839" width="10.85546875" style="3" bestFit="1" customWidth="1"/>
    <col min="2840" max="3072" width="9.140625" style="3"/>
    <col min="3073" max="3073" width="8.85546875" style="3" bestFit="1" customWidth="1"/>
    <col min="3074" max="3074" width="13.42578125" style="3" bestFit="1" customWidth="1"/>
    <col min="3075" max="3075" width="12.140625" style="3" bestFit="1" customWidth="1"/>
    <col min="3076" max="3076" width="10.85546875" style="3" bestFit="1" customWidth="1"/>
    <col min="3077" max="3077" width="12.42578125" style="3" bestFit="1" customWidth="1"/>
    <col min="3078" max="3078" width="13.28515625" style="3" bestFit="1" customWidth="1"/>
    <col min="3079" max="3079" width="19.85546875" style="3" bestFit="1" customWidth="1"/>
    <col min="3080" max="3080" width="10.42578125" style="3" bestFit="1" customWidth="1"/>
    <col min="3081" max="3081" width="11.28515625" style="3" bestFit="1" customWidth="1"/>
    <col min="3082" max="3082" width="16.42578125" style="3" bestFit="1" customWidth="1"/>
    <col min="3083" max="3083" width="16.28515625" style="3" bestFit="1" customWidth="1"/>
    <col min="3084" max="3084" width="12.42578125" style="3" bestFit="1" customWidth="1"/>
    <col min="3085" max="3085" width="8.85546875" style="3" bestFit="1" customWidth="1"/>
    <col min="3086" max="3086" width="15.5703125" style="3" bestFit="1" customWidth="1"/>
    <col min="3087" max="3087" width="12.5703125" style="3" bestFit="1" customWidth="1"/>
    <col min="3088" max="3088" width="14" style="3" bestFit="1" customWidth="1"/>
    <col min="3089" max="3089" width="105" style="3" bestFit="1" customWidth="1"/>
    <col min="3090" max="3090" width="8.7109375" style="3" bestFit="1" customWidth="1"/>
    <col min="3091" max="3091" width="10.140625" style="3" bestFit="1" customWidth="1"/>
    <col min="3092" max="3092" width="10.28515625" style="3" bestFit="1" customWidth="1"/>
    <col min="3093" max="3093" width="9.28515625" style="3" bestFit="1" customWidth="1"/>
    <col min="3094" max="3094" width="16.42578125" style="3" bestFit="1" customWidth="1"/>
    <col min="3095" max="3095" width="10.85546875" style="3" bestFit="1" customWidth="1"/>
    <col min="3096" max="3328" width="9.140625" style="3"/>
    <col min="3329" max="3329" width="8.85546875" style="3" bestFit="1" customWidth="1"/>
    <col min="3330" max="3330" width="13.42578125" style="3" bestFit="1" customWidth="1"/>
    <col min="3331" max="3331" width="12.140625" style="3" bestFit="1" customWidth="1"/>
    <col min="3332" max="3332" width="10.85546875" style="3" bestFit="1" customWidth="1"/>
    <col min="3333" max="3333" width="12.42578125" style="3" bestFit="1" customWidth="1"/>
    <col min="3334" max="3334" width="13.28515625" style="3" bestFit="1" customWidth="1"/>
    <col min="3335" max="3335" width="19.85546875" style="3" bestFit="1" customWidth="1"/>
    <col min="3336" max="3336" width="10.42578125" style="3" bestFit="1" customWidth="1"/>
    <col min="3337" max="3337" width="11.28515625" style="3" bestFit="1" customWidth="1"/>
    <col min="3338" max="3338" width="16.42578125" style="3" bestFit="1" customWidth="1"/>
    <col min="3339" max="3339" width="16.28515625" style="3" bestFit="1" customWidth="1"/>
    <col min="3340" max="3340" width="12.42578125" style="3" bestFit="1" customWidth="1"/>
    <col min="3341" max="3341" width="8.85546875" style="3" bestFit="1" customWidth="1"/>
    <col min="3342" max="3342" width="15.5703125" style="3" bestFit="1" customWidth="1"/>
    <col min="3343" max="3343" width="12.5703125" style="3" bestFit="1" customWidth="1"/>
    <col min="3344" max="3344" width="14" style="3" bestFit="1" customWidth="1"/>
    <col min="3345" max="3345" width="105" style="3" bestFit="1" customWidth="1"/>
    <col min="3346" max="3346" width="8.7109375" style="3" bestFit="1" customWidth="1"/>
    <col min="3347" max="3347" width="10.140625" style="3" bestFit="1" customWidth="1"/>
    <col min="3348" max="3348" width="10.28515625" style="3" bestFit="1" customWidth="1"/>
    <col min="3349" max="3349" width="9.28515625" style="3" bestFit="1" customWidth="1"/>
    <col min="3350" max="3350" width="16.42578125" style="3" bestFit="1" customWidth="1"/>
    <col min="3351" max="3351" width="10.85546875" style="3" bestFit="1" customWidth="1"/>
    <col min="3352" max="3584" width="9.140625" style="3"/>
    <col min="3585" max="3585" width="8.85546875" style="3" bestFit="1" customWidth="1"/>
    <col min="3586" max="3586" width="13.42578125" style="3" bestFit="1" customWidth="1"/>
    <col min="3587" max="3587" width="12.140625" style="3" bestFit="1" customWidth="1"/>
    <col min="3588" max="3588" width="10.85546875" style="3" bestFit="1" customWidth="1"/>
    <col min="3589" max="3589" width="12.42578125" style="3" bestFit="1" customWidth="1"/>
    <col min="3590" max="3590" width="13.28515625" style="3" bestFit="1" customWidth="1"/>
    <col min="3591" max="3591" width="19.85546875" style="3" bestFit="1" customWidth="1"/>
    <col min="3592" max="3592" width="10.42578125" style="3" bestFit="1" customWidth="1"/>
    <col min="3593" max="3593" width="11.28515625" style="3" bestFit="1" customWidth="1"/>
    <col min="3594" max="3594" width="16.42578125" style="3" bestFit="1" customWidth="1"/>
    <col min="3595" max="3595" width="16.28515625" style="3" bestFit="1" customWidth="1"/>
    <col min="3596" max="3596" width="12.42578125" style="3" bestFit="1" customWidth="1"/>
    <col min="3597" max="3597" width="8.85546875" style="3" bestFit="1" customWidth="1"/>
    <col min="3598" max="3598" width="15.5703125" style="3" bestFit="1" customWidth="1"/>
    <col min="3599" max="3599" width="12.5703125" style="3" bestFit="1" customWidth="1"/>
    <col min="3600" max="3600" width="14" style="3" bestFit="1" customWidth="1"/>
    <col min="3601" max="3601" width="105" style="3" bestFit="1" customWidth="1"/>
    <col min="3602" max="3602" width="8.7109375" style="3" bestFit="1" customWidth="1"/>
    <col min="3603" max="3603" width="10.140625" style="3" bestFit="1" customWidth="1"/>
    <col min="3604" max="3604" width="10.28515625" style="3" bestFit="1" customWidth="1"/>
    <col min="3605" max="3605" width="9.28515625" style="3" bestFit="1" customWidth="1"/>
    <col min="3606" max="3606" width="16.42578125" style="3" bestFit="1" customWidth="1"/>
    <col min="3607" max="3607" width="10.85546875" style="3" bestFit="1" customWidth="1"/>
    <col min="3608" max="3840" width="9.140625" style="3"/>
    <col min="3841" max="3841" width="8.85546875" style="3" bestFit="1" customWidth="1"/>
    <col min="3842" max="3842" width="13.42578125" style="3" bestFit="1" customWidth="1"/>
    <col min="3843" max="3843" width="12.140625" style="3" bestFit="1" customWidth="1"/>
    <col min="3844" max="3844" width="10.85546875" style="3" bestFit="1" customWidth="1"/>
    <col min="3845" max="3845" width="12.42578125" style="3" bestFit="1" customWidth="1"/>
    <col min="3846" max="3846" width="13.28515625" style="3" bestFit="1" customWidth="1"/>
    <col min="3847" max="3847" width="19.85546875" style="3" bestFit="1" customWidth="1"/>
    <col min="3848" max="3848" width="10.42578125" style="3" bestFit="1" customWidth="1"/>
    <col min="3849" max="3849" width="11.28515625" style="3" bestFit="1" customWidth="1"/>
    <col min="3850" max="3850" width="16.42578125" style="3" bestFit="1" customWidth="1"/>
    <col min="3851" max="3851" width="16.28515625" style="3" bestFit="1" customWidth="1"/>
    <col min="3852" max="3852" width="12.42578125" style="3" bestFit="1" customWidth="1"/>
    <col min="3853" max="3853" width="8.85546875" style="3" bestFit="1" customWidth="1"/>
    <col min="3854" max="3854" width="15.5703125" style="3" bestFit="1" customWidth="1"/>
    <col min="3855" max="3855" width="12.5703125" style="3" bestFit="1" customWidth="1"/>
    <col min="3856" max="3856" width="14" style="3" bestFit="1" customWidth="1"/>
    <col min="3857" max="3857" width="105" style="3" bestFit="1" customWidth="1"/>
    <col min="3858" max="3858" width="8.7109375" style="3" bestFit="1" customWidth="1"/>
    <col min="3859" max="3859" width="10.140625" style="3" bestFit="1" customWidth="1"/>
    <col min="3860" max="3860" width="10.28515625" style="3" bestFit="1" customWidth="1"/>
    <col min="3861" max="3861" width="9.28515625" style="3" bestFit="1" customWidth="1"/>
    <col min="3862" max="3862" width="16.42578125" style="3" bestFit="1" customWidth="1"/>
    <col min="3863" max="3863" width="10.85546875" style="3" bestFit="1" customWidth="1"/>
    <col min="3864" max="4096" width="9.140625" style="3"/>
    <col min="4097" max="4097" width="8.85546875" style="3" bestFit="1" customWidth="1"/>
    <col min="4098" max="4098" width="13.42578125" style="3" bestFit="1" customWidth="1"/>
    <col min="4099" max="4099" width="12.140625" style="3" bestFit="1" customWidth="1"/>
    <col min="4100" max="4100" width="10.85546875" style="3" bestFit="1" customWidth="1"/>
    <col min="4101" max="4101" width="12.42578125" style="3" bestFit="1" customWidth="1"/>
    <col min="4102" max="4102" width="13.28515625" style="3" bestFit="1" customWidth="1"/>
    <col min="4103" max="4103" width="19.85546875" style="3" bestFit="1" customWidth="1"/>
    <col min="4104" max="4104" width="10.42578125" style="3" bestFit="1" customWidth="1"/>
    <col min="4105" max="4105" width="11.28515625" style="3" bestFit="1" customWidth="1"/>
    <col min="4106" max="4106" width="16.42578125" style="3" bestFit="1" customWidth="1"/>
    <col min="4107" max="4107" width="16.28515625" style="3" bestFit="1" customWidth="1"/>
    <col min="4108" max="4108" width="12.42578125" style="3" bestFit="1" customWidth="1"/>
    <col min="4109" max="4109" width="8.85546875" style="3" bestFit="1" customWidth="1"/>
    <col min="4110" max="4110" width="15.5703125" style="3" bestFit="1" customWidth="1"/>
    <col min="4111" max="4111" width="12.5703125" style="3" bestFit="1" customWidth="1"/>
    <col min="4112" max="4112" width="14" style="3" bestFit="1" customWidth="1"/>
    <col min="4113" max="4113" width="105" style="3" bestFit="1" customWidth="1"/>
    <col min="4114" max="4114" width="8.7109375" style="3" bestFit="1" customWidth="1"/>
    <col min="4115" max="4115" width="10.140625" style="3" bestFit="1" customWidth="1"/>
    <col min="4116" max="4116" width="10.28515625" style="3" bestFit="1" customWidth="1"/>
    <col min="4117" max="4117" width="9.28515625" style="3" bestFit="1" customWidth="1"/>
    <col min="4118" max="4118" width="16.42578125" style="3" bestFit="1" customWidth="1"/>
    <col min="4119" max="4119" width="10.85546875" style="3" bestFit="1" customWidth="1"/>
    <col min="4120" max="4352" width="9.140625" style="3"/>
    <col min="4353" max="4353" width="8.85546875" style="3" bestFit="1" customWidth="1"/>
    <col min="4354" max="4354" width="13.42578125" style="3" bestFit="1" customWidth="1"/>
    <col min="4355" max="4355" width="12.140625" style="3" bestFit="1" customWidth="1"/>
    <col min="4356" max="4356" width="10.85546875" style="3" bestFit="1" customWidth="1"/>
    <col min="4357" max="4357" width="12.42578125" style="3" bestFit="1" customWidth="1"/>
    <col min="4358" max="4358" width="13.28515625" style="3" bestFit="1" customWidth="1"/>
    <col min="4359" max="4359" width="19.85546875" style="3" bestFit="1" customWidth="1"/>
    <col min="4360" max="4360" width="10.42578125" style="3" bestFit="1" customWidth="1"/>
    <col min="4361" max="4361" width="11.28515625" style="3" bestFit="1" customWidth="1"/>
    <col min="4362" max="4362" width="16.42578125" style="3" bestFit="1" customWidth="1"/>
    <col min="4363" max="4363" width="16.28515625" style="3" bestFit="1" customWidth="1"/>
    <col min="4364" max="4364" width="12.42578125" style="3" bestFit="1" customWidth="1"/>
    <col min="4365" max="4365" width="8.85546875" style="3" bestFit="1" customWidth="1"/>
    <col min="4366" max="4366" width="15.5703125" style="3" bestFit="1" customWidth="1"/>
    <col min="4367" max="4367" width="12.5703125" style="3" bestFit="1" customWidth="1"/>
    <col min="4368" max="4368" width="14" style="3" bestFit="1" customWidth="1"/>
    <col min="4369" max="4369" width="105" style="3" bestFit="1" customWidth="1"/>
    <col min="4370" max="4370" width="8.7109375" style="3" bestFit="1" customWidth="1"/>
    <col min="4371" max="4371" width="10.140625" style="3" bestFit="1" customWidth="1"/>
    <col min="4372" max="4372" width="10.28515625" style="3" bestFit="1" customWidth="1"/>
    <col min="4373" max="4373" width="9.28515625" style="3" bestFit="1" customWidth="1"/>
    <col min="4374" max="4374" width="16.42578125" style="3" bestFit="1" customWidth="1"/>
    <col min="4375" max="4375" width="10.85546875" style="3" bestFit="1" customWidth="1"/>
    <col min="4376" max="4608" width="9.140625" style="3"/>
    <col min="4609" max="4609" width="8.85546875" style="3" bestFit="1" customWidth="1"/>
    <col min="4610" max="4610" width="13.42578125" style="3" bestFit="1" customWidth="1"/>
    <col min="4611" max="4611" width="12.140625" style="3" bestFit="1" customWidth="1"/>
    <col min="4612" max="4612" width="10.85546875" style="3" bestFit="1" customWidth="1"/>
    <col min="4613" max="4613" width="12.42578125" style="3" bestFit="1" customWidth="1"/>
    <col min="4614" max="4614" width="13.28515625" style="3" bestFit="1" customWidth="1"/>
    <col min="4615" max="4615" width="19.85546875" style="3" bestFit="1" customWidth="1"/>
    <col min="4616" max="4616" width="10.42578125" style="3" bestFit="1" customWidth="1"/>
    <col min="4617" max="4617" width="11.28515625" style="3" bestFit="1" customWidth="1"/>
    <col min="4618" max="4618" width="16.42578125" style="3" bestFit="1" customWidth="1"/>
    <col min="4619" max="4619" width="16.28515625" style="3" bestFit="1" customWidth="1"/>
    <col min="4620" max="4620" width="12.42578125" style="3" bestFit="1" customWidth="1"/>
    <col min="4621" max="4621" width="8.85546875" style="3" bestFit="1" customWidth="1"/>
    <col min="4622" max="4622" width="15.5703125" style="3" bestFit="1" customWidth="1"/>
    <col min="4623" max="4623" width="12.5703125" style="3" bestFit="1" customWidth="1"/>
    <col min="4624" max="4624" width="14" style="3" bestFit="1" customWidth="1"/>
    <col min="4625" max="4625" width="105" style="3" bestFit="1" customWidth="1"/>
    <col min="4626" max="4626" width="8.7109375" style="3" bestFit="1" customWidth="1"/>
    <col min="4627" max="4627" width="10.140625" style="3" bestFit="1" customWidth="1"/>
    <col min="4628" max="4628" width="10.28515625" style="3" bestFit="1" customWidth="1"/>
    <col min="4629" max="4629" width="9.28515625" style="3" bestFit="1" customWidth="1"/>
    <col min="4630" max="4630" width="16.42578125" style="3" bestFit="1" customWidth="1"/>
    <col min="4631" max="4631" width="10.85546875" style="3" bestFit="1" customWidth="1"/>
    <col min="4632" max="4864" width="9.140625" style="3"/>
    <col min="4865" max="4865" width="8.85546875" style="3" bestFit="1" customWidth="1"/>
    <col min="4866" max="4866" width="13.42578125" style="3" bestFit="1" customWidth="1"/>
    <col min="4867" max="4867" width="12.140625" style="3" bestFit="1" customWidth="1"/>
    <col min="4868" max="4868" width="10.85546875" style="3" bestFit="1" customWidth="1"/>
    <col min="4869" max="4869" width="12.42578125" style="3" bestFit="1" customWidth="1"/>
    <col min="4870" max="4870" width="13.28515625" style="3" bestFit="1" customWidth="1"/>
    <col min="4871" max="4871" width="19.85546875" style="3" bestFit="1" customWidth="1"/>
    <col min="4872" max="4872" width="10.42578125" style="3" bestFit="1" customWidth="1"/>
    <col min="4873" max="4873" width="11.28515625" style="3" bestFit="1" customWidth="1"/>
    <col min="4874" max="4874" width="16.42578125" style="3" bestFit="1" customWidth="1"/>
    <col min="4875" max="4875" width="16.28515625" style="3" bestFit="1" customWidth="1"/>
    <col min="4876" max="4876" width="12.42578125" style="3" bestFit="1" customWidth="1"/>
    <col min="4877" max="4877" width="8.85546875" style="3" bestFit="1" customWidth="1"/>
    <col min="4878" max="4878" width="15.5703125" style="3" bestFit="1" customWidth="1"/>
    <col min="4879" max="4879" width="12.5703125" style="3" bestFit="1" customWidth="1"/>
    <col min="4880" max="4880" width="14" style="3" bestFit="1" customWidth="1"/>
    <col min="4881" max="4881" width="105" style="3" bestFit="1" customWidth="1"/>
    <col min="4882" max="4882" width="8.7109375" style="3" bestFit="1" customWidth="1"/>
    <col min="4883" max="4883" width="10.140625" style="3" bestFit="1" customWidth="1"/>
    <col min="4884" max="4884" width="10.28515625" style="3" bestFit="1" customWidth="1"/>
    <col min="4885" max="4885" width="9.28515625" style="3" bestFit="1" customWidth="1"/>
    <col min="4886" max="4886" width="16.42578125" style="3" bestFit="1" customWidth="1"/>
    <col min="4887" max="4887" width="10.85546875" style="3" bestFit="1" customWidth="1"/>
    <col min="4888" max="5120" width="9.140625" style="3"/>
    <col min="5121" max="5121" width="8.85546875" style="3" bestFit="1" customWidth="1"/>
    <col min="5122" max="5122" width="13.42578125" style="3" bestFit="1" customWidth="1"/>
    <col min="5123" max="5123" width="12.140625" style="3" bestFit="1" customWidth="1"/>
    <col min="5124" max="5124" width="10.85546875" style="3" bestFit="1" customWidth="1"/>
    <col min="5125" max="5125" width="12.42578125" style="3" bestFit="1" customWidth="1"/>
    <col min="5126" max="5126" width="13.28515625" style="3" bestFit="1" customWidth="1"/>
    <col min="5127" max="5127" width="19.85546875" style="3" bestFit="1" customWidth="1"/>
    <col min="5128" max="5128" width="10.42578125" style="3" bestFit="1" customWidth="1"/>
    <col min="5129" max="5129" width="11.28515625" style="3" bestFit="1" customWidth="1"/>
    <col min="5130" max="5130" width="16.42578125" style="3" bestFit="1" customWidth="1"/>
    <col min="5131" max="5131" width="16.28515625" style="3" bestFit="1" customWidth="1"/>
    <col min="5132" max="5132" width="12.42578125" style="3" bestFit="1" customWidth="1"/>
    <col min="5133" max="5133" width="8.85546875" style="3" bestFit="1" customWidth="1"/>
    <col min="5134" max="5134" width="15.5703125" style="3" bestFit="1" customWidth="1"/>
    <col min="5135" max="5135" width="12.5703125" style="3" bestFit="1" customWidth="1"/>
    <col min="5136" max="5136" width="14" style="3" bestFit="1" customWidth="1"/>
    <col min="5137" max="5137" width="105" style="3" bestFit="1" customWidth="1"/>
    <col min="5138" max="5138" width="8.7109375" style="3" bestFit="1" customWidth="1"/>
    <col min="5139" max="5139" width="10.140625" style="3" bestFit="1" customWidth="1"/>
    <col min="5140" max="5140" width="10.28515625" style="3" bestFit="1" customWidth="1"/>
    <col min="5141" max="5141" width="9.28515625" style="3" bestFit="1" customWidth="1"/>
    <col min="5142" max="5142" width="16.42578125" style="3" bestFit="1" customWidth="1"/>
    <col min="5143" max="5143" width="10.85546875" style="3" bestFit="1" customWidth="1"/>
    <col min="5144" max="5376" width="9.140625" style="3"/>
    <col min="5377" max="5377" width="8.85546875" style="3" bestFit="1" customWidth="1"/>
    <col min="5378" max="5378" width="13.42578125" style="3" bestFit="1" customWidth="1"/>
    <col min="5379" max="5379" width="12.140625" style="3" bestFit="1" customWidth="1"/>
    <col min="5380" max="5380" width="10.85546875" style="3" bestFit="1" customWidth="1"/>
    <col min="5381" max="5381" width="12.42578125" style="3" bestFit="1" customWidth="1"/>
    <col min="5382" max="5382" width="13.28515625" style="3" bestFit="1" customWidth="1"/>
    <col min="5383" max="5383" width="19.85546875" style="3" bestFit="1" customWidth="1"/>
    <col min="5384" max="5384" width="10.42578125" style="3" bestFit="1" customWidth="1"/>
    <col min="5385" max="5385" width="11.28515625" style="3" bestFit="1" customWidth="1"/>
    <col min="5386" max="5386" width="16.42578125" style="3" bestFit="1" customWidth="1"/>
    <col min="5387" max="5387" width="16.28515625" style="3" bestFit="1" customWidth="1"/>
    <col min="5388" max="5388" width="12.42578125" style="3" bestFit="1" customWidth="1"/>
    <col min="5389" max="5389" width="8.85546875" style="3" bestFit="1" customWidth="1"/>
    <col min="5390" max="5390" width="15.5703125" style="3" bestFit="1" customWidth="1"/>
    <col min="5391" max="5391" width="12.5703125" style="3" bestFit="1" customWidth="1"/>
    <col min="5392" max="5392" width="14" style="3" bestFit="1" customWidth="1"/>
    <col min="5393" max="5393" width="105" style="3" bestFit="1" customWidth="1"/>
    <col min="5394" max="5394" width="8.7109375" style="3" bestFit="1" customWidth="1"/>
    <col min="5395" max="5395" width="10.140625" style="3" bestFit="1" customWidth="1"/>
    <col min="5396" max="5396" width="10.28515625" style="3" bestFit="1" customWidth="1"/>
    <col min="5397" max="5397" width="9.28515625" style="3" bestFit="1" customWidth="1"/>
    <col min="5398" max="5398" width="16.42578125" style="3" bestFit="1" customWidth="1"/>
    <col min="5399" max="5399" width="10.85546875" style="3" bestFit="1" customWidth="1"/>
    <col min="5400" max="5632" width="9.140625" style="3"/>
    <col min="5633" max="5633" width="8.85546875" style="3" bestFit="1" customWidth="1"/>
    <col min="5634" max="5634" width="13.42578125" style="3" bestFit="1" customWidth="1"/>
    <col min="5635" max="5635" width="12.140625" style="3" bestFit="1" customWidth="1"/>
    <col min="5636" max="5636" width="10.85546875" style="3" bestFit="1" customWidth="1"/>
    <col min="5637" max="5637" width="12.42578125" style="3" bestFit="1" customWidth="1"/>
    <col min="5638" max="5638" width="13.28515625" style="3" bestFit="1" customWidth="1"/>
    <col min="5639" max="5639" width="19.85546875" style="3" bestFit="1" customWidth="1"/>
    <col min="5640" max="5640" width="10.42578125" style="3" bestFit="1" customWidth="1"/>
    <col min="5641" max="5641" width="11.28515625" style="3" bestFit="1" customWidth="1"/>
    <col min="5642" max="5642" width="16.42578125" style="3" bestFit="1" customWidth="1"/>
    <col min="5643" max="5643" width="16.28515625" style="3" bestFit="1" customWidth="1"/>
    <col min="5644" max="5644" width="12.42578125" style="3" bestFit="1" customWidth="1"/>
    <col min="5645" max="5645" width="8.85546875" style="3" bestFit="1" customWidth="1"/>
    <col min="5646" max="5646" width="15.5703125" style="3" bestFit="1" customWidth="1"/>
    <col min="5647" max="5647" width="12.5703125" style="3" bestFit="1" customWidth="1"/>
    <col min="5648" max="5648" width="14" style="3" bestFit="1" customWidth="1"/>
    <col min="5649" max="5649" width="105" style="3" bestFit="1" customWidth="1"/>
    <col min="5650" max="5650" width="8.7109375" style="3" bestFit="1" customWidth="1"/>
    <col min="5651" max="5651" width="10.140625" style="3" bestFit="1" customWidth="1"/>
    <col min="5652" max="5652" width="10.28515625" style="3" bestFit="1" customWidth="1"/>
    <col min="5653" max="5653" width="9.28515625" style="3" bestFit="1" customWidth="1"/>
    <col min="5654" max="5654" width="16.42578125" style="3" bestFit="1" customWidth="1"/>
    <col min="5655" max="5655" width="10.85546875" style="3" bestFit="1" customWidth="1"/>
    <col min="5656" max="5888" width="9.140625" style="3"/>
    <col min="5889" max="5889" width="8.85546875" style="3" bestFit="1" customWidth="1"/>
    <col min="5890" max="5890" width="13.42578125" style="3" bestFit="1" customWidth="1"/>
    <col min="5891" max="5891" width="12.140625" style="3" bestFit="1" customWidth="1"/>
    <col min="5892" max="5892" width="10.85546875" style="3" bestFit="1" customWidth="1"/>
    <col min="5893" max="5893" width="12.42578125" style="3" bestFit="1" customWidth="1"/>
    <col min="5894" max="5894" width="13.28515625" style="3" bestFit="1" customWidth="1"/>
    <col min="5895" max="5895" width="19.85546875" style="3" bestFit="1" customWidth="1"/>
    <col min="5896" max="5896" width="10.42578125" style="3" bestFit="1" customWidth="1"/>
    <col min="5897" max="5897" width="11.28515625" style="3" bestFit="1" customWidth="1"/>
    <col min="5898" max="5898" width="16.42578125" style="3" bestFit="1" customWidth="1"/>
    <col min="5899" max="5899" width="16.28515625" style="3" bestFit="1" customWidth="1"/>
    <col min="5900" max="5900" width="12.42578125" style="3" bestFit="1" customWidth="1"/>
    <col min="5901" max="5901" width="8.85546875" style="3" bestFit="1" customWidth="1"/>
    <col min="5902" max="5902" width="15.5703125" style="3" bestFit="1" customWidth="1"/>
    <col min="5903" max="5903" width="12.5703125" style="3" bestFit="1" customWidth="1"/>
    <col min="5904" max="5904" width="14" style="3" bestFit="1" customWidth="1"/>
    <col min="5905" max="5905" width="105" style="3" bestFit="1" customWidth="1"/>
    <col min="5906" max="5906" width="8.7109375" style="3" bestFit="1" customWidth="1"/>
    <col min="5907" max="5907" width="10.140625" style="3" bestFit="1" customWidth="1"/>
    <col min="5908" max="5908" width="10.28515625" style="3" bestFit="1" customWidth="1"/>
    <col min="5909" max="5909" width="9.28515625" style="3" bestFit="1" customWidth="1"/>
    <col min="5910" max="5910" width="16.42578125" style="3" bestFit="1" customWidth="1"/>
    <col min="5911" max="5911" width="10.85546875" style="3" bestFit="1" customWidth="1"/>
    <col min="5912" max="6144" width="9.140625" style="3"/>
    <col min="6145" max="6145" width="8.85546875" style="3" bestFit="1" customWidth="1"/>
    <col min="6146" max="6146" width="13.42578125" style="3" bestFit="1" customWidth="1"/>
    <col min="6147" max="6147" width="12.140625" style="3" bestFit="1" customWidth="1"/>
    <col min="6148" max="6148" width="10.85546875" style="3" bestFit="1" customWidth="1"/>
    <col min="6149" max="6149" width="12.42578125" style="3" bestFit="1" customWidth="1"/>
    <col min="6150" max="6150" width="13.28515625" style="3" bestFit="1" customWidth="1"/>
    <col min="6151" max="6151" width="19.85546875" style="3" bestFit="1" customWidth="1"/>
    <col min="6152" max="6152" width="10.42578125" style="3" bestFit="1" customWidth="1"/>
    <col min="6153" max="6153" width="11.28515625" style="3" bestFit="1" customWidth="1"/>
    <col min="6154" max="6154" width="16.42578125" style="3" bestFit="1" customWidth="1"/>
    <col min="6155" max="6155" width="16.28515625" style="3" bestFit="1" customWidth="1"/>
    <col min="6156" max="6156" width="12.42578125" style="3" bestFit="1" customWidth="1"/>
    <col min="6157" max="6157" width="8.85546875" style="3" bestFit="1" customWidth="1"/>
    <col min="6158" max="6158" width="15.5703125" style="3" bestFit="1" customWidth="1"/>
    <col min="6159" max="6159" width="12.5703125" style="3" bestFit="1" customWidth="1"/>
    <col min="6160" max="6160" width="14" style="3" bestFit="1" customWidth="1"/>
    <col min="6161" max="6161" width="105" style="3" bestFit="1" customWidth="1"/>
    <col min="6162" max="6162" width="8.7109375" style="3" bestFit="1" customWidth="1"/>
    <col min="6163" max="6163" width="10.140625" style="3" bestFit="1" customWidth="1"/>
    <col min="6164" max="6164" width="10.28515625" style="3" bestFit="1" customWidth="1"/>
    <col min="6165" max="6165" width="9.28515625" style="3" bestFit="1" customWidth="1"/>
    <col min="6166" max="6166" width="16.42578125" style="3" bestFit="1" customWidth="1"/>
    <col min="6167" max="6167" width="10.85546875" style="3" bestFit="1" customWidth="1"/>
    <col min="6168" max="6400" width="9.140625" style="3"/>
    <col min="6401" max="6401" width="8.85546875" style="3" bestFit="1" customWidth="1"/>
    <col min="6402" max="6402" width="13.42578125" style="3" bestFit="1" customWidth="1"/>
    <col min="6403" max="6403" width="12.140625" style="3" bestFit="1" customWidth="1"/>
    <col min="6404" max="6404" width="10.85546875" style="3" bestFit="1" customWidth="1"/>
    <col min="6405" max="6405" width="12.42578125" style="3" bestFit="1" customWidth="1"/>
    <col min="6406" max="6406" width="13.28515625" style="3" bestFit="1" customWidth="1"/>
    <col min="6407" max="6407" width="19.85546875" style="3" bestFit="1" customWidth="1"/>
    <col min="6408" max="6408" width="10.42578125" style="3" bestFit="1" customWidth="1"/>
    <col min="6409" max="6409" width="11.28515625" style="3" bestFit="1" customWidth="1"/>
    <col min="6410" max="6410" width="16.42578125" style="3" bestFit="1" customWidth="1"/>
    <col min="6411" max="6411" width="16.28515625" style="3" bestFit="1" customWidth="1"/>
    <col min="6412" max="6412" width="12.42578125" style="3" bestFit="1" customWidth="1"/>
    <col min="6413" max="6413" width="8.85546875" style="3" bestFit="1" customWidth="1"/>
    <col min="6414" max="6414" width="15.5703125" style="3" bestFit="1" customWidth="1"/>
    <col min="6415" max="6415" width="12.5703125" style="3" bestFit="1" customWidth="1"/>
    <col min="6416" max="6416" width="14" style="3" bestFit="1" customWidth="1"/>
    <col min="6417" max="6417" width="105" style="3" bestFit="1" customWidth="1"/>
    <col min="6418" max="6418" width="8.7109375" style="3" bestFit="1" customWidth="1"/>
    <col min="6419" max="6419" width="10.140625" style="3" bestFit="1" customWidth="1"/>
    <col min="6420" max="6420" width="10.28515625" style="3" bestFit="1" customWidth="1"/>
    <col min="6421" max="6421" width="9.28515625" style="3" bestFit="1" customWidth="1"/>
    <col min="6422" max="6422" width="16.42578125" style="3" bestFit="1" customWidth="1"/>
    <col min="6423" max="6423" width="10.85546875" style="3" bestFit="1" customWidth="1"/>
    <col min="6424" max="6656" width="9.140625" style="3"/>
    <col min="6657" max="6657" width="8.85546875" style="3" bestFit="1" customWidth="1"/>
    <col min="6658" max="6658" width="13.42578125" style="3" bestFit="1" customWidth="1"/>
    <col min="6659" max="6659" width="12.140625" style="3" bestFit="1" customWidth="1"/>
    <col min="6660" max="6660" width="10.85546875" style="3" bestFit="1" customWidth="1"/>
    <col min="6661" max="6661" width="12.42578125" style="3" bestFit="1" customWidth="1"/>
    <col min="6662" max="6662" width="13.28515625" style="3" bestFit="1" customWidth="1"/>
    <col min="6663" max="6663" width="19.85546875" style="3" bestFit="1" customWidth="1"/>
    <col min="6664" max="6664" width="10.42578125" style="3" bestFit="1" customWidth="1"/>
    <col min="6665" max="6665" width="11.28515625" style="3" bestFit="1" customWidth="1"/>
    <col min="6666" max="6666" width="16.42578125" style="3" bestFit="1" customWidth="1"/>
    <col min="6667" max="6667" width="16.28515625" style="3" bestFit="1" customWidth="1"/>
    <col min="6668" max="6668" width="12.42578125" style="3" bestFit="1" customWidth="1"/>
    <col min="6669" max="6669" width="8.85546875" style="3" bestFit="1" customWidth="1"/>
    <col min="6670" max="6670" width="15.5703125" style="3" bestFit="1" customWidth="1"/>
    <col min="6671" max="6671" width="12.5703125" style="3" bestFit="1" customWidth="1"/>
    <col min="6672" max="6672" width="14" style="3" bestFit="1" customWidth="1"/>
    <col min="6673" max="6673" width="105" style="3" bestFit="1" customWidth="1"/>
    <col min="6674" max="6674" width="8.7109375" style="3" bestFit="1" customWidth="1"/>
    <col min="6675" max="6675" width="10.140625" style="3" bestFit="1" customWidth="1"/>
    <col min="6676" max="6676" width="10.28515625" style="3" bestFit="1" customWidth="1"/>
    <col min="6677" max="6677" width="9.28515625" style="3" bestFit="1" customWidth="1"/>
    <col min="6678" max="6678" width="16.42578125" style="3" bestFit="1" customWidth="1"/>
    <col min="6679" max="6679" width="10.85546875" style="3" bestFit="1" customWidth="1"/>
    <col min="6680" max="6912" width="9.140625" style="3"/>
    <col min="6913" max="6913" width="8.85546875" style="3" bestFit="1" customWidth="1"/>
    <col min="6914" max="6914" width="13.42578125" style="3" bestFit="1" customWidth="1"/>
    <col min="6915" max="6915" width="12.140625" style="3" bestFit="1" customWidth="1"/>
    <col min="6916" max="6916" width="10.85546875" style="3" bestFit="1" customWidth="1"/>
    <col min="6917" max="6917" width="12.42578125" style="3" bestFit="1" customWidth="1"/>
    <col min="6918" max="6918" width="13.28515625" style="3" bestFit="1" customWidth="1"/>
    <col min="6919" max="6919" width="19.85546875" style="3" bestFit="1" customWidth="1"/>
    <col min="6920" max="6920" width="10.42578125" style="3" bestFit="1" customWidth="1"/>
    <col min="6921" max="6921" width="11.28515625" style="3" bestFit="1" customWidth="1"/>
    <col min="6922" max="6922" width="16.42578125" style="3" bestFit="1" customWidth="1"/>
    <col min="6923" max="6923" width="16.28515625" style="3" bestFit="1" customWidth="1"/>
    <col min="6924" max="6924" width="12.42578125" style="3" bestFit="1" customWidth="1"/>
    <col min="6925" max="6925" width="8.85546875" style="3" bestFit="1" customWidth="1"/>
    <col min="6926" max="6926" width="15.5703125" style="3" bestFit="1" customWidth="1"/>
    <col min="6927" max="6927" width="12.5703125" style="3" bestFit="1" customWidth="1"/>
    <col min="6928" max="6928" width="14" style="3" bestFit="1" customWidth="1"/>
    <col min="6929" max="6929" width="105" style="3" bestFit="1" customWidth="1"/>
    <col min="6930" max="6930" width="8.7109375" style="3" bestFit="1" customWidth="1"/>
    <col min="6931" max="6931" width="10.140625" style="3" bestFit="1" customWidth="1"/>
    <col min="6932" max="6932" width="10.28515625" style="3" bestFit="1" customWidth="1"/>
    <col min="6933" max="6933" width="9.28515625" style="3" bestFit="1" customWidth="1"/>
    <col min="6934" max="6934" width="16.42578125" style="3" bestFit="1" customWidth="1"/>
    <col min="6935" max="6935" width="10.85546875" style="3" bestFit="1" customWidth="1"/>
    <col min="6936" max="7168" width="9.140625" style="3"/>
    <col min="7169" max="7169" width="8.85546875" style="3" bestFit="1" customWidth="1"/>
    <col min="7170" max="7170" width="13.42578125" style="3" bestFit="1" customWidth="1"/>
    <col min="7171" max="7171" width="12.140625" style="3" bestFit="1" customWidth="1"/>
    <col min="7172" max="7172" width="10.85546875" style="3" bestFit="1" customWidth="1"/>
    <col min="7173" max="7173" width="12.42578125" style="3" bestFit="1" customWidth="1"/>
    <col min="7174" max="7174" width="13.28515625" style="3" bestFit="1" customWidth="1"/>
    <col min="7175" max="7175" width="19.85546875" style="3" bestFit="1" customWidth="1"/>
    <col min="7176" max="7176" width="10.42578125" style="3" bestFit="1" customWidth="1"/>
    <col min="7177" max="7177" width="11.28515625" style="3" bestFit="1" customWidth="1"/>
    <col min="7178" max="7178" width="16.42578125" style="3" bestFit="1" customWidth="1"/>
    <col min="7179" max="7179" width="16.28515625" style="3" bestFit="1" customWidth="1"/>
    <col min="7180" max="7180" width="12.42578125" style="3" bestFit="1" customWidth="1"/>
    <col min="7181" max="7181" width="8.85546875" style="3" bestFit="1" customWidth="1"/>
    <col min="7182" max="7182" width="15.5703125" style="3" bestFit="1" customWidth="1"/>
    <col min="7183" max="7183" width="12.5703125" style="3" bestFit="1" customWidth="1"/>
    <col min="7184" max="7184" width="14" style="3" bestFit="1" customWidth="1"/>
    <col min="7185" max="7185" width="105" style="3" bestFit="1" customWidth="1"/>
    <col min="7186" max="7186" width="8.7109375" style="3" bestFit="1" customWidth="1"/>
    <col min="7187" max="7187" width="10.140625" style="3" bestFit="1" customWidth="1"/>
    <col min="7188" max="7188" width="10.28515625" style="3" bestFit="1" customWidth="1"/>
    <col min="7189" max="7189" width="9.28515625" style="3" bestFit="1" customWidth="1"/>
    <col min="7190" max="7190" width="16.42578125" style="3" bestFit="1" customWidth="1"/>
    <col min="7191" max="7191" width="10.85546875" style="3" bestFit="1" customWidth="1"/>
    <col min="7192" max="7424" width="9.140625" style="3"/>
    <col min="7425" max="7425" width="8.85546875" style="3" bestFit="1" customWidth="1"/>
    <col min="7426" max="7426" width="13.42578125" style="3" bestFit="1" customWidth="1"/>
    <col min="7427" max="7427" width="12.140625" style="3" bestFit="1" customWidth="1"/>
    <col min="7428" max="7428" width="10.85546875" style="3" bestFit="1" customWidth="1"/>
    <col min="7429" max="7429" width="12.42578125" style="3" bestFit="1" customWidth="1"/>
    <col min="7430" max="7430" width="13.28515625" style="3" bestFit="1" customWidth="1"/>
    <col min="7431" max="7431" width="19.85546875" style="3" bestFit="1" customWidth="1"/>
    <col min="7432" max="7432" width="10.42578125" style="3" bestFit="1" customWidth="1"/>
    <col min="7433" max="7433" width="11.28515625" style="3" bestFit="1" customWidth="1"/>
    <col min="7434" max="7434" width="16.42578125" style="3" bestFit="1" customWidth="1"/>
    <col min="7435" max="7435" width="16.28515625" style="3" bestFit="1" customWidth="1"/>
    <col min="7436" max="7436" width="12.42578125" style="3" bestFit="1" customWidth="1"/>
    <col min="7437" max="7437" width="8.85546875" style="3" bestFit="1" customWidth="1"/>
    <col min="7438" max="7438" width="15.5703125" style="3" bestFit="1" customWidth="1"/>
    <col min="7439" max="7439" width="12.5703125" style="3" bestFit="1" customWidth="1"/>
    <col min="7440" max="7440" width="14" style="3" bestFit="1" customWidth="1"/>
    <col min="7441" max="7441" width="105" style="3" bestFit="1" customWidth="1"/>
    <col min="7442" max="7442" width="8.7109375" style="3" bestFit="1" customWidth="1"/>
    <col min="7443" max="7443" width="10.140625" style="3" bestFit="1" customWidth="1"/>
    <col min="7444" max="7444" width="10.28515625" style="3" bestFit="1" customWidth="1"/>
    <col min="7445" max="7445" width="9.28515625" style="3" bestFit="1" customWidth="1"/>
    <col min="7446" max="7446" width="16.42578125" style="3" bestFit="1" customWidth="1"/>
    <col min="7447" max="7447" width="10.85546875" style="3" bestFit="1" customWidth="1"/>
    <col min="7448" max="7680" width="9.140625" style="3"/>
    <col min="7681" max="7681" width="8.85546875" style="3" bestFit="1" customWidth="1"/>
    <col min="7682" max="7682" width="13.42578125" style="3" bestFit="1" customWidth="1"/>
    <col min="7683" max="7683" width="12.140625" style="3" bestFit="1" customWidth="1"/>
    <col min="7684" max="7684" width="10.85546875" style="3" bestFit="1" customWidth="1"/>
    <col min="7685" max="7685" width="12.42578125" style="3" bestFit="1" customWidth="1"/>
    <col min="7686" max="7686" width="13.28515625" style="3" bestFit="1" customWidth="1"/>
    <col min="7687" max="7687" width="19.85546875" style="3" bestFit="1" customWidth="1"/>
    <col min="7688" max="7688" width="10.42578125" style="3" bestFit="1" customWidth="1"/>
    <col min="7689" max="7689" width="11.28515625" style="3" bestFit="1" customWidth="1"/>
    <col min="7690" max="7690" width="16.42578125" style="3" bestFit="1" customWidth="1"/>
    <col min="7691" max="7691" width="16.28515625" style="3" bestFit="1" customWidth="1"/>
    <col min="7692" max="7692" width="12.42578125" style="3" bestFit="1" customWidth="1"/>
    <col min="7693" max="7693" width="8.85546875" style="3" bestFit="1" customWidth="1"/>
    <col min="7694" max="7694" width="15.5703125" style="3" bestFit="1" customWidth="1"/>
    <col min="7695" max="7695" width="12.5703125" style="3" bestFit="1" customWidth="1"/>
    <col min="7696" max="7696" width="14" style="3" bestFit="1" customWidth="1"/>
    <col min="7697" max="7697" width="105" style="3" bestFit="1" customWidth="1"/>
    <col min="7698" max="7698" width="8.7109375" style="3" bestFit="1" customWidth="1"/>
    <col min="7699" max="7699" width="10.140625" style="3" bestFit="1" customWidth="1"/>
    <col min="7700" max="7700" width="10.28515625" style="3" bestFit="1" customWidth="1"/>
    <col min="7701" max="7701" width="9.28515625" style="3" bestFit="1" customWidth="1"/>
    <col min="7702" max="7702" width="16.42578125" style="3" bestFit="1" customWidth="1"/>
    <col min="7703" max="7703" width="10.85546875" style="3" bestFit="1" customWidth="1"/>
    <col min="7704" max="7936" width="9.140625" style="3"/>
    <col min="7937" max="7937" width="8.85546875" style="3" bestFit="1" customWidth="1"/>
    <col min="7938" max="7938" width="13.42578125" style="3" bestFit="1" customWidth="1"/>
    <col min="7939" max="7939" width="12.140625" style="3" bestFit="1" customWidth="1"/>
    <col min="7940" max="7940" width="10.85546875" style="3" bestFit="1" customWidth="1"/>
    <col min="7941" max="7941" width="12.42578125" style="3" bestFit="1" customWidth="1"/>
    <col min="7942" max="7942" width="13.28515625" style="3" bestFit="1" customWidth="1"/>
    <col min="7943" max="7943" width="19.85546875" style="3" bestFit="1" customWidth="1"/>
    <col min="7944" max="7944" width="10.42578125" style="3" bestFit="1" customWidth="1"/>
    <col min="7945" max="7945" width="11.28515625" style="3" bestFit="1" customWidth="1"/>
    <col min="7946" max="7946" width="16.42578125" style="3" bestFit="1" customWidth="1"/>
    <col min="7947" max="7947" width="16.28515625" style="3" bestFit="1" customWidth="1"/>
    <col min="7948" max="7948" width="12.42578125" style="3" bestFit="1" customWidth="1"/>
    <col min="7949" max="7949" width="8.85546875" style="3" bestFit="1" customWidth="1"/>
    <col min="7950" max="7950" width="15.5703125" style="3" bestFit="1" customWidth="1"/>
    <col min="7951" max="7951" width="12.5703125" style="3" bestFit="1" customWidth="1"/>
    <col min="7952" max="7952" width="14" style="3" bestFit="1" customWidth="1"/>
    <col min="7953" max="7953" width="105" style="3" bestFit="1" customWidth="1"/>
    <col min="7954" max="7954" width="8.7109375" style="3" bestFit="1" customWidth="1"/>
    <col min="7955" max="7955" width="10.140625" style="3" bestFit="1" customWidth="1"/>
    <col min="7956" max="7956" width="10.28515625" style="3" bestFit="1" customWidth="1"/>
    <col min="7957" max="7957" width="9.28515625" style="3" bestFit="1" customWidth="1"/>
    <col min="7958" max="7958" width="16.42578125" style="3" bestFit="1" customWidth="1"/>
    <col min="7959" max="7959" width="10.85546875" style="3" bestFit="1" customWidth="1"/>
    <col min="7960" max="8192" width="9.140625" style="3"/>
    <col min="8193" max="8193" width="8.85546875" style="3" bestFit="1" customWidth="1"/>
    <col min="8194" max="8194" width="13.42578125" style="3" bestFit="1" customWidth="1"/>
    <col min="8195" max="8195" width="12.140625" style="3" bestFit="1" customWidth="1"/>
    <col min="8196" max="8196" width="10.85546875" style="3" bestFit="1" customWidth="1"/>
    <col min="8197" max="8197" width="12.42578125" style="3" bestFit="1" customWidth="1"/>
    <col min="8198" max="8198" width="13.28515625" style="3" bestFit="1" customWidth="1"/>
    <col min="8199" max="8199" width="19.85546875" style="3" bestFit="1" customWidth="1"/>
    <col min="8200" max="8200" width="10.42578125" style="3" bestFit="1" customWidth="1"/>
    <col min="8201" max="8201" width="11.28515625" style="3" bestFit="1" customWidth="1"/>
    <col min="8202" max="8202" width="16.42578125" style="3" bestFit="1" customWidth="1"/>
    <col min="8203" max="8203" width="16.28515625" style="3" bestFit="1" customWidth="1"/>
    <col min="8204" max="8204" width="12.42578125" style="3" bestFit="1" customWidth="1"/>
    <col min="8205" max="8205" width="8.85546875" style="3" bestFit="1" customWidth="1"/>
    <col min="8206" max="8206" width="15.5703125" style="3" bestFit="1" customWidth="1"/>
    <col min="8207" max="8207" width="12.5703125" style="3" bestFit="1" customWidth="1"/>
    <col min="8208" max="8208" width="14" style="3" bestFit="1" customWidth="1"/>
    <col min="8209" max="8209" width="105" style="3" bestFit="1" customWidth="1"/>
    <col min="8210" max="8210" width="8.7109375" style="3" bestFit="1" customWidth="1"/>
    <col min="8211" max="8211" width="10.140625" style="3" bestFit="1" customWidth="1"/>
    <col min="8212" max="8212" width="10.28515625" style="3" bestFit="1" customWidth="1"/>
    <col min="8213" max="8213" width="9.28515625" style="3" bestFit="1" customWidth="1"/>
    <col min="8214" max="8214" width="16.42578125" style="3" bestFit="1" customWidth="1"/>
    <col min="8215" max="8215" width="10.85546875" style="3" bestFit="1" customWidth="1"/>
    <col min="8216" max="8448" width="9.140625" style="3"/>
    <col min="8449" max="8449" width="8.85546875" style="3" bestFit="1" customWidth="1"/>
    <col min="8450" max="8450" width="13.42578125" style="3" bestFit="1" customWidth="1"/>
    <col min="8451" max="8451" width="12.140625" style="3" bestFit="1" customWidth="1"/>
    <col min="8452" max="8452" width="10.85546875" style="3" bestFit="1" customWidth="1"/>
    <col min="8453" max="8453" width="12.42578125" style="3" bestFit="1" customWidth="1"/>
    <col min="8454" max="8454" width="13.28515625" style="3" bestFit="1" customWidth="1"/>
    <col min="8455" max="8455" width="19.85546875" style="3" bestFit="1" customWidth="1"/>
    <col min="8456" max="8456" width="10.42578125" style="3" bestFit="1" customWidth="1"/>
    <col min="8457" max="8457" width="11.28515625" style="3" bestFit="1" customWidth="1"/>
    <col min="8458" max="8458" width="16.42578125" style="3" bestFit="1" customWidth="1"/>
    <col min="8459" max="8459" width="16.28515625" style="3" bestFit="1" customWidth="1"/>
    <col min="8460" max="8460" width="12.42578125" style="3" bestFit="1" customWidth="1"/>
    <col min="8461" max="8461" width="8.85546875" style="3" bestFit="1" customWidth="1"/>
    <col min="8462" max="8462" width="15.5703125" style="3" bestFit="1" customWidth="1"/>
    <col min="8463" max="8463" width="12.5703125" style="3" bestFit="1" customWidth="1"/>
    <col min="8464" max="8464" width="14" style="3" bestFit="1" customWidth="1"/>
    <col min="8465" max="8465" width="105" style="3" bestFit="1" customWidth="1"/>
    <col min="8466" max="8466" width="8.7109375" style="3" bestFit="1" customWidth="1"/>
    <col min="8467" max="8467" width="10.140625" style="3" bestFit="1" customWidth="1"/>
    <col min="8468" max="8468" width="10.28515625" style="3" bestFit="1" customWidth="1"/>
    <col min="8469" max="8469" width="9.28515625" style="3" bestFit="1" customWidth="1"/>
    <col min="8470" max="8470" width="16.42578125" style="3" bestFit="1" customWidth="1"/>
    <col min="8471" max="8471" width="10.85546875" style="3" bestFit="1" customWidth="1"/>
    <col min="8472" max="8704" width="9.140625" style="3"/>
    <col min="8705" max="8705" width="8.85546875" style="3" bestFit="1" customWidth="1"/>
    <col min="8706" max="8706" width="13.42578125" style="3" bestFit="1" customWidth="1"/>
    <col min="8707" max="8707" width="12.140625" style="3" bestFit="1" customWidth="1"/>
    <col min="8708" max="8708" width="10.85546875" style="3" bestFit="1" customWidth="1"/>
    <col min="8709" max="8709" width="12.42578125" style="3" bestFit="1" customWidth="1"/>
    <col min="8710" max="8710" width="13.28515625" style="3" bestFit="1" customWidth="1"/>
    <col min="8711" max="8711" width="19.85546875" style="3" bestFit="1" customWidth="1"/>
    <col min="8712" max="8712" width="10.42578125" style="3" bestFit="1" customWidth="1"/>
    <col min="8713" max="8713" width="11.28515625" style="3" bestFit="1" customWidth="1"/>
    <col min="8714" max="8714" width="16.42578125" style="3" bestFit="1" customWidth="1"/>
    <col min="8715" max="8715" width="16.28515625" style="3" bestFit="1" customWidth="1"/>
    <col min="8716" max="8716" width="12.42578125" style="3" bestFit="1" customWidth="1"/>
    <col min="8717" max="8717" width="8.85546875" style="3" bestFit="1" customWidth="1"/>
    <col min="8718" max="8718" width="15.5703125" style="3" bestFit="1" customWidth="1"/>
    <col min="8719" max="8719" width="12.5703125" style="3" bestFit="1" customWidth="1"/>
    <col min="8720" max="8720" width="14" style="3" bestFit="1" customWidth="1"/>
    <col min="8721" max="8721" width="105" style="3" bestFit="1" customWidth="1"/>
    <col min="8722" max="8722" width="8.7109375" style="3" bestFit="1" customWidth="1"/>
    <col min="8723" max="8723" width="10.140625" style="3" bestFit="1" customWidth="1"/>
    <col min="8724" max="8724" width="10.28515625" style="3" bestFit="1" customWidth="1"/>
    <col min="8725" max="8725" width="9.28515625" style="3" bestFit="1" customWidth="1"/>
    <col min="8726" max="8726" width="16.42578125" style="3" bestFit="1" customWidth="1"/>
    <col min="8727" max="8727" width="10.85546875" style="3" bestFit="1" customWidth="1"/>
    <col min="8728" max="8960" width="9.140625" style="3"/>
    <col min="8961" max="8961" width="8.85546875" style="3" bestFit="1" customWidth="1"/>
    <col min="8962" max="8962" width="13.42578125" style="3" bestFit="1" customWidth="1"/>
    <col min="8963" max="8963" width="12.140625" style="3" bestFit="1" customWidth="1"/>
    <col min="8964" max="8964" width="10.85546875" style="3" bestFit="1" customWidth="1"/>
    <col min="8965" max="8965" width="12.42578125" style="3" bestFit="1" customWidth="1"/>
    <col min="8966" max="8966" width="13.28515625" style="3" bestFit="1" customWidth="1"/>
    <col min="8967" max="8967" width="19.85546875" style="3" bestFit="1" customWidth="1"/>
    <col min="8968" max="8968" width="10.42578125" style="3" bestFit="1" customWidth="1"/>
    <col min="8969" max="8969" width="11.28515625" style="3" bestFit="1" customWidth="1"/>
    <col min="8970" max="8970" width="16.42578125" style="3" bestFit="1" customWidth="1"/>
    <col min="8971" max="8971" width="16.28515625" style="3" bestFit="1" customWidth="1"/>
    <col min="8972" max="8972" width="12.42578125" style="3" bestFit="1" customWidth="1"/>
    <col min="8973" max="8973" width="8.85546875" style="3" bestFit="1" customWidth="1"/>
    <col min="8974" max="8974" width="15.5703125" style="3" bestFit="1" customWidth="1"/>
    <col min="8975" max="8975" width="12.5703125" style="3" bestFit="1" customWidth="1"/>
    <col min="8976" max="8976" width="14" style="3" bestFit="1" customWidth="1"/>
    <col min="8977" max="8977" width="105" style="3" bestFit="1" customWidth="1"/>
    <col min="8978" max="8978" width="8.7109375" style="3" bestFit="1" customWidth="1"/>
    <col min="8979" max="8979" width="10.140625" style="3" bestFit="1" customWidth="1"/>
    <col min="8980" max="8980" width="10.28515625" style="3" bestFit="1" customWidth="1"/>
    <col min="8981" max="8981" width="9.28515625" style="3" bestFit="1" customWidth="1"/>
    <col min="8982" max="8982" width="16.42578125" style="3" bestFit="1" customWidth="1"/>
    <col min="8983" max="8983" width="10.85546875" style="3" bestFit="1" customWidth="1"/>
    <col min="8984" max="9216" width="9.140625" style="3"/>
    <col min="9217" max="9217" width="8.85546875" style="3" bestFit="1" customWidth="1"/>
    <col min="9218" max="9218" width="13.42578125" style="3" bestFit="1" customWidth="1"/>
    <col min="9219" max="9219" width="12.140625" style="3" bestFit="1" customWidth="1"/>
    <col min="9220" max="9220" width="10.85546875" style="3" bestFit="1" customWidth="1"/>
    <col min="9221" max="9221" width="12.42578125" style="3" bestFit="1" customWidth="1"/>
    <col min="9222" max="9222" width="13.28515625" style="3" bestFit="1" customWidth="1"/>
    <col min="9223" max="9223" width="19.85546875" style="3" bestFit="1" customWidth="1"/>
    <col min="9224" max="9224" width="10.42578125" style="3" bestFit="1" customWidth="1"/>
    <col min="9225" max="9225" width="11.28515625" style="3" bestFit="1" customWidth="1"/>
    <col min="9226" max="9226" width="16.42578125" style="3" bestFit="1" customWidth="1"/>
    <col min="9227" max="9227" width="16.28515625" style="3" bestFit="1" customWidth="1"/>
    <col min="9228" max="9228" width="12.42578125" style="3" bestFit="1" customWidth="1"/>
    <col min="9229" max="9229" width="8.85546875" style="3" bestFit="1" customWidth="1"/>
    <col min="9230" max="9230" width="15.5703125" style="3" bestFit="1" customWidth="1"/>
    <col min="9231" max="9231" width="12.5703125" style="3" bestFit="1" customWidth="1"/>
    <col min="9232" max="9232" width="14" style="3" bestFit="1" customWidth="1"/>
    <col min="9233" max="9233" width="105" style="3" bestFit="1" customWidth="1"/>
    <col min="9234" max="9234" width="8.7109375" style="3" bestFit="1" customWidth="1"/>
    <col min="9235" max="9235" width="10.140625" style="3" bestFit="1" customWidth="1"/>
    <col min="9236" max="9236" width="10.28515625" style="3" bestFit="1" customWidth="1"/>
    <col min="9237" max="9237" width="9.28515625" style="3" bestFit="1" customWidth="1"/>
    <col min="9238" max="9238" width="16.42578125" style="3" bestFit="1" customWidth="1"/>
    <col min="9239" max="9239" width="10.85546875" style="3" bestFit="1" customWidth="1"/>
    <col min="9240" max="9472" width="9.140625" style="3"/>
    <col min="9473" max="9473" width="8.85546875" style="3" bestFit="1" customWidth="1"/>
    <col min="9474" max="9474" width="13.42578125" style="3" bestFit="1" customWidth="1"/>
    <col min="9475" max="9475" width="12.140625" style="3" bestFit="1" customWidth="1"/>
    <col min="9476" max="9476" width="10.85546875" style="3" bestFit="1" customWidth="1"/>
    <col min="9477" max="9477" width="12.42578125" style="3" bestFit="1" customWidth="1"/>
    <col min="9478" max="9478" width="13.28515625" style="3" bestFit="1" customWidth="1"/>
    <col min="9479" max="9479" width="19.85546875" style="3" bestFit="1" customWidth="1"/>
    <col min="9480" max="9480" width="10.42578125" style="3" bestFit="1" customWidth="1"/>
    <col min="9481" max="9481" width="11.28515625" style="3" bestFit="1" customWidth="1"/>
    <col min="9482" max="9482" width="16.42578125" style="3" bestFit="1" customWidth="1"/>
    <col min="9483" max="9483" width="16.28515625" style="3" bestFit="1" customWidth="1"/>
    <col min="9484" max="9484" width="12.42578125" style="3" bestFit="1" customWidth="1"/>
    <col min="9485" max="9485" width="8.85546875" style="3" bestFit="1" customWidth="1"/>
    <col min="9486" max="9486" width="15.5703125" style="3" bestFit="1" customWidth="1"/>
    <col min="9487" max="9487" width="12.5703125" style="3" bestFit="1" customWidth="1"/>
    <col min="9488" max="9488" width="14" style="3" bestFit="1" customWidth="1"/>
    <col min="9489" max="9489" width="105" style="3" bestFit="1" customWidth="1"/>
    <col min="9490" max="9490" width="8.7109375" style="3" bestFit="1" customWidth="1"/>
    <col min="9491" max="9491" width="10.140625" style="3" bestFit="1" customWidth="1"/>
    <col min="9492" max="9492" width="10.28515625" style="3" bestFit="1" customWidth="1"/>
    <col min="9493" max="9493" width="9.28515625" style="3" bestFit="1" customWidth="1"/>
    <col min="9494" max="9494" width="16.42578125" style="3" bestFit="1" customWidth="1"/>
    <col min="9495" max="9495" width="10.85546875" style="3" bestFit="1" customWidth="1"/>
    <col min="9496" max="9728" width="9.140625" style="3"/>
    <col min="9729" max="9729" width="8.85546875" style="3" bestFit="1" customWidth="1"/>
    <col min="9730" max="9730" width="13.42578125" style="3" bestFit="1" customWidth="1"/>
    <col min="9731" max="9731" width="12.140625" style="3" bestFit="1" customWidth="1"/>
    <col min="9732" max="9732" width="10.85546875" style="3" bestFit="1" customWidth="1"/>
    <col min="9733" max="9733" width="12.42578125" style="3" bestFit="1" customWidth="1"/>
    <col min="9734" max="9734" width="13.28515625" style="3" bestFit="1" customWidth="1"/>
    <col min="9735" max="9735" width="19.85546875" style="3" bestFit="1" customWidth="1"/>
    <col min="9736" max="9736" width="10.42578125" style="3" bestFit="1" customWidth="1"/>
    <col min="9737" max="9737" width="11.28515625" style="3" bestFit="1" customWidth="1"/>
    <col min="9738" max="9738" width="16.42578125" style="3" bestFit="1" customWidth="1"/>
    <col min="9739" max="9739" width="16.28515625" style="3" bestFit="1" customWidth="1"/>
    <col min="9740" max="9740" width="12.42578125" style="3" bestFit="1" customWidth="1"/>
    <col min="9741" max="9741" width="8.85546875" style="3" bestFit="1" customWidth="1"/>
    <col min="9742" max="9742" width="15.5703125" style="3" bestFit="1" customWidth="1"/>
    <col min="9743" max="9743" width="12.5703125" style="3" bestFit="1" customWidth="1"/>
    <col min="9744" max="9744" width="14" style="3" bestFit="1" customWidth="1"/>
    <col min="9745" max="9745" width="105" style="3" bestFit="1" customWidth="1"/>
    <col min="9746" max="9746" width="8.7109375" style="3" bestFit="1" customWidth="1"/>
    <col min="9747" max="9747" width="10.140625" style="3" bestFit="1" customWidth="1"/>
    <col min="9748" max="9748" width="10.28515625" style="3" bestFit="1" customWidth="1"/>
    <col min="9749" max="9749" width="9.28515625" style="3" bestFit="1" customWidth="1"/>
    <col min="9750" max="9750" width="16.42578125" style="3" bestFit="1" customWidth="1"/>
    <col min="9751" max="9751" width="10.85546875" style="3" bestFit="1" customWidth="1"/>
    <col min="9752" max="9984" width="9.140625" style="3"/>
    <col min="9985" max="9985" width="8.85546875" style="3" bestFit="1" customWidth="1"/>
    <col min="9986" max="9986" width="13.42578125" style="3" bestFit="1" customWidth="1"/>
    <col min="9987" max="9987" width="12.140625" style="3" bestFit="1" customWidth="1"/>
    <col min="9988" max="9988" width="10.85546875" style="3" bestFit="1" customWidth="1"/>
    <col min="9989" max="9989" width="12.42578125" style="3" bestFit="1" customWidth="1"/>
    <col min="9990" max="9990" width="13.28515625" style="3" bestFit="1" customWidth="1"/>
    <col min="9991" max="9991" width="19.85546875" style="3" bestFit="1" customWidth="1"/>
    <col min="9992" max="9992" width="10.42578125" style="3" bestFit="1" customWidth="1"/>
    <col min="9993" max="9993" width="11.28515625" style="3" bestFit="1" customWidth="1"/>
    <col min="9994" max="9994" width="16.42578125" style="3" bestFit="1" customWidth="1"/>
    <col min="9995" max="9995" width="16.28515625" style="3" bestFit="1" customWidth="1"/>
    <col min="9996" max="9996" width="12.42578125" style="3" bestFit="1" customWidth="1"/>
    <col min="9997" max="9997" width="8.85546875" style="3" bestFit="1" customWidth="1"/>
    <col min="9998" max="9998" width="15.5703125" style="3" bestFit="1" customWidth="1"/>
    <col min="9999" max="9999" width="12.5703125" style="3" bestFit="1" customWidth="1"/>
    <col min="10000" max="10000" width="14" style="3" bestFit="1" customWidth="1"/>
    <col min="10001" max="10001" width="105" style="3" bestFit="1" customWidth="1"/>
    <col min="10002" max="10002" width="8.7109375" style="3" bestFit="1" customWidth="1"/>
    <col min="10003" max="10003" width="10.140625" style="3" bestFit="1" customWidth="1"/>
    <col min="10004" max="10004" width="10.28515625" style="3" bestFit="1" customWidth="1"/>
    <col min="10005" max="10005" width="9.28515625" style="3" bestFit="1" customWidth="1"/>
    <col min="10006" max="10006" width="16.42578125" style="3" bestFit="1" customWidth="1"/>
    <col min="10007" max="10007" width="10.85546875" style="3" bestFit="1" customWidth="1"/>
    <col min="10008" max="10240" width="9.140625" style="3"/>
    <col min="10241" max="10241" width="8.85546875" style="3" bestFit="1" customWidth="1"/>
    <col min="10242" max="10242" width="13.42578125" style="3" bestFit="1" customWidth="1"/>
    <col min="10243" max="10243" width="12.140625" style="3" bestFit="1" customWidth="1"/>
    <col min="10244" max="10244" width="10.85546875" style="3" bestFit="1" customWidth="1"/>
    <col min="10245" max="10245" width="12.42578125" style="3" bestFit="1" customWidth="1"/>
    <col min="10246" max="10246" width="13.28515625" style="3" bestFit="1" customWidth="1"/>
    <col min="10247" max="10247" width="19.85546875" style="3" bestFit="1" customWidth="1"/>
    <col min="10248" max="10248" width="10.42578125" style="3" bestFit="1" customWidth="1"/>
    <col min="10249" max="10249" width="11.28515625" style="3" bestFit="1" customWidth="1"/>
    <col min="10250" max="10250" width="16.42578125" style="3" bestFit="1" customWidth="1"/>
    <col min="10251" max="10251" width="16.28515625" style="3" bestFit="1" customWidth="1"/>
    <col min="10252" max="10252" width="12.42578125" style="3" bestFit="1" customWidth="1"/>
    <col min="10253" max="10253" width="8.85546875" style="3" bestFit="1" customWidth="1"/>
    <col min="10254" max="10254" width="15.5703125" style="3" bestFit="1" customWidth="1"/>
    <col min="10255" max="10255" width="12.5703125" style="3" bestFit="1" customWidth="1"/>
    <col min="10256" max="10256" width="14" style="3" bestFit="1" customWidth="1"/>
    <col min="10257" max="10257" width="105" style="3" bestFit="1" customWidth="1"/>
    <col min="10258" max="10258" width="8.7109375" style="3" bestFit="1" customWidth="1"/>
    <col min="10259" max="10259" width="10.140625" style="3" bestFit="1" customWidth="1"/>
    <col min="10260" max="10260" width="10.28515625" style="3" bestFit="1" customWidth="1"/>
    <col min="10261" max="10261" width="9.28515625" style="3" bestFit="1" customWidth="1"/>
    <col min="10262" max="10262" width="16.42578125" style="3" bestFit="1" customWidth="1"/>
    <col min="10263" max="10263" width="10.85546875" style="3" bestFit="1" customWidth="1"/>
    <col min="10264" max="10496" width="9.140625" style="3"/>
    <col min="10497" max="10497" width="8.85546875" style="3" bestFit="1" customWidth="1"/>
    <col min="10498" max="10498" width="13.42578125" style="3" bestFit="1" customWidth="1"/>
    <col min="10499" max="10499" width="12.140625" style="3" bestFit="1" customWidth="1"/>
    <col min="10500" max="10500" width="10.85546875" style="3" bestFit="1" customWidth="1"/>
    <col min="10501" max="10501" width="12.42578125" style="3" bestFit="1" customWidth="1"/>
    <col min="10502" max="10502" width="13.28515625" style="3" bestFit="1" customWidth="1"/>
    <col min="10503" max="10503" width="19.85546875" style="3" bestFit="1" customWidth="1"/>
    <col min="10504" max="10504" width="10.42578125" style="3" bestFit="1" customWidth="1"/>
    <col min="10505" max="10505" width="11.28515625" style="3" bestFit="1" customWidth="1"/>
    <col min="10506" max="10506" width="16.42578125" style="3" bestFit="1" customWidth="1"/>
    <col min="10507" max="10507" width="16.28515625" style="3" bestFit="1" customWidth="1"/>
    <col min="10508" max="10508" width="12.42578125" style="3" bestFit="1" customWidth="1"/>
    <col min="10509" max="10509" width="8.85546875" style="3" bestFit="1" customWidth="1"/>
    <col min="10510" max="10510" width="15.5703125" style="3" bestFit="1" customWidth="1"/>
    <col min="10511" max="10511" width="12.5703125" style="3" bestFit="1" customWidth="1"/>
    <col min="10512" max="10512" width="14" style="3" bestFit="1" customWidth="1"/>
    <col min="10513" max="10513" width="105" style="3" bestFit="1" customWidth="1"/>
    <col min="10514" max="10514" width="8.7109375" style="3" bestFit="1" customWidth="1"/>
    <col min="10515" max="10515" width="10.140625" style="3" bestFit="1" customWidth="1"/>
    <col min="10516" max="10516" width="10.28515625" style="3" bestFit="1" customWidth="1"/>
    <col min="10517" max="10517" width="9.28515625" style="3" bestFit="1" customWidth="1"/>
    <col min="10518" max="10518" width="16.42578125" style="3" bestFit="1" customWidth="1"/>
    <col min="10519" max="10519" width="10.85546875" style="3" bestFit="1" customWidth="1"/>
    <col min="10520" max="10752" width="9.140625" style="3"/>
    <col min="10753" max="10753" width="8.85546875" style="3" bestFit="1" customWidth="1"/>
    <col min="10754" max="10754" width="13.42578125" style="3" bestFit="1" customWidth="1"/>
    <col min="10755" max="10755" width="12.140625" style="3" bestFit="1" customWidth="1"/>
    <col min="10756" max="10756" width="10.85546875" style="3" bestFit="1" customWidth="1"/>
    <col min="10757" max="10757" width="12.42578125" style="3" bestFit="1" customWidth="1"/>
    <col min="10758" max="10758" width="13.28515625" style="3" bestFit="1" customWidth="1"/>
    <col min="10759" max="10759" width="19.85546875" style="3" bestFit="1" customWidth="1"/>
    <col min="10760" max="10760" width="10.42578125" style="3" bestFit="1" customWidth="1"/>
    <col min="10761" max="10761" width="11.28515625" style="3" bestFit="1" customWidth="1"/>
    <col min="10762" max="10762" width="16.42578125" style="3" bestFit="1" customWidth="1"/>
    <col min="10763" max="10763" width="16.28515625" style="3" bestFit="1" customWidth="1"/>
    <col min="10764" max="10764" width="12.42578125" style="3" bestFit="1" customWidth="1"/>
    <col min="10765" max="10765" width="8.85546875" style="3" bestFit="1" customWidth="1"/>
    <col min="10766" max="10766" width="15.5703125" style="3" bestFit="1" customWidth="1"/>
    <col min="10767" max="10767" width="12.5703125" style="3" bestFit="1" customWidth="1"/>
    <col min="10768" max="10768" width="14" style="3" bestFit="1" customWidth="1"/>
    <col min="10769" max="10769" width="105" style="3" bestFit="1" customWidth="1"/>
    <col min="10770" max="10770" width="8.7109375" style="3" bestFit="1" customWidth="1"/>
    <col min="10771" max="10771" width="10.140625" style="3" bestFit="1" customWidth="1"/>
    <col min="10772" max="10772" width="10.28515625" style="3" bestFit="1" customWidth="1"/>
    <col min="10773" max="10773" width="9.28515625" style="3" bestFit="1" customWidth="1"/>
    <col min="10774" max="10774" width="16.42578125" style="3" bestFit="1" customWidth="1"/>
    <col min="10775" max="10775" width="10.85546875" style="3" bestFit="1" customWidth="1"/>
    <col min="10776" max="11008" width="9.140625" style="3"/>
    <col min="11009" max="11009" width="8.85546875" style="3" bestFit="1" customWidth="1"/>
    <col min="11010" max="11010" width="13.42578125" style="3" bestFit="1" customWidth="1"/>
    <col min="11011" max="11011" width="12.140625" style="3" bestFit="1" customWidth="1"/>
    <col min="11012" max="11012" width="10.85546875" style="3" bestFit="1" customWidth="1"/>
    <col min="11013" max="11013" width="12.42578125" style="3" bestFit="1" customWidth="1"/>
    <col min="11014" max="11014" width="13.28515625" style="3" bestFit="1" customWidth="1"/>
    <col min="11015" max="11015" width="19.85546875" style="3" bestFit="1" customWidth="1"/>
    <col min="11016" max="11016" width="10.42578125" style="3" bestFit="1" customWidth="1"/>
    <col min="11017" max="11017" width="11.28515625" style="3" bestFit="1" customWidth="1"/>
    <col min="11018" max="11018" width="16.42578125" style="3" bestFit="1" customWidth="1"/>
    <col min="11019" max="11019" width="16.28515625" style="3" bestFit="1" customWidth="1"/>
    <col min="11020" max="11020" width="12.42578125" style="3" bestFit="1" customWidth="1"/>
    <col min="11021" max="11021" width="8.85546875" style="3" bestFit="1" customWidth="1"/>
    <col min="11022" max="11022" width="15.5703125" style="3" bestFit="1" customWidth="1"/>
    <col min="11023" max="11023" width="12.5703125" style="3" bestFit="1" customWidth="1"/>
    <col min="11024" max="11024" width="14" style="3" bestFit="1" customWidth="1"/>
    <col min="11025" max="11025" width="105" style="3" bestFit="1" customWidth="1"/>
    <col min="11026" max="11026" width="8.7109375" style="3" bestFit="1" customWidth="1"/>
    <col min="11027" max="11027" width="10.140625" style="3" bestFit="1" customWidth="1"/>
    <col min="11028" max="11028" width="10.28515625" style="3" bestFit="1" customWidth="1"/>
    <col min="11029" max="11029" width="9.28515625" style="3" bestFit="1" customWidth="1"/>
    <col min="11030" max="11030" width="16.42578125" style="3" bestFit="1" customWidth="1"/>
    <col min="11031" max="11031" width="10.85546875" style="3" bestFit="1" customWidth="1"/>
    <col min="11032" max="11264" width="9.140625" style="3"/>
    <col min="11265" max="11265" width="8.85546875" style="3" bestFit="1" customWidth="1"/>
    <col min="11266" max="11266" width="13.42578125" style="3" bestFit="1" customWidth="1"/>
    <col min="11267" max="11267" width="12.140625" style="3" bestFit="1" customWidth="1"/>
    <col min="11268" max="11268" width="10.85546875" style="3" bestFit="1" customWidth="1"/>
    <col min="11269" max="11269" width="12.42578125" style="3" bestFit="1" customWidth="1"/>
    <col min="11270" max="11270" width="13.28515625" style="3" bestFit="1" customWidth="1"/>
    <col min="11271" max="11271" width="19.85546875" style="3" bestFit="1" customWidth="1"/>
    <col min="11272" max="11272" width="10.42578125" style="3" bestFit="1" customWidth="1"/>
    <col min="11273" max="11273" width="11.28515625" style="3" bestFit="1" customWidth="1"/>
    <col min="11274" max="11274" width="16.42578125" style="3" bestFit="1" customWidth="1"/>
    <col min="11275" max="11275" width="16.28515625" style="3" bestFit="1" customWidth="1"/>
    <col min="11276" max="11276" width="12.42578125" style="3" bestFit="1" customWidth="1"/>
    <col min="11277" max="11277" width="8.85546875" style="3" bestFit="1" customWidth="1"/>
    <col min="11278" max="11278" width="15.5703125" style="3" bestFit="1" customWidth="1"/>
    <col min="11279" max="11279" width="12.5703125" style="3" bestFit="1" customWidth="1"/>
    <col min="11280" max="11280" width="14" style="3" bestFit="1" customWidth="1"/>
    <col min="11281" max="11281" width="105" style="3" bestFit="1" customWidth="1"/>
    <col min="11282" max="11282" width="8.7109375" style="3" bestFit="1" customWidth="1"/>
    <col min="11283" max="11283" width="10.140625" style="3" bestFit="1" customWidth="1"/>
    <col min="11284" max="11284" width="10.28515625" style="3" bestFit="1" customWidth="1"/>
    <col min="11285" max="11285" width="9.28515625" style="3" bestFit="1" customWidth="1"/>
    <col min="11286" max="11286" width="16.42578125" style="3" bestFit="1" customWidth="1"/>
    <col min="11287" max="11287" width="10.85546875" style="3" bestFit="1" customWidth="1"/>
    <col min="11288" max="11520" width="9.140625" style="3"/>
    <col min="11521" max="11521" width="8.85546875" style="3" bestFit="1" customWidth="1"/>
    <col min="11522" max="11522" width="13.42578125" style="3" bestFit="1" customWidth="1"/>
    <col min="11523" max="11523" width="12.140625" style="3" bestFit="1" customWidth="1"/>
    <col min="11524" max="11524" width="10.85546875" style="3" bestFit="1" customWidth="1"/>
    <col min="11525" max="11525" width="12.42578125" style="3" bestFit="1" customWidth="1"/>
    <col min="11526" max="11526" width="13.28515625" style="3" bestFit="1" customWidth="1"/>
    <col min="11527" max="11527" width="19.85546875" style="3" bestFit="1" customWidth="1"/>
    <col min="11528" max="11528" width="10.42578125" style="3" bestFit="1" customWidth="1"/>
    <col min="11529" max="11529" width="11.28515625" style="3" bestFit="1" customWidth="1"/>
    <col min="11530" max="11530" width="16.42578125" style="3" bestFit="1" customWidth="1"/>
    <col min="11531" max="11531" width="16.28515625" style="3" bestFit="1" customWidth="1"/>
    <col min="11532" max="11532" width="12.42578125" style="3" bestFit="1" customWidth="1"/>
    <col min="11533" max="11533" width="8.85546875" style="3" bestFit="1" customWidth="1"/>
    <col min="11534" max="11534" width="15.5703125" style="3" bestFit="1" customWidth="1"/>
    <col min="11535" max="11535" width="12.5703125" style="3" bestFit="1" customWidth="1"/>
    <col min="11536" max="11536" width="14" style="3" bestFit="1" customWidth="1"/>
    <col min="11537" max="11537" width="105" style="3" bestFit="1" customWidth="1"/>
    <col min="11538" max="11538" width="8.7109375" style="3" bestFit="1" customWidth="1"/>
    <col min="11539" max="11539" width="10.140625" style="3" bestFit="1" customWidth="1"/>
    <col min="11540" max="11540" width="10.28515625" style="3" bestFit="1" customWidth="1"/>
    <col min="11541" max="11541" width="9.28515625" style="3" bestFit="1" customWidth="1"/>
    <col min="11542" max="11542" width="16.42578125" style="3" bestFit="1" customWidth="1"/>
    <col min="11543" max="11543" width="10.85546875" style="3" bestFit="1" customWidth="1"/>
    <col min="11544" max="11776" width="9.140625" style="3"/>
    <col min="11777" max="11777" width="8.85546875" style="3" bestFit="1" customWidth="1"/>
    <col min="11778" max="11778" width="13.42578125" style="3" bestFit="1" customWidth="1"/>
    <col min="11779" max="11779" width="12.140625" style="3" bestFit="1" customWidth="1"/>
    <col min="11780" max="11780" width="10.85546875" style="3" bestFit="1" customWidth="1"/>
    <col min="11781" max="11781" width="12.42578125" style="3" bestFit="1" customWidth="1"/>
    <col min="11782" max="11782" width="13.28515625" style="3" bestFit="1" customWidth="1"/>
    <col min="11783" max="11783" width="19.85546875" style="3" bestFit="1" customWidth="1"/>
    <col min="11784" max="11784" width="10.42578125" style="3" bestFit="1" customWidth="1"/>
    <col min="11785" max="11785" width="11.28515625" style="3" bestFit="1" customWidth="1"/>
    <col min="11786" max="11786" width="16.42578125" style="3" bestFit="1" customWidth="1"/>
    <col min="11787" max="11787" width="16.28515625" style="3" bestFit="1" customWidth="1"/>
    <col min="11788" max="11788" width="12.42578125" style="3" bestFit="1" customWidth="1"/>
    <col min="11789" max="11789" width="8.85546875" style="3" bestFit="1" customWidth="1"/>
    <col min="11790" max="11790" width="15.5703125" style="3" bestFit="1" customWidth="1"/>
    <col min="11791" max="11791" width="12.5703125" style="3" bestFit="1" customWidth="1"/>
    <col min="11792" max="11792" width="14" style="3" bestFit="1" customWidth="1"/>
    <col min="11793" max="11793" width="105" style="3" bestFit="1" customWidth="1"/>
    <col min="11794" max="11794" width="8.7109375" style="3" bestFit="1" customWidth="1"/>
    <col min="11795" max="11795" width="10.140625" style="3" bestFit="1" customWidth="1"/>
    <col min="11796" max="11796" width="10.28515625" style="3" bestFit="1" customWidth="1"/>
    <col min="11797" max="11797" width="9.28515625" style="3" bestFit="1" customWidth="1"/>
    <col min="11798" max="11798" width="16.42578125" style="3" bestFit="1" customWidth="1"/>
    <col min="11799" max="11799" width="10.85546875" style="3" bestFit="1" customWidth="1"/>
    <col min="11800" max="12032" width="9.140625" style="3"/>
    <col min="12033" max="12033" width="8.85546875" style="3" bestFit="1" customWidth="1"/>
    <col min="12034" max="12034" width="13.42578125" style="3" bestFit="1" customWidth="1"/>
    <col min="12035" max="12035" width="12.140625" style="3" bestFit="1" customWidth="1"/>
    <col min="12036" max="12036" width="10.85546875" style="3" bestFit="1" customWidth="1"/>
    <col min="12037" max="12037" width="12.42578125" style="3" bestFit="1" customWidth="1"/>
    <col min="12038" max="12038" width="13.28515625" style="3" bestFit="1" customWidth="1"/>
    <col min="12039" max="12039" width="19.85546875" style="3" bestFit="1" customWidth="1"/>
    <col min="12040" max="12040" width="10.42578125" style="3" bestFit="1" customWidth="1"/>
    <col min="12041" max="12041" width="11.28515625" style="3" bestFit="1" customWidth="1"/>
    <col min="12042" max="12042" width="16.42578125" style="3" bestFit="1" customWidth="1"/>
    <col min="12043" max="12043" width="16.28515625" style="3" bestFit="1" customWidth="1"/>
    <col min="12044" max="12044" width="12.42578125" style="3" bestFit="1" customWidth="1"/>
    <col min="12045" max="12045" width="8.85546875" style="3" bestFit="1" customWidth="1"/>
    <col min="12046" max="12046" width="15.5703125" style="3" bestFit="1" customWidth="1"/>
    <col min="12047" max="12047" width="12.5703125" style="3" bestFit="1" customWidth="1"/>
    <col min="12048" max="12048" width="14" style="3" bestFit="1" customWidth="1"/>
    <col min="12049" max="12049" width="105" style="3" bestFit="1" customWidth="1"/>
    <col min="12050" max="12050" width="8.7109375" style="3" bestFit="1" customWidth="1"/>
    <col min="12051" max="12051" width="10.140625" style="3" bestFit="1" customWidth="1"/>
    <col min="12052" max="12052" width="10.28515625" style="3" bestFit="1" customWidth="1"/>
    <col min="12053" max="12053" width="9.28515625" style="3" bestFit="1" customWidth="1"/>
    <col min="12054" max="12054" width="16.42578125" style="3" bestFit="1" customWidth="1"/>
    <col min="12055" max="12055" width="10.85546875" style="3" bestFit="1" customWidth="1"/>
    <col min="12056" max="12288" width="9.140625" style="3"/>
    <col min="12289" max="12289" width="8.85546875" style="3" bestFit="1" customWidth="1"/>
    <col min="12290" max="12290" width="13.42578125" style="3" bestFit="1" customWidth="1"/>
    <col min="12291" max="12291" width="12.140625" style="3" bestFit="1" customWidth="1"/>
    <col min="12292" max="12292" width="10.85546875" style="3" bestFit="1" customWidth="1"/>
    <col min="12293" max="12293" width="12.42578125" style="3" bestFit="1" customWidth="1"/>
    <col min="12294" max="12294" width="13.28515625" style="3" bestFit="1" customWidth="1"/>
    <col min="12295" max="12295" width="19.85546875" style="3" bestFit="1" customWidth="1"/>
    <col min="12296" max="12296" width="10.42578125" style="3" bestFit="1" customWidth="1"/>
    <col min="12297" max="12297" width="11.28515625" style="3" bestFit="1" customWidth="1"/>
    <col min="12298" max="12298" width="16.42578125" style="3" bestFit="1" customWidth="1"/>
    <col min="12299" max="12299" width="16.28515625" style="3" bestFit="1" customWidth="1"/>
    <col min="12300" max="12300" width="12.42578125" style="3" bestFit="1" customWidth="1"/>
    <col min="12301" max="12301" width="8.85546875" style="3" bestFit="1" customWidth="1"/>
    <col min="12302" max="12302" width="15.5703125" style="3" bestFit="1" customWidth="1"/>
    <col min="12303" max="12303" width="12.5703125" style="3" bestFit="1" customWidth="1"/>
    <col min="12304" max="12304" width="14" style="3" bestFit="1" customWidth="1"/>
    <col min="12305" max="12305" width="105" style="3" bestFit="1" customWidth="1"/>
    <col min="12306" max="12306" width="8.7109375" style="3" bestFit="1" customWidth="1"/>
    <col min="12307" max="12307" width="10.140625" style="3" bestFit="1" customWidth="1"/>
    <col min="12308" max="12308" width="10.28515625" style="3" bestFit="1" customWidth="1"/>
    <col min="12309" max="12309" width="9.28515625" style="3" bestFit="1" customWidth="1"/>
    <col min="12310" max="12310" width="16.42578125" style="3" bestFit="1" customWidth="1"/>
    <col min="12311" max="12311" width="10.85546875" style="3" bestFit="1" customWidth="1"/>
    <col min="12312" max="12544" width="9.140625" style="3"/>
    <col min="12545" max="12545" width="8.85546875" style="3" bestFit="1" customWidth="1"/>
    <col min="12546" max="12546" width="13.42578125" style="3" bestFit="1" customWidth="1"/>
    <col min="12547" max="12547" width="12.140625" style="3" bestFit="1" customWidth="1"/>
    <col min="12548" max="12548" width="10.85546875" style="3" bestFit="1" customWidth="1"/>
    <col min="12549" max="12549" width="12.42578125" style="3" bestFit="1" customWidth="1"/>
    <col min="12550" max="12550" width="13.28515625" style="3" bestFit="1" customWidth="1"/>
    <col min="12551" max="12551" width="19.85546875" style="3" bestFit="1" customWidth="1"/>
    <col min="12552" max="12552" width="10.42578125" style="3" bestFit="1" customWidth="1"/>
    <col min="12553" max="12553" width="11.28515625" style="3" bestFit="1" customWidth="1"/>
    <col min="12554" max="12554" width="16.42578125" style="3" bestFit="1" customWidth="1"/>
    <col min="12555" max="12555" width="16.28515625" style="3" bestFit="1" customWidth="1"/>
    <col min="12556" max="12556" width="12.42578125" style="3" bestFit="1" customWidth="1"/>
    <col min="12557" max="12557" width="8.85546875" style="3" bestFit="1" customWidth="1"/>
    <col min="12558" max="12558" width="15.5703125" style="3" bestFit="1" customWidth="1"/>
    <col min="12559" max="12559" width="12.5703125" style="3" bestFit="1" customWidth="1"/>
    <col min="12560" max="12560" width="14" style="3" bestFit="1" customWidth="1"/>
    <col min="12561" max="12561" width="105" style="3" bestFit="1" customWidth="1"/>
    <col min="12562" max="12562" width="8.7109375" style="3" bestFit="1" customWidth="1"/>
    <col min="12563" max="12563" width="10.140625" style="3" bestFit="1" customWidth="1"/>
    <col min="12564" max="12564" width="10.28515625" style="3" bestFit="1" customWidth="1"/>
    <col min="12565" max="12565" width="9.28515625" style="3" bestFit="1" customWidth="1"/>
    <col min="12566" max="12566" width="16.42578125" style="3" bestFit="1" customWidth="1"/>
    <col min="12567" max="12567" width="10.85546875" style="3" bestFit="1" customWidth="1"/>
    <col min="12568" max="12800" width="9.140625" style="3"/>
    <col min="12801" max="12801" width="8.85546875" style="3" bestFit="1" customWidth="1"/>
    <col min="12802" max="12802" width="13.42578125" style="3" bestFit="1" customWidth="1"/>
    <col min="12803" max="12803" width="12.140625" style="3" bestFit="1" customWidth="1"/>
    <col min="12804" max="12804" width="10.85546875" style="3" bestFit="1" customWidth="1"/>
    <col min="12805" max="12805" width="12.42578125" style="3" bestFit="1" customWidth="1"/>
    <col min="12806" max="12806" width="13.28515625" style="3" bestFit="1" customWidth="1"/>
    <col min="12807" max="12807" width="19.85546875" style="3" bestFit="1" customWidth="1"/>
    <col min="12808" max="12808" width="10.42578125" style="3" bestFit="1" customWidth="1"/>
    <col min="12809" max="12809" width="11.28515625" style="3" bestFit="1" customWidth="1"/>
    <col min="12810" max="12810" width="16.42578125" style="3" bestFit="1" customWidth="1"/>
    <col min="12811" max="12811" width="16.28515625" style="3" bestFit="1" customWidth="1"/>
    <col min="12812" max="12812" width="12.42578125" style="3" bestFit="1" customWidth="1"/>
    <col min="12813" max="12813" width="8.85546875" style="3" bestFit="1" customWidth="1"/>
    <col min="12814" max="12814" width="15.5703125" style="3" bestFit="1" customWidth="1"/>
    <col min="12815" max="12815" width="12.5703125" style="3" bestFit="1" customWidth="1"/>
    <col min="12816" max="12816" width="14" style="3" bestFit="1" customWidth="1"/>
    <col min="12817" max="12817" width="105" style="3" bestFit="1" customWidth="1"/>
    <col min="12818" max="12818" width="8.7109375" style="3" bestFit="1" customWidth="1"/>
    <col min="12819" max="12819" width="10.140625" style="3" bestFit="1" customWidth="1"/>
    <col min="12820" max="12820" width="10.28515625" style="3" bestFit="1" customWidth="1"/>
    <col min="12821" max="12821" width="9.28515625" style="3" bestFit="1" customWidth="1"/>
    <col min="12822" max="12822" width="16.42578125" style="3" bestFit="1" customWidth="1"/>
    <col min="12823" max="12823" width="10.85546875" style="3" bestFit="1" customWidth="1"/>
    <col min="12824" max="13056" width="9.140625" style="3"/>
    <col min="13057" max="13057" width="8.85546875" style="3" bestFit="1" customWidth="1"/>
    <col min="13058" max="13058" width="13.42578125" style="3" bestFit="1" customWidth="1"/>
    <col min="13059" max="13059" width="12.140625" style="3" bestFit="1" customWidth="1"/>
    <col min="13060" max="13060" width="10.85546875" style="3" bestFit="1" customWidth="1"/>
    <col min="13061" max="13061" width="12.42578125" style="3" bestFit="1" customWidth="1"/>
    <col min="13062" max="13062" width="13.28515625" style="3" bestFit="1" customWidth="1"/>
    <col min="13063" max="13063" width="19.85546875" style="3" bestFit="1" customWidth="1"/>
    <col min="13064" max="13064" width="10.42578125" style="3" bestFit="1" customWidth="1"/>
    <col min="13065" max="13065" width="11.28515625" style="3" bestFit="1" customWidth="1"/>
    <col min="13066" max="13066" width="16.42578125" style="3" bestFit="1" customWidth="1"/>
    <col min="13067" max="13067" width="16.28515625" style="3" bestFit="1" customWidth="1"/>
    <col min="13068" max="13068" width="12.42578125" style="3" bestFit="1" customWidth="1"/>
    <col min="13069" max="13069" width="8.85546875" style="3" bestFit="1" customWidth="1"/>
    <col min="13070" max="13070" width="15.5703125" style="3" bestFit="1" customWidth="1"/>
    <col min="13071" max="13071" width="12.5703125" style="3" bestFit="1" customWidth="1"/>
    <col min="13072" max="13072" width="14" style="3" bestFit="1" customWidth="1"/>
    <col min="13073" max="13073" width="105" style="3" bestFit="1" customWidth="1"/>
    <col min="13074" max="13074" width="8.7109375" style="3" bestFit="1" customWidth="1"/>
    <col min="13075" max="13075" width="10.140625" style="3" bestFit="1" customWidth="1"/>
    <col min="13076" max="13076" width="10.28515625" style="3" bestFit="1" customWidth="1"/>
    <col min="13077" max="13077" width="9.28515625" style="3" bestFit="1" customWidth="1"/>
    <col min="13078" max="13078" width="16.42578125" style="3" bestFit="1" customWidth="1"/>
    <col min="13079" max="13079" width="10.85546875" style="3" bestFit="1" customWidth="1"/>
    <col min="13080" max="13312" width="9.140625" style="3"/>
    <col min="13313" max="13313" width="8.85546875" style="3" bestFit="1" customWidth="1"/>
    <col min="13314" max="13314" width="13.42578125" style="3" bestFit="1" customWidth="1"/>
    <col min="13315" max="13315" width="12.140625" style="3" bestFit="1" customWidth="1"/>
    <col min="13316" max="13316" width="10.85546875" style="3" bestFit="1" customWidth="1"/>
    <col min="13317" max="13317" width="12.42578125" style="3" bestFit="1" customWidth="1"/>
    <col min="13318" max="13318" width="13.28515625" style="3" bestFit="1" customWidth="1"/>
    <col min="13319" max="13319" width="19.85546875" style="3" bestFit="1" customWidth="1"/>
    <col min="13320" max="13320" width="10.42578125" style="3" bestFit="1" customWidth="1"/>
    <col min="13321" max="13321" width="11.28515625" style="3" bestFit="1" customWidth="1"/>
    <col min="13322" max="13322" width="16.42578125" style="3" bestFit="1" customWidth="1"/>
    <col min="13323" max="13323" width="16.28515625" style="3" bestFit="1" customWidth="1"/>
    <col min="13324" max="13324" width="12.42578125" style="3" bestFit="1" customWidth="1"/>
    <col min="13325" max="13325" width="8.85546875" style="3" bestFit="1" customWidth="1"/>
    <col min="13326" max="13326" width="15.5703125" style="3" bestFit="1" customWidth="1"/>
    <col min="13327" max="13327" width="12.5703125" style="3" bestFit="1" customWidth="1"/>
    <col min="13328" max="13328" width="14" style="3" bestFit="1" customWidth="1"/>
    <col min="13329" max="13329" width="105" style="3" bestFit="1" customWidth="1"/>
    <col min="13330" max="13330" width="8.7109375" style="3" bestFit="1" customWidth="1"/>
    <col min="13331" max="13331" width="10.140625" style="3" bestFit="1" customWidth="1"/>
    <col min="13332" max="13332" width="10.28515625" style="3" bestFit="1" customWidth="1"/>
    <col min="13333" max="13333" width="9.28515625" style="3" bestFit="1" customWidth="1"/>
    <col min="13334" max="13334" width="16.42578125" style="3" bestFit="1" customWidth="1"/>
    <col min="13335" max="13335" width="10.85546875" style="3" bestFit="1" customWidth="1"/>
    <col min="13336" max="13568" width="9.140625" style="3"/>
    <col min="13569" max="13569" width="8.85546875" style="3" bestFit="1" customWidth="1"/>
    <col min="13570" max="13570" width="13.42578125" style="3" bestFit="1" customWidth="1"/>
    <col min="13571" max="13571" width="12.140625" style="3" bestFit="1" customWidth="1"/>
    <col min="13572" max="13572" width="10.85546875" style="3" bestFit="1" customWidth="1"/>
    <col min="13573" max="13573" width="12.42578125" style="3" bestFit="1" customWidth="1"/>
    <col min="13574" max="13574" width="13.28515625" style="3" bestFit="1" customWidth="1"/>
    <col min="13575" max="13575" width="19.85546875" style="3" bestFit="1" customWidth="1"/>
    <col min="13576" max="13576" width="10.42578125" style="3" bestFit="1" customWidth="1"/>
    <col min="13577" max="13577" width="11.28515625" style="3" bestFit="1" customWidth="1"/>
    <col min="13578" max="13578" width="16.42578125" style="3" bestFit="1" customWidth="1"/>
    <col min="13579" max="13579" width="16.28515625" style="3" bestFit="1" customWidth="1"/>
    <col min="13580" max="13580" width="12.42578125" style="3" bestFit="1" customWidth="1"/>
    <col min="13581" max="13581" width="8.85546875" style="3" bestFit="1" customWidth="1"/>
    <col min="13582" max="13582" width="15.5703125" style="3" bestFit="1" customWidth="1"/>
    <col min="13583" max="13583" width="12.5703125" style="3" bestFit="1" customWidth="1"/>
    <col min="13584" max="13584" width="14" style="3" bestFit="1" customWidth="1"/>
    <col min="13585" max="13585" width="105" style="3" bestFit="1" customWidth="1"/>
    <col min="13586" max="13586" width="8.7109375" style="3" bestFit="1" customWidth="1"/>
    <col min="13587" max="13587" width="10.140625" style="3" bestFit="1" customWidth="1"/>
    <col min="13588" max="13588" width="10.28515625" style="3" bestFit="1" customWidth="1"/>
    <col min="13589" max="13589" width="9.28515625" style="3" bestFit="1" customWidth="1"/>
    <col min="13590" max="13590" width="16.42578125" style="3" bestFit="1" customWidth="1"/>
    <col min="13591" max="13591" width="10.85546875" style="3" bestFit="1" customWidth="1"/>
    <col min="13592" max="13824" width="9.140625" style="3"/>
    <col min="13825" max="13825" width="8.85546875" style="3" bestFit="1" customWidth="1"/>
    <col min="13826" max="13826" width="13.42578125" style="3" bestFit="1" customWidth="1"/>
    <col min="13827" max="13827" width="12.140625" style="3" bestFit="1" customWidth="1"/>
    <col min="13828" max="13828" width="10.85546875" style="3" bestFit="1" customWidth="1"/>
    <col min="13829" max="13829" width="12.42578125" style="3" bestFit="1" customWidth="1"/>
    <col min="13830" max="13830" width="13.28515625" style="3" bestFit="1" customWidth="1"/>
    <col min="13831" max="13831" width="19.85546875" style="3" bestFit="1" customWidth="1"/>
    <col min="13832" max="13832" width="10.42578125" style="3" bestFit="1" customWidth="1"/>
    <col min="13833" max="13833" width="11.28515625" style="3" bestFit="1" customWidth="1"/>
    <col min="13834" max="13834" width="16.42578125" style="3" bestFit="1" customWidth="1"/>
    <col min="13835" max="13835" width="16.28515625" style="3" bestFit="1" customWidth="1"/>
    <col min="13836" max="13836" width="12.42578125" style="3" bestFit="1" customWidth="1"/>
    <col min="13837" max="13837" width="8.85546875" style="3" bestFit="1" customWidth="1"/>
    <col min="13838" max="13838" width="15.5703125" style="3" bestFit="1" customWidth="1"/>
    <col min="13839" max="13839" width="12.5703125" style="3" bestFit="1" customWidth="1"/>
    <col min="13840" max="13840" width="14" style="3" bestFit="1" customWidth="1"/>
    <col min="13841" max="13841" width="105" style="3" bestFit="1" customWidth="1"/>
    <col min="13842" max="13842" width="8.7109375" style="3" bestFit="1" customWidth="1"/>
    <col min="13843" max="13843" width="10.140625" style="3" bestFit="1" customWidth="1"/>
    <col min="13844" max="13844" width="10.28515625" style="3" bestFit="1" customWidth="1"/>
    <col min="13845" max="13845" width="9.28515625" style="3" bestFit="1" customWidth="1"/>
    <col min="13846" max="13846" width="16.42578125" style="3" bestFit="1" customWidth="1"/>
    <col min="13847" max="13847" width="10.85546875" style="3" bestFit="1" customWidth="1"/>
    <col min="13848" max="14080" width="9.140625" style="3"/>
    <col min="14081" max="14081" width="8.85546875" style="3" bestFit="1" customWidth="1"/>
    <col min="14082" max="14082" width="13.42578125" style="3" bestFit="1" customWidth="1"/>
    <col min="14083" max="14083" width="12.140625" style="3" bestFit="1" customWidth="1"/>
    <col min="14084" max="14084" width="10.85546875" style="3" bestFit="1" customWidth="1"/>
    <col min="14085" max="14085" width="12.42578125" style="3" bestFit="1" customWidth="1"/>
    <col min="14086" max="14086" width="13.28515625" style="3" bestFit="1" customWidth="1"/>
    <col min="14087" max="14087" width="19.85546875" style="3" bestFit="1" customWidth="1"/>
    <col min="14088" max="14088" width="10.42578125" style="3" bestFit="1" customWidth="1"/>
    <col min="14089" max="14089" width="11.28515625" style="3" bestFit="1" customWidth="1"/>
    <col min="14090" max="14090" width="16.42578125" style="3" bestFit="1" customWidth="1"/>
    <col min="14091" max="14091" width="16.28515625" style="3" bestFit="1" customWidth="1"/>
    <col min="14092" max="14092" width="12.42578125" style="3" bestFit="1" customWidth="1"/>
    <col min="14093" max="14093" width="8.85546875" style="3" bestFit="1" customWidth="1"/>
    <col min="14094" max="14094" width="15.5703125" style="3" bestFit="1" customWidth="1"/>
    <col min="14095" max="14095" width="12.5703125" style="3" bestFit="1" customWidth="1"/>
    <col min="14096" max="14096" width="14" style="3" bestFit="1" customWidth="1"/>
    <col min="14097" max="14097" width="105" style="3" bestFit="1" customWidth="1"/>
    <col min="14098" max="14098" width="8.7109375" style="3" bestFit="1" customWidth="1"/>
    <col min="14099" max="14099" width="10.140625" style="3" bestFit="1" customWidth="1"/>
    <col min="14100" max="14100" width="10.28515625" style="3" bestFit="1" customWidth="1"/>
    <col min="14101" max="14101" width="9.28515625" style="3" bestFit="1" customWidth="1"/>
    <col min="14102" max="14102" width="16.42578125" style="3" bestFit="1" customWidth="1"/>
    <col min="14103" max="14103" width="10.85546875" style="3" bestFit="1" customWidth="1"/>
    <col min="14104" max="14336" width="9.140625" style="3"/>
    <col min="14337" max="14337" width="8.85546875" style="3" bestFit="1" customWidth="1"/>
    <col min="14338" max="14338" width="13.42578125" style="3" bestFit="1" customWidth="1"/>
    <col min="14339" max="14339" width="12.140625" style="3" bestFit="1" customWidth="1"/>
    <col min="14340" max="14340" width="10.85546875" style="3" bestFit="1" customWidth="1"/>
    <col min="14341" max="14341" width="12.42578125" style="3" bestFit="1" customWidth="1"/>
    <col min="14342" max="14342" width="13.28515625" style="3" bestFit="1" customWidth="1"/>
    <col min="14343" max="14343" width="19.85546875" style="3" bestFit="1" customWidth="1"/>
    <col min="14344" max="14344" width="10.42578125" style="3" bestFit="1" customWidth="1"/>
    <col min="14345" max="14345" width="11.28515625" style="3" bestFit="1" customWidth="1"/>
    <col min="14346" max="14346" width="16.42578125" style="3" bestFit="1" customWidth="1"/>
    <col min="14347" max="14347" width="16.28515625" style="3" bestFit="1" customWidth="1"/>
    <col min="14348" max="14348" width="12.42578125" style="3" bestFit="1" customWidth="1"/>
    <col min="14349" max="14349" width="8.85546875" style="3" bestFit="1" customWidth="1"/>
    <col min="14350" max="14350" width="15.5703125" style="3" bestFit="1" customWidth="1"/>
    <col min="14351" max="14351" width="12.5703125" style="3" bestFit="1" customWidth="1"/>
    <col min="14352" max="14352" width="14" style="3" bestFit="1" customWidth="1"/>
    <col min="14353" max="14353" width="105" style="3" bestFit="1" customWidth="1"/>
    <col min="14354" max="14354" width="8.7109375" style="3" bestFit="1" customWidth="1"/>
    <col min="14355" max="14355" width="10.140625" style="3" bestFit="1" customWidth="1"/>
    <col min="14356" max="14356" width="10.28515625" style="3" bestFit="1" customWidth="1"/>
    <col min="14357" max="14357" width="9.28515625" style="3" bestFit="1" customWidth="1"/>
    <col min="14358" max="14358" width="16.42578125" style="3" bestFit="1" customWidth="1"/>
    <col min="14359" max="14359" width="10.85546875" style="3" bestFit="1" customWidth="1"/>
    <col min="14360" max="14592" width="9.140625" style="3"/>
    <col min="14593" max="14593" width="8.85546875" style="3" bestFit="1" customWidth="1"/>
    <col min="14594" max="14594" width="13.42578125" style="3" bestFit="1" customWidth="1"/>
    <col min="14595" max="14595" width="12.140625" style="3" bestFit="1" customWidth="1"/>
    <col min="14596" max="14596" width="10.85546875" style="3" bestFit="1" customWidth="1"/>
    <col min="14597" max="14597" width="12.42578125" style="3" bestFit="1" customWidth="1"/>
    <col min="14598" max="14598" width="13.28515625" style="3" bestFit="1" customWidth="1"/>
    <col min="14599" max="14599" width="19.85546875" style="3" bestFit="1" customWidth="1"/>
    <col min="14600" max="14600" width="10.42578125" style="3" bestFit="1" customWidth="1"/>
    <col min="14601" max="14601" width="11.28515625" style="3" bestFit="1" customWidth="1"/>
    <col min="14602" max="14602" width="16.42578125" style="3" bestFit="1" customWidth="1"/>
    <col min="14603" max="14603" width="16.28515625" style="3" bestFit="1" customWidth="1"/>
    <col min="14604" max="14604" width="12.42578125" style="3" bestFit="1" customWidth="1"/>
    <col min="14605" max="14605" width="8.85546875" style="3" bestFit="1" customWidth="1"/>
    <col min="14606" max="14606" width="15.5703125" style="3" bestFit="1" customWidth="1"/>
    <col min="14607" max="14607" width="12.5703125" style="3" bestFit="1" customWidth="1"/>
    <col min="14608" max="14608" width="14" style="3" bestFit="1" customWidth="1"/>
    <col min="14609" max="14609" width="105" style="3" bestFit="1" customWidth="1"/>
    <col min="14610" max="14610" width="8.7109375" style="3" bestFit="1" customWidth="1"/>
    <col min="14611" max="14611" width="10.140625" style="3" bestFit="1" customWidth="1"/>
    <col min="14612" max="14612" width="10.28515625" style="3" bestFit="1" customWidth="1"/>
    <col min="14613" max="14613" width="9.28515625" style="3" bestFit="1" customWidth="1"/>
    <col min="14614" max="14614" width="16.42578125" style="3" bestFit="1" customWidth="1"/>
    <col min="14615" max="14615" width="10.85546875" style="3" bestFit="1" customWidth="1"/>
    <col min="14616" max="14848" width="9.140625" style="3"/>
    <col min="14849" max="14849" width="8.85546875" style="3" bestFit="1" customWidth="1"/>
    <col min="14850" max="14850" width="13.42578125" style="3" bestFit="1" customWidth="1"/>
    <col min="14851" max="14851" width="12.140625" style="3" bestFit="1" customWidth="1"/>
    <col min="14852" max="14852" width="10.85546875" style="3" bestFit="1" customWidth="1"/>
    <col min="14853" max="14853" width="12.42578125" style="3" bestFit="1" customWidth="1"/>
    <col min="14854" max="14854" width="13.28515625" style="3" bestFit="1" customWidth="1"/>
    <col min="14855" max="14855" width="19.85546875" style="3" bestFit="1" customWidth="1"/>
    <col min="14856" max="14856" width="10.42578125" style="3" bestFit="1" customWidth="1"/>
    <col min="14857" max="14857" width="11.28515625" style="3" bestFit="1" customWidth="1"/>
    <col min="14858" max="14858" width="16.42578125" style="3" bestFit="1" customWidth="1"/>
    <col min="14859" max="14859" width="16.28515625" style="3" bestFit="1" customWidth="1"/>
    <col min="14860" max="14860" width="12.42578125" style="3" bestFit="1" customWidth="1"/>
    <col min="14861" max="14861" width="8.85546875" style="3" bestFit="1" customWidth="1"/>
    <col min="14862" max="14862" width="15.5703125" style="3" bestFit="1" customWidth="1"/>
    <col min="14863" max="14863" width="12.5703125" style="3" bestFit="1" customWidth="1"/>
    <col min="14864" max="14864" width="14" style="3" bestFit="1" customWidth="1"/>
    <col min="14865" max="14865" width="105" style="3" bestFit="1" customWidth="1"/>
    <col min="14866" max="14866" width="8.7109375" style="3" bestFit="1" customWidth="1"/>
    <col min="14867" max="14867" width="10.140625" style="3" bestFit="1" customWidth="1"/>
    <col min="14868" max="14868" width="10.28515625" style="3" bestFit="1" customWidth="1"/>
    <col min="14869" max="14869" width="9.28515625" style="3" bestFit="1" customWidth="1"/>
    <col min="14870" max="14870" width="16.42578125" style="3" bestFit="1" customWidth="1"/>
    <col min="14871" max="14871" width="10.85546875" style="3" bestFit="1" customWidth="1"/>
    <col min="14872" max="15104" width="9.140625" style="3"/>
    <col min="15105" max="15105" width="8.85546875" style="3" bestFit="1" customWidth="1"/>
    <col min="15106" max="15106" width="13.42578125" style="3" bestFit="1" customWidth="1"/>
    <col min="15107" max="15107" width="12.140625" style="3" bestFit="1" customWidth="1"/>
    <col min="15108" max="15108" width="10.85546875" style="3" bestFit="1" customWidth="1"/>
    <col min="15109" max="15109" width="12.42578125" style="3" bestFit="1" customWidth="1"/>
    <col min="15110" max="15110" width="13.28515625" style="3" bestFit="1" customWidth="1"/>
    <col min="15111" max="15111" width="19.85546875" style="3" bestFit="1" customWidth="1"/>
    <col min="15112" max="15112" width="10.42578125" style="3" bestFit="1" customWidth="1"/>
    <col min="15113" max="15113" width="11.28515625" style="3" bestFit="1" customWidth="1"/>
    <col min="15114" max="15114" width="16.42578125" style="3" bestFit="1" customWidth="1"/>
    <col min="15115" max="15115" width="16.28515625" style="3" bestFit="1" customWidth="1"/>
    <col min="15116" max="15116" width="12.42578125" style="3" bestFit="1" customWidth="1"/>
    <col min="15117" max="15117" width="8.85546875" style="3" bestFit="1" customWidth="1"/>
    <col min="15118" max="15118" width="15.5703125" style="3" bestFit="1" customWidth="1"/>
    <col min="15119" max="15119" width="12.5703125" style="3" bestFit="1" customWidth="1"/>
    <col min="15120" max="15120" width="14" style="3" bestFit="1" customWidth="1"/>
    <col min="15121" max="15121" width="105" style="3" bestFit="1" customWidth="1"/>
    <col min="15122" max="15122" width="8.7109375" style="3" bestFit="1" customWidth="1"/>
    <col min="15123" max="15123" width="10.140625" style="3" bestFit="1" customWidth="1"/>
    <col min="15124" max="15124" width="10.28515625" style="3" bestFit="1" customWidth="1"/>
    <col min="15125" max="15125" width="9.28515625" style="3" bestFit="1" customWidth="1"/>
    <col min="15126" max="15126" width="16.42578125" style="3" bestFit="1" customWidth="1"/>
    <col min="15127" max="15127" width="10.85546875" style="3" bestFit="1" customWidth="1"/>
    <col min="15128" max="15360" width="9.140625" style="3"/>
    <col min="15361" max="15361" width="8.85546875" style="3" bestFit="1" customWidth="1"/>
    <col min="15362" max="15362" width="13.42578125" style="3" bestFit="1" customWidth="1"/>
    <col min="15363" max="15363" width="12.140625" style="3" bestFit="1" customWidth="1"/>
    <col min="15364" max="15364" width="10.85546875" style="3" bestFit="1" customWidth="1"/>
    <col min="15365" max="15365" width="12.42578125" style="3" bestFit="1" customWidth="1"/>
    <col min="15366" max="15366" width="13.28515625" style="3" bestFit="1" customWidth="1"/>
    <col min="15367" max="15367" width="19.85546875" style="3" bestFit="1" customWidth="1"/>
    <col min="15368" max="15368" width="10.42578125" style="3" bestFit="1" customWidth="1"/>
    <col min="15369" max="15369" width="11.28515625" style="3" bestFit="1" customWidth="1"/>
    <col min="15370" max="15370" width="16.42578125" style="3" bestFit="1" customWidth="1"/>
    <col min="15371" max="15371" width="16.28515625" style="3" bestFit="1" customWidth="1"/>
    <col min="15372" max="15372" width="12.42578125" style="3" bestFit="1" customWidth="1"/>
    <col min="15373" max="15373" width="8.85546875" style="3" bestFit="1" customWidth="1"/>
    <col min="15374" max="15374" width="15.5703125" style="3" bestFit="1" customWidth="1"/>
    <col min="15375" max="15375" width="12.5703125" style="3" bestFit="1" customWidth="1"/>
    <col min="15376" max="15376" width="14" style="3" bestFit="1" customWidth="1"/>
    <col min="15377" max="15377" width="105" style="3" bestFit="1" customWidth="1"/>
    <col min="15378" max="15378" width="8.7109375" style="3" bestFit="1" customWidth="1"/>
    <col min="15379" max="15379" width="10.140625" style="3" bestFit="1" customWidth="1"/>
    <col min="15380" max="15380" width="10.28515625" style="3" bestFit="1" customWidth="1"/>
    <col min="15381" max="15381" width="9.28515625" style="3" bestFit="1" customWidth="1"/>
    <col min="15382" max="15382" width="16.42578125" style="3" bestFit="1" customWidth="1"/>
    <col min="15383" max="15383" width="10.85546875" style="3" bestFit="1" customWidth="1"/>
    <col min="15384" max="15616" width="9.140625" style="3"/>
    <col min="15617" max="15617" width="8.85546875" style="3" bestFit="1" customWidth="1"/>
    <col min="15618" max="15618" width="13.42578125" style="3" bestFit="1" customWidth="1"/>
    <col min="15619" max="15619" width="12.140625" style="3" bestFit="1" customWidth="1"/>
    <col min="15620" max="15620" width="10.85546875" style="3" bestFit="1" customWidth="1"/>
    <col min="15621" max="15621" width="12.42578125" style="3" bestFit="1" customWidth="1"/>
    <col min="15622" max="15622" width="13.28515625" style="3" bestFit="1" customWidth="1"/>
    <col min="15623" max="15623" width="19.85546875" style="3" bestFit="1" customWidth="1"/>
    <col min="15624" max="15624" width="10.42578125" style="3" bestFit="1" customWidth="1"/>
    <col min="15625" max="15625" width="11.28515625" style="3" bestFit="1" customWidth="1"/>
    <col min="15626" max="15626" width="16.42578125" style="3" bestFit="1" customWidth="1"/>
    <col min="15627" max="15627" width="16.28515625" style="3" bestFit="1" customWidth="1"/>
    <col min="15628" max="15628" width="12.42578125" style="3" bestFit="1" customWidth="1"/>
    <col min="15629" max="15629" width="8.85546875" style="3" bestFit="1" customWidth="1"/>
    <col min="15630" max="15630" width="15.5703125" style="3" bestFit="1" customWidth="1"/>
    <col min="15631" max="15631" width="12.5703125" style="3" bestFit="1" customWidth="1"/>
    <col min="15632" max="15632" width="14" style="3" bestFit="1" customWidth="1"/>
    <col min="15633" max="15633" width="105" style="3" bestFit="1" customWidth="1"/>
    <col min="15634" max="15634" width="8.7109375" style="3" bestFit="1" customWidth="1"/>
    <col min="15635" max="15635" width="10.140625" style="3" bestFit="1" customWidth="1"/>
    <col min="15636" max="15636" width="10.28515625" style="3" bestFit="1" customWidth="1"/>
    <col min="15637" max="15637" width="9.28515625" style="3" bestFit="1" customWidth="1"/>
    <col min="15638" max="15638" width="16.42578125" style="3" bestFit="1" customWidth="1"/>
    <col min="15639" max="15639" width="10.85546875" style="3" bestFit="1" customWidth="1"/>
    <col min="15640" max="15872" width="9.140625" style="3"/>
    <col min="15873" max="15873" width="8.85546875" style="3" bestFit="1" customWidth="1"/>
    <col min="15874" max="15874" width="13.42578125" style="3" bestFit="1" customWidth="1"/>
    <col min="15875" max="15875" width="12.140625" style="3" bestFit="1" customWidth="1"/>
    <col min="15876" max="15876" width="10.85546875" style="3" bestFit="1" customWidth="1"/>
    <col min="15877" max="15877" width="12.42578125" style="3" bestFit="1" customWidth="1"/>
    <col min="15878" max="15878" width="13.28515625" style="3" bestFit="1" customWidth="1"/>
    <col min="15879" max="15879" width="19.85546875" style="3" bestFit="1" customWidth="1"/>
    <col min="15880" max="15880" width="10.42578125" style="3" bestFit="1" customWidth="1"/>
    <col min="15881" max="15881" width="11.28515625" style="3" bestFit="1" customWidth="1"/>
    <col min="15882" max="15882" width="16.42578125" style="3" bestFit="1" customWidth="1"/>
    <col min="15883" max="15883" width="16.28515625" style="3" bestFit="1" customWidth="1"/>
    <col min="15884" max="15884" width="12.42578125" style="3" bestFit="1" customWidth="1"/>
    <col min="15885" max="15885" width="8.85546875" style="3" bestFit="1" customWidth="1"/>
    <col min="15886" max="15886" width="15.5703125" style="3" bestFit="1" customWidth="1"/>
    <col min="15887" max="15887" width="12.5703125" style="3" bestFit="1" customWidth="1"/>
    <col min="15888" max="15888" width="14" style="3" bestFit="1" customWidth="1"/>
    <col min="15889" max="15889" width="105" style="3" bestFit="1" customWidth="1"/>
    <col min="15890" max="15890" width="8.7109375" style="3" bestFit="1" customWidth="1"/>
    <col min="15891" max="15891" width="10.140625" style="3" bestFit="1" customWidth="1"/>
    <col min="15892" max="15892" width="10.28515625" style="3" bestFit="1" customWidth="1"/>
    <col min="15893" max="15893" width="9.28515625" style="3" bestFit="1" customWidth="1"/>
    <col min="15894" max="15894" width="16.42578125" style="3" bestFit="1" customWidth="1"/>
    <col min="15895" max="15895" width="10.85546875" style="3" bestFit="1" customWidth="1"/>
    <col min="15896" max="16128" width="9.140625" style="3"/>
    <col min="16129" max="16129" width="8.85546875" style="3" bestFit="1" customWidth="1"/>
    <col min="16130" max="16130" width="13.42578125" style="3" bestFit="1" customWidth="1"/>
    <col min="16131" max="16131" width="12.140625" style="3" bestFit="1" customWidth="1"/>
    <col min="16132" max="16132" width="10.85546875" style="3" bestFit="1" customWidth="1"/>
    <col min="16133" max="16133" width="12.42578125" style="3" bestFit="1" customWidth="1"/>
    <col min="16134" max="16134" width="13.28515625" style="3" bestFit="1" customWidth="1"/>
    <col min="16135" max="16135" width="19.85546875" style="3" bestFit="1" customWidth="1"/>
    <col min="16136" max="16136" width="10.42578125" style="3" bestFit="1" customWidth="1"/>
    <col min="16137" max="16137" width="11.28515625" style="3" bestFit="1" customWidth="1"/>
    <col min="16138" max="16138" width="16.42578125" style="3" bestFit="1" customWidth="1"/>
    <col min="16139" max="16139" width="16.28515625" style="3" bestFit="1" customWidth="1"/>
    <col min="16140" max="16140" width="12.42578125" style="3" bestFit="1" customWidth="1"/>
    <col min="16141" max="16141" width="8.85546875" style="3" bestFit="1" customWidth="1"/>
    <col min="16142" max="16142" width="15.5703125" style="3" bestFit="1" customWidth="1"/>
    <col min="16143" max="16143" width="12.5703125" style="3" bestFit="1" customWidth="1"/>
    <col min="16144" max="16144" width="14" style="3" bestFit="1" customWidth="1"/>
    <col min="16145" max="16145" width="105" style="3" bestFit="1" customWidth="1"/>
    <col min="16146" max="16146" width="8.7109375" style="3" bestFit="1" customWidth="1"/>
    <col min="16147" max="16147" width="10.140625" style="3" bestFit="1" customWidth="1"/>
    <col min="16148" max="16148" width="10.28515625" style="3" bestFit="1" customWidth="1"/>
    <col min="16149" max="16149" width="9.28515625" style="3" bestFit="1" customWidth="1"/>
    <col min="16150" max="16150" width="16.42578125" style="3" bestFit="1" customWidth="1"/>
    <col min="16151" max="16151" width="10.85546875" style="3" bestFit="1" customWidth="1"/>
    <col min="16152" max="16384" width="9.140625" style="3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</row>
    <row r="2" spans="1:23" x14ac:dyDescent="0.2">
      <c r="A2" s="1">
        <v>1</v>
      </c>
      <c r="B2" s="3" t="s">
        <v>23</v>
      </c>
      <c r="C2" s="4">
        <v>43412</v>
      </c>
      <c r="D2" s="4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5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6">
        <v>261.95999999999998</v>
      </c>
      <c r="S2" s="6">
        <v>2</v>
      </c>
      <c r="T2" s="6">
        <v>0</v>
      </c>
      <c r="U2" s="6">
        <v>41.913600000000002</v>
      </c>
      <c r="V2" s="7" t="str">
        <f>IF(M2=[1]People!$B$5,[1]People!$A$5,IF(M2=[1]People!$B$4,[1]People!$A$4,IF(M2=[1]People!$B$3,[1]People!$A$3,IF(M2=[1]People!$B$2,[1]People!$A$2,0))))</f>
        <v>Cassandra Brandow</v>
      </c>
      <c r="W2" s="7" t="str">
        <f>IFERROR(INDEX([1]Returns!A$1:A$65536,MATCH(B2,[1]Returns!B$1:B$65536,0)),"No")</f>
        <v>No</v>
      </c>
    </row>
    <row r="3" spans="1:23" x14ac:dyDescent="0.2">
      <c r="A3" s="1">
        <v>2</v>
      </c>
      <c r="B3" s="3" t="s">
        <v>23</v>
      </c>
      <c r="C3" s="4">
        <v>43412</v>
      </c>
      <c r="D3" s="4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5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6">
        <v>731.93999999999994</v>
      </c>
      <c r="S3" s="6">
        <v>3</v>
      </c>
      <c r="T3" s="6">
        <v>0</v>
      </c>
      <c r="U3" s="6">
        <v>219.58199999999997</v>
      </c>
      <c r="V3" s="7" t="str">
        <f>IF(M3=[1]People!$B$5,[1]People!$A$5,IF(M3=[1]People!$B$4,[1]People!$A$4,IF(M3=[1]People!$B$3,[1]People!$A$3,IF(M3=[1]People!$B$2,[1]People!$A$2,0))))</f>
        <v>Cassandra Brandow</v>
      </c>
      <c r="W3" s="7" t="str">
        <f>IFERROR(INDEX([1]Returns!A$1:A$65536,MATCH(B3,[1]Returns!B$1:B$65536,0)),"No")</f>
        <v>No</v>
      </c>
    </row>
    <row r="4" spans="1:23" x14ac:dyDescent="0.2">
      <c r="A4" s="1">
        <v>3</v>
      </c>
      <c r="B4" s="3" t="s">
        <v>39</v>
      </c>
      <c r="C4" s="4">
        <v>43263</v>
      </c>
      <c r="D4" s="4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5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6">
        <v>14.62</v>
      </c>
      <c r="S4" s="6">
        <v>2</v>
      </c>
      <c r="T4" s="6">
        <v>0</v>
      </c>
      <c r="U4" s="6">
        <v>6.8713999999999995</v>
      </c>
      <c r="V4" s="7" t="str">
        <f>IF(M4=[1]People!$B$5,[1]People!$A$5,IF(M4=[1]People!$B$4,[1]People!$A$4,IF(M4=[1]People!$B$3,[1]People!$A$3,IF(M4=[1]People!$B$2,[1]People!$A$2,0))))</f>
        <v>Anna Andreadi</v>
      </c>
      <c r="W4" s="7" t="str">
        <f>IFERROR(INDEX([1]Returns!A$1:A$65536,MATCH(B4,[1]Returns!B$1:B$65536,0)),"No")</f>
        <v>No</v>
      </c>
    </row>
    <row r="5" spans="1:23" x14ac:dyDescent="0.2">
      <c r="A5" s="1">
        <v>4</v>
      </c>
      <c r="B5" s="3" t="s">
        <v>50</v>
      </c>
      <c r="C5" s="4">
        <v>43019</v>
      </c>
      <c r="D5" s="4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5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6">
        <v>957.57749999999999</v>
      </c>
      <c r="S5" s="6">
        <v>5</v>
      </c>
      <c r="T5" s="6">
        <v>0.45</v>
      </c>
      <c r="U5" s="6">
        <v>-383.03100000000006</v>
      </c>
      <c r="V5" s="7" t="str">
        <f>IF(M5=[1]People!$B$5,[1]People!$A$5,IF(M5=[1]People!$B$4,[1]People!$A$4,IF(M5=[1]People!$B$3,[1]People!$A$3,IF(M5=[1]People!$B$2,[1]People!$A$2,0))))</f>
        <v>Cassandra Brandow</v>
      </c>
      <c r="W5" s="7" t="str">
        <f>IFERROR(INDEX([1]Returns!A$1:A$65536,MATCH(B5,[1]Returns!B$1:B$65536,0)),"No")</f>
        <v>No</v>
      </c>
    </row>
    <row r="6" spans="1:23" x14ac:dyDescent="0.2">
      <c r="A6" s="1">
        <v>5</v>
      </c>
      <c r="B6" s="3" t="s">
        <v>50</v>
      </c>
      <c r="C6" s="4">
        <v>43019</v>
      </c>
      <c r="D6" s="4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5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6">
        <v>22.368000000000002</v>
      </c>
      <c r="S6" s="6">
        <v>2</v>
      </c>
      <c r="T6" s="6">
        <v>0.2</v>
      </c>
      <c r="U6" s="6">
        <v>2.5163999999999991</v>
      </c>
      <c r="V6" s="7" t="str">
        <f>IF(M6=[1]People!$B$5,[1]People!$A$5,IF(M6=[1]People!$B$4,[1]People!$A$4,IF(M6=[1]People!$B$3,[1]People!$A$3,IF(M6=[1]People!$B$2,[1]People!$A$2,0))))</f>
        <v>Cassandra Brandow</v>
      </c>
      <c r="W6" s="7" t="str">
        <f>IFERROR(INDEX([1]Returns!A$1:A$65536,MATCH(B6,[1]Returns!B$1:B$65536,0)),"No")</f>
        <v>No</v>
      </c>
    </row>
    <row r="7" spans="1:23" x14ac:dyDescent="0.2">
      <c r="A7" s="1">
        <v>6</v>
      </c>
      <c r="B7" s="3" t="s">
        <v>62</v>
      </c>
      <c r="C7" s="4">
        <v>42530</v>
      </c>
      <c r="D7" s="4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5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6">
        <v>48.86</v>
      </c>
      <c r="S7" s="6">
        <v>7</v>
      </c>
      <c r="T7" s="6">
        <v>0</v>
      </c>
      <c r="U7" s="6">
        <v>14.169399999999996</v>
      </c>
      <c r="V7" s="7" t="str">
        <f>IF(M7=[1]People!$B$5,[1]People!$A$5,IF(M7=[1]People!$B$4,[1]People!$A$4,IF(M7=[1]People!$B$3,[1]People!$A$3,IF(M7=[1]People!$B$2,[1]People!$A$2,0))))</f>
        <v>Anna Andreadi</v>
      </c>
      <c r="W7" s="7" t="str">
        <f>IFERROR(INDEX([1]Returns!A$1:A$65536,MATCH(B7,[1]Returns!B$1:B$65536,0)),"No")</f>
        <v>No</v>
      </c>
    </row>
    <row r="8" spans="1:23" x14ac:dyDescent="0.2">
      <c r="A8" s="1">
        <v>7</v>
      </c>
      <c r="B8" s="3" t="s">
        <v>62</v>
      </c>
      <c r="C8" s="4">
        <v>42530</v>
      </c>
      <c r="D8" s="4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5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6">
        <v>7.28</v>
      </c>
      <c r="S8" s="6">
        <v>4</v>
      </c>
      <c r="T8" s="6">
        <v>0</v>
      </c>
      <c r="U8" s="6">
        <v>1.9656000000000002</v>
      </c>
      <c r="V8" s="7" t="str">
        <f>IF(M8=[1]People!$B$5,[1]People!$A$5,IF(M8=[1]People!$B$4,[1]People!$A$4,IF(M8=[1]People!$B$3,[1]People!$A$3,IF(M8=[1]People!$B$2,[1]People!$A$2,0))))</f>
        <v>Anna Andreadi</v>
      </c>
      <c r="W8" s="7" t="str">
        <f>IFERROR(INDEX([1]Returns!A$1:A$65536,MATCH(B8,[1]Returns!B$1:B$65536,0)),"No")</f>
        <v>No</v>
      </c>
    </row>
    <row r="9" spans="1:23" x14ac:dyDescent="0.2">
      <c r="A9" s="1">
        <v>8</v>
      </c>
      <c r="B9" s="3" t="s">
        <v>62</v>
      </c>
      <c r="C9" s="4">
        <v>42530</v>
      </c>
      <c r="D9" s="4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5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6">
        <v>907.15200000000004</v>
      </c>
      <c r="S9" s="6">
        <v>6</v>
      </c>
      <c r="T9" s="6">
        <v>0.2</v>
      </c>
      <c r="U9" s="6">
        <v>90.715200000000038</v>
      </c>
      <c r="V9" s="7" t="str">
        <f>IF(M9=[1]People!$B$5,[1]People!$A$5,IF(M9=[1]People!$B$4,[1]People!$A$4,IF(M9=[1]People!$B$3,[1]People!$A$3,IF(M9=[1]People!$B$2,[1]People!$A$2,0))))</f>
        <v>Anna Andreadi</v>
      </c>
      <c r="W9" s="7" t="str">
        <f>IFERROR(INDEX([1]Returns!A$1:A$65536,MATCH(B9,[1]Returns!B$1:B$65536,0)),"No")</f>
        <v>No</v>
      </c>
    </row>
    <row r="10" spans="1:23" x14ac:dyDescent="0.2">
      <c r="A10" s="1">
        <v>9</v>
      </c>
      <c r="B10" s="3" t="s">
        <v>62</v>
      </c>
      <c r="C10" s="4">
        <v>42530</v>
      </c>
      <c r="D10" s="4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5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6">
        <v>18.504000000000001</v>
      </c>
      <c r="S10" s="6">
        <v>3</v>
      </c>
      <c r="T10" s="6">
        <v>0.2</v>
      </c>
      <c r="U10" s="6">
        <v>5.7824999999999998</v>
      </c>
      <c r="V10" s="7" t="str">
        <f>IF(M10=[1]People!$B$5,[1]People!$A$5,IF(M10=[1]People!$B$4,[1]People!$A$4,IF(M10=[1]People!$B$3,[1]People!$A$3,IF(M10=[1]People!$B$2,[1]People!$A$2,0))))</f>
        <v>Anna Andreadi</v>
      </c>
      <c r="W10" s="7" t="str">
        <f>IFERROR(INDEX([1]Returns!A$1:A$65536,MATCH(B10,[1]Returns!B$1:B$65536,0)),"No")</f>
        <v>No</v>
      </c>
    </row>
    <row r="11" spans="1:23" x14ac:dyDescent="0.2">
      <c r="A11" s="1">
        <v>10</v>
      </c>
      <c r="B11" s="3" t="s">
        <v>62</v>
      </c>
      <c r="C11" s="4">
        <v>42530</v>
      </c>
      <c r="D11" s="4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5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6">
        <v>114.9</v>
      </c>
      <c r="S11" s="6">
        <v>5</v>
      </c>
      <c r="T11" s="6">
        <v>0</v>
      </c>
      <c r="U11" s="6">
        <v>34.469999999999992</v>
      </c>
      <c r="V11" s="7" t="str">
        <f>IF(M11=[1]People!$B$5,[1]People!$A$5,IF(M11=[1]People!$B$4,[1]People!$A$4,IF(M11=[1]People!$B$3,[1]People!$A$3,IF(M11=[1]People!$B$2,[1]People!$A$2,0))))</f>
        <v>Anna Andreadi</v>
      </c>
      <c r="W11" s="7" t="str">
        <f>IFERROR(INDEX([1]Returns!A$1:A$65536,MATCH(B11,[1]Returns!B$1:B$65536,0)),"No")</f>
        <v>No</v>
      </c>
    </row>
    <row r="12" spans="1:23" x14ac:dyDescent="0.2">
      <c r="A12" s="1">
        <v>11</v>
      </c>
      <c r="B12" s="3" t="s">
        <v>62</v>
      </c>
      <c r="C12" s="4">
        <v>42530</v>
      </c>
      <c r="D12" s="4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5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6">
        <v>1706.1840000000002</v>
      </c>
      <c r="S12" s="6">
        <v>9</v>
      </c>
      <c r="T12" s="6">
        <v>0.2</v>
      </c>
      <c r="U12" s="6">
        <v>85.309199999999805</v>
      </c>
      <c r="V12" s="7" t="str">
        <f>IF(M12=[1]People!$B$5,[1]People!$A$5,IF(M12=[1]People!$B$4,[1]People!$A$4,IF(M12=[1]People!$B$3,[1]People!$A$3,IF(M12=[1]People!$B$2,[1]People!$A$2,0))))</f>
        <v>Anna Andreadi</v>
      </c>
      <c r="W12" s="7" t="str">
        <f>IFERROR(INDEX([1]Returns!A$1:A$65536,MATCH(B12,[1]Returns!B$1:B$65536,0)),"No")</f>
        <v>No</v>
      </c>
    </row>
    <row r="13" spans="1:23" x14ac:dyDescent="0.2">
      <c r="A13" s="1">
        <v>12</v>
      </c>
      <c r="B13" s="3" t="s">
        <v>62</v>
      </c>
      <c r="C13" s="4">
        <v>42530</v>
      </c>
      <c r="D13" s="4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5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6">
        <v>911.42399999999998</v>
      </c>
      <c r="S13" s="6">
        <v>4</v>
      </c>
      <c r="T13" s="6">
        <v>0.2</v>
      </c>
      <c r="U13" s="6">
        <v>68.356800000000021</v>
      </c>
      <c r="V13" s="7" t="str">
        <f>IF(M13=[1]People!$B$5,[1]People!$A$5,IF(M13=[1]People!$B$4,[1]People!$A$4,IF(M13=[1]People!$B$3,[1]People!$A$3,IF(M13=[1]People!$B$2,[1]People!$A$2,0))))</f>
        <v>Anna Andreadi</v>
      </c>
      <c r="W13" s="7" t="str">
        <f>IFERROR(INDEX([1]Returns!A$1:A$65536,MATCH(B13,[1]Returns!B$1:B$65536,0)),"No")</f>
        <v>No</v>
      </c>
    </row>
    <row r="14" spans="1:23" x14ac:dyDescent="0.2">
      <c r="A14" s="1">
        <v>13</v>
      </c>
      <c r="B14" s="3" t="s">
        <v>85</v>
      </c>
      <c r="C14" s="4">
        <v>43570</v>
      </c>
      <c r="D14" s="4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5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6">
        <v>15.552000000000003</v>
      </c>
      <c r="S14" s="6">
        <v>3</v>
      </c>
      <c r="T14" s="6">
        <v>0.2</v>
      </c>
      <c r="U14" s="6">
        <v>5.4432</v>
      </c>
      <c r="V14" s="7" t="str">
        <f>IF(M14=[1]People!$B$5,[1]People!$A$5,IF(M14=[1]People!$B$4,[1]People!$A$4,IF(M14=[1]People!$B$3,[1]People!$A$3,IF(M14=[1]People!$B$2,[1]People!$A$2,0))))</f>
        <v>Cassandra Brandow</v>
      </c>
      <c r="W14" s="7" t="str">
        <f>IFERROR(INDEX([1]Returns!A$1:A$65536,MATCH(B14,[1]Returns!B$1:B$65536,0)),"No")</f>
        <v>No</v>
      </c>
    </row>
    <row r="15" spans="1:23" x14ac:dyDescent="0.2">
      <c r="A15" s="1">
        <v>14</v>
      </c>
      <c r="B15" s="3" t="s">
        <v>93</v>
      </c>
      <c r="C15" s="4">
        <v>43439</v>
      </c>
      <c r="D15" s="4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5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6">
        <v>407.97600000000006</v>
      </c>
      <c r="S15" s="6">
        <v>3</v>
      </c>
      <c r="T15" s="6">
        <v>0.2</v>
      </c>
      <c r="U15" s="6">
        <v>132.59219999999993</v>
      </c>
      <c r="V15" s="7" t="str">
        <f>IF(M15=[1]People!$B$5,[1]People!$A$5,IF(M15=[1]People!$B$4,[1]People!$A$4,IF(M15=[1]People!$B$3,[1]People!$A$3,IF(M15=[1]People!$B$2,[1]People!$A$2,0))))</f>
        <v>Anna Andreadi</v>
      </c>
      <c r="W15" s="7" t="str">
        <f>IFERROR(INDEX([1]Returns!A$1:A$65536,MATCH(B15,[1]Returns!B$1:B$65536,0)),"No")</f>
        <v>No</v>
      </c>
    </row>
    <row r="16" spans="1:23" x14ac:dyDescent="0.2">
      <c r="A16" s="1">
        <v>15</v>
      </c>
      <c r="B16" s="3" t="s">
        <v>100</v>
      </c>
      <c r="C16" s="4">
        <v>43061</v>
      </c>
      <c r="D16" s="4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5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6">
        <v>68.809999999999988</v>
      </c>
      <c r="S16" s="6">
        <v>5</v>
      </c>
      <c r="T16" s="6">
        <v>0.8</v>
      </c>
      <c r="U16" s="6">
        <v>-123.858</v>
      </c>
      <c r="V16" s="7" t="str">
        <f>IF(M16=[1]People!$B$5,[1]People!$A$5,IF(M16=[1]People!$B$4,[1]People!$A$4,IF(M16=[1]People!$B$3,[1]People!$A$3,IF(M16=[1]People!$B$2,[1]People!$A$2,0))))</f>
        <v>Kelly Williams</v>
      </c>
      <c r="W16" s="7" t="str">
        <f>IFERROR(INDEX([1]Returns!A$1:A$65536,MATCH(B16,[1]Returns!B$1:B$65536,0)),"No")</f>
        <v>No</v>
      </c>
    </row>
    <row r="17" spans="1:23" x14ac:dyDescent="0.2">
      <c r="A17" s="1">
        <v>16</v>
      </c>
      <c r="B17" s="3" t="s">
        <v>100</v>
      </c>
      <c r="C17" s="4">
        <v>43061</v>
      </c>
      <c r="D17" s="4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5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6">
        <v>2.5439999999999996</v>
      </c>
      <c r="S17" s="6">
        <v>3</v>
      </c>
      <c r="T17" s="6">
        <v>0.8</v>
      </c>
      <c r="U17" s="6">
        <v>-3.8160000000000016</v>
      </c>
      <c r="V17" s="7" t="str">
        <f>IF(M17=[1]People!$B$5,[1]People!$A$5,IF(M17=[1]People!$B$4,[1]People!$A$4,IF(M17=[1]People!$B$3,[1]People!$A$3,IF(M17=[1]People!$B$2,[1]People!$A$2,0))))</f>
        <v>Kelly Williams</v>
      </c>
      <c r="W17" s="7" t="str">
        <f>IFERROR(INDEX([1]Returns!A$1:A$65536,MATCH(B17,[1]Returns!B$1:B$65536,0)),"No")</f>
        <v>No</v>
      </c>
    </row>
    <row r="18" spans="1:23" x14ac:dyDescent="0.2">
      <c r="A18" s="1">
        <v>17</v>
      </c>
      <c r="B18" s="3" t="s">
        <v>111</v>
      </c>
      <c r="C18" s="4">
        <v>42685</v>
      </c>
      <c r="D18" s="4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5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6">
        <v>665.88</v>
      </c>
      <c r="S18" s="6">
        <v>6</v>
      </c>
      <c r="T18" s="6">
        <v>0</v>
      </c>
      <c r="U18" s="6">
        <v>13.317599999999999</v>
      </c>
      <c r="V18" s="7" t="str">
        <f>IF(M18=[1]People!$B$5,[1]People!$A$5,IF(M18=[1]People!$B$4,[1]People!$A$4,IF(M18=[1]People!$B$3,[1]People!$A$3,IF(M18=[1]People!$B$2,[1]People!$A$2,0))))</f>
        <v>Kelly Williams</v>
      </c>
      <c r="W18" s="7" t="str">
        <f>IFERROR(INDEX([1]Returns!A$1:A$65536,MATCH(B18,[1]Returns!B$1:B$65536,0)),"No")</f>
        <v>No</v>
      </c>
    </row>
    <row r="19" spans="1:23" x14ac:dyDescent="0.2">
      <c r="A19" s="1">
        <v>18</v>
      </c>
      <c r="B19" s="3" t="s">
        <v>118</v>
      </c>
      <c r="C19" s="4">
        <v>42503</v>
      </c>
      <c r="D19" s="4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5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6">
        <v>55.5</v>
      </c>
      <c r="S19" s="6">
        <v>2</v>
      </c>
      <c r="T19" s="6">
        <v>0</v>
      </c>
      <c r="U19" s="6">
        <v>9.9899999999999949</v>
      </c>
      <c r="V19" s="7" t="str">
        <f>IF(M19=[1]People!$B$5,[1]People!$A$5,IF(M19=[1]People!$B$4,[1]People!$A$4,IF(M19=[1]People!$B$3,[1]People!$A$3,IF(M19=[1]People!$B$2,[1]People!$A$2,0))))</f>
        <v>Anna Andreadi</v>
      </c>
      <c r="W19" s="7" t="str">
        <f>IFERROR(INDEX([1]Returns!A$1:A$65536,MATCH(B19,[1]Returns!B$1:B$65536,0)),"No")</f>
        <v>No</v>
      </c>
    </row>
    <row r="20" spans="1:23" x14ac:dyDescent="0.2">
      <c r="A20" s="1">
        <v>19</v>
      </c>
      <c r="B20" s="3" t="s">
        <v>125</v>
      </c>
      <c r="C20" s="4">
        <v>42609</v>
      </c>
      <c r="D20" s="4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5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6">
        <v>8.56</v>
      </c>
      <c r="S20" s="6">
        <v>2</v>
      </c>
      <c r="T20" s="6">
        <v>0</v>
      </c>
      <c r="U20" s="6">
        <v>2.4823999999999993</v>
      </c>
      <c r="V20" s="7" t="str">
        <f>IF(M20=[1]People!$B$5,[1]People!$A$5,IF(M20=[1]People!$B$4,[1]People!$A$4,IF(M20=[1]People!$B$3,[1]People!$A$3,IF(M20=[1]People!$B$2,[1]People!$A$2,0))))</f>
        <v>Anna Andreadi</v>
      </c>
      <c r="W20" s="7" t="str">
        <f>IFERROR(INDEX([1]Returns!A$1:A$65536,MATCH(B20,[1]Returns!B$1:B$65536,0)),"No")</f>
        <v>Yes</v>
      </c>
    </row>
    <row r="21" spans="1:23" x14ac:dyDescent="0.2">
      <c r="A21" s="1">
        <v>20</v>
      </c>
      <c r="B21" s="3" t="s">
        <v>125</v>
      </c>
      <c r="C21" s="4">
        <v>42609</v>
      </c>
      <c r="D21" s="4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5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6">
        <v>213.48000000000002</v>
      </c>
      <c r="S21" s="6">
        <v>3</v>
      </c>
      <c r="T21" s="6">
        <v>0.2</v>
      </c>
      <c r="U21" s="6">
        <v>16.010999999999981</v>
      </c>
      <c r="V21" s="7" t="str">
        <f>IF(M21=[1]People!$B$5,[1]People!$A$5,IF(M21=[1]People!$B$4,[1]People!$A$4,IF(M21=[1]People!$B$3,[1]People!$A$3,IF(M21=[1]People!$B$2,[1]People!$A$2,0))))</f>
        <v>Anna Andreadi</v>
      </c>
      <c r="W21" s="7" t="str">
        <f>IFERROR(INDEX([1]Returns!A$1:A$65536,MATCH(B21,[1]Returns!B$1:B$65536,0)),"No")</f>
        <v>Yes</v>
      </c>
    </row>
    <row r="22" spans="1:23" x14ac:dyDescent="0.2">
      <c r="A22" s="1">
        <v>21</v>
      </c>
      <c r="B22" s="3" t="s">
        <v>125</v>
      </c>
      <c r="C22" s="4">
        <v>42609</v>
      </c>
      <c r="D22" s="4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5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6">
        <v>22.72</v>
      </c>
      <c r="S22" s="6">
        <v>4</v>
      </c>
      <c r="T22" s="6">
        <v>0.2</v>
      </c>
      <c r="U22" s="6">
        <v>7.3839999999999986</v>
      </c>
      <c r="V22" s="7" t="str">
        <f>IF(M22=[1]People!$B$5,[1]People!$A$5,IF(M22=[1]People!$B$4,[1]People!$A$4,IF(M22=[1]People!$B$3,[1]People!$A$3,IF(M22=[1]People!$B$2,[1]People!$A$2,0))))</f>
        <v>Anna Andreadi</v>
      </c>
      <c r="W22" s="7" t="str">
        <f>IFERROR(INDEX([1]Returns!A$1:A$65536,MATCH(B22,[1]Returns!B$1:B$65536,0)),"No")</f>
        <v>Yes</v>
      </c>
    </row>
    <row r="23" spans="1:23" x14ac:dyDescent="0.2">
      <c r="A23" s="1">
        <v>22</v>
      </c>
      <c r="B23" s="3" t="s">
        <v>135</v>
      </c>
      <c r="C23" s="4">
        <v>43443</v>
      </c>
      <c r="D23" s="4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5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6">
        <v>19.459999999999997</v>
      </c>
      <c r="S23" s="6">
        <v>7</v>
      </c>
      <c r="T23" s="6">
        <v>0</v>
      </c>
      <c r="U23" s="6">
        <v>5.0595999999999997</v>
      </c>
      <c r="V23" s="7" t="str">
        <f>IF(M23=[1]People!$B$5,[1]People!$A$5,IF(M23=[1]People!$B$4,[1]People!$A$4,IF(M23=[1]People!$B$3,[1]People!$A$3,IF(M23=[1]People!$B$2,[1]People!$A$2,0))))</f>
        <v>Kelly Williams</v>
      </c>
      <c r="W23" s="7" t="str">
        <f>IFERROR(INDEX([1]Returns!A$1:A$65536,MATCH(B23,[1]Returns!B$1:B$65536,0)),"No")</f>
        <v>No</v>
      </c>
    </row>
    <row r="24" spans="1:23" x14ac:dyDescent="0.2">
      <c r="A24" s="1">
        <v>23</v>
      </c>
      <c r="B24" s="3" t="s">
        <v>135</v>
      </c>
      <c r="C24" s="4">
        <v>43443</v>
      </c>
      <c r="D24" s="4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5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6">
        <v>60.339999999999996</v>
      </c>
      <c r="S24" s="6">
        <v>7</v>
      </c>
      <c r="T24" s="6">
        <v>0</v>
      </c>
      <c r="U24" s="6">
        <v>15.688400000000001</v>
      </c>
      <c r="V24" s="7" t="str">
        <f>IF(M24=[1]People!$B$5,[1]People!$A$5,IF(M24=[1]People!$B$4,[1]People!$A$4,IF(M24=[1]People!$B$3,[1]People!$A$3,IF(M24=[1]People!$B$2,[1]People!$A$2,0))))</f>
        <v>Kelly Williams</v>
      </c>
      <c r="W24" s="7" t="str">
        <f>IFERROR(INDEX([1]Returns!A$1:A$65536,MATCH(B24,[1]Returns!B$1:B$65536,0)),"No")</f>
        <v>No</v>
      </c>
    </row>
    <row r="25" spans="1:23" x14ac:dyDescent="0.2">
      <c r="A25" s="1">
        <v>24</v>
      </c>
      <c r="B25" s="3" t="s">
        <v>144</v>
      </c>
      <c r="C25" s="4">
        <v>43662</v>
      </c>
      <c r="D25" s="4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5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6">
        <v>71.371999999999986</v>
      </c>
      <c r="S25" s="6">
        <v>2</v>
      </c>
      <c r="T25" s="6">
        <v>0.3</v>
      </c>
      <c r="U25" s="6">
        <v>-1.0196000000000005</v>
      </c>
      <c r="V25" s="7" t="str">
        <f>IF(M25=[1]People!$B$5,[1]People!$A$5,IF(M25=[1]People!$B$4,[1]People!$A$4,IF(M25=[1]People!$B$3,[1]People!$A$3,IF(M25=[1]People!$B$2,[1]People!$A$2,0))))</f>
        <v>Chuck Magee</v>
      </c>
      <c r="W25" s="7" t="str">
        <f>IFERROR(INDEX([1]Returns!A$1:A$65536,MATCH(B25,[1]Returns!B$1:B$65536,0)),"No")</f>
        <v>No</v>
      </c>
    </row>
    <row r="26" spans="1:23" x14ac:dyDescent="0.2">
      <c r="A26" s="1">
        <v>25</v>
      </c>
      <c r="B26" s="3" t="s">
        <v>152</v>
      </c>
      <c r="C26" s="4">
        <v>43003</v>
      </c>
      <c r="D26" s="4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5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6">
        <v>1044.6299999999999</v>
      </c>
      <c r="S26" s="6">
        <v>3</v>
      </c>
      <c r="T26" s="6">
        <v>0</v>
      </c>
      <c r="U26" s="6">
        <v>240.26490000000001</v>
      </c>
      <c r="V26" s="7" t="str">
        <f>IF(M26=[1]People!$B$5,[1]People!$A$5,IF(M26=[1]People!$B$4,[1]People!$A$4,IF(M26=[1]People!$B$3,[1]People!$A$3,IF(M26=[1]People!$B$2,[1]People!$A$2,0))))</f>
        <v>Anna Andreadi</v>
      </c>
      <c r="W26" s="7" t="str">
        <f>IFERROR(INDEX([1]Returns!A$1:A$65536,MATCH(B26,[1]Returns!B$1:B$65536,0)),"No")</f>
        <v>No</v>
      </c>
    </row>
    <row r="27" spans="1:23" x14ac:dyDescent="0.2">
      <c r="A27" s="1">
        <v>26</v>
      </c>
      <c r="B27" s="3" t="s">
        <v>156</v>
      </c>
      <c r="C27" s="4">
        <v>43116</v>
      </c>
      <c r="D27" s="4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5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6">
        <v>11.648000000000001</v>
      </c>
      <c r="S27" s="6">
        <v>2</v>
      </c>
      <c r="T27" s="6">
        <v>0.2</v>
      </c>
      <c r="U27" s="6">
        <v>4.2224000000000004</v>
      </c>
      <c r="V27" s="7" t="str">
        <f>IF(M27=[1]People!$B$5,[1]People!$A$5,IF(M27=[1]People!$B$4,[1]People!$A$4,IF(M27=[1]People!$B$3,[1]People!$A$3,IF(M27=[1]People!$B$2,[1]People!$A$2,0))))</f>
        <v>Anna Andreadi</v>
      </c>
      <c r="W27" s="7" t="str">
        <f>IFERROR(INDEX([1]Returns!A$1:A$65536,MATCH(B27,[1]Returns!B$1:B$65536,0)),"No")</f>
        <v>No</v>
      </c>
    </row>
    <row r="28" spans="1:23" x14ac:dyDescent="0.2">
      <c r="A28" s="1">
        <v>27</v>
      </c>
      <c r="B28" s="3" t="s">
        <v>156</v>
      </c>
      <c r="C28" s="4">
        <v>43116</v>
      </c>
      <c r="D28" s="4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5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6">
        <v>90.570000000000007</v>
      </c>
      <c r="S28" s="6">
        <v>3</v>
      </c>
      <c r="T28" s="6">
        <v>0</v>
      </c>
      <c r="U28" s="6">
        <v>11.774100000000004</v>
      </c>
      <c r="V28" s="7" t="str">
        <f>IF(M28=[1]People!$B$5,[1]People!$A$5,IF(M28=[1]People!$B$4,[1]People!$A$4,IF(M28=[1]People!$B$3,[1]People!$A$3,IF(M28=[1]People!$B$2,[1]People!$A$2,0))))</f>
        <v>Anna Andreadi</v>
      </c>
      <c r="W28" s="7" t="str">
        <f>IFERROR(INDEX([1]Returns!A$1:A$65536,MATCH(B28,[1]Returns!B$1:B$65536,0)),"No")</f>
        <v>No</v>
      </c>
    </row>
    <row r="29" spans="1:23" x14ac:dyDescent="0.2">
      <c r="A29" s="1">
        <v>28</v>
      </c>
      <c r="B29" s="3" t="s">
        <v>164</v>
      </c>
      <c r="C29" s="4">
        <v>42995</v>
      </c>
      <c r="D29" s="4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5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6">
        <v>3083.4300000000003</v>
      </c>
      <c r="S29" s="6">
        <v>7</v>
      </c>
      <c r="T29" s="6">
        <v>0.5</v>
      </c>
      <c r="U29" s="6">
        <v>-1665.0522000000001</v>
      </c>
      <c r="V29" s="7" t="str">
        <f>IF(M29=[1]People!$B$5,[1]People!$A$5,IF(M29=[1]People!$B$4,[1]People!$A$4,IF(M29=[1]People!$B$3,[1]People!$A$3,IF(M29=[1]People!$B$2,[1]People!$A$2,0))))</f>
        <v>Chuck Magee</v>
      </c>
      <c r="W29" s="7" t="str">
        <f>IFERROR(INDEX([1]Returns!A$1:A$65536,MATCH(B29,[1]Returns!B$1:B$65536,0)),"No")</f>
        <v>No</v>
      </c>
    </row>
    <row r="30" spans="1:23" x14ac:dyDescent="0.2">
      <c r="A30" s="1">
        <v>29</v>
      </c>
      <c r="B30" s="3" t="s">
        <v>164</v>
      </c>
      <c r="C30" s="4">
        <v>42995</v>
      </c>
      <c r="D30" s="4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5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6">
        <v>9.6180000000000021</v>
      </c>
      <c r="S30" s="6">
        <v>2</v>
      </c>
      <c r="T30" s="6">
        <v>0.7</v>
      </c>
      <c r="U30" s="6">
        <v>-7.0532000000000004</v>
      </c>
      <c r="V30" s="7" t="str">
        <f>IF(M30=[1]People!$B$5,[1]People!$A$5,IF(M30=[1]People!$B$4,[1]People!$A$4,IF(M30=[1]People!$B$3,[1]People!$A$3,IF(M30=[1]People!$B$2,[1]People!$A$2,0))))</f>
        <v>Chuck Magee</v>
      </c>
      <c r="W30" s="7" t="str">
        <f>IFERROR(INDEX([1]Returns!A$1:A$65536,MATCH(B30,[1]Returns!B$1:B$65536,0)),"No")</f>
        <v>No</v>
      </c>
    </row>
    <row r="31" spans="1:23" x14ac:dyDescent="0.2">
      <c r="A31" s="1">
        <v>30</v>
      </c>
      <c r="B31" s="3" t="s">
        <v>164</v>
      </c>
      <c r="C31" s="4">
        <v>42995</v>
      </c>
      <c r="D31" s="4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5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6">
        <v>124.20000000000002</v>
      </c>
      <c r="S31" s="6">
        <v>3</v>
      </c>
      <c r="T31" s="6">
        <v>0.2</v>
      </c>
      <c r="U31" s="6">
        <v>15.524999999999991</v>
      </c>
      <c r="V31" s="7" t="str">
        <f>IF(M31=[1]People!$B$5,[1]People!$A$5,IF(M31=[1]People!$B$4,[1]People!$A$4,IF(M31=[1]People!$B$3,[1]People!$A$3,IF(M31=[1]People!$B$2,[1]People!$A$2,0))))</f>
        <v>Chuck Magee</v>
      </c>
      <c r="W31" s="7" t="str">
        <f>IFERROR(INDEX([1]Returns!A$1:A$65536,MATCH(B31,[1]Returns!B$1:B$65536,0)),"No")</f>
        <v>No</v>
      </c>
    </row>
    <row r="32" spans="1:23" x14ac:dyDescent="0.2">
      <c r="A32" s="1">
        <v>31</v>
      </c>
      <c r="B32" s="3" t="s">
        <v>164</v>
      </c>
      <c r="C32" s="4">
        <v>42995</v>
      </c>
      <c r="D32" s="4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5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6">
        <v>3.2640000000000002</v>
      </c>
      <c r="S32" s="6">
        <v>2</v>
      </c>
      <c r="T32" s="6">
        <v>0.2</v>
      </c>
      <c r="U32" s="6">
        <v>1.1015999999999997</v>
      </c>
      <c r="V32" s="7" t="str">
        <f>IF(M32=[1]People!$B$5,[1]People!$A$5,IF(M32=[1]People!$B$4,[1]People!$A$4,IF(M32=[1]People!$B$3,[1]People!$A$3,IF(M32=[1]People!$B$2,[1]People!$A$2,0))))</f>
        <v>Chuck Magee</v>
      </c>
      <c r="W32" s="7" t="str">
        <f>IFERROR(INDEX([1]Returns!A$1:A$65536,MATCH(B32,[1]Returns!B$1:B$65536,0)),"No")</f>
        <v>No</v>
      </c>
    </row>
    <row r="33" spans="1:23" x14ac:dyDescent="0.2">
      <c r="A33" s="1">
        <v>32</v>
      </c>
      <c r="B33" s="3" t="s">
        <v>164</v>
      </c>
      <c r="C33" s="4">
        <v>42995</v>
      </c>
      <c r="D33" s="4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5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6">
        <v>86.304000000000002</v>
      </c>
      <c r="S33" s="6">
        <v>6</v>
      </c>
      <c r="T33" s="6">
        <v>0.2</v>
      </c>
      <c r="U33" s="6">
        <v>9.7091999999999885</v>
      </c>
      <c r="V33" s="7" t="str">
        <f>IF(M33=[1]People!$B$5,[1]People!$A$5,IF(M33=[1]People!$B$4,[1]People!$A$4,IF(M33=[1]People!$B$3,[1]People!$A$3,IF(M33=[1]People!$B$2,[1]People!$A$2,0))))</f>
        <v>Chuck Magee</v>
      </c>
      <c r="W33" s="7" t="str">
        <f>IFERROR(INDEX([1]Returns!A$1:A$65536,MATCH(B33,[1]Returns!B$1:B$65536,0)),"No")</f>
        <v>No</v>
      </c>
    </row>
    <row r="34" spans="1:23" x14ac:dyDescent="0.2">
      <c r="A34" s="1">
        <v>33</v>
      </c>
      <c r="B34" s="3" t="s">
        <v>164</v>
      </c>
      <c r="C34" s="4">
        <v>42995</v>
      </c>
      <c r="D34" s="4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5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6">
        <v>6.8580000000000014</v>
      </c>
      <c r="S34" s="6">
        <v>6</v>
      </c>
      <c r="T34" s="6">
        <v>0.7</v>
      </c>
      <c r="U34" s="6">
        <v>-5.7149999999999999</v>
      </c>
      <c r="V34" s="7" t="str">
        <f>IF(M34=[1]People!$B$5,[1]People!$A$5,IF(M34=[1]People!$B$4,[1]People!$A$4,IF(M34=[1]People!$B$3,[1]People!$A$3,IF(M34=[1]People!$B$2,[1]People!$A$2,0))))</f>
        <v>Chuck Magee</v>
      </c>
      <c r="W34" s="7" t="str">
        <f>IFERROR(INDEX([1]Returns!A$1:A$65536,MATCH(B34,[1]Returns!B$1:B$65536,0)),"No")</f>
        <v>No</v>
      </c>
    </row>
    <row r="35" spans="1:23" x14ac:dyDescent="0.2">
      <c r="A35" s="1">
        <v>34</v>
      </c>
      <c r="B35" s="3" t="s">
        <v>164</v>
      </c>
      <c r="C35" s="4">
        <v>42995</v>
      </c>
      <c r="D35" s="4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5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6">
        <v>15.76</v>
      </c>
      <c r="S35" s="6">
        <v>2</v>
      </c>
      <c r="T35" s="6">
        <v>0.2</v>
      </c>
      <c r="U35" s="6">
        <v>3.5460000000000007</v>
      </c>
      <c r="V35" s="7" t="str">
        <f>IF(M35=[1]People!$B$5,[1]People!$A$5,IF(M35=[1]People!$B$4,[1]People!$A$4,IF(M35=[1]People!$B$3,[1]People!$A$3,IF(M35=[1]People!$B$2,[1]People!$A$2,0))))</f>
        <v>Chuck Magee</v>
      </c>
      <c r="W35" s="7" t="str">
        <f>IFERROR(INDEX([1]Returns!A$1:A$65536,MATCH(B35,[1]Returns!B$1:B$65536,0)),"No")</f>
        <v>No</v>
      </c>
    </row>
    <row r="36" spans="1:23" x14ac:dyDescent="0.2">
      <c r="A36" s="1">
        <v>35</v>
      </c>
      <c r="B36" s="3" t="s">
        <v>182</v>
      </c>
      <c r="C36" s="4">
        <v>43757</v>
      </c>
      <c r="D36" s="4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5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6">
        <v>29.472000000000001</v>
      </c>
      <c r="S36" s="6">
        <v>3</v>
      </c>
      <c r="T36" s="6">
        <v>0.2</v>
      </c>
      <c r="U36" s="6">
        <v>9.9467999999999979</v>
      </c>
      <c r="V36" s="7" t="str">
        <f>IF(M36=[1]People!$B$5,[1]People!$A$5,IF(M36=[1]People!$B$4,[1]People!$A$4,IF(M36=[1]People!$B$3,[1]People!$A$3,IF(M36=[1]People!$B$2,[1]People!$A$2,0))))</f>
        <v>Kelly Williams</v>
      </c>
      <c r="W36" s="7" t="str">
        <f>IFERROR(INDEX([1]Returns!A$1:A$65536,MATCH(B36,[1]Returns!B$1:B$65536,0)),"No")</f>
        <v>No</v>
      </c>
    </row>
    <row r="37" spans="1:23" x14ac:dyDescent="0.2">
      <c r="A37" s="1">
        <v>36</v>
      </c>
      <c r="B37" s="3" t="s">
        <v>188</v>
      </c>
      <c r="C37" s="4">
        <v>43442</v>
      </c>
      <c r="D37" s="4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5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6">
        <v>1097.5440000000003</v>
      </c>
      <c r="S37" s="6">
        <v>7</v>
      </c>
      <c r="T37" s="6">
        <v>0.2</v>
      </c>
      <c r="U37" s="6">
        <v>123.47369999999989</v>
      </c>
      <c r="V37" s="7" t="str">
        <f>IF(M37=[1]People!$B$5,[1]People!$A$5,IF(M37=[1]People!$B$4,[1]People!$A$4,IF(M37=[1]People!$B$3,[1]People!$A$3,IF(M37=[1]People!$B$2,[1]People!$A$2,0))))</f>
        <v>Kelly Williams</v>
      </c>
      <c r="W37" s="7" t="str">
        <f>IFERROR(INDEX([1]Returns!A$1:A$65536,MATCH(B37,[1]Returns!B$1:B$65536,0)),"No")</f>
        <v>No</v>
      </c>
    </row>
    <row r="38" spans="1:23" x14ac:dyDescent="0.2">
      <c r="A38" s="1">
        <v>37</v>
      </c>
      <c r="B38" s="3" t="s">
        <v>188</v>
      </c>
      <c r="C38" s="4">
        <v>43442</v>
      </c>
      <c r="D38" s="4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5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6">
        <v>190.92</v>
      </c>
      <c r="S38" s="6">
        <v>5</v>
      </c>
      <c r="T38" s="6">
        <v>0.6</v>
      </c>
      <c r="U38" s="6">
        <v>-147.96300000000002</v>
      </c>
      <c r="V38" s="7" t="str">
        <f>IF(M38=[1]People!$B$5,[1]People!$A$5,IF(M38=[1]People!$B$4,[1]People!$A$4,IF(M38=[1]People!$B$3,[1]People!$A$3,IF(M38=[1]People!$B$2,[1]People!$A$2,0))))</f>
        <v>Kelly Williams</v>
      </c>
      <c r="W38" s="7" t="str">
        <f>IFERROR(INDEX([1]Returns!A$1:A$65536,MATCH(B38,[1]Returns!B$1:B$65536,0)),"No")</f>
        <v>No</v>
      </c>
    </row>
    <row r="39" spans="1:23" x14ac:dyDescent="0.2">
      <c r="A39" s="1">
        <v>38</v>
      </c>
      <c r="B39" s="3" t="s">
        <v>197</v>
      </c>
      <c r="C39" s="4">
        <v>43096</v>
      </c>
      <c r="D39" s="4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5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6">
        <v>113.328</v>
      </c>
      <c r="S39" s="6">
        <v>9</v>
      </c>
      <c r="T39" s="6">
        <v>0.2</v>
      </c>
      <c r="U39" s="6">
        <v>35.414999999999999</v>
      </c>
      <c r="V39" s="7" t="str">
        <f>IF(M39=[1]People!$B$5,[1]People!$A$5,IF(M39=[1]People!$B$4,[1]People!$A$4,IF(M39=[1]People!$B$3,[1]People!$A$3,IF(M39=[1]People!$B$2,[1]People!$A$2,0))))</f>
        <v>Kelly Williams</v>
      </c>
      <c r="W39" s="7" t="str">
        <f>IFERROR(INDEX([1]Returns!A$1:A$65536,MATCH(B39,[1]Returns!B$1:B$65536,0)),"No")</f>
        <v>No</v>
      </c>
    </row>
    <row r="40" spans="1:23" x14ac:dyDescent="0.2">
      <c r="A40" s="1">
        <v>39</v>
      </c>
      <c r="B40" s="3" t="s">
        <v>197</v>
      </c>
      <c r="C40" s="4">
        <v>43096</v>
      </c>
      <c r="D40" s="4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5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6">
        <v>532.39919999999995</v>
      </c>
      <c r="S40" s="6">
        <v>3</v>
      </c>
      <c r="T40" s="6">
        <v>0.32</v>
      </c>
      <c r="U40" s="6">
        <v>-46.976400000000012</v>
      </c>
      <c r="V40" s="7" t="str">
        <f>IF(M40=[1]People!$B$5,[1]People!$A$5,IF(M40=[1]People!$B$4,[1]People!$A$4,IF(M40=[1]People!$B$3,[1]People!$A$3,IF(M40=[1]People!$B$2,[1]People!$A$2,0))))</f>
        <v>Kelly Williams</v>
      </c>
      <c r="W40" s="7" t="str">
        <f>IFERROR(INDEX([1]Returns!A$1:A$65536,MATCH(B40,[1]Returns!B$1:B$65536,0)),"No")</f>
        <v>No</v>
      </c>
    </row>
    <row r="41" spans="1:23" x14ac:dyDescent="0.2">
      <c r="A41" s="1">
        <v>40</v>
      </c>
      <c r="B41" s="3" t="s">
        <v>197</v>
      </c>
      <c r="C41" s="4">
        <v>43096</v>
      </c>
      <c r="D41" s="4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5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6">
        <v>212.05799999999999</v>
      </c>
      <c r="S41" s="6">
        <v>3</v>
      </c>
      <c r="T41" s="6">
        <v>0.3</v>
      </c>
      <c r="U41" s="6">
        <v>-15.146999999999991</v>
      </c>
      <c r="V41" s="7" t="str">
        <f>IF(M41=[1]People!$B$5,[1]People!$A$5,IF(M41=[1]People!$B$4,[1]People!$A$4,IF(M41=[1]People!$B$3,[1]People!$A$3,IF(M41=[1]People!$B$2,[1]People!$A$2,0))))</f>
        <v>Kelly Williams</v>
      </c>
      <c r="W41" s="7" t="str">
        <f>IFERROR(INDEX([1]Returns!A$1:A$65536,MATCH(B41,[1]Returns!B$1:B$65536,0)),"No")</f>
        <v>No</v>
      </c>
    </row>
    <row r="42" spans="1:23" x14ac:dyDescent="0.2">
      <c r="A42" s="1">
        <v>41</v>
      </c>
      <c r="B42" s="3" t="s">
        <v>197</v>
      </c>
      <c r="C42" s="4">
        <v>43096</v>
      </c>
      <c r="D42" s="4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5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6">
        <v>371.16800000000001</v>
      </c>
      <c r="S42" s="6">
        <v>4</v>
      </c>
      <c r="T42" s="6">
        <v>0.2</v>
      </c>
      <c r="U42" s="6">
        <v>41.756399999999957</v>
      </c>
      <c r="V42" s="7" t="str">
        <f>IF(M42=[1]People!$B$5,[1]People!$A$5,IF(M42=[1]People!$B$4,[1]People!$A$4,IF(M42=[1]People!$B$3,[1]People!$A$3,IF(M42=[1]People!$B$2,[1]People!$A$2,0))))</f>
        <v>Kelly Williams</v>
      </c>
      <c r="W42" s="7" t="str">
        <f>IFERROR(INDEX([1]Returns!A$1:A$65536,MATCH(B42,[1]Returns!B$1:B$65536,0)),"No")</f>
        <v>No</v>
      </c>
    </row>
    <row r="43" spans="1:23" x14ac:dyDescent="0.2">
      <c r="A43" s="1">
        <v>42</v>
      </c>
      <c r="B43" s="3" t="s">
        <v>208</v>
      </c>
      <c r="C43" s="4">
        <v>43718</v>
      </c>
      <c r="D43" s="4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5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6">
        <v>147.16800000000001</v>
      </c>
      <c r="S43" s="6">
        <v>4</v>
      </c>
      <c r="T43" s="6">
        <v>0.2</v>
      </c>
      <c r="U43" s="6">
        <v>16.556399999999996</v>
      </c>
      <c r="V43" s="7" t="str">
        <f>IF(M43=[1]People!$B$5,[1]People!$A$5,IF(M43=[1]People!$B$4,[1]People!$A$4,IF(M43=[1]People!$B$3,[1]People!$A$3,IF(M43=[1]People!$B$2,[1]People!$A$2,0))))</f>
        <v>Kelly Williams</v>
      </c>
      <c r="W43" s="7" t="str">
        <f>IFERROR(INDEX([1]Returns!A$1:A$65536,MATCH(B43,[1]Returns!B$1:B$65536,0)),"No")</f>
        <v>No</v>
      </c>
    </row>
    <row r="44" spans="1:23" x14ac:dyDescent="0.2">
      <c r="A44" s="1">
        <v>43</v>
      </c>
      <c r="B44" s="3" t="s">
        <v>215</v>
      </c>
      <c r="C44" s="4">
        <v>43298</v>
      </c>
      <c r="D44" s="4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5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6">
        <v>77.88</v>
      </c>
      <c r="S44" s="6">
        <v>2</v>
      </c>
      <c r="T44" s="6">
        <v>0</v>
      </c>
      <c r="U44" s="6">
        <v>3.8939999999999912</v>
      </c>
      <c r="V44" s="7" t="str">
        <f>IF(M44=[1]People!$B$5,[1]People!$A$5,IF(M44=[1]People!$B$4,[1]People!$A$4,IF(M44=[1]People!$B$3,[1]People!$A$3,IF(M44=[1]People!$B$2,[1]People!$A$2,0))))</f>
        <v>Anna Andreadi</v>
      </c>
      <c r="W44" s="7" t="str">
        <f>IFERROR(INDEX([1]Returns!A$1:A$65536,MATCH(B44,[1]Returns!B$1:B$65536,0)),"No")</f>
        <v>No</v>
      </c>
    </row>
    <row r="45" spans="1:23" x14ac:dyDescent="0.2">
      <c r="A45" s="1">
        <v>44</v>
      </c>
      <c r="B45" s="3" t="s">
        <v>220</v>
      </c>
      <c r="C45" s="4">
        <v>43727</v>
      </c>
      <c r="D45" s="4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5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6">
        <v>95.616</v>
      </c>
      <c r="S45" s="6">
        <v>2</v>
      </c>
      <c r="T45" s="6">
        <v>0.2</v>
      </c>
      <c r="U45" s="6">
        <v>9.5616000000000092</v>
      </c>
      <c r="V45" s="7" t="str">
        <f>IF(M45=[1]People!$B$5,[1]People!$A$5,IF(M45=[1]People!$B$4,[1]People!$A$4,IF(M45=[1]People!$B$3,[1]People!$A$3,IF(M45=[1]People!$B$2,[1]People!$A$2,0))))</f>
        <v>Cassandra Brandow</v>
      </c>
      <c r="W45" s="7" t="str">
        <f>IFERROR(INDEX([1]Returns!A$1:A$65536,MATCH(B45,[1]Returns!B$1:B$65536,0)),"No")</f>
        <v>No</v>
      </c>
    </row>
    <row r="46" spans="1:23" x14ac:dyDescent="0.2">
      <c r="A46" s="1">
        <v>45</v>
      </c>
      <c r="B46" s="3" t="s">
        <v>226</v>
      </c>
      <c r="C46" s="4">
        <v>43170</v>
      </c>
      <c r="D46" s="4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5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6">
        <v>45.98</v>
      </c>
      <c r="S46" s="6">
        <v>2</v>
      </c>
      <c r="T46" s="6">
        <v>0</v>
      </c>
      <c r="U46" s="6">
        <v>19.7714</v>
      </c>
      <c r="V46" s="7" t="str">
        <f>IF(M46=[1]People!$B$5,[1]People!$A$5,IF(M46=[1]People!$B$4,[1]People!$A$4,IF(M46=[1]People!$B$3,[1]People!$A$3,IF(M46=[1]People!$B$2,[1]People!$A$2,0))))</f>
        <v>Kelly Williams</v>
      </c>
      <c r="W46" s="7" t="str">
        <f>IFERROR(INDEX([1]Returns!A$1:A$65536,MATCH(B46,[1]Returns!B$1:B$65536,0)),"No")</f>
        <v>No</v>
      </c>
    </row>
    <row r="47" spans="1:23" x14ac:dyDescent="0.2">
      <c r="A47" s="1">
        <v>46</v>
      </c>
      <c r="B47" s="3" t="s">
        <v>226</v>
      </c>
      <c r="C47" s="4">
        <v>43170</v>
      </c>
      <c r="D47" s="4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5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6">
        <v>17.46</v>
      </c>
      <c r="S47" s="6">
        <v>2</v>
      </c>
      <c r="T47" s="6">
        <v>0</v>
      </c>
      <c r="U47" s="6">
        <v>8.2061999999999991</v>
      </c>
      <c r="V47" s="7" t="str">
        <f>IF(M47=[1]People!$B$5,[1]People!$A$5,IF(M47=[1]People!$B$4,[1]People!$A$4,IF(M47=[1]People!$B$3,[1]People!$A$3,IF(M47=[1]People!$B$2,[1]People!$A$2,0))))</f>
        <v>Kelly Williams</v>
      </c>
      <c r="W47" s="7" t="str">
        <f>IFERROR(INDEX([1]Returns!A$1:A$65536,MATCH(B47,[1]Returns!B$1:B$65536,0)),"No")</f>
        <v>No</v>
      </c>
    </row>
    <row r="48" spans="1:23" x14ac:dyDescent="0.2">
      <c r="A48" s="1">
        <v>47</v>
      </c>
      <c r="B48" s="3" t="s">
        <v>235</v>
      </c>
      <c r="C48" s="4">
        <v>42663</v>
      </c>
      <c r="D48" s="4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5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6">
        <v>211.96</v>
      </c>
      <c r="S48" s="6">
        <v>4</v>
      </c>
      <c r="T48" s="6">
        <v>0</v>
      </c>
      <c r="U48" s="6">
        <v>8.4783999999999935</v>
      </c>
      <c r="V48" s="7" t="str">
        <f>IF(M48=[1]People!$B$5,[1]People!$A$5,IF(M48=[1]People!$B$4,[1]People!$A$4,IF(M48=[1]People!$B$3,[1]People!$A$3,IF(M48=[1]People!$B$2,[1]People!$A$2,0))))</f>
        <v>Kelly Williams</v>
      </c>
      <c r="W48" s="7" t="str">
        <f>IFERROR(INDEX([1]Returns!A$1:A$65536,MATCH(B48,[1]Returns!B$1:B$65536,0)),"No")</f>
        <v>No</v>
      </c>
    </row>
    <row r="49" spans="1:23" x14ac:dyDescent="0.2">
      <c r="A49" s="1">
        <v>48</v>
      </c>
      <c r="B49" s="3" t="s">
        <v>242</v>
      </c>
      <c r="C49" s="4">
        <v>43271</v>
      </c>
      <c r="D49" s="4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5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6">
        <v>45</v>
      </c>
      <c r="S49" s="6">
        <v>3</v>
      </c>
      <c r="T49" s="6">
        <v>0</v>
      </c>
      <c r="U49" s="6">
        <v>4.9500000000000011</v>
      </c>
      <c r="V49" s="7" t="str">
        <f>IF(M49=[1]People!$B$5,[1]People!$A$5,IF(M49=[1]People!$B$4,[1]People!$A$4,IF(M49=[1]People!$B$3,[1]People!$A$3,IF(M49=[1]People!$B$2,[1]People!$A$2,0))))</f>
        <v>Chuck Magee</v>
      </c>
      <c r="W49" s="7" t="str">
        <f>IFERROR(INDEX([1]Returns!A$1:A$65536,MATCH(B49,[1]Returns!B$1:B$65536,0)),"No")</f>
        <v>No</v>
      </c>
    </row>
    <row r="50" spans="1:23" x14ac:dyDescent="0.2">
      <c r="A50" s="1">
        <v>49</v>
      </c>
      <c r="B50" s="3" t="s">
        <v>242</v>
      </c>
      <c r="C50" s="4">
        <v>43271</v>
      </c>
      <c r="D50" s="4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5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6">
        <v>21.8</v>
      </c>
      <c r="S50" s="6">
        <v>2</v>
      </c>
      <c r="T50" s="6">
        <v>0</v>
      </c>
      <c r="U50" s="6">
        <v>6.104000000000001</v>
      </c>
      <c r="V50" s="7" t="str">
        <f>IF(M50=[1]People!$B$5,[1]People!$A$5,IF(M50=[1]People!$B$4,[1]People!$A$4,IF(M50=[1]People!$B$3,[1]People!$A$3,IF(M50=[1]People!$B$2,[1]People!$A$2,0))))</f>
        <v>Chuck Magee</v>
      </c>
      <c r="W50" s="7" t="str">
        <f>IFERROR(INDEX([1]Returns!A$1:A$65536,MATCH(B50,[1]Returns!B$1:B$65536,0)),"No")</f>
        <v>No</v>
      </c>
    </row>
    <row r="51" spans="1:23" x14ac:dyDescent="0.2">
      <c r="A51" s="1">
        <v>50</v>
      </c>
      <c r="B51" s="3" t="s">
        <v>251</v>
      </c>
      <c r="C51" s="4">
        <v>42843</v>
      </c>
      <c r="D51" s="4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5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6">
        <v>38.22</v>
      </c>
      <c r="S51" s="6">
        <v>6</v>
      </c>
      <c r="T51" s="6">
        <v>0</v>
      </c>
      <c r="U51" s="6">
        <v>17.9634</v>
      </c>
      <c r="V51" s="7" t="str">
        <f>IF(M51=[1]People!$B$5,[1]People!$A$5,IF(M51=[1]People!$B$4,[1]People!$A$4,IF(M51=[1]People!$B$3,[1]People!$A$3,IF(M51=[1]People!$B$2,[1]People!$A$2,0))))</f>
        <v>Kelly Williams</v>
      </c>
      <c r="W51" s="7" t="str">
        <f>IFERROR(INDEX([1]Returns!A$1:A$65536,MATCH(B51,[1]Returns!B$1:B$65536,0)),"No")</f>
        <v>No</v>
      </c>
    </row>
    <row r="52" spans="1:23" x14ac:dyDescent="0.2">
      <c r="A52" s="1">
        <v>51</v>
      </c>
      <c r="B52" s="3" t="s">
        <v>251</v>
      </c>
      <c r="C52" s="4">
        <v>42843</v>
      </c>
      <c r="D52" s="4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5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6">
        <v>75.179999999999993</v>
      </c>
      <c r="S52" s="6">
        <v>6</v>
      </c>
      <c r="T52" s="6">
        <v>0</v>
      </c>
      <c r="U52" s="6">
        <v>35.334599999999995</v>
      </c>
      <c r="V52" s="7" t="str">
        <f>IF(M52=[1]People!$B$5,[1]People!$A$5,IF(M52=[1]People!$B$4,[1]People!$A$4,IF(M52=[1]People!$B$3,[1]People!$A$3,IF(M52=[1]People!$B$2,[1]People!$A$2,0))))</f>
        <v>Kelly Williams</v>
      </c>
      <c r="W52" s="7" t="str">
        <f>IFERROR(INDEX([1]Returns!A$1:A$65536,MATCH(B52,[1]Returns!B$1:B$65536,0)),"No")</f>
        <v>No</v>
      </c>
    </row>
    <row r="53" spans="1:23" x14ac:dyDescent="0.2">
      <c r="A53" s="1">
        <v>52</v>
      </c>
      <c r="B53" s="3" t="s">
        <v>251</v>
      </c>
      <c r="C53" s="4">
        <v>42843</v>
      </c>
      <c r="D53" s="4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5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6">
        <v>6.16</v>
      </c>
      <c r="S53" s="6">
        <v>2</v>
      </c>
      <c r="T53" s="6">
        <v>0</v>
      </c>
      <c r="U53" s="6">
        <v>2.9567999999999999</v>
      </c>
      <c r="V53" s="7" t="str">
        <f>IF(M53=[1]People!$B$5,[1]People!$A$5,IF(M53=[1]People!$B$4,[1]People!$A$4,IF(M53=[1]People!$B$3,[1]People!$A$3,IF(M53=[1]People!$B$2,[1]People!$A$2,0))))</f>
        <v>Kelly Williams</v>
      </c>
      <c r="W53" s="7" t="str">
        <f>IFERROR(INDEX([1]Returns!A$1:A$65536,MATCH(B53,[1]Returns!B$1:B$65536,0)),"No")</f>
        <v>No</v>
      </c>
    </row>
    <row r="54" spans="1:23" x14ac:dyDescent="0.2">
      <c r="A54" s="1">
        <v>53</v>
      </c>
      <c r="B54" s="3" t="s">
        <v>251</v>
      </c>
      <c r="C54" s="4">
        <v>42843</v>
      </c>
      <c r="D54" s="4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5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6">
        <v>89.99</v>
      </c>
      <c r="S54" s="6">
        <v>1</v>
      </c>
      <c r="T54" s="6">
        <v>0</v>
      </c>
      <c r="U54" s="6">
        <v>17.098099999999988</v>
      </c>
      <c r="V54" s="7" t="str">
        <f>IF(M54=[1]People!$B$5,[1]People!$A$5,IF(M54=[1]People!$B$4,[1]People!$A$4,IF(M54=[1]People!$B$3,[1]People!$A$3,IF(M54=[1]People!$B$2,[1]People!$A$2,0))))</f>
        <v>Kelly Williams</v>
      </c>
      <c r="W54" s="7" t="str">
        <f>IFERROR(INDEX([1]Returns!A$1:A$65536,MATCH(B54,[1]Returns!B$1:B$65536,0)),"No")</f>
        <v>No</v>
      </c>
    </row>
    <row r="55" spans="1:23" x14ac:dyDescent="0.2">
      <c r="A55" s="1">
        <v>54</v>
      </c>
      <c r="B55" s="3" t="s">
        <v>264</v>
      </c>
      <c r="C55" s="4">
        <v>43445</v>
      </c>
      <c r="D55" s="4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5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6">
        <v>15.260000000000002</v>
      </c>
      <c r="S55" s="6">
        <v>7</v>
      </c>
      <c r="T55" s="6">
        <v>0</v>
      </c>
      <c r="U55" s="6">
        <v>6.2566000000000006</v>
      </c>
      <c r="V55" s="7" t="str">
        <f>IF(M55=[1]People!$B$5,[1]People!$A$5,IF(M55=[1]People!$B$4,[1]People!$A$4,IF(M55=[1]People!$B$3,[1]People!$A$3,IF(M55=[1]People!$B$2,[1]People!$A$2,0))))</f>
        <v>Chuck Magee</v>
      </c>
      <c r="W55" s="7" t="str">
        <f>IFERROR(INDEX([1]Returns!A$1:A$65536,MATCH(B55,[1]Returns!B$1:B$65536,0)),"No")</f>
        <v>No</v>
      </c>
    </row>
    <row r="56" spans="1:23" x14ac:dyDescent="0.2">
      <c r="A56" s="1">
        <v>55</v>
      </c>
      <c r="B56" s="3" t="s">
        <v>264</v>
      </c>
      <c r="C56" s="4">
        <v>43445</v>
      </c>
      <c r="D56" s="4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5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6">
        <v>1029.95</v>
      </c>
      <c r="S56" s="6">
        <v>5</v>
      </c>
      <c r="T56" s="6">
        <v>0</v>
      </c>
      <c r="U56" s="6">
        <v>298.68549999999999</v>
      </c>
      <c r="V56" s="7" t="str">
        <f>IF(M56=[1]People!$B$5,[1]People!$A$5,IF(M56=[1]People!$B$4,[1]People!$A$4,IF(M56=[1]People!$B$3,[1]People!$A$3,IF(M56=[1]People!$B$2,[1]People!$A$2,0))))</f>
        <v>Chuck Magee</v>
      </c>
      <c r="W56" s="7" t="str">
        <f>IFERROR(INDEX([1]Returns!A$1:A$65536,MATCH(B56,[1]Returns!B$1:B$65536,0)),"No")</f>
        <v>No</v>
      </c>
    </row>
    <row r="57" spans="1:23" x14ac:dyDescent="0.2">
      <c r="A57" s="1">
        <v>56</v>
      </c>
      <c r="B57" s="3" t="s">
        <v>274</v>
      </c>
      <c r="C57" s="4">
        <v>43268</v>
      </c>
      <c r="D57" s="4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5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6">
        <v>208.56</v>
      </c>
      <c r="S57" s="6">
        <v>6</v>
      </c>
      <c r="T57" s="6">
        <v>0</v>
      </c>
      <c r="U57" s="6">
        <v>52.139999999999986</v>
      </c>
      <c r="V57" s="7" t="str">
        <f>IF(M57=[1]People!$B$5,[1]People!$A$5,IF(M57=[1]People!$B$4,[1]People!$A$4,IF(M57=[1]People!$B$3,[1]People!$A$3,IF(M57=[1]People!$B$2,[1]People!$A$2,0))))</f>
        <v>Chuck Magee</v>
      </c>
      <c r="W57" s="7" t="str">
        <f>IFERROR(INDEX([1]Returns!A$1:A$65536,MATCH(B57,[1]Returns!B$1:B$65536,0)),"No")</f>
        <v>Yes</v>
      </c>
    </row>
    <row r="58" spans="1:23" x14ac:dyDescent="0.2">
      <c r="A58" s="1">
        <v>57</v>
      </c>
      <c r="B58" s="3" t="s">
        <v>274</v>
      </c>
      <c r="C58" s="4">
        <v>43268</v>
      </c>
      <c r="D58" s="4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5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6">
        <v>32.400000000000006</v>
      </c>
      <c r="S58" s="6">
        <v>5</v>
      </c>
      <c r="T58" s="6">
        <v>0</v>
      </c>
      <c r="U58" s="6">
        <v>15.552000000000001</v>
      </c>
      <c r="V58" s="7" t="str">
        <f>IF(M58=[1]People!$B$5,[1]People!$A$5,IF(M58=[1]People!$B$4,[1]People!$A$4,IF(M58=[1]People!$B$3,[1]People!$A$3,IF(M58=[1]People!$B$2,[1]People!$A$2,0))))</f>
        <v>Chuck Magee</v>
      </c>
      <c r="W58" s="7" t="str">
        <f>IFERROR(INDEX([1]Returns!A$1:A$65536,MATCH(B58,[1]Returns!B$1:B$65536,0)),"No")</f>
        <v>Yes</v>
      </c>
    </row>
    <row r="59" spans="1:23" x14ac:dyDescent="0.2">
      <c r="A59" s="1">
        <v>58</v>
      </c>
      <c r="B59" s="3" t="s">
        <v>274</v>
      </c>
      <c r="C59" s="4">
        <v>43268</v>
      </c>
      <c r="D59" s="4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5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6">
        <v>319.41000000000003</v>
      </c>
      <c r="S59" s="6">
        <v>5</v>
      </c>
      <c r="T59" s="6">
        <v>0.1</v>
      </c>
      <c r="U59" s="6">
        <v>7.0980000000000061</v>
      </c>
      <c r="V59" s="7" t="str">
        <f>IF(M59=[1]People!$B$5,[1]People!$A$5,IF(M59=[1]People!$B$4,[1]People!$A$4,IF(M59=[1]People!$B$3,[1]People!$A$3,IF(M59=[1]People!$B$2,[1]People!$A$2,0))))</f>
        <v>Chuck Magee</v>
      </c>
      <c r="W59" s="7" t="str">
        <f>IFERROR(INDEX([1]Returns!A$1:A$65536,MATCH(B59,[1]Returns!B$1:B$65536,0)),"No")</f>
        <v>Yes</v>
      </c>
    </row>
    <row r="60" spans="1:23" x14ac:dyDescent="0.2">
      <c r="A60" s="1">
        <v>59</v>
      </c>
      <c r="B60" s="3" t="s">
        <v>274</v>
      </c>
      <c r="C60" s="4">
        <v>43268</v>
      </c>
      <c r="D60" s="4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5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6">
        <v>14.56</v>
      </c>
      <c r="S60" s="6">
        <v>2</v>
      </c>
      <c r="T60" s="6">
        <v>0</v>
      </c>
      <c r="U60" s="6">
        <v>6.9888000000000003</v>
      </c>
      <c r="V60" s="7" t="str">
        <f>IF(M60=[1]People!$B$5,[1]People!$A$5,IF(M60=[1]People!$B$4,[1]People!$A$4,IF(M60=[1]People!$B$3,[1]People!$A$3,IF(M60=[1]People!$B$2,[1]People!$A$2,0))))</f>
        <v>Chuck Magee</v>
      </c>
      <c r="W60" s="7" t="str">
        <f>IFERROR(INDEX([1]Returns!A$1:A$65536,MATCH(B60,[1]Returns!B$1:B$65536,0)),"No")</f>
        <v>Yes</v>
      </c>
    </row>
    <row r="61" spans="1:23" x14ac:dyDescent="0.2">
      <c r="A61" s="1">
        <v>60</v>
      </c>
      <c r="B61" s="3" t="s">
        <v>274</v>
      </c>
      <c r="C61" s="4">
        <v>43268</v>
      </c>
      <c r="D61" s="4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5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6">
        <v>30</v>
      </c>
      <c r="S61" s="6">
        <v>2</v>
      </c>
      <c r="T61" s="6">
        <v>0</v>
      </c>
      <c r="U61" s="6">
        <v>3.3000000000000007</v>
      </c>
      <c r="V61" s="7" t="str">
        <f>IF(M61=[1]People!$B$5,[1]People!$A$5,IF(M61=[1]People!$B$4,[1]People!$A$4,IF(M61=[1]People!$B$3,[1]People!$A$3,IF(M61=[1]People!$B$2,[1]People!$A$2,0))))</f>
        <v>Chuck Magee</v>
      </c>
      <c r="W61" s="7" t="str">
        <f>IFERROR(INDEX([1]Returns!A$1:A$65536,MATCH(B61,[1]Returns!B$1:B$65536,0)),"No")</f>
        <v>Yes</v>
      </c>
    </row>
    <row r="62" spans="1:23" x14ac:dyDescent="0.2">
      <c r="A62" s="1">
        <v>61</v>
      </c>
      <c r="B62" s="3" t="s">
        <v>274</v>
      </c>
      <c r="C62" s="4">
        <v>43268</v>
      </c>
      <c r="D62" s="4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5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6">
        <v>48.480000000000004</v>
      </c>
      <c r="S62" s="6">
        <v>4</v>
      </c>
      <c r="T62" s="6">
        <v>0.2</v>
      </c>
      <c r="U62" s="6">
        <v>16.361999999999998</v>
      </c>
      <c r="V62" s="7" t="str">
        <f>IF(M62=[1]People!$B$5,[1]People!$A$5,IF(M62=[1]People!$B$4,[1]People!$A$4,IF(M62=[1]People!$B$3,[1]People!$A$3,IF(M62=[1]People!$B$2,[1]People!$A$2,0))))</f>
        <v>Chuck Magee</v>
      </c>
      <c r="W62" s="7" t="str">
        <f>IFERROR(INDEX([1]Returns!A$1:A$65536,MATCH(B62,[1]Returns!B$1:B$65536,0)),"No")</f>
        <v>Yes</v>
      </c>
    </row>
    <row r="63" spans="1:23" x14ac:dyDescent="0.2">
      <c r="A63" s="1">
        <v>62</v>
      </c>
      <c r="B63" s="3" t="s">
        <v>274</v>
      </c>
      <c r="C63" s="4">
        <v>43268</v>
      </c>
      <c r="D63" s="4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5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6">
        <v>1.68</v>
      </c>
      <c r="S63" s="6">
        <v>1</v>
      </c>
      <c r="T63" s="6">
        <v>0</v>
      </c>
      <c r="U63" s="6">
        <v>0.84</v>
      </c>
      <c r="V63" s="7" t="str">
        <f>IF(M63=[1]People!$B$5,[1]People!$A$5,IF(M63=[1]People!$B$4,[1]People!$A$4,IF(M63=[1]People!$B$3,[1]People!$A$3,IF(M63=[1]People!$B$2,[1]People!$A$2,0))))</f>
        <v>Chuck Magee</v>
      </c>
      <c r="W63" s="7" t="str">
        <f>IFERROR(INDEX([1]Returns!A$1:A$65536,MATCH(B63,[1]Returns!B$1:B$65536,0)),"No")</f>
        <v>Yes</v>
      </c>
    </row>
    <row r="64" spans="1:23" x14ac:dyDescent="0.2">
      <c r="A64" s="1">
        <v>63</v>
      </c>
      <c r="B64" s="3" t="s">
        <v>290</v>
      </c>
      <c r="C64" s="4">
        <v>43063</v>
      </c>
      <c r="D64" s="4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5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6">
        <v>13.98</v>
      </c>
      <c r="S64" s="6">
        <v>2</v>
      </c>
      <c r="T64" s="6">
        <v>0</v>
      </c>
      <c r="U64" s="6">
        <v>6.1512000000000011</v>
      </c>
      <c r="V64" s="7" t="str">
        <f>IF(M64=[1]People!$B$5,[1]People!$A$5,IF(M64=[1]People!$B$4,[1]People!$A$4,IF(M64=[1]People!$B$3,[1]People!$A$3,IF(M64=[1]People!$B$2,[1]People!$A$2,0))))</f>
        <v>Anna Andreadi</v>
      </c>
      <c r="W64" s="7" t="str">
        <f>IFERROR(INDEX([1]Returns!A$1:A$65536,MATCH(B64,[1]Returns!B$1:B$65536,0)),"No")</f>
        <v>No</v>
      </c>
    </row>
    <row r="65" spans="1:23" x14ac:dyDescent="0.2">
      <c r="A65" s="1">
        <v>64</v>
      </c>
      <c r="B65" s="3" t="s">
        <v>290</v>
      </c>
      <c r="C65" s="4">
        <v>43063</v>
      </c>
      <c r="D65" s="4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5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6">
        <v>25.824000000000002</v>
      </c>
      <c r="S65" s="6">
        <v>6</v>
      </c>
      <c r="T65" s="6">
        <v>0.2</v>
      </c>
      <c r="U65" s="6">
        <v>9.3612000000000002</v>
      </c>
      <c r="V65" s="7" t="str">
        <f>IF(M65=[1]People!$B$5,[1]People!$A$5,IF(M65=[1]People!$B$4,[1]People!$A$4,IF(M65=[1]People!$B$3,[1]People!$A$3,IF(M65=[1]People!$B$2,[1]People!$A$2,0))))</f>
        <v>Anna Andreadi</v>
      </c>
      <c r="W65" s="7" t="str">
        <f>IFERROR(INDEX([1]Returns!A$1:A$65536,MATCH(B65,[1]Returns!B$1:B$65536,0)),"No")</f>
        <v>No</v>
      </c>
    </row>
    <row r="66" spans="1:23" x14ac:dyDescent="0.2">
      <c r="A66" s="1">
        <v>65</v>
      </c>
      <c r="B66" s="3" t="s">
        <v>290</v>
      </c>
      <c r="C66" s="4">
        <v>43063</v>
      </c>
      <c r="D66" s="4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5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6">
        <v>146.72999999999999</v>
      </c>
      <c r="S66" s="6">
        <v>3</v>
      </c>
      <c r="T66" s="6">
        <v>0</v>
      </c>
      <c r="U66" s="6">
        <v>68.963099999999997</v>
      </c>
      <c r="V66" s="7" t="str">
        <f>IF(M66=[1]People!$B$5,[1]People!$A$5,IF(M66=[1]People!$B$4,[1]People!$A$4,IF(M66=[1]People!$B$3,[1]People!$A$3,IF(M66=[1]People!$B$2,[1]People!$A$2,0))))</f>
        <v>Anna Andreadi</v>
      </c>
      <c r="W66" s="7" t="str">
        <f>IFERROR(INDEX([1]Returns!A$1:A$65536,MATCH(B66,[1]Returns!B$1:B$65536,0)),"No")</f>
        <v>No</v>
      </c>
    </row>
    <row r="67" spans="1:23" x14ac:dyDescent="0.2">
      <c r="A67" s="1">
        <v>66</v>
      </c>
      <c r="B67" s="3" t="s">
        <v>290</v>
      </c>
      <c r="C67" s="4">
        <v>43063</v>
      </c>
      <c r="D67" s="4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5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6">
        <v>79.760000000000005</v>
      </c>
      <c r="S67" s="6">
        <v>4</v>
      </c>
      <c r="T67" s="6">
        <v>0</v>
      </c>
      <c r="U67" s="6">
        <v>22.332800000000006</v>
      </c>
      <c r="V67" s="7" t="str">
        <f>IF(M67=[1]People!$B$5,[1]People!$A$5,IF(M67=[1]People!$B$4,[1]People!$A$4,IF(M67=[1]People!$B$3,[1]People!$A$3,IF(M67=[1]People!$B$2,[1]People!$A$2,0))))</f>
        <v>Anna Andreadi</v>
      </c>
      <c r="W67" s="7" t="str">
        <f>IFERROR(INDEX([1]Returns!A$1:A$65536,MATCH(B67,[1]Returns!B$1:B$65536,0)),"No")</f>
        <v>No</v>
      </c>
    </row>
    <row r="68" spans="1:23" x14ac:dyDescent="0.2">
      <c r="A68" s="1">
        <v>67</v>
      </c>
      <c r="B68" s="3" t="s">
        <v>301</v>
      </c>
      <c r="C68" s="4">
        <v>42855</v>
      </c>
      <c r="D68" s="4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5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6">
        <v>213.11499999999998</v>
      </c>
      <c r="S68" s="6">
        <v>5</v>
      </c>
      <c r="T68" s="6">
        <v>0.3</v>
      </c>
      <c r="U68" s="6">
        <v>-15.222500000000011</v>
      </c>
      <c r="V68" s="7" t="str">
        <f>IF(M68=[1]People!$B$5,[1]People!$A$5,IF(M68=[1]People!$B$4,[1]People!$A$4,IF(M68=[1]People!$B$3,[1]People!$A$3,IF(M68=[1]People!$B$2,[1]People!$A$2,0))))</f>
        <v>Kelly Williams</v>
      </c>
      <c r="W68" s="7" t="str">
        <f>IFERROR(INDEX([1]Returns!A$1:A$65536,MATCH(B68,[1]Returns!B$1:B$65536,0)),"No")</f>
        <v>No</v>
      </c>
    </row>
    <row r="69" spans="1:23" x14ac:dyDescent="0.2">
      <c r="A69" s="1">
        <v>68</v>
      </c>
      <c r="B69" s="3" t="s">
        <v>307</v>
      </c>
      <c r="C69" s="4">
        <v>42709</v>
      </c>
      <c r="D69" s="4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5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6">
        <v>1113.0240000000001</v>
      </c>
      <c r="S69" s="6">
        <v>8</v>
      </c>
      <c r="T69" s="6">
        <v>0.2</v>
      </c>
      <c r="U69" s="6">
        <v>111.30239999999998</v>
      </c>
      <c r="V69" s="7" t="str">
        <f>IF(M69=[1]People!$B$5,[1]People!$A$5,IF(M69=[1]People!$B$4,[1]People!$A$4,IF(M69=[1]People!$B$3,[1]People!$A$3,IF(M69=[1]People!$B$2,[1]People!$A$2,0))))</f>
        <v>Anna Andreadi</v>
      </c>
      <c r="W69" s="7" t="str">
        <f>IFERROR(INDEX([1]Returns!A$1:A$65536,MATCH(B69,[1]Returns!B$1:B$65536,0)),"No")</f>
        <v>No</v>
      </c>
    </row>
    <row r="70" spans="1:23" x14ac:dyDescent="0.2">
      <c r="A70" s="1">
        <v>69</v>
      </c>
      <c r="B70" s="3" t="s">
        <v>307</v>
      </c>
      <c r="C70" s="4">
        <v>42709</v>
      </c>
      <c r="D70" s="4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5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6">
        <v>167.96800000000002</v>
      </c>
      <c r="S70" s="6">
        <v>4</v>
      </c>
      <c r="T70" s="6">
        <v>0.2</v>
      </c>
      <c r="U70" s="6">
        <v>62.988</v>
      </c>
      <c r="V70" s="7" t="str">
        <f>IF(M70=[1]People!$B$5,[1]People!$A$5,IF(M70=[1]People!$B$4,[1]People!$A$4,IF(M70=[1]People!$B$3,[1]People!$A$3,IF(M70=[1]People!$B$2,[1]People!$A$2,0))))</f>
        <v>Anna Andreadi</v>
      </c>
      <c r="W70" s="7" t="str">
        <f>IFERROR(INDEX([1]Returns!A$1:A$65536,MATCH(B70,[1]Returns!B$1:B$65536,0)),"No")</f>
        <v>No</v>
      </c>
    </row>
    <row r="71" spans="1:23" x14ac:dyDescent="0.2">
      <c r="A71" s="1">
        <v>70</v>
      </c>
      <c r="B71" s="3" t="s">
        <v>316</v>
      </c>
      <c r="C71" s="4">
        <v>43255</v>
      </c>
      <c r="D71" s="4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5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6">
        <v>75.88</v>
      </c>
      <c r="S71" s="6">
        <v>2</v>
      </c>
      <c r="T71" s="6">
        <v>0</v>
      </c>
      <c r="U71" s="6">
        <v>35.663599999999995</v>
      </c>
      <c r="V71" s="7" t="str">
        <f>IF(M71=[1]People!$B$5,[1]People!$A$5,IF(M71=[1]People!$B$4,[1]People!$A$4,IF(M71=[1]People!$B$3,[1]People!$A$3,IF(M71=[1]People!$B$2,[1]People!$A$2,0))))</f>
        <v>Cassandra Brandow</v>
      </c>
      <c r="W71" s="7" t="str">
        <f>IFERROR(INDEX([1]Returns!A$1:A$65536,MATCH(B71,[1]Returns!B$1:B$65536,0)),"No")</f>
        <v>No</v>
      </c>
    </row>
    <row r="72" spans="1:23" x14ac:dyDescent="0.2">
      <c r="A72" s="1">
        <v>71</v>
      </c>
      <c r="B72" s="3" t="s">
        <v>323</v>
      </c>
      <c r="C72" s="4">
        <v>43361</v>
      </c>
      <c r="D72" s="4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5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6">
        <v>4.6159999999999997</v>
      </c>
      <c r="S72" s="6">
        <v>1</v>
      </c>
      <c r="T72" s="6">
        <v>0.2</v>
      </c>
      <c r="U72" s="6">
        <v>1.7309999999999999</v>
      </c>
      <c r="V72" s="7" t="str">
        <f>IF(M72=[1]People!$B$5,[1]People!$A$5,IF(M72=[1]People!$B$4,[1]People!$A$4,IF(M72=[1]People!$B$3,[1]People!$A$3,IF(M72=[1]People!$B$2,[1]People!$A$2,0))))</f>
        <v>Chuck Magee</v>
      </c>
      <c r="W72" s="7" t="str">
        <f>IFERROR(INDEX([1]Returns!A$1:A$65536,MATCH(B72,[1]Returns!B$1:B$65536,0)),"No")</f>
        <v>No</v>
      </c>
    </row>
    <row r="73" spans="1:23" x14ac:dyDescent="0.2">
      <c r="A73" s="1">
        <v>72</v>
      </c>
      <c r="B73" s="3" t="s">
        <v>328</v>
      </c>
      <c r="C73" s="4">
        <v>43722</v>
      </c>
      <c r="D73" s="4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5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6">
        <v>19.049999999999997</v>
      </c>
      <c r="S73" s="6">
        <v>3</v>
      </c>
      <c r="T73" s="6">
        <v>0</v>
      </c>
      <c r="U73" s="6">
        <v>8.7629999999999999</v>
      </c>
      <c r="V73" s="7" t="str">
        <f>IF(M73=[1]People!$B$5,[1]People!$A$5,IF(M73=[1]People!$B$4,[1]People!$A$4,IF(M73=[1]People!$B$3,[1]People!$A$3,IF(M73=[1]People!$B$2,[1]People!$A$2,0))))</f>
        <v>Kelly Williams</v>
      </c>
      <c r="W73" s="7" t="str">
        <f>IFERROR(INDEX([1]Returns!A$1:A$65536,MATCH(B73,[1]Returns!B$1:B$65536,0)),"No")</f>
        <v>No</v>
      </c>
    </row>
    <row r="74" spans="1:23" x14ac:dyDescent="0.2">
      <c r="A74" s="1">
        <v>73</v>
      </c>
      <c r="B74" s="3" t="s">
        <v>332</v>
      </c>
      <c r="C74" s="4">
        <v>42851</v>
      </c>
      <c r="D74" s="4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5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6">
        <v>831.93600000000015</v>
      </c>
      <c r="S74" s="6">
        <v>8</v>
      </c>
      <c r="T74" s="6">
        <v>0.2</v>
      </c>
      <c r="U74" s="6">
        <v>-114.39120000000003</v>
      </c>
      <c r="V74" s="7" t="str">
        <f>IF(M74=[1]People!$B$5,[1]People!$A$5,IF(M74=[1]People!$B$4,[1]People!$A$4,IF(M74=[1]People!$B$3,[1]People!$A$3,IF(M74=[1]People!$B$2,[1]People!$A$2,0))))</f>
        <v>Cassandra Brandow</v>
      </c>
      <c r="W74" s="7" t="str">
        <f>IFERROR(INDEX([1]Returns!A$1:A$65536,MATCH(B74,[1]Returns!B$1:B$65536,0)),"No")</f>
        <v>No</v>
      </c>
    </row>
    <row r="75" spans="1:23" x14ac:dyDescent="0.2">
      <c r="A75" s="1">
        <v>74</v>
      </c>
      <c r="B75" s="3" t="s">
        <v>332</v>
      </c>
      <c r="C75" s="4">
        <v>42851</v>
      </c>
      <c r="D75" s="4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5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6">
        <v>97.04</v>
      </c>
      <c r="S75" s="6">
        <v>2</v>
      </c>
      <c r="T75" s="6">
        <v>0.2</v>
      </c>
      <c r="U75" s="6">
        <v>1.2129999999999974</v>
      </c>
      <c r="V75" s="7" t="str">
        <f>IF(M75=[1]People!$B$5,[1]People!$A$5,IF(M75=[1]People!$B$4,[1]People!$A$4,IF(M75=[1]People!$B$3,[1]People!$A$3,IF(M75=[1]People!$B$2,[1]People!$A$2,0))))</f>
        <v>Cassandra Brandow</v>
      </c>
      <c r="W75" s="7" t="str">
        <f>IFERROR(INDEX([1]Returns!A$1:A$65536,MATCH(B75,[1]Returns!B$1:B$65536,0)),"No")</f>
        <v>No</v>
      </c>
    </row>
    <row r="76" spans="1:23" x14ac:dyDescent="0.2">
      <c r="A76" s="1">
        <v>75</v>
      </c>
      <c r="B76" s="3" t="s">
        <v>332</v>
      </c>
      <c r="C76" s="4">
        <v>42851</v>
      </c>
      <c r="D76" s="4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5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6">
        <v>72.784000000000006</v>
      </c>
      <c r="S76" s="6">
        <v>1</v>
      </c>
      <c r="T76" s="6">
        <v>0.2</v>
      </c>
      <c r="U76" s="6">
        <v>-18.196000000000002</v>
      </c>
      <c r="V76" s="7" t="str">
        <f>IF(M76=[1]People!$B$5,[1]People!$A$5,IF(M76=[1]People!$B$4,[1]People!$A$4,IF(M76=[1]People!$B$3,[1]People!$A$3,IF(M76=[1]People!$B$2,[1]People!$A$2,0))))</f>
        <v>Cassandra Brandow</v>
      </c>
      <c r="W76" s="7" t="str">
        <f>IFERROR(INDEX([1]Returns!A$1:A$65536,MATCH(B76,[1]Returns!B$1:B$65536,0)),"No")</f>
        <v>No</v>
      </c>
    </row>
    <row r="77" spans="1:23" x14ac:dyDescent="0.2">
      <c r="A77" s="1">
        <v>76</v>
      </c>
      <c r="B77" s="3" t="s">
        <v>343</v>
      </c>
      <c r="C77" s="4">
        <v>43808</v>
      </c>
      <c r="D77" s="4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5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6">
        <v>1.2479999999999998</v>
      </c>
      <c r="S77" s="6">
        <v>3</v>
      </c>
      <c r="T77" s="6">
        <v>0.8</v>
      </c>
      <c r="U77" s="6">
        <v>-1.9344000000000006</v>
      </c>
      <c r="V77" s="7" t="str">
        <f>IF(M77=[1]People!$B$5,[1]People!$A$5,IF(M77=[1]People!$B$4,[1]People!$A$4,IF(M77=[1]People!$B$3,[1]People!$A$3,IF(M77=[1]People!$B$2,[1]People!$A$2,0))))</f>
        <v>Kelly Williams</v>
      </c>
      <c r="W77" s="7" t="str">
        <f>IFERROR(INDEX([1]Returns!A$1:A$65536,MATCH(B77,[1]Returns!B$1:B$65536,0)),"No")</f>
        <v>No</v>
      </c>
    </row>
    <row r="78" spans="1:23" x14ac:dyDescent="0.2">
      <c r="A78" s="1">
        <v>77</v>
      </c>
      <c r="B78" s="3" t="s">
        <v>343</v>
      </c>
      <c r="C78" s="4">
        <v>43808</v>
      </c>
      <c r="D78" s="4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5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6">
        <v>9.7080000000000002</v>
      </c>
      <c r="S78" s="6">
        <v>3</v>
      </c>
      <c r="T78" s="6">
        <v>0.6</v>
      </c>
      <c r="U78" s="6">
        <v>-5.8248000000000015</v>
      </c>
      <c r="V78" s="7" t="str">
        <f>IF(M78=[1]People!$B$5,[1]People!$A$5,IF(M78=[1]People!$B$4,[1]People!$A$4,IF(M78=[1]People!$B$3,[1]People!$A$3,IF(M78=[1]People!$B$2,[1]People!$A$2,0))))</f>
        <v>Kelly Williams</v>
      </c>
      <c r="W78" s="7" t="str">
        <f>IFERROR(INDEX([1]Returns!A$1:A$65536,MATCH(B78,[1]Returns!B$1:B$65536,0)),"No")</f>
        <v>No</v>
      </c>
    </row>
    <row r="79" spans="1:23" x14ac:dyDescent="0.2">
      <c r="A79" s="1">
        <v>78</v>
      </c>
      <c r="B79" s="3" t="s">
        <v>343</v>
      </c>
      <c r="C79" s="4">
        <v>43808</v>
      </c>
      <c r="D79" s="4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5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6">
        <v>27.240000000000002</v>
      </c>
      <c r="S79" s="6">
        <v>3</v>
      </c>
      <c r="T79" s="6">
        <v>0.2</v>
      </c>
      <c r="U79" s="6">
        <v>2.724000000000002</v>
      </c>
      <c r="V79" s="7" t="str">
        <f>IF(M79=[1]People!$B$5,[1]People!$A$5,IF(M79=[1]People!$B$4,[1]People!$A$4,IF(M79=[1]People!$B$3,[1]People!$A$3,IF(M79=[1]People!$B$2,[1]People!$A$2,0))))</f>
        <v>Kelly Williams</v>
      </c>
      <c r="W79" s="7" t="str">
        <f>IFERROR(INDEX([1]Returns!A$1:A$65536,MATCH(B79,[1]Returns!B$1:B$65536,0)),"No")</f>
        <v>No</v>
      </c>
    </row>
    <row r="80" spans="1:23" x14ac:dyDescent="0.2">
      <c r="A80" s="1">
        <v>79</v>
      </c>
      <c r="B80" s="3" t="s">
        <v>352</v>
      </c>
      <c r="C80" s="4">
        <v>42700</v>
      </c>
      <c r="D80" s="4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5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6">
        <v>19.3</v>
      </c>
      <c r="S80" s="6">
        <v>5</v>
      </c>
      <c r="T80" s="6">
        <v>0.6</v>
      </c>
      <c r="U80" s="6">
        <v>-14.475000000000001</v>
      </c>
      <c r="V80" s="7" t="str">
        <f>IF(M80=[1]People!$B$5,[1]People!$A$5,IF(M80=[1]People!$B$4,[1]People!$A$4,IF(M80=[1]People!$B$3,[1]People!$A$3,IF(M80=[1]People!$B$2,[1]People!$A$2,0))))</f>
        <v>Kelly Williams</v>
      </c>
      <c r="W80" s="7" t="str">
        <f>IFERROR(INDEX([1]Returns!A$1:A$65536,MATCH(B80,[1]Returns!B$1:B$65536,0)),"No")</f>
        <v>No</v>
      </c>
    </row>
    <row r="81" spans="1:23" x14ac:dyDescent="0.2">
      <c r="A81" s="1">
        <v>80</v>
      </c>
      <c r="B81" s="3" t="s">
        <v>355</v>
      </c>
      <c r="C81" s="4">
        <v>43263</v>
      </c>
      <c r="D81" s="4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5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6">
        <v>208.16</v>
      </c>
      <c r="S81" s="6">
        <v>1</v>
      </c>
      <c r="T81" s="6">
        <v>0</v>
      </c>
      <c r="U81" s="6">
        <v>56.20320000000001</v>
      </c>
      <c r="V81" s="7" t="str">
        <f>IF(M81=[1]People!$B$5,[1]People!$A$5,IF(M81=[1]People!$B$4,[1]People!$A$4,IF(M81=[1]People!$B$3,[1]People!$A$3,IF(M81=[1]People!$B$2,[1]People!$A$2,0))))</f>
        <v>Cassandra Brandow</v>
      </c>
      <c r="W81" s="7" t="str">
        <f>IFERROR(INDEX([1]Returns!A$1:A$65536,MATCH(B81,[1]Returns!B$1:B$65536,0)),"No")</f>
        <v>No</v>
      </c>
    </row>
    <row r="82" spans="1:23" x14ac:dyDescent="0.2">
      <c r="A82" s="1">
        <v>81</v>
      </c>
      <c r="B82" s="3" t="s">
        <v>355</v>
      </c>
      <c r="C82" s="4">
        <v>43263</v>
      </c>
      <c r="D82" s="4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5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6">
        <v>16.740000000000002</v>
      </c>
      <c r="S82" s="6">
        <v>3</v>
      </c>
      <c r="T82" s="6">
        <v>0</v>
      </c>
      <c r="U82" s="6">
        <v>8.0351999999999997</v>
      </c>
      <c r="V82" s="7" t="str">
        <f>IF(M82=[1]People!$B$5,[1]People!$A$5,IF(M82=[1]People!$B$4,[1]People!$A$4,IF(M82=[1]People!$B$3,[1]People!$A$3,IF(M82=[1]People!$B$2,[1]People!$A$2,0))))</f>
        <v>Cassandra Brandow</v>
      </c>
      <c r="W82" s="7" t="str">
        <f>IFERROR(INDEX([1]Returns!A$1:A$65536,MATCH(B82,[1]Returns!B$1:B$65536,0)),"No")</f>
        <v>No</v>
      </c>
    </row>
    <row r="83" spans="1:23" x14ac:dyDescent="0.2">
      <c r="A83" s="1">
        <v>82</v>
      </c>
      <c r="B83" s="3" t="s">
        <v>364</v>
      </c>
      <c r="C83" s="4">
        <v>42655</v>
      </c>
      <c r="D83" s="4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5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6">
        <v>14.9</v>
      </c>
      <c r="S83" s="6">
        <v>5</v>
      </c>
      <c r="T83" s="6">
        <v>0</v>
      </c>
      <c r="U83" s="6">
        <v>4.1720000000000006</v>
      </c>
      <c r="V83" s="7" t="str">
        <f>IF(M83=[1]People!$B$5,[1]People!$A$5,IF(M83=[1]People!$B$4,[1]People!$A$4,IF(M83=[1]People!$B$3,[1]People!$A$3,IF(M83=[1]People!$B$2,[1]People!$A$2,0))))</f>
        <v>Anna Andreadi</v>
      </c>
      <c r="W83" s="7" t="str">
        <f>IFERROR(INDEX([1]Returns!A$1:A$65536,MATCH(B83,[1]Returns!B$1:B$65536,0)),"No")</f>
        <v>No</v>
      </c>
    </row>
    <row r="84" spans="1:23" x14ac:dyDescent="0.2">
      <c r="A84" s="1">
        <v>83</v>
      </c>
      <c r="B84" s="3" t="s">
        <v>364</v>
      </c>
      <c r="C84" s="4">
        <v>42655</v>
      </c>
      <c r="D84" s="4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5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6">
        <v>21.39</v>
      </c>
      <c r="S84" s="6">
        <v>1</v>
      </c>
      <c r="T84" s="6">
        <v>0</v>
      </c>
      <c r="U84" s="6">
        <v>6.2030999999999992</v>
      </c>
      <c r="V84" s="7" t="str">
        <f>IF(M84=[1]People!$B$5,[1]People!$A$5,IF(M84=[1]People!$B$4,[1]People!$A$4,IF(M84=[1]People!$B$3,[1]People!$A$3,IF(M84=[1]People!$B$2,[1]People!$A$2,0))))</f>
        <v>Anna Andreadi</v>
      </c>
      <c r="W84" s="7" t="str">
        <f>IFERROR(INDEX([1]Returns!A$1:A$65536,MATCH(B84,[1]Returns!B$1:B$65536,0)),"No")</f>
        <v>No</v>
      </c>
    </row>
    <row r="85" spans="1:23" x14ac:dyDescent="0.2">
      <c r="A85" s="1">
        <v>84</v>
      </c>
      <c r="B85" s="3" t="s">
        <v>371</v>
      </c>
      <c r="C85" s="4">
        <v>42981</v>
      </c>
      <c r="D85" s="4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5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6">
        <v>200.98400000000004</v>
      </c>
      <c r="S85" s="6">
        <v>7</v>
      </c>
      <c r="T85" s="6">
        <v>0.2</v>
      </c>
      <c r="U85" s="6">
        <v>62.807499999999976</v>
      </c>
      <c r="V85" s="7" t="str">
        <f>IF(M85=[1]People!$B$5,[1]People!$A$5,IF(M85=[1]People!$B$4,[1]People!$A$4,IF(M85=[1]People!$B$3,[1]People!$A$3,IF(M85=[1]People!$B$2,[1]People!$A$2,0))))</f>
        <v>Cassandra Brandow</v>
      </c>
      <c r="W85" s="7" t="str">
        <f>IFERROR(INDEX([1]Returns!A$1:A$65536,MATCH(B85,[1]Returns!B$1:B$65536,0)),"No")</f>
        <v>No</v>
      </c>
    </row>
    <row r="86" spans="1:23" x14ac:dyDescent="0.2">
      <c r="A86" s="1">
        <v>85</v>
      </c>
      <c r="B86" s="3" t="s">
        <v>377</v>
      </c>
      <c r="C86" s="4">
        <v>43782</v>
      </c>
      <c r="D86" s="4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5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6">
        <v>230.376</v>
      </c>
      <c r="S86" s="6">
        <v>3</v>
      </c>
      <c r="T86" s="6">
        <v>0.2</v>
      </c>
      <c r="U86" s="6">
        <v>-48.954900000000002</v>
      </c>
      <c r="V86" s="7" t="str">
        <f>IF(M86=[1]People!$B$5,[1]People!$A$5,IF(M86=[1]People!$B$4,[1]People!$A$4,IF(M86=[1]People!$B$3,[1]People!$A$3,IF(M86=[1]People!$B$2,[1]People!$A$2,0))))</f>
        <v>Kelly Williams</v>
      </c>
      <c r="W86" s="7" t="str">
        <f>IFERROR(INDEX([1]Returns!A$1:A$65536,MATCH(B86,[1]Returns!B$1:B$65536,0)),"No")</f>
        <v>No</v>
      </c>
    </row>
    <row r="87" spans="1:23" x14ac:dyDescent="0.2">
      <c r="A87" s="1">
        <v>86</v>
      </c>
      <c r="B87" s="3" t="s">
        <v>382</v>
      </c>
      <c r="C87" s="4">
        <v>43613</v>
      </c>
      <c r="D87" s="4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5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6">
        <v>301.95999999999998</v>
      </c>
      <c r="S87" s="6">
        <v>2</v>
      </c>
      <c r="T87" s="6">
        <v>0</v>
      </c>
      <c r="U87" s="6">
        <v>33.215599999999995</v>
      </c>
      <c r="V87" s="7" t="str">
        <f>IF(M87=[1]People!$B$5,[1]People!$A$5,IF(M87=[1]People!$B$4,[1]People!$A$4,IF(M87=[1]People!$B$3,[1]People!$A$3,IF(M87=[1]People!$B$2,[1]People!$A$2,0))))</f>
        <v>Cassandra Brandow</v>
      </c>
      <c r="W87" s="7" t="str">
        <f>IFERROR(INDEX([1]Returns!A$1:A$65536,MATCH(B87,[1]Returns!B$1:B$65536,0)),"No")</f>
        <v>No</v>
      </c>
    </row>
    <row r="88" spans="1:23" x14ac:dyDescent="0.2">
      <c r="A88" s="1">
        <v>87</v>
      </c>
      <c r="B88" s="3" t="s">
        <v>387</v>
      </c>
      <c r="C88" s="4">
        <v>43764</v>
      </c>
      <c r="D88" s="4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5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6">
        <v>19.989999999999998</v>
      </c>
      <c r="S88" s="6">
        <v>1</v>
      </c>
      <c r="T88" s="6">
        <v>0</v>
      </c>
      <c r="U88" s="6">
        <v>6.796599999999998</v>
      </c>
      <c r="V88" s="7" t="str">
        <f>IF(M88=[1]People!$B$5,[1]People!$A$5,IF(M88=[1]People!$B$4,[1]People!$A$4,IF(M88=[1]People!$B$3,[1]People!$A$3,IF(M88=[1]People!$B$2,[1]People!$A$2,0))))</f>
        <v>Kelly Williams</v>
      </c>
      <c r="W88" s="7" t="str">
        <f>IFERROR(INDEX([1]Returns!A$1:A$65536,MATCH(B88,[1]Returns!B$1:B$65536,0)),"No")</f>
        <v>No</v>
      </c>
    </row>
    <row r="89" spans="1:23" x14ac:dyDescent="0.2">
      <c r="A89" s="1">
        <v>88</v>
      </c>
      <c r="B89" s="3" t="s">
        <v>387</v>
      </c>
      <c r="C89" s="4">
        <v>43764</v>
      </c>
      <c r="D89" s="4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5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6">
        <v>6.16</v>
      </c>
      <c r="S89" s="6">
        <v>2</v>
      </c>
      <c r="T89" s="6">
        <v>0</v>
      </c>
      <c r="U89" s="6">
        <v>2.9567999999999999</v>
      </c>
      <c r="V89" s="7" t="str">
        <f>IF(M89=[1]People!$B$5,[1]People!$A$5,IF(M89=[1]People!$B$4,[1]People!$A$4,IF(M89=[1]People!$B$3,[1]People!$A$3,IF(M89=[1]People!$B$2,[1]People!$A$2,0))))</f>
        <v>Kelly Williams</v>
      </c>
      <c r="W89" s="7" t="str">
        <f>IFERROR(INDEX([1]Returns!A$1:A$65536,MATCH(B89,[1]Returns!B$1:B$65536,0)),"No")</f>
        <v>No</v>
      </c>
    </row>
    <row r="90" spans="1:23" x14ac:dyDescent="0.2">
      <c r="A90" s="1">
        <v>89</v>
      </c>
      <c r="B90" s="3" t="s">
        <v>395</v>
      </c>
      <c r="C90" s="4">
        <v>43195</v>
      </c>
      <c r="D90" s="4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5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6">
        <v>158.36800000000002</v>
      </c>
      <c r="S90" s="6">
        <v>7</v>
      </c>
      <c r="T90" s="6">
        <v>0.2</v>
      </c>
      <c r="U90" s="6">
        <v>13.857199999999999</v>
      </c>
      <c r="V90" s="7" t="str">
        <f>IF(M90=[1]People!$B$5,[1]People!$A$5,IF(M90=[1]People!$B$4,[1]People!$A$4,IF(M90=[1]People!$B$3,[1]People!$A$3,IF(M90=[1]People!$B$2,[1]People!$A$2,0))))</f>
        <v>Kelly Williams</v>
      </c>
      <c r="W90" s="7" t="str">
        <f>IFERROR(INDEX([1]Returns!A$1:A$65536,MATCH(B90,[1]Returns!B$1:B$65536,0)),"No")</f>
        <v>No</v>
      </c>
    </row>
    <row r="91" spans="1:23" x14ac:dyDescent="0.2">
      <c r="A91" s="1">
        <v>90</v>
      </c>
      <c r="B91" s="3" t="s">
        <v>400</v>
      </c>
      <c r="C91" s="4">
        <v>43360</v>
      </c>
      <c r="D91" s="4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5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6">
        <v>20.100000000000001</v>
      </c>
      <c r="S91" s="6">
        <v>3</v>
      </c>
      <c r="T91" s="6">
        <v>0</v>
      </c>
      <c r="U91" s="6">
        <v>6.6329999999999982</v>
      </c>
      <c r="V91" s="7" t="str">
        <f>IF(M91=[1]People!$B$5,[1]People!$A$5,IF(M91=[1]People!$B$4,[1]People!$A$4,IF(M91=[1]People!$B$3,[1]People!$A$3,IF(M91=[1]People!$B$2,[1]People!$A$2,0))))</f>
        <v>Anna Andreadi</v>
      </c>
      <c r="W91" s="7" t="str">
        <f>IFERROR(INDEX([1]Returns!A$1:A$65536,MATCH(B91,[1]Returns!B$1:B$65536,0)),"No")</f>
        <v>Yes</v>
      </c>
    </row>
    <row r="92" spans="1:23" x14ac:dyDescent="0.2">
      <c r="A92" s="1">
        <v>91</v>
      </c>
      <c r="B92" s="3" t="s">
        <v>400</v>
      </c>
      <c r="C92" s="4">
        <v>43360</v>
      </c>
      <c r="D92" s="4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5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6">
        <v>73.584000000000003</v>
      </c>
      <c r="S92" s="6">
        <v>2</v>
      </c>
      <c r="T92" s="6">
        <v>0.2</v>
      </c>
      <c r="U92" s="6">
        <v>8.2781999999999982</v>
      </c>
      <c r="V92" s="7" t="str">
        <f>IF(M92=[1]People!$B$5,[1]People!$A$5,IF(M92=[1]People!$B$4,[1]People!$A$4,IF(M92=[1]People!$B$3,[1]People!$A$3,IF(M92=[1]People!$B$2,[1]People!$A$2,0))))</f>
        <v>Anna Andreadi</v>
      </c>
      <c r="W92" s="7" t="str">
        <f>IFERROR(INDEX([1]Returns!A$1:A$65536,MATCH(B92,[1]Returns!B$1:B$65536,0)),"No")</f>
        <v>Yes</v>
      </c>
    </row>
    <row r="93" spans="1:23" x14ac:dyDescent="0.2">
      <c r="A93" s="1">
        <v>92</v>
      </c>
      <c r="B93" s="3" t="s">
        <v>400</v>
      </c>
      <c r="C93" s="4">
        <v>43360</v>
      </c>
      <c r="D93" s="4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5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6">
        <v>6.48</v>
      </c>
      <c r="S93" s="6">
        <v>1</v>
      </c>
      <c r="T93" s="6">
        <v>0</v>
      </c>
      <c r="U93" s="6">
        <v>3.1104000000000003</v>
      </c>
      <c r="V93" s="7" t="str">
        <f>IF(M93=[1]People!$B$5,[1]People!$A$5,IF(M93=[1]People!$B$4,[1]People!$A$4,IF(M93=[1]People!$B$3,[1]People!$A$3,IF(M93=[1]People!$B$2,[1]People!$A$2,0))))</f>
        <v>Anna Andreadi</v>
      </c>
      <c r="W93" s="7" t="str">
        <f>IFERROR(INDEX([1]Returns!A$1:A$65536,MATCH(B93,[1]Returns!B$1:B$65536,0)),"No")</f>
        <v>Yes</v>
      </c>
    </row>
    <row r="94" spans="1:23" x14ac:dyDescent="0.2">
      <c r="A94" s="1">
        <v>93</v>
      </c>
      <c r="B94" s="3" t="s">
        <v>407</v>
      </c>
      <c r="C94" s="4">
        <v>42766</v>
      </c>
      <c r="D94" s="4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5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6">
        <v>12.96</v>
      </c>
      <c r="S94" s="6">
        <v>2</v>
      </c>
      <c r="T94" s="6">
        <v>0</v>
      </c>
      <c r="U94" s="6">
        <v>6.2208000000000006</v>
      </c>
      <c r="V94" s="7" t="str">
        <f>IF(M94=[1]People!$B$5,[1]People!$A$5,IF(M94=[1]People!$B$4,[1]People!$A$4,IF(M94=[1]People!$B$3,[1]People!$A$3,IF(M94=[1]People!$B$2,[1]People!$A$2,0))))</f>
        <v>Kelly Williams</v>
      </c>
      <c r="W94" s="7" t="str">
        <f>IFERROR(INDEX([1]Returns!A$1:A$65536,MATCH(B94,[1]Returns!B$1:B$65536,0)),"No")</f>
        <v>No</v>
      </c>
    </row>
    <row r="95" spans="1:23" x14ac:dyDescent="0.2">
      <c r="A95" s="1">
        <v>94</v>
      </c>
      <c r="B95" s="3" t="s">
        <v>407</v>
      </c>
      <c r="C95" s="4">
        <v>42766</v>
      </c>
      <c r="D95" s="4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5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6">
        <v>53.34</v>
      </c>
      <c r="S95" s="6">
        <v>3</v>
      </c>
      <c r="T95" s="6">
        <v>0</v>
      </c>
      <c r="U95" s="6">
        <v>16.535399999999996</v>
      </c>
      <c r="V95" s="7" t="str">
        <f>IF(M95=[1]People!$B$5,[1]People!$A$5,IF(M95=[1]People!$B$4,[1]People!$A$4,IF(M95=[1]People!$B$3,[1]People!$A$3,IF(M95=[1]People!$B$2,[1]People!$A$2,0))))</f>
        <v>Kelly Williams</v>
      </c>
      <c r="W95" s="7" t="str">
        <f>IFERROR(INDEX([1]Returns!A$1:A$65536,MATCH(B95,[1]Returns!B$1:B$65536,0)),"No")</f>
        <v>No</v>
      </c>
    </row>
    <row r="96" spans="1:23" x14ac:dyDescent="0.2">
      <c r="A96" s="1">
        <v>95</v>
      </c>
      <c r="B96" s="3" t="s">
        <v>407</v>
      </c>
      <c r="C96" s="4">
        <v>42766</v>
      </c>
      <c r="D96" s="4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5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6">
        <v>32.96</v>
      </c>
      <c r="S96" s="6">
        <v>2</v>
      </c>
      <c r="T96" s="6">
        <v>0</v>
      </c>
      <c r="U96" s="6">
        <v>16.150400000000001</v>
      </c>
      <c r="V96" s="7" t="str">
        <f>IF(M96=[1]People!$B$5,[1]People!$A$5,IF(M96=[1]People!$B$4,[1]People!$A$4,IF(M96=[1]People!$B$3,[1]People!$A$3,IF(M96=[1]People!$B$2,[1]People!$A$2,0))))</f>
        <v>Kelly Williams</v>
      </c>
      <c r="W96" s="7" t="str">
        <f>IFERROR(INDEX([1]Returns!A$1:A$65536,MATCH(B96,[1]Returns!B$1:B$65536,0)),"No")</f>
        <v>No</v>
      </c>
    </row>
    <row r="97" spans="1:23" x14ac:dyDescent="0.2">
      <c r="A97" s="1">
        <v>96</v>
      </c>
      <c r="B97" s="3" t="s">
        <v>417</v>
      </c>
      <c r="C97" s="4">
        <v>43775</v>
      </c>
      <c r="D97" s="4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5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6">
        <v>5.6820000000000013</v>
      </c>
      <c r="S97" s="6">
        <v>1</v>
      </c>
      <c r="T97" s="6">
        <v>0.7</v>
      </c>
      <c r="U97" s="6">
        <v>-3.7880000000000003</v>
      </c>
      <c r="V97" s="7" t="str">
        <f>IF(M97=[1]People!$B$5,[1]People!$A$5,IF(M97=[1]People!$B$4,[1]People!$A$4,IF(M97=[1]People!$B$3,[1]People!$A$3,IF(M97=[1]People!$B$2,[1]People!$A$2,0))))</f>
        <v>Anna Andreadi</v>
      </c>
      <c r="W97" s="7" t="str">
        <f>IFERROR(INDEX([1]Returns!A$1:A$65536,MATCH(B97,[1]Returns!B$1:B$65536,0)),"No")</f>
        <v>No</v>
      </c>
    </row>
    <row r="98" spans="1:23" x14ac:dyDescent="0.2">
      <c r="A98" s="1">
        <v>97</v>
      </c>
      <c r="B98" s="3" t="s">
        <v>424</v>
      </c>
      <c r="C98" s="4">
        <v>43778</v>
      </c>
      <c r="D98" s="4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5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6">
        <v>96.53</v>
      </c>
      <c r="S98" s="6">
        <v>7</v>
      </c>
      <c r="T98" s="6">
        <v>0</v>
      </c>
      <c r="U98" s="6">
        <v>40.5426</v>
      </c>
      <c r="V98" s="7" t="str">
        <f>IF(M98=[1]People!$B$5,[1]People!$A$5,IF(M98=[1]People!$B$4,[1]People!$A$4,IF(M98=[1]People!$B$3,[1]People!$A$3,IF(M98=[1]People!$B$2,[1]People!$A$2,0))))</f>
        <v>Chuck Magee</v>
      </c>
      <c r="W98" s="7" t="str">
        <f>IFERROR(INDEX([1]Returns!A$1:A$65536,MATCH(B98,[1]Returns!B$1:B$65536,0)),"No")</f>
        <v>No</v>
      </c>
    </row>
    <row r="99" spans="1:23" x14ac:dyDescent="0.2">
      <c r="A99" s="1">
        <v>98</v>
      </c>
      <c r="B99" s="3" t="s">
        <v>429</v>
      </c>
      <c r="C99" s="4">
        <v>43633</v>
      </c>
      <c r="D99" s="4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5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6">
        <v>51.311999999999998</v>
      </c>
      <c r="S99" s="6">
        <v>3</v>
      </c>
      <c r="T99" s="6">
        <v>0.2</v>
      </c>
      <c r="U99" s="6">
        <v>17.959199999999999</v>
      </c>
      <c r="V99" s="7" t="str">
        <f>IF(M99=[1]People!$B$5,[1]People!$A$5,IF(M99=[1]People!$B$4,[1]People!$A$4,IF(M99=[1]People!$B$3,[1]People!$A$3,IF(M99=[1]People!$B$2,[1]People!$A$2,0))))</f>
        <v>Anna Andreadi</v>
      </c>
      <c r="W99" s="7" t="str">
        <f>IFERROR(INDEX([1]Returns!A$1:A$65536,MATCH(B99,[1]Returns!B$1:B$65536,0)),"No")</f>
        <v>No</v>
      </c>
    </row>
    <row r="100" spans="1:23" x14ac:dyDescent="0.2">
      <c r="A100" s="1">
        <v>99</v>
      </c>
      <c r="B100" s="3" t="s">
        <v>434</v>
      </c>
      <c r="C100" s="4">
        <v>43349</v>
      </c>
      <c r="D100" s="4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5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6">
        <v>77.88</v>
      </c>
      <c r="S100" s="6">
        <v>6</v>
      </c>
      <c r="T100" s="6">
        <v>0</v>
      </c>
      <c r="U100" s="6">
        <v>22.585199999999993</v>
      </c>
      <c r="V100" s="7" t="str">
        <f>IF(M100=[1]People!$B$5,[1]People!$A$5,IF(M100=[1]People!$B$4,[1]People!$A$4,IF(M100=[1]People!$B$3,[1]People!$A$3,IF(M100=[1]People!$B$2,[1]People!$A$2,0))))</f>
        <v>Kelly Williams</v>
      </c>
      <c r="W100" s="7" t="str">
        <f>IFERROR(INDEX([1]Returns!A$1:A$65536,MATCH(B100,[1]Returns!B$1:B$65536,0)),"No")</f>
        <v>No</v>
      </c>
    </row>
    <row r="101" spans="1:23" x14ac:dyDescent="0.2">
      <c r="A101" s="1">
        <v>100</v>
      </c>
      <c r="B101" s="3" t="s">
        <v>440</v>
      </c>
      <c r="C101" s="4">
        <v>43341</v>
      </c>
      <c r="D101" s="4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5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6">
        <v>64.623999999999995</v>
      </c>
      <c r="S101" s="6">
        <v>7</v>
      </c>
      <c r="T101" s="6">
        <v>0.2</v>
      </c>
      <c r="U101" s="6">
        <v>22.618399999999994</v>
      </c>
      <c r="V101" s="7" t="str">
        <f>IF(M101=[1]People!$B$5,[1]People!$A$5,IF(M101=[1]People!$B$4,[1]People!$A$4,IF(M101=[1]People!$B$3,[1]People!$A$3,IF(M101=[1]People!$B$2,[1]People!$A$2,0))))</f>
        <v>Kelly Williams</v>
      </c>
      <c r="W101" s="7" t="str">
        <f>IFERROR(INDEX([1]Returns!A$1:A$65536,MATCH(B101,[1]Returns!B$1:B$65536,0)),"No")</f>
        <v>No</v>
      </c>
    </row>
    <row r="102" spans="1:23" x14ac:dyDescent="0.2">
      <c r="A102" s="1">
        <v>101</v>
      </c>
      <c r="B102" s="3" t="s">
        <v>440</v>
      </c>
      <c r="C102" s="4">
        <v>43341</v>
      </c>
      <c r="D102" s="4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5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6">
        <v>95.976000000000013</v>
      </c>
      <c r="S102" s="6">
        <v>3</v>
      </c>
      <c r="T102" s="6">
        <v>0.2</v>
      </c>
      <c r="U102" s="6">
        <v>-10.797300000000011</v>
      </c>
      <c r="V102" s="7" t="str">
        <f>IF(M102=[1]People!$B$5,[1]People!$A$5,IF(M102=[1]People!$B$4,[1]People!$A$4,IF(M102=[1]People!$B$3,[1]People!$A$3,IF(M102=[1]People!$B$2,[1]People!$A$2,0))))</f>
        <v>Kelly Williams</v>
      </c>
      <c r="W102" s="7" t="str">
        <f>IFERROR(INDEX([1]Returns!A$1:A$65536,MATCH(B102,[1]Returns!B$1:B$65536,0)),"No")</f>
        <v>No</v>
      </c>
    </row>
    <row r="103" spans="1:23" x14ac:dyDescent="0.2">
      <c r="A103" s="1">
        <v>102</v>
      </c>
      <c r="B103" s="3" t="s">
        <v>440</v>
      </c>
      <c r="C103" s="4">
        <v>43341</v>
      </c>
      <c r="D103" s="4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5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6">
        <v>1.7879999999999996</v>
      </c>
      <c r="S103" s="6">
        <v>3</v>
      </c>
      <c r="T103" s="6">
        <v>0.8</v>
      </c>
      <c r="U103" s="6">
        <v>-3.0396000000000001</v>
      </c>
      <c r="V103" s="7" t="str">
        <f>IF(M103=[1]People!$B$5,[1]People!$A$5,IF(M103=[1]People!$B$4,[1]People!$A$4,IF(M103=[1]People!$B$3,[1]People!$A$3,IF(M103=[1]People!$B$2,[1]People!$A$2,0))))</f>
        <v>Kelly Williams</v>
      </c>
      <c r="W103" s="7" t="str">
        <f>IFERROR(INDEX([1]Returns!A$1:A$65536,MATCH(B103,[1]Returns!B$1:B$65536,0)),"No")</f>
        <v>No</v>
      </c>
    </row>
    <row r="104" spans="1:23" x14ac:dyDescent="0.2">
      <c r="A104" s="1">
        <v>103</v>
      </c>
      <c r="B104" s="3" t="s">
        <v>449</v>
      </c>
      <c r="C104" s="4">
        <v>43435</v>
      </c>
      <c r="D104" s="4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5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6">
        <v>23.92</v>
      </c>
      <c r="S104" s="6">
        <v>4</v>
      </c>
      <c r="T104" s="6">
        <v>0</v>
      </c>
      <c r="U104" s="6">
        <v>11.720800000000001</v>
      </c>
      <c r="V104" s="7" t="str">
        <f>IF(M104=[1]People!$B$5,[1]People!$A$5,IF(M104=[1]People!$B$4,[1]People!$A$4,IF(M104=[1]People!$B$3,[1]People!$A$3,IF(M104=[1]People!$B$2,[1]People!$A$2,0))))</f>
        <v>Kelly Williams</v>
      </c>
      <c r="W104" s="7" t="str">
        <f>IFERROR(INDEX([1]Returns!A$1:A$65536,MATCH(B104,[1]Returns!B$1:B$65536,0)),"No")</f>
        <v>No</v>
      </c>
    </row>
    <row r="105" spans="1:23" x14ac:dyDescent="0.2">
      <c r="A105" s="1">
        <v>104</v>
      </c>
      <c r="B105" s="3" t="s">
        <v>454</v>
      </c>
      <c r="C105" s="4">
        <v>43052</v>
      </c>
      <c r="D105" s="4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5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6">
        <v>238.89600000000002</v>
      </c>
      <c r="S105" s="6">
        <v>6</v>
      </c>
      <c r="T105" s="6">
        <v>0.2</v>
      </c>
      <c r="U105" s="6">
        <v>-26.875800000000012</v>
      </c>
      <c r="V105" s="7" t="str">
        <f>IF(M105=[1]People!$B$5,[1]People!$A$5,IF(M105=[1]People!$B$4,[1]People!$A$4,IF(M105=[1]People!$B$3,[1]People!$A$3,IF(M105=[1]People!$B$2,[1]People!$A$2,0))))</f>
        <v>Anna Andreadi</v>
      </c>
      <c r="W105" s="7" t="str">
        <f>IFERROR(INDEX([1]Returns!A$1:A$65536,MATCH(B105,[1]Returns!B$1:B$65536,0)),"No")</f>
        <v>No</v>
      </c>
    </row>
    <row r="106" spans="1:23" x14ac:dyDescent="0.2">
      <c r="A106" s="1">
        <v>105</v>
      </c>
      <c r="B106" s="3" t="s">
        <v>454</v>
      </c>
      <c r="C106" s="4">
        <v>43052</v>
      </c>
      <c r="D106" s="4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5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6">
        <v>102.35999999999999</v>
      </c>
      <c r="S106" s="6">
        <v>3</v>
      </c>
      <c r="T106" s="6">
        <v>0.2</v>
      </c>
      <c r="U106" s="6">
        <v>-3.8385000000000105</v>
      </c>
      <c r="V106" s="7" t="str">
        <f>IF(M106=[1]People!$B$5,[1]People!$A$5,IF(M106=[1]People!$B$4,[1]People!$A$4,IF(M106=[1]People!$B$3,[1]People!$A$3,IF(M106=[1]People!$B$2,[1]People!$A$2,0))))</f>
        <v>Anna Andreadi</v>
      </c>
      <c r="W106" s="7" t="str">
        <f>IFERROR(INDEX([1]Returns!A$1:A$65536,MATCH(B106,[1]Returns!B$1:B$65536,0)),"No")</f>
        <v>No</v>
      </c>
    </row>
    <row r="107" spans="1:23" x14ac:dyDescent="0.2">
      <c r="A107" s="1">
        <v>106</v>
      </c>
      <c r="B107" s="3" t="s">
        <v>454</v>
      </c>
      <c r="C107" s="4">
        <v>43052</v>
      </c>
      <c r="D107" s="4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5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6">
        <v>36.882000000000005</v>
      </c>
      <c r="S107" s="6">
        <v>3</v>
      </c>
      <c r="T107" s="6">
        <v>0.7</v>
      </c>
      <c r="U107" s="6">
        <v>-25.817399999999999</v>
      </c>
      <c r="V107" s="7" t="str">
        <f>IF(M107=[1]People!$B$5,[1]People!$A$5,IF(M107=[1]People!$B$4,[1]People!$A$4,IF(M107=[1]People!$B$3,[1]People!$A$3,IF(M107=[1]People!$B$2,[1]People!$A$2,0))))</f>
        <v>Anna Andreadi</v>
      </c>
      <c r="W107" s="7" t="str">
        <f>IFERROR(INDEX([1]Returns!A$1:A$65536,MATCH(B107,[1]Returns!B$1:B$65536,0)),"No")</f>
        <v>No</v>
      </c>
    </row>
    <row r="108" spans="1:23" x14ac:dyDescent="0.2">
      <c r="A108" s="1">
        <v>107</v>
      </c>
      <c r="B108" s="3" t="s">
        <v>465</v>
      </c>
      <c r="C108" s="4">
        <v>43792</v>
      </c>
      <c r="D108" s="4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5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6">
        <v>74.112000000000009</v>
      </c>
      <c r="S108" s="6">
        <v>8</v>
      </c>
      <c r="T108" s="6">
        <v>0.2</v>
      </c>
      <c r="U108" s="6">
        <v>17.601600000000001</v>
      </c>
      <c r="V108" s="7" t="str">
        <f>IF(M108=[1]People!$B$5,[1]People!$A$5,IF(M108=[1]People!$B$4,[1]People!$A$4,IF(M108=[1]People!$B$3,[1]People!$A$3,IF(M108=[1]People!$B$2,[1]People!$A$2,0))))</f>
        <v>Cassandra Brandow</v>
      </c>
      <c r="W108" s="7" t="str">
        <f>IFERROR(INDEX([1]Returns!A$1:A$65536,MATCH(B108,[1]Returns!B$1:B$65536,0)),"No")</f>
        <v>No</v>
      </c>
    </row>
    <row r="109" spans="1:23" x14ac:dyDescent="0.2">
      <c r="A109" s="1">
        <v>108</v>
      </c>
      <c r="B109" s="3" t="s">
        <v>465</v>
      </c>
      <c r="C109" s="4">
        <v>43792</v>
      </c>
      <c r="D109" s="4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5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6">
        <v>27.992000000000004</v>
      </c>
      <c r="S109" s="6">
        <v>1</v>
      </c>
      <c r="T109" s="6">
        <v>0.2</v>
      </c>
      <c r="U109" s="6">
        <v>2.0993999999999993</v>
      </c>
      <c r="V109" s="7" t="str">
        <f>IF(M109=[1]People!$B$5,[1]People!$A$5,IF(M109=[1]People!$B$4,[1]People!$A$4,IF(M109=[1]People!$B$3,[1]People!$A$3,IF(M109=[1]People!$B$2,[1]People!$A$2,0))))</f>
        <v>Cassandra Brandow</v>
      </c>
      <c r="W109" s="7" t="str">
        <f>IFERROR(INDEX([1]Returns!A$1:A$65536,MATCH(B109,[1]Returns!B$1:B$65536,0)),"No")</f>
        <v>No</v>
      </c>
    </row>
    <row r="110" spans="1:23" x14ac:dyDescent="0.2">
      <c r="A110" s="1">
        <v>109</v>
      </c>
      <c r="B110" s="3" t="s">
        <v>465</v>
      </c>
      <c r="C110" s="4">
        <v>43792</v>
      </c>
      <c r="D110" s="4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5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6">
        <v>3.3040000000000003</v>
      </c>
      <c r="S110" s="6">
        <v>1</v>
      </c>
      <c r="T110" s="6">
        <v>0.2</v>
      </c>
      <c r="U110" s="6">
        <v>1.0737999999999999</v>
      </c>
      <c r="V110" s="7" t="str">
        <f>IF(M110=[1]People!$B$5,[1]People!$A$5,IF(M110=[1]People!$B$4,[1]People!$A$4,IF(M110=[1]People!$B$3,[1]People!$A$3,IF(M110=[1]People!$B$2,[1]People!$A$2,0))))</f>
        <v>Cassandra Brandow</v>
      </c>
      <c r="W110" s="7" t="str">
        <f>IFERROR(INDEX([1]Returns!A$1:A$65536,MATCH(B110,[1]Returns!B$1:B$65536,0)),"No")</f>
        <v>No</v>
      </c>
    </row>
    <row r="111" spans="1:23" x14ac:dyDescent="0.2">
      <c r="A111" s="1">
        <v>110</v>
      </c>
      <c r="B111" s="3" t="s">
        <v>475</v>
      </c>
      <c r="C111" s="4">
        <v>43023</v>
      </c>
      <c r="D111" s="4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5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6">
        <v>339.96000000000004</v>
      </c>
      <c r="S111" s="6">
        <v>5</v>
      </c>
      <c r="T111" s="6">
        <v>0.2</v>
      </c>
      <c r="U111" s="6">
        <v>67.991999999999962</v>
      </c>
      <c r="V111" s="7" t="str">
        <f>IF(M111=[1]People!$B$5,[1]People!$A$5,IF(M111=[1]People!$B$4,[1]People!$A$4,IF(M111=[1]People!$B$3,[1]People!$A$3,IF(M111=[1]People!$B$2,[1]People!$A$2,0))))</f>
        <v>Kelly Williams</v>
      </c>
      <c r="W111" s="7" t="str">
        <f>IFERROR(INDEX([1]Returns!A$1:A$65536,MATCH(B111,[1]Returns!B$1:B$65536,0)),"No")</f>
        <v>No</v>
      </c>
    </row>
    <row r="112" spans="1:23" x14ac:dyDescent="0.2">
      <c r="A112" s="1">
        <v>111</v>
      </c>
      <c r="B112" s="3" t="s">
        <v>481</v>
      </c>
      <c r="C112" s="4">
        <v>43824</v>
      </c>
      <c r="D112" s="4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5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6">
        <v>41.96</v>
      </c>
      <c r="S112" s="6">
        <v>2</v>
      </c>
      <c r="T112" s="6">
        <v>0</v>
      </c>
      <c r="U112" s="6">
        <v>10.909600000000001</v>
      </c>
      <c r="V112" s="7" t="str">
        <f>IF(M112=[1]People!$B$5,[1]People!$A$5,IF(M112=[1]People!$B$4,[1]People!$A$4,IF(M112=[1]People!$B$3,[1]People!$A$3,IF(M112=[1]People!$B$2,[1]People!$A$2,0))))</f>
        <v>Chuck Magee</v>
      </c>
      <c r="W112" s="7" t="str">
        <f>IFERROR(INDEX([1]Returns!A$1:A$65536,MATCH(B112,[1]Returns!B$1:B$65536,0)),"No")</f>
        <v>No</v>
      </c>
    </row>
    <row r="113" spans="1:23" x14ac:dyDescent="0.2">
      <c r="A113" s="1">
        <v>112</v>
      </c>
      <c r="B113" s="3" t="s">
        <v>486</v>
      </c>
      <c r="C113" s="4">
        <v>43407</v>
      </c>
      <c r="D113" s="4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5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6">
        <v>75.959999999999994</v>
      </c>
      <c r="S113" s="6">
        <v>2</v>
      </c>
      <c r="T113" s="6">
        <v>0</v>
      </c>
      <c r="U113" s="6">
        <v>22.78799999999999</v>
      </c>
      <c r="V113" s="7" t="str">
        <f>IF(M113=[1]People!$B$5,[1]People!$A$5,IF(M113=[1]People!$B$4,[1]People!$A$4,IF(M113=[1]People!$B$3,[1]People!$A$3,IF(M113=[1]People!$B$2,[1]People!$A$2,0))))</f>
        <v>Kelly Williams</v>
      </c>
      <c r="W113" s="7" t="str">
        <f>IFERROR(INDEX([1]Returns!A$1:A$65536,MATCH(B113,[1]Returns!B$1:B$65536,0)),"No")</f>
        <v>No</v>
      </c>
    </row>
    <row r="114" spans="1:23" x14ac:dyDescent="0.2">
      <c r="A114" s="1">
        <v>113</v>
      </c>
      <c r="B114" s="3" t="s">
        <v>486</v>
      </c>
      <c r="C114" s="4">
        <v>43407</v>
      </c>
      <c r="D114" s="4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5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6">
        <v>27.240000000000002</v>
      </c>
      <c r="S114" s="6">
        <v>6</v>
      </c>
      <c r="T114" s="6">
        <v>0</v>
      </c>
      <c r="U114" s="6">
        <v>13.3476</v>
      </c>
      <c r="V114" s="7" t="str">
        <f>IF(M114=[1]People!$B$5,[1]People!$A$5,IF(M114=[1]People!$B$4,[1]People!$A$4,IF(M114=[1]People!$B$3,[1]People!$A$3,IF(M114=[1]People!$B$2,[1]People!$A$2,0))))</f>
        <v>Kelly Williams</v>
      </c>
      <c r="W114" s="7" t="str">
        <f>IFERROR(INDEX([1]Returns!A$1:A$65536,MATCH(B114,[1]Returns!B$1:B$65536,0)),"No")</f>
        <v>No</v>
      </c>
    </row>
    <row r="115" spans="1:23" x14ac:dyDescent="0.2">
      <c r="A115" s="1">
        <v>114</v>
      </c>
      <c r="B115" s="3" t="s">
        <v>495</v>
      </c>
      <c r="C115" s="4">
        <v>42607</v>
      </c>
      <c r="D115" s="4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5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6">
        <v>40.096000000000004</v>
      </c>
      <c r="S115" s="6">
        <v>14</v>
      </c>
      <c r="T115" s="6">
        <v>0.2</v>
      </c>
      <c r="U115" s="6">
        <v>14.534799999999997</v>
      </c>
      <c r="V115" s="7" t="str">
        <f>IF(M115=[1]People!$B$5,[1]People!$A$5,IF(M115=[1]People!$B$4,[1]People!$A$4,IF(M115=[1]People!$B$3,[1]People!$A$3,IF(M115=[1]People!$B$2,[1]People!$A$2,0))))</f>
        <v>Chuck Magee</v>
      </c>
      <c r="W115" s="7" t="str">
        <f>IFERROR(INDEX([1]Returns!A$1:A$65536,MATCH(B115,[1]Returns!B$1:B$65536,0)),"No")</f>
        <v>No</v>
      </c>
    </row>
    <row r="116" spans="1:23" x14ac:dyDescent="0.2">
      <c r="A116" s="1">
        <v>115</v>
      </c>
      <c r="B116" s="3" t="s">
        <v>495</v>
      </c>
      <c r="C116" s="4">
        <v>42607</v>
      </c>
      <c r="D116" s="4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5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6">
        <v>4.7200000000000006</v>
      </c>
      <c r="S116" s="6">
        <v>2</v>
      </c>
      <c r="T116" s="6">
        <v>0.2</v>
      </c>
      <c r="U116" s="6">
        <v>1.6519999999999997</v>
      </c>
      <c r="V116" s="7" t="str">
        <f>IF(M116=[1]People!$B$5,[1]People!$A$5,IF(M116=[1]People!$B$4,[1]People!$A$4,IF(M116=[1]People!$B$3,[1]People!$A$3,IF(M116=[1]People!$B$2,[1]People!$A$2,0))))</f>
        <v>Chuck Magee</v>
      </c>
      <c r="W116" s="7" t="str">
        <f>IFERROR(INDEX([1]Returns!A$1:A$65536,MATCH(B116,[1]Returns!B$1:B$65536,0)),"No")</f>
        <v>No</v>
      </c>
    </row>
    <row r="117" spans="1:23" x14ac:dyDescent="0.2">
      <c r="A117" s="1">
        <v>116</v>
      </c>
      <c r="B117" s="3" t="s">
        <v>495</v>
      </c>
      <c r="C117" s="4">
        <v>42607</v>
      </c>
      <c r="D117" s="4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5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6">
        <v>23.976000000000003</v>
      </c>
      <c r="S117" s="6">
        <v>3</v>
      </c>
      <c r="T117" s="6">
        <v>0.2</v>
      </c>
      <c r="U117" s="6">
        <v>7.4924999999999988</v>
      </c>
      <c r="V117" s="7" t="str">
        <f>IF(M117=[1]People!$B$5,[1]People!$A$5,IF(M117=[1]People!$B$4,[1]People!$A$4,IF(M117=[1]People!$B$3,[1]People!$A$3,IF(M117=[1]People!$B$2,[1]People!$A$2,0))))</f>
        <v>Chuck Magee</v>
      </c>
      <c r="W117" s="7" t="str">
        <f>IFERROR(INDEX([1]Returns!A$1:A$65536,MATCH(B117,[1]Returns!B$1:B$65536,0)),"No")</f>
        <v>No</v>
      </c>
    </row>
    <row r="118" spans="1:23" x14ac:dyDescent="0.2">
      <c r="A118" s="1">
        <v>117</v>
      </c>
      <c r="B118" s="3" t="s">
        <v>495</v>
      </c>
      <c r="C118" s="4">
        <v>42607</v>
      </c>
      <c r="D118" s="4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5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6">
        <v>130.464</v>
      </c>
      <c r="S118" s="6">
        <v>6</v>
      </c>
      <c r="T118" s="6">
        <v>0.2</v>
      </c>
      <c r="U118" s="6">
        <v>44.031599999999997</v>
      </c>
      <c r="V118" s="7" t="str">
        <f>IF(M118=[1]People!$B$5,[1]People!$A$5,IF(M118=[1]People!$B$4,[1]People!$A$4,IF(M118=[1]People!$B$3,[1]People!$A$3,IF(M118=[1]People!$B$2,[1]People!$A$2,0))))</f>
        <v>Chuck Magee</v>
      </c>
      <c r="W118" s="7" t="str">
        <f>IFERROR(INDEX([1]Returns!A$1:A$65536,MATCH(B118,[1]Returns!B$1:B$65536,0)),"No")</f>
        <v>No</v>
      </c>
    </row>
    <row r="119" spans="1:23" x14ac:dyDescent="0.2">
      <c r="A119" s="1">
        <v>118</v>
      </c>
      <c r="B119" s="3" t="s">
        <v>508</v>
      </c>
      <c r="C119" s="4">
        <v>42796</v>
      </c>
      <c r="D119" s="4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5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6">
        <v>787.53</v>
      </c>
      <c r="S119" s="6">
        <v>3</v>
      </c>
      <c r="T119" s="6">
        <v>0</v>
      </c>
      <c r="U119" s="6">
        <v>165.38129999999995</v>
      </c>
      <c r="V119" s="7" t="str">
        <f>IF(M119=[1]People!$B$5,[1]People!$A$5,IF(M119=[1]People!$B$4,[1]People!$A$4,IF(M119=[1]People!$B$3,[1]People!$A$3,IF(M119=[1]People!$B$2,[1]People!$A$2,0))))</f>
        <v>Anna Andreadi</v>
      </c>
      <c r="W119" s="7" t="str">
        <f>IFERROR(INDEX([1]Returns!A$1:A$65536,MATCH(B119,[1]Returns!B$1:B$65536,0)),"No")</f>
        <v>No</v>
      </c>
    </row>
    <row r="120" spans="1:23" x14ac:dyDescent="0.2">
      <c r="A120" s="1">
        <v>119</v>
      </c>
      <c r="B120" s="3" t="s">
        <v>513</v>
      </c>
      <c r="C120" s="4">
        <v>42830</v>
      </c>
      <c r="D120" s="4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5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6">
        <v>157.79400000000004</v>
      </c>
      <c r="S120" s="6">
        <v>1</v>
      </c>
      <c r="T120" s="6">
        <v>0.7</v>
      </c>
      <c r="U120" s="6">
        <v>-115.71559999999999</v>
      </c>
      <c r="V120" s="7" t="str">
        <f>IF(M120=[1]People!$B$5,[1]People!$A$5,IF(M120=[1]People!$B$4,[1]People!$A$4,IF(M120=[1]People!$B$3,[1]People!$A$3,IF(M120=[1]People!$B$2,[1]People!$A$2,0))))</f>
        <v>Cassandra Brandow</v>
      </c>
      <c r="W120" s="7" t="str">
        <f>IFERROR(INDEX([1]Returns!A$1:A$65536,MATCH(B120,[1]Returns!B$1:B$65536,0)),"No")</f>
        <v>No</v>
      </c>
    </row>
    <row r="121" spans="1:23" x14ac:dyDescent="0.2">
      <c r="A121" s="1">
        <v>120</v>
      </c>
      <c r="B121" s="3" t="s">
        <v>519</v>
      </c>
      <c r="C121" s="4">
        <v>43263</v>
      </c>
      <c r="D121" s="4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5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6">
        <v>47.04</v>
      </c>
      <c r="S121" s="6">
        <v>3</v>
      </c>
      <c r="T121" s="6">
        <v>0</v>
      </c>
      <c r="U121" s="6">
        <v>18.345599999999997</v>
      </c>
      <c r="V121" s="7" t="str">
        <f>IF(M121=[1]People!$B$5,[1]People!$A$5,IF(M121=[1]People!$B$4,[1]People!$A$4,IF(M121=[1]People!$B$3,[1]People!$A$3,IF(M121=[1]People!$B$2,[1]People!$A$2,0))))</f>
        <v>Chuck Magee</v>
      </c>
      <c r="W121" s="7" t="str">
        <f>IFERROR(INDEX([1]Returns!A$1:A$65536,MATCH(B121,[1]Returns!B$1:B$65536,0)),"No")</f>
        <v>No</v>
      </c>
    </row>
    <row r="122" spans="1:23" x14ac:dyDescent="0.2">
      <c r="A122" s="1">
        <v>121</v>
      </c>
      <c r="B122" s="3" t="s">
        <v>519</v>
      </c>
      <c r="C122" s="4">
        <v>43263</v>
      </c>
      <c r="D122" s="4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5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6">
        <v>30.84</v>
      </c>
      <c r="S122" s="6">
        <v>4</v>
      </c>
      <c r="T122" s="6">
        <v>0</v>
      </c>
      <c r="U122" s="6">
        <v>13.878</v>
      </c>
      <c r="V122" s="7" t="str">
        <f>IF(M122=[1]People!$B$5,[1]People!$A$5,IF(M122=[1]People!$B$4,[1]People!$A$4,IF(M122=[1]People!$B$3,[1]People!$A$3,IF(M122=[1]People!$B$2,[1]People!$A$2,0))))</f>
        <v>Chuck Magee</v>
      </c>
      <c r="W122" s="7" t="str">
        <f>IFERROR(INDEX([1]Returns!A$1:A$65536,MATCH(B122,[1]Returns!B$1:B$65536,0)),"No")</f>
        <v>No</v>
      </c>
    </row>
    <row r="123" spans="1:23" x14ac:dyDescent="0.2">
      <c r="A123" s="1">
        <v>122</v>
      </c>
      <c r="B123" s="3" t="s">
        <v>519</v>
      </c>
      <c r="C123" s="4">
        <v>43263</v>
      </c>
      <c r="D123" s="4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5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6">
        <v>226.56</v>
      </c>
      <c r="S123" s="6">
        <v>6</v>
      </c>
      <c r="T123" s="6">
        <v>0</v>
      </c>
      <c r="U123" s="6">
        <v>63.436800000000005</v>
      </c>
      <c r="V123" s="7" t="str">
        <f>IF(M123=[1]People!$B$5,[1]People!$A$5,IF(M123=[1]People!$B$4,[1]People!$A$4,IF(M123=[1]People!$B$3,[1]People!$A$3,IF(M123=[1]People!$B$2,[1]People!$A$2,0))))</f>
        <v>Chuck Magee</v>
      </c>
      <c r="W123" s="7" t="str">
        <f>IFERROR(INDEX([1]Returns!A$1:A$65536,MATCH(B123,[1]Returns!B$1:B$65536,0)),"No")</f>
        <v>No</v>
      </c>
    </row>
    <row r="124" spans="1:23" x14ac:dyDescent="0.2">
      <c r="A124" s="1">
        <v>123</v>
      </c>
      <c r="B124" s="3" t="s">
        <v>519</v>
      </c>
      <c r="C124" s="4">
        <v>43263</v>
      </c>
      <c r="D124" s="4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5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6">
        <v>115.02</v>
      </c>
      <c r="S124" s="6">
        <v>9</v>
      </c>
      <c r="T124" s="6">
        <v>0</v>
      </c>
      <c r="U124" s="6">
        <v>51.758999999999993</v>
      </c>
      <c r="V124" s="7" t="str">
        <f>IF(M124=[1]People!$B$5,[1]People!$A$5,IF(M124=[1]People!$B$4,[1]People!$A$4,IF(M124=[1]People!$B$3,[1]People!$A$3,IF(M124=[1]People!$B$2,[1]People!$A$2,0))))</f>
        <v>Chuck Magee</v>
      </c>
      <c r="W124" s="7" t="str">
        <f>IFERROR(INDEX([1]Returns!A$1:A$65536,MATCH(B124,[1]Returns!B$1:B$65536,0)),"No")</f>
        <v>No</v>
      </c>
    </row>
    <row r="125" spans="1:23" x14ac:dyDescent="0.2">
      <c r="A125" s="1">
        <v>124</v>
      </c>
      <c r="B125" s="3" t="s">
        <v>519</v>
      </c>
      <c r="C125" s="4">
        <v>43263</v>
      </c>
      <c r="D125" s="4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5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6">
        <v>68.040000000000006</v>
      </c>
      <c r="S125" s="6">
        <v>7</v>
      </c>
      <c r="T125" s="6">
        <v>0</v>
      </c>
      <c r="U125" s="6">
        <v>19.731599999999997</v>
      </c>
      <c r="V125" s="7" t="str">
        <f>IF(M125=[1]People!$B$5,[1]People!$A$5,IF(M125=[1]People!$B$4,[1]People!$A$4,IF(M125=[1]People!$B$3,[1]People!$A$3,IF(M125=[1]People!$B$2,[1]People!$A$2,0))))</f>
        <v>Chuck Magee</v>
      </c>
      <c r="W125" s="7" t="str">
        <f>IFERROR(INDEX([1]Returns!A$1:A$65536,MATCH(B125,[1]Returns!B$1:B$65536,0)),"No")</f>
        <v>No</v>
      </c>
    </row>
    <row r="126" spans="1:23" x14ac:dyDescent="0.2">
      <c r="A126" s="1">
        <v>125</v>
      </c>
      <c r="B126" s="3" t="s">
        <v>531</v>
      </c>
      <c r="C126" s="4">
        <v>42730</v>
      </c>
      <c r="D126" s="4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5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6">
        <v>600.55799999999999</v>
      </c>
      <c r="S126" s="6">
        <v>3</v>
      </c>
      <c r="T126" s="6">
        <v>0.3</v>
      </c>
      <c r="U126" s="6">
        <v>-8.5794000000000779</v>
      </c>
      <c r="V126" s="7" t="str">
        <f>IF(M126=[1]People!$B$5,[1]People!$A$5,IF(M126=[1]People!$B$4,[1]People!$A$4,IF(M126=[1]People!$B$3,[1]People!$A$3,IF(M126=[1]People!$B$2,[1]People!$A$2,0))))</f>
        <v>Kelly Williams</v>
      </c>
      <c r="W126" s="7" t="str">
        <f>IFERROR(INDEX([1]Returns!A$1:A$65536,MATCH(B126,[1]Returns!B$1:B$65536,0)),"No")</f>
        <v>No</v>
      </c>
    </row>
    <row r="127" spans="1:23" x14ac:dyDescent="0.2">
      <c r="A127" s="1">
        <v>126</v>
      </c>
      <c r="B127" s="3" t="s">
        <v>536</v>
      </c>
      <c r="C127" s="4">
        <v>42633</v>
      </c>
      <c r="D127" s="4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5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6">
        <v>617.70000000000005</v>
      </c>
      <c r="S127" s="6">
        <v>6</v>
      </c>
      <c r="T127" s="6">
        <v>0.5</v>
      </c>
      <c r="U127" s="6">
        <v>-407.68200000000013</v>
      </c>
      <c r="V127" s="7" t="str">
        <f>IF(M127=[1]People!$B$5,[1]People!$A$5,IF(M127=[1]People!$B$4,[1]People!$A$4,IF(M127=[1]People!$B$3,[1]People!$A$3,IF(M127=[1]People!$B$2,[1]People!$A$2,0))))</f>
        <v>Kelly Williams</v>
      </c>
      <c r="W127" s="7" t="str">
        <f>IFERROR(INDEX([1]Returns!A$1:A$65536,MATCH(B127,[1]Returns!B$1:B$65536,0)),"No")</f>
        <v>No</v>
      </c>
    </row>
    <row r="128" spans="1:23" x14ac:dyDescent="0.2">
      <c r="A128" s="1">
        <v>127</v>
      </c>
      <c r="B128" s="3" t="s">
        <v>542</v>
      </c>
      <c r="C128" s="4">
        <v>43774</v>
      </c>
      <c r="D128" s="4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5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6">
        <v>2.3880000000000003</v>
      </c>
      <c r="S128" s="6">
        <v>2</v>
      </c>
      <c r="T128" s="6">
        <v>0.7</v>
      </c>
      <c r="U128" s="6">
        <v>-1.8308</v>
      </c>
      <c r="V128" s="7" t="str">
        <f>IF(M128=[1]People!$B$5,[1]People!$A$5,IF(M128=[1]People!$B$4,[1]People!$A$4,IF(M128=[1]People!$B$3,[1]People!$A$3,IF(M128=[1]People!$B$2,[1]People!$A$2,0))))</f>
        <v>Anna Andreadi</v>
      </c>
      <c r="W128" s="7" t="str">
        <f>IFERROR(INDEX([1]Returns!A$1:A$65536,MATCH(B128,[1]Returns!B$1:B$65536,0)),"No")</f>
        <v>No</v>
      </c>
    </row>
    <row r="129" spans="1:23" x14ac:dyDescent="0.2">
      <c r="A129" s="1">
        <v>128</v>
      </c>
      <c r="B129" s="3" t="s">
        <v>542</v>
      </c>
      <c r="C129" s="4">
        <v>43774</v>
      </c>
      <c r="D129" s="4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5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6">
        <v>243.99200000000002</v>
      </c>
      <c r="S129" s="6">
        <v>7</v>
      </c>
      <c r="T129" s="6">
        <v>0.2</v>
      </c>
      <c r="U129" s="6">
        <v>30.498999999999981</v>
      </c>
      <c r="V129" s="7" t="str">
        <f>IF(M129=[1]People!$B$5,[1]People!$A$5,IF(M129=[1]People!$B$4,[1]People!$A$4,IF(M129=[1]People!$B$3,[1]People!$A$3,IF(M129=[1]People!$B$2,[1]People!$A$2,0))))</f>
        <v>Anna Andreadi</v>
      </c>
      <c r="W129" s="7" t="str">
        <f>IFERROR(INDEX([1]Returns!A$1:A$65536,MATCH(B129,[1]Returns!B$1:B$65536,0)),"No")</f>
        <v>No</v>
      </c>
    </row>
    <row r="130" spans="1:23" x14ac:dyDescent="0.2">
      <c r="A130" s="1">
        <v>129</v>
      </c>
      <c r="B130" s="3" t="s">
        <v>550</v>
      </c>
      <c r="C130" s="4">
        <v>43410</v>
      </c>
      <c r="D130" s="4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5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6">
        <v>81.424000000000007</v>
      </c>
      <c r="S130" s="6">
        <v>2</v>
      </c>
      <c r="T130" s="6">
        <v>0.2</v>
      </c>
      <c r="U130" s="6">
        <v>-9.1601999999999961</v>
      </c>
      <c r="V130" s="7" t="str">
        <f>IF(M130=[1]People!$B$5,[1]People!$A$5,IF(M130=[1]People!$B$4,[1]People!$A$4,IF(M130=[1]People!$B$3,[1]People!$A$3,IF(M130=[1]People!$B$2,[1]People!$A$2,0))))</f>
        <v>Anna Andreadi</v>
      </c>
      <c r="W130" s="7" t="str">
        <f>IFERROR(INDEX([1]Returns!A$1:A$65536,MATCH(B130,[1]Returns!B$1:B$65536,0)),"No")</f>
        <v>No</v>
      </c>
    </row>
    <row r="131" spans="1:23" x14ac:dyDescent="0.2">
      <c r="A131" s="1">
        <v>130</v>
      </c>
      <c r="B131" s="3" t="s">
        <v>550</v>
      </c>
      <c r="C131" s="4">
        <v>43410</v>
      </c>
      <c r="D131" s="4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5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6">
        <v>238.56</v>
      </c>
      <c r="S131" s="6">
        <v>3</v>
      </c>
      <c r="T131" s="6">
        <v>0</v>
      </c>
      <c r="U131" s="6">
        <v>26.241599999999977</v>
      </c>
      <c r="V131" s="7" t="str">
        <f>IF(M131=[1]People!$B$5,[1]People!$A$5,IF(M131=[1]People!$B$4,[1]People!$A$4,IF(M131=[1]People!$B$3,[1]People!$A$3,IF(M131=[1]People!$B$2,[1]People!$A$2,0))))</f>
        <v>Anna Andreadi</v>
      </c>
      <c r="W131" s="7" t="str">
        <f>IFERROR(INDEX([1]Returns!A$1:A$65536,MATCH(B131,[1]Returns!B$1:B$65536,0)),"No")</f>
        <v>No</v>
      </c>
    </row>
    <row r="132" spans="1:23" x14ac:dyDescent="0.2">
      <c r="A132" s="1">
        <v>131</v>
      </c>
      <c r="B132" s="3" t="s">
        <v>556</v>
      </c>
      <c r="C132" s="4">
        <v>43498</v>
      </c>
      <c r="D132" s="4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5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6">
        <v>59.969999999999992</v>
      </c>
      <c r="S132" s="6">
        <v>5</v>
      </c>
      <c r="T132" s="6">
        <v>0.4</v>
      </c>
      <c r="U132" s="6">
        <v>-11.993999999999993</v>
      </c>
      <c r="V132" s="7" t="str">
        <f>IF(M132=[1]People!$B$5,[1]People!$A$5,IF(M132=[1]People!$B$4,[1]People!$A$4,IF(M132=[1]People!$B$3,[1]People!$A$3,IF(M132=[1]People!$B$2,[1]People!$A$2,0))))</f>
        <v>Chuck Magee</v>
      </c>
      <c r="W132" s="7" t="str">
        <f>IFERROR(INDEX([1]Returns!A$1:A$65536,MATCH(B132,[1]Returns!B$1:B$65536,0)),"No")</f>
        <v>No</v>
      </c>
    </row>
    <row r="133" spans="1:23" x14ac:dyDescent="0.2">
      <c r="A133" s="1">
        <v>132</v>
      </c>
      <c r="B133" s="3" t="s">
        <v>556</v>
      </c>
      <c r="C133" s="4">
        <v>43498</v>
      </c>
      <c r="D133" s="4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5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6">
        <v>78.304000000000002</v>
      </c>
      <c r="S133" s="6">
        <v>2</v>
      </c>
      <c r="T133" s="6">
        <v>0.2</v>
      </c>
      <c r="U133" s="6">
        <v>29.363999999999997</v>
      </c>
      <c r="V133" s="7" t="str">
        <f>IF(M133=[1]People!$B$5,[1]People!$A$5,IF(M133=[1]People!$B$4,[1]People!$A$4,IF(M133=[1]People!$B$3,[1]People!$A$3,IF(M133=[1]People!$B$2,[1]People!$A$2,0))))</f>
        <v>Chuck Magee</v>
      </c>
      <c r="W133" s="7" t="str">
        <f>IFERROR(INDEX([1]Returns!A$1:A$65536,MATCH(B133,[1]Returns!B$1:B$65536,0)),"No")</f>
        <v>No</v>
      </c>
    </row>
    <row r="134" spans="1:23" x14ac:dyDescent="0.2">
      <c r="A134" s="1">
        <v>133</v>
      </c>
      <c r="B134" s="3" t="s">
        <v>556</v>
      </c>
      <c r="C134" s="4">
        <v>43498</v>
      </c>
      <c r="D134" s="4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5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6">
        <v>21.456</v>
      </c>
      <c r="S134" s="6">
        <v>9</v>
      </c>
      <c r="T134" s="6">
        <v>0.2</v>
      </c>
      <c r="U134" s="6">
        <v>6.9731999999999976</v>
      </c>
      <c r="V134" s="7" t="str">
        <f>IF(M134=[1]People!$B$5,[1]People!$A$5,IF(M134=[1]People!$B$4,[1]People!$A$4,IF(M134=[1]People!$B$3,[1]People!$A$3,IF(M134=[1]People!$B$2,[1]People!$A$2,0))))</f>
        <v>Chuck Magee</v>
      </c>
      <c r="W134" s="7" t="str">
        <f>IFERROR(INDEX([1]Returns!A$1:A$65536,MATCH(B134,[1]Returns!B$1:B$65536,0)),"No")</f>
        <v>No</v>
      </c>
    </row>
    <row r="135" spans="1:23" x14ac:dyDescent="0.2">
      <c r="A135" s="1">
        <v>134</v>
      </c>
      <c r="B135" s="3" t="s">
        <v>565</v>
      </c>
      <c r="C135" s="4">
        <v>43386</v>
      </c>
      <c r="D135" s="4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5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6">
        <v>20.04</v>
      </c>
      <c r="S135" s="6">
        <v>3</v>
      </c>
      <c r="T135" s="6">
        <v>0</v>
      </c>
      <c r="U135" s="6">
        <v>9.6191999999999993</v>
      </c>
      <c r="V135" s="7" t="str">
        <f>IF(M135=[1]People!$B$5,[1]People!$A$5,IF(M135=[1]People!$B$4,[1]People!$A$4,IF(M135=[1]People!$B$3,[1]People!$A$3,IF(M135=[1]People!$B$2,[1]People!$A$2,0))))</f>
        <v>Anna Andreadi</v>
      </c>
      <c r="W135" s="7" t="str">
        <f>IFERROR(INDEX([1]Returns!A$1:A$65536,MATCH(B135,[1]Returns!B$1:B$65536,0)),"No")</f>
        <v>Yes</v>
      </c>
    </row>
    <row r="136" spans="1:23" x14ac:dyDescent="0.2">
      <c r="A136" s="1">
        <v>135</v>
      </c>
      <c r="B136" s="3" t="s">
        <v>565</v>
      </c>
      <c r="C136" s="4">
        <v>43386</v>
      </c>
      <c r="D136" s="4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5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6">
        <v>35.44</v>
      </c>
      <c r="S136" s="6">
        <v>1</v>
      </c>
      <c r="T136" s="6">
        <v>0</v>
      </c>
      <c r="U136" s="6">
        <v>16.656799999999997</v>
      </c>
      <c r="V136" s="7" t="str">
        <f>IF(M136=[1]People!$B$5,[1]People!$A$5,IF(M136=[1]People!$B$4,[1]People!$A$4,IF(M136=[1]People!$B$3,[1]People!$A$3,IF(M136=[1]People!$B$2,[1]People!$A$2,0))))</f>
        <v>Anna Andreadi</v>
      </c>
      <c r="W136" s="7" t="str">
        <f>IFERROR(INDEX([1]Returns!A$1:A$65536,MATCH(B136,[1]Returns!B$1:B$65536,0)),"No")</f>
        <v>Yes</v>
      </c>
    </row>
    <row r="137" spans="1:23" x14ac:dyDescent="0.2">
      <c r="A137" s="1">
        <v>136</v>
      </c>
      <c r="B137" s="3" t="s">
        <v>565</v>
      </c>
      <c r="C137" s="4">
        <v>43386</v>
      </c>
      <c r="D137" s="4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5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6">
        <v>11.52</v>
      </c>
      <c r="S137" s="6">
        <v>4</v>
      </c>
      <c r="T137" s="6">
        <v>0</v>
      </c>
      <c r="U137" s="6">
        <v>3.4559999999999995</v>
      </c>
      <c r="V137" s="7" t="str">
        <f>IF(M137=[1]People!$B$5,[1]People!$A$5,IF(M137=[1]People!$B$4,[1]People!$A$4,IF(M137=[1]People!$B$3,[1]People!$A$3,IF(M137=[1]People!$B$2,[1]People!$A$2,0))))</f>
        <v>Anna Andreadi</v>
      </c>
      <c r="W137" s="7" t="str">
        <f>IFERROR(INDEX([1]Returns!A$1:A$65536,MATCH(B137,[1]Returns!B$1:B$65536,0)),"No")</f>
        <v>Yes</v>
      </c>
    </row>
    <row r="138" spans="1:23" x14ac:dyDescent="0.2">
      <c r="A138" s="1">
        <v>137</v>
      </c>
      <c r="B138" s="3" t="s">
        <v>565</v>
      </c>
      <c r="C138" s="4">
        <v>43386</v>
      </c>
      <c r="D138" s="4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5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6">
        <v>4.0199999999999996</v>
      </c>
      <c r="S138" s="6">
        <v>2</v>
      </c>
      <c r="T138" s="6">
        <v>0</v>
      </c>
      <c r="U138" s="6">
        <v>1.9697999999999998</v>
      </c>
      <c r="V138" s="7" t="str">
        <f>IF(M138=[1]People!$B$5,[1]People!$A$5,IF(M138=[1]People!$B$4,[1]People!$A$4,IF(M138=[1]People!$B$3,[1]People!$A$3,IF(M138=[1]People!$B$2,[1]People!$A$2,0))))</f>
        <v>Anna Andreadi</v>
      </c>
      <c r="W138" s="7" t="str">
        <f>IFERROR(INDEX([1]Returns!A$1:A$65536,MATCH(B138,[1]Returns!B$1:B$65536,0)),"No")</f>
        <v>Yes</v>
      </c>
    </row>
    <row r="139" spans="1:23" x14ac:dyDescent="0.2">
      <c r="A139" s="1">
        <v>138</v>
      </c>
      <c r="B139" s="3" t="s">
        <v>565</v>
      </c>
      <c r="C139" s="4">
        <v>43386</v>
      </c>
      <c r="D139" s="4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5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6">
        <v>76.176000000000002</v>
      </c>
      <c r="S139" s="6">
        <v>3</v>
      </c>
      <c r="T139" s="6">
        <v>0.2</v>
      </c>
      <c r="U139" s="6">
        <v>26.661599999999996</v>
      </c>
      <c r="V139" s="7" t="str">
        <f>IF(M139=[1]People!$B$5,[1]People!$A$5,IF(M139=[1]People!$B$4,[1]People!$A$4,IF(M139=[1]People!$B$3,[1]People!$A$3,IF(M139=[1]People!$B$2,[1]People!$A$2,0))))</f>
        <v>Anna Andreadi</v>
      </c>
      <c r="W139" s="7" t="str">
        <f>IFERROR(INDEX([1]Returns!A$1:A$65536,MATCH(B139,[1]Returns!B$1:B$65536,0)),"No")</f>
        <v>Yes</v>
      </c>
    </row>
    <row r="140" spans="1:23" x14ac:dyDescent="0.2">
      <c r="A140" s="1">
        <v>139</v>
      </c>
      <c r="B140" s="3" t="s">
        <v>565</v>
      </c>
      <c r="C140" s="4">
        <v>43386</v>
      </c>
      <c r="D140" s="4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5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6">
        <v>65.88</v>
      </c>
      <c r="S140" s="6">
        <v>6</v>
      </c>
      <c r="T140" s="6">
        <v>0</v>
      </c>
      <c r="U140" s="6">
        <v>18.446400000000004</v>
      </c>
      <c r="V140" s="7" t="str">
        <f>IF(M140=[1]People!$B$5,[1]People!$A$5,IF(M140=[1]People!$B$4,[1]People!$A$4,IF(M140=[1]People!$B$3,[1]People!$A$3,IF(M140=[1]People!$B$2,[1]People!$A$2,0))))</f>
        <v>Anna Andreadi</v>
      </c>
      <c r="W140" s="7" t="str">
        <f>IFERROR(INDEX([1]Returns!A$1:A$65536,MATCH(B140,[1]Returns!B$1:B$65536,0)),"No")</f>
        <v>Yes</v>
      </c>
    </row>
    <row r="141" spans="1:23" x14ac:dyDescent="0.2">
      <c r="A141" s="1">
        <v>140</v>
      </c>
      <c r="B141" s="3" t="s">
        <v>565</v>
      </c>
      <c r="C141" s="4">
        <v>43386</v>
      </c>
      <c r="D141" s="4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5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6">
        <v>43.120000000000005</v>
      </c>
      <c r="S141" s="6">
        <v>14</v>
      </c>
      <c r="T141" s="6">
        <v>0</v>
      </c>
      <c r="U141" s="6">
        <v>20.697599999999998</v>
      </c>
      <c r="V141" s="7" t="str">
        <f>IF(M141=[1]People!$B$5,[1]People!$A$5,IF(M141=[1]People!$B$4,[1]People!$A$4,IF(M141=[1]People!$B$3,[1]People!$A$3,IF(M141=[1]People!$B$2,[1]People!$A$2,0))))</f>
        <v>Anna Andreadi</v>
      </c>
      <c r="W141" s="7" t="str">
        <f>IFERROR(INDEX([1]Returns!A$1:A$65536,MATCH(B141,[1]Returns!B$1:B$65536,0)),"No")</f>
        <v>Yes</v>
      </c>
    </row>
    <row r="142" spans="1:23" x14ac:dyDescent="0.2">
      <c r="A142" s="1">
        <v>141</v>
      </c>
      <c r="B142" s="3" t="s">
        <v>582</v>
      </c>
      <c r="C142" s="4">
        <v>43348</v>
      </c>
      <c r="D142" s="4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5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6">
        <v>82.800000000000011</v>
      </c>
      <c r="S142" s="6">
        <v>2</v>
      </c>
      <c r="T142" s="6">
        <v>0.2</v>
      </c>
      <c r="U142" s="6">
        <v>10.349999999999994</v>
      </c>
      <c r="V142" s="7" t="str">
        <f>IF(M142=[1]People!$B$5,[1]People!$A$5,IF(M142=[1]People!$B$4,[1]People!$A$4,IF(M142=[1]People!$B$3,[1]People!$A$3,IF(M142=[1]People!$B$2,[1]People!$A$2,0))))</f>
        <v>Chuck Magee</v>
      </c>
      <c r="W142" s="7" t="str">
        <f>IFERROR(INDEX([1]Returns!A$1:A$65536,MATCH(B142,[1]Returns!B$1:B$65536,0)),"No")</f>
        <v>No</v>
      </c>
    </row>
    <row r="143" spans="1:23" x14ac:dyDescent="0.2">
      <c r="A143" s="1">
        <v>142</v>
      </c>
      <c r="B143" s="3" t="s">
        <v>585</v>
      </c>
      <c r="C143" s="4">
        <v>43726</v>
      </c>
      <c r="D143" s="4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5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6">
        <v>8.82</v>
      </c>
      <c r="S143" s="6">
        <v>3</v>
      </c>
      <c r="T143" s="6">
        <v>0</v>
      </c>
      <c r="U143" s="6">
        <v>2.3814000000000002</v>
      </c>
      <c r="V143" s="7" t="str">
        <f>IF(M143=[1]People!$B$5,[1]People!$A$5,IF(M143=[1]People!$B$4,[1]People!$A$4,IF(M143=[1]People!$B$3,[1]People!$A$3,IF(M143=[1]People!$B$2,[1]People!$A$2,0))))</f>
        <v>Anna Andreadi</v>
      </c>
      <c r="W143" s="7" t="str">
        <f>IFERROR(INDEX([1]Returns!A$1:A$65536,MATCH(B143,[1]Returns!B$1:B$65536,0)),"No")</f>
        <v>No</v>
      </c>
    </row>
    <row r="144" spans="1:23" x14ac:dyDescent="0.2">
      <c r="A144" s="1">
        <v>143</v>
      </c>
      <c r="B144" s="3" t="s">
        <v>585</v>
      </c>
      <c r="C144" s="4">
        <v>43726</v>
      </c>
      <c r="D144" s="4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5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6">
        <v>10.86</v>
      </c>
      <c r="S144" s="6">
        <v>3</v>
      </c>
      <c r="T144" s="6">
        <v>0</v>
      </c>
      <c r="U144" s="6">
        <v>5.1042000000000005</v>
      </c>
      <c r="V144" s="7" t="str">
        <f>IF(M144=[1]People!$B$5,[1]People!$A$5,IF(M144=[1]People!$B$4,[1]People!$A$4,IF(M144=[1]People!$B$3,[1]People!$A$3,IF(M144=[1]People!$B$2,[1]People!$A$2,0))))</f>
        <v>Anna Andreadi</v>
      </c>
      <c r="W144" s="7" t="str">
        <f>IFERROR(INDEX([1]Returns!A$1:A$65536,MATCH(B144,[1]Returns!B$1:B$65536,0)),"No")</f>
        <v>No</v>
      </c>
    </row>
    <row r="145" spans="1:23" x14ac:dyDescent="0.2">
      <c r="A145" s="1">
        <v>144</v>
      </c>
      <c r="B145" s="3" t="s">
        <v>585</v>
      </c>
      <c r="C145" s="4">
        <v>43726</v>
      </c>
      <c r="D145" s="4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5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6">
        <v>143.69999999999999</v>
      </c>
      <c r="S145" s="6">
        <v>3</v>
      </c>
      <c r="T145" s="6">
        <v>0</v>
      </c>
      <c r="U145" s="6">
        <v>68.975999999999999</v>
      </c>
      <c r="V145" s="7" t="str">
        <f>IF(M145=[1]People!$B$5,[1]People!$A$5,IF(M145=[1]People!$B$4,[1]People!$A$4,IF(M145=[1]People!$B$3,[1]People!$A$3,IF(M145=[1]People!$B$2,[1]People!$A$2,0))))</f>
        <v>Anna Andreadi</v>
      </c>
      <c r="W145" s="7" t="str">
        <f>IFERROR(INDEX([1]Returns!A$1:A$65536,MATCH(B145,[1]Returns!B$1:B$65536,0)),"No")</f>
        <v>No</v>
      </c>
    </row>
    <row r="146" spans="1:23" x14ac:dyDescent="0.2">
      <c r="A146" s="1">
        <v>145</v>
      </c>
      <c r="B146" s="3" t="s">
        <v>594</v>
      </c>
      <c r="C146" s="4">
        <v>43821</v>
      </c>
      <c r="D146" s="4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5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6">
        <v>839.43000000000006</v>
      </c>
      <c r="S146" s="6">
        <v>3</v>
      </c>
      <c r="T146" s="6">
        <v>0</v>
      </c>
      <c r="U146" s="6">
        <v>218.25179999999997</v>
      </c>
      <c r="V146" s="7" t="str">
        <f>IF(M146=[1]People!$B$5,[1]People!$A$5,IF(M146=[1]People!$B$4,[1]People!$A$4,IF(M146=[1]People!$B$3,[1]People!$A$3,IF(M146=[1]People!$B$2,[1]People!$A$2,0))))</f>
        <v>Kelly Williams</v>
      </c>
      <c r="W146" s="7" t="str">
        <f>IFERROR(INDEX([1]Returns!A$1:A$65536,MATCH(B146,[1]Returns!B$1:B$65536,0)),"No")</f>
        <v>No</v>
      </c>
    </row>
    <row r="147" spans="1:23" x14ac:dyDescent="0.2">
      <c r="A147" s="1">
        <v>146</v>
      </c>
      <c r="B147" s="3" t="s">
        <v>601</v>
      </c>
      <c r="C147" s="4">
        <v>42985</v>
      </c>
      <c r="D147" s="4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5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6">
        <v>671.93</v>
      </c>
      <c r="S147" s="6">
        <v>7</v>
      </c>
      <c r="T147" s="6">
        <v>0</v>
      </c>
      <c r="U147" s="6">
        <v>20.157899999999998</v>
      </c>
      <c r="V147" s="7" t="str">
        <f>IF(M147=[1]People!$B$5,[1]People!$A$5,IF(M147=[1]People!$B$4,[1]People!$A$4,IF(M147=[1]People!$B$3,[1]People!$A$3,IF(M147=[1]People!$B$2,[1]People!$A$2,0))))</f>
        <v>Anna Andreadi</v>
      </c>
      <c r="W147" s="7" t="str">
        <f>IFERROR(INDEX([1]Returns!A$1:A$65536,MATCH(B147,[1]Returns!B$1:B$65536,0)),"No")</f>
        <v>No</v>
      </c>
    </row>
    <row r="148" spans="1:23" x14ac:dyDescent="0.2">
      <c r="A148" s="1">
        <v>147</v>
      </c>
      <c r="B148" s="3" t="s">
        <v>605</v>
      </c>
      <c r="C148" s="4">
        <v>42665</v>
      </c>
      <c r="D148" s="4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5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6">
        <v>93.888000000000005</v>
      </c>
      <c r="S148" s="6">
        <v>4</v>
      </c>
      <c r="T148" s="6">
        <v>0.2</v>
      </c>
      <c r="U148" s="6">
        <v>12.90959999999999</v>
      </c>
      <c r="V148" s="7" t="str">
        <f>IF(M148=[1]People!$B$5,[1]People!$A$5,IF(M148=[1]People!$B$4,[1]People!$A$4,IF(M148=[1]People!$B$3,[1]People!$A$3,IF(M148=[1]People!$B$2,[1]People!$A$2,0))))</f>
        <v>Chuck Magee</v>
      </c>
      <c r="W148" s="7" t="str">
        <f>IFERROR(INDEX([1]Returns!A$1:A$65536,MATCH(B148,[1]Returns!B$1:B$65536,0)),"No")</f>
        <v>No</v>
      </c>
    </row>
    <row r="149" spans="1:23" x14ac:dyDescent="0.2">
      <c r="A149" s="1">
        <v>148</v>
      </c>
      <c r="B149" s="3" t="s">
        <v>611</v>
      </c>
      <c r="C149" s="4">
        <v>43439</v>
      </c>
      <c r="D149" s="4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5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6">
        <v>384.45000000000005</v>
      </c>
      <c r="S149" s="6">
        <v>11</v>
      </c>
      <c r="T149" s="6">
        <v>0</v>
      </c>
      <c r="U149" s="6">
        <v>103.80150000000003</v>
      </c>
      <c r="V149" s="7" t="str">
        <f>IF(M149=[1]People!$B$5,[1]People!$A$5,IF(M149=[1]People!$B$4,[1]People!$A$4,IF(M149=[1]People!$B$3,[1]People!$A$3,IF(M149=[1]People!$B$2,[1]People!$A$2,0))))</f>
        <v>Kelly Williams</v>
      </c>
      <c r="W149" s="7" t="str">
        <f>IFERROR(INDEX([1]Returns!A$1:A$65536,MATCH(B149,[1]Returns!B$1:B$65536,0)),"No")</f>
        <v>No</v>
      </c>
    </row>
    <row r="150" spans="1:23" x14ac:dyDescent="0.2">
      <c r="A150" s="1">
        <v>149</v>
      </c>
      <c r="B150" s="3" t="s">
        <v>611</v>
      </c>
      <c r="C150" s="4">
        <v>43439</v>
      </c>
      <c r="D150" s="4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5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6">
        <v>149.97</v>
      </c>
      <c r="S150" s="6">
        <v>3</v>
      </c>
      <c r="T150" s="6">
        <v>0</v>
      </c>
      <c r="U150" s="6">
        <v>5.9987999999999815</v>
      </c>
      <c r="V150" s="7" t="str">
        <f>IF(M150=[1]People!$B$5,[1]People!$A$5,IF(M150=[1]People!$B$4,[1]People!$A$4,IF(M150=[1]People!$B$3,[1]People!$A$3,IF(M150=[1]People!$B$2,[1]People!$A$2,0))))</f>
        <v>Kelly Williams</v>
      </c>
      <c r="W150" s="7" t="str">
        <f>IFERROR(INDEX([1]Returns!A$1:A$65536,MATCH(B150,[1]Returns!B$1:B$65536,0)),"No")</f>
        <v>No</v>
      </c>
    </row>
    <row r="151" spans="1:23" x14ac:dyDescent="0.2">
      <c r="A151" s="1">
        <v>150</v>
      </c>
      <c r="B151" s="3" t="s">
        <v>611</v>
      </c>
      <c r="C151" s="4">
        <v>43439</v>
      </c>
      <c r="D151" s="4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5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6">
        <v>1951.84</v>
      </c>
      <c r="S151" s="6">
        <v>8</v>
      </c>
      <c r="T151" s="6">
        <v>0</v>
      </c>
      <c r="U151" s="6">
        <v>585.55199999999991</v>
      </c>
      <c r="V151" s="7" t="str">
        <f>IF(M151=[1]People!$B$5,[1]People!$A$5,IF(M151=[1]People!$B$4,[1]People!$A$4,IF(M151=[1]People!$B$3,[1]People!$A$3,IF(M151=[1]People!$B$2,[1]People!$A$2,0))))</f>
        <v>Kelly Williams</v>
      </c>
      <c r="W151" s="7" t="str">
        <f>IFERROR(INDEX([1]Returns!A$1:A$65536,MATCH(B151,[1]Returns!B$1:B$65536,0)),"No")</f>
        <v>No</v>
      </c>
    </row>
    <row r="152" spans="1:23" x14ac:dyDescent="0.2">
      <c r="A152" s="1">
        <v>151</v>
      </c>
      <c r="B152" s="3" t="s">
        <v>611</v>
      </c>
      <c r="C152" s="4">
        <v>43439</v>
      </c>
      <c r="D152" s="4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5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6">
        <v>171.55</v>
      </c>
      <c r="S152" s="6">
        <v>5</v>
      </c>
      <c r="T152" s="6">
        <v>0</v>
      </c>
      <c r="U152" s="6">
        <v>80.628500000000003</v>
      </c>
      <c r="V152" s="7" t="str">
        <f>IF(M152=[1]People!$B$5,[1]People!$A$5,IF(M152=[1]People!$B$4,[1]People!$A$4,IF(M152=[1]People!$B$3,[1]People!$A$3,IF(M152=[1]People!$B$2,[1]People!$A$2,0))))</f>
        <v>Kelly Williams</v>
      </c>
      <c r="W152" s="7" t="str">
        <f>IFERROR(INDEX([1]Returns!A$1:A$65536,MATCH(B152,[1]Returns!B$1:B$65536,0)),"No")</f>
        <v>No</v>
      </c>
    </row>
    <row r="153" spans="1:23" x14ac:dyDescent="0.2">
      <c r="A153" s="1">
        <v>152</v>
      </c>
      <c r="B153" s="3" t="s">
        <v>621</v>
      </c>
      <c r="C153" s="4">
        <v>43172</v>
      </c>
      <c r="D153" s="4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5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6">
        <v>157.91999999999999</v>
      </c>
      <c r="S153" s="6">
        <v>5</v>
      </c>
      <c r="T153" s="6">
        <v>0.2</v>
      </c>
      <c r="U153" s="6">
        <v>17.765999999999991</v>
      </c>
      <c r="V153" s="7" t="str">
        <f>IF(M153=[1]People!$B$5,[1]People!$A$5,IF(M153=[1]People!$B$4,[1]People!$A$4,IF(M153=[1]People!$B$3,[1]People!$A$3,IF(M153=[1]People!$B$2,[1]People!$A$2,0))))</f>
        <v>Anna Andreadi</v>
      </c>
      <c r="W153" s="7" t="str">
        <f>IFERROR(INDEX([1]Returns!A$1:A$65536,MATCH(B153,[1]Returns!B$1:B$65536,0)),"No")</f>
        <v>No</v>
      </c>
    </row>
    <row r="154" spans="1:23" x14ac:dyDescent="0.2">
      <c r="A154" s="1">
        <v>153</v>
      </c>
      <c r="B154" s="3" t="s">
        <v>621</v>
      </c>
      <c r="C154" s="4">
        <v>43172</v>
      </c>
      <c r="D154" s="4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5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6">
        <v>203.184</v>
      </c>
      <c r="S154" s="6">
        <v>2</v>
      </c>
      <c r="T154" s="6">
        <v>0.2</v>
      </c>
      <c r="U154" s="6">
        <v>15.238799999999991</v>
      </c>
      <c r="V154" s="7" t="str">
        <f>IF(M154=[1]People!$B$5,[1]People!$A$5,IF(M154=[1]People!$B$4,[1]People!$A$4,IF(M154=[1]People!$B$3,[1]People!$A$3,IF(M154=[1]People!$B$2,[1]People!$A$2,0))))</f>
        <v>Anna Andreadi</v>
      </c>
      <c r="W154" s="7" t="str">
        <f>IFERROR(INDEX([1]Returns!A$1:A$65536,MATCH(B154,[1]Returns!B$1:B$65536,0)),"No")</f>
        <v>No</v>
      </c>
    </row>
    <row r="155" spans="1:23" x14ac:dyDescent="0.2">
      <c r="A155" s="1">
        <v>154</v>
      </c>
      <c r="B155" s="3" t="s">
        <v>629</v>
      </c>
      <c r="C155" s="4">
        <v>42886</v>
      </c>
      <c r="D155" s="4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5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6">
        <v>58.379999999999995</v>
      </c>
      <c r="S155" s="6">
        <v>7</v>
      </c>
      <c r="T155" s="6">
        <v>0</v>
      </c>
      <c r="U155" s="6">
        <v>26.270999999999994</v>
      </c>
      <c r="V155" s="7" t="str">
        <f>IF(M155=[1]People!$B$5,[1]People!$A$5,IF(M155=[1]People!$B$4,[1]People!$A$4,IF(M155=[1]People!$B$3,[1]People!$A$3,IF(M155=[1]People!$B$2,[1]People!$A$2,0))))</f>
        <v>Anna Andreadi</v>
      </c>
      <c r="W155" s="7" t="str">
        <f>IFERROR(INDEX([1]Returns!A$1:A$65536,MATCH(B155,[1]Returns!B$1:B$65536,0)),"No")</f>
        <v>No</v>
      </c>
    </row>
    <row r="156" spans="1:23" x14ac:dyDescent="0.2">
      <c r="A156" s="1">
        <v>155</v>
      </c>
      <c r="B156" s="3" t="s">
        <v>629</v>
      </c>
      <c r="C156" s="4">
        <v>42886</v>
      </c>
      <c r="D156" s="4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5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6">
        <v>105.52</v>
      </c>
      <c r="S156" s="6">
        <v>4</v>
      </c>
      <c r="T156" s="6">
        <v>0</v>
      </c>
      <c r="U156" s="6">
        <v>48.539199999999994</v>
      </c>
      <c r="V156" s="7" t="str">
        <f>IF(M156=[1]People!$B$5,[1]People!$A$5,IF(M156=[1]People!$B$4,[1]People!$A$4,IF(M156=[1]People!$B$3,[1]People!$A$3,IF(M156=[1]People!$B$2,[1]People!$A$2,0))))</f>
        <v>Anna Andreadi</v>
      </c>
      <c r="W156" s="7" t="str">
        <f>IFERROR(INDEX([1]Returns!A$1:A$65536,MATCH(B156,[1]Returns!B$1:B$65536,0)),"No")</f>
        <v>No</v>
      </c>
    </row>
    <row r="157" spans="1:23" x14ac:dyDescent="0.2">
      <c r="A157" s="1">
        <v>156</v>
      </c>
      <c r="B157" s="3" t="s">
        <v>629</v>
      </c>
      <c r="C157" s="4">
        <v>42886</v>
      </c>
      <c r="D157" s="4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5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6">
        <v>80.88</v>
      </c>
      <c r="S157" s="6">
        <v>6</v>
      </c>
      <c r="T157" s="6">
        <v>0</v>
      </c>
      <c r="U157" s="6">
        <v>21.028799999999997</v>
      </c>
      <c r="V157" s="7" t="str">
        <f>IF(M157=[1]People!$B$5,[1]People!$A$5,IF(M157=[1]People!$B$4,[1]People!$A$4,IF(M157=[1]People!$B$3,[1]People!$A$3,IF(M157=[1]People!$B$2,[1]People!$A$2,0))))</f>
        <v>Anna Andreadi</v>
      </c>
      <c r="W157" s="7" t="str">
        <f>IFERROR(INDEX([1]Returns!A$1:A$65536,MATCH(B157,[1]Returns!B$1:B$65536,0)),"No")</f>
        <v>No</v>
      </c>
    </row>
    <row r="158" spans="1:23" x14ac:dyDescent="0.2">
      <c r="A158" s="1">
        <v>157</v>
      </c>
      <c r="B158" s="3" t="s">
        <v>639</v>
      </c>
      <c r="C158" s="4">
        <v>42883</v>
      </c>
      <c r="D158" s="4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5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6">
        <v>6.63</v>
      </c>
      <c r="S158" s="6">
        <v>3</v>
      </c>
      <c r="T158" s="6">
        <v>0</v>
      </c>
      <c r="U158" s="6">
        <v>1.7901</v>
      </c>
      <c r="V158" s="7" t="str">
        <f>IF(M158=[1]People!$B$5,[1]People!$A$5,IF(M158=[1]People!$B$4,[1]People!$A$4,IF(M158=[1]People!$B$3,[1]People!$A$3,IF(M158=[1]People!$B$2,[1]People!$A$2,0))))</f>
        <v>Anna Andreadi</v>
      </c>
      <c r="W158" s="7" t="str">
        <f>IFERROR(INDEX([1]Returns!A$1:A$65536,MATCH(B158,[1]Returns!B$1:B$65536,0)),"No")</f>
        <v>No</v>
      </c>
    </row>
    <row r="159" spans="1:23" x14ac:dyDescent="0.2">
      <c r="A159" s="1">
        <v>158</v>
      </c>
      <c r="B159" s="3" t="s">
        <v>644</v>
      </c>
      <c r="C159" s="4">
        <v>42430</v>
      </c>
      <c r="D159" s="4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5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6">
        <v>457.56800000000004</v>
      </c>
      <c r="S159" s="6">
        <v>2</v>
      </c>
      <c r="T159" s="6">
        <v>0.2</v>
      </c>
      <c r="U159" s="6">
        <v>51.476399999999941</v>
      </c>
      <c r="V159" s="7" t="str">
        <f>IF(M159=[1]People!$B$5,[1]People!$A$5,IF(M159=[1]People!$B$4,[1]People!$A$4,IF(M159=[1]People!$B$3,[1]People!$A$3,IF(M159=[1]People!$B$2,[1]People!$A$2,0))))</f>
        <v>Anna Andreadi</v>
      </c>
      <c r="W159" s="7" t="str">
        <f>IFERROR(INDEX([1]Returns!A$1:A$65536,MATCH(B159,[1]Returns!B$1:B$65536,0)),"No")</f>
        <v>No</v>
      </c>
    </row>
    <row r="160" spans="1:23" x14ac:dyDescent="0.2">
      <c r="A160" s="1">
        <v>159</v>
      </c>
      <c r="B160" s="3" t="s">
        <v>647</v>
      </c>
      <c r="C160" s="4">
        <v>43424</v>
      </c>
      <c r="D160" s="4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5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6">
        <v>14.62</v>
      </c>
      <c r="S160" s="6">
        <v>2</v>
      </c>
      <c r="T160" s="6">
        <v>0</v>
      </c>
      <c r="U160" s="6">
        <v>6.8713999999999995</v>
      </c>
      <c r="V160" s="7" t="str">
        <f>IF(M160=[1]People!$B$5,[1]People!$A$5,IF(M160=[1]People!$B$4,[1]People!$A$4,IF(M160=[1]People!$B$3,[1]People!$A$3,IF(M160=[1]People!$B$2,[1]People!$A$2,0))))</f>
        <v>Kelly Williams</v>
      </c>
      <c r="W160" s="7" t="str">
        <f>IFERROR(INDEX([1]Returns!A$1:A$65536,MATCH(B160,[1]Returns!B$1:B$65536,0)),"No")</f>
        <v>No</v>
      </c>
    </row>
    <row r="161" spans="1:23" x14ac:dyDescent="0.2">
      <c r="A161" s="1">
        <v>160</v>
      </c>
      <c r="B161" s="3" t="s">
        <v>647</v>
      </c>
      <c r="C161" s="4">
        <v>43424</v>
      </c>
      <c r="D161" s="4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5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6">
        <v>944.93000000000006</v>
      </c>
      <c r="S161" s="6">
        <v>7</v>
      </c>
      <c r="T161" s="6">
        <v>0</v>
      </c>
      <c r="U161" s="6">
        <v>236.23250000000002</v>
      </c>
      <c r="V161" s="7" t="str">
        <f>IF(M161=[1]People!$B$5,[1]People!$A$5,IF(M161=[1]People!$B$4,[1]People!$A$4,IF(M161=[1]People!$B$3,[1]People!$A$3,IF(M161=[1]People!$B$2,[1]People!$A$2,0))))</f>
        <v>Kelly Williams</v>
      </c>
      <c r="W161" s="7" t="str">
        <f>IFERROR(INDEX([1]Returns!A$1:A$65536,MATCH(B161,[1]Returns!B$1:B$65536,0)),"No")</f>
        <v>No</v>
      </c>
    </row>
    <row r="162" spans="1:23" x14ac:dyDescent="0.2">
      <c r="A162" s="1">
        <v>161</v>
      </c>
      <c r="B162" s="3" t="s">
        <v>656</v>
      </c>
      <c r="C162" s="4">
        <v>43231</v>
      </c>
      <c r="D162" s="4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5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6">
        <v>5.98</v>
      </c>
      <c r="S162" s="6">
        <v>1</v>
      </c>
      <c r="T162" s="6">
        <v>0</v>
      </c>
      <c r="U162" s="6">
        <v>2.6909999999999998</v>
      </c>
      <c r="V162" s="7" t="str">
        <f>IF(M162=[1]People!$B$5,[1]People!$A$5,IF(M162=[1]People!$B$4,[1]People!$A$4,IF(M162=[1]People!$B$3,[1]People!$A$3,IF(M162=[1]People!$B$2,[1]People!$A$2,0))))</f>
        <v>Anna Andreadi</v>
      </c>
      <c r="W162" s="7" t="str">
        <f>IFERROR(INDEX([1]Returns!A$1:A$65536,MATCH(B162,[1]Returns!B$1:B$65536,0)),"No")</f>
        <v>No</v>
      </c>
    </row>
    <row r="163" spans="1:23" x14ac:dyDescent="0.2">
      <c r="A163" s="1">
        <v>162</v>
      </c>
      <c r="B163" s="3" t="s">
        <v>661</v>
      </c>
      <c r="C163" s="4">
        <v>43097</v>
      </c>
      <c r="D163" s="4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5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6">
        <v>54.384000000000007</v>
      </c>
      <c r="S163" s="6">
        <v>2</v>
      </c>
      <c r="T163" s="6">
        <v>0.2</v>
      </c>
      <c r="U163" s="6">
        <v>1.359599999999995</v>
      </c>
      <c r="V163" s="7" t="str">
        <f>IF(M163=[1]People!$B$5,[1]People!$A$5,IF(M163=[1]People!$B$4,[1]People!$A$4,IF(M163=[1]People!$B$3,[1]People!$A$3,IF(M163=[1]People!$B$2,[1]People!$A$2,0))))</f>
        <v>Chuck Magee</v>
      </c>
      <c r="W163" s="7" t="str">
        <f>IFERROR(INDEX([1]Returns!A$1:A$65536,MATCH(B163,[1]Returns!B$1:B$65536,0)),"No")</f>
        <v>No</v>
      </c>
    </row>
    <row r="164" spans="1:23" x14ac:dyDescent="0.2">
      <c r="A164" s="1">
        <v>163</v>
      </c>
      <c r="B164" s="3" t="s">
        <v>666</v>
      </c>
      <c r="C164" s="4">
        <v>43420</v>
      </c>
      <c r="D164" s="4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5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6">
        <v>28.4</v>
      </c>
      <c r="S164" s="6">
        <v>5</v>
      </c>
      <c r="T164" s="6">
        <v>0</v>
      </c>
      <c r="U164" s="6">
        <v>13.347999999999997</v>
      </c>
      <c r="V164" s="7" t="str">
        <f>IF(M164=[1]People!$B$5,[1]People!$A$5,IF(M164=[1]People!$B$4,[1]People!$A$4,IF(M164=[1]People!$B$3,[1]People!$A$3,IF(M164=[1]People!$B$2,[1]People!$A$2,0))))</f>
        <v>Anna Andreadi</v>
      </c>
      <c r="W164" s="7" t="str">
        <f>IFERROR(INDEX([1]Returns!A$1:A$65536,MATCH(B164,[1]Returns!B$1:B$65536,0)),"No")</f>
        <v>No</v>
      </c>
    </row>
    <row r="165" spans="1:23" x14ac:dyDescent="0.2">
      <c r="A165" s="1">
        <v>164</v>
      </c>
      <c r="B165" s="3" t="s">
        <v>673</v>
      </c>
      <c r="C165" s="4">
        <v>43411</v>
      </c>
      <c r="D165" s="4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5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6">
        <v>27.680000000000003</v>
      </c>
      <c r="S165" s="6">
        <v>2</v>
      </c>
      <c r="T165" s="6">
        <v>0.2</v>
      </c>
      <c r="U165" s="6">
        <v>9.6879999999999988</v>
      </c>
      <c r="V165" s="7" t="str">
        <f>IF(M165=[1]People!$B$5,[1]People!$A$5,IF(M165=[1]People!$B$4,[1]People!$A$4,IF(M165=[1]People!$B$3,[1]People!$A$3,IF(M165=[1]People!$B$2,[1]People!$A$2,0))))</f>
        <v>Anna Andreadi</v>
      </c>
      <c r="W165" s="7" t="str">
        <f>IFERROR(INDEX([1]Returns!A$1:A$65536,MATCH(B165,[1]Returns!B$1:B$65536,0)),"No")</f>
        <v>No</v>
      </c>
    </row>
    <row r="166" spans="1:23" x14ac:dyDescent="0.2">
      <c r="A166" s="1">
        <v>165</v>
      </c>
      <c r="B166" s="3" t="s">
        <v>678</v>
      </c>
      <c r="C166" s="4">
        <v>42621</v>
      </c>
      <c r="D166" s="4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5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6">
        <v>9.9359999999999999</v>
      </c>
      <c r="S166" s="6">
        <v>3</v>
      </c>
      <c r="T166" s="6">
        <v>0.2</v>
      </c>
      <c r="U166" s="6">
        <v>2.7324000000000002</v>
      </c>
      <c r="V166" s="7" t="str">
        <f>IF(M166=[1]People!$B$5,[1]People!$A$5,IF(M166=[1]People!$B$4,[1]People!$A$4,IF(M166=[1]People!$B$3,[1]People!$A$3,IF(M166=[1]People!$B$2,[1]People!$A$2,0))))</f>
        <v>Kelly Williams</v>
      </c>
      <c r="W166" s="7" t="str">
        <f>IFERROR(INDEX([1]Returns!A$1:A$65536,MATCH(B166,[1]Returns!B$1:B$65536,0)),"No")</f>
        <v>No</v>
      </c>
    </row>
    <row r="167" spans="1:23" x14ac:dyDescent="0.2">
      <c r="A167" s="1">
        <v>166</v>
      </c>
      <c r="B167" s="3" t="s">
        <v>678</v>
      </c>
      <c r="C167" s="4">
        <v>42621</v>
      </c>
      <c r="D167" s="4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5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6">
        <v>8159.9519999999993</v>
      </c>
      <c r="S167" s="6">
        <v>8</v>
      </c>
      <c r="T167" s="6">
        <v>0.4</v>
      </c>
      <c r="U167" s="6">
        <v>-1359.992000000002</v>
      </c>
      <c r="V167" s="7" t="str">
        <f>IF(M167=[1]People!$B$5,[1]People!$A$5,IF(M167=[1]People!$B$4,[1]People!$A$4,IF(M167=[1]People!$B$3,[1]People!$A$3,IF(M167=[1]People!$B$2,[1]People!$A$2,0))))</f>
        <v>Kelly Williams</v>
      </c>
      <c r="W167" s="7" t="str">
        <f>IFERROR(INDEX([1]Returns!A$1:A$65536,MATCH(B167,[1]Returns!B$1:B$65536,0)),"No")</f>
        <v>No</v>
      </c>
    </row>
    <row r="168" spans="1:23" x14ac:dyDescent="0.2">
      <c r="A168" s="1">
        <v>167</v>
      </c>
      <c r="B168" s="3" t="s">
        <v>678</v>
      </c>
      <c r="C168" s="4">
        <v>42621</v>
      </c>
      <c r="D168" s="4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5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6">
        <v>275.928</v>
      </c>
      <c r="S168" s="6">
        <v>3</v>
      </c>
      <c r="T168" s="6">
        <v>0.2</v>
      </c>
      <c r="U168" s="6">
        <v>-58.634699999999995</v>
      </c>
      <c r="V168" s="7" t="str">
        <f>IF(M168=[1]People!$B$5,[1]People!$A$5,IF(M168=[1]People!$B$4,[1]People!$A$4,IF(M168=[1]People!$B$3,[1]People!$A$3,IF(M168=[1]People!$B$2,[1]People!$A$2,0))))</f>
        <v>Kelly Williams</v>
      </c>
      <c r="W168" s="7" t="str">
        <f>IFERROR(INDEX([1]Returns!A$1:A$65536,MATCH(B168,[1]Returns!B$1:B$65536,0)),"No")</f>
        <v>No</v>
      </c>
    </row>
    <row r="169" spans="1:23" x14ac:dyDescent="0.2">
      <c r="A169" s="1">
        <v>168</v>
      </c>
      <c r="B169" s="3" t="s">
        <v>678</v>
      </c>
      <c r="C169" s="4">
        <v>42621</v>
      </c>
      <c r="D169" s="4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5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6">
        <v>1740.0599999999997</v>
      </c>
      <c r="S169" s="6">
        <v>9</v>
      </c>
      <c r="T169" s="6">
        <v>0.3</v>
      </c>
      <c r="U169" s="6">
        <v>-24.858000000000175</v>
      </c>
      <c r="V169" s="7" t="str">
        <f>IF(M169=[1]People!$B$5,[1]People!$A$5,IF(M169=[1]People!$B$4,[1]People!$A$4,IF(M169=[1]People!$B$3,[1]People!$A$3,IF(M169=[1]People!$B$2,[1]People!$A$2,0))))</f>
        <v>Kelly Williams</v>
      </c>
      <c r="W169" s="7" t="str">
        <f>IFERROR(INDEX([1]Returns!A$1:A$65536,MATCH(B169,[1]Returns!B$1:B$65536,0)),"No")</f>
        <v>No</v>
      </c>
    </row>
    <row r="170" spans="1:23" x14ac:dyDescent="0.2">
      <c r="A170" s="1">
        <v>169</v>
      </c>
      <c r="B170" s="3" t="s">
        <v>678</v>
      </c>
      <c r="C170" s="4">
        <v>42621</v>
      </c>
      <c r="D170" s="4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5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6">
        <v>32.064</v>
      </c>
      <c r="S170" s="6">
        <v>6</v>
      </c>
      <c r="T170" s="6">
        <v>0.2</v>
      </c>
      <c r="U170" s="6">
        <v>6.8135999999999974</v>
      </c>
      <c r="V170" s="7" t="str">
        <f>IF(M170=[1]People!$B$5,[1]People!$A$5,IF(M170=[1]People!$B$4,[1]People!$A$4,IF(M170=[1]People!$B$3,[1]People!$A$3,IF(M170=[1]People!$B$2,[1]People!$A$2,0))))</f>
        <v>Kelly Williams</v>
      </c>
      <c r="W170" s="7" t="str">
        <f>IFERROR(INDEX([1]Returns!A$1:A$65536,MATCH(B170,[1]Returns!B$1:B$65536,0)),"No")</f>
        <v>No</v>
      </c>
    </row>
    <row r="171" spans="1:23" x14ac:dyDescent="0.2">
      <c r="A171" s="1">
        <v>170</v>
      </c>
      <c r="B171" s="3" t="s">
        <v>678</v>
      </c>
      <c r="C171" s="4">
        <v>42621</v>
      </c>
      <c r="D171" s="4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5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6">
        <v>177.97999999999996</v>
      </c>
      <c r="S171" s="6">
        <v>5</v>
      </c>
      <c r="T171" s="6">
        <v>0.8</v>
      </c>
      <c r="U171" s="6">
        <v>-453.84900000000005</v>
      </c>
      <c r="V171" s="7" t="str">
        <f>IF(M171=[1]People!$B$5,[1]People!$A$5,IF(M171=[1]People!$B$4,[1]People!$A$4,IF(M171=[1]People!$B$3,[1]People!$A$3,IF(M171=[1]People!$B$2,[1]People!$A$2,0))))</f>
        <v>Kelly Williams</v>
      </c>
      <c r="W171" s="7" t="str">
        <f>IFERROR(INDEX([1]Returns!A$1:A$65536,MATCH(B171,[1]Returns!B$1:B$65536,0)),"No")</f>
        <v>No</v>
      </c>
    </row>
    <row r="172" spans="1:23" x14ac:dyDescent="0.2">
      <c r="A172" s="1">
        <v>171</v>
      </c>
      <c r="B172" s="3" t="s">
        <v>678</v>
      </c>
      <c r="C172" s="4">
        <v>42621</v>
      </c>
      <c r="D172" s="4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5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6">
        <v>143.976</v>
      </c>
      <c r="S172" s="6">
        <v>3</v>
      </c>
      <c r="T172" s="6">
        <v>0.2</v>
      </c>
      <c r="U172" s="6">
        <v>8.998500000000007</v>
      </c>
      <c r="V172" s="7" t="str">
        <f>IF(M172=[1]People!$B$5,[1]People!$A$5,IF(M172=[1]People!$B$4,[1]People!$A$4,IF(M172=[1]People!$B$3,[1]People!$A$3,IF(M172=[1]People!$B$2,[1]People!$A$2,0))))</f>
        <v>Kelly Williams</v>
      </c>
      <c r="W172" s="7" t="str">
        <f>IFERROR(INDEX([1]Returns!A$1:A$65536,MATCH(B172,[1]Returns!B$1:B$65536,0)),"No")</f>
        <v>No</v>
      </c>
    </row>
    <row r="173" spans="1:23" x14ac:dyDescent="0.2">
      <c r="A173" s="1">
        <v>172</v>
      </c>
      <c r="B173" s="3" t="s">
        <v>697</v>
      </c>
      <c r="C173" s="4">
        <v>42587</v>
      </c>
      <c r="D173" s="4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5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6">
        <v>20.94</v>
      </c>
      <c r="S173" s="6">
        <v>3</v>
      </c>
      <c r="T173" s="6">
        <v>0</v>
      </c>
      <c r="U173" s="6">
        <v>9.841800000000001</v>
      </c>
      <c r="V173" s="7" t="str">
        <f>IF(M173=[1]People!$B$5,[1]People!$A$5,IF(M173=[1]People!$B$4,[1]People!$A$4,IF(M173=[1]People!$B$3,[1]People!$A$3,IF(M173=[1]People!$B$2,[1]People!$A$2,0))))</f>
        <v>Anna Andreadi</v>
      </c>
      <c r="W173" s="7" t="str">
        <f>IFERROR(INDEX([1]Returns!A$1:A$65536,MATCH(B173,[1]Returns!B$1:B$65536,0)),"No")</f>
        <v>No</v>
      </c>
    </row>
    <row r="174" spans="1:23" x14ac:dyDescent="0.2">
      <c r="A174" s="1">
        <v>173</v>
      </c>
      <c r="B174" s="3" t="s">
        <v>697</v>
      </c>
      <c r="C174" s="4">
        <v>42587</v>
      </c>
      <c r="D174" s="4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5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6">
        <v>110.96</v>
      </c>
      <c r="S174" s="6">
        <v>2</v>
      </c>
      <c r="T174" s="6">
        <v>0</v>
      </c>
      <c r="U174" s="6">
        <v>53.260799999999996</v>
      </c>
      <c r="V174" s="7" t="str">
        <f>IF(M174=[1]People!$B$5,[1]People!$A$5,IF(M174=[1]People!$B$4,[1]People!$A$4,IF(M174=[1]People!$B$3,[1]People!$A$3,IF(M174=[1]People!$B$2,[1]People!$A$2,0))))</f>
        <v>Anna Andreadi</v>
      </c>
      <c r="W174" s="7" t="str">
        <f>IFERROR(INDEX([1]Returns!A$1:A$65536,MATCH(B174,[1]Returns!B$1:B$65536,0)),"No")</f>
        <v>No</v>
      </c>
    </row>
    <row r="175" spans="1:23" x14ac:dyDescent="0.2">
      <c r="A175" s="1">
        <v>174</v>
      </c>
      <c r="B175" s="3" t="s">
        <v>697</v>
      </c>
      <c r="C175" s="4">
        <v>42587</v>
      </c>
      <c r="D175" s="4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5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6">
        <v>340.14400000000006</v>
      </c>
      <c r="S175" s="6">
        <v>7</v>
      </c>
      <c r="T175" s="6">
        <v>0.2</v>
      </c>
      <c r="U175" s="6">
        <v>21.259</v>
      </c>
      <c r="V175" s="7" t="str">
        <f>IF(M175=[1]People!$B$5,[1]People!$A$5,IF(M175=[1]People!$B$4,[1]People!$A$4,IF(M175=[1]People!$B$3,[1]People!$A$3,IF(M175=[1]People!$B$2,[1]People!$A$2,0))))</f>
        <v>Anna Andreadi</v>
      </c>
      <c r="W175" s="7" t="str">
        <f>IFERROR(INDEX([1]Returns!A$1:A$65536,MATCH(B175,[1]Returns!B$1:B$65536,0)),"No")</f>
        <v>No</v>
      </c>
    </row>
    <row r="176" spans="1:23" x14ac:dyDescent="0.2">
      <c r="A176" s="1">
        <v>175</v>
      </c>
      <c r="B176" s="3" t="s">
        <v>706</v>
      </c>
      <c r="C176" s="4">
        <v>42627</v>
      </c>
      <c r="D176" s="4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5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6">
        <v>52.447999999999993</v>
      </c>
      <c r="S176" s="6">
        <v>2</v>
      </c>
      <c r="T176" s="6">
        <v>0.8</v>
      </c>
      <c r="U176" s="6">
        <v>-131.12000000000003</v>
      </c>
      <c r="V176" s="7" t="str">
        <f>IF(M176=[1]People!$B$5,[1]People!$A$5,IF(M176=[1]People!$B$4,[1]People!$A$4,IF(M176=[1]People!$B$3,[1]People!$A$3,IF(M176=[1]People!$B$2,[1]People!$A$2,0))))</f>
        <v>Kelly Williams</v>
      </c>
      <c r="W176" s="7" t="str">
        <f>IFERROR(INDEX([1]Returns!A$1:A$65536,MATCH(B176,[1]Returns!B$1:B$65536,0)),"No")</f>
        <v>No</v>
      </c>
    </row>
    <row r="177" spans="1:23" x14ac:dyDescent="0.2">
      <c r="A177" s="1">
        <v>176</v>
      </c>
      <c r="B177" s="3" t="s">
        <v>706</v>
      </c>
      <c r="C177" s="4">
        <v>42627</v>
      </c>
      <c r="D177" s="4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5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6">
        <v>20.16</v>
      </c>
      <c r="S177" s="6">
        <v>4</v>
      </c>
      <c r="T177" s="6">
        <v>0.2</v>
      </c>
      <c r="U177" s="6">
        <v>6.5519999999999987</v>
      </c>
      <c r="V177" s="7" t="str">
        <f>IF(M177=[1]People!$B$5,[1]People!$A$5,IF(M177=[1]People!$B$4,[1]People!$A$4,IF(M177=[1]People!$B$3,[1]People!$A$3,IF(M177=[1]People!$B$2,[1]People!$A$2,0))))</f>
        <v>Kelly Williams</v>
      </c>
      <c r="W177" s="7" t="str">
        <f>IFERROR(INDEX([1]Returns!A$1:A$65536,MATCH(B177,[1]Returns!B$1:B$65536,0)),"No")</f>
        <v>No</v>
      </c>
    </row>
    <row r="178" spans="1:23" x14ac:dyDescent="0.2">
      <c r="A178" s="1">
        <v>177</v>
      </c>
      <c r="B178" s="3" t="s">
        <v>713</v>
      </c>
      <c r="C178" s="4">
        <v>43576</v>
      </c>
      <c r="D178" s="4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5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6">
        <v>97.263999999999982</v>
      </c>
      <c r="S178" s="6">
        <v>4</v>
      </c>
      <c r="T178" s="6">
        <v>0.8</v>
      </c>
      <c r="U178" s="6">
        <v>-243.16000000000008</v>
      </c>
      <c r="V178" s="7" t="str">
        <f>IF(M178=[1]People!$B$5,[1]People!$A$5,IF(M178=[1]People!$B$4,[1]People!$A$4,IF(M178=[1]People!$B$3,[1]People!$A$3,IF(M178=[1]People!$B$2,[1]People!$A$2,0))))</f>
        <v>Kelly Williams</v>
      </c>
      <c r="W178" s="7" t="str">
        <f>IFERROR(INDEX([1]Returns!A$1:A$65536,MATCH(B178,[1]Returns!B$1:B$65536,0)),"No")</f>
        <v>No</v>
      </c>
    </row>
    <row r="179" spans="1:23" x14ac:dyDescent="0.2">
      <c r="A179" s="1">
        <v>178</v>
      </c>
      <c r="B179" s="3" t="s">
        <v>718</v>
      </c>
      <c r="C179" s="4">
        <v>43060</v>
      </c>
      <c r="D179" s="4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5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6">
        <v>396.80200000000002</v>
      </c>
      <c r="S179" s="6">
        <v>7</v>
      </c>
      <c r="T179" s="6">
        <v>0.3</v>
      </c>
      <c r="U179" s="6">
        <v>-11.337199999999939</v>
      </c>
      <c r="V179" s="7" t="str">
        <f>IF(M179=[1]People!$B$5,[1]People!$A$5,IF(M179=[1]People!$B$4,[1]People!$A$4,IF(M179=[1]People!$B$3,[1]People!$A$3,IF(M179=[1]People!$B$2,[1]People!$A$2,0))))</f>
        <v>Chuck Magee</v>
      </c>
      <c r="W179" s="7" t="str">
        <f>IFERROR(INDEX([1]Returns!A$1:A$65536,MATCH(B179,[1]Returns!B$1:B$65536,0)),"No")</f>
        <v>No</v>
      </c>
    </row>
    <row r="180" spans="1:23" x14ac:dyDescent="0.2">
      <c r="A180" s="1">
        <v>179</v>
      </c>
      <c r="B180" s="3" t="s">
        <v>718</v>
      </c>
      <c r="C180" s="4">
        <v>43060</v>
      </c>
      <c r="D180" s="4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5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6">
        <v>15.88</v>
      </c>
      <c r="S180" s="6">
        <v>5</v>
      </c>
      <c r="T180" s="6">
        <v>0.2</v>
      </c>
      <c r="U180" s="6">
        <v>-3.771500000000001</v>
      </c>
      <c r="V180" s="7" t="str">
        <f>IF(M180=[1]People!$B$5,[1]People!$A$5,IF(M180=[1]People!$B$4,[1]People!$A$4,IF(M180=[1]People!$B$3,[1]People!$A$3,IF(M180=[1]People!$B$2,[1]People!$A$2,0))))</f>
        <v>Chuck Magee</v>
      </c>
      <c r="W180" s="7" t="str">
        <f>IFERROR(INDEX([1]Returns!A$1:A$65536,MATCH(B180,[1]Returns!B$1:B$65536,0)),"No")</f>
        <v>No</v>
      </c>
    </row>
    <row r="181" spans="1:23" x14ac:dyDescent="0.2">
      <c r="A181" s="1">
        <v>180</v>
      </c>
      <c r="B181" s="3" t="s">
        <v>723</v>
      </c>
      <c r="C181" s="4">
        <v>43084</v>
      </c>
      <c r="D181" s="4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5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6">
        <v>3.28</v>
      </c>
      <c r="S181" s="6">
        <v>1</v>
      </c>
      <c r="T181" s="6">
        <v>0</v>
      </c>
      <c r="U181" s="6">
        <v>1.4104000000000001</v>
      </c>
      <c r="V181" s="7" t="str">
        <f>IF(M181=[1]People!$B$5,[1]People!$A$5,IF(M181=[1]People!$B$4,[1]People!$A$4,IF(M181=[1]People!$B$3,[1]People!$A$3,IF(M181=[1]People!$B$2,[1]People!$A$2,0))))</f>
        <v>Chuck Magee</v>
      </c>
      <c r="W181" s="7" t="str">
        <f>IFERROR(INDEX([1]Returns!A$1:A$65536,MATCH(B181,[1]Returns!B$1:B$65536,0)),"No")</f>
        <v>No</v>
      </c>
    </row>
    <row r="182" spans="1:23" x14ac:dyDescent="0.2">
      <c r="A182" s="1">
        <v>181</v>
      </c>
      <c r="B182" s="3" t="s">
        <v>728</v>
      </c>
      <c r="C182" s="4">
        <v>42709</v>
      </c>
      <c r="D182" s="4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5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6">
        <v>24.816000000000003</v>
      </c>
      <c r="S182" s="6">
        <v>2</v>
      </c>
      <c r="T182" s="6">
        <v>0.2</v>
      </c>
      <c r="U182" s="6">
        <v>1.8612000000000002</v>
      </c>
      <c r="V182" s="7" t="str">
        <f>IF(M182=[1]People!$B$5,[1]People!$A$5,IF(M182=[1]People!$B$4,[1]People!$A$4,IF(M182=[1]People!$B$3,[1]People!$A$3,IF(M182=[1]People!$B$2,[1]People!$A$2,0))))</f>
        <v>Kelly Williams</v>
      </c>
      <c r="W182" s="7" t="str">
        <f>IFERROR(INDEX([1]Returns!A$1:A$65536,MATCH(B182,[1]Returns!B$1:B$65536,0)),"No")</f>
        <v>No</v>
      </c>
    </row>
    <row r="183" spans="1:23" x14ac:dyDescent="0.2">
      <c r="A183" s="1">
        <v>182</v>
      </c>
      <c r="B183" s="3" t="s">
        <v>728</v>
      </c>
      <c r="C183" s="4">
        <v>42709</v>
      </c>
      <c r="D183" s="4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5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6">
        <v>408.74399999999997</v>
      </c>
      <c r="S183" s="6">
        <v>7</v>
      </c>
      <c r="T183" s="6">
        <v>0.2</v>
      </c>
      <c r="U183" s="6">
        <v>76.639499999999984</v>
      </c>
      <c r="V183" s="7" t="str">
        <f>IF(M183=[1]People!$B$5,[1]People!$A$5,IF(M183=[1]People!$B$4,[1]People!$A$4,IF(M183=[1]People!$B$3,[1]People!$A$3,IF(M183=[1]People!$B$2,[1]People!$A$2,0))))</f>
        <v>Kelly Williams</v>
      </c>
      <c r="W183" s="7" t="str">
        <f>IFERROR(INDEX([1]Returns!A$1:A$65536,MATCH(B183,[1]Returns!B$1:B$65536,0)),"No")</f>
        <v>No</v>
      </c>
    </row>
    <row r="184" spans="1:23" x14ac:dyDescent="0.2">
      <c r="A184" s="1">
        <v>183</v>
      </c>
      <c r="B184" s="3" t="s">
        <v>735</v>
      </c>
      <c r="C184" s="4">
        <v>42693</v>
      </c>
      <c r="D184" s="4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5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6">
        <v>503.96</v>
      </c>
      <c r="S184" s="6">
        <v>4</v>
      </c>
      <c r="T184" s="6">
        <v>0</v>
      </c>
      <c r="U184" s="6">
        <v>131.02960000000002</v>
      </c>
      <c r="V184" s="7" t="str">
        <f>IF(M184=[1]People!$B$5,[1]People!$A$5,IF(M184=[1]People!$B$4,[1]People!$A$4,IF(M184=[1]People!$B$3,[1]People!$A$3,IF(M184=[1]People!$B$2,[1]People!$A$2,0))))</f>
        <v>Cassandra Brandow</v>
      </c>
      <c r="W184" s="7" t="str">
        <f>IFERROR(INDEX([1]Returns!A$1:A$65536,MATCH(B184,[1]Returns!B$1:B$65536,0)),"No")</f>
        <v>No</v>
      </c>
    </row>
    <row r="185" spans="1:23" x14ac:dyDescent="0.2">
      <c r="A185" s="1">
        <v>184</v>
      </c>
      <c r="B185" s="3" t="s">
        <v>735</v>
      </c>
      <c r="C185" s="4">
        <v>42693</v>
      </c>
      <c r="D185" s="4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5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6">
        <v>149.94999999999999</v>
      </c>
      <c r="S185" s="6">
        <v>5</v>
      </c>
      <c r="T185" s="6">
        <v>0</v>
      </c>
      <c r="U185" s="6">
        <v>41.986000000000004</v>
      </c>
      <c r="V185" s="7" t="str">
        <f>IF(M185=[1]People!$B$5,[1]People!$A$5,IF(M185=[1]People!$B$4,[1]People!$A$4,IF(M185=[1]People!$B$3,[1]People!$A$3,IF(M185=[1]People!$B$2,[1]People!$A$2,0))))</f>
        <v>Cassandra Brandow</v>
      </c>
      <c r="W185" s="7" t="str">
        <f>IFERROR(INDEX([1]Returns!A$1:A$65536,MATCH(B185,[1]Returns!B$1:B$65536,0)),"No")</f>
        <v>No</v>
      </c>
    </row>
    <row r="186" spans="1:23" x14ac:dyDescent="0.2">
      <c r="A186" s="1">
        <v>185</v>
      </c>
      <c r="B186" s="3" t="s">
        <v>735</v>
      </c>
      <c r="C186" s="4">
        <v>42693</v>
      </c>
      <c r="D186" s="4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5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6">
        <v>29</v>
      </c>
      <c r="S186" s="6">
        <v>2</v>
      </c>
      <c r="T186" s="6">
        <v>0</v>
      </c>
      <c r="U186" s="6">
        <v>7.25</v>
      </c>
      <c r="V186" s="7" t="str">
        <f>IF(M186=[1]People!$B$5,[1]People!$A$5,IF(M186=[1]People!$B$4,[1]People!$A$4,IF(M186=[1]People!$B$3,[1]People!$A$3,IF(M186=[1]People!$B$2,[1]People!$A$2,0))))</f>
        <v>Cassandra Brandow</v>
      </c>
      <c r="W186" s="7" t="str">
        <f>IFERROR(INDEX([1]Returns!A$1:A$65536,MATCH(B186,[1]Returns!B$1:B$65536,0)),"No")</f>
        <v>No</v>
      </c>
    </row>
    <row r="187" spans="1:23" x14ac:dyDescent="0.2">
      <c r="A187" s="1">
        <v>186</v>
      </c>
      <c r="B187" s="3" t="s">
        <v>746</v>
      </c>
      <c r="C187" s="4">
        <v>43432</v>
      </c>
      <c r="D187" s="4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5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6">
        <v>7.16</v>
      </c>
      <c r="S187" s="6">
        <v>2</v>
      </c>
      <c r="T187" s="6">
        <v>0</v>
      </c>
      <c r="U187" s="6">
        <v>3.4367999999999999</v>
      </c>
      <c r="V187" s="7" t="str">
        <f>IF(M187=[1]People!$B$5,[1]People!$A$5,IF(M187=[1]People!$B$4,[1]People!$A$4,IF(M187=[1]People!$B$3,[1]People!$A$3,IF(M187=[1]People!$B$2,[1]People!$A$2,0))))</f>
        <v>Chuck Magee</v>
      </c>
      <c r="W187" s="7" t="str">
        <f>IFERROR(INDEX([1]Returns!A$1:A$65536,MATCH(B187,[1]Returns!B$1:B$65536,0)),"No")</f>
        <v>No</v>
      </c>
    </row>
    <row r="188" spans="1:23" x14ac:dyDescent="0.2">
      <c r="A188" s="1">
        <v>187</v>
      </c>
      <c r="B188" s="3" t="s">
        <v>753</v>
      </c>
      <c r="C188" s="4">
        <v>42608</v>
      </c>
      <c r="D188" s="4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5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6">
        <v>176.8</v>
      </c>
      <c r="S188" s="6">
        <v>8</v>
      </c>
      <c r="T188" s="6">
        <v>0</v>
      </c>
      <c r="U188" s="6">
        <v>22.984000000000009</v>
      </c>
      <c r="V188" s="7" t="str">
        <f>IF(M188=[1]People!$B$5,[1]People!$A$5,IF(M188=[1]People!$B$4,[1]People!$A$4,IF(M188=[1]People!$B$3,[1]People!$A$3,IF(M188=[1]People!$B$2,[1]People!$A$2,0))))</f>
        <v>Anna Andreadi</v>
      </c>
      <c r="W188" s="7" t="str">
        <f>IFERROR(INDEX([1]Returns!A$1:A$65536,MATCH(B188,[1]Returns!B$1:B$65536,0)),"No")</f>
        <v>No</v>
      </c>
    </row>
    <row r="189" spans="1:23" x14ac:dyDescent="0.2">
      <c r="A189" s="1">
        <v>188</v>
      </c>
      <c r="B189" s="3" t="s">
        <v>758</v>
      </c>
      <c r="C189" s="4">
        <v>43297</v>
      </c>
      <c r="D189" s="4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5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6">
        <v>37.224000000000004</v>
      </c>
      <c r="S189" s="6">
        <v>3</v>
      </c>
      <c r="T189" s="6">
        <v>0.2</v>
      </c>
      <c r="U189" s="6">
        <v>3.7224000000000004</v>
      </c>
      <c r="V189" s="7" t="str">
        <f>IF(M189=[1]People!$B$5,[1]People!$A$5,IF(M189=[1]People!$B$4,[1]People!$A$4,IF(M189=[1]People!$B$3,[1]People!$A$3,IF(M189=[1]People!$B$2,[1]People!$A$2,0))))</f>
        <v>Kelly Williams</v>
      </c>
      <c r="W189" s="7" t="str">
        <f>IFERROR(INDEX([1]Returns!A$1:A$65536,MATCH(B189,[1]Returns!B$1:B$65536,0)),"No")</f>
        <v>No</v>
      </c>
    </row>
    <row r="190" spans="1:23" x14ac:dyDescent="0.2">
      <c r="A190" s="1">
        <v>189</v>
      </c>
      <c r="B190" s="3" t="s">
        <v>758</v>
      </c>
      <c r="C190" s="4">
        <v>43297</v>
      </c>
      <c r="D190" s="4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5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6">
        <v>20.016000000000002</v>
      </c>
      <c r="S190" s="6">
        <v>3</v>
      </c>
      <c r="T190" s="6">
        <v>0.2</v>
      </c>
      <c r="U190" s="6">
        <v>6.2549999999999963</v>
      </c>
      <c r="V190" s="7" t="str">
        <f>IF(M190=[1]People!$B$5,[1]People!$A$5,IF(M190=[1]People!$B$4,[1]People!$A$4,IF(M190=[1]People!$B$3,[1]People!$A$3,IF(M190=[1]People!$B$2,[1]People!$A$2,0))))</f>
        <v>Kelly Williams</v>
      </c>
      <c r="W190" s="7" t="str">
        <f>IFERROR(INDEX([1]Returns!A$1:A$65536,MATCH(B190,[1]Returns!B$1:B$65536,0)),"No")</f>
        <v>No</v>
      </c>
    </row>
    <row r="191" spans="1:23" x14ac:dyDescent="0.2">
      <c r="A191" s="1">
        <v>190</v>
      </c>
      <c r="B191" s="3" t="s">
        <v>764</v>
      </c>
      <c r="C191" s="4">
        <v>43020</v>
      </c>
      <c r="D191" s="4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5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6">
        <v>899.13600000000008</v>
      </c>
      <c r="S191" s="6">
        <v>4</v>
      </c>
      <c r="T191" s="6">
        <v>0.2</v>
      </c>
      <c r="U191" s="6">
        <v>112.39199999999991</v>
      </c>
      <c r="V191" s="7" t="str">
        <f>IF(M191=[1]People!$B$5,[1]People!$A$5,IF(M191=[1]People!$B$4,[1]People!$A$4,IF(M191=[1]People!$B$3,[1]People!$A$3,IF(M191=[1]People!$B$2,[1]People!$A$2,0))))</f>
        <v>Chuck Magee</v>
      </c>
      <c r="W191" s="7" t="str">
        <f>IFERROR(INDEX([1]Returns!A$1:A$65536,MATCH(B191,[1]Returns!B$1:B$65536,0)),"No")</f>
        <v>No</v>
      </c>
    </row>
    <row r="192" spans="1:23" x14ac:dyDescent="0.2">
      <c r="A192" s="1">
        <v>191</v>
      </c>
      <c r="B192" s="3" t="s">
        <v>764</v>
      </c>
      <c r="C192" s="4">
        <v>43020</v>
      </c>
      <c r="D192" s="4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5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6">
        <v>71.760000000000005</v>
      </c>
      <c r="S192" s="6">
        <v>6</v>
      </c>
      <c r="T192" s="6">
        <v>0</v>
      </c>
      <c r="U192" s="6">
        <v>20.092800000000004</v>
      </c>
      <c r="V192" s="7" t="str">
        <f>IF(M192=[1]People!$B$5,[1]People!$A$5,IF(M192=[1]People!$B$4,[1]People!$A$4,IF(M192=[1]People!$B$3,[1]People!$A$3,IF(M192=[1]People!$B$2,[1]People!$A$2,0))))</f>
        <v>Chuck Magee</v>
      </c>
      <c r="W192" s="7" t="str">
        <f>IFERROR(INDEX([1]Returns!A$1:A$65536,MATCH(B192,[1]Returns!B$1:B$65536,0)),"No")</f>
        <v>No</v>
      </c>
    </row>
    <row r="193" spans="1:23" x14ac:dyDescent="0.2">
      <c r="A193" s="1">
        <v>192</v>
      </c>
      <c r="B193" s="3" t="s">
        <v>764</v>
      </c>
      <c r="C193" s="4">
        <v>43020</v>
      </c>
      <c r="D193" s="4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5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6">
        <v>51.84</v>
      </c>
      <c r="S193" s="6">
        <v>8</v>
      </c>
      <c r="T193" s="6">
        <v>0</v>
      </c>
      <c r="U193" s="6">
        <v>24.883200000000002</v>
      </c>
      <c r="V193" s="7" t="str">
        <f>IF(M193=[1]People!$B$5,[1]People!$A$5,IF(M193=[1]People!$B$4,[1]People!$A$4,IF(M193=[1]People!$B$3,[1]People!$A$3,IF(M193=[1]People!$B$2,[1]People!$A$2,0))))</f>
        <v>Chuck Magee</v>
      </c>
      <c r="W193" s="7" t="str">
        <f>IFERROR(INDEX([1]Returns!A$1:A$65536,MATCH(B193,[1]Returns!B$1:B$65536,0)),"No")</f>
        <v>No</v>
      </c>
    </row>
    <row r="194" spans="1:23" x14ac:dyDescent="0.2">
      <c r="A194" s="1">
        <v>193</v>
      </c>
      <c r="B194" s="3" t="s">
        <v>764</v>
      </c>
      <c r="C194" s="4">
        <v>43020</v>
      </c>
      <c r="D194" s="4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5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6">
        <v>626.35200000000009</v>
      </c>
      <c r="S194" s="6">
        <v>3</v>
      </c>
      <c r="T194" s="6">
        <v>0.2</v>
      </c>
      <c r="U194" s="6">
        <v>46.976400000000012</v>
      </c>
      <c r="V194" s="7" t="str">
        <f>IF(M194=[1]People!$B$5,[1]People!$A$5,IF(M194=[1]People!$B$4,[1]People!$A$4,IF(M194=[1]People!$B$3,[1]People!$A$3,IF(M194=[1]People!$B$2,[1]People!$A$2,0))))</f>
        <v>Chuck Magee</v>
      </c>
      <c r="W194" s="7" t="str">
        <f>IFERROR(INDEX([1]Returns!A$1:A$65536,MATCH(B194,[1]Returns!B$1:B$65536,0)),"No")</f>
        <v>No</v>
      </c>
    </row>
    <row r="195" spans="1:23" x14ac:dyDescent="0.2">
      <c r="A195" s="1">
        <v>194</v>
      </c>
      <c r="B195" s="3" t="s">
        <v>764</v>
      </c>
      <c r="C195" s="4">
        <v>43020</v>
      </c>
      <c r="D195" s="4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5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6">
        <v>19.899999999999999</v>
      </c>
      <c r="S195" s="6">
        <v>5</v>
      </c>
      <c r="T195" s="6">
        <v>0</v>
      </c>
      <c r="U195" s="6">
        <v>6.5669999999999984</v>
      </c>
      <c r="V195" s="7" t="str">
        <f>IF(M195=[1]People!$B$5,[1]People!$A$5,IF(M195=[1]People!$B$4,[1]People!$A$4,IF(M195=[1]People!$B$3,[1]People!$A$3,IF(M195=[1]People!$B$2,[1]People!$A$2,0))))</f>
        <v>Chuck Magee</v>
      </c>
      <c r="W195" s="7" t="str">
        <f>IFERROR(INDEX([1]Returns!A$1:A$65536,MATCH(B195,[1]Returns!B$1:B$65536,0)),"No")</f>
        <v>No</v>
      </c>
    </row>
    <row r="196" spans="1:23" x14ac:dyDescent="0.2">
      <c r="A196" s="1">
        <v>195</v>
      </c>
      <c r="B196" s="3" t="s">
        <v>775</v>
      </c>
      <c r="C196" s="4">
        <v>43039</v>
      </c>
      <c r="D196" s="4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5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6">
        <v>14.280000000000001</v>
      </c>
      <c r="S196" s="6">
        <v>7</v>
      </c>
      <c r="T196" s="6">
        <v>0</v>
      </c>
      <c r="U196" s="6">
        <v>6.7115999999999989</v>
      </c>
      <c r="V196" s="7" t="str">
        <f>IF(M196=[1]People!$B$5,[1]People!$A$5,IF(M196=[1]People!$B$4,[1]People!$A$4,IF(M196=[1]People!$B$3,[1]People!$A$3,IF(M196=[1]People!$B$2,[1]People!$A$2,0))))</f>
        <v>Anna Andreadi</v>
      </c>
      <c r="W196" s="7" t="str">
        <f>IFERROR(INDEX([1]Returns!A$1:A$65536,MATCH(B196,[1]Returns!B$1:B$65536,0)),"No")</f>
        <v>No</v>
      </c>
    </row>
    <row r="197" spans="1:23" x14ac:dyDescent="0.2">
      <c r="A197" s="1">
        <v>196</v>
      </c>
      <c r="B197" s="3" t="s">
        <v>779</v>
      </c>
      <c r="C197" s="4">
        <v>42450</v>
      </c>
      <c r="D197" s="4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5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6">
        <v>7.4080000000000004</v>
      </c>
      <c r="S197" s="6">
        <v>2</v>
      </c>
      <c r="T197" s="6">
        <v>0.2</v>
      </c>
      <c r="U197" s="6">
        <v>1.2037999999999995</v>
      </c>
      <c r="V197" s="7" t="str">
        <f>IF(M197=[1]People!$B$5,[1]People!$A$5,IF(M197=[1]People!$B$4,[1]People!$A$4,IF(M197=[1]People!$B$3,[1]People!$A$3,IF(M197=[1]People!$B$2,[1]People!$A$2,0))))</f>
        <v>Chuck Magee</v>
      </c>
      <c r="W197" s="7" t="str">
        <f>IFERROR(INDEX([1]Returns!A$1:A$65536,MATCH(B197,[1]Returns!B$1:B$65536,0)),"No")</f>
        <v>No</v>
      </c>
    </row>
    <row r="198" spans="1:23" x14ac:dyDescent="0.2">
      <c r="A198" s="1">
        <v>197</v>
      </c>
      <c r="B198" s="3" t="s">
        <v>779</v>
      </c>
      <c r="C198" s="4">
        <v>42450</v>
      </c>
      <c r="D198" s="4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5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6">
        <v>6.048</v>
      </c>
      <c r="S198" s="6">
        <v>3</v>
      </c>
      <c r="T198" s="6">
        <v>0.2</v>
      </c>
      <c r="U198" s="6">
        <v>1.5876000000000006</v>
      </c>
      <c r="V198" s="7" t="str">
        <f>IF(M198=[1]People!$B$5,[1]People!$A$5,IF(M198=[1]People!$B$4,[1]People!$A$4,IF(M198=[1]People!$B$3,[1]People!$A$3,IF(M198=[1]People!$B$2,[1]People!$A$2,0))))</f>
        <v>Chuck Magee</v>
      </c>
      <c r="W198" s="7" t="str">
        <f>IFERROR(INDEX([1]Returns!A$1:A$65536,MATCH(B198,[1]Returns!B$1:B$65536,0)),"No")</f>
        <v>No</v>
      </c>
    </row>
    <row r="199" spans="1:23" x14ac:dyDescent="0.2">
      <c r="A199" s="1">
        <v>198</v>
      </c>
      <c r="B199" s="3" t="s">
        <v>787</v>
      </c>
      <c r="C199" s="4">
        <v>43775</v>
      </c>
      <c r="D199" s="4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5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6">
        <v>46.26</v>
      </c>
      <c r="S199" s="6">
        <v>3</v>
      </c>
      <c r="T199" s="6">
        <v>0</v>
      </c>
      <c r="U199" s="6">
        <v>12.0276</v>
      </c>
      <c r="V199" s="7" t="str">
        <f>IF(M199=[1]People!$B$5,[1]People!$A$5,IF(M199=[1]People!$B$4,[1]People!$A$4,IF(M199=[1]People!$B$3,[1]People!$A$3,IF(M199=[1]People!$B$2,[1]People!$A$2,0))))</f>
        <v>Chuck Magee</v>
      </c>
      <c r="W199" s="7" t="str">
        <f>IFERROR(INDEX([1]Returns!A$1:A$65536,MATCH(B199,[1]Returns!B$1:B$65536,0)),"No")</f>
        <v>No</v>
      </c>
    </row>
    <row r="200" spans="1:23" x14ac:dyDescent="0.2">
      <c r="A200" s="1">
        <v>199</v>
      </c>
      <c r="B200" s="3" t="s">
        <v>794</v>
      </c>
      <c r="C200" s="4">
        <v>43652</v>
      </c>
      <c r="D200" s="4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5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6">
        <v>2.9460000000000006</v>
      </c>
      <c r="S200" s="6">
        <v>2</v>
      </c>
      <c r="T200" s="6">
        <v>0.7</v>
      </c>
      <c r="U200" s="6">
        <v>-2.2585999999999995</v>
      </c>
      <c r="V200" s="7" t="str">
        <f>IF(M200=[1]People!$B$5,[1]People!$A$5,IF(M200=[1]People!$B$4,[1]People!$A$4,IF(M200=[1]People!$B$3,[1]People!$A$3,IF(M200=[1]People!$B$2,[1]People!$A$2,0))))</f>
        <v>Chuck Magee</v>
      </c>
      <c r="W200" s="7" t="str">
        <f>IFERROR(INDEX([1]Returns!A$1:A$65536,MATCH(B200,[1]Returns!B$1:B$65536,0)),"No")</f>
        <v>No</v>
      </c>
    </row>
    <row r="201" spans="1:23" x14ac:dyDescent="0.2">
      <c r="A201" s="1">
        <v>200</v>
      </c>
      <c r="B201" s="3" t="s">
        <v>794</v>
      </c>
      <c r="C201" s="4">
        <v>43652</v>
      </c>
      <c r="D201" s="4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5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6">
        <v>16.056000000000001</v>
      </c>
      <c r="S201" s="6">
        <v>3</v>
      </c>
      <c r="T201" s="6">
        <v>0.2</v>
      </c>
      <c r="U201" s="6">
        <v>5.8203000000000005</v>
      </c>
      <c r="V201" s="7" t="str">
        <f>IF(M201=[1]People!$B$5,[1]People!$A$5,IF(M201=[1]People!$B$4,[1]People!$A$4,IF(M201=[1]People!$B$3,[1]People!$A$3,IF(M201=[1]People!$B$2,[1]People!$A$2,0))))</f>
        <v>Chuck Magee</v>
      </c>
      <c r="W201" s="7" t="str">
        <f>IFERROR(INDEX([1]Returns!A$1:A$65536,MATCH(B201,[1]Returns!B$1:B$65536,0)),"No")</f>
        <v>No</v>
      </c>
    </row>
    <row r="202" spans="1:23" x14ac:dyDescent="0.2">
      <c r="A202" s="1">
        <v>201</v>
      </c>
      <c r="B202" s="3" t="s">
        <v>801</v>
      </c>
      <c r="C202" s="4">
        <v>43640</v>
      </c>
      <c r="D202" s="4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5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6">
        <v>21.744000000000003</v>
      </c>
      <c r="S202" s="6">
        <v>3</v>
      </c>
      <c r="T202" s="6">
        <v>0.2</v>
      </c>
      <c r="U202" s="6">
        <v>6.794999999999999</v>
      </c>
      <c r="V202" s="7" t="str">
        <f>IF(M202=[1]People!$B$5,[1]People!$A$5,IF(M202=[1]People!$B$4,[1]People!$A$4,IF(M202=[1]People!$B$3,[1]People!$A$3,IF(M202=[1]People!$B$2,[1]People!$A$2,0))))</f>
        <v>Chuck Magee</v>
      </c>
      <c r="W202" s="7" t="str">
        <f>IFERROR(INDEX([1]Returns!A$1:A$65536,MATCH(B202,[1]Returns!B$1:B$65536,0)),"No")</f>
        <v>No</v>
      </c>
    </row>
    <row r="203" spans="1:23" x14ac:dyDescent="0.2">
      <c r="A203" s="1">
        <v>202</v>
      </c>
      <c r="B203" s="3" t="s">
        <v>807</v>
      </c>
      <c r="C203" s="4">
        <v>42585</v>
      </c>
      <c r="D203" s="4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5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6">
        <v>218.75</v>
      </c>
      <c r="S203" s="6">
        <v>2</v>
      </c>
      <c r="T203" s="6">
        <v>0.5</v>
      </c>
      <c r="U203" s="6">
        <v>-161.875</v>
      </c>
      <c r="V203" s="7" t="str">
        <f>IF(M203=[1]People!$B$5,[1]People!$A$5,IF(M203=[1]People!$B$4,[1]People!$A$4,IF(M203=[1]People!$B$3,[1]People!$A$3,IF(M203=[1]People!$B$2,[1]People!$A$2,0))))</f>
        <v>Anna Andreadi</v>
      </c>
      <c r="W203" s="7" t="str">
        <f>IFERROR(INDEX([1]Returns!A$1:A$65536,MATCH(B203,[1]Returns!B$1:B$65536,0)),"No")</f>
        <v>Yes</v>
      </c>
    </row>
    <row r="204" spans="1:23" x14ac:dyDescent="0.2">
      <c r="A204" s="1">
        <v>203</v>
      </c>
      <c r="B204" s="3" t="s">
        <v>807</v>
      </c>
      <c r="C204" s="4">
        <v>42585</v>
      </c>
      <c r="D204" s="4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5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6">
        <v>2.6</v>
      </c>
      <c r="S204" s="6">
        <v>1</v>
      </c>
      <c r="T204" s="6">
        <v>0.2</v>
      </c>
      <c r="U204" s="6">
        <v>0.29249999999999987</v>
      </c>
      <c r="V204" s="7" t="str">
        <f>IF(M204=[1]People!$B$5,[1]People!$A$5,IF(M204=[1]People!$B$4,[1]People!$A$4,IF(M204=[1]People!$B$3,[1]People!$A$3,IF(M204=[1]People!$B$2,[1]People!$A$2,0))))</f>
        <v>Anna Andreadi</v>
      </c>
      <c r="W204" s="7" t="str">
        <f>IFERROR(INDEX([1]Returns!A$1:A$65536,MATCH(B204,[1]Returns!B$1:B$65536,0)),"No")</f>
        <v>Yes</v>
      </c>
    </row>
    <row r="205" spans="1:23" x14ac:dyDescent="0.2">
      <c r="A205" s="1">
        <v>204</v>
      </c>
      <c r="B205" s="3" t="s">
        <v>815</v>
      </c>
      <c r="C205" s="4">
        <v>43816</v>
      </c>
      <c r="D205" s="4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5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6">
        <v>66.283999999999992</v>
      </c>
      <c r="S205" s="6">
        <v>2</v>
      </c>
      <c r="T205" s="6">
        <v>0.8</v>
      </c>
      <c r="U205" s="6">
        <v>-178.96680000000001</v>
      </c>
      <c r="V205" s="7" t="str">
        <f>IF(M205=[1]People!$B$5,[1]People!$A$5,IF(M205=[1]People!$B$4,[1]People!$A$4,IF(M205=[1]People!$B$3,[1]People!$A$3,IF(M205=[1]People!$B$2,[1]People!$A$2,0))))</f>
        <v>Kelly Williams</v>
      </c>
      <c r="W205" s="7" t="str">
        <f>IFERROR(INDEX([1]Returns!A$1:A$65536,MATCH(B205,[1]Returns!B$1:B$65536,0)),"No")</f>
        <v>No</v>
      </c>
    </row>
    <row r="206" spans="1:23" x14ac:dyDescent="0.2">
      <c r="A206" s="1">
        <v>205</v>
      </c>
      <c r="B206" s="3" t="s">
        <v>821</v>
      </c>
      <c r="C206" s="4">
        <v>43619</v>
      </c>
      <c r="D206" s="4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5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6">
        <v>35.168000000000006</v>
      </c>
      <c r="S206" s="6">
        <v>7</v>
      </c>
      <c r="T206" s="6">
        <v>0.2</v>
      </c>
      <c r="U206" s="6">
        <v>9.6712000000000025</v>
      </c>
      <c r="V206" s="7" t="str">
        <f>IF(M206=[1]People!$B$5,[1]People!$A$5,IF(M206=[1]People!$B$4,[1]People!$A$4,IF(M206=[1]People!$B$3,[1]People!$A$3,IF(M206=[1]People!$B$2,[1]People!$A$2,0))))</f>
        <v>Cassandra Brandow</v>
      </c>
      <c r="W206" s="7" t="str">
        <f>IFERROR(INDEX([1]Returns!A$1:A$65536,MATCH(B206,[1]Returns!B$1:B$65536,0)),"No")</f>
        <v>No</v>
      </c>
    </row>
    <row r="207" spans="1:23" x14ac:dyDescent="0.2">
      <c r="A207" s="1">
        <v>206</v>
      </c>
      <c r="B207" s="3" t="s">
        <v>826</v>
      </c>
      <c r="C207" s="4">
        <v>43808</v>
      </c>
      <c r="D207" s="4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5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6">
        <v>444.76800000000003</v>
      </c>
      <c r="S207" s="6">
        <v>4</v>
      </c>
      <c r="T207" s="6">
        <v>0.2</v>
      </c>
      <c r="U207" s="6">
        <v>44.476800000000026</v>
      </c>
      <c r="V207" s="7" t="str">
        <f>IF(M207=[1]People!$B$5,[1]People!$A$5,IF(M207=[1]People!$B$4,[1]People!$A$4,IF(M207=[1]People!$B$3,[1]People!$A$3,IF(M207=[1]People!$B$2,[1]People!$A$2,0))))</f>
        <v>Anna Andreadi</v>
      </c>
      <c r="W207" s="7" t="str">
        <f>IFERROR(INDEX([1]Returns!A$1:A$65536,MATCH(B207,[1]Returns!B$1:B$65536,0)),"No")</f>
        <v>No</v>
      </c>
    </row>
    <row r="208" spans="1:23" x14ac:dyDescent="0.2">
      <c r="A208" s="1">
        <v>207</v>
      </c>
      <c r="B208" s="3" t="s">
        <v>832</v>
      </c>
      <c r="C208" s="4">
        <v>43800</v>
      </c>
      <c r="D208" s="4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5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6">
        <v>83.92</v>
      </c>
      <c r="S208" s="6">
        <v>4</v>
      </c>
      <c r="T208" s="6">
        <v>0</v>
      </c>
      <c r="U208" s="6">
        <v>5.8743999999999943</v>
      </c>
      <c r="V208" s="7" t="str">
        <f>IF(M208=[1]People!$B$5,[1]People!$A$5,IF(M208=[1]People!$B$4,[1]People!$A$4,IF(M208=[1]People!$B$3,[1]People!$A$3,IF(M208=[1]People!$B$2,[1]People!$A$2,0))))</f>
        <v>Kelly Williams</v>
      </c>
      <c r="W208" s="7" t="str">
        <f>IFERROR(INDEX([1]Returns!A$1:A$65536,MATCH(B208,[1]Returns!B$1:B$65536,0)),"No")</f>
        <v>No</v>
      </c>
    </row>
    <row r="209" spans="1:23" x14ac:dyDescent="0.2">
      <c r="A209" s="1">
        <v>208</v>
      </c>
      <c r="B209" s="3" t="s">
        <v>832</v>
      </c>
      <c r="C209" s="4">
        <v>43800</v>
      </c>
      <c r="D209" s="4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5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6">
        <v>131.97999999999999</v>
      </c>
      <c r="S209" s="6">
        <v>2</v>
      </c>
      <c r="T209" s="6">
        <v>0</v>
      </c>
      <c r="U209" s="6">
        <v>35.634600000000006</v>
      </c>
      <c r="V209" s="7" t="str">
        <f>IF(M209=[1]People!$B$5,[1]People!$A$5,IF(M209=[1]People!$B$4,[1]People!$A$4,IF(M209=[1]People!$B$3,[1]People!$A$3,IF(M209=[1]People!$B$2,[1]People!$A$2,0))))</f>
        <v>Kelly Williams</v>
      </c>
      <c r="W209" s="7" t="str">
        <f>IFERROR(INDEX([1]Returns!A$1:A$65536,MATCH(B209,[1]Returns!B$1:B$65536,0)),"No")</f>
        <v>No</v>
      </c>
    </row>
    <row r="210" spans="1:23" x14ac:dyDescent="0.2">
      <c r="A210" s="1">
        <v>209</v>
      </c>
      <c r="B210" s="3" t="s">
        <v>832</v>
      </c>
      <c r="C210" s="4">
        <v>43800</v>
      </c>
      <c r="D210" s="4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5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6">
        <v>15.92</v>
      </c>
      <c r="S210" s="6">
        <v>4</v>
      </c>
      <c r="T210" s="6">
        <v>0</v>
      </c>
      <c r="U210" s="6">
        <v>7.4824000000000002</v>
      </c>
      <c r="V210" s="7" t="str">
        <f>IF(M210=[1]People!$B$5,[1]People!$A$5,IF(M210=[1]People!$B$4,[1]People!$A$4,IF(M210=[1]People!$B$3,[1]People!$A$3,IF(M210=[1]People!$B$2,[1]People!$A$2,0))))</f>
        <v>Kelly Williams</v>
      </c>
      <c r="W210" s="7" t="str">
        <f>IFERROR(INDEX([1]Returns!A$1:A$65536,MATCH(B210,[1]Returns!B$1:B$65536,0)),"No")</f>
        <v>No</v>
      </c>
    </row>
    <row r="211" spans="1:23" x14ac:dyDescent="0.2">
      <c r="A211" s="1">
        <v>210</v>
      </c>
      <c r="B211" s="3" t="s">
        <v>832</v>
      </c>
      <c r="C211" s="4">
        <v>43800</v>
      </c>
      <c r="D211" s="4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5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6">
        <v>52.29</v>
      </c>
      <c r="S211" s="6">
        <v>9</v>
      </c>
      <c r="T211" s="6">
        <v>0</v>
      </c>
      <c r="U211" s="6">
        <v>16.209899999999998</v>
      </c>
      <c r="V211" s="7" t="str">
        <f>IF(M211=[1]People!$B$5,[1]People!$A$5,IF(M211=[1]People!$B$4,[1]People!$A$4,IF(M211=[1]People!$B$3,[1]People!$A$3,IF(M211=[1]People!$B$2,[1]People!$A$2,0))))</f>
        <v>Kelly Williams</v>
      </c>
      <c r="W211" s="7" t="str">
        <f>IFERROR(INDEX([1]Returns!A$1:A$65536,MATCH(B211,[1]Returns!B$1:B$65536,0)),"No")</f>
        <v>No</v>
      </c>
    </row>
    <row r="212" spans="1:23" x14ac:dyDescent="0.2">
      <c r="A212" s="1">
        <v>211</v>
      </c>
      <c r="B212" s="3" t="s">
        <v>832</v>
      </c>
      <c r="C212" s="4">
        <v>43800</v>
      </c>
      <c r="D212" s="4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5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6">
        <v>91.99</v>
      </c>
      <c r="S212" s="6">
        <v>1</v>
      </c>
      <c r="T212" s="6">
        <v>0</v>
      </c>
      <c r="U212" s="6">
        <v>3.6795999999999935</v>
      </c>
      <c r="V212" s="7" t="str">
        <f>IF(M212=[1]People!$B$5,[1]People!$A$5,IF(M212=[1]People!$B$4,[1]People!$A$4,IF(M212=[1]People!$B$3,[1]People!$A$3,IF(M212=[1]People!$B$2,[1]People!$A$2,0))))</f>
        <v>Kelly Williams</v>
      </c>
      <c r="W212" s="7" t="str">
        <f>IFERROR(INDEX([1]Returns!A$1:A$65536,MATCH(B212,[1]Returns!B$1:B$65536,0)),"No")</f>
        <v>No</v>
      </c>
    </row>
    <row r="213" spans="1:23" x14ac:dyDescent="0.2">
      <c r="A213" s="1">
        <v>212</v>
      </c>
      <c r="B213" s="3" t="s">
        <v>844</v>
      </c>
      <c r="C213" s="4">
        <v>42775</v>
      </c>
      <c r="D213" s="4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5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6">
        <v>20.8</v>
      </c>
      <c r="S213" s="6">
        <v>2</v>
      </c>
      <c r="T213" s="6">
        <v>0.2</v>
      </c>
      <c r="U213" s="6">
        <v>6.4999999999999991</v>
      </c>
      <c r="V213" s="7" t="str">
        <f>IF(M213=[1]People!$B$5,[1]People!$A$5,IF(M213=[1]People!$B$4,[1]People!$A$4,IF(M213=[1]People!$B$3,[1]People!$A$3,IF(M213=[1]People!$B$2,[1]People!$A$2,0))))</f>
        <v>Kelly Williams</v>
      </c>
      <c r="W213" s="7" t="str">
        <f>IFERROR(INDEX([1]Returns!A$1:A$65536,MATCH(B213,[1]Returns!B$1:B$65536,0)),"No")</f>
        <v>No</v>
      </c>
    </row>
    <row r="214" spans="1:23" x14ac:dyDescent="0.2">
      <c r="A214" s="1">
        <v>213</v>
      </c>
      <c r="B214" s="3" t="s">
        <v>849</v>
      </c>
      <c r="C214" s="4">
        <v>42737</v>
      </c>
      <c r="D214" s="4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5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6">
        <v>23.680000000000003</v>
      </c>
      <c r="S214" s="6">
        <v>2</v>
      </c>
      <c r="T214" s="6">
        <v>0.2</v>
      </c>
      <c r="U214" s="6">
        <v>8.879999999999999</v>
      </c>
      <c r="V214" s="7" t="str">
        <f>IF(M214=[1]People!$B$5,[1]People!$A$5,IF(M214=[1]People!$B$4,[1]People!$A$4,IF(M214=[1]People!$B$3,[1]People!$A$3,IF(M214=[1]People!$B$2,[1]People!$A$2,0))))</f>
        <v>Chuck Magee</v>
      </c>
      <c r="W214" s="7" t="str">
        <f>IFERROR(INDEX([1]Returns!A$1:A$65536,MATCH(B214,[1]Returns!B$1:B$65536,0)),"No")</f>
        <v>Yes</v>
      </c>
    </row>
    <row r="215" spans="1:23" x14ac:dyDescent="0.2">
      <c r="A215" s="1">
        <v>214</v>
      </c>
      <c r="B215" s="3" t="s">
        <v>849</v>
      </c>
      <c r="C215" s="4">
        <v>42737</v>
      </c>
      <c r="D215" s="4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5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6">
        <v>452.45</v>
      </c>
      <c r="S215" s="6">
        <v>5</v>
      </c>
      <c r="T215" s="6">
        <v>0.5</v>
      </c>
      <c r="U215" s="6">
        <v>-244.32300000000006</v>
      </c>
      <c r="V215" s="7" t="str">
        <f>IF(M215=[1]People!$B$5,[1]People!$A$5,IF(M215=[1]People!$B$4,[1]People!$A$4,IF(M215=[1]People!$B$3,[1]People!$A$3,IF(M215=[1]People!$B$2,[1]People!$A$2,0))))</f>
        <v>Chuck Magee</v>
      </c>
      <c r="W215" s="7" t="str">
        <f>IFERROR(INDEX([1]Returns!A$1:A$65536,MATCH(B215,[1]Returns!B$1:B$65536,0)),"No")</f>
        <v>Yes</v>
      </c>
    </row>
    <row r="216" spans="1:23" x14ac:dyDescent="0.2">
      <c r="A216" s="1">
        <v>215</v>
      </c>
      <c r="B216" s="3" t="s">
        <v>849</v>
      </c>
      <c r="C216" s="4">
        <v>42737</v>
      </c>
      <c r="D216" s="4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5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6">
        <v>62.981999999999999</v>
      </c>
      <c r="S216" s="6">
        <v>3</v>
      </c>
      <c r="T216" s="6">
        <v>0.4</v>
      </c>
      <c r="U216" s="6">
        <v>-14.695800000000006</v>
      </c>
      <c r="V216" s="7" t="str">
        <f>IF(M216=[1]People!$B$5,[1]People!$A$5,IF(M216=[1]People!$B$4,[1]People!$A$4,IF(M216=[1]People!$B$3,[1]People!$A$3,IF(M216=[1]People!$B$2,[1]People!$A$2,0))))</f>
        <v>Chuck Magee</v>
      </c>
      <c r="W216" s="7" t="str">
        <f>IFERROR(INDEX([1]Returns!A$1:A$65536,MATCH(B216,[1]Returns!B$1:B$65536,0)),"No")</f>
        <v>Yes</v>
      </c>
    </row>
    <row r="217" spans="1:23" x14ac:dyDescent="0.2">
      <c r="A217" s="1">
        <v>216</v>
      </c>
      <c r="B217" s="3" t="s">
        <v>849</v>
      </c>
      <c r="C217" s="4">
        <v>42737</v>
      </c>
      <c r="D217" s="4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5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6">
        <v>1188.0000000000002</v>
      </c>
      <c r="S217" s="6">
        <v>9</v>
      </c>
      <c r="T217" s="6">
        <v>0.7</v>
      </c>
      <c r="U217" s="6">
        <v>-950.40000000000009</v>
      </c>
      <c r="V217" s="7" t="str">
        <f>IF(M217=[1]People!$B$5,[1]People!$A$5,IF(M217=[1]People!$B$4,[1]People!$A$4,IF(M217=[1]People!$B$3,[1]People!$A$3,IF(M217=[1]People!$B$2,[1]People!$A$2,0))))</f>
        <v>Chuck Magee</v>
      </c>
      <c r="W217" s="7" t="str">
        <f>IFERROR(INDEX([1]Returns!A$1:A$65536,MATCH(B217,[1]Returns!B$1:B$65536,0)),"No")</f>
        <v>Yes</v>
      </c>
    </row>
    <row r="218" spans="1:23" x14ac:dyDescent="0.2">
      <c r="A218" s="1">
        <v>217</v>
      </c>
      <c r="B218" s="3" t="s">
        <v>849</v>
      </c>
      <c r="C218" s="4">
        <v>42737</v>
      </c>
      <c r="D218" s="4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5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6">
        <v>89.584000000000003</v>
      </c>
      <c r="S218" s="6">
        <v>2</v>
      </c>
      <c r="T218" s="6">
        <v>0.2</v>
      </c>
      <c r="U218" s="6">
        <v>4.4792000000000058</v>
      </c>
      <c r="V218" s="7" t="str">
        <f>IF(M218=[1]People!$B$5,[1]People!$A$5,IF(M218=[1]People!$B$4,[1]People!$A$4,IF(M218=[1]People!$B$3,[1]People!$A$3,IF(M218=[1]People!$B$2,[1]People!$A$2,0))))</f>
        <v>Chuck Magee</v>
      </c>
      <c r="W218" s="7" t="str">
        <f>IFERROR(INDEX([1]Returns!A$1:A$65536,MATCH(B218,[1]Returns!B$1:B$65536,0)),"No")</f>
        <v>Yes</v>
      </c>
    </row>
    <row r="219" spans="1:23" x14ac:dyDescent="0.2">
      <c r="A219" s="1">
        <v>218</v>
      </c>
      <c r="B219" s="3" t="s">
        <v>861</v>
      </c>
      <c r="C219" s="4">
        <v>43401</v>
      </c>
      <c r="D219" s="4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5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6">
        <v>93.06</v>
      </c>
      <c r="S219" s="6">
        <v>6</v>
      </c>
      <c r="T219" s="6">
        <v>0</v>
      </c>
      <c r="U219" s="6">
        <v>26.056800000000003</v>
      </c>
      <c r="V219" s="7" t="str">
        <f>IF(M219=[1]People!$B$5,[1]People!$A$5,IF(M219=[1]People!$B$4,[1]People!$A$4,IF(M219=[1]People!$B$3,[1]People!$A$3,IF(M219=[1]People!$B$2,[1]People!$A$2,0))))</f>
        <v>Anna Andreadi</v>
      </c>
      <c r="W219" s="7" t="str">
        <f>IFERROR(INDEX([1]Returns!A$1:A$65536,MATCH(B219,[1]Returns!B$1:B$65536,0)),"No")</f>
        <v>No</v>
      </c>
    </row>
    <row r="220" spans="1:23" x14ac:dyDescent="0.2">
      <c r="A220" s="1">
        <v>219</v>
      </c>
      <c r="B220" s="3" t="s">
        <v>861</v>
      </c>
      <c r="C220" s="4">
        <v>43401</v>
      </c>
      <c r="D220" s="4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5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6">
        <v>302.37599999999998</v>
      </c>
      <c r="S220" s="6">
        <v>3</v>
      </c>
      <c r="T220" s="6">
        <v>0.2</v>
      </c>
      <c r="U220" s="6">
        <v>22.678200000000018</v>
      </c>
      <c r="V220" s="7" t="str">
        <f>IF(M220=[1]People!$B$5,[1]People!$A$5,IF(M220=[1]People!$B$4,[1]People!$A$4,IF(M220=[1]People!$B$3,[1]People!$A$3,IF(M220=[1]People!$B$2,[1]People!$A$2,0))))</f>
        <v>Anna Andreadi</v>
      </c>
      <c r="W220" s="7" t="str">
        <f>IFERROR(INDEX([1]Returns!A$1:A$65536,MATCH(B220,[1]Returns!B$1:B$65536,0)),"No")</f>
        <v>No</v>
      </c>
    </row>
    <row r="221" spans="1:23" x14ac:dyDescent="0.2">
      <c r="A221" s="1">
        <v>220</v>
      </c>
      <c r="B221" s="3" t="s">
        <v>866</v>
      </c>
      <c r="C221" s="4">
        <v>43093</v>
      </c>
      <c r="D221" s="4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5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6">
        <v>5.5840000000000005</v>
      </c>
      <c r="S221" s="6">
        <v>2</v>
      </c>
      <c r="T221" s="6">
        <v>0.2</v>
      </c>
      <c r="U221" s="6">
        <v>1.8147999999999997</v>
      </c>
      <c r="V221" s="7" t="str">
        <f>IF(M221=[1]People!$B$5,[1]People!$A$5,IF(M221=[1]People!$B$4,[1]People!$A$4,IF(M221=[1]People!$B$3,[1]People!$A$3,IF(M221=[1]People!$B$2,[1]People!$A$2,0))))</f>
        <v>Chuck Magee</v>
      </c>
      <c r="W221" s="7" t="str">
        <f>IFERROR(INDEX([1]Returns!A$1:A$65536,MATCH(B221,[1]Returns!B$1:B$65536,0)),"No")</f>
        <v>Yes</v>
      </c>
    </row>
    <row r="222" spans="1:23" x14ac:dyDescent="0.2">
      <c r="A222" s="1">
        <v>221</v>
      </c>
      <c r="B222" s="3" t="s">
        <v>866</v>
      </c>
      <c r="C222" s="4">
        <v>43093</v>
      </c>
      <c r="D222" s="4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5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6">
        <v>22.704000000000004</v>
      </c>
      <c r="S222" s="6">
        <v>6</v>
      </c>
      <c r="T222" s="6">
        <v>0.2</v>
      </c>
      <c r="U222" s="6">
        <v>8.2302</v>
      </c>
      <c r="V222" s="7" t="str">
        <f>IF(M222=[1]People!$B$5,[1]People!$A$5,IF(M222=[1]People!$B$4,[1]People!$A$4,IF(M222=[1]People!$B$3,[1]People!$A$3,IF(M222=[1]People!$B$2,[1]People!$A$2,0))))</f>
        <v>Chuck Magee</v>
      </c>
      <c r="W222" s="7" t="str">
        <f>IFERROR(INDEX([1]Returns!A$1:A$65536,MATCH(B222,[1]Returns!B$1:B$65536,0)),"No")</f>
        <v>Yes</v>
      </c>
    </row>
    <row r="223" spans="1:23" x14ac:dyDescent="0.2">
      <c r="A223" s="1">
        <v>222</v>
      </c>
      <c r="B223" s="3" t="s">
        <v>866</v>
      </c>
      <c r="C223" s="4">
        <v>43093</v>
      </c>
      <c r="D223" s="4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5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6">
        <v>19.776000000000003</v>
      </c>
      <c r="S223" s="6">
        <v>4</v>
      </c>
      <c r="T223" s="6">
        <v>0.7</v>
      </c>
      <c r="U223" s="6">
        <v>-13.843199999999996</v>
      </c>
      <c r="V223" s="7" t="str">
        <f>IF(M223=[1]People!$B$5,[1]People!$A$5,IF(M223=[1]People!$B$4,[1]People!$A$4,IF(M223=[1]People!$B$3,[1]People!$A$3,IF(M223=[1]People!$B$2,[1]People!$A$2,0))))</f>
        <v>Chuck Magee</v>
      </c>
      <c r="W223" s="7" t="str">
        <f>IFERROR(INDEX([1]Returns!A$1:A$65536,MATCH(B223,[1]Returns!B$1:B$65536,0)),"No")</f>
        <v>Yes</v>
      </c>
    </row>
    <row r="224" spans="1:23" x14ac:dyDescent="0.2">
      <c r="A224" s="1">
        <v>223</v>
      </c>
      <c r="B224" s="3" t="s">
        <v>866</v>
      </c>
      <c r="C224" s="4">
        <v>43093</v>
      </c>
      <c r="D224" s="4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5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6">
        <v>72.703999999999994</v>
      </c>
      <c r="S224" s="6">
        <v>4</v>
      </c>
      <c r="T224" s="6">
        <v>0.2</v>
      </c>
      <c r="U224" s="6">
        <v>19.084800000000005</v>
      </c>
      <c r="V224" s="7" t="str">
        <f>IF(M224=[1]People!$B$5,[1]People!$A$5,IF(M224=[1]People!$B$4,[1]People!$A$4,IF(M224=[1]People!$B$3,[1]People!$A$3,IF(M224=[1]People!$B$2,[1]People!$A$2,0))))</f>
        <v>Chuck Magee</v>
      </c>
      <c r="W224" s="7" t="str">
        <f>IFERROR(INDEX([1]Returns!A$1:A$65536,MATCH(B224,[1]Returns!B$1:B$65536,0)),"No")</f>
        <v>Yes</v>
      </c>
    </row>
    <row r="225" spans="1:23" x14ac:dyDescent="0.2">
      <c r="A225" s="1">
        <v>224</v>
      </c>
      <c r="B225" s="3" t="s">
        <v>866</v>
      </c>
      <c r="C225" s="4">
        <v>43093</v>
      </c>
      <c r="D225" s="4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5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6">
        <v>479.98800000000006</v>
      </c>
      <c r="S225" s="6">
        <v>4</v>
      </c>
      <c r="T225" s="6">
        <v>0.7</v>
      </c>
      <c r="U225" s="6">
        <v>-383.99040000000002</v>
      </c>
      <c r="V225" s="7" t="str">
        <f>IF(M225=[1]People!$B$5,[1]People!$A$5,IF(M225=[1]People!$B$4,[1]People!$A$4,IF(M225=[1]People!$B$3,[1]People!$A$3,IF(M225=[1]People!$B$2,[1]People!$A$2,0))))</f>
        <v>Chuck Magee</v>
      </c>
      <c r="W225" s="7" t="str">
        <f>IFERROR(INDEX([1]Returns!A$1:A$65536,MATCH(B225,[1]Returns!B$1:B$65536,0)),"No")</f>
        <v>Yes</v>
      </c>
    </row>
    <row r="226" spans="1:23" x14ac:dyDescent="0.2">
      <c r="A226" s="1">
        <v>225</v>
      </c>
      <c r="B226" s="3" t="s">
        <v>866</v>
      </c>
      <c r="C226" s="4">
        <v>43093</v>
      </c>
      <c r="D226" s="4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5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6">
        <v>27.168000000000003</v>
      </c>
      <c r="S226" s="6">
        <v>2</v>
      </c>
      <c r="T226" s="6">
        <v>0.2</v>
      </c>
      <c r="U226" s="6">
        <v>2.7168000000000001</v>
      </c>
      <c r="V226" s="7" t="str">
        <f>IF(M226=[1]People!$B$5,[1]People!$A$5,IF(M226=[1]People!$B$4,[1]People!$A$4,IF(M226=[1]People!$B$3,[1]People!$A$3,IF(M226=[1]People!$B$2,[1]People!$A$2,0))))</f>
        <v>Chuck Magee</v>
      </c>
      <c r="W226" s="7" t="str">
        <f>IFERROR(INDEX([1]Returns!A$1:A$65536,MATCH(B226,[1]Returns!B$1:B$65536,0)),"No")</f>
        <v>Yes</v>
      </c>
    </row>
    <row r="227" spans="1:23" x14ac:dyDescent="0.2">
      <c r="A227" s="1">
        <v>226</v>
      </c>
      <c r="B227" s="3" t="s">
        <v>880</v>
      </c>
      <c r="C227" s="4">
        <v>42956</v>
      </c>
      <c r="D227" s="4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5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6">
        <v>2.2000000000000002</v>
      </c>
      <c r="S227" s="6">
        <v>1</v>
      </c>
      <c r="T227" s="6">
        <v>0</v>
      </c>
      <c r="U227" s="6">
        <v>0.96800000000000019</v>
      </c>
      <c r="V227" s="7" t="str">
        <f>IF(M227=[1]People!$B$5,[1]People!$A$5,IF(M227=[1]People!$B$4,[1]People!$A$4,IF(M227=[1]People!$B$3,[1]People!$A$3,IF(M227=[1]People!$B$2,[1]People!$A$2,0))))</f>
        <v>Kelly Williams</v>
      </c>
      <c r="W227" s="7" t="str">
        <f>IFERROR(INDEX([1]Returns!A$1:A$65536,MATCH(B227,[1]Returns!B$1:B$65536,0)),"No")</f>
        <v>No</v>
      </c>
    </row>
    <row r="228" spans="1:23" x14ac:dyDescent="0.2">
      <c r="A228" s="1">
        <v>227</v>
      </c>
      <c r="B228" s="3" t="s">
        <v>880</v>
      </c>
      <c r="C228" s="4">
        <v>42956</v>
      </c>
      <c r="D228" s="4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5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6">
        <v>622.44999999999993</v>
      </c>
      <c r="S228" s="6">
        <v>5</v>
      </c>
      <c r="T228" s="6">
        <v>0</v>
      </c>
      <c r="U228" s="6">
        <v>136.93899999999999</v>
      </c>
      <c r="V228" s="7" t="str">
        <f>IF(M228=[1]People!$B$5,[1]People!$A$5,IF(M228=[1]People!$B$4,[1]People!$A$4,IF(M228=[1]People!$B$3,[1]People!$A$3,IF(M228=[1]People!$B$2,[1]People!$A$2,0))))</f>
        <v>Kelly Williams</v>
      </c>
      <c r="W228" s="7" t="str">
        <f>IFERROR(INDEX([1]Returns!A$1:A$65536,MATCH(B228,[1]Returns!B$1:B$65536,0)),"No")</f>
        <v>No</v>
      </c>
    </row>
    <row r="229" spans="1:23" x14ac:dyDescent="0.2">
      <c r="A229" s="1">
        <v>228</v>
      </c>
      <c r="B229" s="3" t="s">
        <v>880</v>
      </c>
      <c r="C229" s="4">
        <v>42956</v>
      </c>
      <c r="D229" s="4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5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6">
        <v>21.98</v>
      </c>
      <c r="S229" s="6">
        <v>1</v>
      </c>
      <c r="T229" s="6">
        <v>0</v>
      </c>
      <c r="U229" s="6">
        <v>0.21979999999999933</v>
      </c>
      <c r="V229" s="7" t="str">
        <f>IF(M229=[1]People!$B$5,[1]People!$A$5,IF(M229=[1]People!$B$4,[1]People!$A$4,IF(M229=[1]People!$B$3,[1]People!$A$3,IF(M229=[1]People!$B$2,[1]People!$A$2,0))))</f>
        <v>Kelly Williams</v>
      </c>
      <c r="W229" s="7" t="str">
        <f>IFERROR(INDEX([1]Returns!A$1:A$65536,MATCH(B229,[1]Returns!B$1:B$65536,0)),"No")</f>
        <v>No</v>
      </c>
    </row>
    <row r="230" spans="1:23" x14ac:dyDescent="0.2">
      <c r="A230" s="1">
        <v>229</v>
      </c>
      <c r="B230" s="3" t="s">
        <v>890</v>
      </c>
      <c r="C230" s="4">
        <v>42794</v>
      </c>
      <c r="D230" s="4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5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6">
        <v>161.56800000000001</v>
      </c>
      <c r="S230" s="6">
        <v>2</v>
      </c>
      <c r="T230" s="6">
        <v>0.2</v>
      </c>
      <c r="U230" s="6">
        <v>-28.274400000000021</v>
      </c>
      <c r="V230" s="7" t="str">
        <f>IF(M230=[1]People!$B$5,[1]People!$A$5,IF(M230=[1]People!$B$4,[1]People!$A$4,IF(M230=[1]People!$B$3,[1]People!$A$3,IF(M230=[1]People!$B$2,[1]People!$A$2,0))))</f>
        <v>Cassandra Brandow</v>
      </c>
      <c r="W230" s="7" t="str">
        <f>IFERROR(INDEX([1]Returns!A$1:A$65536,MATCH(B230,[1]Returns!B$1:B$65536,0)),"No")</f>
        <v>No</v>
      </c>
    </row>
    <row r="231" spans="1:23" x14ac:dyDescent="0.2">
      <c r="A231" s="1">
        <v>230</v>
      </c>
      <c r="B231" s="3" t="s">
        <v>890</v>
      </c>
      <c r="C231" s="4">
        <v>42794</v>
      </c>
      <c r="D231" s="4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5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6">
        <v>389.69600000000003</v>
      </c>
      <c r="S231" s="6">
        <v>8</v>
      </c>
      <c r="T231" s="6">
        <v>0.2</v>
      </c>
      <c r="U231" s="6">
        <v>43.840799999999973</v>
      </c>
      <c r="V231" s="7" t="str">
        <f>IF(M231=[1]People!$B$5,[1]People!$A$5,IF(M231=[1]People!$B$4,[1]People!$A$4,IF(M231=[1]People!$B$3,[1]People!$A$3,IF(M231=[1]People!$B$2,[1]People!$A$2,0))))</f>
        <v>Cassandra Brandow</v>
      </c>
      <c r="W231" s="7" t="str">
        <f>IFERROR(INDEX([1]Returns!A$1:A$65536,MATCH(B231,[1]Returns!B$1:B$65536,0)),"No")</f>
        <v>No</v>
      </c>
    </row>
    <row r="232" spans="1:23" x14ac:dyDescent="0.2">
      <c r="A232" s="1">
        <v>231</v>
      </c>
      <c r="B232" s="3" t="s">
        <v>897</v>
      </c>
      <c r="C232" s="4">
        <v>42626</v>
      </c>
      <c r="D232" s="4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5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6">
        <v>18.648000000000003</v>
      </c>
      <c r="S232" s="6">
        <v>7</v>
      </c>
      <c r="T232" s="6">
        <v>0.7</v>
      </c>
      <c r="U232" s="6">
        <v>-12.431999999999999</v>
      </c>
      <c r="V232" s="7" t="str">
        <f>IF(M232=[1]People!$B$5,[1]People!$A$5,IF(M232=[1]People!$B$4,[1]People!$A$4,IF(M232=[1]People!$B$3,[1]People!$A$3,IF(M232=[1]People!$B$2,[1]People!$A$2,0))))</f>
        <v>Cassandra Brandow</v>
      </c>
      <c r="W232" s="7" t="str">
        <f>IFERROR(INDEX([1]Returns!A$1:A$65536,MATCH(B232,[1]Returns!B$1:B$65536,0)),"No")</f>
        <v>No</v>
      </c>
    </row>
    <row r="233" spans="1:23" x14ac:dyDescent="0.2">
      <c r="A233" s="1">
        <v>232</v>
      </c>
      <c r="B233" s="3" t="s">
        <v>902</v>
      </c>
      <c r="C233" s="4">
        <v>43562</v>
      </c>
      <c r="D233" s="4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5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6">
        <v>233.86</v>
      </c>
      <c r="S233" s="6">
        <v>2</v>
      </c>
      <c r="T233" s="6">
        <v>0.45</v>
      </c>
      <c r="U233" s="6">
        <v>-102.04800000000003</v>
      </c>
      <c r="V233" s="7" t="str">
        <f>IF(M233=[1]People!$B$5,[1]People!$A$5,IF(M233=[1]People!$B$4,[1]People!$A$4,IF(M233=[1]People!$B$3,[1]People!$A$3,IF(M233=[1]People!$B$2,[1]People!$A$2,0))))</f>
        <v>Cassandra Brandow</v>
      </c>
      <c r="W233" s="7" t="str">
        <f>IFERROR(INDEX([1]Returns!A$1:A$65536,MATCH(B233,[1]Returns!B$1:B$65536,0)),"No")</f>
        <v>No</v>
      </c>
    </row>
    <row r="234" spans="1:23" x14ac:dyDescent="0.2">
      <c r="A234" s="1">
        <v>233</v>
      </c>
      <c r="B234" s="3" t="s">
        <v>902</v>
      </c>
      <c r="C234" s="4">
        <v>43562</v>
      </c>
      <c r="D234" s="4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5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6">
        <v>620.61450000000013</v>
      </c>
      <c r="S234" s="6">
        <v>3</v>
      </c>
      <c r="T234" s="6">
        <v>0.45</v>
      </c>
      <c r="U234" s="6">
        <v>-248.24579999999992</v>
      </c>
      <c r="V234" s="7" t="str">
        <f>IF(M234=[1]People!$B$5,[1]People!$A$5,IF(M234=[1]People!$B$4,[1]People!$A$4,IF(M234=[1]People!$B$3,[1]People!$A$3,IF(M234=[1]People!$B$2,[1]People!$A$2,0))))</f>
        <v>Cassandra Brandow</v>
      </c>
      <c r="W234" s="7" t="str">
        <f>IFERROR(INDEX([1]Returns!A$1:A$65536,MATCH(B234,[1]Returns!B$1:B$65536,0)),"No")</f>
        <v>No</v>
      </c>
    </row>
    <row r="235" spans="1:23" x14ac:dyDescent="0.2">
      <c r="A235" s="1">
        <v>234</v>
      </c>
      <c r="B235" s="3" t="s">
        <v>902</v>
      </c>
      <c r="C235" s="4">
        <v>43562</v>
      </c>
      <c r="D235" s="4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5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6">
        <v>5.3280000000000012</v>
      </c>
      <c r="S235" s="6">
        <v>2</v>
      </c>
      <c r="T235" s="6">
        <v>0.7</v>
      </c>
      <c r="U235" s="6">
        <v>-3.5519999999999996</v>
      </c>
      <c r="V235" s="7" t="str">
        <f>IF(M235=[1]People!$B$5,[1]People!$A$5,IF(M235=[1]People!$B$4,[1]People!$A$4,IF(M235=[1]People!$B$3,[1]People!$A$3,IF(M235=[1]People!$B$2,[1]People!$A$2,0))))</f>
        <v>Cassandra Brandow</v>
      </c>
      <c r="W235" s="7" t="str">
        <f>IFERROR(INDEX([1]Returns!A$1:A$65536,MATCH(B235,[1]Returns!B$1:B$65536,0)),"No")</f>
        <v>No</v>
      </c>
    </row>
    <row r="236" spans="1:23" x14ac:dyDescent="0.2">
      <c r="A236" s="1">
        <v>235</v>
      </c>
      <c r="B236" s="3" t="s">
        <v>902</v>
      </c>
      <c r="C236" s="4">
        <v>43562</v>
      </c>
      <c r="D236" s="4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5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6">
        <v>258.072</v>
      </c>
      <c r="S236" s="6">
        <v>3</v>
      </c>
      <c r="T236" s="6">
        <v>0.2</v>
      </c>
      <c r="U236" s="6">
        <v>0</v>
      </c>
      <c r="V236" s="7" t="str">
        <f>IF(M236=[1]People!$B$5,[1]People!$A$5,IF(M236=[1]People!$B$4,[1]People!$A$4,IF(M236=[1]People!$B$3,[1]People!$A$3,IF(M236=[1]People!$B$2,[1]People!$A$2,0))))</f>
        <v>Cassandra Brandow</v>
      </c>
      <c r="W236" s="7" t="str">
        <f>IFERROR(INDEX([1]Returns!A$1:A$65536,MATCH(B236,[1]Returns!B$1:B$65536,0)),"No")</f>
        <v>No</v>
      </c>
    </row>
    <row r="237" spans="1:23" x14ac:dyDescent="0.2">
      <c r="A237" s="1">
        <v>236</v>
      </c>
      <c r="B237" s="3" t="s">
        <v>902</v>
      </c>
      <c r="C237" s="4">
        <v>43562</v>
      </c>
      <c r="D237" s="4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5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6">
        <v>617.97600000000011</v>
      </c>
      <c r="S237" s="6">
        <v>3</v>
      </c>
      <c r="T237" s="6">
        <v>0.2</v>
      </c>
      <c r="U237" s="6">
        <v>-7.724700000000098</v>
      </c>
      <c r="V237" s="7" t="str">
        <f>IF(M237=[1]People!$B$5,[1]People!$A$5,IF(M237=[1]People!$B$4,[1]People!$A$4,IF(M237=[1]People!$B$3,[1]People!$A$3,IF(M237=[1]People!$B$2,[1]People!$A$2,0))))</f>
        <v>Cassandra Brandow</v>
      </c>
      <c r="W237" s="7" t="str">
        <f>IFERROR(INDEX([1]Returns!A$1:A$65536,MATCH(B237,[1]Returns!B$1:B$65536,0)),"No")</f>
        <v>No</v>
      </c>
    </row>
    <row r="238" spans="1:23" x14ac:dyDescent="0.2">
      <c r="A238" s="1">
        <v>237</v>
      </c>
      <c r="B238" s="3" t="s">
        <v>912</v>
      </c>
      <c r="C238" s="4">
        <v>43781</v>
      </c>
      <c r="D238" s="4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5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6">
        <v>10.56</v>
      </c>
      <c r="S238" s="6">
        <v>2</v>
      </c>
      <c r="T238" s="6">
        <v>0</v>
      </c>
      <c r="U238" s="6">
        <v>4.7519999999999998</v>
      </c>
      <c r="V238" s="7" t="str">
        <f>IF(M238=[1]People!$B$5,[1]People!$A$5,IF(M238=[1]People!$B$4,[1]People!$A$4,IF(M238=[1]People!$B$3,[1]People!$A$3,IF(M238=[1]People!$B$2,[1]People!$A$2,0))))</f>
        <v>Anna Andreadi</v>
      </c>
      <c r="W238" s="7" t="str">
        <f>IFERROR(INDEX([1]Returns!A$1:A$65536,MATCH(B238,[1]Returns!B$1:B$65536,0)),"No")</f>
        <v>No</v>
      </c>
    </row>
    <row r="239" spans="1:23" x14ac:dyDescent="0.2">
      <c r="A239" s="1">
        <v>238</v>
      </c>
      <c r="B239" s="3" t="s">
        <v>918</v>
      </c>
      <c r="C239" s="4">
        <v>43255</v>
      </c>
      <c r="D239" s="4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5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6">
        <v>25.920000000000005</v>
      </c>
      <c r="S239" s="6">
        <v>5</v>
      </c>
      <c r="T239" s="6">
        <v>0.2</v>
      </c>
      <c r="U239" s="6">
        <v>9.3960000000000008</v>
      </c>
      <c r="V239" s="7" t="str">
        <f>IF(M239=[1]People!$B$5,[1]People!$A$5,IF(M239=[1]People!$B$4,[1]People!$A$4,IF(M239=[1]People!$B$3,[1]People!$A$3,IF(M239=[1]People!$B$2,[1]People!$A$2,0))))</f>
        <v>Kelly Williams</v>
      </c>
      <c r="W239" s="7" t="str">
        <f>IFERROR(INDEX([1]Returns!A$1:A$65536,MATCH(B239,[1]Returns!B$1:B$65536,0)),"No")</f>
        <v>No</v>
      </c>
    </row>
    <row r="240" spans="1:23" x14ac:dyDescent="0.2">
      <c r="A240" s="1">
        <v>239</v>
      </c>
      <c r="B240" s="3" t="s">
        <v>918</v>
      </c>
      <c r="C240" s="4">
        <v>43255</v>
      </c>
      <c r="D240" s="4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5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6">
        <v>419.68000000000006</v>
      </c>
      <c r="S240" s="6">
        <v>5</v>
      </c>
      <c r="T240" s="6">
        <v>0.6</v>
      </c>
      <c r="U240" s="6">
        <v>-356.72799999999995</v>
      </c>
      <c r="V240" s="7" t="str">
        <f>IF(M240=[1]People!$B$5,[1]People!$A$5,IF(M240=[1]People!$B$4,[1]People!$A$4,IF(M240=[1]People!$B$3,[1]People!$A$3,IF(M240=[1]People!$B$2,[1]People!$A$2,0))))</f>
        <v>Kelly Williams</v>
      </c>
      <c r="W240" s="7" t="str">
        <f>IFERROR(INDEX([1]Returns!A$1:A$65536,MATCH(B240,[1]Returns!B$1:B$65536,0)),"No")</f>
        <v>No</v>
      </c>
    </row>
    <row r="241" spans="1:23" x14ac:dyDescent="0.2">
      <c r="A241" s="1">
        <v>240</v>
      </c>
      <c r="B241" s="3" t="s">
        <v>918</v>
      </c>
      <c r="C241" s="4">
        <v>43255</v>
      </c>
      <c r="D241" s="4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5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6">
        <v>11.688000000000001</v>
      </c>
      <c r="S241" s="6">
        <v>3</v>
      </c>
      <c r="T241" s="6">
        <v>0.6</v>
      </c>
      <c r="U241" s="6">
        <v>-4.6751999999999985</v>
      </c>
      <c r="V241" s="7" t="str">
        <f>IF(M241=[1]People!$B$5,[1]People!$A$5,IF(M241=[1]People!$B$4,[1]People!$A$4,IF(M241=[1]People!$B$3,[1]People!$A$3,IF(M241=[1]People!$B$2,[1]People!$A$2,0))))</f>
        <v>Kelly Williams</v>
      </c>
      <c r="W241" s="7" t="str">
        <f>IFERROR(INDEX([1]Returns!A$1:A$65536,MATCH(B241,[1]Returns!B$1:B$65536,0)),"No")</f>
        <v>No</v>
      </c>
    </row>
    <row r="242" spans="1:23" x14ac:dyDescent="0.2">
      <c r="A242" s="1">
        <v>241</v>
      </c>
      <c r="B242" s="3" t="s">
        <v>918</v>
      </c>
      <c r="C242" s="4">
        <v>43255</v>
      </c>
      <c r="D242" s="4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5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6">
        <v>31.983999999999998</v>
      </c>
      <c r="S242" s="6">
        <v>2</v>
      </c>
      <c r="T242" s="6">
        <v>0.2</v>
      </c>
      <c r="U242" s="6">
        <v>11.194399999999998</v>
      </c>
      <c r="V242" s="7" t="str">
        <f>IF(M242=[1]People!$B$5,[1]People!$A$5,IF(M242=[1]People!$B$4,[1]People!$A$4,IF(M242=[1]People!$B$3,[1]People!$A$3,IF(M242=[1]People!$B$2,[1]People!$A$2,0))))</f>
        <v>Kelly Williams</v>
      </c>
      <c r="W242" s="7" t="str">
        <f>IFERROR(INDEX([1]Returns!A$1:A$65536,MATCH(B242,[1]Returns!B$1:B$65536,0)),"No")</f>
        <v>No</v>
      </c>
    </row>
    <row r="243" spans="1:23" x14ac:dyDescent="0.2">
      <c r="A243" s="1">
        <v>242</v>
      </c>
      <c r="B243" s="3" t="s">
        <v>918</v>
      </c>
      <c r="C243" s="4">
        <v>43255</v>
      </c>
      <c r="D243" s="4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5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6">
        <v>177.22499999999999</v>
      </c>
      <c r="S243" s="6">
        <v>5</v>
      </c>
      <c r="T243" s="6">
        <v>0.5</v>
      </c>
      <c r="U243" s="6">
        <v>-120.51299999999998</v>
      </c>
      <c r="V243" s="7" t="str">
        <f>IF(M243=[1]People!$B$5,[1]People!$A$5,IF(M243=[1]People!$B$4,[1]People!$A$4,IF(M243=[1]People!$B$3,[1]People!$A$3,IF(M243=[1]People!$B$2,[1]People!$A$2,0))))</f>
        <v>Kelly Williams</v>
      </c>
      <c r="W243" s="7" t="str">
        <f>IFERROR(INDEX([1]Returns!A$1:A$65536,MATCH(B243,[1]Returns!B$1:B$65536,0)),"No")</f>
        <v>No</v>
      </c>
    </row>
    <row r="244" spans="1:23" x14ac:dyDescent="0.2">
      <c r="A244" s="1">
        <v>243</v>
      </c>
      <c r="B244" s="3" t="s">
        <v>918</v>
      </c>
      <c r="C244" s="4">
        <v>43255</v>
      </c>
      <c r="D244" s="4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5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6">
        <v>4.0440000000000005</v>
      </c>
      <c r="S244" s="6">
        <v>3</v>
      </c>
      <c r="T244" s="6">
        <v>0.6</v>
      </c>
      <c r="U244" s="6">
        <v>-2.8307999999999995</v>
      </c>
      <c r="V244" s="7" t="str">
        <f>IF(M244=[1]People!$B$5,[1]People!$A$5,IF(M244=[1]People!$B$4,[1]People!$A$4,IF(M244=[1]People!$B$3,[1]People!$A$3,IF(M244=[1]People!$B$2,[1]People!$A$2,0))))</f>
        <v>Kelly Williams</v>
      </c>
      <c r="W244" s="7" t="str">
        <f>IFERROR(INDEX([1]Returns!A$1:A$65536,MATCH(B244,[1]Returns!B$1:B$65536,0)),"No")</f>
        <v>No</v>
      </c>
    </row>
    <row r="245" spans="1:23" x14ac:dyDescent="0.2">
      <c r="A245" s="1">
        <v>244</v>
      </c>
      <c r="B245" s="3" t="s">
        <v>918</v>
      </c>
      <c r="C245" s="4">
        <v>43255</v>
      </c>
      <c r="D245" s="4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5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6">
        <v>7.4080000000000004</v>
      </c>
      <c r="S245" s="6">
        <v>2</v>
      </c>
      <c r="T245" s="6">
        <v>0.2</v>
      </c>
      <c r="U245" s="6">
        <v>1.2037999999999995</v>
      </c>
      <c r="V245" s="7" t="str">
        <f>IF(M245=[1]People!$B$5,[1]People!$A$5,IF(M245=[1]People!$B$4,[1]People!$A$4,IF(M245=[1]People!$B$3,[1]People!$A$3,IF(M245=[1]People!$B$2,[1]People!$A$2,0))))</f>
        <v>Kelly Williams</v>
      </c>
      <c r="W245" s="7" t="str">
        <f>IFERROR(INDEX([1]Returns!A$1:A$65536,MATCH(B245,[1]Returns!B$1:B$65536,0)),"No")</f>
        <v>No</v>
      </c>
    </row>
    <row r="246" spans="1:23" x14ac:dyDescent="0.2">
      <c r="A246" s="1">
        <v>245</v>
      </c>
      <c r="B246" s="3" t="s">
        <v>933</v>
      </c>
      <c r="C246" s="4">
        <v>42522</v>
      </c>
      <c r="D246" s="4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5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6">
        <v>2001.8600000000001</v>
      </c>
      <c r="S246" s="6">
        <v>7</v>
      </c>
      <c r="T246" s="6">
        <v>0</v>
      </c>
      <c r="U246" s="6">
        <v>580.53939999999989</v>
      </c>
      <c r="V246" s="7" t="str">
        <f>IF(M246=[1]People!$B$5,[1]People!$A$5,IF(M246=[1]People!$B$4,[1]People!$A$4,IF(M246=[1]People!$B$3,[1]People!$A$3,IF(M246=[1]People!$B$2,[1]People!$A$2,0))))</f>
        <v>Kelly Williams</v>
      </c>
      <c r="W246" s="7" t="str">
        <f>IFERROR(INDEX([1]Returns!A$1:A$65536,MATCH(B246,[1]Returns!B$1:B$65536,0)),"No")</f>
        <v>No</v>
      </c>
    </row>
    <row r="247" spans="1:23" x14ac:dyDescent="0.2">
      <c r="A247" s="1">
        <v>246</v>
      </c>
      <c r="B247" s="3" t="s">
        <v>933</v>
      </c>
      <c r="C247" s="4">
        <v>42522</v>
      </c>
      <c r="D247" s="4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5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6">
        <v>166.72</v>
      </c>
      <c r="S247" s="6">
        <v>2</v>
      </c>
      <c r="T247" s="6">
        <v>0</v>
      </c>
      <c r="U247" s="6">
        <v>41.680000000000007</v>
      </c>
      <c r="V247" s="7" t="str">
        <f>IF(M247=[1]People!$B$5,[1]People!$A$5,IF(M247=[1]People!$B$4,[1]People!$A$4,IF(M247=[1]People!$B$3,[1]People!$A$3,IF(M247=[1]People!$B$2,[1]People!$A$2,0))))</f>
        <v>Kelly Williams</v>
      </c>
      <c r="W247" s="7" t="str">
        <f>IFERROR(INDEX([1]Returns!A$1:A$65536,MATCH(B247,[1]Returns!B$1:B$65536,0)),"No")</f>
        <v>No</v>
      </c>
    </row>
    <row r="248" spans="1:23" x14ac:dyDescent="0.2">
      <c r="A248" s="1">
        <v>247</v>
      </c>
      <c r="B248" s="3" t="s">
        <v>933</v>
      </c>
      <c r="C248" s="4">
        <v>42522</v>
      </c>
      <c r="D248" s="4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5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6">
        <v>47.88</v>
      </c>
      <c r="S248" s="6">
        <v>6</v>
      </c>
      <c r="T248" s="6">
        <v>0</v>
      </c>
      <c r="U248" s="6">
        <v>23.94</v>
      </c>
      <c r="V248" s="7" t="str">
        <f>IF(M248=[1]People!$B$5,[1]People!$A$5,IF(M248=[1]People!$B$4,[1]People!$A$4,IF(M248=[1]People!$B$3,[1]People!$A$3,IF(M248=[1]People!$B$2,[1]People!$A$2,0))))</f>
        <v>Kelly Williams</v>
      </c>
      <c r="W248" s="7" t="str">
        <f>IFERROR(INDEX([1]Returns!A$1:A$65536,MATCH(B248,[1]Returns!B$1:B$65536,0)),"No")</f>
        <v>No</v>
      </c>
    </row>
    <row r="249" spans="1:23" x14ac:dyDescent="0.2">
      <c r="A249" s="1">
        <v>248</v>
      </c>
      <c r="B249" s="3" t="s">
        <v>933</v>
      </c>
      <c r="C249" s="4">
        <v>42522</v>
      </c>
      <c r="D249" s="4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5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6">
        <v>1503.25</v>
      </c>
      <c r="S249" s="6">
        <v>5</v>
      </c>
      <c r="T249" s="6">
        <v>0</v>
      </c>
      <c r="U249" s="6">
        <v>496.07249999999993</v>
      </c>
      <c r="V249" s="7" t="str">
        <f>IF(M249=[1]People!$B$5,[1]People!$A$5,IF(M249=[1]People!$B$4,[1]People!$A$4,IF(M249=[1]People!$B$3,[1]People!$A$3,IF(M249=[1]People!$B$2,[1]People!$A$2,0))))</f>
        <v>Kelly Williams</v>
      </c>
      <c r="W249" s="7" t="str">
        <f>IFERROR(INDEX([1]Returns!A$1:A$65536,MATCH(B249,[1]Returns!B$1:B$65536,0)),"No")</f>
        <v>No</v>
      </c>
    </row>
    <row r="250" spans="1:23" x14ac:dyDescent="0.2">
      <c r="A250" s="1">
        <v>249</v>
      </c>
      <c r="B250" s="3" t="s">
        <v>933</v>
      </c>
      <c r="C250" s="4">
        <v>42522</v>
      </c>
      <c r="D250" s="4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5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6">
        <v>25.92</v>
      </c>
      <c r="S250" s="6">
        <v>4</v>
      </c>
      <c r="T250" s="6">
        <v>0</v>
      </c>
      <c r="U250" s="6">
        <v>12.441600000000001</v>
      </c>
      <c r="V250" s="7" t="str">
        <f>IF(M250=[1]People!$B$5,[1]People!$A$5,IF(M250=[1]People!$B$4,[1]People!$A$4,IF(M250=[1]People!$B$3,[1]People!$A$3,IF(M250=[1]People!$B$2,[1]People!$A$2,0))))</f>
        <v>Kelly Williams</v>
      </c>
      <c r="W250" s="7" t="str">
        <f>IFERROR(INDEX([1]Returns!A$1:A$65536,MATCH(B250,[1]Returns!B$1:B$65536,0)),"No")</f>
        <v>No</v>
      </c>
    </row>
    <row r="251" spans="1:23" x14ac:dyDescent="0.2">
      <c r="A251" s="1">
        <v>250</v>
      </c>
      <c r="B251" s="3" t="s">
        <v>943</v>
      </c>
      <c r="C251" s="4">
        <v>43444</v>
      </c>
      <c r="D251" s="4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5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6">
        <v>321.56799999999998</v>
      </c>
      <c r="S251" s="6">
        <v>2</v>
      </c>
      <c r="T251" s="6">
        <v>0.2</v>
      </c>
      <c r="U251" s="6">
        <v>28.137200000000007</v>
      </c>
      <c r="V251" s="7" t="str">
        <f>IF(M251=[1]People!$B$5,[1]People!$A$5,IF(M251=[1]People!$B$4,[1]People!$A$4,IF(M251=[1]People!$B$3,[1]People!$A$3,IF(M251=[1]People!$B$2,[1]People!$A$2,0))))</f>
        <v>Anna Andreadi</v>
      </c>
      <c r="W251" s="7" t="str">
        <f>IFERROR(INDEX([1]Returns!A$1:A$65536,MATCH(B251,[1]Returns!B$1:B$65536,0)),"No")</f>
        <v>No</v>
      </c>
    </row>
    <row r="252" spans="1:23" x14ac:dyDescent="0.2">
      <c r="A252" s="1">
        <v>251</v>
      </c>
      <c r="B252" s="3" t="s">
        <v>948</v>
      </c>
      <c r="C252" s="4">
        <v>43354</v>
      </c>
      <c r="D252" s="4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5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6">
        <v>7.61</v>
      </c>
      <c r="S252" s="6">
        <v>1</v>
      </c>
      <c r="T252" s="6">
        <v>0</v>
      </c>
      <c r="U252" s="6">
        <v>3.5766999999999998</v>
      </c>
      <c r="V252" s="7" t="str">
        <f>IF(M252=[1]People!$B$5,[1]People!$A$5,IF(M252=[1]People!$B$4,[1]People!$A$4,IF(M252=[1]People!$B$3,[1]People!$A$3,IF(M252=[1]People!$B$2,[1]People!$A$2,0))))</f>
        <v>Anna Andreadi</v>
      </c>
      <c r="W252" s="7" t="str">
        <f>IFERROR(INDEX([1]Returns!A$1:A$65536,MATCH(B252,[1]Returns!B$1:B$65536,0)),"No")</f>
        <v>No</v>
      </c>
    </row>
    <row r="253" spans="1:23" x14ac:dyDescent="0.2">
      <c r="A253" s="1">
        <v>252</v>
      </c>
      <c r="B253" s="3" t="s">
        <v>948</v>
      </c>
      <c r="C253" s="4">
        <v>43354</v>
      </c>
      <c r="D253" s="4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5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6">
        <v>3347.37</v>
      </c>
      <c r="S253" s="6">
        <v>13</v>
      </c>
      <c r="T253" s="6">
        <v>0</v>
      </c>
      <c r="U253" s="6">
        <v>636.0002999999997</v>
      </c>
      <c r="V253" s="7" t="str">
        <f>IF(M253=[1]People!$B$5,[1]People!$A$5,IF(M253=[1]People!$B$4,[1]People!$A$4,IF(M253=[1]People!$B$3,[1]People!$A$3,IF(M253=[1]People!$B$2,[1]People!$A$2,0))))</f>
        <v>Anna Andreadi</v>
      </c>
      <c r="W253" s="7" t="str">
        <f>IFERROR(INDEX([1]Returns!A$1:A$65536,MATCH(B253,[1]Returns!B$1:B$65536,0)),"No")</f>
        <v>No</v>
      </c>
    </row>
    <row r="254" spans="1:23" x14ac:dyDescent="0.2">
      <c r="A254" s="1">
        <v>253</v>
      </c>
      <c r="B254" s="3" t="s">
        <v>954</v>
      </c>
      <c r="C254" s="4">
        <v>43444</v>
      </c>
      <c r="D254" s="4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5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6">
        <v>80.58</v>
      </c>
      <c r="S254" s="6">
        <v>6</v>
      </c>
      <c r="T254" s="6">
        <v>0</v>
      </c>
      <c r="U254" s="6">
        <v>22.562400000000004</v>
      </c>
      <c r="V254" s="7" t="str">
        <f>IF(M254=[1]People!$B$5,[1]People!$A$5,IF(M254=[1]People!$B$4,[1]People!$A$4,IF(M254=[1]People!$B$3,[1]People!$A$3,IF(M254=[1]People!$B$2,[1]People!$A$2,0))))</f>
        <v>Chuck Magee</v>
      </c>
      <c r="W254" s="7" t="str">
        <f>IFERROR(INDEX([1]Returns!A$1:A$65536,MATCH(B254,[1]Returns!B$1:B$65536,0)),"No")</f>
        <v>No</v>
      </c>
    </row>
    <row r="255" spans="1:23" x14ac:dyDescent="0.2">
      <c r="A255" s="1">
        <v>254</v>
      </c>
      <c r="B255" s="3" t="s">
        <v>954</v>
      </c>
      <c r="C255" s="4">
        <v>43444</v>
      </c>
      <c r="D255" s="4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5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6">
        <v>361.92</v>
      </c>
      <c r="S255" s="6">
        <v>4</v>
      </c>
      <c r="T255" s="6">
        <v>0</v>
      </c>
      <c r="U255" s="6">
        <v>162.864</v>
      </c>
      <c r="V255" s="7" t="str">
        <f>IF(M255=[1]People!$B$5,[1]People!$A$5,IF(M255=[1]People!$B$4,[1]People!$A$4,IF(M255=[1]People!$B$3,[1]People!$A$3,IF(M255=[1]People!$B$2,[1]People!$A$2,0))))</f>
        <v>Chuck Magee</v>
      </c>
      <c r="W255" s="7" t="str">
        <f>IFERROR(INDEX([1]Returns!A$1:A$65536,MATCH(B255,[1]Returns!B$1:B$65536,0)),"No")</f>
        <v>No</v>
      </c>
    </row>
    <row r="256" spans="1:23" x14ac:dyDescent="0.2">
      <c r="A256" s="1">
        <v>255</v>
      </c>
      <c r="B256" s="3" t="s">
        <v>961</v>
      </c>
      <c r="C256" s="4">
        <v>43067</v>
      </c>
      <c r="D256" s="4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5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6">
        <v>12.132000000000001</v>
      </c>
      <c r="S256" s="6">
        <v>9</v>
      </c>
      <c r="T256" s="6">
        <v>0.6</v>
      </c>
      <c r="U256" s="6">
        <v>-8.4923999999999982</v>
      </c>
      <c r="V256" s="7" t="str">
        <f>IF(M256=[1]People!$B$5,[1]People!$A$5,IF(M256=[1]People!$B$4,[1]People!$A$4,IF(M256=[1]People!$B$3,[1]People!$A$3,IF(M256=[1]People!$B$2,[1]People!$A$2,0))))</f>
        <v>Kelly Williams</v>
      </c>
      <c r="W256" s="7" t="str">
        <f>IFERROR(INDEX([1]Returns!A$1:A$65536,MATCH(B256,[1]Returns!B$1:B$65536,0)),"No")</f>
        <v>No</v>
      </c>
    </row>
    <row r="257" spans="1:23" x14ac:dyDescent="0.2">
      <c r="A257" s="1">
        <v>256</v>
      </c>
      <c r="B257" s="3" t="s">
        <v>961</v>
      </c>
      <c r="C257" s="4">
        <v>43067</v>
      </c>
      <c r="D257" s="4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5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6">
        <v>82.367999999999995</v>
      </c>
      <c r="S257" s="6">
        <v>2</v>
      </c>
      <c r="T257" s="6">
        <v>0.2</v>
      </c>
      <c r="U257" s="6">
        <v>-19.562399999999997</v>
      </c>
      <c r="V257" s="7" t="str">
        <f>IF(M257=[1]People!$B$5,[1]People!$A$5,IF(M257=[1]People!$B$4,[1]People!$A$4,IF(M257=[1]People!$B$3,[1]People!$A$3,IF(M257=[1]People!$B$2,[1]People!$A$2,0))))</f>
        <v>Kelly Williams</v>
      </c>
      <c r="W257" s="7" t="str">
        <f>IFERROR(INDEX([1]Returns!A$1:A$65536,MATCH(B257,[1]Returns!B$1:B$65536,0)),"No")</f>
        <v>No</v>
      </c>
    </row>
    <row r="258" spans="1:23" x14ac:dyDescent="0.2">
      <c r="A258" s="1">
        <v>257</v>
      </c>
      <c r="B258" s="3" t="s">
        <v>961</v>
      </c>
      <c r="C258" s="4">
        <v>43067</v>
      </c>
      <c r="D258" s="4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5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6">
        <v>53.92</v>
      </c>
      <c r="S258" s="6">
        <v>5</v>
      </c>
      <c r="T258" s="6">
        <v>0.2</v>
      </c>
      <c r="U258" s="6">
        <v>4.0439999999999969</v>
      </c>
      <c r="V258" s="7" t="str">
        <f>IF(M258=[1]People!$B$5,[1]People!$A$5,IF(M258=[1]People!$B$4,[1]People!$A$4,IF(M258=[1]People!$B$3,[1]People!$A$3,IF(M258=[1]People!$B$2,[1]People!$A$2,0))))</f>
        <v>Kelly Williams</v>
      </c>
      <c r="W258" s="7" t="str">
        <f>IFERROR(INDEX([1]Returns!A$1:A$65536,MATCH(B258,[1]Returns!B$1:B$65536,0)),"No")</f>
        <v>No</v>
      </c>
    </row>
    <row r="259" spans="1:23" x14ac:dyDescent="0.2">
      <c r="A259" s="1">
        <v>258</v>
      </c>
      <c r="B259" s="3" t="s">
        <v>961</v>
      </c>
      <c r="C259" s="4">
        <v>43067</v>
      </c>
      <c r="D259" s="4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5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6">
        <v>647.904</v>
      </c>
      <c r="S259" s="6">
        <v>6</v>
      </c>
      <c r="T259" s="6">
        <v>0.2</v>
      </c>
      <c r="U259" s="6">
        <v>56.691599999999966</v>
      </c>
      <c r="V259" s="7" t="str">
        <f>IF(M259=[1]People!$B$5,[1]People!$A$5,IF(M259=[1]People!$B$4,[1]People!$A$4,IF(M259=[1]People!$B$3,[1]People!$A$3,IF(M259=[1]People!$B$2,[1]People!$A$2,0))))</f>
        <v>Kelly Williams</v>
      </c>
      <c r="W259" s="7" t="str">
        <f>IFERROR(INDEX([1]Returns!A$1:A$65536,MATCH(B259,[1]Returns!B$1:B$65536,0)),"No")</f>
        <v>No</v>
      </c>
    </row>
    <row r="260" spans="1:23" x14ac:dyDescent="0.2">
      <c r="A260" s="1">
        <v>259</v>
      </c>
      <c r="B260" s="3" t="s">
        <v>968</v>
      </c>
      <c r="C260" s="4">
        <v>43800</v>
      </c>
      <c r="D260" s="4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5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6">
        <v>20.37</v>
      </c>
      <c r="S260" s="6">
        <v>3</v>
      </c>
      <c r="T260" s="6">
        <v>0</v>
      </c>
      <c r="U260" s="6">
        <v>6.9258000000000006</v>
      </c>
      <c r="V260" s="7" t="str">
        <f>IF(M260=[1]People!$B$5,[1]People!$A$5,IF(M260=[1]People!$B$4,[1]People!$A$4,IF(M260=[1]People!$B$3,[1]People!$A$3,IF(M260=[1]People!$B$2,[1]People!$A$2,0))))</f>
        <v>Chuck Magee</v>
      </c>
      <c r="W260" s="7" t="str">
        <f>IFERROR(INDEX([1]Returns!A$1:A$65536,MATCH(B260,[1]Returns!B$1:B$65536,0)),"No")</f>
        <v>No</v>
      </c>
    </row>
    <row r="261" spans="1:23" x14ac:dyDescent="0.2">
      <c r="A261" s="1">
        <v>260</v>
      </c>
      <c r="B261" s="3" t="s">
        <v>968</v>
      </c>
      <c r="C261" s="4">
        <v>43800</v>
      </c>
      <c r="D261" s="4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5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6">
        <v>221.54999999999998</v>
      </c>
      <c r="S261" s="6">
        <v>3</v>
      </c>
      <c r="T261" s="6">
        <v>0</v>
      </c>
      <c r="U261" s="6">
        <v>6.6465000000000174</v>
      </c>
      <c r="V261" s="7" t="str">
        <f>IF(M261=[1]People!$B$5,[1]People!$A$5,IF(M261=[1]People!$B$4,[1]People!$A$4,IF(M261=[1]People!$B$3,[1]People!$A$3,IF(M261=[1]People!$B$2,[1]People!$A$2,0))))</f>
        <v>Chuck Magee</v>
      </c>
      <c r="W261" s="7" t="str">
        <f>IFERROR(INDEX([1]Returns!A$1:A$65536,MATCH(B261,[1]Returns!B$1:B$65536,0)),"No")</f>
        <v>No</v>
      </c>
    </row>
    <row r="262" spans="1:23" x14ac:dyDescent="0.2">
      <c r="A262" s="1">
        <v>261</v>
      </c>
      <c r="B262" s="3" t="s">
        <v>968</v>
      </c>
      <c r="C262" s="4">
        <v>43800</v>
      </c>
      <c r="D262" s="4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5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6">
        <v>17.52</v>
      </c>
      <c r="S262" s="6">
        <v>5</v>
      </c>
      <c r="T262" s="6">
        <v>0.2</v>
      </c>
      <c r="U262" s="6">
        <v>6.1319999999999988</v>
      </c>
      <c r="V262" s="7" t="str">
        <f>IF(M262=[1]People!$B$5,[1]People!$A$5,IF(M262=[1]People!$B$4,[1]People!$A$4,IF(M262=[1]People!$B$3,[1]People!$A$3,IF(M262=[1]People!$B$2,[1]People!$A$2,0))))</f>
        <v>Chuck Magee</v>
      </c>
      <c r="W262" s="7" t="str">
        <f>IFERROR(INDEX([1]Returns!A$1:A$65536,MATCH(B262,[1]Returns!B$1:B$65536,0)),"No")</f>
        <v>No</v>
      </c>
    </row>
    <row r="263" spans="1:23" x14ac:dyDescent="0.2">
      <c r="A263" s="1">
        <v>262</v>
      </c>
      <c r="B263" s="3" t="s">
        <v>977</v>
      </c>
      <c r="C263" s="4">
        <v>43624</v>
      </c>
      <c r="D263" s="4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5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6">
        <v>1.6239999999999994</v>
      </c>
      <c r="S263" s="6">
        <v>2</v>
      </c>
      <c r="T263" s="6">
        <v>0.8</v>
      </c>
      <c r="U263" s="6">
        <v>-4.4660000000000002</v>
      </c>
      <c r="V263" s="7" t="str">
        <f>IF(M263=[1]People!$B$5,[1]People!$A$5,IF(M263=[1]People!$B$4,[1]People!$A$4,IF(M263=[1]People!$B$3,[1]People!$A$3,IF(M263=[1]People!$B$2,[1]People!$A$2,0))))</f>
        <v>Kelly Williams</v>
      </c>
      <c r="W263" s="7" t="str">
        <f>IFERROR(INDEX([1]Returns!A$1:A$65536,MATCH(B263,[1]Returns!B$1:B$65536,0)),"No")</f>
        <v>No</v>
      </c>
    </row>
    <row r="264" spans="1:23" x14ac:dyDescent="0.2">
      <c r="A264" s="1">
        <v>263</v>
      </c>
      <c r="B264" s="3" t="s">
        <v>982</v>
      </c>
      <c r="C264" s="4">
        <v>42632</v>
      </c>
      <c r="D264" s="4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5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6">
        <v>3059.982</v>
      </c>
      <c r="S264" s="6">
        <v>3</v>
      </c>
      <c r="T264" s="6">
        <v>0.4</v>
      </c>
      <c r="U264" s="6">
        <v>-509.99700000000075</v>
      </c>
      <c r="V264" s="7" t="str">
        <f>IF(M264=[1]People!$B$5,[1]People!$A$5,IF(M264=[1]People!$B$4,[1]People!$A$4,IF(M264=[1]People!$B$3,[1]People!$A$3,IF(M264=[1]People!$B$2,[1]People!$A$2,0))))</f>
        <v>Kelly Williams</v>
      </c>
      <c r="W264" s="7" t="str">
        <f>IFERROR(INDEX([1]Returns!A$1:A$65536,MATCH(B264,[1]Returns!B$1:B$65536,0)),"No")</f>
        <v>No</v>
      </c>
    </row>
    <row r="265" spans="1:23" x14ac:dyDescent="0.2">
      <c r="A265" s="1">
        <v>264</v>
      </c>
      <c r="B265" s="3" t="s">
        <v>982</v>
      </c>
      <c r="C265" s="4">
        <v>42632</v>
      </c>
      <c r="D265" s="4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5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6">
        <v>2519.9579999999996</v>
      </c>
      <c r="S265" s="6">
        <v>7</v>
      </c>
      <c r="T265" s="6">
        <v>0.4</v>
      </c>
      <c r="U265" s="6">
        <v>-251.99579999999992</v>
      </c>
      <c r="V265" s="7" t="str">
        <f>IF(M265=[1]People!$B$5,[1]People!$A$5,IF(M265=[1]People!$B$4,[1]People!$A$4,IF(M265=[1]People!$B$3,[1]People!$A$3,IF(M265=[1]People!$B$2,[1]People!$A$2,0))))</f>
        <v>Kelly Williams</v>
      </c>
      <c r="W265" s="7" t="str">
        <f>IFERROR(INDEX([1]Returns!A$1:A$65536,MATCH(B265,[1]Returns!B$1:B$65536,0)),"No")</f>
        <v>No</v>
      </c>
    </row>
    <row r="266" spans="1:23" x14ac:dyDescent="0.2">
      <c r="A266" s="1">
        <v>265</v>
      </c>
      <c r="B266" s="3" t="s">
        <v>987</v>
      </c>
      <c r="C266" s="4">
        <v>43257</v>
      </c>
      <c r="D266" s="4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5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6">
        <v>328.22399999999999</v>
      </c>
      <c r="S266" s="6">
        <v>4</v>
      </c>
      <c r="T266" s="6">
        <v>0.2</v>
      </c>
      <c r="U266" s="6">
        <v>28.7196</v>
      </c>
      <c r="V266" s="7" t="str">
        <f>IF(M266=[1]People!$B$5,[1]People!$A$5,IF(M266=[1]People!$B$4,[1]People!$A$4,IF(M266=[1]People!$B$3,[1]People!$A$3,IF(M266=[1]People!$B$2,[1]People!$A$2,0))))</f>
        <v>Kelly Williams</v>
      </c>
      <c r="W266" s="7" t="str">
        <f>IFERROR(INDEX([1]Returns!A$1:A$65536,MATCH(B266,[1]Returns!B$1:B$65536,0)),"No")</f>
        <v>No</v>
      </c>
    </row>
    <row r="267" spans="1:23" x14ac:dyDescent="0.2">
      <c r="A267" s="1">
        <v>266</v>
      </c>
      <c r="B267" s="3" t="s">
        <v>992</v>
      </c>
      <c r="C267" s="4">
        <v>43049</v>
      </c>
      <c r="D267" s="4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5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6">
        <v>79.900000000000006</v>
      </c>
      <c r="S267" s="6">
        <v>2</v>
      </c>
      <c r="T267" s="6">
        <v>0</v>
      </c>
      <c r="U267" s="6">
        <v>35.156000000000006</v>
      </c>
      <c r="V267" s="7" t="str">
        <f>IF(M267=[1]People!$B$5,[1]People!$A$5,IF(M267=[1]People!$B$4,[1]People!$A$4,IF(M267=[1]People!$B$3,[1]People!$A$3,IF(M267=[1]People!$B$2,[1]People!$A$2,0))))</f>
        <v>Anna Andreadi</v>
      </c>
      <c r="W267" s="7" t="str">
        <f>IFERROR(INDEX([1]Returns!A$1:A$65536,MATCH(B267,[1]Returns!B$1:B$65536,0)),"No")</f>
        <v>No</v>
      </c>
    </row>
    <row r="268" spans="1:23" x14ac:dyDescent="0.2">
      <c r="A268" s="1">
        <v>267</v>
      </c>
      <c r="B268" s="3" t="s">
        <v>998</v>
      </c>
      <c r="C268" s="4">
        <v>43632</v>
      </c>
      <c r="D268" s="4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5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6">
        <v>14.015999999999998</v>
      </c>
      <c r="S268" s="6">
        <v>3</v>
      </c>
      <c r="T268" s="6">
        <v>0.2</v>
      </c>
      <c r="U268" s="6">
        <v>4.7303999999999995</v>
      </c>
      <c r="V268" s="7" t="str">
        <f>IF(M268=[1]People!$B$5,[1]People!$A$5,IF(M268=[1]People!$B$4,[1]People!$A$4,IF(M268=[1]People!$B$3,[1]People!$A$3,IF(M268=[1]People!$B$2,[1]People!$A$2,0))))</f>
        <v>Cassandra Brandow</v>
      </c>
      <c r="W268" s="7" t="str">
        <f>IFERROR(INDEX([1]Returns!A$1:A$65536,MATCH(B268,[1]Returns!B$1:B$65536,0)),"No")</f>
        <v>No</v>
      </c>
    </row>
    <row r="269" spans="1:23" x14ac:dyDescent="0.2">
      <c r="A269" s="1">
        <v>268</v>
      </c>
      <c r="B269" s="3" t="s">
        <v>1004</v>
      </c>
      <c r="C269" s="4">
        <v>43122</v>
      </c>
      <c r="D269" s="4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5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6">
        <v>7.5600000000000005</v>
      </c>
      <c r="S269" s="6">
        <v>6</v>
      </c>
      <c r="T269" s="6">
        <v>0</v>
      </c>
      <c r="U269" s="6">
        <v>0.3024</v>
      </c>
      <c r="V269" s="7" t="str">
        <f>IF(M269=[1]People!$B$5,[1]People!$A$5,IF(M269=[1]People!$B$4,[1]People!$A$4,IF(M269=[1]People!$B$3,[1]People!$A$3,IF(M269=[1]People!$B$2,[1]People!$A$2,0))))</f>
        <v>Chuck Magee</v>
      </c>
      <c r="W269" s="7" t="str">
        <f>IFERROR(INDEX([1]Returns!A$1:A$65536,MATCH(B269,[1]Returns!B$1:B$65536,0)),"No")</f>
        <v>No</v>
      </c>
    </row>
    <row r="270" spans="1:23" x14ac:dyDescent="0.2">
      <c r="A270" s="1">
        <v>269</v>
      </c>
      <c r="B270" s="3" t="s">
        <v>1008</v>
      </c>
      <c r="C270" s="4">
        <v>43808</v>
      </c>
      <c r="D270" s="4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5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6">
        <v>37.207999999999998</v>
      </c>
      <c r="S270" s="6">
        <v>1</v>
      </c>
      <c r="T270" s="6">
        <v>0.2</v>
      </c>
      <c r="U270" s="6">
        <v>-7.4416000000000011</v>
      </c>
      <c r="V270" s="7" t="str">
        <f>IF(M270=[1]People!$B$5,[1]People!$A$5,IF(M270=[1]People!$B$4,[1]People!$A$4,IF(M270=[1]People!$B$3,[1]People!$A$3,IF(M270=[1]People!$B$2,[1]People!$A$2,0))))</f>
        <v>Chuck Magee</v>
      </c>
      <c r="W270" s="7" t="str">
        <f>IFERROR(INDEX([1]Returns!A$1:A$65536,MATCH(B270,[1]Returns!B$1:B$65536,0)),"No")</f>
        <v>No</v>
      </c>
    </row>
    <row r="271" spans="1:23" x14ac:dyDescent="0.2">
      <c r="A271" s="1">
        <v>270</v>
      </c>
      <c r="B271" s="3" t="s">
        <v>1008</v>
      </c>
      <c r="C271" s="4">
        <v>43808</v>
      </c>
      <c r="D271" s="4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5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6">
        <v>57.576000000000001</v>
      </c>
      <c r="S271" s="6">
        <v>3</v>
      </c>
      <c r="T271" s="6">
        <v>0.2</v>
      </c>
      <c r="U271" s="6">
        <v>21.591000000000001</v>
      </c>
      <c r="V271" s="7" t="str">
        <f>IF(M271=[1]People!$B$5,[1]People!$A$5,IF(M271=[1]People!$B$4,[1]People!$A$4,IF(M271=[1]People!$B$3,[1]People!$A$3,IF(M271=[1]People!$B$2,[1]People!$A$2,0))))</f>
        <v>Chuck Magee</v>
      </c>
      <c r="W271" s="7" t="str">
        <f>IFERROR(INDEX([1]Returns!A$1:A$65536,MATCH(B271,[1]Returns!B$1:B$65536,0)),"No")</f>
        <v>No</v>
      </c>
    </row>
    <row r="272" spans="1:23" x14ac:dyDescent="0.2">
      <c r="A272" s="1">
        <v>271</v>
      </c>
      <c r="B272" s="3" t="s">
        <v>1016</v>
      </c>
      <c r="C272" s="4">
        <v>43827</v>
      </c>
      <c r="D272" s="4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5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6">
        <v>725.84</v>
      </c>
      <c r="S272" s="6">
        <v>4</v>
      </c>
      <c r="T272" s="6">
        <v>0</v>
      </c>
      <c r="U272" s="6">
        <v>210.4935999999999</v>
      </c>
      <c r="V272" s="7" t="str">
        <f>IF(M272=[1]People!$B$5,[1]People!$A$5,IF(M272=[1]People!$B$4,[1]People!$A$4,IF(M272=[1]People!$B$3,[1]People!$A$3,IF(M272=[1]People!$B$2,[1]People!$A$2,0))))</f>
        <v>Anna Andreadi</v>
      </c>
      <c r="W272" s="7" t="str">
        <f>IFERROR(INDEX([1]Returns!A$1:A$65536,MATCH(B272,[1]Returns!B$1:B$65536,0)),"No")</f>
        <v>No</v>
      </c>
    </row>
    <row r="273" spans="1:23" x14ac:dyDescent="0.2">
      <c r="A273" s="1">
        <v>272</v>
      </c>
      <c r="B273" s="3" t="s">
        <v>1021</v>
      </c>
      <c r="C273" s="4">
        <v>42946</v>
      </c>
      <c r="D273" s="4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5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6">
        <v>209.92999999999998</v>
      </c>
      <c r="S273" s="6">
        <v>7</v>
      </c>
      <c r="T273" s="6">
        <v>0</v>
      </c>
      <c r="U273" s="6">
        <v>92.369200000000021</v>
      </c>
      <c r="V273" s="7" t="str">
        <f>IF(M273=[1]People!$B$5,[1]People!$A$5,IF(M273=[1]People!$B$4,[1]People!$A$4,IF(M273=[1]People!$B$3,[1]People!$A$3,IF(M273=[1]People!$B$2,[1]People!$A$2,0))))</f>
        <v>Anna Andreadi</v>
      </c>
      <c r="W273" s="7" t="str">
        <f>IFERROR(INDEX([1]Returns!A$1:A$65536,MATCH(B273,[1]Returns!B$1:B$65536,0)),"No")</f>
        <v>No</v>
      </c>
    </row>
    <row r="274" spans="1:23" x14ac:dyDescent="0.2">
      <c r="A274" s="1">
        <v>273</v>
      </c>
      <c r="B274" s="3" t="s">
        <v>1021</v>
      </c>
      <c r="C274" s="4">
        <v>42946</v>
      </c>
      <c r="D274" s="4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5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6">
        <v>5.28</v>
      </c>
      <c r="S274" s="6">
        <v>3</v>
      </c>
      <c r="T274" s="6">
        <v>0</v>
      </c>
      <c r="U274" s="6">
        <v>2.3232000000000004</v>
      </c>
      <c r="V274" s="7" t="str">
        <f>IF(M274=[1]People!$B$5,[1]People!$A$5,IF(M274=[1]People!$B$4,[1]People!$A$4,IF(M274=[1]People!$B$3,[1]People!$A$3,IF(M274=[1]People!$B$2,[1]People!$A$2,0))))</f>
        <v>Anna Andreadi</v>
      </c>
      <c r="W274" s="7" t="str">
        <f>IFERROR(INDEX([1]Returns!A$1:A$65536,MATCH(B274,[1]Returns!B$1:B$65536,0)),"No")</f>
        <v>No</v>
      </c>
    </row>
    <row r="275" spans="1:23" x14ac:dyDescent="0.2">
      <c r="A275" s="1">
        <v>274</v>
      </c>
      <c r="B275" s="3" t="s">
        <v>1021</v>
      </c>
      <c r="C275" s="4">
        <v>42946</v>
      </c>
      <c r="D275" s="4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5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6">
        <v>10.92</v>
      </c>
      <c r="S275" s="6">
        <v>3</v>
      </c>
      <c r="T275" s="6">
        <v>0.2</v>
      </c>
      <c r="U275" s="6">
        <v>4.0949999999999989</v>
      </c>
      <c r="V275" s="7" t="str">
        <f>IF(M275=[1]People!$B$5,[1]People!$A$5,IF(M275=[1]People!$B$4,[1]People!$A$4,IF(M275=[1]People!$B$3,[1]People!$A$3,IF(M275=[1]People!$B$2,[1]People!$A$2,0))))</f>
        <v>Anna Andreadi</v>
      </c>
      <c r="W275" s="7" t="str">
        <f>IFERROR(INDEX([1]Returns!A$1:A$65536,MATCH(B275,[1]Returns!B$1:B$65536,0)),"No")</f>
        <v>No</v>
      </c>
    </row>
    <row r="276" spans="1:23" x14ac:dyDescent="0.2">
      <c r="A276" s="1">
        <v>275</v>
      </c>
      <c r="B276" s="3" t="s">
        <v>1028</v>
      </c>
      <c r="C276" s="4">
        <v>43724</v>
      </c>
      <c r="D276" s="4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5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6">
        <v>8.82</v>
      </c>
      <c r="S276" s="6">
        <v>2</v>
      </c>
      <c r="T276" s="6">
        <v>0</v>
      </c>
      <c r="U276" s="6">
        <v>4.0571999999999999</v>
      </c>
      <c r="V276" s="7" t="str">
        <f>IF(M276=[1]People!$B$5,[1]People!$A$5,IF(M276=[1]People!$B$4,[1]People!$A$4,IF(M276=[1]People!$B$3,[1]People!$A$3,IF(M276=[1]People!$B$2,[1]People!$A$2,0))))</f>
        <v>Anna Andreadi</v>
      </c>
      <c r="W276" s="7" t="str">
        <f>IFERROR(INDEX([1]Returns!A$1:A$65536,MATCH(B276,[1]Returns!B$1:B$65536,0)),"No")</f>
        <v>No</v>
      </c>
    </row>
    <row r="277" spans="1:23" x14ac:dyDescent="0.2">
      <c r="A277" s="1">
        <v>276</v>
      </c>
      <c r="B277" s="3" t="s">
        <v>1028</v>
      </c>
      <c r="C277" s="4">
        <v>43724</v>
      </c>
      <c r="D277" s="4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5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6">
        <v>5.98</v>
      </c>
      <c r="S277" s="6">
        <v>1</v>
      </c>
      <c r="T277" s="6">
        <v>0</v>
      </c>
      <c r="U277" s="6">
        <v>1.5548000000000002</v>
      </c>
      <c r="V277" s="7" t="str">
        <f>IF(M277=[1]People!$B$5,[1]People!$A$5,IF(M277=[1]People!$B$4,[1]People!$A$4,IF(M277=[1]People!$B$3,[1]People!$A$3,IF(M277=[1]People!$B$2,[1]People!$A$2,0))))</f>
        <v>Anna Andreadi</v>
      </c>
      <c r="W277" s="7" t="str">
        <f>IFERROR(INDEX([1]Returns!A$1:A$65536,MATCH(B277,[1]Returns!B$1:B$65536,0)),"No")</f>
        <v>No</v>
      </c>
    </row>
    <row r="278" spans="1:23" x14ac:dyDescent="0.2">
      <c r="A278" s="1">
        <v>277</v>
      </c>
      <c r="B278" s="3" t="s">
        <v>1036</v>
      </c>
      <c r="C278" s="4">
        <v>43751</v>
      </c>
      <c r="D278" s="4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5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6">
        <v>11.648000000000001</v>
      </c>
      <c r="S278" s="6">
        <v>2</v>
      </c>
      <c r="T278" s="6">
        <v>0.2</v>
      </c>
      <c r="U278" s="6">
        <v>4.0768000000000004</v>
      </c>
      <c r="V278" s="7" t="str">
        <f>IF(M278=[1]People!$B$5,[1]People!$A$5,IF(M278=[1]People!$B$4,[1]People!$A$4,IF(M278=[1]People!$B$3,[1]People!$A$3,IF(M278=[1]People!$B$2,[1]People!$A$2,0))))</f>
        <v>Chuck Magee</v>
      </c>
      <c r="W278" s="7" t="str">
        <f>IFERROR(INDEX([1]Returns!A$1:A$65536,MATCH(B278,[1]Returns!B$1:B$65536,0)),"No")</f>
        <v>No</v>
      </c>
    </row>
    <row r="279" spans="1:23" x14ac:dyDescent="0.2">
      <c r="A279" s="1">
        <v>278</v>
      </c>
      <c r="B279" s="3" t="s">
        <v>1036</v>
      </c>
      <c r="C279" s="4">
        <v>43751</v>
      </c>
      <c r="D279" s="4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5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6">
        <v>18.175999999999998</v>
      </c>
      <c r="S279" s="6">
        <v>4</v>
      </c>
      <c r="T279" s="6">
        <v>0.2</v>
      </c>
      <c r="U279" s="6">
        <v>5.9071999999999987</v>
      </c>
      <c r="V279" s="7" t="str">
        <f>IF(M279=[1]People!$B$5,[1]People!$A$5,IF(M279=[1]People!$B$4,[1]People!$A$4,IF(M279=[1]People!$B$3,[1]People!$A$3,IF(M279=[1]People!$B$2,[1]People!$A$2,0))))</f>
        <v>Chuck Magee</v>
      </c>
      <c r="W279" s="7" t="str">
        <f>IFERROR(INDEX([1]Returns!A$1:A$65536,MATCH(B279,[1]Returns!B$1:B$65536,0)),"No")</f>
        <v>No</v>
      </c>
    </row>
    <row r="280" spans="1:23" x14ac:dyDescent="0.2">
      <c r="A280" s="1">
        <v>279</v>
      </c>
      <c r="B280" s="3" t="s">
        <v>1036</v>
      </c>
      <c r="C280" s="4">
        <v>43751</v>
      </c>
      <c r="D280" s="4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5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6">
        <v>59.712000000000003</v>
      </c>
      <c r="S280" s="6">
        <v>6</v>
      </c>
      <c r="T280" s="6">
        <v>0.2</v>
      </c>
      <c r="U280" s="6">
        <v>5.9711999999999996</v>
      </c>
      <c r="V280" s="7" t="str">
        <f>IF(M280=[1]People!$B$5,[1]People!$A$5,IF(M280=[1]People!$B$4,[1]People!$A$4,IF(M280=[1]People!$B$3,[1]People!$A$3,IF(M280=[1]People!$B$2,[1]People!$A$2,0))))</f>
        <v>Chuck Magee</v>
      </c>
      <c r="W280" s="7" t="str">
        <f>IFERROR(INDEX([1]Returns!A$1:A$65536,MATCH(B280,[1]Returns!B$1:B$65536,0)),"No")</f>
        <v>No</v>
      </c>
    </row>
    <row r="281" spans="1:23" x14ac:dyDescent="0.2">
      <c r="A281" s="1">
        <v>280</v>
      </c>
      <c r="B281" s="3" t="s">
        <v>1036</v>
      </c>
      <c r="C281" s="4">
        <v>43751</v>
      </c>
      <c r="D281" s="4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5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6">
        <v>24.839999999999996</v>
      </c>
      <c r="S281" s="6">
        <v>3</v>
      </c>
      <c r="T281" s="6">
        <v>0.2</v>
      </c>
      <c r="U281" s="6">
        <v>8.6940000000000008</v>
      </c>
      <c r="V281" s="7" t="str">
        <f>IF(M281=[1]People!$B$5,[1]People!$A$5,IF(M281=[1]People!$B$4,[1]People!$A$4,IF(M281=[1]People!$B$3,[1]People!$A$3,IF(M281=[1]People!$B$2,[1]People!$A$2,0))))</f>
        <v>Chuck Magee</v>
      </c>
      <c r="W281" s="7" t="str">
        <f>IFERROR(INDEX([1]Returns!A$1:A$65536,MATCH(B281,[1]Returns!B$1:B$65536,0)),"No")</f>
        <v>No</v>
      </c>
    </row>
    <row r="282" spans="1:23" x14ac:dyDescent="0.2">
      <c r="A282" s="1">
        <v>281</v>
      </c>
      <c r="B282" s="3" t="s">
        <v>1047</v>
      </c>
      <c r="C282" s="4">
        <v>43004</v>
      </c>
      <c r="D282" s="4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5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6">
        <v>2.0799999999999996</v>
      </c>
      <c r="S282" s="6">
        <v>5</v>
      </c>
      <c r="T282" s="6">
        <v>0.8</v>
      </c>
      <c r="U282" s="6">
        <v>-3.4320000000000004</v>
      </c>
      <c r="V282" s="7" t="str">
        <f>IF(M282=[1]People!$B$5,[1]People!$A$5,IF(M282=[1]People!$B$4,[1]People!$A$4,IF(M282=[1]People!$B$3,[1]People!$A$3,IF(M282=[1]People!$B$2,[1]People!$A$2,0))))</f>
        <v>Kelly Williams</v>
      </c>
      <c r="W282" s="7" t="str">
        <f>IFERROR(INDEX([1]Returns!A$1:A$65536,MATCH(B282,[1]Returns!B$1:B$65536,0)),"No")</f>
        <v>No</v>
      </c>
    </row>
    <row r="283" spans="1:23" x14ac:dyDescent="0.2">
      <c r="A283" s="1">
        <v>282</v>
      </c>
      <c r="B283" s="3" t="s">
        <v>1047</v>
      </c>
      <c r="C283" s="4">
        <v>43004</v>
      </c>
      <c r="D283" s="4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5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6">
        <v>1114.4000000000001</v>
      </c>
      <c r="S283" s="6">
        <v>7</v>
      </c>
      <c r="T283" s="6">
        <v>0.2</v>
      </c>
      <c r="U283" s="6">
        <v>376.11</v>
      </c>
      <c r="V283" s="7" t="str">
        <f>IF(M283=[1]People!$B$5,[1]People!$A$5,IF(M283=[1]People!$B$4,[1]People!$A$4,IF(M283=[1]People!$B$3,[1]People!$A$3,IF(M283=[1]People!$B$2,[1]People!$A$2,0))))</f>
        <v>Kelly Williams</v>
      </c>
      <c r="W283" s="7" t="str">
        <f>IFERROR(INDEX([1]Returns!A$1:A$65536,MATCH(B283,[1]Returns!B$1:B$65536,0)),"No")</f>
        <v>No</v>
      </c>
    </row>
    <row r="284" spans="1:23" x14ac:dyDescent="0.2">
      <c r="A284" s="1">
        <v>283</v>
      </c>
      <c r="B284" s="3" t="s">
        <v>1052</v>
      </c>
      <c r="C284" s="4">
        <v>43041</v>
      </c>
      <c r="D284" s="4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5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6">
        <v>1038.8399999999999</v>
      </c>
      <c r="S284" s="6">
        <v>5</v>
      </c>
      <c r="T284" s="6">
        <v>0.2</v>
      </c>
      <c r="U284" s="6">
        <v>51.942000000000007</v>
      </c>
      <c r="V284" s="7" t="str">
        <f>IF(M284=[1]People!$B$5,[1]People!$A$5,IF(M284=[1]People!$B$4,[1]People!$A$4,IF(M284=[1]People!$B$3,[1]People!$A$3,IF(M284=[1]People!$B$2,[1]People!$A$2,0))))</f>
        <v>Anna Andreadi</v>
      </c>
      <c r="W284" s="7" t="str">
        <f>IFERROR(INDEX([1]Returns!A$1:A$65536,MATCH(B284,[1]Returns!B$1:B$65536,0)),"No")</f>
        <v>No</v>
      </c>
    </row>
    <row r="285" spans="1:23" x14ac:dyDescent="0.2">
      <c r="A285" s="1">
        <v>284</v>
      </c>
      <c r="B285" s="3" t="s">
        <v>1057</v>
      </c>
      <c r="C285" s="4">
        <v>43004</v>
      </c>
      <c r="D285" s="4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5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6">
        <v>141.76</v>
      </c>
      <c r="S285" s="6">
        <v>5</v>
      </c>
      <c r="T285" s="6">
        <v>0.2</v>
      </c>
      <c r="U285" s="6">
        <v>47.843999999999994</v>
      </c>
      <c r="V285" s="7" t="str">
        <f>IF(M285=[1]People!$B$5,[1]People!$A$5,IF(M285=[1]People!$B$4,[1]People!$A$4,IF(M285=[1]People!$B$3,[1]People!$A$3,IF(M285=[1]People!$B$2,[1]People!$A$2,0))))</f>
        <v>Anna Andreadi</v>
      </c>
      <c r="W285" s="7" t="str">
        <f>IFERROR(INDEX([1]Returns!A$1:A$65536,MATCH(B285,[1]Returns!B$1:B$65536,0)),"No")</f>
        <v>No</v>
      </c>
    </row>
    <row r="286" spans="1:23" x14ac:dyDescent="0.2">
      <c r="A286" s="1">
        <v>285</v>
      </c>
      <c r="B286" s="3" t="s">
        <v>1057</v>
      </c>
      <c r="C286" s="4">
        <v>43004</v>
      </c>
      <c r="D286" s="4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5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6">
        <v>239.80000000000004</v>
      </c>
      <c r="S286" s="6">
        <v>5</v>
      </c>
      <c r="T286" s="6">
        <v>0.2</v>
      </c>
      <c r="U286" s="6">
        <v>47.959999999999987</v>
      </c>
      <c r="V286" s="7" t="str">
        <f>IF(M286=[1]People!$B$5,[1]People!$A$5,IF(M286=[1]People!$B$4,[1]People!$A$4,IF(M286=[1]People!$B$3,[1]People!$A$3,IF(M286=[1]People!$B$2,[1]People!$A$2,0))))</f>
        <v>Anna Andreadi</v>
      </c>
      <c r="W286" s="7" t="str">
        <f>IFERROR(INDEX([1]Returns!A$1:A$65536,MATCH(B286,[1]Returns!B$1:B$65536,0)),"No")</f>
        <v>No</v>
      </c>
    </row>
    <row r="287" spans="1:23" x14ac:dyDescent="0.2">
      <c r="A287" s="1">
        <v>286</v>
      </c>
      <c r="B287" s="3" t="s">
        <v>1057</v>
      </c>
      <c r="C287" s="4">
        <v>43004</v>
      </c>
      <c r="D287" s="4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5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6">
        <v>31.104000000000006</v>
      </c>
      <c r="S287" s="6">
        <v>6</v>
      </c>
      <c r="T287" s="6">
        <v>0.2</v>
      </c>
      <c r="U287" s="6">
        <v>10.8864</v>
      </c>
      <c r="V287" s="7" t="str">
        <f>IF(M287=[1]People!$B$5,[1]People!$A$5,IF(M287=[1]People!$B$4,[1]People!$A$4,IF(M287=[1]People!$B$3,[1]People!$A$3,IF(M287=[1]People!$B$2,[1]People!$A$2,0))))</f>
        <v>Anna Andreadi</v>
      </c>
      <c r="W287" s="7" t="str">
        <f>IFERROR(INDEX([1]Returns!A$1:A$65536,MATCH(B287,[1]Returns!B$1:B$65536,0)),"No")</f>
        <v>No</v>
      </c>
    </row>
    <row r="288" spans="1:23" x14ac:dyDescent="0.2">
      <c r="A288" s="1">
        <v>287</v>
      </c>
      <c r="B288" s="3" t="s">
        <v>1063</v>
      </c>
      <c r="C288" s="4">
        <v>43452</v>
      </c>
      <c r="D288" s="4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5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6">
        <v>254.05800000000002</v>
      </c>
      <c r="S288" s="6">
        <v>7</v>
      </c>
      <c r="T288" s="6">
        <v>0.7</v>
      </c>
      <c r="U288" s="6">
        <v>-169.3719999999999</v>
      </c>
      <c r="V288" s="7" t="str">
        <f>IF(M288=[1]People!$B$5,[1]People!$A$5,IF(M288=[1]People!$B$4,[1]People!$A$4,IF(M288=[1]People!$B$3,[1]People!$A$3,IF(M288=[1]People!$B$2,[1]People!$A$2,0))))</f>
        <v>Cassandra Brandow</v>
      </c>
      <c r="W288" s="7" t="str">
        <f>IFERROR(INDEX([1]Returns!A$1:A$65536,MATCH(B288,[1]Returns!B$1:B$65536,0)),"No")</f>
        <v>No</v>
      </c>
    </row>
    <row r="289" spans="1:23" x14ac:dyDescent="0.2">
      <c r="A289" s="1">
        <v>288</v>
      </c>
      <c r="B289" s="3" t="s">
        <v>1063</v>
      </c>
      <c r="C289" s="4">
        <v>43452</v>
      </c>
      <c r="D289" s="4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5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6">
        <v>194.52800000000002</v>
      </c>
      <c r="S289" s="6">
        <v>2</v>
      </c>
      <c r="T289" s="6">
        <v>0.2</v>
      </c>
      <c r="U289" s="6">
        <v>24.315999999999974</v>
      </c>
      <c r="V289" s="7" t="str">
        <f>IF(M289=[1]People!$B$5,[1]People!$A$5,IF(M289=[1]People!$B$4,[1]People!$A$4,IF(M289=[1]People!$B$3,[1]People!$A$3,IF(M289=[1]People!$B$2,[1]People!$A$2,0))))</f>
        <v>Cassandra Brandow</v>
      </c>
      <c r="W289" s="7" t="str">
        <f>IFERROR(INDEX([1]Returns!A$1:A$65536,MATCH(B289,[1]Returns!B$1:B$65536,0)),"No")</f>
        <v>No</v>
      </c>
    </row>
    <row r="290" spans="1:23" x14ac:dyDescent="0.2">
      <c r="A290" s="1">
        <v>289</v>
      </c>
      <c r="B290" s="3" t="s">
        <v>1063</v>
      </c>
      <c r="C290" s="4">
        <v>43452</v>
      </c>
      <c r="D290" s="4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5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6">
        <v>961.48000000000013</v>
      </c>
      <c r="S290" s="6">
        <v>5</v>
      </c>
      <c r="T290" s="6">
        <v>0.2</v>
      </c>
      <c r="U290" s="6">
        <v>-204.31449999999995</v>
      </c>
      <c r="V290" s="7" t="str">
        <f>IF(M290=[1]People!$B$5,[1]People!$A$5,IF(M290=[1]People!$B$4,[1]People!$A$4,IF(M290=[1]People!$B$3,[1]People!$A$3,IF(M290=[1]People!$B$2,[1]People!$A$2,0))))</f>
        <v>Cassandra Brandow</v>
      </c>
      <c r="W290" s="7" t="str">
        <f>IFERROR(INDEX([1]Returns!A$1:A$65536,MATCH(B290,[1]Returns!B$1:B$65536,0)),"No")</f>
        <v>No</v>
      </c>
    </row>
    <row r="291" spans="1:23" x14ac:dyDescent="0.2">
      <c r="A291" s="1">
        <v>290</v>
      </c>
      <c r="B291" s="3" t="s">
        <v>1071</v>
      </c>
      <c r="C291" s="4">
        <v>43424</v>
      </c>
      <c r="D291" s="4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5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6">
        <v>19.096</v>
      </c>
      <c r="S291" s="6">
        <v>7</v>
      </c>
      <c r="T291" s="6">
        <v>0.2</v>
      </c>
      <c r="U291" s="6">
        <v>6.6835999999999993</v>
      </c>
      <c r="V291" s="7" t="str">
        <f>IF(M291=[1]People!$B$5,[1]People!$A$5,IF(M291=[1]People!$B$4,[1]People!$A$4,IF(M291=[1]People!$B$3,[1]People!$A$3,IF(M291=[1]People!$B$2,[1]People!$A$2,0))))</f>
        <v>Chuck Magee</v>
      </c>
      <c r="W291" s="7" t="str">
        <f>IFERROR(INDEX([1]Returns!A$1:A$65536,MATCH(B291,[1]Returns!B$1:B$65536,0)),"No")</f>
        <v>No</v>
      </c>
    </row>
    <row r="292" spans="1:23" x14ac:dyDescent="0.2">
      <c r="A292" s="1">
        <v>291</v>
      </c>
      <c r="B292" s="3" t="s">
        <v>1071</v>
      </c>
      <c r="C292" s="4">
        <v>43424</v>
      </c>
      <c r="D292" s="4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5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6">
        <v>18.496000000000002</v>
      </c>
      <c r="S292" s="6">
        <v>8</v>
      </c>
      <c r="T292" s="6">
        <v>0.2</v>
      </c>
      <c r="U292" s="6">
        <v>6.2423999999999999</v>
      </c>
      <c r="V292" s="7" t="str">
        <f>IF(M292=[1]People!$B$5,[1]People!$A$5,IF(M292=[1]People!$B$4,[1]People!$A$4,IF(M292=[1]People!$B$3,[1]People!$A$3,IF(M292=[1]People!$B$2,[1]People!$A$2,0))))</f>
        <v>Chuck Magee</v>
      </c>
      <c r="W292" s="7" t="str">
        <f>IFERROR(INDEX([1]Returns!A$1:A$65536,MATCH(B292,[1]Returns!B$1:B$65536,0)),"No")</f>
        <v>No</v>
      </c>
    </row>
    <row r="293" spans="1:23" x14ac:dyDescent="0.2">
      <c r="A293" s="1">
        <v>292</v>
      </c>
      <c r="B293" s="3" t="s">
        <v>1071</v>
      </c>
      <c r="C293" s="4">
        <v>43424</v>
      </c>
      <c r="D293" s="4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5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6">
        <v>255.98400000000004</v>
      </c>
      <c r="S293" s="6">
        <v>2</v>
      </c>
      <c r="T293" s="6">
        <v>0.2</v>
      </c>
      <c r="U293" s="6">
        <v>54.396600000000007</v>
      </c>
      <c r="V293" s="7" t="str">
        <f>IF(M293=[1]People!$B$5,[1]People!$A$5,IF(M293=[1]People!$B$4,[1]People!$A$4,IF(M293=[1]People!$B$3,[1]People!$A$3,IF(M293=[1]People!$B$2,[1]People!$A$2,0))))</f>
        <v>Chuck Magee</v>
      </c>
      <c r="W293" s="7" t="str">
        <f>IFERROR(INDEX([1]Returns!A$1:A$65536,MATCH(B293,[1]Returns!B$1:B$65536,0)),"No")</f>
        <v>No</v>
      </c>
    </row>
    <row r="294" spans="1:23" x14ac:dyDescent="0.2">
      <c r="A294" s="1">
        <v>293</v>
      </c>
      <c r="B294" s="3" t="s">
        <v>1071</v>
      </c>
      <c r="C294" s="4">
        <v>43424</v>
      </c>
      <c r="D294" s="4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5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6">
        <v>86.97</v>
      </c>
      <c r="S294" s="6">
        <v>3</v>
      </c>
      <c r="T294" s="6">
        <v>0.5</v>
      </c>
      <c r="U294" s="6">
        <v>-48.703199999999995</v>
      </c>
      <c r="V294" s="7" t="str">
        <f>IF(M294=[1]People!$B$5,[1]People!$A$5,IF(M294=[1]People!$B$4,[1]People!$A$4,IF(M294=[1]People!$B$3,[1]People!$A$3,IF(M294=[1]People!$B$2,[1]People!$A$2,0))))</f>
        <v>Chuck Magee</v>
      </c>
      <c r="W294" s="7" t="str">
        <f>IFERROR(INDEX([1]Returns!A$1:A$65536,MATCH(B294,[1]Returns!B$1:B$65536,0)),"No")</f>
        <v>No</v>
      </c>
    </row>
    <row r="295" spans="1:23" x14ac:dyDescent="0.2">
      <c r="A295" s="1">
        <v>294</v>
      </c>
      <c r="B295" s="3" t="s">
        <v>1082</v>
      </c>
      <c r="C295" s="4">
        <v>42730</v>
      </c>
      <c r="D295" s="4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5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6">
        <v>300.416</v>
      </c>
      <c r="S295" s="6">
        <v>8</v>
      </c>
      <c r="T295" s="6">
        <v>0.2</v>
      </c>
      <c r="U295" s="6">
        <v>78.859200000000001</v>
      </c>
      <c r="V295" s="7" t="str">
        <f>IF(M295=[1]People!$B$5,[1]People!$A$5,IF(M295=[1]People!$B$4,[1]People!$A$4,IF(M295=[1]People!$B$3,[1]People!$A$3,IF(M295=[1]People!$B$2,[1]People!$A$2,0))))</f>
        <v>Anna Andreadi</v>
      </c>
      <c r="W295" s="7" t="str">
        <f>IFERROR(INDEX([1]Returns!A$1:A$65536,MATCH(B295,[1]Returns!B$1:B$65536,0)),"No")</f>
        <v>No</v>
      </c>
    </row>
    <row r="296" spans="1:23" x14ac:dyDescent="0.2">
      <c r="A296" s="1">
        <v>295</v>
      </c>
      <c r="B296" s="3" t="s">
        <v>1082</v>
      </c>
      <c r="C296" s="4">
        <v>42730</v>
      </c>
      <c r="D296" s="4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5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6">
        <v>230.35200000000003</v>
      </c>
      <c r="S296" s="6">
        <v>3</v>
      </c>
      <c r="T296" s="6">
        <v>0.2</v>
      </c>
      <c r="U296" s="6">
        <v>20.155800000000013</v>
      </c>
      <c r="V296" s="7" t="str">
        <f>IF(M296=[1]People!$B$5,[1]People!$A$5,IF(M296=[1]People!$B$4,[1]People!$A$4,IF(M296=[1]People!$B$3,[1]People!$A$3,IF(M296=[1]People!$B$2,[1]People!$A$2,0))))</f>
        <v>Anna Andreadi</v>
      </c>
      <c r="W296" s="7" t="str">
        <f>IFERROR(INDEX([1]Returns!A$1:A$65536,MATCH(B296,[1]Returns!B$1:B$65536,0)),"No")</f>
        <v>No</v>
      </c>
    </row>
    <row r="297" spans="1:23" x14ac:dyDescent="0.2">
      <c r="A297" s="1">
        <v>296</v>
      </c>
      <c r="B297" s="3" t="s">
        <v>1082</v>
      </c>
      <c r="C297" s="4">
        <v>42730</v>
      </c>
      <c r="D297" s="4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5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6">
        <v>218.35200000000003</v>
      </c>
      <c r="S297" s="6">
        <v>3</v>
      </c>
      <c r="T297" s="6">
        <v>0.2</v>
      </c>
      <c r="U297" s="6">
        <v>-24.564599999999999</v>
      </c>
      <c r="V297" s="7" t="str">
        <f>IF(M297=[1]People!$B$5,[1]People!$A$5,IF(M297=[1]People!$B$4,[1]People!$A$4,IF(M297=[1]People!$B$3,[1]People!$A$3,IF(M297=[1]People!$B$2,[1]People!$A$2,0))))</f>
        <v>Anna Andreadi</v>
      </c>
      <c r="W297" s="7" t="str">
        <f>IFERROR(INDEX([1]Returns!A$1:A$65536,MATCH(B297,[1]Returns!B$1:B$65536,0)),"No")</f>
        <v>No</v>
      </c>
    </row>
    <row r="298" spans="1:23" x14ac:dyDescent="0.2">
      <c r="A298" s="1">
        <v>297</v>
      </c>
      <c r="B298" s="3" t="s">
        <v>1082</v>
      </c>
      <c r="C298" s="4">
        <v>42730</v>
      </c>
      <c r="D298" s="4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5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6">
        <v>78.600000000000009</v>
      </c>
      <c r="S298" s="6">
        <v>5</v>
      </c>
      <c r="T298" s="6">
        <v>0.7</v>
      </c>
      <c r="U298" s="6">
        <v>-62.88000000000001</v>
      </c>
      <c r="V298" s="7" t="str">
        <f>IF(M298=[1]People!$B$5,[1]People!$A$5,IF(M298=[1]People!$B$4,[1]People!$A$4,IF(M298=[1]People!$B$3,[1]People!$A$3,IF(M298=[1]People!$B$2,[1]People!$A$2,0))))</f>
        <v>Anna Andreadi</v>
      </c>
      <c r="W298" s="7" t="str">
        <f>IFERROR(INDEX([1]Returns!A$1:A$65536,MATCH(B298,[1]Returns!B$1:B$65536,0)),"No")</f>
        <v>No</v>
      </c>
    </row>
    <row r="299" spans="1:23" x14ac:dyDescent="0.2">
      <c r="A299" s="1">
        <v>298</v>
      </c>
      <c r="B299" s="3" t="s">
        <v>1082</v>
      </c>
      <c r="C299" s="4">
        <v>42730</v>
      </c>
      <c r="D299" s="4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5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6">
        <v>27.552000000000003</v>
      </c>
      <c r="S299" s="6">
        <v>3</v>
      </c>
      <c r="T299" s="6">
        <v>0.2</v>
      </c>
      <c r="U299" s="6">
        <v>9.2987999999999964</v>
      </c>
      <c r="V299" s="7" t="str">
        <f>IF(M299=[1]People!$B$5,[1]People!$A$5,IF(M299=[1]People!$B$4,[1]People!$A$4,IF(M299=[1]People!$B$3,[1]People!$A$3,IF(M299=[1]People!$B$2,[1]People!$A$2,0))))</f>
        <v>Anna Andreadi</v>
      </c>
      <c r="W299" s="7" t="str">
        <f>IFERROR(INDEX([1]Returns!A$1:A$65536,MATCH(B299,[1]Returns!B$1:B$65536,0)),"No")</f>
        <v>No</v>
      </c>
    </row>
    <row r="300" spans="1:23" x14ac:dyDescent="0.2">
      <c r="A300" s="1">
        <v>299</v>
      </c>
      <c r="B300" s="3" t="s">
        <v>1096</v>
      </c>
      <c r="C300" s="4">
        <v>43401</v>
      </c>
      <c r="D300" s="4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5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6">
        <v>32.400000000000006</v>
      </c>
      <c r="S300" s="6">
        <v>5</v>
      </c>
      <c r="T300" s="6">
        <v>0</v>
      </c>
      <c r="U300" s="6">
        <v>15.552000000000001</v>
      </c>
      <c r="V300" s="7" t="str">
        <f>IF(M300=[1]People!$B$5,[1]People!$A$5,IF(M300=[1]People!$B$4,[1]People!$A$4,IF(M300=[1]People!$B$3,[1]People!$A$3,IF(M300=[1]People!$B$2,[1]People!$A$2,0))))</f>
        <v>Chuck Magee</v>
      </c>
      <c r="W300" s="7" t="str">
        <f>IFERROR(INDEX([1]Returns!A$1:A$65536,MATCH(B300,[1]Returns!B$1:B$65536,0)),"No")</f>
        <v>No</v>
      </c>
    </row>
    <row r="301" spans="1:23" x14ac:dyDescent="0.2">
      <c r="A301" s="1">
        <v>300</v>
      </c>
      <c r="B301" s="3" t="s">
        <v>1096</v>
      </c>
      <c r="C301" s="4">
        <v>43401</v>
      </c>
      <c r="D301" s="4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5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6">
        <v>1082.48</v>
      </c>
      <c r="S301" s="6">
        <v>8</v>
      </c>
      <c r="T301" s="6">
        <v>0</v>
      </c>
      <c r="U301" s="6">
        <v>10.824800000000096</v>
      </c>
      <c r="V301" s="7" t="str">
        <f>IF(M301=[1]People!$B$5,[1]People!$A$5,IF(M301=[1]People!$B$4,[1]People!$A$4,IF(M301=[1]People!$B$3,[1]People!$A$3,IF(M301=[1]People!$B$2,[1]People!$A$2,0))))</f>
        <v>Chuck Magee</v>
      </c>
      <c r="W301" s="7" t="str">
        <f>IFERROR(INDEX([1]Returns!A$1:A$65536,MATCH(B301,[1]Returns!B$1:B$65536,0)),"No")</f>
        <v>No</v>
      </c>
    </row>
    <row r="302" spans="1:23" x14ac:dyDescent="0.2">
      <c r="A302" s="1">
        <v>301</v>
      </c>
      <c r="B302" s="3" t="s">
        <v>1096</v>
      </c>
      <c r="C302" s="4">
        <v>43401</v>
      </c>
      <c r="D302" s="4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5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6">
        <v>56.91</v>
      </c>
      <c r="S302" s="6">
        <v>3</v>
      </c>
      <c r="T302" s="6">
        <v>0</v>
      </c>
      <c r="U302" s="6">
        <v>27.316799999999997</v>
      </c>
      <c r="V302" s="7" t="str">
        <f>IF(M302=[1]People!$B$5,[1]People!$A$5,IF(M302=[1]People!$B$4,[1]People!$A$4,IF(M302=[1]People!$B$3,[1]People!$A$3,IF(M302=[1]People!$B$2,[1]People!$A$2,0))))</f>
        <v>Chuck Magee</v>
      </c>
      <c r="W302" s="7" t="str">
        <f>IFERROR(INDEX([1]Returns!A$1:A$65536,MATCH(B302,[1]Returns!B$1:B$65536,0)),"No")</f>
        <v>No</v>
      </c>
    </row>
    <row r="303" spans="1:23" x14ac:dyDescent="0.2">
      <c r="A303" s="1">
        <v>302</v>
      </c>
      <c r="B303" s="3" t="s">
        <v>1096</v>
      </c>
      <c r="C303" s="4">
        <v>43401</v>
      </c>
      <c r="D303" s="4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5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6">
        <v>77.599999999999994</v>
      </c>
      <c r="S303" s="6">
        <v>4</v>
      </c>
      <c r="T303" s="6">
        <v>0</v>
      </c>
      <c r="U303" s="6">
        <v>38.023999999999994</v>
      </c>
      <c r="V303" s="7" t="str">
        <f>IF(M303=[1]People!$B$5,[1]People!$A$5,IF(M303=[1]People!$B$4,[1]People!$A$4,IF(M303=[1]People!$B$3,[1]People!$A$3,IF(M303=[1]People!$B$2,[1]People!$A$2,0))))</f>
        <v>Chuck Magee</v>
      </c>
      <c r="W303" s="7" t="str">
        <f>IFERROR(INDEX([1]Returns!A$1:A$65536,MATCH(B303,[1]Returns!B$1:B$65536,0)),"No")</f>
        <v>No</v>
      </c>
    </row>
    <row r="304" spans="1:23" x14ac:dyDescent="0.2">
      <c r="A304" s="1">
        <v>303</v>
      </c>
      <c r="B304" s="3" t="s">
        <v>1096</v>
      </c>
      <c r="C304" s="4">
        <v>43401</v>
      </c>
      <c r="D304" s="4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5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6">
        <v>14.28</v>
      </c>
      <c r="S304" s="6">
        <v>1</v>
      </c>
      <c r="T304" s="6">
        <v>0</v>
      </c>
      <c r="U304" s="6">
        <v>6.5687999999999995</v>
      </c>
      <c r="V304" s="7" t="str">
        <f>IF(M304=[1]People!$B$5,[1]People!$A$5,IF(M304=[1]People!$B$4,[1]People!$A$4,IF(M304=[1]People!$B$3,[1]People!$A$3,IF(M304=[1]People!$B$2,[1]People!$A$2,0))))</f>
        <v>Chuck Magee</v>
      </c>
      <c r="W304" s="7" t="str">
        <f>IFERROR(INDEX([1]Returns!A$1:A$65536,MATCH(B304,[1]Returns!B$1:B$65536,0)),"No")</f>
        <v>No</v>
      </c>
    </row>
    <row r="305" spans="1:23" x14ac:dyDescent="0.2">
      <c r="A305" s="1">
        <v>304</v>
      </c>
      <c r="B305" s="3" t="s">
        <v>1108</v>
      </c>
      <c r="C305" s="4">
        <v>43788</v>
      </c>
      <c r="D305" s="4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5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6">
        <v>219.07500000000002</v>
      </c>
      <c r="S305" s="6">
        <v>3</v>
      </c>
      <c r="T305" s="6">
        <v>0.5</v>
      </c>
      <c r="U305" s="6">
        <v>-131.44500000000005</v>
      </c>
      <c r="V305" s="7" t="str">
        <f>IF(M305=[1]People!$B$5,[1]People!$A$5,IF(M305=[1]People!$B$4,[1]People!$A$4,IF(M305=[1]People!$B$3,[1]People!$A$3,IF(M305=[1]People!$B$2,[1]People!$A$2,0))))</f>
        <v>Kelly Williams</v>
      </c>
      <c r="W305" s="7" t="str">
        <f>IFERROR(INDEX([1]Returns!A$1:A$65536,MATCH(B305,[1]Returns!B$1:B$65536,0)),"No")</f>
        <v>No</v>
      </c>
    </row>
    <row r="306" spans="1:23" x14ac:dyDescent="0.2">
      <c r="A306" s="1">
        <v>305</v>
      </c>
      <c r="B306" s="3" t="s">
        <v>1111</v>
      </c>
      <c r="C306" s="4">
        <v>42859</v>
      </c>
      <c r="D306" s="4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5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6">
        <v>26.8</v>
      </c>
      <c r="S306" s="6">
        <v>2</v>
      </c>
      <c r="T306" s="6">
        <v>0</v>
      </c>
      <c r="U306" s="6">
        <v>12.863999999999999</v>
      </c>
      <c r="V306" s="7" t="str">
        <f>IF(M306=[1]People!$B$5,[1]People!$A$5,IF(M306=[1]People!$B$4,[1]People!$A$4,IF(M306=[1]People!$B$3,[1]People!$A$3,IF(M306=[1]People!$B$2,[1]People!$A$2,0))))</f>
        <v>Chuck Magee</v>
      </c>
      <c r="W306" s="7" t="str">
        <f>IFERROR(INDEX([1]Returns!A$1:A$65536,MATCH(B306,[1]Returns!B$1:B$65536,0)),"No")</f>
        <v>No</v>
      </c>
    </row>
    <row r="307" spans="1:23" x14ac:dyDescent="0.2">
      <c r="A307" s="1">
        <v>306</v>
      </c>
      <c r="B307" s="3" t="s">
        <v>1116</v>
      </c>
      <c r="C307" s="4">
        <v>42734</v>
      </c>
      <c r="D307" s="4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5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6">
        <v>9.84</v>
      </c>
      <c r="S307" s="6">
        <v>3</v>
      </c>
      <c r="T307" s="6">
        <v>0</v>
      </c>
      <c r="U307" s="6">
        <v>2.8535999999999988</v>
      </c>
      <c r="V307" s="7" t="str">
        <f>IF(M307=[1]People!$B$5,[1]People!$A$5,IF(M307=[1]People!$B$4,[1]People!$A$4,IF(M307=[1]People!$B$3,[1]People!$A$3,IF(M307=[1]People!$B$2,[1]People!$A$2,0))))</f>
        <v>Kelly Williams</v>
      </c>
      <c r="W307" s="7" t="str">
        <f>IFERROR(INDEX([1]Returns!A$1:A$65536,MATCH(B307,[1]Returns!B$1:B$65536,0)),"No")</f>
        <v>No</v>
      </c>
    </row>
    <row r="308" spans="1:23" x14ac:dyDescent="0.2">
      <c r="A308" s="1">
        <v>307</v>
      </c>
      <c r="B308" s="3" t="s">
        <v>1120</v>
      </c>
      <c r="C308" s="4">
        <v>42522</v>
      </c>
      <c r="D308" s="4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5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6">
        <v>45.480000000000004</v>
      </c>
      <c r="S308" s="6">
        <v>3</v>
      </c>
      <c r="T308" s="6">
        <v>0</v>
      </c>
      <c r="U308" s="6">
        <v>20.9208</v>
      </c>
      <c r="V308" s="7" t="str">
        <f>IF(M308=[1]People!$B$5,[1]People!$A$5,IF(M308=[1]People!$B$4,[1]People!$A$4,IF(M308=[1]People!$B$3,[1]People!$A$3,IF(M308=[1]People!$B$2,[1]People!$A$2,0))))</f>
        <v>Chuck Magee</v>
      </c>
      <c r="W308" s="7" t="str">
        <f>IFERROR(INDEX([1]Returns!A$1:A$65536,MATCH(B308,[1]Returns!B$1:B$65536,0)),"No")</f>
        <v>No</v>
      </c>
    </row>
    <row r="309" spans="1:23" x14ac:dyDescent="0.2">
      <c r="A309" s="1">
        <v>308</v>
      </c>
      <c r="B309" s="3" t="s">
        <v>1120</v>
      </c>
      <c r="C309" s="4">
        <v>42522</v>
      </c>
      <c r="D309" s="4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5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6">
        <v>289.20000000000005</v>
      </c>
      <c r="S309" s="6">
        <v>6</v>
      </c>
      <c r="T309" s="6">
        <v>0</v>
      </c>
      <c r="U309" s="6">
        <v>83.867999999999967</v>
      </c>
      <c r="V309" s="7" t="str">
        <f>IF(M309=[1]People!$B$5,[1]People!$A$5,IF(M309=[1]People!$B$4,[1]People!$A$4,IF(M309=[1]People!$B$3,[1]People!$A$3,IF(M309=[1]People!$B$2,[1]People!$A$2,0))))</f>
        <v>Chuck Magee</v>
      </c>
      <c r="W309" s="7" t="str">
        <f>IFERROR(INDEX([1]Returns!A$1:A$65536,MATCH(B309,[1]Returns!B$1:B$65536,0)),"No")</f>
        <v>No</v>
      </c>
    </row>
    <row r="310" spans="1:23" x14ac:dyDescent="0.2">
      <c r="A310" s="1">
        <v>309</v>
      </c>
      <c r="B310" s="3" t="s">
        <v>1128</v>
      </c>
      <c r="C310" s="4">
        <v>43570</v>
      </c>
      <c r="D310" s="4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5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6">
        <v>4.8899999999999997</v>
      </c>
      <c r="S310" s="6">
        <v>1</v>
      </c>
      <c r="T310" s="6">
        <v>0</v>
      </c>
      <c r="U310" s="6">
        <v>2.0049000000000001</v>
      </c>
      <c r="V310" s="7" t="str">
        <f>IF(M310=[1]People!$B$5,[1]People!$A$5,IF(M310=[1]People!$B$4,[1]People!$A$4,IF(M310=[1]People!$B$3,[1]People!$A$3,IF(M310=[1]People!$B$2,[1]People!$A$2,0))))</f>
        <v>Cassandra Brandow</v>
      </c>
      <c r="W310" s="7" t="str">
        <f>IFERROR(INDEX([1]Returns!A$1:A$65536,MATCH(B310,[1]Returns!B$1:B$65536,0)),"No")</f>
        <v>No</v>
      </c>
    </row>
    <row r="311" spans="1:23" x14ac:dyDescent="0.2">
      <c r="A311" s="1">
        <v>310</v>
      </c>
      <c r="B311" s="3" t="s">
        <v>1134</v>
      </c>
      <c r="C311" s="4">
        <v>43355</v>
      </c>
      <c r="D311" s="4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5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6">
        <v>15.136000000000003</v>
      </c>
      <c r="S311" s="6">
        <v>4</v>
      </c>
      <c r="T311" s="6">
        <v>0.2</v>
      </c>
      <c r="U311" s="6">
        <v>3.5948000000000011</v>
      </c>
      <c r="V311" s="7" t="str">
        <f>IF(M311=[1]People!$B$5,[1]People!$A$5,IF(M311=[1]People!$B$4,[1]People!$A$4,IF(M311=[1]People!$B$3,[1]People!$A$3,IF(M311=[1]People!$B$2,[1]People!$A$2,0))))</f>
        <v>Anna Andreadi</v>
      </c>
      <c r="W311" s="7" t="str">
        <f>IFERROR(INDEX([1]Returns!A$1:A$65536,MATCH(B311,[1]Returns!B$1:B$65536,0)),"No")</f>
        <v>No</v>
      </c>
    </row>
    <row r="312" spans="1:23" x14ac:dyDescent="0.2">
      <c r="A312" s="1">
        <v>311</v>
      </c>
      <c r="B312" s="3" t="s">
        <v>1134</v>
      </c>
      <c r="C312" s="4">
        <v>43355</v>
      </c>
      <c r="D312" s="4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5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6">
        <v>466.76800000000003</v>
      </c>
      <c r="S312" s="6">
        <v>2</v>
      </c>
      <c r="T312" s="6">
        <v>0.2</v>
      </c>
      <c r="U312" s="6">
        <v>52.511399999999981</v>
      </c>
      <c r="V312" s="7" t="str">
        <f>IF(M312=[1]People!$B$5,[1]People!$A$5,IF(M312=[1]People!$B$4,[1]People!$A$4,IF(M312=[1]People!$B$3,[1]People!$A$3,IF(M312=[1]People!$B$2,[1]People!$A$2,0))))</f>
        <v>Anna Andreadi</v>
      </c>
      <c r="W312" s="7" t="str">
        <f>IFERROR(INDEX([1]Returns!A$1:A$65536,MATCH(B312,[1]Returns!B$1:B$65536,0)),"No")</f>
        <v>No</v>
      </c>
    </row>
    <row r="313" spans="1:23" x14ac:dyDescent="0.2">
      <c r="A313" s="1">
        <v>312</v>
      </c>
      <c r="B313" s="3" t="s">
        <v>1134</v>
      </c>
      <c r="C313" s="4">
        <v>43355</v>
      </c>
      <c r="D313" s="4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5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6">
        <v>15.231999999999999</v>
      </c>
      <c r="S313" s="6">
        <v>1</v>
      </c>
      <c r="T313" s="6">
        <v>0.2</v>
      </c>
      <c r="U313" s="6">
        <v>1.7135999999999978</v>
      </c>
      <c r="V313" s="7" t="str">
        <f>IF(M313=[1]People!$B$5,[1]People!$A$5,IF(M313=[1]People!$B$4,[1]People!$A$4,IF(M313=[1]People!$B$3,[1]People!$A$3,IF(M313=[1]People!$B$2,[1]People!$A$2,0))))</f>
        <v>Anna Andreadi</v>
      </c>
      <c r="W313" s="7" t="str">
        <f>IFERROR(INDEX([1]Returns!A$1:A$65536,MATCH(B313,[1]Returns!B$1:B$65536,0)),"No")</f>
        <v>No</v>
      </c>
    </row>
    <row r="314" spans="1:23" x14ac:dyDescent="0.2">
      <c r="A314" s="1">
        <v>313</v>
      </c>
      <c r="B314" s="3" t="s">
        <v>1134</v>
      </c>
      <c r="C314" s="4">
        <v>43355</v>
      </c>
      <c r="D314" s="4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5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6">
        <v>6.2640000000000002</v>
      </c>
      <c r="S314" s="6">
        <v>3</v>
      </c>
      <c r="T314" s="6">
        <v>0.2</v>
      </c>
      <c r="U314" s="6">
        <v>2.0358000000000001</v>
      </c>
      <c r="V314" s="7" t="str">
        <f>IF(M314=[1]People!$B$5,[1]People!$A$5,IF(M314=[1]People!$B$4,[1]People!$A$4,IF(M314=[1]People!$B$3,[1]People!$A$3,IF(M314=[1]People!$B$2,[1]People!$A$2,0))))</f>
        <v>Anna Andreadi</v>
      </c>
      <c r="W314" s="7" t="str">
        <f>IFERROR(INDEX([1]Returns!A$1:A$65536,MATCH(B314,[1]Returns!B$1:B$65536,0)),"No")</f>
        <v>No</v>
      </c>
    </row>
    <row r="315" spans="1:23" x14ac:dyDescent="0.2">
      <c r="A315" s="1">
        <v>314</v>
      </c>
      <c r="B315" s="3" t="s">
        <v>1146</v>
      </c>
      <c r="C315" s="4">
        <v>42640</v>
      </c>
      <c r="D315" s="4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5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6">
        <v>87.539999999999992</v>
      </c>
      <c r="S315" s="6">
        <v>3</v>
      </c>
      <c r="T315" s="6">
        <v>0</v>
      </c>
      <c r="U315" s="6">
        <v>37.642200000000003</v>
      </c>
      <c r="V315" s="7" t="str">
        <f>IF(M315=[1]People!$B$5,[1]People!$A$5,IF(M315=[1]People!$B$4,[1]People!$A$4,IF(M315=[1]People!$B$3,[1]People!$A$3,IF(M315=[1]People!$B$2,[1]People!$A$2,0))))</f>
        <v>Chuck Magee</v>
      </c>
      <c r="W315" s="7" t="str">
        <f>IFERROR(INDEX([1]Returns!A$1:A$65536,MATCH(B315,[1]Returns!B$1:B$65536,0)),"No")</f>
        <v>No</v>
      </c>
    </row>
    <row r="316" spans="1:23" x14ac:dyDescent="0.2">
      <c r="A316" s="1">
        <v>315</v>
      </c>
      <c r="B316" s="3" t="s">
        <v>1152</v>
      </c>
      <c r="C316" s="4">
        <v>42591</v>
      </c>
      <c r="D316" s="4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5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6">
        <v>178.38400000000001</v>
      </c>
      <c r="S316" s="6">
        <v>2</v>
      </c>
      <c r="T316" s="6">
        <v>0.2</v>
      </c>
      <c r="U316" s="6">
        <v>22.297999999999973</v>
      </c>
      <c r="V316" s="7" t="str">
        <f>IF(M316=[1]People!$B$5,[1]People!$A$5,IF(M316=[1]People!$B$4,[1]People!$A$4,IF(M316=[1]People!$B$3,[1]People!$A$3,IF(M316=[1]People!$B$2,[1]People!$A$2,0))))</f>
        <v>Cassandra Brandow</v>
      </c>
      <c r="W316" s="7" t="str">
        <f>IFERROR(INDEX([1]Returns!A$1:A$65536,MATCH(B316,[1]Returns!B$1:B$65536,0)),"No")</f>
        <v>No</v>
      </c>
    </row>
    <row r="317" spans="1:23" x14ac:dyDescent="0.2">
      <c r="A317" s="1">
        <v>316</v>
      </c>
      <c r="B317" s="3" t="s">
        <v>1152</v>
      </c>
      <c r="C317" s="4">
        <v>42591</v>
      </c>
      <c r="D317" s="4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5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6">
        <v>15.552000000000003</v>
      </c>
      <c r="S317" s="6">
        <v>3</v>
      </c>
      <c r="T317" s="6">
        <v>0.2</v>
      </c>
      <c r="U317" s="6">
        <v>5.4432</v>
      </c>
      <c r="V317" s="7" t="str">
        <f>IF(M317=[1]People!$B$5,[1]People!$A$5,IF(M317=[1]People!$B$4,[1]People!$A$4,IF(M317=[1]People!$B$3,[1]People!$A$3,IF(M317=[1]People!$B$2,[1]People!$A$2,0))))</f>
        <v>Cassandra Brandow</v>
      </c>
      <c r="W317" s="7" t="str">
        <f>IFERROR(INDEX([1]Returns!A$1:A$65536,MATCH(B317,[1]Returns!B$1:B$65536,0)),"No")</f>
        <v>No</v>
      </c>
    </row>
    <row r="318" spans="1:23" x14ac:dyDescent="0.2">
      <c r="A318" s="1">
        <v>317</v>
      </c>
      <c r="B318" s="3" t="s">
        <v>1160</v>
      </c>
      <c r="C318" s="4">
        <v>42732</v>
      </c>
      <c r="D318" s="4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5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6">
        <v>99.13600000000001</v>
      </c>
      <c r="S318" s="6">
        <v>4</v>
      </c>
      <c r="T318" s="6">
        <v>0.2</v>
      </c>
      <c r="U318" s="6">
        <v>8.674399999999995</v>
      </c>
      <c r="V318" s="7" t="str">
        <f>IF(M318=[1]People!$B$5,[1]People!$A$5,IF(M318=[1]People!$B$4,[1]People!$A$4,IF(M318=[1]People!$B$3,[1]People!$A$3,IF(M318=[1]People!$B$2,[1]People!$A$2,0))))</f>
        <v>Chuck Magee</v>
      </c>
      <c r="W318" s="7" t="str">
        <f>IFERROR(INDEX([1]Returns!A$1:A$65536,MATCH(B318,[1]Returns!B$1:B$65536,0)),"No")</f>
        <v>No</v>
      </c>
    </row>
    <row r="319" spans="1:23" x14ac:dyDescent="0.2">
      <c r="A319" s="1">
        <v>318</v>
      </c>
      <c r="B319" s="3" t="s">
        <v>1165</v>
      </c>
      <c r="C319" s="4">
        <v>42678</v>
      </c>
      <c r="D319" s="4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5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6">
        <v>135.88200000000001</v>
      </c>
      <c r="S319" s="6">
        <v>1</v>
      </c>
      <c r="T319" s="6">
        <v>0.1</v>
      </c>
      <c r="U319" s="6">
        <v>24.156800000000004</v>
      </c>
      <c r="V319" s="7" t="str">
        <f>IF(M319=[1]People!$B$5,[1]People!$A$5,IF(M319=[1]People!$B$4,[1]People!$A$4,IF(M319=[1]People!$B$3,[1]People!$A$3,IF(M319=[1]People!$B$2,[1]People!$A$2,0))))</f>
        <v>Chuck Magee</v>
      </c>
      <c r="W319" s="7" t="str">
        <f>IFERROR(INDEX([1]Returns!A$1:A$65536,MATCH(B319,[1]Returns!B$1:B$65536,0)),"No")</f>
        <v>No</v>
      </c>
    </row>
    <row r="320" spans="1:23" x14ac:dyDescent="0.2">
      <c r="A320" s="1">
        <v>319</v>
      </c>
      <c r="B320" s="3" t="s">
        <v>1165</v>
      </c>
      <c r="C320" s="4">
        <v>42678</v>
      </c>
      <c r="D320" s="4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5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6">
        <v>3991.98</v>
      </c>
      <c r="S320" s="6">
        <v>2</v>
      </c>
      <c r="T320" s="6">
        <v>0</v>
      </c>
      <c r="U320" s="6">
        <v>1995.99</v>
      </c>
      <c r="V320" s="7" t="str">
        <f>IF(M320=[1]People!$B$5,[1]People!$A$5,IF(M320=[1]People!$B$4,[1]People!$A$4,IF(M320=[1]People!$B$3,[1]People!$A$3,IF(M320=[1]People!$B$2,[1]People!$A$2,0))))</f>
        <v>Chuck Magee</v>
      </c>
      <c r="W320" s="7" t="str">
        <f>IFERROR(INDEX([1]Returns!A$1:A$65536,MATCH(B320,[1]Returns!B$1:B$65536,0)),"No")</f>
        <v>No</v>
      </c>
    </row>
    <row r="321" spans="1:23" x14ac:dyDescent="0.2">
      <c r="A321" s="1">
        <v>320</v>
      </c>
      <c r="B321" s="3" t="s">
        <v>1165</v>
      </c>
      <c r="C321" s="4">
        <v>42678</v>
      </c>
      <c r="D321" s="4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5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6">
        <v>275.94</v>
      </c>
      <c r="S321" s="6">
        <v>6</v>
      </c>
      <c r="T321" s="6">
        <v>0</v>
      </c>
      <c r="U321" s="6">
        <v>80.022599999999997</v>
      </c>
      <c r="V321" s="7" t="str">
        <f>IF(M321=[1]People!$B$5,[1]People!$A$5,IF(M321=[1]People!$B$4,[1]People!$A$4,IF(M321=[1]People!$B$3,[1]People!$A$3,IF(M321=[1]People!$B$2,[1]People!$A$2,0))))</f>
        <v>Chuck Magee</v>
      </c>
      <c r="W321" s="7" t="str">
        <f>IFERROR(INDEX([1]Returns!A$1:A$65536,MATCH(B321,[1]Returns!B$1:B$65536,0)),"No")</f>
        <v>No</v>
      </c>
    </row>
    <row r="322" spans="1:23" x14ac:dyDescent="0.2">
      <c r="A322" s="1">
        <v>321</v>
      </c>
      <c r="B322" s="3" t="s">
        <v>1165</v>
      </c>
      <c r="C322" s="4">
        <v>42678</v>
      </c>
      <c r="D322" s="4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5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6">
        <v>360</v>
      </c>
      <c r="S322" s="6">
        <v>4</v>
      </c>
      <c r="T322" s="6">
        <v>0</v>
      </c>
      <c r="U322" s="6">
        <v>129.6</v>
      </c>
      <c r="V322" s="7" t="str">
        <f>IF(M322=[1]People!$B$5,[1]People!$A$5,IF(M322=[1]People!$B$4,[1]People!$A$4,IF(M322=[1]People!$B$3,[1]People!$A$3,IF(M322=[1]People!$B$2,[1]People!$A$2,0))))</f>
        <v>Chuck Magee</v>
      </c>
      <c r="W322" s="7" t="str">
        <f>IFERROR(INDEX([1]Returns!A$1:A$65536,MATCH(B322,[1]Returns!B$1:B$65536,0)),"No")</f>
        <v>No</v>
      </c>
    </row>
    <row r="323" spans="1:23" x14ac:dyDescent="0.2">
      <c r="A323" s="1">
        <v>322</v>
      </c>
      <c r="B323" s="3" t="s">
        <v>1165</v>
      </c>
      <c r="C323" s="4">
        <v>42678</v>
      </c>
      <c r="D323" s="4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5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6">
        <v>43.57</v>
      </c>
      <c r="S323" s="6">
        <v>1</v>
      </c>
      <c r="T323" s="6">
        <v>0</v>
      </c>
      <c r="U323" s="6">
        <v>13.070999999999998</v>
      </c>
      <c r="V323" s="7" t="str">
        <f>IF(M323=[1]People!$B$5,[1]People!$A$5,IF(M323=[1]People!$B$4,[1]People!$A$4,IF(M323=[1]People!$B$3,[1]People!$A$3,IF(M323=[1]People!$B$2,[1]People!$A$2,0))))</f>
        <v>Chuck Magee</v>
      </c>
      <c r="W323" s="7" t="str">
        <f>IFERROR(INDEX([1]Returns!A$1:A$65536,MATCH(B323,[1]Returns!B$1:B$65536,0)),"No")</f>
        <v>No</v>
      </c>
    </row>
    <row r="324" spans="1:23" x14ac:dyDescent="0.2">
      <c r="A324" s="1">
        <v>323</v>
      </c>
      <c r="B324" s="3" t="s">
        <v>1174</v>
      </c>
      <c r="C324" s="4">
        <v>42632</v>
      </c>
      <c r="D324" s="4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5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6">
        <v>7.16</v>
      </c>
      <c r="S324" s="6">
        <v>2</v>
      </c>
      <c r="T324" s="6">
        <v>0</v>
      </c>
      <c r="U324" s="6">
        <v>3.58</v>
      </c>
      <c r="V324" s="7" t="str">
        <f>IF(M324=[1]People!$B$5,[1]People!$A$5,IF(M324=[1]People!$B$4,[1]People!$A$4,IF(M324=[1]People!$B$3,[1]People!$A$3,IF(M324=[1]People!$B$2,[1]People!$A$2,0))))</f>
        <v>Anna Andreadi</v>
      </c>
      <c r="W324" s="7" t="str">
        <f>IFERROR(INDEX([1]Returns!A$1:A$65536,MATCH(B324,[1]Returns!B$1:B$65536,0)),"No")</f>
        <v>No</v>
      </c>
    </row>
    <row r="325" spans="1:23" x14ac:dyDescent="0.2">
      <c r="A325" s="1">
        <v>324</v>
      </c>
      <c r="B325" s="3" t="s">
        <v>1180</v>
      </c>
      <c r="C325" s="4">
        <v>43213</v>
      </c>
      <c r="D325" s="4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5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6">
        <v>251.52</v>
      </c>
      <c r="S325" s="6">
        <v>6</v>
      </c>
      <c r="T325" s="6">
        <v>0.2</v>
      </c>
      <c r="U325" s="6">
        <v>81.744</v>
      </c>
      <c r="V325" s="7" t="str">
        <f>IF(M325=[1]People!$B$5,[1]People!$A$5,IF(M325=[1]People!$B$4,[1]People!$A$4,IF(M325=[1]People!$B$3,[1]People!$A$3,IF(M325=[1]People!$B$2,[1]People!$A$2,0))))</f>
        <v>Anna Andreadi</v>
      </c>
      <c r="W325" s="7" t="str">
        <f>IFERROR(INDEX([1]Returns!A$1:A$65536,MATCH(B325,[1]Returns!B$1:B$65536,0)),"No")</f>
        <v>Yes</v>
      </c>
    </row>
    <row r="326" spans="1:23" x14ac:dyDescent="0.2">
      <c r="A326" s="1">
        <v>325</v>
      </c>
      <c r="B326" s="3" t="s">
        <v>1180</v>
      </c>
      <c r="C326" s="4">
        <v>43213</v>
      </c>
      <c r="D326" s="4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5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6">
        <v>99.99</v>
      </c>
      <c r="S326" s="6">
        <v>1</v>
      </c>
      <c r="T326" s="6">
        <v>0</v>
      </c>
      <c r="U326" s="6">
        <v>34.996499999999997</v>
      </c>
      <c r="V326" s="7" t="str">
        <f>IF(M326=[1]People!$B$5,[1]People!$A$5,IF(M326=[1]People!$B$4,[1]People!$A$4,IF(M326=[1]People!$B$3,[1]People!$A$3,IF(M326=[1]People!$B$2,[1]People!$A$2,0))))</f>
        <v>Anna Andreadi</v>
      </c>
      <c r="W326" s="7" t="str">
        <f>IFERROR(INDEX([1]Returns!A$1:A$65536,MATCH(B326,[1]Returns!B$1:B$65536,0)),"No")</f>
        <v>Yes</v>
      </c>
    </row>
    <row r="327" spans="1:23" x14ac:dyDescent="0.2">
      <c r="A327" s="1">
        <v>326</v>
      </c>
      <c r="B327" s="3" t="s">
        <v>1186</v>
      </c>
      <c r="C327" s="4">
        <v>43772</v>
      </c>
      <c r="D327" s="4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5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6">
        <v>15.991999999999999</v>
      </c>
      <c r="S327" s="6">
        <v>1</v>
      </c>
      <c r="T327" s="6">
        <v>0.2</v>
      </c>
      <c r="U327" s="6">
        <v>0.99949999999999894</v>
      </c>
      <c r="V327" s="7" t="str">
        <f>IF(M327=[1]People!$B$5,[1]People!$A$5,IF(M327=[1]People!$B$4,[1]People!$A$4,IF(M327=[1]People!$B$3,[1]People!$A$3,IF(M327=[1]People!$B$2,[1]People!$A$2,0))))</f>
        <v>Cassandra Brandow</v>
      </c>
      <c r="W327" s="7" t="str">
        <f>IFERROR(INDEX([1]Returns!A$1:A$65536,MATCH(B327,[1]Returns!B$1:B$65536,0)),"No")</f>
        <v>No</v>
      </c>
    </row>
    <row r="328" spans="1:23" x14ac:dyDescent="0.2">
      <c r="A328" s="1">
        <v>327</v>
      </c>
      <c r="B328" s="3" t="s">
        <v>1192</v>
      </c>
      <c r="C328" s="4">
        <v>43342</v>
      </c>
      <c r="D328" s="4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5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6">
        <v>290.89800000000002</v>
      </c>
      <c r="S328" s="6">
        <v>3</v>
      </c>
      <c r="T328" s="6">
        <v>0.4</v>
      </c>
      <c r="U328" s="6">
        <v>-67.876199999999997</v>
      </c>
      <c r="V328" s="7" t="str">
        <f>IF(M328=[1]People!$B$5,[1]People!$A$5,IF(M328=[1]People!$B$4,[1]People!$A$4,IF(M328=[1]People!$B$3,[1]People!$A$3,IF(M328=[1]People!$B$2,[1]People!$A$2,0))))</f>
        <v>Chuck Magee</v>
      </c>
      <c r="W328" s="7" t="str">
        <f>IFERROR(INDEX([1]Returns!A$1:A$65536,MATCH(B328,[1]Returns!B$1:B$65536,0)),"No")</f>
        <v>No</v>
      </c>
    </row>
    <row r="329" spans="1:23" x14ac:dyDescent="0.2">
      <c r="A329" s="1">
        <v>328</v>
      </c>
      <c r="B329" s="3" t="s">
        <v>1192</v>
      </c>
      <c r="C329" s="4">
        <v>43342</v>
      </c>
      <c r="D329" s="4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5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6">
        <v>54.224000000000004</v>
      </c>
      <c r="S329" s="6">
        <v>2</v>
      </c>
      <c r="T329" s="6">
        <v>0.2</v>
      </c>
      <c r="U329" s="6">
        <v>3.3889999999999993</v>
      </c>
      <c r="V329" s="7" t="str">
        <f>IF(M329=[1]People!$B$5,[1]People!$A$5,IF(M329=[1]People!$B$4,[1]People!$A$4,IF(M329=[1]People!$B$3,[1]People!$A$3,IF(M329=[1]People!$B$2,[1]People!$A$2,0))))</f>
        <v>Chuck Magee</v>
      </c>
      <c r="W329" s="7" t="str">
        <f>IFERROR(INDEX([1]Returns!A$1:A$65536,MATCH(B329,[1]Returns!B$1:B$65536,0)),"No")</f>
        <v>No</v>
      </c>
    </row>
    <row r="330" spans="1:23" x14ac:dyDescent="0.2">
      <c r="A330" s="1">
        <v>329</v>
      </c>
      <c r="B330" s="3" t="s">
        <v>1192</v>
      </c>
      <c r="C330" s="4">
        <v>43342</v>
      </c>
      <c r="D330" s="4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5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6">
        <v>786.74400000000003</v>
      </c>
      <c r="S330" s="6">
        <v>4</v>
      </c>
      <c r="T330" s="6">
        <v>0.3</v>
      </c>
      <c r="U330" s="6">
        <v>-258.50160000000011</v>
      </c>
      <c r="V330" s="7" t="str">
        <f>IF(M330=[1]People!$B$5,[1]People!$A$5,IF(M330=[1]People!$B$4,[1]People!$A$4,IF(M330=[1]People!$B$3,[1]People!$A$3,IF(M330=[1]People!$B$2,[1]People!$A$2,0))))</f>
        <v>Chuck Magee</v>
      </c>
      <c r="W330" s="7" t="str">
        <f>IFERROR(INDEX([1]Returns!A$1:A$65536,MATCH(B330,[1]Returns!B$1:B$65536,0)),"No")</f>
        <v>No</v>
      </c>
    </row>
    <row r="331" spans="1:23" x14ac:dyDescent="0.2">
      <c r="A331" s="1">
        <v>330</v>
      </c>
      <c r="B331" s="3" t="s">
        <v>1192</v>
      </c>
      <c r="C331" s="4">
        <v>43342</v>
      </c>
      <c r="D331" s="4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5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6">
        <v>100.24000000000001</v>
      </c>
      <c r="S331" s="6">
        <v>10</v>
      </c>
      <c r="T331" s="6">
        <v>0.2</v>
      </c>
      <c r="U331" s="6">
        <v>33.830999999999989</v>
      </c>
      <c r="V331" s="7" t="str">
        <f>IF(M331=[1]People!$B$5,[1]People!$A$5,IF(M331=[1]People!$B$4,[1]People!$A$4,IF(M331=[1]People!$B$3,[1]People!$A$3,IF(M331=[1]People!$B$2,[1]People!$A$2,0))))</f>
        <v>Chuck Magee</v>
      </c>
      <c r="W331" s="7" t="str">
        <f>IFERROR(INDEX([1]Returns!A$1:A$65536,MATCH(B331,[1]Returns!B$1:B$65536,0)),"No")</f>
        <v>No</v>
      </c>
    </row>
    <row r="332" spans="1:23" x14ac:dyDescent="0.2">
      <c r="A332" s="1">
        <v>331</v>
      </c>
      <c r="B332" s="3" t="s">
        <v>1192</v>
      </c>
      <c r="C332" s="4">
        <v>43342</v>
      </c>
      <c r="D332" s="4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5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6">
        <v>37.76400000000001</v>
      </c>
      <c r="S332" s="6">
        <v>6</v>
      </c>
      <c r="T332" s="6">
        <v>0.7</v>
      </c>
      <c r="U332" s="6">
        <v>-27.693600000000004</v>
      </c>
      <c r="V332" s="7" t="str">
        <f>IF(M332=[1]People!$B$5,[1]People!$A$5,IF(M332=[1]People!$B$4,[1]People!$A$4,IF(M332=[1]People!$B$3,[1]People!$A$3,IF(M332=[1]People!$B$2,[1]People!$A$2,0))))</f>
        <v>Chuck Magee</v>
      </c>
      <c r="W332" s="7" t="str">
        <f>IFERROR(INDEX([1]Returns!A$1:A$65536,MATCH(B332,[1]Returns!B$1:B$65536,0)),"No")</f>
        <v>No</v>
      </c>
    </row>
    <row r="333" spans="1:23" x14ac:dyDescent="0.2">
      <c r="A333" s="1">
        <v>332</v>
      </c>
      <c r="B333" s="3" t="s">
        <v>1205</v>
      </c>
      <c r="C333" s="4">
        <v>43215</v>
      </c>
      <c r="D333" s="4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5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6">
        <v>82.8</v>
      </c>
      <c r="S333" s="6">
        <v>2</v>
      </c>
      <c r="T333" s="6">
        <v>0.4</v>
      </c>
      <c r="U333" s="6">
        <v>-20.700000000000003</v>
      </c>
      <c r="V333" s="7" t="str">
        <f>IF(M333=[1]People!$B$5,[1]People!$A$5,IF(M333=[1]People!$B$4,[1]People!$A$4,IF(M333=[1]People!$B$3,[1]People!$A$3,IF(M333=[1]People!$B$2,[1]People!$A$2,0))))</f>
        <v>Chuck Magee</v>
      </c>
      <c r="W333" s="7" t="str">
        <f>IFERROR(INDEX([1]Returns!A$1:A$65536,MATCH(B333,[1]Returns!B$1:B$65536,0)),"No")</f>
        <v>No</v>
      </c>
    </row>
    <row r="334" spans="1:23" x14ac:dyDescent="0.2">
      <c r="A334" s="1">
        <v>333</v>
      </c>
      <c r="B334" s="3" t="s">
        <v>1205</v>
      </c>
      <c r="C334" s="4">
        <v>43215</v>
      </c>
      <c r="D334" s="4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5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6">
        <v>20.724000000000004</v>
      </c>
      <c r="S334" s="6">
        <v>2</v>
      </c>
      <c r="T334" s="6">
        <v>0.7</v>
      </c>
      <c r="U334" s="6">
        <v>-13.815999999999995</v>
      </c>
      <c r="V334" s="7" t="str">
        <f>IF(M334=[1]People!$B$5,[1]People!$A$5,IF(M334=[1]People!$B$4,[1]People!$A$4,IF(M334=[1]People!$B$3,[1]People!$A$3,IF(M334=[1]People!$B$2,[1]People!$A$2,0))))</f>
        <v>Chuck Magee</v>
      </c>
      <c r="W334" s="7" t="str">
        <f>IFERROR(INDEX([1]Returns!A$1:A$65536,MATCH(B334,[1]Returns!B$1:B$65536,0)),"No")</f>
        <v>No</v>
      </c>
    </row>
    <row r="335" spans="1:23" x14ac:dyDescent="0.2">
      <c r="A335" s="1">
        <v>334</v>
      </c>
      <c r="B335" s="3" t="s">
        <v>1205</v>
      </c>
      <c r="C335" s="4">
        <v>43215</v>
      </c>
      <c r="D335" s="4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5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6">
        <v>4.8960000000000008</v>
      </c>
      <c r="S335" s="6">
        <v>3</v>
      </c>
      <c r="T335" s="6">
        <v>0.7</v>
      </c>
      <c r="U335" s="6">
        <v>-3.4271999999999991</v>
      </c>
      <c r="V335" s="7" t="str">
        <f>IF(M335=[1]People!$B$5,[1]People!$A$5,IF(M335=[1]People!$B$4,[1]People!$A$4,IF(M335=[1]People!$B$3,[1]People!$A$3,IF(M335=[1]People!$B$2,[1]People!$A$2,0))))</f>
        <v>Chuck Magee</v>
      </c>
      <c r="W335" s="7" t="str">
        <f>IFERROR(INDEX([1]Returns!A$1:A$65536,MATCH(B335,[1]Returns!B$1:B$65536,0)),"No")</f>
        <v>No</v>
      </c>
    </row>
    <row r="336" spans="1:23" x14ac:dyDescent="0.2">
      <c r="A336" s="1">
        <v>335</v>
      </c>
      <c r="B336" s="3" t="s">
        <v>1214</v>
      </c>
      <c r="C336" s="4">
        <v>42979</v>
      </c>
      <c r="D336" s="4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5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6">
        <v>4.7520000000000007</v>
      </c>
      <c r="S336" s="6">
        <v>1</v>
      </c>
      <c r="T336" s="6">
        <v>0.2</v>
      </c>
      <c r="U336" s="6">
        <v>1.6037999999999997</v>
      </c>
      <c r="V336" s="7" t="str">
        <f>IF(M336=[1]People!$B$5,[1]People!$A$5,IF(M336=[1]People!$B$4,[1]People!$A$4,IF(M336=[1]People!$B$3,[1]People!$A$3,IF(M336=[1]People!$B$2,[1]People!$A$2,0))))</f>
        <v>Anna Andreadi</v>
      </c>
      <c r="W336" s="7" t="str">
        <f>IFERROR(INDEX([1]Returns!A$1:A$65536,MATCH(B336,[1]Returns!B$1:B$65536,0)),"No")</f>
        <v>No</v>
      </c>
    </row>
    <row r="337" spans="1:23" x14ac:dyDescent="0.2">
      <c r="A337" s="1">
        <v>336</v>
      </c>
      <c r="B337" s="3" t="s">
        <v>1214</v>
      </c>
      <c r="C337" s="4">
        <v>42979</v>
      </c>
      <c r="D337" s="4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5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6">
        <v>959.98400000000004</v>
      </c>
      <c r="S337" s="6">
        <v>2</v>
      </c>
      <c r="T337" s="6">
        <v>0.2</v>
      </c>
      <c r="U337" s="6">
        <v>335.99440000000004</v>
      </c>
      <c r="V337" s="7" t="str">
        <f>IF(M337=[1]People!$B$5,[1]People!$A$5,IF(M337=[1]People!$B$4,[1]People!$A$4,IF(M337=[1]People!$B$3,[1]People!$A$3,IF(M337=[1]People!$B$2,[1]People!$A$2,0))))</f>
        <v>Anna Andreadi</v>
      </c>
      <c r="W337" s="7" t="str">
        <f>IFERROR(INDEX([1]Returns!A$1:A$65536,MATCH(B337,[1]Returns!B$1:B$65536,0)),"No")</f>
        <v>No</v>
      </c>
    </row>
    <row r="338" spans="1:23" x14ac:dyDescent="0.2">
      <c r="A338" s="1">
        <v>337</v>
      </c>
      <c r="B338" s="3" t="s">
        <v>1214</v>
      </c>
      <c r="C338" s="4">
        <v>42979</v>
      </c>
      <c r="D338" s="4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5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6">
        <v>14.368000000000002</v>
      </c>
      <c r="S338" s="6">
        <v>4</v>
      </c>
      <c r="T338" s="6">
        <v>0.2</v>
      </c>
      <c r="U338" s="6">
        <v>4.4899999999999984</v>
      </c>
      <c r="V338" s="7" t="str">
        <f>IF(M338=[1]People!$B$5,[1]People!$A$5,IF(M338=[1]People!$B$4,[1]People!$A$4,IF(M338=[1]People!$B$3,[1]People!$A$3,IF(M338=[1]People!$B$2,[1]People!$A$2,0))))</f>
        <v>Anna Andreadi</v>
      </c>
      <c r="W338" s="7" t="str">
        <f>IFERROR(INDEX([1]Returns!A$1:A$65536,MATCH(B338,[1]Returns!B$1:B$65536,0)),"No")</f>
        <v>No</v>
      </c>
    </row>
    <row r="339" spans="1:23" x14ac:dyDescent="0.2">
      <c r="A339" s="1">
        <v>338</v>
      </c>
      <c r="B339" s="3" t="s">
        <v>1224</v>
      </c>
      <c r="C339" s="4">
        <v>42563</v>
      </c>
      <c r="D339" s="4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5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6">
        <v>7.7120000000000006</v>
      </c>
      <c r="S339" s="6">
        <v>2</v>
      </c>
      <c r="T339" s="6">
        <v>0.2</v>
      </c>
      <c r="U339" s="6">
        <v>2.7956000000000003</v>
      </c>
      <c r="V339" s="7" t="str">
        <f>IF(M339=[1]People!$B$5,[1]People!$A$5,IF(M339=[1]People!$B$4,[1]People!$A$4,IF(M339=[1]People!$B$3,[1]People!$A$3,IF(M339=[1]People!$B$2,[1]People!$A$2,0))))</f>
        <v>Anna Andreadi</v>
      </c>
      <c r="W339" s="7" t="str">
        <f>IFERROR(INDEX([1]Returns!A$1:A$65536,MATCH(B339,[1]Returns!B$1:B$65536,0)),"No")</f>
        <v>No</v>
      </c>
    </row>
    <row r="340" spans="1:23" x14ac:dyDescent="0.2">
      <c r="A340" s="1">
        <v>339</v>
      </c>
      <c r="B340" s="3" t="s">
        <v>1224</v>
      </c>
      <c r="C340" s="4">
        <v>42563</v>
      </c>
      <c r="D340" s="4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5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6">
        <v>698.35200000000009</v>
      </c>
      <c r="S340" s="6">
        <v>3</v>
      </c>
      <c r="T340" s="6">
        <v>0.2</v>
      </c>
      <c r="U340" s="6">
        <v>-17.458800000000053</v>
      </c>
      <c r="V340" s="7" t="str">
        <f>IF(M340=[1]People!$B$5,[1]People!$A$5,IF(M340=[1]People!$B$4,[1]People!$A$4,IF(M340=[1]People!$B$3,[1]People!$A$3,IF(M340=[1]People!$B$2,[1]People!$A$2,0))))</f>
        <v>Anna Andreadi</v>
      </c>
      <c r="W340" s="7" t="str">
        <f>IFERROR(INDEX([1]Returns!A$1:A$65536,MATCH(B340,[1]Returns!B$1:B$65536,0)),"No")</f>
        <v>No</v>
      </c>
    </row>
    <row r="341" spans="1:23" x14ac:dyDescent="0.2">
      <c r="A341" s="1">
        <v>340</v>
      </c>
      <c r="B341" s="3" t="s">
        <v>1231</v>
      </c>
      <c r="C341" s="4">
        <v>42908</v>
      </c>
      <c r="D341" s="4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5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6">
        <v>4.96</v>
      </c>
      <c r="S341" s="6">
        <v>4</v>
      </c>
      <c r="T341" s="6">
        <v>0</v>
      </c>
      <c r="U341" s="6">
        <v>2.3311999999999999</v>
      </c>
      <c r="V341" s="7" t="str">
        <f>IF(M341=[1]People!$B$5,[1]People!$A$5,IF(M341=[1]People!$B$4,[1]People!$A$4,IF(M341=[1]People!$B$3,[1]People!$A$3,IF(M341=[1]People!$B$2,[1]People!$A$2,0))))</f>
        <v>Anna Andreadi</v>
      </c>
      <c r="W341" s="7" t="str">
        <f>IFERROR(INDEX([1]Returns!A$1:A$65536,MATCH(B341,[1]Returns!B$1:B$65536,0)),"No")</f>
        <v>No</v>
      </c>
    </row>
    <row r="342" spans="1:23" x14ac:dyDescent="0.2">
      <c r="A342" s="1">
        <v>341</v>
      </c>
      <c r="B342" s="3" t="s">
        <v>1235</v>
      </c>
      <c r="C342" s="4">
        <v>42473</v>
      </c>
      <c r="D342" s="4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5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6">
        <v>17.856000000000002</v>
      </c>
      <c r="S342" s="6">
        <v>4</v>
      </c>
      <c r="T342" s="6">
        <v>0.2</v>
      </c>
      <c r="U342" s="6">
        <v>1.1159999999999979</v>
      </c>
      <c r="V342" s="7" t="str">
        <f>IF(M342=[1]People!$B$5,[1]People!$A$5,IF(M342=[1]People!$B$4,[1]People!$A$4,IF(M342=[1]People!$B$3,[1]People!$A$3,IF(M342=[1]People!$B$2,[1]People!$A$2,0))))</f>
        <v>Chuck Magee</v>
      </c>
      <c r="W342" s="7" t="str">
        <f>IFERROR(INDEX([1]Returns!A$1:A$65536,MATCH(B342,[1]Returns!B$1:B$65536,0)),"No")</f>
        <v>No</v>
      </c>
    </row>
    <row r="343" spans="1:23" x14ac:dyDescent="0.2">
      <c r="A343" s="1">
        <v>342</v>
      </c>
      <c r="B343" s="3" t="s">
        <v>1235</v>
      </c>
      <c r="C343" s="4">
        <v>42473</v>
      </c>
      <c r="D343" s="4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5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6">
        <v>509.97000000000008</v>
      </c>
      <c r="S343" s="6">
        <v>10</v>
      </c>
      <c r="T343" s="6">
        <v>0.7</v>
      </c>
      <c r="U343" s="6">
        <v>-407.97599999999989</v>
      </c>
      <c r="V343" s="7" t="str">
        <f>IF(M343=[1]People!$B$5,[1]People!$A$5,IF(M343=[1]People!$B$4,[1]People!$A$4,IF(M343=[1]People!$B$3,[1]People!$A$3,IF(M343=[1]People!$B$2,[1]People!$A$2,0))))</f>
        <v>Chuck Magee</v>
      </c>
      <c r="W343" s="7" t="str">
        <f>IFERROR(INDEX([1]Returns!A$1:A$65536,MATCH(B343,[1]Returns!B$1:B$65536,0)),"No")</f>
        <v>No</v>
      </c>
    </row>
    <row r="344" spans="1:23" x14ac:dyDescent="0.2">
      <c r="A344" s="1">
        <v>343</v>
      </c>
      <c r="B344" s="3" t="s">
        <v>1235</v>
      </c>
      <c r="C344" s="4">
        <v>42473</v>
      </c>
      <c r="D344" s="4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5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6">
        <v>30.991999999999997</v>
      </c>
      <c r="S344" s="6">
        <v>13</v>
      </c>
      <c r="T344" s="6">
        <v>0.2</v>
      </c>
      <c r="U344" s="6">
        <v>10.072399999999996</v>
      </c>
      <c r="V344" s="7" t="str">
        <f>IF(M344=[1]People!$B$5,[1]People!$A$5,IF(M344=[1]People!$B$4,[1]People!$A$4,IF(M344=[1]People!$B$3,[1]People!$A$3,IF(M344=[1]People!$B$2,[1]People!$A$2,0))))</f>
        <v>Chuck Magee</v>
      </c>
      <c r="W344" s="7" t="str">
        <f>IFERROR(INDEX([1]Returns!A$1:A$65536,MATCH(B344,[1]Returns!B$1:B$65536,0)),"No")</f>
        <v>No</v>
      </c>
    </row>
    <row r="345" spans="1:23" x14ac:dyDescent="0.2">
      <c r="A345" s="1">
        <v>344</v>
      </c>
      <c r="B345" s="3" t="s">
        <v>1235</v>
      </c>
      <c r="C345" s="4">
        <v>42473</v>
      </c>
      <c r="D345" s="4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5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6">
        <v>71.927999999999997</v>
      </c>
      <c r="S345" s="6">
        <v>12</v>
      </c>
      <c r="T345" s="6">
        <v>0.4</v>
      </c>
      <c r="U345" s="6">
        <v>8.3915999999999897</v>
      </c>
      <c r="V345" s="7" t="str">
        <f>IF(M345=[1]People!$B$5,[1]People!$A$5,IF(M345=[1]People!$B$4,[1]People!$A$4,IF(M345=[1]People!$B$3,[1]People!$A$3,IF(M345=[1]People!$B$2,[1]People!$A$2,0))))</f>
        <v>Chuck Magee</v>
      </c>
      <c r="W345" s="7" t="str">
        <f>IFERROR(INDEX([1]Returns!A$1:A$65536,MATCH(B345,[1]Returns!B$1:B$65536,0)),"No")</f>
        <v>No</v>
      </c>
    </row>
    <row r="346" spans="1:23" x14ac:dyDescent="0.2">
      <c r="A346" s="1">
        <v>345</v>
      </c>
      <c r="B346" s="3" t="s">
        <v>1240</v>
      </c>
      <c r="C346" s="4">
        <v>43089</v>
      </c>
      <c r="D346" s="4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5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6">
        <v>88.800000000000011</v>
      </c>
      <c r="S346" s="6">
        <v>4</v>
      </c>
      <c r="T346" s="6">
        <v>0.2</v>
      </c>
      <c r="U346" s="6">
        <v>-2.2200000000000131</v>
      </c>
      <c r="V346" s="7" t="str">
        <f>IF(M346=[1]People!$B$5,[1]People!$A$5,IF(M346=[1]People!$B$4,[1]People!$A$4,IF(M346=[1]People!$B$3,[1]People!$A$3,IF(M346=[1]People!$B$2,[1]People!$A$2,0))))</f>
        <v>Kelly Williams</v>
      </c>
      <c r="W346" s="7" t="str">
        <f>IFERROR(INDEX([1]Returns!A$1:A$65536,MATCH(B346,[1]Returns!B$1:B$65536,0)),"No")</f>
        <v>No</v>
      </c>
    </row>
    <row r="347" spans="1:23" x14ac:dyDescent="0.2">
      <c r="A347" s="1">
        <v>346</v>
      </c>
      <c r="B347" s="3" t="s">
        <v>1242</v>
      </c>
      <c r="C347" s="4">
        <v>43631</v>
      </c>
      <c r="D347" s="4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5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6">
        <v>47.975999999999999</v>
      </c>
      <c r="S347" s="6">
        <v>3</v>
      </c>
      <c r="T347" s="6">
        <v>0.2</v>
      </c>
      <c r="U347" s="6">
        <v>4.7976000000000028</v>
      </c>
      <c r="V347" s="7" t="str">
        <f>IF(M347=[1]People!$B$5,[1]People!$A$5,IF(M347=[1]People!$B$4,[1]People!$A$4,IF(M347=[1]People!$B$3,[1]People!$A$3,IF(M347=[1]People!$B$2,[1]People!$A$2,0))))</f>
        <v>Anna Andreadi</v>
      </c>
      <c r="W347" s="7" t="str">
        <f>IFERROR(INDEX([1]Returns!A$1:A$65536,MATCH(B347,[1]Returns!B$1:B$65536,0)),"No")</f>
        <v>No</v>
      </c>
    </row>
    <row r="348" spans="1:23" x14ac:dyDescent="0.2">
      <c r="A348" s="1">
        <v>347</v>
      </c>
      <c r="B348" s="3" t="s">
        <v>1245</v>
      </c>
      <c r="C348" s="4">
        <v>43654</v>
      </c>
      <c r="D348" s="4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5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6">
        <v>7.5600000000000005</v>
      </c>
      <c r="S348" s="6">
        <v>3</v>
      </c>
      <c r="T348" s="6">
        <v>0</v>
      </c>
      <c r="U348" s="6">
        <v>3.0996000000000006</v>
      </c>
      <c r="V348" s="7" t="str">
        <f>IF(M348=[1]People!$B$5,[1]People!$A$5,IF(M348=[1]People!$B$4,[1]People!$A$4,IF(M348=[1]People!$B$3,[1]People!$A$3,IF(M348=[1]People!$B$2,[1]People!$A$2,0))))</f>
        <v>Chuck Magee</v>
      </c>
      <c r="W348" s="7" t="str">
        <f>IFERROR(INDEX([1]Returns!A$1:A$65536,MATCH(B348,[1]Returns!B$1:B$65536,0)),"No")</f>
        <v>No</v>
      </c>
    </row>
    <row r="349" spans="1:23" x14ac:dyDescent="0.2">
      <c r="A349" s="1">
        <v>348</v>
      </c>
      <c r="B349" s="3" t="s">
        <v>1245</v>
      </c>
      <c r="C349" s="4">
        <v>43654</v>
      </c>
      <c r="D349" s="4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5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6">
        <v>24.56</v>
      </c>
      <c r="S349" s="6">
        <v>2</v>
      </c>
      <c r="T349" s="6">
        <v>0</v>
      </c>
      <c r="U349" s="6">
        <v>11.543199999999999</v>
      </c>
      <c r="V349" s="7" t="str">
        <f>IF(M349=[1]People!$B$5,[1]People!$A$5,IF(M349=[1]People!$B$4,[1]People!$A$4,IF(M349=[1]People!$B$3,[1]People!$A$3,IF(M349=[1]People!$B$2,[1]People!$A$2,0))))</f>
        <v>Chuck Magee</v>
      </c>
      <c r="W349" s="7" t="str">
        <f>IFERROR(INDEX([1]Returns!A$1:A$65536,MATCH(B349,[1]Returns!B$1:B$65536,0)),"No")</f>
        <v>No</v>
      </c>
    </row>
    <row r="350" spans="1:23" x14ac:dyDescent="0.2">
      <c r="A350" s="1">
        <v>349</v>
      </c>
      <c r="B350" s="3" t="s">
        <v>1245</v>
      </c>
      <c r="C350" s="4">
        <v>43654</v>
      </c>
      <c r="D350" s="4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5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6">
        <v>12.96</v>
      </c>
      <c r="S350" s="6">
        <v>2</v>
      </c>
      <c r="T350" s="6">
        <v>0</v>
      </c>
      <c r="U350" s="6">
        <v>4.1471999999999998</v>
      </c>
      <c r="V350" s="7" t="str">
        <f>IF(M350=[1]People!$B$5,[1]People!$A$5,IF(M350=[1]People!$B$4,[1]People!$A$4,IF(M350=[1]People!$B$3,[1]People!$A$3,IF(M350=[1]People!$B$2,[1]People!$A$2,0))))</f>
        <v>Chuck Magee</v>
      </c>
      <c r="W350" s="7" t="str">
        <f>IFERROR(INDEX([1]Returns!A$1:A$65536,MATCH(B350,[1]Returns!B$1:B$65536,0)),"No")</f>
        <v>No</v>
      </c>
    </row>
    <row r="351" spans="1:23" x14ac:dyDescent="0.2">
      <c r="A351" s="1">
        <v>350</v>
      </c>
      <c r="B351" s="3" t="s">
        <v>1252</v>
      </c>
      <c r="C351" s="4">
        <v>43344</v>
      </c>
      <c r="D351" s="4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5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6">
        <v>6.79</v>
      </c>
      <c r="S351" s="6">
        <v>1</v>
      </c>
      <c r="T351" s="6">
        <v>0</v>
      </c>
      <c r="U351" s="6">
        <v>2.3086000000000002</v>
      </c>
      <c r="V351" s="7" t="str">
        <f>IF(M351=[1]People!$B$5,[1]People!$A$5,IF(M351=[1]People!$B$4,[1]People!$A$4,IF(M351=[1]People!$B$3,[1]People!$A$3,IF(M351=[1]People!$B$2,[1]People!$A$2,0))))</f>
        <v>Chuck Magee</v>
      </c>
      <c r="W351" s="7" t="str">
        <f>IFERROR(INDEX([1]Returns!A$1:A$65536,MATCH(B351,[1]Returns!B$1:B$65536,0)),"No")</f>
        <v>No</v>
      </c>
    </row>
    <row r="352" spans="1:23" x14ac:dyDescent="0.2">
      <c r="A352" s="1">
        <v>351</v>
      </c>
      <c r="B352" s="3" t="s">
        <v>1252</v>
      </c>
      <c r="C352" s="4">
        <v>43344</v>
      </c>
      <c r="D352" s="4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5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6">
        <v>24.56</v>
      </c>
      <c r="S352" s="6">
        <v>2</v>
      </c>
      <c r="T352" s="6">
        <v>0</v>
      </c>
      <c r="U352" s="6">
        <v>11.543199999999999</v>
      </c>
      <c r="V352" s="7" t="str">
        <f>IF(M352=[1]People!$B$5,[1]People!$A$5,IF(M352=[1]People!$B$4,[1]People!$A$4,IF(M352=[1]People!$B$3,[1]People!$A$3,IF(M352=[1]People!$B$2,[1]People!$A$2,0))))</f>
        <v>Chuck Magee</v>
      </c>
      <c r="W352" s="7" t="str">
        <f>IFERROR(INDEX([1]Returns!A$1:A$65536,MATCH(B352,[1]Returns!B$1:B$65536,0)),"No")</f>
        <v>No</v>
      </c>
    </row>
    <row r="353" spans="1:23" x14ac:dyDescent="0.2">
      <c r="A353" s="1">
        <v>352</v>
      </c>
      <c r="B353" s="3" t="s">
        <v>1252</v>
      </c>
      <c r="C353" s="4">
        <v>43344</v>
      </c>
      <c r="D353" s="4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5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6">
        <v>3.048</v>
      </c>
      <c r="S353" s="6">
        <v>1</v>
      </c>
      <c r="T353" s="6">
        <v>0.2</v>
      </c>
      <c r="U353" s="6">
        <v>1.0668</v>
      </c>
      <c r="V353" s="7" t="str">
        <f>IF(M353=[1]People!$B$5,[1]People!$A$5,IF(M353=[1]People!$B$4,[1]People!$A$4,IF(M353=[1]People!$B$3,[1]People!$A$3,IF(M353=[1]People!$B$2,[1]People!$A$2,0))))</f>
        <v>Chuck Magee</v>
      </c>
      <c r="W353" s="7" t="str">
        <f>IFERROR(INDEX([1]Returns!A$1:A$65536,MATCH(B353,[1]Returns!B$1:B$65536,0)),"No")</f>
        <v>No</v>
      </c>
    </row>
    <row r="354" spans="1:23" x14ac:dyDescent="0.2">
      <c r="A354" s="1">
        <v>353</v>
      </c>
      <c r="B354" s="3" t="s">
        <v>1252</v>
      </c>
      <c r="C354" s="4">
        <v>43344</v>
      </c>
      <c r="D354" s="4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5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6">
        <v>49.12</v>
      </c>
      <c r="S354" s="6">
        <v>4</v>
      </c>
      <c r="T354" s="6">
        <v>0</v>
      </c>
      <c r="U354" s="6">
        <v>23.086399999999998</v>
      </c>
      <c r="V354" s="7" t="str">
        <f>IF(M354=[1]People!$B$5,[1]People!$A$5,IF(M354=[1]People!$B$4,[1]People!$A$4,IF(M354=[1]People!$B$3,[1]People!$A$3,IF(M354=[1]People!$B$2,[1]People!$A$2,0))))</f>
        <v>Chuck Magee</v>
      </c>
      <c r="W354" s="7" t="str">
        <f>IFERROR(INDEX([1]Returns!A$1:A$65536,MATCH(B354,[1]Returns!B$1:B$65536,0)),"No")</f>
        <v>No</v>
      </c>
    </row>
    <row r="355" spans="1:23" x14ac:dyDescent="0.2">
      <c r="A355" s="1">
        <v>354</v>
      </c>
      <c r="B355" s="3" t="s">
        <v>1252</v>
      </c>
      <c r="C355" s="4">
        <v>43344</v>
      </c>
      <c r="D355" s="4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5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6">
        <v>4355.1680000000006</v>
      </c>
      <c r="S355" s="6">
        <v>4</v>
      </c>
      <c r="T355" s="6">
        <v>0.2</v>
      </c>
      <c r="U355" s="6">
        <v>1415.4295999999997</v>
      </c>
      <c r="V355" s="7" t="str">
        <f>IF(M355=[1]People!$B$5,[1]People!$A$5,IF(M355=[1]People!$B$4,[1]People!$A$4,IF(M355=[1]People!$B$3,[1]People!$A$3,IF(M355=[1]People!$B$2,[1]People!$A$2,0))))</f>
        <v>Chuck Magee</v>
      </c>
      <c r="W355" s="7" t="str">
        <f>IFERROR(INDEX([1]Returns!A$1:A$65536,MATCH(B355,[1]Returns!B$1:B$65536,0)),"No")</f>
        <v>No</v>
      </c>
    </row>
    <row r="356" spans="1:23" x14ac:dyDescent="0.2">
      <c r="A356" s="1">
        <v>355</v>
      </c>
      <c r="B356" s="3" t="s">
        <v>1261</v>
      </c>
      <c r="C356" s="4">
        <v>43198</v>
      </c>
      <c r="D356" s="4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5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6">
        <v>388.70400000000006</v>
      </c>
      <c r="S356" s="6">
        <v>6</v>
      </c>
      <c r="T356" s="6">
        <v>0.2</v>
      </c>
      <c r="U356" s="6">
        <v>-4.8588000000000022</v>
      </c>
      <c r="V356" s="7" t="str">
        <f>IF(M356=[1]People!$B$5,[1]People!$A$5,IF(M356=[1]People!$B$4,[1]People!$A$4,IF(M356=[1]People!$B$3,[1]People!$A$3,IF(M356=[1]People!$B$2,[1]People!$A$2,0))))</f>
        <v>Chuck Magee</v>
      </c>
      <c r="W356" s="7" t="str">
        <f>IFERROR(INDEX([1]Returns!A$1:A$65536,MATCH(B356,[1]Returns!B$1:B$65536,0)),"No")</f>
        <v>No</v>
      </c>
    </row>
    <row r="357" spans="1:23" x14ac:dyDescent="0.2">
      <c r="A357" s="1">
        <v>356</v>
      </c>
      <c r="B357" s="3" t="s">
        <v>1261</v>
      </c>
      <c r="C357" s="4">
        <v>43198</v>
      </c>
      <c r="D357" s="4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5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6">
        <v>8.26</v>
      </c>
      <c r="S357" s="6">
        <v>2</v>
      </c>
      <c r="T357" s="6">
        <v>0</v>
      </c>
      <c r="U357" s="6">
        <v>3.7995999999999999</v>
      </c>
      <c r="V357" s="7" t="str">
        <f>IF(M357=[1]People!$B$5,[1]People!$A$5,IF(M357=[1]People!$B$4,[1]People!$A$4,IF(M357=[1]People!$B$3,[1]People!$A$3,IF(M357=[1]People!$B$2,[1]People!$A$2,0))))</f>
        <v>Chuck Magee</v>
      </c>
      <c r="W357" s="7" t="str">
        <f>IFERROR(INDEX([1]Returns!A$1:A$65536,MATCH(B357,[1]Returns!B$1:B$65536,0)),"No")</f>
        <v>No</v>
      </c>
    </row>
    <row r="358" spans="1:23" x14ac:dyDescent="0.2">
      <c r="A358" s="1">
        <v>357</v>
      </c>
      <c r="B358" s="3" t="s">
        <v>1261</v>
      </c>
      <c r="C358" s="4">
        <v>43198</v>
      </c>
      <c r="D358" s="4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5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6">
        <v>17.04</v>
      </c>
      <c r="S358" s="6">
        <v>4</v>
      </c>
      <c r="T358" s="6">
        <v>0</v>
      </c>
      <c r="U358" s="6">
        <v>6.9863999999999997</v>
      </c>
      <c r="V358" s="7" t="str">
        <f>IF(M358=[1]People!$B$5,[1]People!$A$5,IF(M358=[1]People!$B$4,[1]People!$A$4,IF(M358=[1]People!$B$3,[1]People!$A$3,IF(M358=[1]People!$B$2,[1]People!$A$2,0))))</f>
        <v>Chuck Magee</v>
      </c>
      <c r="W358" s="7" t="str">
        <f>IFERROR(INDEX([1]Returns!A$1:A$65536,MATCH(B358,[1]Returns!B$1:B$65536,0)),"No")</f>
        <v>No</v>
      </c>
    </row>
    <row r="359" spans="1:23" x14ac:dyDescent="0.2">
      <c r="A359" s="1">
        <v>358</v>
      </c>
      <c r="B359" s="3" t="s">
        <v>1261</v>
      </c>
      <c r="C359" s="4">
        <v>43198</v>
      </c>
      <c r="D359" s="4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5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6">
        <v>34.4</v>
      </c>
      <c r="S359" s="6">
        <v>5</v>
      </c>
      <c r="T359" s="6">
        <v>0</v>
      </c>
      <c r="U359" s="6">
        <v>15.823999999999998</v>
      </c>
      <c r="V359" s="7" t="str">
        <f>IF(M359=[1]People!$B$5,[1]People!$A$5,IF(M359=[1]People!$B$4,[1]People!$A$4,IF(M359=[1]People!$B$3,[1]People!$A$3,IF(M359=[1]People!$B$2,[1]People!$A$2,0))))</f>
        <v>Chuck Magee</v>
      </c>
      <c r="W359" s="7" t="str">
        <f>IFERROR(INDEX([1]Returns!A$1:A$65536,MATCH(B359,[1]Returns!B$1:B$65536,0)),"No")</f>
        <v>No</v>
      </c>
    </row>
    <row r="360" spans="1:23" x14ac:dyDescent="0.2">
      <c r="A360" s="1">
        <v>359</v>
      </c>
      <c r="B360" s="3" t="s">
        <v>1272</v>
      </c>
      <c r="C360" s="4">
        <v>43213</v>
      </c>
      <c r="D360" s="4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5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6">
        <v>36.240000000000009</v>
      </c>
      <c r="S360" s="6">
        <v>5</v>
      </c>
      <c r="T360" s="6">
        <v>0.2</v>
      </c>
      <c r="U360" s="6">
        <v>11.324999999999996</v>
      </c>
      <c r="V360" s="7" t="str">
        <f>IF(M360=[1]People!$B$5,[1]People!$A$5,IF(M360=[1]People!$B$4,[1]People!$A$4,IF(M360=[1]People!$B$3,[1]People!$A$3,IF(M360=[1]People!$B$2,[1]People!$A$2,0))))</f>
        <v>Cassandra Brandow</v>
      </c>
      <c r="W360" s="7" t="str">
        <f>IFERROR(INDEX([1]Returns!A$1:A$65536,MATCH(B360,[1]Returns!B$1:B$65536,0)),"No")</f>
        <v>No</v>
      </c>
    </row>
    <row r="361" spans="1:23" x14ac:dyDescent="0.2">
      <c r="A361" s="1">
        <v>360</v>
      </c>
      <c r="B361" s="3" t="s">
        <v>1273</v>
      </c>
      <c r="C361" s="4">
        <v>43532</v>
      </c>
      <c r="D361" s="4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5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6">
        <v>647.84</v>
      </c>
      <c r="S361" s="6">
        <v>8</v>
      </c>
      <c r="T361" s="6">
        <v>0</v>
      </c>
      <c r="U361" s="6">
        <v>168.4384</v>
      </c>
      <c r="V361" s="7" t="str">
        <f>IF(M361=[1]People!$B$5,[1]People!$A$5,IF(M361=[1]People!$B$4,[1]People!$A$4,IF(M361=[1]People!$B$3,[1]People!$A$3,IF(M361=[1]People!$B$2,[1]People!$A$2,0))))</f>
        <v>Cassandra Brandow</v>
      </c>
      <c r="W361" s="7" t="str">
        <f>IFERROR(INDEX([1]Returns!A$1:A$65536,MATCH(B361,[1]Returns!B$1:B$65536,0)),"No")</f>
        <v>No</v>
      </c>
    </row>
    <row r="362" spans="1:23" x14ac:dyDescent="0.2">
      <c r="A362" s="1">
        <v>361</v>
      </c>
      <c r="B362" s="3" t="s">
        <v>1273</v>
      </c>
      <c r="C362" s="4">
        <v>43532</v>
      </c>
      <c r="D362" s="4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5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6">
        <v>20.7</v>
      </c>
      <c r="S362" s="6">
        <v>2</v>
      </c>
      <c r="T362" s="6">
        <v>0</v>
      </c>
      <c r="U362" s="6">
        <v>9.9359999999999999</v>
      </c>
      <c r="V362" s="7" t="str">
        <f>IF(M362=[1]People!$B$5,[1]People!$A$5,IF(M362=[1]People!$B$4,[1]People!$A$4,IF(M362=[1]People!$B$3,[1]People!$A$3,IF(M362=[1]People!$B$2,[1]People!$A$2,0))))</f>
        <v>Cassandra Brandow</v>
      </c>
      <c r="W362" s="7" t="str">
        <f>IFERROR(INDEX([1]Returns!A$1:A$65536,MATCH(B362,[1]Returns!B$1:B$65536,0)),"No")</f>
        <v>No</v>
      </c>
    </row>
    <row r="363" spans="1:23" x14ac:dyDescent="0.2">
      <c r="A363" s="1">
        <v>362</v>
      </c>
      <c r="B363" s="3" t="s">
        <v>1281</v>
      </c>
      <c r="C363" s="4">
        <v>43733</v>
      </c>
      <c r="D363" s="4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5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6">
        <v>20.7</v>
      </c>
      <c r="S363" s="6">
        <v>2</v>
      </c>
      <c r="T363" s="6">
        <v>0</v>
      </c>
      <c r="U363" s="6">
        <v>9.9359999999999999</v>
      </c>
      <c r="V363" s="7" t="str">
        <f>IF(M363=[1]People!$B$5,[1]People!$A$5,IF(M363=[1]People!$B$4,[1]People!$A$4,IF(M363=[1]People!$B$3,[1]People!$A$3,IF(M363=[1]People!$B$2,[1]People!$A$2,0))))</f>
        <v>Chuck Magee</v>
      </c>
      <c r="W363" s="7" t="str">
        <f>IFERROR(INDEX([1]Returns!A$1:A$65536,MATCH(B363,[1]Returns!B$1:B$65536,0)),"No")</f>
        <v>No</v>
      </c>
    </row>
    <row r="364" spans="1:23" x14ac:dyDescent="0.2">
      <c r="A364" s="1">
        <v>363</v>
      </c>
      <c r="B364" s="3" t="s">
        <v>1281</v>
      </c>
      <c r="C364" s="4">
        <v>43733</v>
      </c>
      <c r="D364" s="4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5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6">
        <v>488.64600000000002</v>
      </c>
      <c r="S364" s="6">
        <v>3</v>
      </c>
      <c r="T364" s="6">
        <v>0.1</v>
      </c>
      <c r="U364" s="6">
        <v>86.870400000000004</v>
      </c>
      <c r="V364" s="7" t="str">
        <f>IF(M364=[1]People!$B$5,[1]People!$A$5,IF(M364=[1]People!$B$4,[1]People!$A$4,IF(M364=[1]People!$B$3,[1]People!$A$3,IF(M364=[1]People!$B$2,[1]People!$A$2,0))))</f>
        <v>Chuck Magee</v>
      </c>
      <c r="W364" s="7" t="str">
        <f>IFERROR(INDEX([1]Returns!A$1:A$65536,MATCH(B364,[1]Returns!B$1:B$65536,0)),"No")</f>
        <v>No</v>
      </c>
    </row>
    <row r="365" spans="1:23" x14ac:dyDescent="0.2">
      <c r="A365" s="1">
        <v>364</v>
      </c>
      <c r="B365" s="3" t="s">
        <v>1281</v>
      </c>
      <c r="C365" s="4">
        <v>43733</v>
      </c>
      <c r="D365" s="4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5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6">
        <v>5.56</v>
      </c>
      <c r="S365" s="6">
        <v>2</v>
      </c>
      <c r="T365" s="6">
        <v>0</v>
      </c>
      <c r="U365" s="6">
        <v>1.4455999999999998</v>
      </c>
      <c r="V365" s="7" t="str">
        <f>IF(M365=[1]People!$B$5,[1]People!$A$5,IF(M365=[1]People!$B$4,[1]People!$A$4,IF(M365=[1]People!$B$3,[1]People!$A$3,IF(M365=[1]People!$B$2,[1]People!$A$2,0))))</f>
        <v>Chuck Magee</v>
      </c>
      <c r="W365" s="7" t="str">
        <f>IFERROR(INDEX([1]Returns!A$1:A$65536,MATCH(B365,[1]Returns!B$1:B$65536,0)),"No")</f>
        <v>No</v>
      </c>
    </row>
    <row r="366" spans="1:23" x14ac:dyDescent="0.2">
      <c r="A366" s="1">
        <v>365</v>
      </c>
      <c r="B366" s="3" t="s">
        <v>1281</v>
      </c>
      <c r="C366" s="4">
        <v>43733</v>
      </c>
      <c r="D366" s="4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5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6">
        <v>47.12</v>
      </c>
      <c r="S366" s="6">
        <v>8</v>
      </c>
      <c r="T366" s="6">
        <v>0</v>
      </c>
      <c r="U366" s="6">
        <v>20.732800000000001</v>
      </c>
      <c r="V366" s="7" t="str">
        <f>IF(M366=[1]People!$B$5,[1]People!$A$5,IF(M366=[1]People!$B$4,[1]People!$A$4,IF(M366=[1]People!$B$3,[1]People!$A$3,IF(M366=[1]People!$B$2,[1]People!$A$2,0))))</f>
        <v>Chuck Magee</v>
      </c>
      <c r="W366" s="7" t="str">
        <f>IFERROR(INDEX([1]Returns!A$1:A$65536,MATCH(B366,[1]Returns!B$1:B$65536,0)),"No")</f>
        <v>No</v>
      </c>
    </row>
    <row r="367" spans="1:23" x14ac:dyDescent="0.2">
      <c r="A367" s="1">
        <v>366</v>
      </c>
      <c r="B367" s="3" t="s">
        <v>1290</v>
      </c>
      <c r="C367" s="4">
        <v>42637</v>
      </c>
      <c r="D367" s="4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5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6">
        <v>211.96</v>
      </c>
      <c r="S367" s="6">
        <v>4</v>
      </c>
      <c r="T367" s="6">
        <v>0</v>
      </c>
      <c r="U367" s="6">
        <v>8.4783999999999935</v>
      </c>
      <c r="V367" s="7" t="str">
        <f>IF(M367=[1]People!$B$5,[1]People!$A$5,IF(M367=[1]People!$B$4,[1]People!$A$4,IF(M367=[1]People!$B$3,[1]People!$A$3,IF(M367=[1]People!$B$2,[1]People!$A$2,0))))</f>
        <v>Anna Andreadi</v>
      </c>
      <c r="W367" s="7" t="str">
        <f>IFERROR(INDEX([1]Returns!A$1:A$65536,MATCH(B367,[1]Returns!B$1:B$65536,0)),"No")</f>
        <v>No</v>
      </c>
    </row>
    <row r="368" spans="1:23" x14ac:dyDescent="0.2">
      <c r="A368" s="1">
        <v>367</v>
      </c>
      <c r="B368" s="3" t="s">
        <v>1293</v>
      </c>
      <c r="C368" s="4">
        <v>43394</v>
      </c>
      <c r="D368" s="4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5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6">
        <v>23.2</v>
      </c>
      <c r="S368" s="6">
        <v>4</v>
      </c>
      <c r="T368" s="6">
        <v>0</v>
      </c>
      <c r="U368" s="6">
        <v>10.44</v>
      </c>
      <c r="V368" s="7" t="str">
        <f>IF(M368=[1]People!$B$5,[1]People!$A$5,IF(M368=[1]People!$B$4,[1]People!$A$4,IF(M368=[1]People!$B$3,[1]People!$A$3,IF(M368=[1]People!$B$2,[1]People!$A$2,0))))</f>
        <v>Chuck Magee</v>
      </c>
      <c r="W368" s="7" t="str">
        <f>IFERROR(INDEX([1]Returns!A$1:A$65536,MATCH(B368,[1]Returns!B$1:B$65536,0)),"No")</f>
        <v>No</v>
      </c>
    </row>
    <row r="369" spans="1:23" x14ac:dyDescent="0.2">
      <c r="A369" s="1">
        <v>368</v>
      </c>
      <c r="B369" s="3" t="s">
        <v>1293</v>
      </c>
      <c r="C369" s="4">
        <v>43394</v>
      </c>
      <c r="D369" s="4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5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6">
        <v>7.36</v>
      </c>
      <c r="S369" s="6">
        <v>2</v>
      </c>
      <c r="T369" s="6">
        <v>0</v>
      </c>
      <c r="U369" s="6">
        <v>0.14719999999999978</v>
      </c>
      <c r="V369" s="7" t="str">
        <f>IF(M369=[1]People!$B$5,[1]People!$A$5,IF(M369=[1]People!$B$4,[1]People!$A$4,IF(M369=[1]People!$B$3,[1]People!$A$3,IF(M369=[1]People!$B$2,[1]People!$A$2,0))))</f>
        <v>Chuck Magee</v>
      </c>
      <c r="W369" s="7" t="str">
        <f>IFERROR(INDEX([1]Returns!A$1:A$65536,MATCH(B369,[1]Returns!B$1:B$65536,0)),"No")</f>
        <v>No</v>
      </c>
    </row>
    <row r="370" spans="1:23" x14ac:dyDescent="0.2">
      <c r="A370" s="1">
        <v>369</v>
      </c>
      <c r="B370" s="3" t="s">
        <v>1293</v>
      </c>
      <c r="C370" s="4">
        <v>43394</v>
      </c>
      <c r="D370" s="4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5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6">
        <v>104.79</v>
      </c>
      <c r="S370" s="6">
        <v>7</v>
      </c>
      <c r="T370" s="6">
        <v>0</v>
      </c>
      <c r="U370" s="6">
        <v>29.341200000000008</v>
      </c>
      <c r="V370" s="7" t="str">
        <f>IF(M370=[1]People!$B$5,[1]People!$A$5,IF(M370=[1]People!$B$4,[1]People!$A$4,IF(M370=[1]People!$B$3,[1]People!$A$3,IF(M370=[1]People!$B$2,[1]People!$A$2,0))))</f>
        <v>Chuck Magee</v>
      </c>
      <c r="W370" s="7" t="str">
        <f>IFERROR(INDEX([1]Returns!A$1:A$65536,MATCH(B370,[1]Returns!B$1:B$65536,0)),"No")</f>
        <v>No</v>
      </c>
    </row>
    <row r="371" spans="1:23" x14ac:dyDescent="0.2">
      <c r="A371" s="1">
        <v>370</v>
      </c>
      <c r="B371" s="3" t="s">
        <v>1293</v>
      </c>
      <c r="C371" s="4">
        <v>43394</v>
      </c>
      <c r="D371" s="4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5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6">
        <v>1043.92</v>
      </c>
      <c r="S371" s="6">
        <v>4</v>
      </c>
      <c r="T371" s="6">
        <v>0</v>
      </c>
      <c r="U371" s="6">
        <v>271.41920000000005</v>
      </c>
      <c r="V371" s="7" t="str">
        <f>IF(M371=[1]People!$B$5,[1]People!$A$5,IF(M371=[1]People!$B$4,[1]People!$A$4,IF(M371=[1]People!$B$3,[1]People!$A$3,IF(M371=[1]People!$B$2,[1]People!$A$2,0))))</f>
        <v>Chuck Magee</v>
      </c>
      <c r="W371" s="7" t="str">
        <f>IFERROR(INDEX([1]Returns!A$1:A$65536,MATCH(B371,[1]Returns!B$1:B$65536,0)),"No")</f>
        <v>No</v>
      </c>
    </row>
    <row r="372" spans="1:23" x14ac:dyDescent="0.2">
      <c r="A372" s="1">
        <v>371</v>
      </c>
      <c r="B372" s="3" t="s">
        <v>1304</v>
      </c>
      <c r="C372" s="4">
        <v>43614</v>
      </c>
      <c r="D372" s="4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5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6">
        <v>25.920000000000005</v>
      </c>
      <c r="S372" s="6">
        <v>5</v>
      </c>
      <c r="T372" s="6">
        <v>0.2</v>
      </c>
      <c r="U372" s="6">
        <v>9.3960000000000008</v>
      </c>
      <c r="V372" s="7" t="str">
        <f>IF(M372=[1]People!$B$5,[1]People!$A$5,IF(M372=[1]People!$B$4,[1]People!$A$4,IF(M372=[1]People!$B$3,[1]People!$A$3,IF(M372=[1]People!$B$2,[1]People!$A$2,0))))</f>
        <v>Kelly Williams</v>
      </c>
      <c r="W372" s="7" t="str">
        <f>IFERROR(INDEX([1]Returns!A$1:A$65536,MATCH(B372,[1]Returns!B$1:B$65536,0)),"No")</f>
        <v>No</v>
      </c>
    </row>
    <row r="373" spans="1:23" x14ac:dyDescent="0.2">
      <c r="A373" s="1">
        <v>372</v>
      </c>
      <c r="B373" s="3" t="s">
        <v>1304</v>
      </c>
      <c r="C373" s="4">
        <v>43614</v>
      </c>
      <c r="D373" s="4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5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6">
        <v>53.424000000000007</v>
      </c>
      <c r="S373" s="6">
        <v>3</v>
      </c>
      <c r="T373" s="6">
        <v>0.2</v>
      </c>
      <c r="U373" s="6">
        <v>4.6746000000000016</v>
      </c>
      <c r="V373" s="7" t="str">
        <f>IF(M373=[1]People!$B$5,[1]People!$A$5,IF(M373=[1]People!$B$4,[1]People!$A$4,IF(M373=[1]People!$B$3,[1]People!$A$3,IF(M373=[1]People!$B$2,[1]People!$A$2,0))))</f>
        <v>Kelly Williams</v>
      </c>
      <c r="W373" s="7" t="str">
        <f>IFERROR(INDEX([1]Returns!A$1:A$65536,MATCH(B373,[1]Returns!B$1:B$65536,0)),"No")</f>
        <v>No</v>
      </c>
    </row>
    <row r="374" spans="1:23" x14ac:dyDescent="0.2">
      <c r="A374" s="1">
        <v>373</v>
      </c>
      <c r="B374" s="3" t="s">
        <v>1312</v>
      </c>
      <c r="C374" s="4">
        <v>42574</v>
      </c>
      <c r="D374" s="4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5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6">
        <v>8.1600000000000019</v>
      </c>
      <c r="S374" s="6">
        <v>5</v>
      </c>
      <c r="T374" s="6">
        <v>0.7</v>
      </c>
      <c r="U374" s="6">
        <v>-5.7119999999999997</v>
      </c>
      <c r="V374" s="7" t="str">
        <f>IF(M374=[1]People!$B$5,[1]People!$A$5,IF(M374=[1]People!$B$4,[1]People!$A$4,IF(M374=[1]People!$B$3,[1]People!$A$3,IF(M374=[1]People!$B$2,[1]People!$A$2,0))))</f>
        <v>Anna Andreadi</v>
      </c>
      <c r="W374" s="7" t="str">
        <f>IFERROR(INDEX([1]Returns!A$1:A$65536,MATCH(B374,[1]Returns!B$1:B$65536,0)),"No")</f>
        <v>No</v>
      </c>
    </row>
    <row r="375" spans="1:23" x14ac:dyDescent="0.2">
      <c r="A375" s="1">
        <v>374</v>
      </c>
      <c r="B375" s="3" t="s">
        <v>1312</v>
      </c>
      <c r="C375" s="4">
        <v>42574</v>
      </c>
      <c r="D375" s="4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5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6">
        <v>1023.9360000000001</v>
      </c>
      <c r="S375" s="6">
        <v>8</v>
      </c>
      <c r="T375" s="6">
        <v>0.2</v>
      </c>
      <c r="U375" s="6">
        <v>179.1887999999999</v>
      </c>
      <c r="V375" s="7" t="str">
        <f>IF(M375=[1]People!$B$5,[1]People!$A$5,IF(M375=[1]People!$B$4,[1]People!$A$4,IF(M375=[1]People!$B$3,[1]People!$A$3,IF(M375=[1]People!$B$2,[1]People!$A$2,0))))</f>
        <v>Anna Andreadi</v>
      </c>
      <c r="W375" s="7" t="str">
        <f>IFERROR(INDEX([1]Returns!A$1:A$65536,MATCH(B375,[1]Returns!B$1:B$65536,0)),"No")</f>
        <v>No</v>
      </c>
    </row>
    <row r="376" spans="1:23" x14ac:dyDescent="0.2">
      <c r="A376" s="1">
        <v>375</v>
      </c>
      <c r="B376" s="3" t="s">
        <v>1312</v>
      </c>
      <c r="C376" s="4">
        <v>42574</v>
      </c>
      <c r="D376" s="4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5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6">
        <v>9.24</v>
      </c>
      <c r="S376" s="6">
        <v>1</v>
      </c>
      <c r="T376" s="6">
        <v>0.2</v>
      </c>
      <c r="U376" s="6">
        <v>0.92399999999999993</v>
      </c>
      <c r="V376" s="7" t="str">
        <f>IF(M376=[1]People!$B$5,[1]People!$A$5,IF(M376=[1]People!$B$4,[1]People!$A$4,IF(M376=[1]People!$B$3,[1]People!$A$3,IF(M376=[1]People!$B$2,[1]People!$A$2,0))))</f>
        <v>Anna Andreadi</v>
      </c>
      <c r="W376" s="7" t="str">
        <f>IFERROR(INDEX([1]Returns!A$1:A$65536,MATCH(B376,[1]Returns!B$1:B$65536,0)),"No")</f>
        <v>No</v>
      </c>
    </row>
    <row r="377" spans="1:23" x14ac:dyDescent="0.2">
      <c r="A377" s="1">
        <v>376</v>
      </c>
      <c r="B377" s="3" t="s">
        <v>1312</v>
      </c>
      <c r="C377" s="4">
        <v>42574</v>
      </c>
      <c r="D377" s="4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5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6">
        <v>479.04</v>
      </c>
      <c r="S377" s="6">
        <v>10</v>
      </c>
      <c r="T377" s="6">
        <v>0.2</v>
      </c>
      <c r="U377" s="6">
        <v>-29.940000000000012</v>
      </c>
      <c r="V377" s="7" t="str">
        <f>IF(M377=[1]People!$B$5,[1]People!$A$5,IF(M377=[1]People!$B$4,[1]People!$A$4,IF(M377=[1]People!$B$3,[1]People!$A$3,IF(M377=[1]People!$B$2,[1]People!$A$2,0))))</f>
        <v>Anna Andreadi</v>
      </c>
      <c r="W377" s="7" t="str">
        <f>IFERROR(INDEX([1]Returns!A$1:A$65536,MATCH(B377,[1]Returns!B$1:B$65536,0)),"No")</f>
        <v>No</v>
      </c>
    </row>
    <row r="378" spans="1:23" x14ac:dyDescent="0.2">
      <c r="A378" s="1">
        <v>377</v>
      </c>
      <c r="B378" s="3" t="s">
        <v>1322</v>
      </c>
      <c r="C378" s="4">
        <v>43371</v>
      </c>
      <c r="D378" s="4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5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6">
        <v>99.13600000000001</v>
      </c>
      <c r="S378" s="6">
        <v>4</v>
      </c>
      <c r="T378" s="6">
        <v>0.2</v>
      </c>
      <c r="U378" s="6">
        <v>30.979999999999993</v>
      </c>
      <c r="V378" s="7" t="str">
        <f>IF(M378=[1]People!$B$5,[1]People!$A$5,IF(M378=[1]People!$B$4,[1]People!$A$4,IF(M378=[1]People!$B$3,[1]People!$A$3,IF(M378=[1]People!$B$2,[1]People!$A$2,0))))</f>
        <v>Kelly Williams</v>
      </c>
      <c r="W378" s="7" t="str">
        <f>IFERROR(INDEX([1]Returns!A$1:A$65536,MATCH(B378,[1]Returns!B$1:B$65536,0)),"No")</f>
        <v>No</v>
      </c>
    </row>
    <row r="379" spans="1:23" x14ac:dyDescent="0.2">
      <c r="A379" s="1">
        <v>378</v>
      </c>
      <c r="B379" s="3" t="s">
        <v>1328</v>
      </c>
      <c r="C379" s="4">
        <v>43704</v>
      </c>
      <c r="D379" s="4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5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6">
        <v>1488.4239999999998</v>
      </c>
      <c r="S379" s="6">
        <v>7</v>
      </c>
      <c r="T379" s="6">
        <v>0.3</v>
      </c>
      <c r="U379" s="6">
        <v>-297.68479999999983</v>
      </c>
      <c r="V379" s="7" t="str">
        <f>IF(M379=[1]People!$B$5,[1]People!$A$5,IF(M379=[1]People!$B$4,[1]People!$A$4,IF(M379=[1]People!$B$3,[1]People!$A$3,IF(M379=[1]People!$B$2,[1]People!$A$2,0))))</f>
        <v>Chuck Magee</v>
      </c>
      <c r="W379" s="7" t="str">
        <f>IFERROR(INDEX([1]Returns!A$1:A$65536,MATCH(B379,[1]Returns!B$1:B$65536,0)),"No")</f>
        <v>No</v>
      </c>
    </row>
    <row r="380" spans="1:23" x14ac:dyDescent="0.2">
      <c r="A380" s="1">
        <v>379</v>
      </c>
      <c r="B380" s="3" t="s">
        <v>1333</v>
      </c>
      <c r="C380" s="4">
        <v>42853</v>
      </c>
      <c r="D380" s="4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5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6">
        <v>8.6519999999999975</v>
      </c>
      <c r="S380" s="6">
        <v>3</v>
      </c>
      <c r="T380" s="6">
        <v>0.8</v>
      </c>
      <c r="U380" s="6">
        <v>-20.332200000000007</v>
      </c>
      <c r="V380" s="7" t="str">
        <f>IF(M380=[1]People!$B$5,[1]People!$A$5,IF(M380=[1]People!$B$4,[1]People!$A$4,IF(M380=[1]People!$B$3,[1]People!$A$3,IF(M380=[1]People!$B$2,[1]People!$A$2,0))))</f>
        <v>Kelly Williams</v>
      </c>
      <c r="W380" s="7" t="str">
        <f>IFERROR(INDEX([1]Returns!A$1:A$65536,MATCH(B380,[1]Returns!B$1:B$65536,0)),"No")</f>
        <v>No</v>
      </c>
    </row>
    <row r="381" spans="1:23" x14ac:dyDescent="0.2">
      <c r="A381" s="1">
        <v>380</v>
      </c>
      <c r="B381" s="3" t="s">
        <v>1333</v>
      </c>
      <c r="C381" s="4">
        <v>42853</v>
      </c>
      <c r="D381" s="4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5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6">
        <v>23.832000000000001</v>
      </c>
      <c r="S381" s="6">
        <v>3</v>
      </c>
      <c r="T381" s="6">
        <v>0.2</v>
      </c>
      <c r="U381" s="6">
        <v>2.6810999999999954</v>
      </c>
      <c r="V381" s="7" t="str">
        <f>IF(M381=[1]People!$B$5,[1]People!$A$5,IF(M381=[1]People!$B$4,[1]People!$A$4,IF(M381=[1]People!$B$3,[1]People!$A$3,IF(M381=[1]People!$B$2,[1]People!$A$2,0))))</f>
        <v>Kelly Williams</v>
      </c>
      <c r="W381" s="7" t="str">
        <f>IFERROR(INDEX([1]Returns!A$1:A$65536,MATCH(B381,[1]Returns!B$1:B$65536,0)),"No")</f>
        <v>No</v>
      </c>
    </row>
    <row r="382" spans="1:23" x14ac:dyDescent="0.2">
      <c r="A382" s="1">
        <v>381</v>
      </c>
      <c r="B382" s="3" t="s">
        <v>1333</v>
      </c>
      <c r="C382" s="4">
        <v>42853</v>
      </c>
      <c r="D382" s="4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5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6">
        <v>12.175999999999998</v>
      </c>
      <c r="S382" s="6">
        <v>4</v>
      </c>
      <c r="T382" s="6">
        <v>0.8</v>
      </c>
      <c r="U382" s="6">
        <v>-18.872800000000009</v>
      </c>
      <c r="V382" s="7" t="str">
        <f>IF(M382=[1]People!$B$5,[1]People!$A$5,IF(M382=[1]People!$B$4,[1]People!$A$4,IF(M382=[1]People!$B$3,[1]People!$A$3,IF(M382=[1]People!$B$2,[1]People!$A$2,0))))</f>
        <v>Kelly Williams</v>
      </c>
      <c r="W382" s="7" t="str">
        <f>IFERROR(INDEX([1]Returns!A$1:A$65536,MATCH(B382,[1]Returns!B$1:B$65536,0)),"No")</f>
        <v>No</v>
      </c>
    </row>
    <row r="383" spans="1:23" x14ac:dyDescent="0.2">
      <c r="A383" s="1">
        <v>382</v>
      </c>
      <c r="B383" s="3" t="s">
        <v>1342</v>
      </c>
      <c r="C383" s="4">
        <v>43401</v>
      </c>
      <c r="D383" s="4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5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6">
        <v>50.96</v>
      </c>
      <c r="S383" s="6">
        <v>7</v>
      </c>
      <c r="T383" s="6">
        <v>0</v>
      </c>
      <c r="U383" s="6">
        <v>25.48</v>
      </c>
      <c r="V383" s="7" t="str">
        <f>IF(M383=[1]People!$B$5,[1]People!$A$5,IF(M383=[1]People!$B$4,[1]People!$A$4,IF(M383=[1]People!$B$3,[1]People!$A$3,IF(M383=[1]People!$B$2,[1]People!$A$2,0))))</f>
        <v>Anna Andreadi</v>
      </c>
      <c r="W383" s="7" t="str">
        <f>IFERROR(INDEX([1]Returns!A$1:A$65536,MATCH(B383,[1]Returns!B$1:B$65536,0)),"No")</f>
        <v>Yes</v>
      </c>
    </row>
    <row r="384" spans="1:23" x14ac:dyDescent="0.2">
      <c r="A384" s="1">
        <v>383</v>
      </c>
      <c r="B384" s="3" t="s">
        <v>1342</v>
      </c>
      <c r="C384" s="4">
        <v>43401</v>
      </c>
      <c r="D384" s="4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5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6">
        <v>49.536000000000001</v>
      </c>
      <c r="S384" s="6">
        <v>3</v>
      </c>
      <c r="T384" s="6">
        <v>0.2</v>
      </c>
      <c r="U384" s="6">
        <v>17.337599999999998</v>
      </c>
      <c r="V384" s="7" t="str">
        <f>IF(M384=[1]People!$B$5,[1]People!$A$5,IF(M384=[1]People!$B$4,[1]People!$A$4,IF(M384=[1]People!$B$3,[1]People!$A$3,IF(M384=[1]People!$B$2,[1]People!$A$2,0))))</f>
        <v>Anna Andreadi</v>
      </c>
      <c r="W384" s="7" t="str">
        <f>IFERROR(INDEX([1]Returns!A$1:A$65536,MATCH(B384,[1]Returns!B$1:B$65536,0)),"No")</f>
        <v>Yes</v>
      </c>
    </row>
    <row r="385" spans="1:23" x14ac:dyDescent="0.2">
      <c r="A385" s="1">
        <v>384</v>
      </c>
      <c r="B385" s="3" t="s">
        <v>1349</v>
      </c>
      <c r="C385" s="4">
        <v>42912</v>
      </c>
      <c r="D385" s="4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5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6">
        <v>41.9</v>
      </c>
      <c r="S385" s="6">
        <v>2</v>
      </c>
      <c r="T385" s="6">
        <v>0</v>
      </c>
      <c r="U385" s="6">
        <v>8.7989999999999995</v>
      </c>
      <c r="V385" s="7" t="str">
        <f>IF(M385=[1]People!$B$5,[1]People!$A$5,IF(M385=[1]People!$B$4,[1]People!$A$4,IF(M385=[1]People!$B$3,[1]People!$A$3,IF(M385=[1]People!$B$2,[1]People!$A$2,0))))</f>
        <v>Kelly Williams</v>
      </c>
      <c r="W385" s="7" t="str">
        <f>IFERROR(INDEX([1]Returns!A$1:A$65536,MATCH(B385,[1]Returns!B$1:B$65536,0)),"No")</f>
        <v>No</v>
      </c>
    </row>
    <row r="386" spans="1:23" x14ac:dyDescent="0.2">
      <c r="A386" s="1">
        <v>385</v>
      </c>
      <c r="B386" s="3" t="s">
        <v>1354</v>
      </c>
      <c r="C386" s="4">
        <v>43066</v>
      </c>
      <c r="D386" s="4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5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6">
        <v>375.45750000000004</v>
      </c>
      <c r="S386" s="6">
        <v>3</v>
      </c>
      <c r="T386" s="6">
        <v>0.45</v>
      </c>
      <c r="U386" s="6">
        <v>-157.00949999999997</v>
      </c>
      <c r="V386" s="7" t="str">
        <f>IF(M386=[1]People!$B$5,[1]People!$A$5,IF(M386=[1]People!$B$4,[1]People!$A$4,IF(M386=[1]People!$B$3,[1]People!$A$3,IF(M386=[1]People!$B$2,[1]People!$A$2,0))))</f>
        <v>Cassandra Brandow</v>
      </c>
      <c r="W386" s="7" t="str">
        <f>IFERROR(INDEX([1]Returns!A$1:A$65536,MATCH(B386,[1]Returns!B$1:B$65536,0)),"No")</f>
        <v>No</v>
      </c>
    </row>
    <row r="387" spans="1:23" x14ac:dyDescent="0.2">
      <c r="A387" s="1">
        <v>386</v>
      </c>
      <c r="B387" s="3" t="s">
        <v>1354</v>
      </c>
      <c r="C387" s="4">
        <v>43066</v>
      </c>
      <c r="D387" s="4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5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6">
        <v>83.976000000000013</v>
      </c>
      <c r="S387" s="6">
        <v>3</v>
      </c>
      <c r="T387" s="6">
        <v>0.2</v>
      </c>
      <c r="U387" s="6">
        <v>-1.049700000000005</v>
      </c>
      <c r="V387" s="7" t="str">
        <f>IF(M387=[1]People!$B$5,[1]People!$A$5,IF(M387=[1]People!$B$4,[1]People!$A$4,IF(M387=[1]People!$B$3,[1]People!$A$3,IF(M387=[1]People!$B$2,[1]People!$A$2,0))))</f>
        <v>Cassandra Brandow</v>
      </c>
      <c r="W387" s="7" t="str">
        <f>IFERROR(INDEX([1]Returns!A$1:A$65536,MATCH(B387,[1]Returns!B$1:B$65536,0)),"No")</f>
        <v>No</v>
      </c>
    </row>
    <row r="388" spans="1:23" x14ac:dyDescent="0.2">
      <c r="A388" s="1">
        <v>387</v>
      </c>
      <c r="B388" s="3" t="s">
        <v>1362</v>
      </c>
      <c r="C388" s="4">
        <v>43072</v>
      </c>
      <c r="D388" s="4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5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6">
        <v>482.34000000000003</v>
      </c>
      <c r="S388" s="6">
        <v>4</v>
      </c>
      <c r="T388" s="6">
        <v>0.7</v>
      </c>
      <c r="U388" s="6">
        <v>-337.63799999999981</v>
      </c>
      <c r="V388" s="7" t="str">
        <f>IF(M388=[1]People!$B$5,[1]People!$A$5,IF(M388=[1]People!$B$4,[1]People!$A$4,IF(M388=[1]People!$B$3,[1]People!$A$3,IF(M388=[1]People!$B$2,[1]People!$A$2,0))))</f>
        <v>Chuck Magee</v>
      </c>
      <c r="W388" s="7" t="str">
        <f>IFERROR(INDEX([1]Returns!A$1:A$65536,MATCH(B388,[1]Returns!B$1:B$65536,0)),"No")</f>
        <v>No</v>
      </c>
    </row>
    <row r="389" spans="1:23" x14ac:dyDescent="0.2">
      <c r="A389" s="1">
        <v>388</v>
      </c>
      <c r="B389" s="3" t="s">
        <v>1362</v>
      </c>
      <c r="C389" s="4">
        <v>43072</v>
      </c>
      <c r="D389" s="4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5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6">
        <v>2.9600000000000004</v>
      </c>
      <c r="S389" s="6">
        <v>1</v>
      </c>
      <c r="T389" s="6">
        <v>0.2</v>
      </c>
      <c r="U389" s="6">
        <v>0.77700000000000025</v>
      </c>
      <c r="V389" s="7" t="str">
        <f>IF(M389=[1]People!$B$5,[1]People!$A$5,IF(M389=[1]People!$B$4,[1]People!$A$4,IF(M389=[1]People!$B$3,[1]People!$A$3,IF(M389=[1]People!$B$2,[1]People!$A$2,0))))</f>
        <v>Chuck Magee</v>
      </c>
      <c r="W389" s="7" t="str">
        <f>IFERROR(INDEX([1]Returns!A$1:A$65536,MATCH(B389,[1]Returns!B$1:B$65536,0)),"No")</f>
        <v>No</v>
      </c>
    </row>
    <row r="390" spans="1:23" x14ac:dyDescent="0.2">
      <c r="A390" s="1">
        <v>389</v>
      </c>
      <c r="B390" s="3" t="s">
        <v>1369</v>
      </c>
      <c r="C390" s="4">
        <v>42698</v>
      </c>
      <c r="D390" s="4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5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6">
        <v>2.6240000000000001</v>
      </c>
      <c r="S390" s="6">
        <v>1</v>
      </c>
      <c r="T390" s="6">
        <v>0.2</v>
      </c>
      <c r="U390" s="6">
        <v>0.42639999999999978</v>
      </c>
      <c r="V390" s="7" t="str">
        <f>IF(M390=[1]People!$B$5,[1]People!$A$5,IF(M390=[1]People!$B$4,[1]People!$A$4,IF(M390=[1]People!$B$3,[1]People!$A$3,IF(M390=[1]People!$B$2,[1]People!$A$2,0))))</f>
        <v>Chuck Magee</v>
      </c>
      <c r="W390" s="7" t="str">
        <f>IFERROR(INDEX([1]Returns!A$1:A$65536,MATCH(B390,[1]Returns!B$1:B$65536,0)),"No")</f>
        <v>No</v>
      </c>
    </row>
    <row r="391" spans="1:23" x14ac:dyDescent="0.2">
      <c r="A391" s="1">
        <v>390</v>
      </c>
      <c r="B391" s="3" t="s">
        <v>1374</v>
      </c>
      <c r="C391" s="4">
        <v>43810</v>
      </c>
      <c r="D391" s="4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5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6">
        <v>23.36</v>
      </c>
      <c r="S391" s="6">
        <v>4</v>
      </c>
      <c r="T391" s="6">
        <v>0.2</v>
      </c>
      <c r="U391" s="6">
        <v>7.8839999999999986</v>
      </c>
      <c r="V391" s="7" t="str">
        <f>IF(M391=[1]People!$B$5,[1]People!$A$5,IF(M391=[1]People!$B$4,[1]People!$A$4,IF(M391=[1]People!$B$3,[1]People!$A$3,IF(M391=[1]People!$B$2,[1]People!$A$2,0))))</f>
        <v>Chuck Magee</v>
      </c>
      <c r="W391" s="7" t="str">
        <f>IFERROR(INDEX([1]Returns!A$1:A$65536,MATCH(B391,[1]Returns!B$1:B$65536,0)),"No")</f>
        <v>No</v>
      </c>
    </row>
    <row r="392" spans="1:23" x14ac:dyDescent="0.2">
      <c r="A392" s="1">
        <v>391</v>
      </c>
      <c r="B392" s="3" t="s">
        <v>1374</v>
      </c>
      <c r="C392" s="4">
        <v>43810</v>
      </c>
      <c r="D392" s="4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5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6">
        <v>39.979999999999997</v>
      </c>
      <c r="S392" s="6">
        <v>2</v>
      </c>
      <c r="T392" s="6">
        <v>0</v>
      </c>
      <c r="U392" s="6">
        <v>13.593199999999996</v>
      </c>
      <c r="V392" s="7" t="str">
        <f>IF(M392=[1]People!$B$5,[1]People!$A$5,IF(M392=[1]People!$B$4,[1]People!$A$4,IF(M392=[1]People!$B$3,[1]People!$A$3,IF(M392=[1]People!$B$2,[1]People!$A$2,0))))</f>
        <v>Chuck Magee</v>
      </c>
      <c r="W392" s="7" t="str">
        <f>IFERROR(INDEX([1]Returns!A$1:A$65536,MATCH(B392,[1]Returns!B$1:B$65536,0)),"No")</f>
        <v>No</v>
      </c>
    </row>
    <row r="393" spans="1:23" x14ac:dyDescent="0.2">
      <c r="A393" s="1">
        <v>392</v>
      </c>
      <c r="B393" s="3" t="s">
        <v>1379</v>
      </c>
      <c r="C393" s="4">
        <v>42634</v>
      </c>
      <c r="D393" s="4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5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6">
        <v>246.38400000000001</v>
      </c>
      <c r="S393" s="6">
        <v>2</v>
      </c>
      <c r="T393" s="6">
        <v>0.2</v>
      </c>
      <c r="U393" s="6">
        <v>27.718199999999968</v>
      </c>
      <c r="V393" s="7" t="str">
        <f>IF(M393=[1]People!$B$5,[1]People!$A$5,IF(M393=[1]People!$B$4,[1]People!$A$4,IF(M393=[1]People!$B$3,[1]People!$A$3,IF(M393=[1]People!$B$2,[1]People!$A$2,0))))</f>
        <v>Anna Andreadi</v>
      </c>
      <c r="W393" s="7" t="str">
        <f>IFERROR(INDEX([1]Returns!A$1:A$65536,MATCH(B393,[1]Returns!B$1:B$65536,0)),"No")</f>
        <v>No</v>
      </c>
    </row>
    <row r="394" spans="1:23" x14ac:dyDescent="0.2">
      <c r="A394" s="1">
        <v>393</v>
      </c>
      <c r="B394" s="3" t="s">
        <v>1379</v>
      </c>
      <c r="C394" s="4">
        <v>42634</v>
      </c>
      <c r="D394" s="4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5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6">
        <v>1799.97</v>
      </c>
      <c r="S394" s="6">
        <v>3</v>
      </c>
      <c r="T394" s="6">
        <v>0</v>
      </c>
      <c r="U394" s="6">
        <v>701.98829999999998</v>
      </c>
      <c r="V394" s="7" t="str">
        <f>IF(M394=[1]People!$B$5,[1]People!$A$5,IF(M394=[1]People!$B$4,[1]People!$A$4,IF(M394=[1]People!$B$3,[1]People!$A$3,IF(M394=[1]People!$B$2,[1]People!$A$2,0))))</f>
        <v>Anna Andreadi</v>
      </c>
      <c r="W394" s="7" t="str">
        <f>IFERROR(INDEX([1]Returns!A$1:A$65536,MATCH(B394,[1]Returns!B$1:B$65536,0)),"No")</f>
        <v>No</v>
      </c>
    </row>
    <row r="395" spans="1:23" x14ac:dyDescent="0.2">
      <c r="A395" s="1">
        <v>394</v>
      </c>
      <c r="B395" s="3" t="s">
        <v>1387</v>
      </c>
      <c r="C395" s="4">
        <v>42528</v>
      </c>
      <c r="D395" s="4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5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6">
        <v>12.461999999999996</v>
      </c>
      <c r="S395" s="6">
        <v>3</v>
      </c>
      <c r="T395" s="6">
        <v>0.8</v>
      </c>
      <c r="U395" s="6">
        <v>-20.5623</v>
      </c>
      <c r="V395" s="7" t="str">
        <f>IF(M395=[1]People!$B$5,[1]People!$A$5,IF(M395=[1]People!$B$4,[1]People!$A$4,IF(M395=[1]People!$B$3,[1]People!$A$3,IF(M395=[1]People!$B$2,[1]People!$A$2,0))))</f>
        <v>Kelly Williams</v>
      </c>
      <c r="W395" s="7" t="str">
        <f>IFERROR(INDEX([1]Returns!A$1:A$65536,MATCH(B395,[1]Returns!B$1:B$65536,0)),"No")</f>
        <v>No</v>
      </c>
    </row>
    <row r="396" spans="1:23" x14ac:dyDescent="0.2">
      <c r="A396" s="1">
        <v>395</v>
      </c>
      <c r="B396" s="3" t="s">
        <v>1393</v>
      </c>
      <c r="C396" s="4">
        <v>43646</v>
      </c>
      <c r="D396" s="4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5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6">
        <v>75.792000000000002</v>
      </c>
      <c r="S396" s="6">
        <v>3</v>
      </c>
      <c r="T396" s="6">
        <v>0.2</v>
      </c>
      <c r="U396" s="6">
        <v>25.579799999999992</v>
      </c>
      <c r="V396" s="7" t="str">
        <f>IF(M396=[1]People!$B$5,[1]People!$A$5,IF(M396=[1]People!$B$4,[1]People!$A$4,IF(M396=[1]People!$B$3,[1]People!$A$3,IF(M396=[1]People!$B$2,[1]People!$A$2,0))))</f>
        <v>Anna Andreadi</v>
      </c>
      <c r="W396" s="7" t="str">
        <f>IFERROR(INDEX([1]Returns!A$1:A$65536,MATCH(B396,[1]Returns!B$1:B$65536,0)),"No")</f>
        <v>No</v>
      </c>
    </row>
    <row r="397" spans="1:23" x14ac:dyDescent="0.2">
      <c r="A397" s="1">
        <v>396</v>
      </c>
      <c r="B397" s="3" t="s">
        <v>1400</v>
      </c>
      <c r="C397" s="4">
        <v>43755</v>
      </c>
      <c r="D397" s="4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5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6">
        <v>49.96</v>
      </c>
      <c r="S397" s="6">
        <v>2</v>
      </c>
      <c r="T397" s="6">
        <v>0</v>
      </c>
      <c r="U397" s="6">
        <v>9.4923999999999964</v>
      </c>
      <c r="V397" s="7" t="str">
        <f>IF(M397=[1]People!$B$5,[1]People!$A$5,IF(M397=[1]People!$B$4,[1]People!$A$4,IF(M397=[1]People!$B$3,[1]People!$A$3,IF(M397=[1]People!$B$2,[1]People!$A$2,0))))</f>
        <v>Chuck Magee</v>
      </c>
      <c r="W397" s="7" t="str">
        <f>IFERROR(INDEX([1]Returns!A$1:A$65536,MATCH(B397,[1]Returns!B$1:B$65536,0)),"No")</f>
        <v>No</v>
      </c>
    </row>
    <row r="398" spans="1:23" x14ac:dyDescent="0.2">
      <c r="A398" s="1">
        <v>397</v>
      </c>
      <c r="B398" s="3" t="s">
        <v>1400</v>
      </c>
      <c r="C398" s="4">
        <v>43755</v>
      </c>
      <c r="D398" s="4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5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6">
        <v>12.96</v>
      </c>
      <c r="S398" s="6">
        <v>2</v>
      </c>
      <c r="T398" s="6">
        <v>0</v>
      </c>
      <c r="U398" s="6">
        <v>6.2208000000000006</v>
      </c>
      <c r="V398" s="7" t="str">
        <f>IF(M398=[1]People!$B$5,[1]People!$A$5,IF(M398=[1]People!$B$4,[1]People!$A$4,IF(M398=[1]People!$B$3,[1]People!$A$3,IF(M398=[1]People!$B$2,[1]People!$A$2,0))))</f>
        <v>Chuck Magee</v>
      </c>
      <c r="W398" s="7" t="str">
        <f>IFERROR(INDEX([1]Returns!A$1:A$65536,MATCH(B398,[1]Returns!B$1:B$65536,0)),"No")</f>
        <v>No</v>
      </c>
    </row>
    <row r="399" spans="1:23" x14ac:dyDescent="0.2">
      <c r="A399" s="1">
        <v>398</v>
      </c>
      <c r="B399" s="3" t="s">
        <v>1409</v>
      </c>
      <c r="C399" s="4">
        <v>43039</v>
      </c>
      <c r="D399" s="4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5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6">
        <v>70.12</v>
      </c>
      <c r="S399" s="6">
        <v>4</v>
      </c>
      <c r="T399" s="6">
        <v>0</v>
      </c>
      <c r="U399" s="6">
        <v>21.035999999999994</v>
      </c>
      <c r="V399" s="7" t="str">
        <f>IF(M399=[1]People!$B$5,[1]People!$A$5,IF(M399=[1]People!$B$4,[1]People!$A$4,IF(M399=[1]People!$B$3,[1]People!$A$3,IF(M399=[1]People!$B$2,[1]People!$A$2,0))))</f>
        <v>Kelly Williams</v>
      </c>
      <c r="W399" s="7" t="str">
        <f>IFERROR(INDEX([1]Returns!A$1:A$65536,MATCH(B399,[1]Returns!B$1:B$65536,0)),"No")</f>
        <v>No</v>
      </c>
    </row>
    <row r="400" spans="1:23" x14ac:dyDescent="0.2">
      <c r="A400" s="1">
        <v>399</v>
      </c>
      <c r="B400" s="3" t="s">
        <v>1412</v>
      </c>
      <c r="C400" s="4">
        <v>43351</v>
      </c>
      <c r="D400" s="4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5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6">
        <v>35.952000000000005</v>
      </c>
      <c r="S400" s="6">
        <v>3</v>
      </c>
      <c r="T400" s="6">
        <v>0.2</v>
      </c>
      <c r="U400" s="6">
        <v>3.5951999999999984</v>
      </c>
      <c r="V400" s="7" t="str">
        <f>IF(M400=[1]People!$B$5,[1]People!$A$5,IF(M400=[1]People!$B$4,[1]People!$A$4,IF(M400=[1]People!$B$3,[1]People!$A$3,IF(M400=[1]People!$B$2,[1]People!$A$2,0))))</f>
        <v>Kelly Williams</v>
      </c>
      <c r="W400" s="7" t="str">
        <f>IFERROR(INDEX([1]Returns!A$1:A$65536,MATCH(B400,[1]Returns!B$1:B$65536,0)),"No")</f>
        <v>No</v>
      </c>
    </row>
    <row r="401" spans="1:23" x14ac:dyDescent="0.2">
      <c r="A401" s="1">
        <v>400</v>
      </c>
      <c r="B401" s="3" t="s">
        <v>1412</v>
      </c>
      <c r="C401" s="4">
        <v>43351</v>
      </c>
      <c r="D401" s="4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5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6">
        <v>2396.2655999999997</v>
      </c>
      <c r="S401" s="6">
        <v>4</v>
      </c>
      <c r="T401" s="6">
        <v>0.32</v>
      </c>
      <c r="U401" s="6">
        <v>-317.15280000000007</v>
      </c>
      <c r="V401" s="7" t="str">
        <f>IF(M401=[1]People!$B$5,[1]People!$A$5,IF(M401=[1]People!$B$4,[1]People!$A$4,IF(M401=[1]People!$B$3,[1]People!$A$3,IF(M401=[1]People!$B$2,[1]People!$A$2,0))))</f>
        <v>Kelly Williams</v>
      </c>
      <c r="W401" s="7" t="str">
        <f>IFERROR(INDEX([1]Returns!A$1:A$65536,MATCH(B401,[1]Returns!B$1:B$65536,0)),"No")</f>
        <v>No</v>
      </c>
    </row>
    <row r="402" spans="1:23" x14ac:dyDescent="0.2">
      <c r="A402" s="1">
        <v>401</v>
      </c>
      <c r="B402" s="3" t="s">
        <v>1412</v>
      </c>
      <c r="C402" s="4">
        <v>43351</v>
      </c>
      <c r="D402" s="4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5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6">
        <v>131.136</v>
      </c>
      <c r="S402" s="6">
        <v>4</v>
      </c>
      <c r="T402" s="6">
        <v>0.2</v>
      </c>
      <c r="U402" s="6">
        <v>-32.783999999999999</v>
      </c>
      <c r="V402" s="7" t="str">
        <f>IF(M402=[1]People!$B$5,[1]People!$A$5,IF(M402=[1]People!$B$4,[1]People!$A$4,IF(M402=[1]People!$B$3,[1]People!$A$3,IF(M402=[1]People!$B$2,[1]People!$A$2,0))))</f>
        <v>Kelly Williams</v>
      </c>
      <c r="W402" s="7" t="str">
        <f>IFERROR(INDEX([1]Returns!A$1:A$65536,MATCH(B402,[1]Returns!B$1:B$65536,0)),"No")</f>
        <v>No</v>
      </c>
    </row>
    <row r="403" spans="1:23" x14ac:dyDescent="0.2">
      <c r="A403" s="1">
        <v>402</v>
      </c>
      <c r="B403" s="3" t="s">
        <v>1412</v>
      </c>
      <c r="C403" s="4">
        <v>43351</v>
      </c>
      <c r="D403" s="4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5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6">
        <v>57.584000000000003</v>
      </c>
      <c r="S403" s="6">
        <v>2</v>
      </c>
      <c r="T403" s="6">
        <v>0.2</v>
      </c>
      <c r="U403" s="6">
        <v>0.71979999999999933</v>
      </c>
      <c r="V403" s="7" t="str">
        <f>IF(M403=[1]People!$B$5,[1]People!$A$5,IF(M403=[1]People!$B$4,[1]People!$A$4,IF(M403=[1]People!$B$3,[1]People!$A$3,IF(M403=[1]People!$B$2,[1]People!$A$2,0))))</f>
        <v>Kelly Williams</v>
      </c>
      <c r="W403" s="7" t="str">
        <f>IFERROR(INDEX([1]Returns!A$1:A$65536,MATCH(B403,[1]Returns!B$1:B$65536,0)),"No")</f>
        <v>No</v>
      </c>
    </row>
    <row r="404" spans="1:23" x14ac:dyDescent="0.2">
      <c r="A404" s="1">
        <v>403</v>
      </c>
      <c r="B404" s="3" t="s">
        <v>1421</v>
      </c>
      <c r="C404" s="4">
        <v>42728</v>
      </c>
      <c r="D404" s="4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5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6">
        <v>9.5680000000000014</v>
      </c>
      <c r="S404" s="6">
        <v>2</v>
      </c>
      <c r="T404" s="6">
        <v>0.2</v>
      </c>
      <c r="U404" s="6">
        <v>3.4683999999999999</v>
      </c>
      <c r="V404" s="7" t="str">
        <f>IF(M404=[1]People!$B$5,[1]People!$A$5,IF(M404=[1]People!$B$4,[1]People!$A$4,IF(M404=[1]People!$B$3,[1]People!$A$3,IF(M404=[1]People!$B$2,[1]People!$A$2,0))))</f>
        <v>Cassandra Brandow</v>
      </c>
      <c r="W404" s="7" t="str">
        <f>IFERROR(INDEX([1]Returns!A$1:A$65536,MATCH(B404,[1]Returns!B$1:B$65536,0)),"No")</f>
        <v>No</v>
      </c>
    </row>
    <row r="405" spans="1:23" x14ac:dyDescent="0.2">
      <c r="A405" s="1">
        <v>404</v>
      </c>
      <c r="B405" s="3" t="s">
        <v>1427</v>
      </c>
      <c r="C405" s="4">
        <v>42476</v>
      </c>
      <c r="D405" s="4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5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6">
        <v>39.072000000000003</v>
      </c>
      <c r="S405" s="6">
        <v>6</v>
      </c>
      <c r="T405" s="6">
        <v>0.2</v>
      </c>
      <c r="U405" s="6">
        <v>9.7680000000000007</v>
      </c>
      <c r="V405" s="7" t="str">
        <f>IF(M405=[1]People!$B$5,[1]People!$A$5,IF(M405=[1]People!$B$4,[1]People!$A$4,IF(M405=[1]People!$B$3,[1]People!$A$3,IF(M405=[1]People!$B$2,[1]People!$A$2,0))))</f>
        <v>Cassandra Brandow</v>
      </c>
      <c r="W405" s="7" t="str">
        <f>IFERROR(INDEX([1]Returns!A$1:A$65536,MATCH(B405,[1]Returns!B$1:B$65536,0)),"No")</f>
        <v>No</v>
      </c>
    </row>
    <row r="406" spans="1:23" x14ac:dyDescent="0.2">
      <c r="A406" s="1">
        <v>405</v>
      </c>
      <c r="B406" s="3" t="s">
        <v>1430</v>
      </c>
      <c r="C406" s="4">
        <v>43823</v>
      </c>
      <c r="D406" s="4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5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6">
        <v>35.910000000000004</v>
      </c>
      <c r="S406" s="6">
        <v>3</v>
      </c>
      <c r="T406" s="6">
        <v>0</v>
      </c>
      <c r="U406" s="6">
        <v>9.6956999999999987</v>
      </c>
      <c r="V406" s="7" t="str">
        <f>IF(M406=[1]People!$B$5,[1]People!$A$5,IF(M406=[1]People!$B$4,[1]People!$A$4,IF(M406=[1]People!$B$3,[1]People!$A$3,IF(M406=[1]People!$B$2,[1]People!$A$2,0))))</f>
        <v>Chuck Magee</v>
      </c>
      <c r="W406" s="7" t="str">
        <f>IFERROR(INDEX([1]Returns!A$1:A$65536,MATCH(B406,[1]Returns!B$1:B$65536,0)),"No")</f>
        <v>No</v>
      </c>
    </row>
    <row r="407" spans="1:23" x14ac:dyDescent="0.2">
      <c r="A407" s="1">
        <v>406</v>
      </c>
      <c r="B407" s="3" t="s">
        <v>1435</v>
      </c>
      <c r="C407" s="4">
        <v>43807</v>
      </c>
      <c r="D407" s="4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5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6">
        <v>179.95000000000002</v>
      </c>
      <c r="S407" s="6">
        <v>5</v>
      </c>
      <c r="T407" s="6">
        <v>0</v>
      </c>
      <c r="U407" s="6">
        <v>37.789500000000004</v>
      </c>
      <c r="V407" s="7" t="str">
        <f>IF(M407=[1]People!$B$5,[1]People!$A$5,IF(M407=[1]People!$B$4,[1]People!$A$4,IF(M407=[1]People!$B$3,[1]People!$A$3,IF(M407=[1]People!$B$2,[1]People!$A$2,0))))</f>
        <v>Anna Andreadi</v>
      </c>
      <c r="W407" s="7" t="str">
        <f>IFERROR(INDEX([1]Returns!A$1:A$65536,MATCH(B407,[1]Returns!B$1:B$65536,0)),"No")</f>
        <v>No</v>
      </c>
    </row>
    <row r="408" spans="1:23" x14ac:dyDescent="0.2">
      <c r="A408" s="1">
        <v>407</v>
      </c>
      <c r="B408" s="3" t="s">
        <v>1435</v>
      </c>
      <c r="C408" s="4">
        <v>43807</v>
      </c>
      <c r="D408" s="4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5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6">
        <v>1199.9760000000001</v>
      </c>
      <c r="S408" s="6">
        <v>3</v>
      </c>
      <c r="T408" s="6">
        <v>0.2</v>
      </c>
      <c r="U408" s="6">
        <v>434.99130000000002</v>
      </c>
      <c r="V408" s="7" t="str">
        <f>IF(M408=[1]People!$B$5,[1]People!$A$5,IF(M408=[1]People!$B$4,[1]People!$A$4,IF(M408=[1]People!$B$3,[1]People!$A$3,IF(M408=[1]People!$B$2,[1]People!$A$2,0))))</f>
        <v>Anna Andreadi</v>
      </c>
      <c r="W408" s="7" t="str">
        <f>IFERROR(INDEX([1]Returns!A$1:A$65536,MATCH(B408,[1]Returns!B$1:B$65536,0)),"No")</f>
        <v>No</v>
      </c>
    </row>
    <row r="409" spans="1:23" x14ac:dyDescent="0.2">
      <c r="A409" s="1">
        <v>408</v>
      </c>
      <c r="B409" s="3" t="s">
        <v>1435</v>
      </c>
      <c r="C409" s="4">
        <v>43807</v>
      </c>
      <c r="D409" s="4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5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6">
        <v>27.15</v>
      </c>
      <c r="S409" s="6">
        <v>5</v>
      </c>
      <c r="T409" s="6">
        <v>0</v>
      </c>
      <c r="U409" s="6">
        <v>13.3035</v>
      </c>
      <c r="V409" s="7" t="str">
        <f>IF(M409=[1]People!$B$5,[1]People!$A$5,IF(M409=[1]People!$B$4,[1]People!$A$4,IF(M409=[1]People!$B$3,[1]People!$A$3,IF(M409=[1]People!$B$2,[1]People!$A$2,0))))</f>
        <v>Anna Andreadi</v>
      </c>
      <c r="W409" s="7" t="str">
        <f>IFERROR(INDEX([1]Returns!A$1:A$65536,MATCH(B409,[1]Returns!B$1:B$65536,0)),"No")</f>
        <v>No</v>
      </c>
    </row>
    <row r="410" spans="1:23" x14ac:dyDescent="0.2">
      <c r="A410" s="1">
        <v>409</v>
      </c>
      <c r="B410" s="3" t="s">
        <v>1435</v>
      </c>
      <c r="C410" s="4">
        <v>43807</v>
      </c>
      <c r="D410" s="4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5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6">
        <v>1004.0239999999999</v>
      </c>
      <c r="S410" s="6">
        <v>7</v>
      </c>
      <c r="T410" s="6">
        <v>0.2</v>
      </c>
      <c r="U410" s="6">
        <v>-112.95269999999994</v>
      </c>
      <c r="V410" s="7" t="str">
        <f>IF(M410=[1]People!$B$5,[1]People!$A$5,IF(M410=[1]People!$B$4,[1]People!$A$4,IF(M410=[1]People!$B$3,[1]People!$A$3,IF(M410=[1]People!$B$2,[1]People!$A$2,0))))</f>
        <v>Anna Andreadi</v>
      </c>
      <c r="W410" s="7" t="str">
        <f>IFERROR(INDEX([1]Returns!A$1:A$65536,MATCH(B410,[1]Returns!B$1:B$65536,0)),"No")</f>
        <v>No</v>
      </c>
    </row>
    <row r="411" spans="1:23" x14ac:dyDescent="0.2">
      <c r="A411" s="1">
        <v>410</v>
      </c>
      <c r="B411" s="3" t="s">
        <v>1435</v>
      </c>
      <c r="C411" s="4">
        <v>43807</v>
      </c>
      <c r="D411" s="4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5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6">
        <v>9.68</v>
      </c>
      <c r="S411" s="6">
        <v>1</v>
      </c>
      <c r="T411" s="6">
        <v>0</v>
      </c>
      <c r="U411" s="6">
        <v>4.6463999999999999</v>
      </c>
      <c r="V411" s="7" t="str">
        <f>IF(M411=[1]People!$B$5,[1]People!$A$5,IF(M411=[1]People!$B$4,[1]People!$A$4,IF(M411=[1]People!$B$3,[1]People!$A$3,IF(M411=[1]People!$B$2,[1]People!$A$2,0))))</f>
        <v>Anna Andreadi</v>
      </c>
      <c r="W411" s="7" t="str">
        <f>IFERROR(INDEX([1]Returns!A$1:A$65536,MATCH(B411,[1]Returns!B$1:B$65536,0)),"No")</f>
        <v>No</v>
      </c>
    </row>
    <row r="412" spans="1:23" x14ac:dyDescent="0.2">
      <c r="A412" s="1">
        <v>411</v>
      </c>
      <c r="B412" s="3" t="s">
        <v>1435</v>
      </c>
      <c r="C412" s="4">
        <v>43807</v>
      </c>
      <c r="D412" s="4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5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6">
        <v>28.349999999999998</v>
      </c>
      <c r="S412" s="6">
        <v>9</v>
      </c>
      <c r="T412" s="6">
        <v>0</v>
      </c>
      <c r="U412" s="6">
        <v>13.608000000000001</v>
      </c>
      <c r="V412" s="7" t="str">
        <f>IF(M412=[1]People!$B$5,[1]People!$A$5,IF(M412=[1]People!$B$4,[1]People!$A$4,IF(M412=[1]People!$B$3,[1]People!$A$3,IF(M412=[1]People!$B$2,[1]People!$A$2,0))))</f>
        <v>Anna Andreadi</v>
      </c>
      <c r="W412" s="7" t="str">
        <f>IFERROR(INDEX([1]Returns!A$1:A$65536,MATCH(B412,[1]Returns!B$1:B$65536,0)),"No")</f>
        <v>No</v>
      </c>
    </row>
    <row r="413" spans="1:23" x14ac:dyDescent="0.2">
      <c r="A413" s="1">
        <v>412</v>
      </c>
      <c r="B413" s="3" t="s">
        <v>1435</v>
      </c>
      <c r="C413" s="4">
        <v>43807</v>
      </c>
      <c r="D413" s="4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5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6">
        <v>55.98</v>
      </c>
      <c r="S413" s="6">
        <v>1</v>
      </c>
      <c r="T413" s="6">
        <v>0</v>
      </c>
      <c r="U413" s="6">
        <v>27.430199999999999</v>
      </c>
      <c r="V413" s="7" t="str">
        <f>IF(M413=[1]People!$B$5,[1]People!$A$5,IF(M413=[1]People!$B$4,[1]People!$A$4,IF(M413=[1]People!$B$3,[1]People!$A$3,IF(M413=[1]People!$B$2,[1]People!$A$2,0))))</f>
        <v>Anna Andreadi</v>
      </c>
      <c r="W413" s="7" t="str">
        <f>IFERROR(INDEX([1]Returns!A$1:A$65536,MATCH(B413,[1]Returns!B$1:B$65536,0)),"No")</f>
        <v>No</v>
      </c>
    </row>
    <row r="414" spans="1:23" x14ac:dyDescent="0.2">
      <c r="A414" s="1">
        <v>413</v>
      </c>
      <c r="B414" s="3" t="s">
        <v>1435</v>
      </c>
      <c r="C414" s="4">
        <v>43807</v>
      </c>
      <c r="D414" s="4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5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6">
        <v>1336.829</v>
      </c>
      <c r="S414" s="6">
        <v>13</v>
      </c>
      <c r="T414" s="6">
        <v>0.15</v>
      </c>
      <c r="U414" s="6">
        <v>31.454799999999949</v>
      </c>
      <c r="V414" s="7" t="str">
        <f>IF(M414=[1]People!$B$5,[1]People!$A$5,IF(M414=[1]People!$B$4,[1]People!$A$4,IF(M414=[1]People!$B$3,[1]People!$A$3,IF(M414=[1]People!$B$2,[1]People!$A$2,0))))</f>
        <v>Anna Andreadi</v>
      </c>
      <c r="W414" s="7" t="str">
        <f>IFERROR(INDEX([1]Returns!A$1:A$65536,MATCH(B414,[1]Returns!B$1:B$65536,0)),"No")</f>
        <v>No</v>
      </c>
    </row>
    <row r="415" spans="1:23" x14ac:dyDescent="0.2">
      <c r="A415" s="1">
        <v>414</v>
      </c>
      <c r="B415" s="3" t="s">
        <v>1435</v>
      </c>
      <c r="C415" s="4">
        <v>43807</v>
      </c>
      <c r="D415" s="4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5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6">
        <v>113.56800000000001</v>
      </c>
      <c r="S415" s="6">
        <v>2</v>
      </c>
      <c r="T415" s="6">
        <v>0.2</v>
      </c>
      <c r="U415" s="6">
        <v>-18.454800000000013</v>
      </c>
      <c r="V415" s="7" t="str">
        <f>IF(M415=[1]People!$B$5,[1]People!$A$5,IF(M415=[1]People!$B$4,[1]People!$A$4,IF(M415=[1]People!$B$3,[1]People!$A$3,IF(M415=[1]People!$B$2,[1]People!$A$2,0))))</f>
        <v>Anna Andreadi</v>
      </c>
      <c r="W415" s="7" t="str">
        <f>IFERROR(INDEX([1]Returns!A$1:A$65536,MATCH(B415,[1]Returns!B$1:B$65536,0)),"No")</f>
        <v>No</v>
      </c>
    </row>
    <row r="416" spans="1:23" x14ac:dyDescent="0.2">
      <c r="A416" s="1">
        <v>415</v>
      </c>
      <c r="B416" s="3" t="s">
        <v>1453</v>
      </c>
      <c r="C416" s="4">
        <v>43772</v>
      </c>
      <c r="D416" s="4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5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6">
        <v>139.86000000000001</v>
      </c>
      <c r="S416" s="6">
        <v>7</v>
      </c>
      <c r="T416" s="6">
        <v>0</v>
      </c>
      <c r="U416" s="6">
        <v>65.734199999999987</v>
      </c>
      <c r="V416" s="7" t="str">
        <f>IF(M416=[1]People!$B$5,[1]People!$A$5,IF(M416=[1]People!$B$4,[1]People!$A$4,IF(M416=[1]People!$B$3,[1]People!$A$3,IF(M416=[1]People!$B$2,[1]People!$A$2,0))))</f>
        <v>Anna Andreadi</v>
      </c>
      <c r="W416" s="7" t="str">
        <f>IFERROR(INDEX([1]Returns!A$1:A$65536,MATCH(B416,[1]Returns!B$1:B$65536,0)),"No")</f>
        <v>No</v>
      </c>
    </row>
    <row r="417" spans="1:23" x14ac:dyDescent="0.2">
      <c r="A417" s="1">
        <v>416</v>
      </c>
      <c r="B417" s="3" t="s">
        <v>1453</v>
      </c>
      <c r="C417" s="4">
        <v>43772</v>
      </c>
      <c r="D417" s="4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5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6">
        <v>307.13600000000002</v>
      </c>
      <c r="S417" s="6">
        <v>4</v>
      </c>
      <c r="T417" s="6">
        <v>0.2</v>
      </c>
      <c r="U417" s="6">
        <v>26.874400000000023</v>
      </c>
      <c r="V417" s="7" t="str">
        <f>IF(M417=[1]People!$B$5,[1]People!$A$5,IF(M417=[1]People!$B$4,[1]People!$A$4,IF(M417=[1]People!$B$3,[1]People!$A$3,IF(M417=[1]People!$B$2,[1]People!$A$2,0))))</f>
        <v>Anna Andreadi</v>
      </c>
      <c r="W417" s="7" t="str">
        <f>IFERROR(INDEX([1]Returns!A$1:A$65536,MATCH(B417,[1]Returns!B$1:B$65536,0)),"No")</f>
        <v>No</v>
      </c>
    </row>
    <row r="418" spans="1:23" x14ac:dyDescent="0.2">
      <c r="A418" s="1">
        <v>417</v>
      </c>
      <c r="B418" s="3" t="s">
        <v>1458</v>
      </c>
      <c r="C418" s="4">
        <v>43640</v>
      </c>
      <c r="D418" s="4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5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6">
        <v>95.92</v>
      </c>
      <c r="S418" s="6">
        <v>8</v>
      </c>
      <c r="T418" s="6">
        <v>0</v>
      </c>
      <c r="U418" s="6">
        <v>25.898399999999995</v>
      </c>
      <c r="V418" s="7" t="str">
        <f>IF(M418=[1]People!$B$5,[1]People!$A$5,IF(M418=[1]People!$B$4,[1]People!$A$4,IF(M418=[1]People!$B$3,[1]People!$A$3,IF(M418=[1]People!$B$2,[1]People!$A$2,0))))</f>
        <v>Anna Andreadi</v>
      </c>
      <c r="W418" s="7" t="str">
        <f>IFERROR(INDEX([1]Returns!A$1:A$65536,MATCH(B418,[1]Returns!B$1:B$65536,0)),"No")</f>
        <v>No</v>
      </c>
    </row>
    <row r="419" spans="1:23" x14ac:dyDescent="0.2">
      <c r="A419" s="1">
        <v>418</v>
      </c>
      <c r="B419" s="3" t="s">
        <v>1464</v>
      </c>
      <c r="C419" s="4">
        <v>43204</v>
      </c>
      <c r="D419" s="4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5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6">
        <v>383.8</v>
      </c>
      <c r="S419" s="6">
        <v>5</v>
      </c>
      <c r="T419" s="6">
        <v>0.2</v>
      </c>
      <c r="U419" s="6">
        <v>38.379999999999981</v>
      </c>
      <c r="V419" s="7" t="str">
        <f>IF(M419=[1]People!$B$5,[1]People!$A$5,IF(M419=[1]People!$B$4,[1]People!$A$4,IF(M419=[1]People!$B$3,[1]People!$A$3,IF(M419=[1]People!$B$2,[1]People!$A$2,0))))</f>
        <v>Anna Andreadi</v>
      </c>
      <c r="W419" s="7" t="str">
        <f>IFERROR(INDEX([1]Returns!A$1:A$65536,MATCH(B419,[1]Returns!B$1:B$65536,0)),"No")</f>
        <v>Yes</v>
      </c>
    </row>
    <row r="420" spans="1:23" x14ac:dyDescent="0.2">
      <c r="A420" s="1">
        <v>419</v>
      </c>
      <c r="B420" s="3" t="s">
        <v>1469</v>
      </c>
      <c r="C420" s="4">
        <v>43775</v>
      </c>
      <c r="D420" s="4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5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6">
        <v>5.78</v>
      </c>
      <c r="S420" s="6">
        <v>1</v>
      </c>
      <c r="T420" s="6">
        <v>0</v>
      </c>
      <c r="U420" s="6">
        <v>2.8322000000000003</v>
      </c>
      <c r="V420" s="7" t="str">
        <f>IF(M420=[1]People!$B$5,[1]People!$A$5,IF(M420=[1]People!$B$4,[1]People!$A$4,IF(M420=[1]People!$B$3,[1]People!$A$3,IF(M420=[1]People!$B$2,[1]People!$A$2,0))))</f>
        <v>Cassandra Brandow</v>
      </c>
      <c r="W420" s="7" t="str">
        <f>IFERROR(INDEX([1]Returns!A$1:A$65536,MATCH(B420,[1]Returns!B$1:B$65536,0)),"No")</f>
        <v>No</v>
      </c>
    </row>
    <row r="421" spans="1:23" x14ac:dyDescent="0.2">
      <c r="A421" s="1">
        <v>420</v>
      </c>
      <c r="B421" s="3" t="s">
        <v>1473</v>
      </c>
      <c r="C421" s="4">
        <v>43528</v>
      </c>
      <c r="D421" s="4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5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6">
        <v>9.32</v>
      </c>
      <c r="S421" s="6">
        <v>4</v>
      </c>
      <c r="T421" s="6">
        <v>0</v>
      </c>
      <c r="U421" s="6">
        <v>2.702799999999999</v>
      </c>
      <c r="V421" s="7" t="str">
        <f>IF(M421=[1]People!$B$5,[1]People!$A$5,IF(M421=[1]People!$B$4,[1]People!$A$4,IF(M421=[1]People!$B$3,[1]People!$A$3,IF(M421=[1]People!$B$2,[1]People!$A$2,0))))</f>
        <v>Anna Andreadi</v>
      </c>
      <c r="W421" s="7" t="str">
        <f>IFERROR(INDEX([1]Returns!A$1:A$65536,MATCH(B421,[1]Returns!B$1:B$65536,0)),"No")</f>
        <v>No</v>
      </c>
    </row>
    <row r="422" spans="1:23" x14ac:dyDescent="0.2">
      <c r="A422" s="1">
        <v>421</v>
      </c>
      <c r="B422" s="3" t="s">
        <v>1473</v>
      </c>
      <c r="C422" s="4">
        <v>43528</v>
      </c>
      <c r="D422" s="4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5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6">
        <v>15.25</v>
      </c>
      <c r="S422" s="6">
        <v>1</v>
      </c>
      <c r="T422" s="6">
        <v>0</v>
      </c>
      <c r="U422" s="6">
        <v>7.0149999999999988</v>
      </c>
      <c r="V422" s="7" t="str">
        <f>IF(M422=[1]People!$B$5,[1]People!$A$5,IF(M422=[1]People!$B$4,[1]People!$A$4,IF(M422=[1]People!$B$3,[1]People!$A$3,IF(M422=[1]People!$B$2,[1]People!$A$2,0))))</f>
        <v>Anna Andreadi</v>
      </c>
      <c r="W422" s="7" t="str">
        <f>IFERROR(INDEX([1]Returns!A$1:A$65536,MATCH(B422,[1]Returns!B$1:B$65536,0)),"No")</f>
        <v>No</v>
      </c>
    </row>
    <row r="423" spans="1:23" x14ac:dyDescent="0.2">
      <c r="A423" s="1">
        <v>422</v>
      </c>
      <c r="B423" s="3" t="s">
        <v>1478</v>
      </c>
      <c r="C423" s="4">
        <v>42543</v>
      </c>
      <c r="D423" s="4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5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6">
        <v>196.75200000000001</v>
      </c>
      <c r="S423" s="6">
        <v>6</v>
      </c>
      <c r="T423" s="6">
        <v>0.2</v>
      </c>
      <c r="U423" s="6">
        <v>56.566200000000009</v>
      </c>
      <c r="V423" s="7" t="str">
        <f>IF(M423=[1]People!$B$5,[1]People!$A$5,IF(M423=[1]People!$B$4,[1]People!$A$4,IF(M423=[1]People!$B$3,[1]People!$A$3,IF(M423=[1]People!$B$2,[1]People!$A$2,0))))</f>
        <v>Anna Andreadi</v>
      </c>
      <c r="W423" s="7" t="str">
        <f>IFERROR(INDEX([1]Returns!A$1:A$65536,MATCH(B423,[1]Returns!B$1:B$65536,0)),"No")</f>
        <v>No</v>
      </c>
    </row>
    <row r="424" spans="1:23" x14ac:dyDescent="0.2">
      <c r="A424" s="1">
        <v>423</v>
      </c>
      <c r="B424" s="3" t="s">
        <v>1482</v>
      </c>
      <c r="C424" s="4">
        <v>43757</v>
      </c>
      <c r="D424" s="4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5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6">
        <v>56.56</v>
      </c>
      <c r="S424" s="6">
        <v>4</v>
      </c>
      <c r="T424" s="6">
        <v>0</v>
      </c>
      <c r="U424" s="6">
        <v>14.705600000000004</v>
      </c>
      <c r="V424" s="7" t="str">
        <f>IF(M424=[1]People!$B$5,[1]People!$A$5,IF(M424=[1]People!$B$4,[1]People!$A$4,IF(M424=[1]People!$B$3,[1]People!$A$3,IF(M424=[1]People!$B$2,[1]People!$A$2,0))))</f>
        <v>Chuck Magee</v>
      </c>
      <c r="W424" s="7" t="str">
        <f>IFERROR(INDEX([1]Returns!A$1:A$65536,MATCH(B424,[1]Returns!B$1:B$65536,0)),"No")</f>
        <v>No</v>
      </c>
    </row>
    <row r="425" spans="1:23" x14ac:dyDescent="0.2">
      <c r="A425" s="1">
        <v>424</v>
      </c>
      <c r="B425" s="3" t="s">
        <v>1482</v>
      </c>
      <c r="C425" s="4">
        <v>43757</v>
      </c>
      <c r="D425" s="4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5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6">
        <v>32.700000000000003</v>
      </c>
      <c r="S425" s="6">
        <v>3</v>
      </c>
      <c r="T425" s="6">
        <v>0</v>
      </c>
      <c r="U425" s="6">
        <v>8.5019999999999989</v>
      </c>
      <c r="V425" s="7" t="str">
        <f>IF(M425=[1]People!$B$5,[1]People!$A$5,IF(M425=[1]People!$B$4,[1]People!$A$4,IF(M425=[1]People!$B$3,[1]People!$A$3,IF(M425=[1]People!$B$2,[1]People!$A$2,0))))</f>
        <v>Chuck Magee</v>
      </c>
      <c r="W425" s="7" t="str">
        <f>IFERROR(INDEX([1]Returns!A$1:A$65536,MATCH(B425,[1]Returns!B$1:B$65536,0)),"No")</f>
        <v>No</v>
      </c>
    </row>
    <row r="426" spans="1:23" x14ac:dyDescent="0.2">
      <c r="A426" s="1">
        <v>425</v>
      </c>
      <c r="B426" s="3" t="s">
        <v>1490</v>
      </c>
      <c r="C426" s="4">
        <v>43698</v>
      </c>
      <c r="D426" s="4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5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6">
        <v>866.4</v>
      </c>
      <c r="S426" s="6">
        <v>4</v>
      </c>
      <c r="T426" s="6">
        <v>0</v>
      </c>
      <c r="U426" s="6">
        <v>225.26400000000001</v>
      </c>
      <c r="V426" s="7" t="str">
        <f>IF(M426=[1]People!$B$5,[1]People!$A$5,IF(M426=[1]People!$B$4,[1]People!$A$4,IF(M426=[1]People!$B$3,[1]People!$A$3,IF(M426=[1]People!$B$2,[1]People!$A$2,0))))</f>
        <v>Cassandra Brandow</v>
      </c>
      <c r="W426" s="7" t="str">
        <f>IFERROR(INDEX([1]Returns!A$1:A$65536,MATCH(B426,[1]Returns!B$1:B$65536,0)),"No")</f>
        <v>No</v>
      </c>
    </row>
    <row r="427" spans="1:23" x14ac:dyDescent="0.2">
      <c r="A427" s="1">
        <v>426</v>
      </c>
      <c r="B427" s="3" t="s">
        <v>1496</v>
      </c>
      <c r="C427" s="4">
        <v>43792</v>
      </c>
      <c r="D427" s="4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5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6">
        <v>28.4</v>
      </c>
      <c r="S427" s="6">
        <v>2</v>
      </c>
      <c r="T427" s="6">
        <v>0</v>
      </c>
      <c r="U427" s="6">
        <v>11.076000000000001</v>
      </c>
      <c r="V427" s="7" t="str">
        <f>IF(M427=[1]People!$B$5,[1]People!$A$5,IF(M427=[1]People!$B$4,[1]People!$A$4,IF(M427=[1]People!$B$3,[1]People!$A$3,IF(M427=[1]People!$B$2,[1]People!$A$2,0))))</f>
        <v>Kelly Williams</v>
      </c>
      <c r="W427" s="7" t="str">
        <f>IFERROR(INDEX([1]Returns!A$1:A$65536,MATCH(B427,[1]Returns!B$1:B$65536,0)),"No")</f>
        <v>No</v>
      </c>
    </row>
    <row r="428" spans="1:23" x14ac:dyDescent="0.2">
      <c r="A428" s="1">
        <v>427</v>
      </c>
      <c r="B428" s="3" t="s">
        <v>1496</v>
      </c>
      <c r="C428" s="4">
        <v>43792</v>
      </c>
      <c r="D428" s="4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5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6">
        <v>287.92</v>
      </c>
      <c r="S428" s="6">
        <v>8</v>
      </c>
      <c r="T428" s="6">
        <v>0</v>
      </c>
      <c r="U428" s="6">
        <v>138.20160000000001</v>
      </c>
      <c r="V428" s="7" t="str">
        <f>IF(M428=[1]People!$B$5,[1]People!$A$5,IF(M428=[1]People!$B$4,[1]People!$A$4,IF(M428=[1]People!$B$3,[1]People!$A$3,IF(M428=[1]People!$B$2,[1]People!$A$2,0))))</f>
        <v>Kelly Williams</v>
      </c>
      <c r="W428" s="7" t="str">
        <f>IFERROR(INDEX([1]Returns!A$1:A$65536,MATCH(B428,[1]Returns!B$1:B$65536,0)),"No")</f>
        <v>No</v>
      </c>
    </row>
    <row r="429" spans="1:23" x14ac:dyDescent="0.2">
      <c r="A429" s="1">
        <v>428</v>
      </c>
      <c r="B429" s="3" t="s">
        <v>1502</v>
      </c>
      <c r="C429" s="4">
        <v>42625</v>
      </c>
      <c r="D429" s="4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5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6">
        <v>69.989999999999995</v>
      </c>
      <c r="S429" s="6">
        <v>1</v>
      </c>
      <c r="T429" s="6">
        <v>0</v>
      </c>
      <c r="U429" s="6">
        <v>30.095700000000001</v>
      </c>
      <c r="V429" s="7" t="str">
        <f>IF(M429=[1]People!$B$5,[1]People!$A$5,IF(M429=[1]People!$B$4,[1]People!$A$4,IF(M429=[1]People!$B$3,[1]People!$A$3,IF(M429=[1]People!$B$2,[1]People!$A$2,0))))</f>
        <v>Chuck Magee</v>
      </c>
      <c r="W429" s="7" t="str">
        <f>IFERROR(INDEX([1]Returns!A$1:A$65536,MATCH(B429,[1]Returns!B$1:B$65536,0)),"No")</f>
        <v>No</v>
      </c>
    </row>
    <row r="430" spans="1:23" x14ac:dyDescent="0.2">
      <c r="A430" s="1">
        <v>429</v>
      </c>
      <c r="B430" s="3" t="s">
        <v>1508</v>
      </c>
      <c r="C430" s="4">
        <v>43739</v>
      </c>
      <c r="D430" s="4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5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6">
        <v>6.6719999999999988</v>
      </c>
      <c r="S430" s="6">
        <v>6</v>
      </c>
      <c r="T430" s="6">
        <v>0.2</v>
      </c>
      <c r="U430" s="6">
        <v>0.50039999999999996</v>
      </c>
      <c r="V430" s="7" t="str">
        <f>IF(M430=[1]People!$B$5,[1]People!$A$5,IF(M430=[1]People!$B$4,[1]People!$A$4,IF(M430=[1]People!$B$3,[1]People!$A$3,IF(M430=[1]People!$B$2,[1]People!$A$2,0))))</f>
        <v>Kelly Williams</v>
      </c>
      <c r="W430" s="7" t="str">
        <f>IFERROR(INDEX([1]Returns!A$1:A$65536,MATCH(B430,[1]Returns!B$1:B$65536,0)),"No")</f>
        <v>No</v>
      </c>
    </row>
    <row r="431" spans="1:23" x14ac:dyDescent="0.2">
      <c r="A431" s="1">
        <v>430</v>
      </c>
      <c r="B431" s="3" t="s">
        <v>1513</v>
      </c>
      <c r="C431" s="4">
        <v>43205</v>
      </c>
      <c r="D431" s="4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5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6">
        <v>189.58800000000005</v>
      </c>
      <c r="S431" s="6">
        <v>2</v>
      </c>
      <c r="T431" s="6">
        <v>0.7</v>
      </c>
      <c r="U431" s="6">
        <v>-145.35079999999999</v>
      </c>
      <c r="V431" s="7" t="str">
        <f>IF(M431=[1]People!$B$5,[1]People!$A$5,IF(M431=[1]People!$B$4,[1]People!$A$4,IF(M431=[1]People!$B$3,[1]People!$A$3,IF(M431=[1]People!$B$2,[1]People!$A$2,0))))</f>
        <v>Cassandra Brandow</v>
      </c>
      <c r="W431" s="7" t="str">
        <f>IFERROR(INDEX([1]Returns!A$1:A$65536,MATCH(B431,[1]Returns!B$1:B$65536,0)),"No")</f>
        <v>No</v>
      </c>
    </row>
    <row r="432" spans="1:23" x14ac:dyDescent="0.2">
      <c r="A432" s="1">
        <v>431</v>
      </c>
      <c r="B432" s="3" t="s">
        <v>1513</v>
      </c>
      <c r="C432" s="4">
        <v>43205</v>
      </c>
      <c r="D432" s="4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5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6">
        <v>408.74399999999997</v>
      </c>
      <c r="S432" s="6">
        <v>7</v>
      </c>
      <c r="T432" s="6">
        <v>0.2</v>
      </c>
      <c r="U432" s="6">
        <v>76.639499999999984</v>
      </c>
      <c r="V432" s="7" t="str">
        <f>IF(M432=[1]People!$B$5,[1]People!$A$5,IF(M432=[1]People!$B$4,[1]People!$A$4,IF(M432=[1]People!$B$3,[1]People!$A$3,IF(M432=[1]People!$B$2,[1]People!$A$2,0))))</f>
        <v>Cassandra Brandow</v>
      </c>
      <c r="W432" s="7" t="str">
        <f>IFERROR(INDEX([1]Returns!A$1:A$65536,MATCH(B432,[1]Returns!B$1:B$65536,0)),"No")</f>
        <v>No</v>
      </c>
    </row>
    <row r="433" spans="1:23" x14ac:dyDescent="0.2">
      <c r="A433" s="1">
        <v>432</v>
      </c>
      <c r="B433" s="3" t="s">
        <v>1513</v>
      </c>
      <c r="C433" s="4">
        <v>43205</v>
      </c>
      <c r="D433" s="4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5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6">
        <v>291.95999999999998</v>
      </c>
      <c r="S433" s="6">
        <v>5</v>
      </c>
      <c r="T433" s="6">
        <v>0.2</v>
      </c>
      <c r="U433" s="6">
        <v>54.742499999999978</v>
      </c>
      <c r="V433" s="7" t="str">
        <f>IF(M433=[1]People!$B$5,[1]People!$A$5,IF(M433=[1]People!$B$4,[1]People!$A$4,IF(M433=[1]People!$B$3,[1]People!$A$3,IF(M433=[1]People!$B$2,[1]People!$A$2,0))))</f>
        <v>Cassandra Brandow</v>
      </c>
      <c r="W433" s="7" t="str">
        <f>IFERROR(INDEX([1]Returns!A$1:A$65536,MATCH(B433,[1]Returns!B$1:B$65536,0)),"No")</f>
        <v>No</v>
      </c>
    </row>
    <row r="434" spans="1:23" x14ac:dyDescent="0.2">
      <c r="A434" s="1">
        <v>433</v>
      </c>
      <c r="B434" s="3" t="s">
        <v>1513</v>
      </c>
      <c r="C434" s="4">
        <v>43205</v>
      </c>
      <c r="D434" s="4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5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6">
        <v>4.7679999999999998</v>
      </c>
      <c r="S434" s="6">
        <v>2</v>
      </c>
      <c r="T434" s="6">
        <v>0.2</v>
      </c>
      <c r="U434" s="6">
        <v>-0.7748000000000006</v>
      </c>
      <c r="V434" s="7" t="str">
        <f>IF(M434=[1]People!$B$5,[1]People!$A$5,IF(M434=[1]People!$B$4,[1]People!$A$4,IF(M434=[1]People!$B$3,[1]People!$A$3,IF(M434=[1]People!$B$2,[1]People!$A$2,0))))</f>
        <v>Cassandra Brandow</v>
      </c>
      <c r="W434" s="7" t="str">
        <f>IFERROR(INDEX([1]Returns!A$1:A$65536,MATCH(B434,[1]Returns!B$1:B$65536,0)),"No")</f>
        <v>No</v>
      </c>
    </row>
    <row r="435" spans="1:23" x14ac:dyDescent="0.2">
      <c r="A435" s="1">
        <v>434</v>
      </c>
      <c r="B435" s="3" t="s">
        <v>1521</v>
      </c>
      <c r="C435" s="4">
        <v>43257</v>
      </c>
      <c r="D435" s="4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5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6">
        <v>714.30000000000007</v>
      </c>
      <c r="S435" s="6">
        <v>5</v>
      </c>
      <c r="T435" s="6">
        <v>0</v>
      </c>
      <c r="U435" s="6">
        <v>207.14699999999993</v>
      </c>
      <c r="V435" s="7" t="str">
        <f>IF(M435=[1]People!$B$5,[1]People!$A$5,IF(M435=[1]People!$B$4,[1]People!$A$4,IF(M435=[1]People!$B$3,[1]People!$A$3,IF(M435=[1]People!$B$2,[1]People!$A$2,0))))</f>
        <v>Chuck Magee</v>
      </c>
      <c r="W435" s="7" t="str">
        <f>IFERROR(INDEX([1]Returns!A$1:A$65536,MATCH(B435,[1]Returns!B$1:B$65536,0)),"No")</f>
        <v>No</v>
      </c>
    </row>
    <row r="436" spans="1:23" x14ac:dyDescent="0.2">
      <c r="A436" s="1">
        <v>435</v>
      </c>
      <c r="B436" s="3" t="s">
        <v>1524</v>
      </c>
      <c r="C436" s="4">
        <v>42723</v>
      </c>
      <c r="D436" s="4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5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6">
        <v>4.8120000000000003</v>
      </c>
      <c r="S436" s="6">
        <v>2</v>
      </c>
      <c r="T436" s="6">
        <v>0.7</v>
      </c>
      <c r="U436" s="6">
        <v>-3.6891999999999996</v>
      </c>
      <c r="V436" s="7" t="str">
        <f>IF(M436=[1]People!$B$5,[1]People!$A$5,IF(M436=[1]People!$B$4,[1]People!$A$4,IF(M436=[1]People!$B$3,[1]People!$A$3,IF(M436=[1]People!$B$2,[1]People!$A$2,0))))</f>
        <v>Cassandra Brandow</v>
      </c>
      <c r="W436" s="7" t="str">
        <f>IFERROR(INDEX([1]Returns!A$1:A$65536,MATCH(B436,[1]Returns!B$1:B$65536,0)),"No")</f>
        <v>Yes</v>
      </c>
    </row>
    <row r="437" spans="1:23" x14ac:dyDescent="0.2">
      <c r="A437" s="1">
        <v>436</v>
      </c>
      <c r="B437" s="3" t="s">
        <v>1524</v>
      </c>
      <c r="C437" s="4">
        <v>42723</v>
      </c>
      <c r="D437" s="4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5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6">
        <v>247.8</v>
      </c>
      <c r="S437" s="6">
        <v>5</v>
      </c>
      <c r="T437" s="6">
        <v>0.2</v>
      </c>
      <c r="U437" s="6">
        <v>-18.584999999999994</v>
      </c>
      <c r="V437" s="7" t="str">
        <f>IF(M437=[1]People!$B$5,[1]People!$A$5,IF(M437=[1]People!$B$4,[1]People!$A$4,IF(M437=[1]People!$B$3,[1]People!$A$3,IF(M437=[1]People!$B$2,[1]People!$A$2,0))))</f>
        <v>Cassandra Brandow</v>
      </c>
      <c r="W437" s="7" t="str">
        <f>IFERROR(INDEX([1]Returns!A$1:A$65536,MATCH(B437,[1]Returns!B$1:B$65536,0)),"No")</f>
        <v>Yes</v>
      </c>
    </row>
    <row r="438" spans="1:23" x14ac:dyDescent="0.2">
      <c r="A438" s="1">
        <v>437</v>
      </c>
      <c r="B438" s="3" t="s">
        <v>1532</v>
      </c>
      <c r="C438" s="4">
        <v>43263</v>
      </c>
      <c r="D438" s="4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5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6">
        <v>1007.979</v>
      </c>
      <c r="S438" s="6">
        <v>3</v>
      </c>
      <c r="T438" s="6">
        <v>0.3</v>
      </c>
      <c r="U438" s="6">
        <v>43.199100000000044</v>
      </c>
      <c r="V438" s="7" t="str">
        <f>IF(M438=[1]People!$B$5,[1]People!$A$5,IF(M438=[1]People!$B$4,[1]People!$A$4,IF(M438=[1]People!$B$3,[1]People!$A$3,IF(M438=[1]People!$B$2,[1]People!$A$2,0))))</f>
        <v>Kelly Williams</v>
      </c>
      <c r="W438" s="7" t="str">
        <f>IFERROR(INDEX([1]Returns!A$1:A$65536,MATCH(B438,[1]Returns!B$1:B$65536,0)),"No")</f>
        <v>Yes</v>
      </c>
    </row>
    <row r="439" spans="1:23" x14ac:dyDescent="0.2">
      <c r="A439" s="1">
        <v>438</v>
      </c>
      <c r="B439" s="3" t="s">
        <v>1532</v>
      </c>
      <c r="C439" s="4">
        <v>43263</v>
      </c>
      <c r="D439" s="4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5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6">
        <v>313.488</v>
      </c>
      <c r="S439" s="6">
        <v>7</v>
      </c>
      <c r="T439" s="6">
        <v>0.2</v>
      </c>
      <c r="U439" s="6">
        <v>113.63939999999998</v>
      </c>
      <c r="V439" s="7" t="str">
        <f>IF(M439=[1]People!$B$5,[1]People!$A$5,IF(M439=[1]People!$B$4,[1]People!$A$4,IF(M439=[1]People!$B$3,[1]People!$A$3,IF(M439=[1]People!$B$2,[1]People!$A$2,0))))</f>
        <v>Kelly Williams</v>
      </c>
      <c r="W439" s="7" t="str">
        <f>IFERROR(INDEX([1]Returns!A$1:A$65536,MATCH(B439,[1]Returns!B$1:B$65536,0)),"No")</f>
        <v>Yes</v>
      </c>
    </row>
    <row r="440" spans="1:23" x14ac:dyDescent="0.2">
      <c r="A440" s="1">
        <v>439</v>
      </c>
      <c r="B440" s="3" t="s">
        <v>1537</v>
      </c>
      <c r="C440" s="4">
        <v>43723</v>
      </c>
      <c r="D440" s="4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5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6">
        <v>31.872000000000003</v>
      </c>
      <c r="S440" s="6">
        <v>8</v>
      </c>
      <c r="T440" s="6">
        <v>0.2</v>
      </c>
      <c r="U440" s="6">
        <v>11.553600000000003</v>
      </c>
      <c r="V440" s="7" t="str">
        <f>IF(M440=[1]People!$B$5,[1]People!$A$5,IF(M440=[1]People!$B$4,[1]People!$A$4,IF(M440=[1]People!$B$3,[1]People!$A$3,IF(M440=[1]People!$B$2,[1]People!$A$2,0))))</f>
        <v>Kelly Williams</v>
      </c>
      <c r="W440" s="7" t="str">
        <f>IFERROR(INDEX([1]Returns!A$1:A$65536,MATCH(B440,[1]Returns!B$1:B$65536,0)),"No")</f>
        <v>No</v>
      </c>
    </row>
    <row r="441" spans="1:23" x14ac:dyDescent="0.2">
      <c r="A441" s="1">
        <v>440</v>
      </c>
      <c r="B441" s="3" t="s">
        <v>1542</v>
      </c>
      <c r="C441" s="4">
        <v>43485</v>
      </c>
      <c r="D441" s="4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5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6">
        <v>207.84600000000003</v>
      </c>
      <c r="S441" s="6">
        <v>3</v>
      </c>
      <c r="T441" s="6">
        <v>0.1</v>
      </c>
      <c r="U441" s="6">
        <v>2.3093999999999895</v>
      </c>
      <c r="V441" s="7" t="str">
        <f>IF(M441=[1]People!$B$5,[1]People!$A$5,IF(M441=[1]People!$B$4,[1]People!$A$4,IF(M441=[1]People!$B$3,[1]People!$A$3,IF(M441=[1]People!$B$2,[1]People!$A$2,0))))</f>
        <v>Chuck Magee</v>
      </c>
      <c r="W441" s="7" t="str">
        <f>IFERROR(INDEX([1]Returns!A$1:A$65536,MATCH(B441,[1]Returns!B$1:B$65536,0)),"No")</f>
        <v>No</v>
      </c>
    </row>
    <row r="442" spans="1:23" x14ac:dyDescent="0.2">
      <c r="A442" s="1">
        <v>441</v>
      </c>
      <c r="B442" s="3" t="s">
        <v>1545</v>
      </c>
      <c r="C442" s="4">
        <v>43348</v>
      </c>
      <c r="D442" s="4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5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6">
        <v>12.22</v>
      </c>
      <c r="S442" s="6">
        <v>1</v>
      </c>
      <c r="T442" s="6">
        <v>0</v>
      </c>
      <c r="U442" s="6">
        <v>3.6659999999999986</v>
      </c>
      <c r="V442" s="7" t="str">
        <f>IF(M442=[1]People!$B$5,[1]People!$A$5,IF(M442=[1]People!$B$4,[1]People!$A$4,IF(M442=[1]People!$B$3,[1]People!$A$3,IF(M442=[1]People!$B$2,[1]People!$A$2,0))))</f>
        <v>Kelly Williams</v>
      </c>
      <c r="W442" s="7" t="str">
        <f>IFERROR(INDEX([1]Returns!A$1:A$65536,MATCH(B442,[1]Returns!B$1:B$65536,0)),"No")</f>
        <v>No</v>
      </c>
    </row>
    <row r="443" spans="1:23" x14ac:dyDescent="0.2">
      <c r="A443" s="1">
        <v>442</v>
      </c>
      <c r="B443" s="3" t="s">
        <v>1545</v>
      </c>
      <c r="C443" s="4">
        <v>43348</v>
      </c>
      <c r="D443" s="4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5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6">
        <v>194.94</v>
      </c>
      <c r="S443" s="6">
        <v>3</v>
      </c>
      <c r="T443" s="6">
        <v>0</v>
      </c>
      <c r="U443" s="6">
        <v>23.392800000000008</v>
      </c>
      <c r="V443" s="7" t="str">
        <f>IF(M443=[1]People!$B$5,[1]People!$A$5,IF(M443=[1]People!$B$4,[1]People!$A$4,IF(M443=[1]People!$B$3,[1]People!$A$3,IF(M443=[1]People!$B$2,[1]People!$A$2,0))))</f>
        <v>Kelly Williams</v>
      </c>
      <c r="W443" s="7" t="str">
        <f>IFERROR(INDEX([1]Returns!A$1:A$65536,MATCH(B443,[1]Returns!B$1:B$65536,0)),"No")</f>
        <v>No</v>
      </c>
    </row>
    <row r="444" spans="1:23" x14ac:dyDescent="0.2">
      <c r="A444" s="1">
        <v>443</v>
      </c>
      <c r="B444" s="3" t="s">
        <v>1545</v>
      </c>
      <c r="C444" s="4">
        <v>43348</v>
      </c>
      <c r="D444" s="4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5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6">
        <v>70.949999999999989</v>
      </c>
      <c r="S444" s="6">
        <v>3</v>
      </c>
      <c r="T444" s="6">
        <v>0</v>
      </c>
      <c r="U444" s="6">
        <v>20.575499999999998</v>
      </c>
      <c r="V444" s="7" t="str">
        <f>IF(M444=[1]People!$B$5,[1]People!$A$5,IF(M444=[1]People!$B$4,[1]People!$A$4,IF(M444=[1]People!$B$3,[1]People!$A$3,IF(M444=[1]People!$B$2,[1]People!$A$2,0))))</f>
        <v>Kelly Williams</v>
      </c>
      <c r="W444" s="7" t="str">
        <f>IFERROR(INDEX([1]Returns!A$1:A$65536,MATCH(B444,[1]Returns!B$1:B$65536,0)),"No")</f>
        <v>No</v>
      </c>
    </row>
    <row r="445" spans="1:23" x14ac:dyDescent="0.2">
      <c r="A445" s="1">
        <v>444</v>
      </c>
      <c r="B445" s="3" t="s">
        <v>1545</v>
      </c>
      <c r="C445" s="4">
        <v>43348</v>
      </c>
      <c r="D445" s="4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5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6">
        <v>91.36</v>
      </c>
      <c r="S445" s="6">
        <v>4</v>
      </c>
      <c r="T445" s="6">
        <v>0</v>
      </c>
      <c r="U445" s="6">
        <v>42.025599999999997</v>
      </c>
      <c r="V445" s="7" t="str">
        <f>IF(M445=[1]People!$B$5,[1]People!$A$5,IF(M445=[1]People!$B$4,[1]People!$A$4,IF(M445=[1]People!$B$3,[1]People!$A$3,IF(M445=[1]People!$B$2,[1]People!$A$2,0))))</f>
        <v>Kelly Williams</v>
      </c>
      <c r="W445" s="7" t="str">
        <f>IFERROR(INDEX([1]Returns!A$1:A$65536,MATCH(B445,[1]Returns!B$1:B$65536,0)),"No")</f>
        <v>No</v>
      </c>
    </row>
    <row r="446" spans="1:23" x14ac:dyDescent="0.2">
      <c r="A446" s="1">
        <v>445</v>
      </c>
      <c r="B446" s="3" t="s">
        <v>1545</v>
      </c>
      <c r="C446" s="4">
        <v>43348</v>
      </c>
      <c r="D446" s="4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5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6">
        <v>242.94</v>
      </c>
      <c r="S446" s="6">
        <v>3</v>
      </c>
      <c r="T446" s="6">
        <v>0</v>
      </c>
      <c r="U446" s="6">
        <v>29.152800000000013</v>
      </c>
      <c r="V446" s="7" t="str">
        <f>IF(M446=[1]People!$B$5,[1]People!$A$5,IF(M446=[1]People!$B$4,[1]People!$A$4,IF(M446=[1]People!$B$3,[1]People!$A$3,IF(M446=[1]People!$B$2,[1]People!$A$2,0))))</f>
        <v>Kelly Williams</v>
      </c>
      <c r="W446" s="7" t="str">
        <f>IFERROR(INDEX([1]Returns!A$1:A$65536,MATCH(B446,[1]Returns!B$1:B$65536,0)),"No")</f>
        <v>No</v>
      </c>
    </row>
    <row r="447" spans="1:23" x14ac:dyDescent="0.2">
      <c r="A447" s="1">
        <v>446</v>
      </c>
      <c r="B447" s="3" t="s">
        <v>1545</v>
      </c>
      <c r="C447" s="4">
        <v>43348</v>
      </c>
      <c r="D447" s="4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5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6">
        <v>22.05</v>
      </c>
      <c r="S447" s="6">
        <v>7</v>
      </c>
      <c r="T447" s="6">
        <v>0</v>
      </c>
      <c r="U447" s="6">
        <v>10.584</v>
      </c>
      <c r="V447" s="7" t="str">
        <f>IF(M447=[1]People!$B$5,[1]People!$A$5,IF(M447=[1]People!$B$4,[1]People!$A$4,IF(M447=[1]People!$B$3,[1]People!$A$3,IF(M447=[1]People!$B$2,[1]People!$A$2,0))))</f>
        <v>Kelly Williams</v>
      </c>
      <c r="W447" s="7" t="str">
        <f>IFERROR(INDEX([1]Returns!A$1:A$65536,MATCH(B447,[1]Returns!B$1:B$65536,0)),"No")</f>
        <v>No</v>
      </c>
    </row>
    <row r="448" spans="1:23" x14ac:dyDescent="0.2">
      <c r="A448" s="1">
        <v>447</v>
      </c>
      <c r="B448" s="3" t="s">
        <v>1558</v>
      </c>
      <c r="C448" s="4">
        <v>43544</v>
      </c>
      <c r="D448" s="4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5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6">
        <v>2.91</v>
      </c>
      <c r="S448" s="6">
        <v>1</v>
      </c>
      <c r="T448" s="6">
        <v>0</v>
      </c>
      <c r="U448" s="6">
        <v>1.3676999999999999</v>
      </c>
      <c r="V448" s="7" t="str">
        <f>IF(M448=[1]People!$B$5,[1]People!$A$5,IF(M448=[1]People!$B$4,[1]People!$A$4,IF(M448=[1]People!$B$3,[1]People!$A$3,IF(M448=[1]People!$B$2,[1]People!$A$2,0))))</f>
        <v>Kelly Williams</v>
      </c>
      <c r="W448" s="7" t="str">
        <f>IFERROR(INDEX([1]Returns!A$1:A$65536,MATCH(B448,[1]Returns!B$1:B$65536,0)),"No")</f>
        <v>Yes</v>
      </c>
    </row>
    <row r="449" spans="1:23" x14ac:dyDescent="0.2">
      <c r="A449" s="1">
        <v>448</v>
      </c>
      <c r="B449" s="3" t="s">
        <v>1563</v>
      </c>
      <c r="C449" s="4">
        <v>43191</v>
      </c>
      <c r="D449" s="4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5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6">
        <v>59.519999999999996</v>
      </c>
      <c r="S449" s="6">
        <v>3</v>
      </c>
      <c r="T449" s="6">
        <v>0</v>
      </c>
      <c r="U449" s="6">
        <v>15.475200000000001</v>
      </c>
      <c r="V449" s="7" t="str">
        <f>IF(M449=[1]People!$B$5,[1]People!$A$5,IF(M449=[1]People!$B$4,[1]People!$A$4,IF(M449=[1]People!$B$3,[1]People!$A$3,IF(M449=[1]People!$B$2,[1]People!$A$2,0))))</f>
        <v>Chuck Magee</v>
      </c>
      <c r="W449" s="7" t="str">
        <f>IFERROR(INDEX([1]Returns!A$1:A$65536,MATCH(B449,[1]Returns!B$1:B$65536,0)),"No")</f>
        <v>No</v>
      </c>
    </row>
    <row r="450" spans="1:23" x14ac:dyDescent="0.2">
      <c r="A450" s="1">
        <v>449</v>
      </c>
      <c r="B450" s="3" t="s">
        <v>1563</v>
      </c>
      <c r="C450" s="4">
        <v>43191</v>
      </c>
      <c r="D450" s="4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5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6">
        <v>161.94</v>
      </c>
      <c r="S450" s="6">
        <v>3</v>
      </c>
      <c r="T450" s="6">
        <v>0</v>
      </c>
      <c r="U450" s="6">
        <v>9.716399999999993</v>
      </c>
      <c r="V450" s="7" t="str">
        <f>IF(M450=[1]People!$B$5,[1]People!$A$5,IF(M450=[1]People!$B$4,[1]People!$A$4,IF(M450=[1]People!$B$3,[1]People!$A$3,IF(M450=[1]People!$B$2,[1]People!$A$2,0))))</f>
        <v>Chuck Magee</v>
      </c>
      <c r="W450" s="7" t="str">
        <f>IFERROR(INDEX([1]Returns!A$1:A$65536,MATCH(B450,[1]Returns!B$1:B$65536,0)),"No")</f>
        <v>No</v>
      </c>
    </row>
    <row r="451" spans="1:23" x14ac:dyDescent="0.2">
      <c r="A451" s="1">
        <v>450</v>
      </c>
      <c r="B451" s="3" t="s">
        <v>1563</v>
      </c>
      <c r="C451" s="4">
        <v>43191</v>
      </c>
      <c r="D451" s="4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5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6">
        <v>263.88</v>
      </c>
      <c r="S451" s="6">
        <v>6</v>
      </c>
      <c r="T451" s="6">
        <v>0</v>
      </c>
      <c r="U451" s="6">
        <v>71.247600000000006</v>
      </c>
      <c r="V451" s="7" t="str">
        <f>IF(M451=[1]People!$B$5,[1]People!$A$5,IF(M451=[1]People!$B$4,[1]People!$A$4,IF(M451=[1]People!$B$3,[1]People!$A$3,IF(M451=[1]People!$B$2,[1]People!$A$2,0))))</f>
        <v>Chuck Magee</v>
      </c>
      <c r="W451" s="7" t="str">
        <f>IFERROR(INDEX([1]Returns!A$1:A$65536,MATCH(B451,[1]Returns!B$1:B$65536,0)),"No")</f>
        <v>No</v>
      </c>
    </row>
    <row r="452" spans="1:23" x14ac:dyDescent="0.2">
      <c r="A452" s="1">
        <v>451</v>
      </c>
      <c r="B452" s="3" t="s">
        <v>1563</v>
      </c>
      <c r="C452" s="4">
        <v>43191</v>
      </c>
      <c r="D452" s="4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5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6">
        <v>30.48</v>
      </c>
      <c r="S452" s="6">
        <v>3</v>
      </c>
      <c r="T452" s="6">
        <v>0</v>
      </c>
      <c r="U452" s="6">
        <v>7.9248000000000012</v>
      </c>
      <c r="V452" s="7" t="str">
        <f>IF(M452=[1]People!$B$5,[1]People!$A$5,IF(M452=[1]People!$B$4,[1]People!$A$4,IF(M452=[1]People!$B$3,[1]People!$A$3,IF(M452=[1]People!$B$2,[1]People!$A$2,0))))</f>
        <v>Chuck Magee</v>
      </c>
      <c r="W452" s="7" t="str">
        <f>IFERROR(INDEX([1]Returns!A$1:A$65536,MATCH(B452,[1]Returns!B$1:B$65536,0)),"No")</f>
        <v>No</v>
      </c>
    </row>
    <row r="453" spans="1:23" x14ac:dyDescent="0.2">
      <c r="A453" s="1">
        <v>452</v>
      </c>
      <c r="B453" s="3" t="s">
        <v>1563</v>
      </c>
      <c r="C453" s="4">
        <v>43191</v>
      </c>
      <c r="D453" s="4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5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6">
        <v>9.84</v>
      </c>
      <c r="S453" s="6">
        <v>3</v>
      </c>
      <c r="T453" s="6">
        <v>0</v>
      </c>
      <c r="U453" s="6">
        <v>2.8535999999999988</v>
      </c>
      <c r="V453" s="7" t="str">
        <f>IF(M453=[1]People!$B$5,[1]People!$A$5,IF(M453=[1]People!$B$4,[1]People!$A$4,IF(M453=[1]People!$B$3,[1]People!$A$3,IF(M453=[1]People!$B$2,[1]People!$A$2,0))))</f>
        <v>Chuck Magee</v>
      </c>
      <c r="W453" s="7" t="str">
        <f>IFERROR(INDEX([1]Returns!A$1:A$65536,MATCH(B453,[1]Returns!B$1:B$65536,0)),"No")</f>
        <v>No</v>
      </c>
    </row>
    <row r="454" spans="1:23" x14ac:dyDescent="0.2">
      <c r="A454" s="1">
        <v>453</v>
      </c>
      <c r="B454" s="3" t="s">
        <v>1563</v>
      </c>
      <c r="C454" s="4">
        <v>43191</v>
      </c>
      <c r="D454" s="4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5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6">
        <v>35.119999999999997</v>
      </c>
      <c r="S454" s="6">
        <v>4</v>
      </c>
      <c r="T454" s="6">
        <v>0</v>
      </c>
      <c r="U454" s="6">
        <v>9.1311999999999998</v>
      </c>
      <c r="V454" s="7" t="str">
        <f>IF(M454=[1]People!$B$5,[1]People!$A$5,IF(M454=[1]People!$B$4,[1]People!$A$4,IF(M454=[1]People!$B$3,[1]People!$A$3,IF(M454=[1]People!$B$2,[1]People!$A$2,0))))</f>
        <v>Chuck Magee</v>
      </c>
      <c r="W454" s="7" t="str">
        <f>IFERROR(INDEX([1]Returns!A$1:A$65536,MATCH(B454,[1]Returns!B$1:B$65536,0)),"No")</f>
        <v>No</v>
      </c>
    </row>
    <row r="455" spans="1:23" x14ac:dyDescent="0.2">
      <c r="A455" s="1">
        <v>454</v>
      </c>
      <c r="B455" s="3" t="s">
        <v>1579</v>
      </c>
      <c r="C455" s="4">
        <v>43758</v>
      </c>
      <c r="D455" s="4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5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6">
        <v>284.36399999999998</v>
      </c>
      <c r="S455" s="6">
        <v>2</v>
      </c>
      <c r="T455" s="6">
        <v>0.4</v>
      </c>
      <c r="U455" s="6">
        <v>-75.830400000000054</v>
      </c>
      <c r="V455" s="7" t="str">
        <f>IF(M455=[1]People!$B$5,[1]People!$A$5,IF(M455=[1]People!$B$4,[1]People!$A$4,IF(M455=[1]People!$B$3,[1]People!$A$3,IF(M455=[1]People!$B$2,[1]People!$A$2,0))))</f>
        <v>Chuck Magee</v>
      </c>
      <c r="W455" s="7" t="str">
        <f>IFERROR(INDEX([1]Returns!A$1:A$65536,MATCH(B455,[1]Returns!B$1:B$65536,0)),"No")</f>
        <v>No</v>
      </c>
    </row>
    <row r="456" spans="1:23" x14ac:dyDescent="0.2">
      <c r="A456" s="1">
        <v>455</v>
      </c>
      <c r="B456" s="3" t="s">
        <v>1579</v>
      </c>
      <c r="C456" s="4">
        <v>43758</v>
      </c>
      <c r="D456" s="4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5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6">
        <v>665.40800000000002</v>
      </c>
      <c r="S456" s="6">
        <v>2</v>
      </c>
      <c r="T456" s="6">
        <v>0.2</v>
      </c>
      <c r="U456" s="6">
        <v>66.540799999999962</v>
      </c>
      <c r="V456" s="7" t="str">
        <f>IF(M456=[1]People!$B$5,[1]People!$A$5,IF(M456=[1]People!$B$4,[1]People!$A$4,IF(M456=[1]People!$B$3,[1]People!$A$3,IF(M456=[1]People!$B$2,[1]People!$A$2,0))))</f>
        <v>Chuck Magee</v>
      </c>
      <c r="W456" s="7" t="str">
        <f>IFERROR(INDEX([1]Returns!A$1:A$65536,MATCH(B456,[1]Returns!B$1:B$65536,0)),"No")</f>
        <v>No</v>
      </c>
    </row>
    <row r="457" spans="1:23" x14ac:dyDescent="0.2">
      <c r="A457" s="1">
        <v>456</v>
      </c>
      <c r="B457" s="3" t="s">
        <v>1584</v>
      </c>
      <c r="C457" s="4">
        <v>43447</v>
      </c>
      <c r="D457" s="4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5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6">
        <v>63.88</v>
      </c>
      <c r="S457" s="6">
        <v>4</v>
      </c>
      <c r="T457" s="6">
        <v>0</v>
      </c>
      <c r="U457" s="6">
        <v>24.913200000000003</v>
      </c>
      <c r="V457" s="7" t="str">
        <f>IF(M457=[1]People!$B$5,[1]People!$A$5,IF(M457=[1]People!$B$4,[1]People!$A$4,IF(M457=[1]People!$B$3,[1]People!$A$3,IF(M457=[1]People!$B$2,[1]People!$A$2,0))))</f>
        <v>Kelly Williams</v>
      </c>
      <c r="W457" s="7" t="str">
        <f>IFERROR(INDEX([1]Returns!A$1:A$65536,MATCH(B457,[1]Returns!B$1:B$65536,0)),"No")</f>
        <v>No</v>
      </c>
    </row>
    <row r="458" spans="1:23" x14ac:dyDescent="0.2">
      <c r="A458" s="1">
        <v>457</v>
      </c>
      <c r="B458" s="3" t="s">
        <v>1588</v>
      </c>
      <c r="C458" s="4">
        <v>42412</v>
      </c>
      <c r="D458" s="4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5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6">
        <v>129.56800000000001</v>
      </c>
      <c r="S458" s="6">
        <v>2</v>
      </c>
      <c r="T458" s="6">
        <v>0.2</v>
      </c>
      <c r="U458" s="6">
        <v>-24.294000000000018</v>
      </c>
      <c r="V458" s="7" t="str">
        <f>IF(M458=[1]People!$B$5,[1]People!$A$5,IF(M458=[1]People!$B$4,[1]People!$A$4,IF(M458=[1]People!$B$3,[1]People!$A$3,IF(M458=[1]People!$B$2,[1]People!$A$2,0))))</f>
        <v>Anna Andreadi</v>
      </c>
      <c r="W458" s="7" t="str">
        <f>IFERROR(INDEX([1]Returns!A$1:A$65536,MATCH(B458,[1]Returns!B$1:B$65536,0)),"No")</f>
        <v>No</v>
      </c>
    </row>
    <row r="459" spans="1:23" x14ac:dyDescent="0.2">
      <c r="A459" s="1">
        <v>458</v>
      </c>
      <c r="B459" s="3" t="s">
        <v>1593</v>
      </c>
      <c r="C459" s="4">
        <v>43369</v>
      </c>
      <c r="D459" s="4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5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6">
        <v>747.55799999999999</v>
      </c>
      <c r="S459" s="6">
        <v>3</v>
      </c>
      <c r="T459" s="6">
        <v>0.3</v>
      </c>
      <c r="U459" s="6">
        <v>-96.11460000000011</v>
      </c>
      <c r="V459" s="7" t="str">
        <f>IF(M459=[1]People!$B$5,[1]People!$A$5,IF(M459=[1]People!$B$4,[1]People!$A$4,IF(M459=[1]People!$B$3,[1]People!$A$3,IF(M459=[1]People!$B$2,[1]People!$A$2,0))))</f>
        <v>Kelly Williams</v>
      </c>
      <c r="W459" s="7" t="str">
        <f>IFERROR(INDEX([1]Returns!A$1:A$65536,MATCH(B459,[1]Returns!B$1:B$65536,0)),"No")</f>
        <v>No</v>
      </c>
    </row>
    <row r="460" spans="1:23" x14ac:dyDescent="0.2">
      <c r="A460" s="1">
        <v>459</v>
      </c>
      <c r="B460" s="3" t="s">
        <v>1593</v>
      </c>
      <c r="C460" s="4">
        <v>43369</v>
      </c>
      <c r="D460" s="4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5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6">
        <v>8.9280000000000008</v>
      </c>
      <c r="S460" s="6">
        <v>2</v>
      </c>
      <c r="T460" s="6">
        <v>0.2</v>
      </c>
      <c r="U460" s="6">
        <v>3.3479999999999999</v>
      </c>
      <c r="V460" s="7" t="str">
        <f>IF(M460=[1]People!$B$5,[1]People!$A$5,IF(M460=[1]People!$B$4,[1]People!$A$4,IF(M460=[1]People!$B$3,[1]People!$A$3,IF(M460=[1]People!$B$2,[1]People!$A$2,0))))</f>
        <v>Kelly Williams</v>
      </c>
      <c r="W460" s="7" t="str">
        <f>IFERROR(INDEX([1]Returns!A$1:A$65536,MATCH(B460,[1]Returns!B$1:B$65536,0)),"No")</f>
        <v>No</v>
      </c>
    </row>
    <row r="461" spans="1:23" x14ac:dyDescent="0.2">
      <c r="A461" s="1">
        <v>460</v>
      </c>
      <c r="B461" s="3" t="s">
        <v>1597</v>
      </c>
      <c r="C461" s="4">
        <v>43084</v>
      </c>
      <c r="D461" s="4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5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6">
        <v>103.92</v>
      </c>
      <c r="S461" s="6">
        <v>4</v>
      </c>
      <c r="T461" s="6">
        <v>0</v>
      </c>
      <c r="U461" s="6">
        <v>36.372</v>
      </c>
      <c r="V461" s="7" t="str">
        <f>IF(M461=[1]People!$B$5,[1]People!$A$5,IF(M461=[1]People!$B$4,[1]People!$A$4,IF(M461=[1]People!$B$3,[1]People!$A$3,IF(M461=[1]People!$B$2,[1]People!$A$2,0))))</f>
        <v>Anna Andreadi</v>
      </c>
      <c r="W461" s="7" t="str">
        <f>IFERROR(INDEX([1]Returns!A$1:A$65536,MATCH(B461,[1]Returns!B$1:B$65536,0)),"No")</f>
        <v>No</v>
      </c>
    </row>
    <row r="462" spans="1:23" x14ac:dyDescent="0.2">
      <c r="A462" s="1">
        <v>461</v>
      </c>
      <c r="B462" s="3" t="s">
        <v>1597</v>
      </c>
      <c r="C462" s="4">
        <v>43084</v>
      </c>
      <c r="D462" s="4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5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6">
        <v>899.91</v>
      </c>
      <c r="S462" s="6">
        <v>9</v>
      </c>
      <c r="T462" s="6">
        <v>0</v>
      </c>
      <c r="U462" s="6">
        <v>377.96220000000005</v>
      </c>
      <c r="V462" s="7" t="str">
        <f>IF(M462=[1]People!$B$5,[1]People!$A$5,IF(M462=[1]People!$B$4,[1]People!$A$4,IF(M462=[1]People!$B$3,[1]People!$A$3,IF(M462=[1]People!$B$2,[1]People!$A$2,0))))</f>
        <v>Anna Andreadi</v>
      </c>
      <c r="W462" s="7" t="str">
        <f>IFERROR(INDEX([1]Returns!A$1:A$65536,MATCH(B462,[1]Returns!B$1:B$65536,0)),"No")</f>
        <v>No</v>
      </c>
    </row>
    <row r="463" spans="1:23" x14ac:dyDescent="0.2">
      <c r="A463" s="1">
        <v>462</v>
      </c>
      <c r="B463" s="3" t="s">
        <v>1597</v>
      </c>
      <c r="C463" s="4">
        <v>43084</v>
      </c>
      <c r="D463" s="4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5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6">
        <v>51.311999999999998</v>
      </c>
      <c r="S463" s="6">
        <v>3</v>
      </c>
      <c r="T463" s="6">
        <v>0.2</v>
      </c>
      <c r="U463" s="6">
        <v>18.600599999999996</v>
      </c>
      <c r="V463" s="7" t="str">
        <f>IF(M463=[1]People!$B$5,[1]People!$A$5,IF(M463=[1]People!$B$4,[1]People!$A$4,IF(M463=[1]People!$B$3,[1]People!$A$3,IF(M463=[1]People!$B$2,[1]People!$A$2,0))))</f>
        <v>Anna Andreadi</v>
      </c>
      <c r="W463" s="7" t="str">
        <f>IFERROR(INDEX([1]Returns!A$1:A$65536,MATCH(B463,[1]Returns!B$1:B$65536,0)),"No")</f>
        <v>No</v>
      </c>
    </row>
    <row r="464" spans="1:23" x14ac:dyDescent="0.2">
      <c r="A464" s="1">
        <v>463</v>
      </c>
      <c r="B464" s="3" t="s">
        <v>1604</v>
      </c>
      <c r="C464" s="4">
        <v>43212</v>
      </c>
      <c r="D464" s="4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5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6">
        <v>23.56</v>
      </c>
      <c r="S464" s="6">
        <v>5</v>
      </c>
      <c r="T464" s="6">
        <v>0.2</v>
      </c>
      <c r="U464" s="6">
        <v>7.0680000000000005</v>
      </c>
      <c r="V464" s="7" t="str">
        <f>IF(M464=[1]People!$B$5,[1]People!$A$5,IF(M464=[1]People!$B$4,[1]People!$A$4,IF(M464=[1]People!$B$3,[1]People!$A$3,IF(M464=[1]People!$B$2,[1]People!$A$2,0))))</f>
        <v>Anna Andreadi</v>
      </c>
      <c r="W464" s="7" t="str">
        <f>IFERROR(INDEX([1]Returns!A$1:A$65536,MATCH(B464,[1]Returns!B$1:B$65536,0)),"No")</f>
        <v>Yes</v>
      </c>
    </row>
    <row r="465" spans="1:23" x14ac:dyDescent="0.2">
      <c r="A465" s="1">
        <v>464</v>
      </c>
      <c r="B465" s="3" t="s">
        <v>1604</v>
      </c>
      <c r="C465" s="4">
        <v>43212</v>
      </c>
      <c r="D465" s="4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5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6">
        <v>1272.6299999999999</v>
      </c>
      <c r="S465" s="6">
        <v>6</v>
      </c>
      <c r="T465" s="6">
        <v>0.5</v>
      </c>
      <c r="U465" s="6">
        <v>-814.4831999999999</v>
      </c>
      <c r="V465" s="7" t="str">
        <f>IF(M465=[1]People!$B$5,[1]People!$A$5,IF(M465=[1]People!$B$4,[1]People!$A$4,IF(M465=[1]People!$B$3,[1]People!$A$3,IF(M465=[1]People!$B$2,[1]People!$A$2,0))))</f>
        <v>Anna Andreadi</v>
      </c>
      <c r="W465" s="7" t="str">
        <f>IFERROR(INDEX([1]Returns!A$1:A$65536,MATCH(B465,[1]Returns!B$1:B$65536,0)),"No")</f>
        <v>Yes</v>
      </c>
    </row>
    <row r="466" spans="1:23" x14ac:dyDescent="0.2">
      <c r="A466" s="1">
        <v>465</v>
      </c>
      <c r="B466" s="3" t="s">
        <v>1604</v>
      </c>
      <c r="C466" s="4">
        <v>43212</v>
      </c>
      <c r="D466" s="4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5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6">
        <v>28.484999999999999</v>
      </c>
      <c r="S466" s="6">
        <v>5</v>
      </c>
      <c r="T466" s="6">
        <v>0.7</v>
      </c>
      <c r="U466" s="6">
        <v>-20.888999999999989</v>
      </c>
      <c r="V466" s="7" t="str">
        <f>IF(M466=[1]People!$B$5,[1]People!$A$5,IF(M466=[1]People!$B$4,[1]People!$A$4,IF(M466=[1]People!$B$3,[1]People!$A$3,IF(M466=[1]People!$B$2,[1]People!$A$2,0))))</f>
        <v>Anna Andreadi</v>
      </c>
      <c r="W466" s="7" t="str">
        <f>IFERROR(INDEX([1]Returns!A$1:A$65536,MATCH(B466,[1]Returns!B$1:B$65536,0)),"No")</f>
        <v>Yes</v>
      </c>
    </row>
    <row r="467" spans="1:23" x14ac:dyDescent="0.2">
      <c r="A467" s="1">
        <v>466</v>
      </c>
      <c r="B467" s="3" t="s">
        <v>1604</v>
      </c>
      <c r="C467" s="4">
        <v>43212</v>
      </c>
      <c r="D467" s="4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5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6">
        <v>185.376</v>
      </c>
      <c r="S467" s="6">
        <v>2</v>
      </c>
      <c r="T467" s="6">
        <v>0.2</v>
      </c>
      <c r="U467" s="6">
        <v>-34.758000000000017</v>
      </c>
      <c r="V467" s="7" t="str">
        <f>IF(M467=[1]People!$B$5,[1]People!$A$5,IF(M467=[1]People!$B$4,[1]People!$A$4,IF(M467=[1]People!$B$3,[1]People!$A$3,IF(M467=[1]People!$B$2,[1]People!$A$2,0))))</f>
        <v>Anna Andreadi</v>
      </c>
      <c r="W467" s="7" t="str">
        <f>IFERROR(INDEX([1]Returns!A$1:A$65536,MATCH(B467,[1]Returns!B$1:B$65536,0)),"No")</f>
        <v>Yes</v>
      </c>
    </row>
    <row r="468" spans="1:23" x14ac:dyDescent="0.2">
      <c r="A468" s="1">
        <v>467</v>
      </c>
      <c r="B468" s="3" t="s">
        <v>1604</v>
      </c>
      <c r="C468" s="4">
        <v>43212</v>
      </c>
      <c r="D468" s="4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5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6">
        <v>78.272000000000006</v>
      </c>
      <c r="S468" s="6">
        <v>2</v>
      </c>
      <c r="T468" s="6">
        <v>0.2</v>
      </c>
      <c r="U468" s="6">
        <v>5.8704000000000001</v>
      </c>
      <c r="V468" s="7" t="str">
        <f>IF(M468=[1]People!$B$5,[1]People!$A$5,IF(M468=[1]People!$B$4,[1]People!$A$4,IF(M468=[1]People!$B$3,[1]People!$A$3,IF(M468=[1]People!$B$2,[1]People!$A$2,0))))</f>
        <v>Anna Andreadi</v>
      </c>
      <c r="W468" s="7" t="str">
        <f>IFERROR(INDEX([1]Returns!A$1:A$65536,MATCH(B468,[1]Returns!B$1:B$65536,0)),"No")</f>
        <v>Yes</v>
      </c>
    </row>
    <row r="469" spans="1:23" x14ac:dyDescent="0.2">
      <c r="A469" s="1">
        <v>468</v>
      </c>
      <c r="B469" s="3" t="s">
        <v>1615</v>
      </c>
      <c r="C469" s="4">
        <v>42752</v>
      </c>
      <c r="D469" s="4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5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6">
        <v>254.74400000000003</v>
      </c>
      <c r="S469" s="6">
        <v>7</v>
      </c>
      <c r="T469" s="6">
        <v>0.6</v>
      </c>
      <c r="U469" s="6">
        <v>-312.06139999999994</v>
      </c>
      <c r="V469" s="7" t="str">
        <f>IF(M469=[1]People!$B$5,[1]People!$A$5,IF(M469=[1]People!$B$4,[1]People!$A$4,IF(M469=[1]People!$B$3,[1]People!$A$3,IF(M469=[1]People!$B$2,[1]People!$A$2,0))))</f>
        <v>Kelly Williams</v>
      </c>
      <c r="W469" s="7" t="str">
        <f>IFERROR(INDEX([1]Returns!A$1:A$65536,MATCH(B469,[1]Returns!B$1:B$65536,0)),"No")</f>
        <v>No</v>
      </c>
    </row>
    <row r="470" spans="1:23" x14ac:dyDescent="0.2">
      <c r="A470" s="1">
        <v>469</v>
      </c>
      <c r="B470" s="3" t="s">
        <v>1619</v>
      </c>
      <c r="C470" s="4">
        <v>43555</v>
      </c>
      <c r="D470" s="4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5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6">
        <v>205.33279999999996</v>
      </c>
      <c r="S470" s="6">
        <v>2</v>
      </c>
      <c r="T470" s="6">
        <v>0.32</v>
      </c>
      <c r="U470" s="6">
        <v>-36.235200000000006</v>
      </c>
      <c r="V470" s="7" t="str">
        <f>IF(M470=[1]People!$B$5,[1]People!$A$5,IF(M470=[1]People!$B$4,[1]People!$A$4,IF(M470=[1]People!$B$3,[1]People!$A$3,IF(M470=[1]People!$B$2,[1]People!$A$2,0))))</f>
        <v>Kelly Williams</v>
      </c>
      <c r="W470" s="7" t="str">
        <f>IFERROR(INDEX([1]Returns!A$1:A$65536,MATCH(B470,[1]Returns!B$1:B$65536,0)),"No")</f>
        <v>No</v>
      </c>
    </row>
    <row r="471" spans="1:23" x14ac:dyDescent="0.2">
      <c r="A471" s="1">
        <v>470</v>
      </c>
      <c r="B471" s="3" t="s">
        <v>1623</v>
      </c>
      <c r="C471" s="4">
        <v>43450</v>
      </c>
      <c r="D471" s="4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5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6">
        <v>4.7879999999999985</v>
      </c>
      <c r="S471" s="6">
        <v>3</v>
      </c>
      <c r="T471" s="6">
        <v>0.8</v>
      </c>
      <c r="U471" s="6">
        <v>-7.9001999999999999</v>
      </c>
      <c r="V471" s="7" t="str">
        <f>IF(M471=[1]People!$B$5,[1]People!$A$5,IF(M471=[1]People!$B$4,[1]People!$A$4,IF(M471=[1]People!$B$3,[1]People!$A$3,IF(M471=[1]People!$B$2,[1]People!$A$2,0))))</f>
        <v>Kelly Williams</v>
      </c>
      <c r="W471" s="7" t="str">
        <f>IFERROR(INDEX([1]Returns!A$1:A$65536,MATCH(B471,[1]Returns!B$1:B$65536,0)),"No")</f>
        <v>No</v>
      </c>
    </row>
    <row r="472" spans="1:23" x14ac:dyDescent="0.2">
      <c r="A472" s="1">
        <v>471</v>
      </c>
      <c r="B472" s="3" t="s">
        <v>1626</v>
      </c>
      <c r="C472" s="4">
        <v>43089</v>
      </c>
      <c r="D472" s="4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5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6">
        <v>55.48</v>
      </c>
      <c r="S472" s="6">
        <v>1</v>
      </c>
      <c r="T472" s="6">
        <v>0</v>
      </c>
      <c r="U472" s="6">
        <v>26.630399999999998</v>
      </c>
      <c r="V472" s="7" t="str">
        <f>IF(M472=[1]People!$B$5,[1]People!$A$5,IF(M472=[1]People!$B$4,[1]People!$A$4,IF(M472=[1]People!$B$3,[1]People!$A$3,IF(M472=[1]People!$B$2,[1]People!$A$2,0))))</f>
        <v>Chuck Magee</v>
      </c>
      <c r="W472" s="7" t="str">
        <f>IFERROR(INDEX([1]Returns!A$1:A$65536,MATCH(B472,[1]Returns!B$1:B$65536,0)),"No")</f>
        <v>No</v>
      </c>
    </row>
    <row r="473" spans="1:23" x14ac:dyDescent="0.2">
      <c r="A473" s="1">
        <v>472</v>
      </c>
      <c r="B473" s="3" t="s">
        <v>1632</v>
      </c>
      <c r="C473" s="4">
        <v>42683</v>
      </c>
      <c r="D473" s="4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5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6">
        <v>340.92</v>
      </c>
      <c r="S473" s="6">
        <v>3</v>
      </c>
      <c r="T473" s="6">
        <v>0</v>
      </c>
      <c r="U473" s="6">
        <v>3.4091999999999842</v>
      </c>
      <c r="V473" s="7" t="str">
        <f>IF(M473=[1]People!$B$5,[1]People!$A$5,IF(M473=[1]People!$B$4,[1]People!$A$4,IF(M473=[1]People!$B$3,[1]People!$A$3,IF(M473=[1]People!$B$2,[1]People!$A$2,0))))</f>
        <v>Anna Andreadi</v>
      </c>
      <c r="W473" s="7" t="str">
        <f>IFERROR(INDEX([1]Returns!A$1:A$65536,MATCH(B473,[1]Returns!B$1:B$65536,0)),"No")</f>
        <v>No</v>
      </c>
    </row>
    <row r="474" spans="1:23" x14ac:dyDescent="0.2">
      <c r="A474" s="1">
        <v>473</v>
      </c>
      <c r="B474" s="3" t="s">
        <v>1632</v>
      </c>
      <c r="C474" s="4">
        <v>42683</v>
      </c>
      <c r="D474" s="4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5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6">
        <v>222.66599999999997</v>
      </c>
      <c r="S474" s="6">
        <v>2</v>
      </c>
      <c r="T474" s="6">
        <v>0.15</v>
      </c>
      <c r="U474" s="6">
        <v>10.478399999999979</v>
      </c>
      <c r="V474" s="7" t="str">
        <f>IF(M474=[1]People!$B$5,[1]People!$A$5,IF(M474=[1]People!$B$4,[1]People!$A$4,IF(M474=[1]People!$B$3,[1]People!$A$3,IF(M474=[1]People!$B$2,[1]People!$A$2,0))))</f>
        <v>Anna Andreadi</v>
      </c>
      <c r="W474" s="7" t="str">
        <f>IFERROR(INDEX([1]Returns!A$1:A$65536,MATCH(B474,[1]Returns!B$1:B$65536,0)),"No")</f>
        <v>No</v>
      </c>
    </row>
    <row r="475" spans="1:23" x14ac:dyDescent="0.2">
      <c r="A475" s="1">
        <v>474</v>
      </c>
      <c r="B475" s="3" t="s">
        <v>1632</v>
      </c>
      <c r="C475" s="4">
        <v>42683</v>
      </c>
      <c r="D475" s="4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5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6">
        <v>703.96800000000007</v>
      </c>
      <c r="S475" s="6">
        <v>4</v>
      </c>
      <c r="T475" s="6">
        <v>0.2</v>
      </c>
      <c r="U475" s="6">
        <v>87.995999999999924</v>
      </c>
      <c r="V475" s="7" t="str">
        <f>IF(M475=[1]People!$B$5,[1]People!$A$5,IF(M475=[1]People!$B$4,[1]People!$A$4,IF(M475=[1]People!$B$3,[1]People!$A$3,IF(M475=[1]People!$B$2,[1]People!$A$2,0))))</f>
        <v>Anna Andreadi</v>
      </c>
      <c r="W475" s="7" t="str">
        <f>IFERROR(INDEX([1]Returns!A$1:A$65536,MATCH(B475,[1]Returns!B$1:B$65536,0)),"No")</f>
        <v>No</v>
      </c>
    </row>
    <row r="476" spans="1:23" x14ac:dyDescent="0.2">
      <c r="A476" s="1">
        <v>475</v>
      </c>
      <c r="B476" s="3" t="s">
        <v>1632</v>
      </c>
      <c r="C476" s="4">
        <v>42683</v>
      </c>
      <c r="D476" s="4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5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6">
        <v>92.52</v>
      </c>
      <c r="S476" s="6">
        <v>6</v>
      </c>
      <c r="T476" s="6">
        <v>0</v>
      </c>
      <c r="U476" s="6">
        <v>24.980400000000007</v>
      </c>
      <c r="V476" s="7" t="str">
        <f>IF(M476=[1]People!$B$5,[1]People!$A$5,IF(M476=[1]People!$B$4,[1]People!$A$4,IF(M476=[1]People!$B$3,[1]People!$A$3,IF(M476=[1]People!$B$2,[1]People!$A$2,0))))</f>
        <v>Anna Andreadi</v>
      </c>
      <c r="W476" s="7" t="str">
        <f>IFERROR(INDEX([1]Returns!A$1:A$65536,MATCH(B476,[1]Returns!B$1:B$65536,0)),"No")</f>
        <v>No</v>
      </c>
    </row>
    <row r="477" spans="1:23" x14ac:dyDescent="0.2">
      <c r="A477" s="1">
        <v>476</v>
      </c>
      <c r="B477" s="3" t="s">
        <v>1632</v>
      </c>
      <c r="C477" s="4">
        <v>42683</v>
      </c>
      <c r="D477" s="4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5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6">
        <v>62.649999999999991</v>
      </c>
      <c r="S477" s="6">
        <v>7</v>
      </c>
      <c r="T477" s="6">
        <v>0</v>
      </c>
      <c r="U477" s="6">
        <v>28.818999999999996</v>
      </c>
      <c r="V477" s="7" t="str">
        <f>IF(M477=[1]People!$B$5,[1]People!$A$5,IF(M477=[1]People!$B$4,[1]People!$A$4,IF(M477=[1]People!$B$3,[1]People!$A$3,IF(M477=[1]People!$B$2,[1]People!$A$2,0))))</f>
        <v>Anna Andreadi</v>
      </c>
      <c r="W477" s="7" t="str">
        <f>IFERROR(INDEX([1]Returns!A$1:A$65536,MATCH(B477,[1]Returns!B$1:B$65536,0)),"No")</f>
        <v>No</v>
      </c>
    </row>
    <row r="478" spans="1:23" x14ac:dyDescent="0.2">
      <c r="A478" s="1">
        <v>477</v>
      </c>
      <c r="B478" s="3" t="s">
        <v>1632</v>
      </c>
      <c r="C478" s="4">
        <v>42683</v>
      </c>
      <c r="D478" s="4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5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6">
        <v>94.85</v>
      </c>
      <c r="S478" s="6">
        <v>5</v>
      </c>
      <c r="T478" s="6">
        <v>0</v>
      </c>
      <c r="U478" s="6">
        <v>45.527999999999992</v>
      </c>
      <c r="V478" s="7" t="str">
        <f>IF(M478=[1]People!$B$5,[1]People!$A$5,IF(M478=[1]People!$B$4,[1]People!$A$4,IF(M478=[1]People!$B$3,[1]People!$A$3,IF(M478=[1]People!$B$2,[1]People!$A$2,0))))</f>
        <v>Anna Andreadi</v>
      </c>
      <c r="W478" s="7" t="str">
        <f>IFERROR(INDEX([1]Returns!A$1:A$65536,MATCH(B478,[1]Returns!B$1:B$65536,0)),"No")</f>
        <v>No</v>
      </c>
    </row>
    <row r="479" spans="1:23" x14ac:dyDescent="0.2">
      <c r="A479" s="1">
        <v>478</v>
      </c>
      <c r="B479" s="3" t="s">
        <v>1647</v>
      </c>
      <c r="C479" s="4">
        <v>43293</v>
      </c>
      <c r="D479" s="4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5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6">
        <v>95.76</v>
      </c>
      <c r="S479" s="6">
        <v>6</v>
      </c>
      <c r="T479" s="6">
        <v>0.2</v>
      </c>
      <c r="U479" s="6">
        <v>7.1819999999999951</v>
      </c>
      <c r="V479" s="7" t="str">
        <f>IF(M479=[1]People!$B$5,[1]People!$A$5,IF(M479=[1]People!$B$4,[1]People!$A$4,IF(M479=[1]People!$B$3,[1]People!$A$3,IF(M479=[1]People!$B$2,[1]People!$A$2,0))))</f>
        <v>Anna Andreadi</v>
      </c>
      <c r="W479" s="7" t="str">
        <f>IFERROR(INDEX([1]Returns!A$1:A$65536,MATCH(B479,[1]Returns!B$1:B$65536,0)),"No")</f>
        <v>No</v>
      </c>
    </row>
    <row r="480" spans="1:23" x14ac:dyDescent="0.2">
      <c r="A480" s="1">
        <v>479</v>
      </c>
      <c r="B480" s="3" t="s">
        <v>1650</v>
      </c>
      <c r="C480" s="4">
        <v>43400</v>
      </c>
      <c r="D480" s="4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5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6">
        <v>40.200000000000003</v>
      </c>
      <c r="S480" s="6">
        <v>3</v>
      </c>
      <c r="T480" s="6">
        <v>0</v>
      </c>
      <c r="U480" s="6">
        <v>19.295999999999999</v>
      </c>
      <c r="V480" s="7" t="str">
        <f>IF(M480=[1]People!$B$5,[1]People!$A$5,IF(M480=[1]People!$B$4,[1]People!$A$4,IF(M480=[1]People!$B$3,[1]People!$A$3,IF(M480=[1]People!$B$2,[1]People!$A$2,0))))</f>
        <v>Chuck Magee</v>
      </c>
      <c r="W480" s="7" t="str">
        <f>IFERROR(INDEX([1]Returns!A$1:A$65536,MATCH(B480,[1]Returns!B$1:B$65536,0)),"No")</f>
        <v>No</v>
      </c>
    </row>
    <row r="481" spans="1:23" x14ac:dyDescent="0.2">
      <c r="A481" s="1">
        <v>480</v>
      </c>
      <c r="B481" s="3" t="s">
        <v>1653</v>
      </c>
      <c r="C481" s="4">
        <v>43277</v>
      </c>
      <c r="D481" s="4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5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6">
        <v>14.7</v>
      </c>
      <c r="S481" s="6">
        <v>5</v>
      </c>
      <c r="T481" s="6">
        <v>0</v>
      </c>
      <c r="U481" s="6">
        <v>6.6150000000000002</v>
      </c>
      <c r="V481" s="7" t="str">
        <f>IF(M481=[1]People!$B$5,[1]People!$A$5,IF(M481=[1]People!$B$4,[1]People!$A$4,IF(M481=[1]People!$B$3,[1]People!$A$3,IF(M481=[1]People!$B$2,[1]People!$A$2,0))))</f>
        <v>Chuck Magee</v>
      </c>
      <c r="W481" s="7" t="str">
        <f>IFERROR(INDEX([1]Returns!A$1:A$65536,MATCH(B481,[1]Returns!B$1:B$65536,0)),"No")</f>
        <v>No</v>
      </c>
    </row>
    <row r="482" spans="1:23" x14ac:dyDescent="0.2">
      <c r="A482" s="1">
        <v>481</v>
      </c>
      <c r="B482" s="3" t="s">
        <v>1653</v>
      </c>
      <c r="C482" s="4">
        <v>43277</v>
      </c>
      <c r="D482" s="4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5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6">
        <v>704.25</v>
      </c>
      <c r="S482" s="6">
        <v>5</v>
      </c>
      <c r="T482" s="6">
        <v>0</v>
      </c>
      <c r="U482" s="6">
        <v>84.51</v>
      </c>
      <c r="V482" s="7" t="str">
        <f>IF(M482=[1]People!$B$5,[1]People!$A$5,IF(M482=[1]People!$B$4,[1]People!$A$4,IF(M482=[1]People!$B$3,[1]People!$A$3,IF(M482=[1]People!$B$2,[1]People!$A$2,0))))</f>
        <v>Chuck Magee</v>
      </c>
      <c r="W482" s="7" t="str">
        <f>IFERROR(INDEX([1]Returns!A$1:A$65536,MATCH(B482,[1]Returns!B$1:B$65536,0)),"No")</f>
        <v>No</v>
      </c>
    </row>
    <row r="483" spans="1:23" x14ac:dyDescent="0.2">
      <c r="A483" s="1">
        <v>482</v>
      </c>
      <c r="B483" s="3" t="s">
        <v>1660</v>
      </c>
      <c r="C483" s="4">
        <v>42649</v>
      </c>
      <c r="D483" s="4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5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6">
        <v>9.09</v>
      </c>
      <c r="S483" s="6">
        <v>3</v>
      </c>
      <c r="T483" s="6">
        <v>0</v>
      </c>
      <c r="U483" s="6">
        <v>1.9088999999999996</v>
      </c>
      <c r="V483" s="7" t="str">
        <f>IF(M483=[1]People!$B$5,[1]People!$A$5,IF(M483=[1]People!$B$4,[1]People!$A$4,IF(M483=[1]People!$B$3,[1]People!$A$3,IF(M483=[1]People!$B$2,[1]People!$A$2,0))))</f>
        <v>Anna Andreadi</v>
      </c>
      <c r="W483" s="7" t="str">
        <f>IFERROR(INDEX([1]Returns!A$1:A$65536,MATCH(B483,[1]Returns!B$1:B$65536,0)),"No")</f>
        <v>No</v>
      </c>
    </row>
    <row r="484" spans="1:23" x14ac:dyDescent="0.2">
      <c r="A484" s="1">
        <v>483</v>
      </c>
      <c r="B484" s="3" t="s">
        <v>1665</v>
      </c>
      <c r="C484" s="4">
        <v>42573</v>
      </c>
      <c r="D484" s="4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5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6">
        <v>5.96</v>
      </c>
      <c r="S484" s="6">
        <v>2</v>
      </c>
      <c r="T484" s="6">
        <v>0</v>
      </c>
      <c r="U484" s="6">
        <v>1.6688000000000001</v>
      </c>
      <c r="V484" s="7" t="str">
        <f>IF(M484=[1]People!$B$5,[1]People!$A$5,IF(M484=[1]People!$B$4,[1]People!$A$4,IF(M484=[1]People!$B$3,[1]People!$A$3,IF(M484=[1]People!$B$2,[1]People!$A$2,0))))</f>
        <v>Chuck Magee</v>
      </c>
      <c r="W484" s="7" t="str">
        <f>IFERROR(INDEX([1]Returns!A$1:A$65536,MATCH(B484,[1]Returns!B$1:B$65536,0)),"No")</f>
        <v>No</v>
      </c>
    </row>
    <row r="485" spans="1:23" x14ac:dyDescent="0.2">
      <c r="A485" s="1">
        <v>484</v>
      </c>
      <c r="B485" s="3" t="s">
        <v>1665</v>
      </c>
      <c r="C485" s="4">
        <v>42573</v>
      </c>
      <c r="D485" s="4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5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6">
        <v>159.97999999999999</v>
      </c>
      <c r="S485" s="6">
        <v>2</v>
      </c>
      <c r="T485" s="6">
        <v>0</v>
      </c>
      <c r="U485" s="6">
        <v>57.592799999999997</v>
      </c>
      <c r="V485" s="7" t="str">
        <f>IF(M485=[1]People!$B$5,[1]People!$A$5,IF(M485=[1]People!$B$4,[1]People!$A$4,IF(M485=[1]People!$B$3,[1]People!$A$3,IF(M485=[1]People!$B$2,[1]People!$A$2,0))))</f>
        <v>Chuck Magee</v>
      </c>
      <c r="W485" s="7" t="str">
        <f>IFERROR(INDEX([1]Returns!A$1:A$65536,MATCH(B485,[1]Returns!B$1:B$65536,0)),"No")</f>
        <v>No</v>
      </c>
    </row>
    <row r="486" spans="1:23" x14ac:dyDescent="0.2">
      <c r="A486" s="1">
        <v>485</v>
      </c>
      <c r="B486" s="3" t="s">
        <v>1670</v>
      </c>
      <c r="C486" s="4">
        <v>43626</v>
      </c>
      <c r="D486" s="4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5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6">
        <v>29.6</v>
      </c>
      <c r="S486" s="6">
        <v>2</v>
      </c>
      <c r="T486" s="6">
        <v>0</v>
      </c>
      <c r="U486" s="6">
        <v>14.8</v>
      </c>
      <c r="V486" s="7" t="str">
        <f>IF(M486=[1]People!$B$5,[1]People!$A$5,IF(M486=[1]People!$B$4,[1]People!$A$4,IF(M486=[1]People!$B$3,[1]People!$A$3,IF(M486=[1]People!$B$2,[1]People!$A$2,0))))</f>
        <v>Anna Andreadi</v>
      </c>
      <c r="W486" s="7" t="str">
        <f>IFERROR(INDEX([1]Returns!A$1:A$65536,MATCH(B486,[1]Returns!B$1:B$65536,0)),"No")</f>
        <v>Yes</v>
      </c>
    </row>
    <row r="487" spans="1:23" x14ac:dyDescent="0.2">
      <c r="A487" s="1">
        <v>486</v>
      </c>
      <c r="B487" s="3" t="s">
        <v>1670</v>
      </c>
      <c r="C487" s="4">
        <v>43626</v>
      </c>
      <c r="D487" s="4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5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6">
        <v>514.16499999999996</v>
      </c>
      <c r="S487" s="6">
        <v>5</v>
      </c>
      <c r="T487" s="6">
        <v>0.15</v>
      </c>
      <c r="U487" s="6">
        <v>-30.24499999999999</v>
      </c>
      <c r="V487" s="7" t="str">
        <f>IF(M487=[1]People!$B$5,[1]People!$A$5,IF(M487=[1]People!$B$4,[1]People!$A$4,IF(M487=[1]People!$B$3,[1]People!$A$3,IF(M487=[1]People!$B$2,[1]People!$A$2,0))))</f>
        <v>Anna Andreadi</v>
      </c>
      <c r="W487" s="7" t="str">
        <f>IFERROR(INDEX([1]Returns!A$1:A$65536,MATCH(B487,[1]Returns!B$1:B$65536,0)),"No")</f>
        <v>Yes</v>
      </c>
    </row>
    <row r="488" spans="1:23" x14ac:dyDescent="0.2">
      <c r="A488" s="1">
        <v>487</v>
      </c>
      <c r="B488" s="3" t="s">
        <v>1670</v>
      </c>
      <c r="C488" s="4">
        <v>43626</v>
      </c>
      <c r="D488" s="4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5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6">
        <v>279.95999999999998</v>
      </c>
      <c r="S488" s="6">
        <v>5</v>
      </c>
      <c r="T488" s="6">
        <v>0.2</v>
      </c>
      <c r="U488" s="6">
        <v>17.497500000000016</v>
      </c>
      <c r="V488" s="7" t="str">
        <f>IF(M488=[1]People!$B$5,[1]People!$A$5,IF(M488=[1]People!$B$4,[1]People!$A$4,IF(M488=[1]People!$B$3,[1]People!$A$3,IF(M488=[1]People!$B$2,[1]People!$A$2,0))))</f>
        <v>Anna Andreadi</v>
      </c>
      <c r="W488" s="7" t="str">
        <f>IFERROR(INDEX([1]Returns!A$1:A$65536,MATCH(B488,[1]Returns!B$1:B$65536,0)),"No")</f>
        <v>Yes</v>
      </c>
    </row>
    <row r="489" spans="1:23" x14ac:dyDescent="0.2">
      <c r="A489" s="1">
        <v>488</v>
      </c>
      <c r="B489" s="3" t="s">
        <v>1679</v>
      </c>
      <c r="C489" s="4">
        <v>42672</v>
      </c>
      <c r="D489" s="4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5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6">
        <v>2735.9520000000002</v>
      </c>
      <c r="S489" s="6">
        <v>6</v>
      </c>
      <c r="T489" s="6">
        <v>0.2</v>
      </c>
      <c r="U489" s="6">
        <v>341.99399999999969</v>
      </c>
      <c r="V489" s="7" t="str">
        <f>IF(M489=[1]People!$B$5,[1]People!$A$5,IF(M489=[1]People!$B$4,[1]People!$A$4,IF(M489=[1]People!$B$3,[1]People!$A$3,IF(M489=[1]People!$B$2,[1]People!$A$2,0))))</f>
        <v>Kelly Williams</v>
      </c>
      <c r="W489" s="7" t="str">
        <f>IFERROR(INDEX([1]Returns!A$1:A$65536,MATCH(B489,[1]Returns!B$1:B$65536,0)),"No")</f>
        <v>No</v>
      </c>
    </row>
    <row r="490" spans="1:23" x14ac:dyDescent="0.2">
      <c r="A490" s="1">
        <v>489</v>
      </c>
      <c r="B490" s="3" t="s">
        <v>1684</v>
      </c>
      <c r="C490" s="4">
        <v>42530</v>
      </c>
      <c r="D490" s="4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5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6">
        <v>7.9920000000000009</v>
      </c>
      <c r="S490" s="6">
        <v>1</v>
      </c>
      <c r="T490" s="6">
        <v>0.2</v>
      </c>
      <c r="U490" s="6">
        <v>0.59940000000000015</v>
      </c>
      <c r="V490" s="7" t="str">
        <f>IF(M490=[1]People!$B$5,[1]People!$A$5,IF(M490=[1]People!$B$4,[1]People!$A$4,IF(M490=[1]People!$B$3,[1]People!$A$3,IF(M490=[1]People!$B$2,[1]People!$A$2,0))))</f>
        <v>Kelly Williams</v>
      </c>
      <c r="W490" s="7" t="str">
        <f>IFERROR(INDEX([1]Returns!A$1:A$65536,MATCH(B490,[1]Returns!B$1:B$65536,0)),"No")</f>
        <v>No</v>
      </c>
    </row>
    <row r="491" spans="1:23" x14ac:dyDescent="0.2">
      <c r="A491" s="1">
        <v>490</v>
      </c>
      <c r="B491" s="3" t="s">
        <v>1684</v>
      </c>
      <c r="C491" s="4">
        <v>42530</v>
      </c>
      <c r="D491" s="4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5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6">
        <v>63.984000000000009</v>
      </c>
      <c r="S491" s="6">
        <v>2</v>
      </c>
      <c r="T491" s="6">
        <v>0.2</v>
      </c>
      <c r="U491" s="6">
        <v>10.397399999999998</v>
      </c>
      <c r="V491" s="7" t="str">
        <f>IF(M491=[1]People!$B$5,[1]People!$A$5,IF(M491=[1]People!$B$4,[1]People!$A$4,IF(M491=[1]People!$B$3,[1]People!$A$3,IF(M491=[1]People!$B$2,[1]People!$A$2,0))))</f>
        <v>Kelly Williams</v>
      </c>
      <c r="W491" s="7" t="str">
        <f>IFERROR(INDEX([1]Returns!A$1:A$65536,MATCH(B491,[1]Returns!B$1:B$65536,0)),"No")</f>
        <v>No</v>
      </c>
    </row>
    <row r="492" spans="1:23" x14ac:dyDescent="0.2">
      <c r="A492" s="1">
        <v>491</v>
      </c>
      <c r="B492" s="3" t="s">
        <v>1684</v>
      </c>
      <c r="C492" s="4">
        <v>42530</v>
      </c>
      <c r="D492" s="4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5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6">
        <v>70.367999999999995</v>
      </c>
      <c r="S492" s="6">
        <v>2</v>
      </c>
      <c r="T492" s="6">
        <v>0.2</v>
      </c>
      <c r="U492" s="6">
        <v>6.1572000000000031</v>
      </c>
      <c r="V492" s="7" t="str">
        <f>IF(M492=[1]People!$B$5,[1]People!$A$5,IF(M492=[1]People!$B$4,[1]People!$A$4,IF(M492=[1]People!$B$3,[1]People!$A$3,IF(M492=[1]People!$B$2,[1]People!$A$2,0))))</f>
        <v>Kelly Williams</v>
      </c>
      <c r="W492" s="7" t="str">
        <f>IFERROR(INDEX([1]Returns!A$1:A$65536,MATCH(B492,[1]Returns!B$1:B$65536,0)),"No")</f>
        <v>No</v>
      </c>
    </row>
    <row r="493" spans="1:23" x14ac:dyDescent="0.2">
      <c r="A493" s="1">
        <v>492</v>
      </c>
      <c r="B493" s="3" t="s">
        <v>1692</v>
      </c>
      <c r="C493" s="4">
        <v>42627</v>
      </c>
      <c r="D493" s="4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5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6">
        <v>449.15</v>
      </c>
      <c r="S493" s="6">
        <v>5</v>
      </c>
      <c r="T493" s="6">
        <v>0</v>
      </c>
      <c r="U493" s="6">
        <v>8.9829999999999899</v>
      </c>
      <c r="V493" s="7" t="str">
        <f>IF(M493=[1]People!$B$5,[1]People!$A$5,IF(M493=[1]People!$B$4,[1]People!$A$4,IF(M493=[1]People!$B$3,[1]People!$A$3,IF(M493=[1]People!$B$2,[1]People!$A$2,0))))</f>
        <v>Chuck Magee</v>
      </c>
      <c r="W493" s="7" t="str">
        <f>IFERROR(INDEX([1]Returns!A$1:A$65536,MATCH(B493,[1]Returns!B$1:B$65536,0)),"No")</f>
        <v>No</v>
      </c>
    </row>
    <row r="494" spans="1:23" x14ac:dyDescent="0.2">
      <c r="A494" s="1">
        <v>493</v>
      </c>
      <c r="B494" s="3" t="s">
        <v>1692</v>
      </c>
      <c r="C494" s="4">
        <v>42627</v>
      </c>
      <c r="D494" s="4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5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6">
        <v>11.07</v>
      </c>
      <c r="S494" s="6">
        <v>3</v>
      </c>
      <c r="T494" s="6">
        <v>0</v>
      </c>
      <c r="U494" s="6">
        <v>5.0921999999999992</v>
      </c>
      <c r="V494" s="7" t="str">
        <f>IF(M494=[1]People!$B$5,[1]People!$A$5,IF(M494=[1]People!$B$4,[1]People!$A$4,IF(M494=[1]People!$B$3,[1]People!$A$3,IF(M494=[1]People!$B$2,[1]People!$A$2,0))))</f>
        <v>Chuck Magee</v>
      </c>
      <c r="W494" s="7" t="str">
        <f>IFERROR(INDEX([1]Returns!A$1:A$65536,MATCH(B494,[1]Returns!B$1:B$65536,0)),"No")</f>
        <v>No</v>
      </c>
    </row>
    <row r="495" spans="1:23" x14ac:dyDescent="0.2">
      <c r="A495" s="1">
        <v>494</v>
      </c>
      <c r="B495" s="3" t="s">
        <v>1699</v>
      </c>
      <c r="C495" s="4">
        <v>43229</v>
      </c>
      <c r="D495" s="4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5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6">
        <v>93.98</v>
      </c>
      <c r="S495" s="6">
        <v>2</v>
      </c>
      <c r="T495" s="6">
        <v>0</v>
      </c>
      <c r="U495" s="6">
        <v>13.157200000000003</v>
      </c>
      <c r="V495" s="7" t="str">
        <f>IF(M495=[1]People!$B$5,[1]People!$A$5,IF(M495=[1]People!$B$4,[1]People!$A$4,IF(M495=[1]People!$B$3,[1]People!$A$3,IF(M495=[1]People!$B$2,[1]People!$A$2,0))))</f>
        <v>Anna Andreadi</v>
      </c>
      <c r="W495" s="7" t="str">
        <f>IFERROR(INDEX([1]Returns!A$1:A$65536,MATCH(B495,[1]Returns!B$1:B$65536,0)),"No")</f>
        <v>No</v>
      </c>
    </row>
    <row r="496" spans="1:23" x14ac:dyDescent="0.2">
      <c r="A496" s="1">
        <v>495</v>
      </c>
      <c r="B496" s="3" t="s">
        <v>1704</v>
      </c>
      <c r="C496" s="4">
        <v>43177</v>
      </c>
      <c r="D496" s="4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5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6">
        <v>189.88200000000001</v>
      </c>
      <c r="S496" s="6">
        <v>3</v>
      </c>
      <c r="T496" s="6">
        <v>0.4</v>
      </c>
      <c r="U496" s="6">
        <v>-94.941000000000017</v>
      </c>
      <c r="V496" s="7" t="str">
        <f>IF(M496=[1]People!$B$5,[1]People!$A$5,IF(M496=[1]People!$B$4,[1]People!$A$4,IF(M496=[1]People!$B$3,[1]People!$A$3,IF(M496=[1]People!$B$2,[1]People!$A$2,0))))</f>
        <v>Cassandra Brandow</v>
      </c>
      <c r="W496" s="7" t="str">
        <f>IFERROR(INDEX([1]Returns!A$1:A$65536,MATCH(B496,[1]Returns!B$1:B$65536,0)),"No")</f>
        <v>No</v>
      </c>
    </row>
    <row r="497" spans="1:23" x14ac:dyDescent="0.2">
      <c r="A497" s="1">
        <v>496</v>
      </c>
      <c r="B497" s="3" t="s">
        <v>1709</v>
      </c>
      <c r="C497" s="4">
        <v>43096</v>
      </c>
      <c r="D497" s="4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5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6">
        <v>105.42</v>
      </c>
      <c r="S497" s="6">
        <v>2</v>
      </c>
      <c r="T497" s="6">
        <v>0</v>
      </c>
      <c r="U497" s="6">
        <v>51.655799999999999</v>
      </c>
      <c r="V497" s="7" t="str">
        <f>IF(M497=[1]People!$B$5,[1]People!$A$5,IF(M497=[1]People!$B$4,[1]People!$A$4,IF(M497=[1]People!$B$3,[1]People!$A$3,IF(M497=[1]People!$B$2,[1]People!$A$2,0))))</f>
        <v>Cassandra Brandow</v>
      </c>
      <c r="W497" s="7" t="str">
        <f>IFERROR(INDEX([1]Returns!A$1:A$65536,MATCH(B497,[1]Returns!B$1:B$65536,0)),"No")</f>
        <v>No</v>
      </c>
    </row>
    <row r="498" spans="1:23" x14ac:dyDescent="0.2">
      <c r="A498" s="1">
        <v>497</v>
      </c>
      <c r="B498" s="3" t="s">
        <v>1716</v>
      </c>
      <c r="C498" s="4">
        <v>43306</v>
      </c>
      <c r="D498" s="4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5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6">
        <v>119.61600000000001</v>
      </c>
      <c r="S498" s="6">
        <v>8</v>
      </c>
      <c r="T498" s="6">
        <v>0.2</v>
      </c>
      <c r="U498" s="6">
        <v>40.370399999999997</v>
      </c>
      <c r="V498" s="7" t="str">
        <f>IF(M498=[1]People!$B$5,[1]People!$A$5,IF(M498=[1]People!$B$4,[1]People!$A$4,IF(M498=[1]People!$B$3,[1]People!$A$3,IF(M498=[1]People!$B$2,[1]People!$A$2,0))))</f>
        <v>Anna Andreadi</v>
      </c>
      <c r="W498" s="7" t="str">
        <f>IFERROR(INDEX([1]Returns!A$1:A$65536,MATCH(B498,[1]Returns!B$1:B$65536,0)),"No")</f>
        <v>No</v>
      </c>
    </row>
    <row r="499" spans="1:23" x14ac:dyDescent="0.2">
      <c r="A499" s="1">
        <v>498</v>
      </c>
      <c r="B499" s="3" t="s">
        <v>1716</v>
      </c>
      <c r="C499" s="4">
        <v>43306</v>
      </c>
      <c r="D499" s="4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5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6">
        <v>255.76</v>
      </c>
      <c r="S499" s="6">
        <v>4</v>
      </c>
      <c r="T499" s="6">
        <v>0</v>
      </c>
      <c r="U499" s="6">
        <v>81.843199999999996</v>
      </c>
      <c r="V499" s="7" t="str">
        <f>IF(M499=[1]People!$B$5,[1]People!$A$5,IF(M499=[1]People!$B$4,[1]People!$A$4,IF(M499=[1]People!$B$3,[1]People!$A$3,IF(M499=[1]People!$B$2,[1]People!$A$2,0))))</f>
        <v>Anna Andreadi</v>
      </c>
      <c r="W499" s="7" t="str">
        <f>IFERROR(INDEX([1]Returns!A$1:A$65536,MATCH(B499,[1]Returns!B$1:B$65536,0)),"No")</f>
        <v>No</v>
      </c>
    </row>
    <row r="500" spans="1:23" x14ac:dyDescent="0.2">
      <c r="A500" s="1">
        <v>499</v>
      </c>
      <c r="B500" s="3" t="s">
        <v>1716</v>
      </c>
      <c r="C500" s="4">
        <v>43306</v>
      </c>
      <c r="D500" s="4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5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6">
        <v>241.56799999999998</v>
      </c>
      <c r="S500" s="6">
        <v>2</v>
      </c>
      <c r="T500" s="6">
        <v>0.2</v>
      </c>
      <c r="U500" s="6">
        <v>18.11760000000001</v>
      </c>
      <c r="V500" s="7" t="str">
        <f>IF(M500=[1]People!$B$5,[1]People!$A$5,IF(M500=[1]People!$B$4,[1]People!$A$4,IF(M500=[1]People!$B$3,[1]People!$A$3,IF(M500=[1]People!$B$2,[1]People!$A$2,0))))</f>
        <v>Anna Andreadi</v>
      </c>
      <c r="W500" s="7" t="str">
        <f>IFERROR(INDEX([1]Returns!A$1:A$65536,MATCH(B500,[1]Returns!B$1:B$65536,0)),"No")</f>
        <v>No</v>
      </c>
    </row>
    <row r="501" spans="1:23" x14ac:dyDescent="0.2">
      <c r="A501" s="1">
        <v>500</v>
      </c>
      <c r="B501" s="3" t="s">
        <v>1716</v>
      </c>
      <c r="C501" s="4">
        <v>43306</v>
      </c>
      <c r="D501" s="4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5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6">
        <v>69.3</v>
      </c>
      <c r="S501" s="6">
        <v>9</v>
      </c>
      <c r="T501" s="6">
        <v>0</v>
      </c>
      <c r="U501" s="6">
        <v>22.868999999999996</v>
      </c>
      <c r="V501" s="7" t="str">
        <f>IF(M501=[1]People!$B$5,[1]People!$A$5,IF(M501=[1]People!$B$4,[1]People!$A$4,IF(M501=[1]People!$B$3,[1]People!$A$3,IF(M501=[1]People!$B$2,[1]People!$A$2,0))))</f>
        <v>Anna Andreadi</v>
      </c>
      <c r="W501" s="7" t="str">
        <f>IFERROR(INDEX([1]Returns!A$1:A$65536,MATCH(B501,[1]Returns!B$1:B$65536,0)),"No")</f>
        <v>No</v>
      </c>
    </row>
    <row r="502" spans="1:23" x14ac:dyDescent="0.2">
      <c r="A502" s="1">
        <v>501</v>
      </c>
      <c r="B502" s="3" t="s">
        <v>1724</v>
      </c>
      <c r="C502" s="4">
        <v>43250</v>
      </c>
      <c r="D502" s="4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5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6">
        <v>22.620000000000005</v>
      </c>
      <c r="S502" s="6">
        <v>2</v>
      </c>
      <c r="T502" s="6">
        <v>0.7</v>
      </c>
      <c r="U502" s="6">
        <v>-15.079999999999998</v>
      </c>
      <c r="V502" s="7" t="str">
        <f>IF(M502=[1]People!$B$5,[1]People!$A$5,IF(M502=[1]People!$B$4,[1]People!$A$4,IF(M502=[1]People!$B$3,[1]People!$A$3,IF(M502=[1]People!$B$2,[1]People!$A$2,0))))</f>
        <v>Anna Andreadi</v>
      </c>
      <c r="W502" s="7" t="str">
        <f>IFERROR(INDEX([1]Returns!A$1:A$65536,MATCH(B502,[1]Returns!B$1:B$65536,0)),"No")</f>
        <v>Yes</v>
      </c>
    </row>
    <row r="503" spans="1:23" x14ac:dyDescent="0.2">
      <c r="A503" s="1">
        <v>502</v>
      </c>
      <c r="B503" s="3" t="s">
        <v>1724</v>
      </c>
      <c r="C503" s="4">
        <v>43250</v>
      </c>
      <c r="D503" s="4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5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6">
        <v>14.952000000000004</v>
      </c>
      <c r="S503" s="6">
        <v>2</v>
      </c>
      <c r="T503" s="6">
        <v>0.7</v>
      </c>
      <c r="U503" s="6">
        <v>-11.961599999999997</v>
      </c>
      <c r="V503" s="7" t="str">
        <f>IF(M503=[1]People!$B$5,[1]People!$A$5,IF(M503=[1]People!$B$4,[1]People!$A$4,IF(M503=[1]People!$B$3,[1]People!$A$3,IF(M503=[1]People!$B$2,[1]People!$A$2,0))))</f>
        <v>Anna Andreadi</v>
      </c>
      <c r="W503" s="7" t="str">
        <f>IFERROR(INDEX([1]Returns!A$1:A$65536,MATCH(B503,[1]Returns!B$1:B$65536,0)),"No")</f>
        <v>Yes</v>
      </c>
    </row>
    <row r="504" spans="1:23" x14ac:dyDescent="0.2">
      <c r="A504" s="1">
        <v>503</v>
      </c>
      <c r="B504" s="3" t="s">
        <v>1724</v>
      </c>
      <c r="C504" s="4">
        <v>43250</v>
      </c>
      <c r="D504" s="4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5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6">
        <v>801.5680000000001</v>
      </c>
      <c r="S504" s="6">
        <v>2</v>
      </c>
      <c r="T504" s="6">
        <v>0.2</v>
      </c>
      <c r="U504" s="6">
        <v>50.097999999999985</v>
      </c>
      <c r="V504" s="7" t="str">
        <f>IF(M504=[1]People!$B$5,[1]People!$A$5,IF(M504=[1]People!$B$4,[1]People!$A$4,IF(M504=[1]People!$B$3,[1]People!$A$3,IF(M504=[1]People!$B$2,[1]People!$A$2,0))))</f>
        <v>Anna Andreadi</v>
      </c>
      <c r="W504" s="7" t="str">
        <f>IFERROR(INDEX([1]Returns!A$1:A$65536,MATCH(B504,[1]Returns!B$1:B$65536,0)),"No")</f>
        <v>Yes</v>
      </c>
    </row>
    <row r="505" spans="1:23" x14ac:dyDescent="0.2">
      <c r="A505" s="1">
        <v>504</v>
      </c>
      <c r="B505" s="3" t="s">
        <v>1724</v>
      </c>
      <c r="C505" s="4">
        <v>43250</v>
      </c>
      <c r="D505" s="4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5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6">
        <v>2.3760000000000003</v>
      </c>
      <c r="S505" s="6">
        <v>3</v>
      </c>
      <c r="T505" s="6">
        <v>0.7</v>
      </c>
      <c r="U505" s="6">
        <v>-1.9007999999999998</v>
      </c>
      <c r="V505" s="7" t="str">
        <f>IF(M505=[1]People!$B$5,[1]People!$A$5,IF(M505=[1]People!$B$4,[1]People!$A$4,IF(M505=[1]People!$B$3,[1]People!$A$3,IF(M505=[1]People!$B$2,[1]People!$A$2,0))))</f>
        <v>Anna Andreadi</v>
      </c>
      <c r="W505" s="7" t="str">
        <f>IFERROR(INDEX([1]Returns!A$1:A$65536,MATCH(B505,[1]Returns!B$1:B$65536,0)),"No")</f>
        <v>Yes</v>
      </c>
    </row>
    <row r="506" spans="1:23" x14ac:dyDescent="0.2">
      <c r="A506" s="1">
        <v>505</v>
      </c>
      <c r="B506" s="3" t="s">
        <v>1724</v>
      </c>
      <c r="C506" s="4">
        <v>43250</v>
      </c>
      <c r="D506" s="4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5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6">
        <v>32.792000000000002</v>
      </c>
      <c r="S506" s="6">
        <v>1</v>
      </c>
      <c r="T506" s="6">
        <v>0.2</v>
      </c>
      <c r="U506" s="6">
        <v>11.8871</v>
      </c>
      <c r="V506" s="7" t="str">
        <f>IF(M506=[1]People!$B$5,[1]People!$A$5,IF(M506=[1]People!$B$4,[1]People!$A$4,IF(M506=[1]People!$B$3,[1]People!$A$3,IF(M506=[1]People!$B$2,[1]People!$A$2,0))))</f>
        <v>Anna Andreadi</v>
      </c>
      <c r="W506" s="7" t="str">
        <f>IFERROR(INDEX([1]Returns!A$1:A$65536,MATCH(B506,[1]Returns!B$1:B$65536,0)),"No")</f>
        <v>Yes</v>
      </c>
    </row>
    <row r="507" spans="1:23" x14ac:dyDescent="0.2">
      <c r="A507" s="1">
        <v>506</v>
      </c>
      <c r="B507" s="3" t="s">
        <v>1738</v>
      </c>
      <c r="C507" s="4">
        <v>43781</v>
      </c>
      <c r="D507" s="4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5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6">
        <v>15.920000000000002</v>
      </c>
      <c r="S507" s="6">
        <v>5</v>
      </c>
      <c r="T507" s="6">
        <v>0.2</v>
      </c>
      <c r="U507" s="6">
        <v>5.3729999999999993</v>
      </c>
      <c r="V507" s="7" t="str">
        <f>IF(M507=[1]People!$B$5,[1]People!$A$5,IF(M507=[1]People!$B$4,[1]People!$A$4,IF(M507=[1]People!$B$3,[1]People!$A$3,IF(M507=[1]People!$B$2,[1]People!$A$2,0))))</f>
        <v>Chuck Magee</v>
      </c>
      <c r="W507" s="7" t="str">
        <f>IFERROR(INDEX([1]Returns!A$1:A$65536,MATCH(B507,[1]Returns!B$1:B$65536,0)),"No")</f>
        <v>No</v>
      </c>
    </row>
    <row r="508" spans="1:23" x14ac:dyDescent="0.2">
      <c r="A508" s="1">
        <v>507</v>
      </c>
      <c r="B508" s="3" t="s">
        <v>1739</v>
      </c>
      <c r="C508" s="4">
        <v>42810</v>
      </c>
      <c r="D508" s="4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5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6">
        <v>2.74</v>
      </c>
      <c r="S508" s="6">
        <v>1</v>
      </c>
      <c r="T508" s="6">
        <v>0</v>
      </c>
      <c r="U508" s="6">
        <v>0.73980000000000024</v>
      </c>
      <c r="V508" s="7" t="str">
        <f>IF(M508=[1]People!$B$5,[1]People!$A$5,IF(M508=[1]People!$B$4,[1]People!$A$4,IF(M508=[1]People!$B$3,[1]People!$A$3,IF(M508=[1]People!$B$2,[1]People!$A$2,0))))</f>
        <v>Cassandra Brandow</v>
      </c>
      <c r="W508" s="7" t="str">
        <f>IFERROR(INDEX([1]Returns!A$1:A$65536,MATCH(B508,[1]Returns!B$1:B$65536,0)),"No")</f>
        <v>No</v>
      </c>
    </row>
    <row r="509" spans="1:23" x14ac:dyDescent="0.2">
      <c r="A509" s="1">
        <v>508</v>
      </c>
      <c r="B509" s="3" t="s">
        <v>1739</v>
      </c>
      <c r="C509" s="4">
        <v>42810</v>
      </c>
      <c r="D509" s="4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5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6">
        <v>8.34</v>
      </c>
      <c r="S509" s="6">
        <v>3</v>
      </c>
      <c r="T509" s="6">
        <v>0</v>
      </c>
      <c r="U509" s="6">
        <v>2.1683999999999997</v>
      </c>
      <c r="V509" s="7" t="str">
        <f>IF(M509=[1]People!$B$5,[1]People!$A$5,IF(M509=[1]People!$B$4,[1]People!$A$4,IF(M509=[1]People!$B$3,[1]People!$A$3,IF(M509=[1]People!$B$2,[1]People!$A$2,0))))</f>
        <v>Cassandra Brandow</v>
      </c>
      <c r="W509" s="7" t="str">
        <f>IFERROR(INDEX([1]Returns!A$1:A$65536,MATCH(B509,[1]Returns!B$1:B$65536,0)),"No")</f>
        <v>No</v>
      </c>
    </row>
    <row r="510" spans="1:23" x14ac:dyDescent="0.2">
      <c r="A510" s="1">
        <v>509</v>
      </c>
      <c r="B510" s="3" t="s">
        <v>1739</v>
      </c>
      <c r="C510" s="4">
        <v>42810</v>
      </c>
      <c r="D510" s="4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5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6">
        <v>46.74</v>
      </c>
      <c r="S510" s="6">
        <v>3</v>
      </c>
      <c r="T510" s="6">
        <v>0</v>
      </c>
      <c r="U510" s="6">
        <v>11.684999999999999</v>
      </c>
      <c r="V510" s="7" t="str">
        <f>IF(M510=[1]People!$B$5,[1]People!$A$5,IF(M510=[1]People!$B$4,[1]People!$A$4,IF(M510=[1]People!$B$3,[1]People!$A$3,IF(M510=[1]People!$B$2,[1]People!$A$2,0))))</f>
        <v>Cassandra Brandow</v>
      </c>
      <c r="W510" s="7" t="str">
        <f>IFERROR(INDEX([1]Returns!A$1:A$65536,MATCH(B510,[1]Returns!B$1:B$65536,0)),"No")</f>
        <v>No</v>
      </c>
    </row>
    <row r="511" spans="1:23" x14ac:dyDescent="0.2">
      <c r="A511" s="1">
        <v>510</v>
      </c>
      <c r="B511" s="3" t="s">
        <v>1739</v>
      </c>
      <c r="C511" s="4">
        <v>42810</v>
      </c>
      <c r="D511" s="4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5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6">
        <v>6354.95</v>
      </c>
      <c r="S511" s="6">
        <v>5</v>
      </c>
      <c r="T511" s="6">
        <v>0</v>
      </c>
      <c r="U511" s="6">
        <v>3177.4749999999999</v>
      </c>
      <c r="V511" s="7" t="str">
        <f>IF(M511=[1]People!$B$5,[1]People!$A$5,IF(M511=[1]People!$B$4,[1]People!$A$4,IF(M511=[1]People!$B$3,[1]People!$A$3,IF(M511=[1]People!$B$2,[1]People!$A$2,0))))</f>
        <v>Cassandra Brandow</v>
      </c>
      <c r="W511" s="7" t="str">
        <f>IFERROR(INDEX([1]Returns!A$1:A$65536,MATCH(B511,[1]Returns!B$1:B$65536,0)),"No")</f>
        <v>No</v>
      </c>
    </row>
    <row r="512" spans="1:23" x14ac:dyDescent="0.2">
      <c r="A512" s="1">
        <v>511</v>
      </c>
      <c r="B512" s="3" t="s">
        <v>1750</v>
      </c>
      <c r="C512" s="4">
        <v>43795</v>
      </c>
      <c r="D512" s="4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5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6">
        <v>126.30000000000001</v>
      </c>
      <c r="S512" s="6">
        <v>3</v>
      </c>
      <c r="T512" s="6">
        <v>0</v>
      </c>
      <c r="U512" s="6">
        <v>40.415999999999997</v>
      </c>
      <c r="V512" s="7" t="str">
        <f>IF(M512=[1]People!$B$5,[1]People!$A$5,IF(M512=[1]People!$B$4,[1]People!$A$4,IF(M512=[1]People!$B$3,[1]People!$A$3,IF(M512=[1]People!$B$2,[1]People!$A$2,0))))</f>
        <v>Kelly Williams</v>
      </c>
      <c r="W512" s="7" t="str">
        <f>IFERROR(INDEX([1]Returns!A$1:A$65536,MATCH(B512,[1]Returns!B$1:B$65536,0)),"No")</f>
        <v>No</v>
      </c>
    </row>
    <row r="513" spans="1:23" x14ac:dyDescent="0.2">
      <c r="A513" s="1">
        <v>512</v>
      </c>
      <c r="B513" s="3" t="s">
        <v>1750</v>
      </c>
      <c r="C513" s="4">
        <v>43795</v>
      </c>
      <c r="D513" s="4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5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6">
        <v>38.04</v>
      </c>
      <c r="S513" s="6">
        <v>2</v>
      </c>
      <c r="T513" s="6">
        <v>0</v>
      </c>
      <c r="U513" s="6">
        <v>12.172799999999999</v>
      </c>
      <c r="V513" s="7" t="str">
        <f>IF(M513=[1]People!$B$5,[1]People!$A$5,IF(M513=[1]People!$B$4,[1]People!$A$4,IF(M513=[1]People!$B$3,[1]People!$A$3,IF(M513=[1]People!$B$2,[1]People!$A$2,0))))</f>
        <v>Kelly Williams</v>
      </c>
      <c r="W513" s="7" t="str">
        <f>IFERROR(INDEX([1]Returns!A$1:A$65536,MATCH(B513,[1]Returns!B$1:B$65536,0)),"No")</f>
        <v>No</v>
      </c>
    </row>
    <row r="514" spans="1:23" x14ac:dyDescent="0.2">
      <c r="A514" s="1">
        <v>513</v>
      </c>
      <c r="B514" s="3" t="s">
        <v>1758</v>
      </c>
      <c r="C514" s="4">
        <v>43393</v>
      </c>
      <c r="D514" s="4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5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6">
        <v>7.1519999999999992</v>
      </c>
      <c r="S514" s="6">
        <v>3</v>
      </c>
      <c r="T514" s="6">
        <v>0.2</v>
      </c>
      <c r="U514" s="6">
        <v>0.71520000000000028</v>
      </c>
      <c r="V514" s="7" t="str">
        <f>IF(M514=[1]People!$B$5,[1]People!$A$5,IF(M514=[1]People!$B$4,[1]People!$A$4,IF(M514=[1]People!$B$3,[1]People!$A$3,IF(M514=[1]People!$B$2,[1]People!$A$2,0))))</f>
        <v>Chuck Magee</v>
      </c>
      <c r="W514" s="7" t="str">
        <f>IFERROR(INDEX([1]Returns!A$1:A$65536,MATCH(B514,[1]Returns!B$1:B$65536,0)),"No")</f>
        <v>No</v>
      </c>
    </row>
    <row r="515" spans="1:23" x14ac:dyDescent="0.2">
      <c r="A515" s="1">
        <v>514</v>
      </c>
      <c r="B515" s="3" t="s">
        <v>1759</v>
      </c>
      <c r="C515" s="4">
        <v>43820</v>
      </c>
      <c r="D515" s="4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5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6">
        <v>6.63</v>
      </c>
      <c r="S515" s="6">
        <v>3</v>
      </c>
      <c r="T515" s="6">
        <v>0</v>
      </c>
      <c r="U515" s="6">
        <v>1.7901</v>
      </c>
      <c r="V515" s="7" t="str">
        <f>IF(M515=[1]People!$B$5,[1]People!$A$5,IF(M515=[1]People!$B$4,[1]People!$A$4,IF(M515=[1]People!$B$3,[1]People!$A$3,IF(M515=[1]People!$B$2,[1]People!$A$2,0))))</f>
        <v>Anna Andreadi</v>
      </c>
      <c r="W515" s="7" t="str">
        <f>IFERROR(INDEX([1]Returns!A$1:A$65536,MATCH(B515,[1]Returns!B$1:B$65536,0)),"No")</f>
        <v>No</v>
      </c>
    </row>
    <row r="516" spans="1:23" x14ac:dyDescent="0.2">
      <c r="A516" s="1">
        <v>515</v>
      </c>
      <c r="B516" s="3" t="s">
        <v>1759</v>
      </c>
      <c r="C516" s="4">
        <v>43820</v>
      </c>
      <c r="D516" s="4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5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6">
        <v>5.88</v>
      </c>
      <c r="S516" s="6">
        <v>2</v>
      </c>
      <c r="T516" s="6">
        <v>0</v>
      </c>
      <c r="U516" s="6">
        <v>1.7051999999999996</v>
      </c>
      <c r="V516" s="7" t="str">
        <f>IF(M516=[1]People!$B$5,[1]People!$A$5,IF(M516=[1]People!$B$4,[1]People!$A$4,IF(M516=[1]People!$B$3,[1]People!$A$3,IF(M516=[1]People!$B$2,[1]People!$A$2,0))))</f>
        <v>Anna Andreadi</v>
      </c>
      <c r="W516" s="7" t="str">
        <f>IFERROR(INDEX([1]Returns!A$1:A$65536,MATCH(B516,[1]Returns!B$1:B$65536,0)),"No")</f>
        <v>No</v>
      </c>
    </row>
    <row r="517" spans="1:23" x14ac:dyDescent="0.2">
      <c r="A517" s="1">
        <v>516</v>
      </c>
      <c r="B517" s="3" t="s">
        <v>1766</v>
      </c>
      <c r="C517" s="4">
        <v>43487</v>
      </c>
      <c r="D517" s="4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5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6">
        <v>2999.95</v>
      </c>
      <c r="S517" s="6">
        <v>5</v>
      </c>
      <c r="T517" s="6">
        <v>0</v>
      </c>
      <c r="U517" s="6">
        <v>1379.9769999999999</v>
      </c>
      <c r="V517" s="7" t="str">
        <f>IF(M517=[1]People!$B$5,[1]People!$A$5,IF(M517=[1]People!$B$4,[1]People!$A$4,IF(M517=[1]People!$B$3,[1]People!$A$3,IF(M517=[1]People!$B$2,[1]People!$A$2,0))))</f>
        <v>Anna Andreadi</v>
      </c>
      <c r="W517" s="7" t="str">
        <f>IFERROR(INDEX([1]Returns!A$1:A$65536,MATCH(B517,[1]Returns!B$1:B$65536,0)),"No")</f>
        <v>No</v>
      </c>
    </row>
    <row r="518" spans="1:23" x14ac:dyDescent="0.2">
      <c r="A518" s="1">
        <v>517</v>
      </c>
      <c r="B518" s="3" t="s">
        <v>1766</v>
      </c>
      <c r="C518" s="4">
        <v>43487</v>
      </c>
      <c r="D518" s="4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5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6">
        <v>51.449999999999996</v>
      </c>
      <c r="S518" s="6">
        <v>3</v>
      </c>
      <c r="T518" s="6">
        <v>0</v>
      </c>
      <c r="U518" s="6">
        <v>13.891499999999999</v>
      </c>
      <c r="V518" s="7" t="str">
        <f>IF(M518=[1]People!$B$5,[1]People!$A$5,IF(M518=[1]People!$B$4,[1]People!$A$4,IF(M518=[1]People!$B$3,[1]People!$A$3,IF(M518=[1]People!$B$2,[1]People!$A$2,0))))</f>
        <v>Anna Andreadi</v>
      </c>
      <c r="W518" s="7" t="str">
        <f>IFERROR(INDEX([1]Returns!A$1:A$65536,MATCH(B518,[1]Returns!B$1:B$65536,0)),"No")</f>
        <v>No</v>
      </c>
    </row>
    <row r="519" spans="1:23" x14ac:dyDescent="0.2">
      <c r="A519" s="1">
        <v>518</v>
      </c>
      <c r="B519" s="3" t="s">
        <v>1766</v>
      </c>
      <c r="C519" s="4">
        <v>43487</v>
      </c>
      <c r="D519" s="4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5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6">
        <v>11.96</v>
      </c>
      <c r="S519" s="6">
        <v>2</v>
      </c>
      <c r="T519" s="6">
        <v>0</v>
      </c>
      <c r="U519" s="6">
        <v>5.3819999999999997</v>
      </c>
      <c r="V519" s="7" t="str">
        <f>IF(M519=[1]People!$B$5,[1]People!$A$5,IF(M519=[1]People!$B$4,[1]People!$A$4,IF(M519=[1]People!$B$3,[1]People!$A$3,IF(M519=[1]People!$B$2,[1]People!$A$2,0))))</f>
        <v>Anna Andreadi</v>
      </c>
      <c r="W519" s="7" t="str">
        <f>IFERROR(INDEX([1]Returns!A$1:A$65536,MATCH(B519,[1]Returns!B$1:B$65536,0)),"No")</f>
        <v>No</v>
      </c>
    </row>
    <row r="520" spans="1:23" x14ac:dyDescent="0.2">
      <c r="A520" s="1">
        <v>519</v>
      </c>
      <c r="B520" s="3" t="s">
        <v>1766</v>
      </c>
      <c r="C520" s="4">
        <v>43487</v>
      </c>
      <c r="D520" s="4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5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6">
        <v>1126.02</v>
      </c>
      <c r="S520" s="6">
        <v>3</v>
      </c>
      <c r="T520" s="6">
        <v>0</v>
      </c>
      <c r="U520" s="6">
        <v>56.300999999999988</v>
      </c>
      <c r="V520" s="7" t="str">
        <f>IF(M520=[1]People!$B$5,[1]People!$A$5,IF(M520=[1]People!$B$4,[1]People!$A$4,IF(M520=[1]People!$B$3,[1]People!$A$3,IF(M520=[1]People!$B$2,[1]People!$A$2,0))))</f>
        <v>Anna Andreadi</v>
      </c>
      <c r="W520" s="7" t="str">
        <f>IFERROR(INDEX([1]Returns!A$1:A$65536,MATCH(B520,[1]Returns!B$1:B$65536,0)),"No")</f>
        <v>No</v>
      </c>
    </row>
    <row r="521" spans="1:23" x14ac:dyDescent="0.2">
      <c r="A521" s="1">
        <v>520</v>
      </c>
      <c r="B521" s="3" t="s">
        <v>1777</v>
      </c>
      <c r="C521" s="4">
        <v>42816</v>
      </c>
      <c r="D521" s="4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5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6">
        <v>18.391999999999999</v>
      </c>
      <c r="S521" s="6">
        <v>1</v>
      </c>
      <c r="T521" s="6">
        <v>0.2</v>
      </c>
      <c r="U521" s="6">
        <v>5.2877000000000001</v>
      </c>
      <c r="V521" s="7" t="str">
        <f>IF(M521=[1]People!$B$5,[1]People!$A$5,IF(M521=[1]People!$B$4,[1]People!$A$4,IF(M521=[1]People!$B$3,[1]People!$A$3,IF(M521=[1]People!$B$2,[1]People!$A$2,0))))</f>
        <v>Kelly Williams</v>
      </c>
      <c r="W521" s="7" t="str">
        <f>IFERROR(INDEX([1]Returns!A$1:A$65536,MATCH(B521,[1]Returns!B$1:B$65536,0)),"No")</f>
        <v>Yes</v>
      </c>
    </row>
    <row r="522" spans="1:23" x14ac:dyDescent="0.2">
      <c r="A522" s="1">
        <v>521</v>
      </c>
      <c r="B522" s="3" t="s">
        <v>1777</v>
      </c>
      <c r="C522" s="4">
        <v>42816</v>
      </c>
      <c r="D522" s="4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5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6">
        <v>129.56800000000001</v>
      </c>
      <c r="S522" s="6">
        <v>2</v>
      </c>
      <c r="T522" s="6">
        <v>0.2</v>
      </c>
      <c r="U522" s="6">
        <v>-25.91360000000001</v>
      </c>
      <c r="V522" s="7" t="str">
        <f>IF(M522=[1]People!$B$5,[1]People!$A$5,IF(M522=[1]People!$B$4,[1]People!$A$4,IF(M522=[1]People!$B$3,[1]People!$A$3,IF(M522=[1]People!$B$2,[1]People!$A$2,0))))</f>
        <v>Kelly Williams</v>
      </c>
      <c r="W522" s="7" t="str">
        <f>IFERROR(INDEX([1]Returns!A$1:A$65536,MATCH(B522,[1]Returns!B$1:B$65536,0)),"No")</f>
        <v>Yes</v>
      </c>
    </row>
    <row r="523" spans="1:23" x14ac:dyDescent="0.2">
      <c r="A523" s="1">
        <v>522</v>
      </c>
      <c r="B523" s="3" t="s">
        <v>1777</v>
      </c>
      <c r="C523" s="4">
        <v>42816</v>
      </c>
      <c r="D523" s="4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5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6">
        <v>14.111999999999997</v>
      </c>
      <c r="S523" s="6">
        <v>9</v>
      </c>
      <c r="T523" s="6">
        <v>0.8</v>
      </c>
      <c r="U523" s="6">
        <v>-21.167999999999999</v>
      </c>
      <c r="V523" s="7" t="str">
        <f>IF(M523=[1]People!$B$5,[1]People!$A$5,IF(M523=[1]People!$B$4,[1]People!$A$4,IF(M523=[1]People!$B$3,[1]People!$A$3,IF(M523=[1]People!$B$2,[1]People!$A$2,0))))</f>
        <v>Kelly Williams</v>
      </c>
      <c r="W523" s="7" t="str">
        <f>IFERROR(INDEX([1]Returns!A$1:A$65536,MATCH(B523,[1]Returns!B$1:B$65536,0)),"No")</f>
        <v>Yes</v>
      </c>
    </row>
    <row r="524" spans="1:23" x14ac:dyDescent="0.2">
      <c r="A524" s="1">
        <v>523</v>
      </c>
      <c r="B524" s="3" t="s">
        <v>1784</v>
      </c>
      <c r="C524" s="4">
        <v>43488</v>
      </c>
      <c r="D524" s="4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5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6">
        <v>210.98</v>
      </c>
      <c r="S524" s="6">
        <v>2</v>
      </c>
      <c r="T524" s="6">
        <v>0</v>
      </c>
      <c r="U524" s="6">
        <v>21.097999999999985</v>
      </c>
      <c r="V524" s="7" t="str">
        <f>IF(M524=[1]People!$B$5,[1]People!$A$5,IF(M524=[1]People!$B$4,[1]People!$A$4,IF(M524=[1]People!$B$3,[1]People!$A$3,IF(M524=[1]People!$B$2,[1]People!$A$2,0))))</f>
        <v>Kelly Williams</v>
      </c>
      <c r="W524" s="7" t="str">
        <f>IFERROR(INDEX([1]Returns!A$1:A$65536,MATCH(B524,[1]Returns!B$1:B$65536,0)),"No")</f>
        <v>No</v>
      </c>
    </row>
    <row r="525" spans="1:23" x14ac:dyDescent="0.2">
      <c r="A525" s="1">
        <v>524</v>
      </c>
      <c r="B525" s="3" t="s">
        <v>1787</v>
      </c>
      <c r="C525" s="4">
        <v>43241</v>
      </c>
      <c r="D525" s="4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5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6">
        <v>55.176000000000002</v>
      </c>
      <c r="S525" s="6">
        <v>3</v>
      </c>
      <c r="T525" s="6">
        <v>0.2</v>
      </c>
      <c r="U525" s="6">
        <v>-12.414599999999997</v>
      </c>
      <c r="V525" s="7" t="str">
        <f>IF(M525=[1]People!$B$5,[1]People!$A$5,IF(M525=[1]People!$B$4,[1]People!$A$4,IF(M525=[1]People!$B$3,[1]People!$A$3,IF(M525=[1]People!$B$2,[1]People!$A$2,0))))</f>
        <v>Anna Andreadi</v>
      </c>
      <c r="W525" s="7" t="str">
        <f>IFERROR(INDEX([1]Returns!A$1:A$65536,MATCH(B525,[1]Returns!B$1:B$65536,0)),"No")</f>
        <v>No</v>
      </c>
    </row>
    <row r="526" spans="1:23" x14ac:dyDescent="0.2">
      <c r="A526" s="1">
        <v>525</v>
      </c>
      <c r="B526" s="3" t="s">
        <v>1787</v>
      </c>
      <c r="C526" s="4">
        <v>43241</v>
      </c>
      <c r="D526" s="4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5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6">
        <v>66.260000000000005</v>
      </c>
      <c r="S526" s="6">
        <v>2</v>
      </c>
      <c r="T526" s="6">
        <v>0</v>
      </c>
      <c r="U526" s="6">
        <v>27.166600000000003</v>
      </c>
      <c r="V526" s="7" t="str">
        <f>IF(M526=[1]People!$B$5,[1]People!$A$5,IF(M526=[1]People!$B$4,[1]People!$A$4,IF(M526=[1]People!$B$3,[1]People!$A$3,IF(M526=[1]People!$B$2,[1]People!$A$2,0))))</f>
        <v>Anna Andreadi</v>
      </c>
      <c r="W526" s="7" t="str">
        <f>IFERROR(INDEX([1]Returns!A$1:A$65536,MATCH(B526,[1]Returns!B$1:B$65536,0)),"No")</f>
        <v>No</v>
      </c>
    </row>
    <row r="527" spans="1:23" x14ac:dyDescent="0.2">
      <c r="A527" s="1">
        <v>526</v>
      </c>
      <c r="B527" s="3" t="s">
        <v>1791</v>
      </c>
      <c r="C527" s="4">
        <v>43095</v>
      </c>
      <c r="D527" s="4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5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6">
        <v>22.200000000000003</v>
      </c>
      <c r="S527" s="6">
        <v>5</v>
      </c>
      <c r="T527" s="6">
        <v>0</v>
      </c>
      <c r="U527" s="6">
        <v>10.434000000000001</v>
      </c>
      <c r="V527" s="7" t="str">
        <f>IF(M527=[1]People!$B$5,[1]People!$A$5,IF(M527=[1]People!$B$4,[1]People!$A$4,IF(M527=[1]People!$B$3,[1]People!$A$3,IF(M527=[1]People!$B$2,[1]People!$A$2,0))))</f>
        <v>Chuck Magee</v>
      </c>
      <c r="W527" s="7" t="str">
        <f>IFERROR(INDEX([1]Returns!A$1:A$65536,MATCH(B527,[1]Returns!B$1:B$65536,0)),"No")</f>
        <v>No</v>
      </c>
    </row>
    <row r="528" spans="1:23" x14ac:dyDescent="0.2">
      <c r="A528" s="1">
        <v>527</v>
      </c>
      <c r="B528" s="3" t="s">
        <v>1795</v>
      </c>
      <c r="C528" s="4">
        <v>43759</v>
      </c>
      <c r="D528" s="4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5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6">
        <v>683.95200000000011</v>
      </c>
      <c r="S528" s="6">
        <v>3</v>
      </c>
      <c r="T528" s="6">
        <v>0.2</v>
      </c>
      <c r="U528" s="6">
        <v>42.746999999999986</v>
      </c>
      <c r="V528" s="7" t="str">
        <f>IF(M528=[1]People!$B$5,[1]People!$A$5,IF(M528=[1]People!$B$4,[1]People!$A$4,IF(M528=[1]People!$B$3,[1]People!$A$3,IF(M528=[1]People!$B$2,[1]People!$A$2,0))))</f>
        <v>Cassandra Brandow</v>
      </c>
      <c r="W528" s="7" t="str">
        <f>IFERROR(INDEX([1]Returns!A$1:A$65536,MATCH(B528,[1]Returns!B$1:B$65536,0)),"No")</f>
        <v>No</v>
      </c>
    </row>
    <row r="529" spans="1:23" x14ac:dyDescent="0.2">
      <c r="A529" s="1">
        <v>528</v>
      </c>
      <c r="B529" s="3" t="s">
        <v>1795</v>
      </c>
      <c r="C529" s="4">
        <v>43759</v>
      </c>
      <c r="D529" s="4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5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6">
        <v>45.695999999999998</v>
      </c>
      <c r="S529" s="6">
        <v>3</v>
      </c>
      <c r="T529" s="6">
        <v>0.2</v>
      </c>
      <c r="U529" s="6">
        <v>5.1407999999999916</v>
      </c>
      <c r="V529" s="7" t="str">
        <f>IF(M529=[1]People!$B$5,[1]People!$A$5,IF(M529=[1]People!$B$4,[1]People!$A$4,IF(M529=[1]People!$B$3,[1]People!$A$3,IF(M529=[1]People!$B$2,[1]People!$A$2,0))))</f>
        <v>Cassandra Brandow</v>
      </c>
      <c r="W529" s="7" t="str">
        <f>IFERROR(INDEX([1]Returns!A$1:A$65536,MATCH(B529,[1]Returns!B$1:B$65536,0)),"No")</f>
        <v>No</v>
      </c>
    </row>
    <row r="530" spans="1:23" x14ac:dyDescent="0.2">
      <c r="A530" s="1">
        <v>529</v>
      </c>
      <c r="B530" s="3" t="s">
        <v>1801</v>
      </c>
      <c r="C530" s="4">
        <v>42981</v>
      </c>
      <c r="D530" s="4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5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6">
        <v>36.336000000000006</v>
      </c>
      <c r="S530" s="6">
        <v>3</v>
      </c>
      <c r="T530" s="6">
        <v>0.2</v>
      </c>
      <c r="U530" s="6">
        <v>-7.2672000000000043</v>
      </c>
      <c r="V530" s="7" t="str">
        <f>IF(M530=[1]People!$B$5,[1]People!$A$5,IF(M530=[1]People!$B$4,[1]People!$A$4,IF(M530=[1]People!$B$3,[1]People!$A$3,IF(M530=[1]People!$B$2,[1]People!$A$2,0))))</f>
        <v>Chuck Magee</v>
      </c>
      <c r="W530" s="7" t="str">
        <f>IFERROR(INDEX([1]Returns!A$1:A$65536,MATCH(B530,[1]Returns!B$1:B$65536,0)),"No")</f>
        <v>No</v>
      </c>
    </row>
    <row r="531" spans="1:23" x14ac:dyDescent="0.2">
      <c r="A531" s="1">
        <v>530</v>
      </c>
      <c r="B531" s="3" t="s">
        <v>1801</v>
      </c>
      <c r="C531" s="4">
        <v>42981</v>
      </c>
      <c r="D531" s="4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5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6">
        <v>666.24800000000005</v>
      </c>
      <c r="S531" s="6">
        <v>1</v>
      </c>
      <c r="T531" s="6">
        <v>0.2</v>
      </c>
      <c r="U531" s="6">
        <v>-149.9058</v>
      </c>
      <c r="V531" s="7" t="str">
        <f>IF(M531=[1]People!$B$5,[1]People!$A$5,IF(M531=[1]People!$B$4,[1]People!$A$4,IF(M531=[1]People!$B$3,[1]People!$A$3,IF(M531=[1]People!$B$2,[1]People!$A$2,0))))</f>
        <v>Chuck Magee</v>
      </c>
      <c r="W531" s="7" t="str">
        <f>IFERROR(INDEX([1]Returns!A$1:A$65536,MATCH(B531,[1]Returns!B$1:B$65536,0)),"No")</f>
        <v>No</v>
      </c>
    </row>
    <row r="532" spans="1:23" x14ac:dyDescent="0.2">
      <c r="A532" s="1">
        <v>531</v>
      </c>
      <c r="B532" s="3" t="s">
        <v>1801</v>
      </c>
      <c r="C532" s="4">
        <v>42981</v>
      </c>
      <c r="D532" s="4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5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6">
        <v>52.512</v>
      </c>
      <c r="S532" s="6">
        <v>6</v>
      </c>
      <c r="T532" s="6">
        <v>0.2</v>
      </c>
      <c r="U532" s="6">
        <v>19.692</v>
      </c>
      <c r="V532" s="7" t="str">
        <f>IF(M532=[1]People!$B$5,[1]People!$A$5,IF(M532=[1]People!$B$4,[1]People!$A$4,IF(M532=[1]People!$B$3,[1]People!$A$3,IF(M532=[1]People!$B$2,[1]People!$A$2,0))))</f>
        <v>Chuck Magee</v>
      </c>
      <c r="W532" s="7" t="str">
        <f>IFERROR(INDEX([1]Returns!A$1:A$65536,MATCH(B532,[1]Returns!B$1:B$65536,0)),"No")</f>
        <v>No</v>
      </c>
    </row>
    <row r="533" spans="1:23" x14ac:dyDescent="0.2">
      <c r="A533" s="1">
        <v>532</v>
      </c>
      <c r="B533" s="3" t="s">
        <v>1810</v>
      </c>
      <c r="C533" s="4">
        <v>43046</v>
      </c>
      <c r="D533" s="4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5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6">
        <v>190.72000000000003</v>
      </c>
      <c r="S533" s="6">
        <v>1</v>
      </c>
      <c r="T533" s="6">
        <v>0.2</v>
      </c>
      <c r="U533" s="6">
        <v>11.919999999999987</v>
      </c>
      <c r="V533" s="7" t="str">
        <f>IF(M533=[1]People!$B$5,[1]People!$A$5,IF(M533=[1]People!$B$4,[1]People!$A$4,IF(M533=[1]People!$B$3,[1]People!$A$3,IF(M533=[1]People!$B$2,[1]People!$A$2,0))))</f>
        <v>Anna Andreadi</v>
      </c>
      <c r="W533" s="7" t="str">
        <f>IFERROR(INDEX([1]Returns!A$1:A$65536,MATCH(B533,[1]Returns!B$1:B$65536,0)),"No")</f>
        <v>No</v>
      </c>
    </row>
    <row r="534" spans="1:23" x14ac:dyDescent="0.2">
      <c r="A534" s="1">
        <v>533</v>
      </c>
      <c r="B534" s="3" t="s">
        <v>1815</v>
      </c>
      <c r="C534" s="4">
        <v>43715</v>
      </c>
      <c r="D534" s="4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5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6">
        <v>47.94</v>
      </c>
      <c r="S534" s="6">
        <v>3</v>
      </c>
      <c r="T534" s="6">
        <v>0</v>
      </c>
      <c r="U534" s="6">
        <v>2.3969999999999985</v>
      </c>
      <c r="V534" s="7" t="str">
        <f>IF(M534=[1]People!$B$5,[1]People!$A$5,IF(M534=[1]People!$B$4,[1]People!$A$4,IF(M534=[1]People!$B$3,[1]People!$A$3,IF(M534=[1]People!$B$2,[1]People!$A$2,0))))</f>
        <v>Anna Andreadi</v>
      </c>
      <c r="W534" s="7" t="str">
        <f>IFERROR(INDEX([1]Returns!A$1:A$65536,MATCH(B534,[1]Returns!B$1:B$65536,0)),"No")</f>
        <v>No</v>
      </c>
    </row>
    <row r="535" spans="1:23" x14ac:dyDescent="0.2">
      <c r="A535" s="1">
        <v>534</v>
      </c>
      <c r="B535" s="3" t="s">
        <v>1820</v>
      </c>
      <c r="C535" s="4">
        <v>43249</v>
      </c>
      <c r="D535" s="4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5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6">
        <v>979.95</v>
      </c>
      <c r="S535" s="6">
        <v>5</v>
      </c>
      <c r="T535" s="6">
        <v>0</v>
      </c>
      <c r="U535" s="6">
        <v>274.38600000000008</v>
      </c>
      <c r="V535" s="7" t="str">
        <f>IF(M535=[1]People!$B$5,[1]People!$A$5,IF(M535=[1]People!$B$4,[1]People!$A$4,IF(M535=[1]People!$B$3,[1]People!$A$3,IF(M535=[1]People!$B$2,[1]People!$A$2,0))))</f>
        <v>Cassandra Brandow</v>
      </c>
      <c r="W535" s="7" t="str">
        <f>IFERROR(INDEX([1]Returns!A$1:A$65536,MATCH(B535,[1]Returns!B$1:B$65536,0)),"No")</f>
        <v>No</v>
      </c>
    </row>
    <row r="536" spans="1:23" x14ac:dyDescent="0.2">
      <c r="A536" s="1">
        <v>535</v>
      </c>
      <c r="B536" s="3" t="s">
        <v>1820</v>
      </c>
      <c r="C536" s="4">
        <v>43249</v>
      </c>
      <c r="D536" s="4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5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6">
        <v>22.75</v>
      </c>
      <c r="S536" s="6">
        <v>5</v>
      </c>
      <c r="T536" s="6">
        <v>0</v>
      </c>
      <c r="U536" s="6">
        <v>11.375</v>
      </c>
      <c r="V536" s="7" t="str">
        <f>IF(M536=[1]People!$B$5,[1]People!$A$5,IF(M536=[1]People!$B$4,[1]People!$A$4,IF(M536=[1]People!$B$3,[1]People!$A$3,IF(M536=[1]People!$B$2,[1]People!$A$2,0))))</f>
        <v>Cassandra Brandow</v>
      </c>
      <c r="W536" s="7" t="str">
        <f>IFERROR(INDEX([1]Returns!A$1:A$65536,MATCH(B536,[1]Returns!B$1:B$65536,0)),"No")</f>
        <v>No</v>
      </c>
    </row>
    <row r="537" spans="1:23" x14ac:dyDescent="0.2">
      <c r="A537" s="1">
        <v>536</v>
      </c>
      <c r="B537" s="3" t="s">
        <v>1826</v>
      </c>
      <c r="C537" s="4">
        <v>43291</v>
      </c>
      <c r="D537" s="4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5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6">
        <v>16.768000000000001</v>
      </c>
      <c r="S537" s="6">
        <v>2</v>
      </c>
      <c r="T537" s="6">
        <v>0.2</v>
      </c>
      <c r="U537" s="6">
        <v>1.4672000000000001</v>
      </c>
      <c r="V537" s="7" t="str">
        <f>IF(M537=[1]People!$B$5,[1]People!$A$5,IF(M537=[1]People!$B$4,[1]People!$A$4,IF(M537=[1]People!$B$3,[1]People!$A$3,IF(M537=[1]People!$B$2,[1]People!$A$2,0))))</f>
        <v>Anna Andreadi</v>
      </c>
      <c r="W537" s="7" t="str">
        <f>IFERROR(INDEX([1]Returns!A$1:A$65536,MATCH(B537,[1]Returns!B$1:B$65536,0)),"No")</f>
        <v>No</v>
      </c>
    </row>
    <row r="538" spans="1:23" x14ac:dyDescent="0.2">
      <c r="A538" s="1">
        <v>537</v>
      </c>
      <c r="B538" s="3" t="s">
        <v>1832</v>
      </c>
      <c r="C538" s="4">
        <v>43711</v>
      </c>
      <c r="D538" s="4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5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6">
        <v>42.615999999999993</v>
      </c>
      <c r="S538" s="6">
        <v>7</v>
      </c>
      <c r="T538" s="6">
        <v>0.8</v>
      </c>
      <c r="U538" s="6">
        <v>-68.185600000000022</v>
      </c>
      <c r="V538" s="7" t="str">
        <f>IF(M538=[1]People!$B$5,[1]People!$A$5,IF(M538=[1]People!$B$4,[1]People!$A$4,IF(M538=[1]People!$B$3,[1]People!$A$3,IF(M538=[1]People!$B$2,[1]People!$A$2,0))))</f>
        <v>Kelly Williams</v>
      </c>
      <c r="W538" s="7" t="str">
        <f>IFERROR(INDEX([1]Returns!A$1:A$65536,MATCH(B538,[1]Returns!B$1:B$65536,0)),"No")</f>
        <v>No</v>
      </c>
    </row>
    <row r="539" spans="1:23" x14ac:dyDescent="0.2">
      <c r="A539" s="1">
        <v>538</v>
      </c>
      <c r="B539" s="3" t="s">
        <v>1837</v>
      </c>
      <c r="C539" s="4">
        <v>43072</v>
      </c>
      <c r="D539" s="4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5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6">
        <v>10.752000000000001</v>
      </c>
      <c r="S539" s="6">
        <v>4</v>
      </c>
      <c r="T539" s="6">
        <v>0.2</v>
      </c>
      <c r="U539" s="6">
        <v>3.359999999999999</v>
      </c>
      <c r="V539" s="7" t="str">
        <f>IF(M539=[1]People!$B$5,[1]People!$A$5,IF(M539=[1]People!$B$4,[1]People!$A$4,IF(M539=[1]People!$B$3,[1]People!$A$3,IF(M539=[1]People!$B$2,[1]People!$A$2,0))))</f>
        <v>Chuck Magee</v>
      </c>
      <c r="W539" s="7" t="str">
        <f>IFERROR(INDEX([1]Returns!A$1:A$65536,MATCH(B539,[1]Returns!B$1:B$65536,0)),"No")</f>
        <v>No</v>
      </c>
    </row>
    <row r="540" spans="1:23" x14ac:dyDescent="0.2">
      <c r="A540" s="1">
        <v>539</v>
      </c>
      <c r="B540" s="3" t="s">
        <v>1840</v>
      </c>
      <c r="C540" s="4">
        <v>43076</v>
      </c>
      <c r="D540" s="4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5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6">
        <v>152.94</v>
      </c>
      <c r="S540" s="6">
        <v>3</v>
      </c>
      <c r="T540" s="6">
        <v>0</v>
      </c>
      <c r="U540" s="6">
        <v>41.293800000000005</v>
      </c>
      <c r="V540" s="7" t="str">
        <f>IF(M540=[1]People!$B$5,[1]People!$A$5,IF(M540=[1]People!$B$4,[1]People!$A$4,IF(M540=[1]People!$B$3,[1]People!$A$3,IF(M540=[1]People!$B$2,[1]People!$A$2,0))))</f>
        <v>Cassandra Brandow</v>
      </c>
      <c r="W540" s="7" t="str">
        <f>IFERROR(INDEX([1]Returns!A$1:A$65536,MATCH(B540,[1]Returns!B$1:B$65536,0)),"No")</f>
        <v>No</v>
      </c>
    </row>
    <row r="541" spans="1:23" x14ac:dyDescent="0.2">
      <c r="A541" s="1">
        <v>540</v>
      </c>
      <c r="B541" s="3" t="s">
        <v>1840</v>
      </c>
      <c r="C541" s="4">
        <v>43076</v>
      </c>
      <c r="D541" s="4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5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6">
        <v>283.92</v>
      </c>
      <c r="S541" s="6">
        <v>4</v>
      </c>
      <c r="T541" s="6">
        <v>0</v>
      </c>
      <c r="U541" s="6">
        <v>70.980000000000018</v>
      </c>
      <c r="V541" s="7" t="str">
        <f>IF(M541=[1]People!$B$5,[1]People!$A$5,IF(M541=[1]People!$B$4,[1]People!$A$4,IF(M541=[1]People!$B$3,[1]People!$A$3,IF(M541=[1]People!$B$2,[1]People!$A$2,0))))</f>
        <v>Cassandra Brandow</v>
      </c>
      <c r="W541" s="7" t="str">
        <f>IFERROR(INDEX([1]Returns!A$1:A$65536,MATCH(B541,[1]Returns!B$1:B$65536,0)),"No")</f>
        <v>No</v>
      </c>
    </row>
    <row r="542" spans="1:23" x14ac:dyDescent="0.2">
      <c r="A542" s="1">
        <v>541</v>
      </c>
      <c r="B542" s="3" t="s">
        <v>1847</v>
      </c>
      <c r="C542" s="4">
        <v>42401</v>
      </c>
      <c r="D542" s="4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5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6">
        <v>468.90000000000003</v>
      </c>
      <c r="S542" s="6">
        <v>6</v>
      </c>
      <c r="T542" s="6">
        <v>0</v>
      </c>
      <c r="U542" s="6">
        <v>206.31600000000006</v>
      </c>
      <c r="V542" s="7" t="str">
        <f>IF(M542=[1]People!$B$5,[1]People!$A$5,IF(M542=[1]People!$B$4,[1]People!$A$4,IF(M542=[1]People!$B$3,[1]People!$A$3,IF(M542=[1]People!$B$2,[1]People!$A$2,0))))</f>
        <v>Kelly Williams</v>
      </c>
      <c r="W542" s="7" t="str">
        <f>IFERROR(INDEX([1]Returns!A$1:A$65536,MATCH(B542,[1]Returns!B$1:B$65536,0)),"No")</f>
        <v>No</v>
      </c>
    </row>
    <row r="543" spans="1:23" x14ac:dyDescent="0.2">
      <c r="A543" s="1">
        <v>542</v>
      </c>
      <c r="B543" s="3" t="s">
        <v>1853</v>
      </c>
      <c r="C543" s="4">
        <v>43295</v>
      </c>
      <c r="D543" s="4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5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6">
        <v>380.86400000000003</v>
      </c>
      <c r="S543" s="6">
        <v>8</v>
      </c>
      <c r="T543" s="6">
        <v>0.2</v>
      </c>
      <c r="U543" s="6">
        <v>38.086400000000026</v>
      </c>
      <c r="V543" s="7" t="str">
        <f>IF(M543=[1]People!$B$5,[1]People!$A$5,IF(M543=[1]People!$B$4,[1]People!$A$4,IF(M543=[1]People!$B$3,[1]People!$A$3,IF(M543=[1]People!$B$2,[1]People!$A$2,0))))</f>
        <v>Anna Andreadi</v>
      </c>
      <c r="W543" s="7" t="str">
        <f>IFERROR(INDEX([1]Returns!A$1:A$65536,MATCH(B543,[1]Returns!B$1:B$65536,0)),"No")</f>
        <v>Yes</v>
      </c>
    </row>
    <row r="544" spans="1:23" x14ac:dyDescent="0.2">
      <c r="A544" s="1">
        <v>543</v>
      </c>
      <c r="B544" s="3" t="s">
        <v>1856</v>
      </c>
      <c r="C544" s="4">
        <v>43087</v>
      </c>
      <c r="D544" s="4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5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6">
        <v>646.77600000000007</v>
      </c>
      <c r="S544" s="6">
        <v>9</v>
      </c>
      <c r="T544" s="6">
        <v>0.2</v>
      </c>
      <c r="U544" s="6">
        <v>-145.52460000000002</v>
      </c>
      <c r="V544" s="7" t="str">
        <f>IF(M544=[1]People!$B$5,[1]People!$A$5,IF(M544=[1]People!$B$4,[1]People!$A$4,IF(M544=[1]People!$B$3,[1]People!$A$3,IF(M544=[1]People!$B$2,[1]People!$A$2,0))))</f>
        <v>Chuck Magee</v>
      </c>
      <c r="W544" s="7" t="str">
        <f>IFERROR(INDEX([1]Returns!A$1:A$65536,MATCH(B544,[1]Returns!B$1:B$65536,0)),"No")</f>
        <v>No</v>
      </c>
    </row>
    <row r="545" spans="1:23" x14ac:dyDescent="0.2">
      <c r="A545" s="1">
        <v>544</v>
      </c>
      <c r="B545" s="3" t="s">
        <v>1859</v>
      </c>
      <c r="C545" s="4">
        <v>42501</v>
      </c>
      <c r="D545" s="4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5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6">
        <v>58.112000000000002</v>
      </c>
      <c r="S545" s="6">
        <v>2</v>
      </c>
      <c r="T545" s="6">
        <v>0.2</v>
      </c>
      <c r="U545" s="6">
        <v>7.263999999999994</v>
      </c>
      <c r="V545" s="7" t="str">
        <f>IF(M545=[1]People!$B$5,[1]People!$A$5,IF(M545=[1]People!$B$4,[1]People!$A$4,IF(M545=[1]People!$B$3,[1]People!$A$3,IF(M545=[1]People!$B$2,[1]People!$A$2,0))))</f>
        <v>Kelly Williams</v>
      </c>
      <c r="W545" s="7" t="str">
        <f>IFERROR(INDEX([1]Returns!A$1:A$65536,MATCH(B545,[1]Returns!B$1:B$65536,0)),"No")</f>
        <v>No</v>
      </c>
    </row>
    <row r="546" spans="1:23" x14ac:dyDescent="0.2">
      <c r="A546" s="1">
        <v>545</v>
      </c>
      <c r="B546" s="3" t="s">
        <v>1859</v>
      </c>
      <c r="C546" s="4">
        <v>42501</v>
      </c>
      <c r="D546" s="4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5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6">
        <v>100.792</v>
      </c>
      <c r="S546" s="6">
        <v>1</v>
      </c>
      <c r="T546" s="6">
        <v>0.2</v>
      </c>
      <c r="U546" s="6">
        <v>6.2995000000000019</v>
      </c>
      <c r="V546" s="7" t="str">
        <f>IF(M546=[1]People!$B$5,[1]People!$A$5,IF(M546=[1]People!$B$4,[1]People!$A$4,IF(M546=[1]People!$B$3,[1]People!$A$3,IF(M546=[1]People!$B$2,[1]People!$A$2,0))))</f>
        <v>Kelly Williams</v>
      </c>
      <c r="W546" s="7" t="str">
        <f>IFERROR(INDEX([1]Returns!A$1:A$65536,MATCH(B546,[1]Returns!B$1:B$65536,0)),"No")</f>
        <v>No</v>
      </c>
    </row>
    <row r="547" spans="1:23" x14ac:dyDescent="0.2">
      <c r="A547" s="1">
        <v>546</v>
      </c>
      <c r="B547" s="3" t="s">
        <v>1859</v>
      </c>
      <c r="C547" s="4">
        <v>42501</v>
      </c>
      <c r="D547" s="4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5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6">
        <v>66.112000000000009</v>
      </c>
      <c r="S547" s="6">
        <v>4</v>
      </c>
      <c r="T547" s="6">
        <v>0.6</v>
      </c>
      <c r="U547" s="6">
        <v>-84.292799999999986</v>
      </c>
      <c r="V547" s="7" t="str">
        <f>IF(M547=[1]People!$B$5,[1]People!$A$5,IF(M547=[1]People!$B$4,[1]People!$A$4,IF(M547=[1]People!$B$3,[1]People!$A$3,IF(M547=[1]People!$B$2,[1]People!$A$2,0))))</f>
        <v>Kelly Williams</v>
      </c>
      <c r="W547" s="7" t="str">
        <f>IFERROR(INDEX([1]Returns!A$1:A$65536,MATCH(B547,[1]Returns!B$1:B$65536,0)),"No")</f>
        <v>No</v>
      </c>
    </row>
    <row r="548" spans="1:23" x14ac:dyDescent="0.2">
      <c r="A548" s="1">
        <v>547</v>
      </c>
      <c r="B548" s="3" t="s">
        <v>1866</v>
      </c>
      <c r="C548" s="4">
        <v>43788</v>
      </c>
      <c r="D548" s="4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5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6">
        <v>41.28</v>
      </c>
      <c r="S548" s="6">
        <v>6</v>
      </c>
      <c r="T548" s="6">
        <v>0.2</v>
      </c>
      <c r="U548" s="6">
        <v>13.931999999999999</v>
      </c>
      <c r="V548" s="7" t="str">
        <f>IF(M548=[1]People!$B$5,[1]People!$A$5,IF(M548=[1]People!$B$4,[1]People!$A$4,IF(M548=[1]People!$B$3,[1]People!$A$3,IF(M548=[1]People!$B$2,[1]People!$A$2,0))))</f>
        <v>Chuck Magee</v>
      </c>
      <c r="W548" s="7" t="str">
        <f>IFERROR(INDEX([1]Returns!A$1:A$65536,MATCH(B548,[1]Returns!B$1:B$65536,0)),"No")</f>
        <v>No</v>
      </c>
    </row>
    <row r="549" spans="1:23" x14ac:dyDescent="0.2">
      <c r="A549" s="1">
        <v>548</v>
      </c>
      <c r="B549" s="3" t="s">
        <v>1866</v>
      </c>
      <c r="C549" s="4">
        <v>43788</v>
      </c>
      <c r="D549" s="4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5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6">
        <v>13.36</v>
      </c>
      <c r="S549" s="6">
        <v>2</v>
      </c>
      <c r="T549" s="6">
        <v>0</v>
      </c>
      <c r="U549" s="6">
        <v>6.4127999999999998</v>
      </c>
      <c r="V549" s="7" t="str">
        <f>IF(M549=[1]People!$B$5,[1]People!$A$5,IF(M549=[1]People!$B$4,[1]People!$A$4,IF(M549=[1]People!$B$3,[1]People!$A$3,IF(M549=[1]People!$B$2,[1]People!$A$2,0))))</f>
        <v>Chuck Magee</v>
      </c>
      <c r="W549" s="7" t="str">
        <f>IFERROR(INDEX([1]Returns!A$1:A$65536,MATCH(B549,[1]Returns!B$1:B$65536,0)),"No")</f>
        <v>No</v>
      </c>
    </row>
    <row r="550" spans="1:23" x14ac:dyDescent="0.2">
      <c r="A550" s="1">
        <v>549</v>
      </c>
      <c r="B550" s="3" t="s">
        <v>1873</v>
      </c>
      <c r="C550" s="4">
        <v>43054</v>
      </c>
      <c r="D550" s="4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5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6">
        <v>250.27199999999999</v>
      </c>
      <c r="S550" s="6">
        <v>9</v>
      </c>
      <c r="T550" s="6">
        <v>0.2</v>
      </c>
      <c r="U550" s="6">
        <v>15.641999999999982</v>
      </c>
      <c r="V550" s="7" t="str">
        <f>IF(M550=[1]People!$B$5,[1]People!$A$5,IF(M550=[1]People!$B$4,[1]People!$A$4,IF(M550=[1]People!$B$3,[1]People!$A$3,IF(M550=[1]People!$B$2,[1]People!$A$2,0))))</f>
        <v>Kelly Williams</v>
      </c>
      <c r="W550" s="7" t="str">
        <f>IFERROR(INDEX([1]Returns!A$1:A$65536,MATCH(B550,[1]Returns!B$1:B$65536,0)),"No")</f>
        <v>No</v>
      </c>
    </row>
    <row r="551" spans="1:23" x14ac:dyDescent="0.2">
      <c r="A551" s="1">
        <v>550</v>
      </c>
      <c r="B551" s="3" t="s">
        <v>1873</v>
      </c>
      <c r="C551" s="4">
        <v>43054</v>
      </c>
      <c r="D551" s="4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5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6">
        <v>11.363999999999997</v>
      </c>
      <c r="S551" s="6">
        <v>3</v>
      </c>
      <c r="T551" s="6">
        <v>0.8</v>
      </c>
      <c r="U551" s="6">
        <v>-17.045999999999999</v>
      </c>
      <c r="V551" s="7" t="str">
        <f>IF(M551=[1]People!$B$5,[1]People!$A$5,IF(M551=[1]People!$B$4,[1]People!$A$4,IF(M551=[1]People!$B$3,[1]People!$A$3,IF(M551=[1]People!$B$2,[1]People!$A$2,0))))</f>
        <v>Kelly Williams</v>
      </c>
      <c r="W551" s="7" t="str">
        <f>IFERROR(INDEX([1]Returns!A$1:A$65536,MATCH(B551,[1]Returns!B$1:B$65536,0)),"No")</f>
        <v>No</v>
      </c>
    </row>
    <row r="552" spans="1:23" x14ac:dyDescent="0.2">
      <c r="A552" s="1">
        <v>551</v>
      </c>
      <c r="B552" s="3" t="s">
        <v>1873</v>
      </c>
      <c r="C552" s="4">
        <v>43054</v>
      </c>
      <c r="D552" s="4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5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6">
        <v>8.7200000000000006</v>
      </c>
      <c r="S552" s="6">
        <v>5</v>
      </c>
      <c r="T552" s="6">
        <v>0.2</v>
      </c>
      <c r="U552" s="6">
        <v>-1.7440000000000015</v>
      </c>
      <c r="V552" s="7" t="str">
        <f>IF(M552=[1]People!$B$5,[1]People!$A$5,IF(M552=[1]People!$B$4,[1]People!$A$4,IF(M552=[1]People!$B$3,[1]People!$A$3,IF(M552=[1]People!$B$2,[1]People!$A$2,0))))</f>
        <v>Kelly Williams</v>
      </c>
      <c r="W552" s="7" t="str">
        <f>IFERROR(INDEX([1]Returns!A$1:A$65536,MATCH(B552,[1]Returns!B$1:B$65536,0)),"No")</f>
        <v>No</v>
      </c>
    </row>
    <row r="553" spans="1:23" x14ac:dyDescent="0.2">
      <c r="A553" s="1">
        <v>552</v>
      </c>
      <c r="B553" s="3" t="s">
        <v>1875</v>
      </c>
      <c r="C553" s="4">
        <v>43205</v>
      </c>
      <c r="D553" s="4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5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6">
        <v>1121.568</v>
      </c>
      <c r="S553" s="6">
        <v>2</v>
      </c>
      <c r="T553" s="6">
        <v>0.2</v>
      </c>
      <c r="U553" s="6">
        <v>0</v>
      </c>
      <c r="V553" s="7" t="str">
        <f>IF(M553=[1]People!$B$5,[1]People!$A$5,IF(M553=[1]People!$B$4,[1]People!$A$4,IF(M553=[1]People!$B$3,[1]People!$A$3,IF(M553=[1]People!$B$2,[1]People!$A$2,0))))</f>
        <v>Anna Andreadi</v>
      </c>
      <c r="W553" s="7" t="str">
        <f>IFERROR(INDEX([1]Returns!A$1:A$65536,MATCH(B553,[1]Returns!B$1:B$65536,0)),"No")</f>
        <v>No</v>
      </c>
    </row>
    <row r="554" spans="1:23" x14ac:dyDescent="0.2">
      <c r="A554" s="1">
        <v>553</v>
      </c>
      <c r="B554" s="3" t="s">
        <v>1880</v>
      </c>
      <c r="C554" s="4">
        <v>43719</v>
      </c>
      <c r="D554" s="4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5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6">
        <v>34.504000000000005</v>
      </c>
      <c r="S554" s="6">
        <v>1</v>
      </c>
      <c r="T554" s="6">
        <v>0.2</v>
      </c>
      <c r="U554" s="6">
        <v>6.0381999999999998</v>
      </c>
      <c r="V554" s="7" t="str">
        <f>IF(M554=[1]People!$B$5,[1]People!$A$5,IF(M554=[1]People!$B$4,[1]People!$A$4,IF(M554=[1]People!$B$3,[1]People!$A$3,IF(M554=[1]People!$B$2,[1]People!$A$2,0))))</f>
        <v>Cassandra Brandow</v>
      </c>
      <c r="W554" s="7" t="str">
        <f>IFERROR(INDEX([1]Returns!A$1:A$65536,MATCH(B554,[1]Returns!B$1:B$65536,0)),"No")</f>
        <v>No</v>
      </c>
    </row>
    <row r="555" spans="1:23" x14ac:dyDescent="0.2">
      <c r="A555" s="1">
        <v>554</v>
      </c>
      <c r="B555" s="3" t="s">
        <v>1883</v>
      </c>
      <c r="C555" s="4">
        <v>43793</v>
      </c>
      <c r="D555" s="4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5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6">
        <v>10.824</v>
      </c>
      <c r="S555" s="6">
        <v>3</v>
      </c>
      <c r="T555" s="6">
        <v>0.2</v>
      </c>
      <c r="U555" s="6">
        <v>2.5707</v>
      </c>
      <c r="V555" s="7" t="str">
        <f>IF(M555=[1]People!$B$5,[1]People!$A$5,IF(M555=[1]People!$B$4,[1]People!$A$4,IF(M555=[1]People!$B$3,[1]People!$A$3,IF(M555=[1]People!$B$2,[1]People!$A$2,0))))</f>
        <v>Kelly Williams</v>
      </c>
      <c r="W555" s="7" t="str">
        <f>IFERROR(INDEX([1]Returns!A$1:A$65536,MATCH(B555,[1]Returns!B$1:B$65536,0)),"No")</f>
        <v>No</v>
      </c>
    </row>
    <row r="556" spans="1:23" x14ac:dyDescent="0.2">
      <c r="A556" s="1">
        <v>555</v>
      </c>
      <c r="B556" s="3" t="s">
        <v>1888</v>
      </c>
      <c r="C556" s="4">
        <v>43645</v>
      </c>
      <c r="D556" s="4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5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6">
        <v>1295.78</v>
      </c>
      <c r="S556" s="6">
        <v>2</v>
      </c>
      <c r="T556" s="6">
        <v>0</v>
      </c>
      <c r="U556" s="6">
        <v>310.98720000000003</v>
      </c>
      <c r="V556" s="7" t="str">
        <f>IF(M556=[1]People!$B$5,[1]People!$A$5,IF(M556=[1]People!$B$4,[1]People!$A$4,IF(M556=[1]People!$B$3,[1]People!$A$3,IF(M556=[1]People!$B$2,[1]People!$A$2,0))))</f>
        <v>Anna Andreadi</v>
      </c>
      <c r="W556" s="7" t="str">
        <f>IFERROR(INDEX([1]Returns!A$1:A$65536,MATCH(B556,[1]Returns!B$1:B$65536,0)),"No")</f>
        <v>No</v>
      </c>
    </row>
    <row r="557" spans="1:23" x14ac:dyDescent="0.2">
      <c r="A557" s="1">
        <v>556</v>
      </c>
      <c r="B557" s="3" t="s">
        <v>1892</v>
      </c>
      <c r="C557" s="4">
        <v>42432</v>
      </c>
      <c r="D557" s="4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5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6">
        <v>19.456000000000003</v>
      </c>
      <c r="S557" s="6">
        <v>4</v>
      </c>
      <c r="T557" s="6">
        <v>0.2</v>
      </c>
      <c r="U557" s="6">
        <v>3.4047999999999981</v>
      </c>
      <c r="V557" s="7" t="str">
        <f>IF(M557=[1]People!$B$5,[1]People!$A$5,IF(M557=[1]People!$B$4,[1]People!$A$4,IF(M557=[1]People!$B$3,[1]People!$A$3,IF(M557=[1]People!$B$2,[1]People!$A$2,0))))</f>
        <v>Cassandra Brandow</v>
      </c>
      <c r="W557" s="7" t="str">
        <f>IFERROR(INDEX([1]Returns!A$1:A$65536,MATCH(B557,[1]Returns!B$1:B$65536,0)),"No")</f>
        <v>No</v>
      </c>
    </row>
    <row r="558" spans="1:23" x14ac:dyDescent="0.2">
      <c r="A558" s="1">
        <v>557</v>
      </c>
      <c r="B558" s="3" t="s">
        <v>1897</v>
      </c>
      <c r="C558" s="4">
        <v>43261</v>
      </c>
      <c r="D558" s="4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5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6">
        <v>20.7</v>
      </c>
      <c r="S558" s="6">
        <v>2</v>
      </c>
      <c r="T558" s="6">
        <v>0</v>
      </c>
      <c r="U558" s="6">
        <v>9.9359999999999999</v>
      </c>
      <c r="V558" s="7" t="str">
        <f>IF(M558=[1]People!$B$5,[1]People!$A$5,IF(M558=[1]People!$B$4,[1]People!$A$4,IF(M558=[1]People!$B$3,[1]People!$A$3,IF(M558=[1]People!$B$2,[1]People!$A$2,0))))</f>
        <v>Anna Andreadi</v>
      </c>
      <c r="W558" s="7" t="str">
        <f>IFERROR(INDEX([1]Returns!A$1:A$65536,MATCH(B558,[1]Returns!B$1:B$65536,0)),"No")</f>
        <v>No</v>
      </c>
    </row>
    <row r="559" spans="1:23" x14ac:dyDescent="0.2">
      <c r="A559" s="1">
        <v>558</v>
      </c>
      <c r="B559" s="3" t="s">
        <v>1897</v>
      </c>
      <c r="C559" s="4">
        <v>43261</v>
      </c>
      <c r="D559" s="4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5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6">
        <v>1335.68</v>
      </c>
      <c r="S559" s="6">
        <v>4</v>
      </c>
      <c r="T559" s="6">
        <v>0.2</v>
      </c>
      <c r="U559" s="6">
        <v>-217.04800000000017</v>
      </c>
      <c r="V559" s="7" t="str">
        <f>IF(M559=[1]People!$B$5,[1]People!$A$5,IF(M559=[1]People!$B$4,[1]People!$A$4,IF(M559=[1]People!$B$3,[1]People!$A$3,IF(M559=[1]People!$B$2,[1]People!$A$2,0))))</f>
        <v>Anna Andreadi</v>
      </c>
      <c r="W559" s="7" t="str">
        <f>IFERROR(INDEX([1]Returns!A$1:A$65536,MATCH(B559,[1]Returns!B$1:B$65536,0)),"No")</f>
        <v>No</v>
      </c>
    </row>
    <row r="560" spans="1:23" x14ac:dyDescent="0.2">
      <c r="A560" s="1">
        <v>559</v>
      </c>
      <c r="B560" s="3" t="s">
        <v>1897</v>
      </c>
      <c r="C560" s="4">
        <v>43261</v>
      </c>
      <c r="D560" s="4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5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6">
        <v>32.400000000000006</v>
      </c>
      <c r="S560" s="6">
        <v>5</v>
      </c>
      <c r="T560" s="6">
        <v>0</v>
      </c>
      <c r="U560" s="6">
        <v>15.552000000000001</v>
      </c>
      <c r="V560" s="7" t="str">
        <f>IF(M560=[1]People!$B$5,[1]People!$A$5,IF(M560=[1]People!$B$4,[1]People!$A$4,IF(M560=[1]People!$B$3,[1]People!$A$3,IF(M560=[1]People!$B$2,[1]People!$A$2,0))))</f>
        <v>Anna Andreadi</v>
      </c>
      <c r="W560" s="7" t="str">
        <f>IFERROR(INDEX([1]Returns!A$1:A$65536,MATCH(B560,[1]Returns!B$1:B$65536,0)),"No")</f>
        <v>No</v>
      </c>
    </row>
    <row r="561" spans="1:23" x14ac:dyDescent="0.2">
      <c r="A561" s="1">
        <v>560</v>
      </c>
      <c r="B561" s="3" t="s">
        <v>1906</v>
      </c>
      <c r="C561" s="4">
        <v>43789</v>
      </c>
      <c r="D561" s="4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5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6">
        <v>42.599999999999994</v>
      </c>
      <c r="S561" s="6">
        <v>3</v>
      </c>
      <c r="T561" s="6">
        <v>0</v>
      </c>
      <c r="U561" s="6">
        <v>16.614000000000001</v>
      </c>
      <c r="V561" s="7" t="str">
        <f>IF(M561=[1]People!$B$5,[1]People!$A$5,IF(M561=[1]People!$B$4,[1]People!$A$4,IF(M561=[1]People!$B$3,[1]People!$A$3,IF(M561=[1]People!$B$2,[1]People!$A$2,0))))</f>
        <v>Anna Andreadi</v>
      </c>
      <c r="W561" s="7" t="str">
        <f>IFERROR(INDEX([1]Returns!A$1:A$65536,MATCH(B561,[1]Returns!B$1:B$65536,0)),"No")</f>
        <v>No</v>
      </c>
    </row>
    <row r="562" spans="1:23" x14ac:dyDescent="0.2">
      <c r="A562" s="1">
        <v>561</v>
      </c>
      <c r="B562" s="3" t="s">
        <v>1906</v>
      </c>
      <c r="C562" s="4">
        <v>43789</v>
      </c>
      <c r="D562" s="4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5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6">
        <v>84.056000000000012</v>
      </c>
      <c r="S562" s="6">
        <v>7</v>
      </c>
      <c r="T562" s="6">
        <v>0.2</v>
      </c>
      <c r="U562" s="6">
        <v>27.318199999999983</v>
      </c>
      <c r="V562" s="7" t="str">
        <f>IF(M562=[1]People!$B$5,[1]People!$A$5,IF(M562=[1]People!$B$4,[1]People!$A$4,IF(M562=[1]People!$B$3,[1]People!$A$3,IF(M562=[1]People!$B$2,[1]People!$A$2,0))))</f>
        <v>Anna Andreadi</v>
      </c>
      <c r="W562" s="7" t="str">
        <f>IFERROR(INDEX([1]Returns!A$1:A$65536,MATCH(B562,[1]Returns!B$1:B$65536,0)),"No")</f>
        <v>No</v>
      </c>
    </row>
    <row r="563" spans="1:23" x14ac:dyDescent="0.2">
      <c r="A563" s="1">
        <v>562</v>
      </c>
      <c r="B563" s="3" t="s">
        <v>1911</v>
      </c>
      <c r="C563" s="4">
        <v>42627</v>
      </c>
      <c r="D563" s="4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5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6">
        <v>13</v>
      </c>
      <c r="S563" s="6">
        <v>5</v>
      </c>
      <c r="T563" s="6">
        <v>0.2</v>
      </c>
      <c r="U563" s="6">
        <v>1.3000000000000007</v>
      </c>
      <c r="V563" s="7" t="str">
        <f>IF(M563=[1]People!$B$5,[1]People!$A$5,IF(M563=[1]People!$B$4,[1]People!$A$4,IF(M563=[1]People!$B$3,[1]People!$A$3,IF(M563=[1]People!$B$2,[1]People!$A$2,0))))</f>
        <v>Cassandra Brandow</v>
      </c>
      <c r="W563" s="7" t="str">
        <f>IFERROR(INDEX([1]Returns!A$1:A$65536,MATCH(B563,[1]Returns!B$1:B$65536,0)),"No")</f>
        <v>No</v>
      </c>
    </row>
    <row r="564" spans="1:23" x14ac:dyDescent="0.2">
      <c r="A564" s="1">
        <v>563</v>
      </c>
      <c r="B564" s="3" t="s">
        <v>1911</v>
      </c>
      <c r="C564" s="4">
        <v>42627</v>
      </c>
      <c r="D564" s="4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5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6">
        <v>13.128</v>
      </c>
      <c r="S564" s="6">
        <v>3</v>
      </c>
      <c r="T564" s="6">
        <v>0.2</v>
      </c>
      <c r="U564" s="6">
        <v>3.7743000000000002</v>
      </c>
      <c r="V564" s="7" t="str">
        <f>IF(M564=[1]People!$B$5,[1]People!$A$5,IF(M564=[1]People!$B$4,[1]People!$A$4,IF(M564=[1]People!$B$3,[1]People!$A$3,IF(M564=[1]People!$B$2,[1]People!$A$2,0))))</f>
        <v>Cassandra Brandow</v>
      </c>
      <c r="W564" s="7" t="str">
        <f>IFERROR(INDEX([1]Returns!A$1:A$65536,MATCH(B564,[1]Returns!B$1:B$65536,0)),"No")</f>
        <v>No</v>
      </c>
    </row>
    <row r="565" spans="1:23" x14ac:dyDescent="0.2">
      <c r="A565" s="1">
        <v>564</v>
      </c>
      <c r="B565" s="3" t="s">
        <v>1918</v>
      </c>
      <c r="C565" s="4">
        <v>43076</v>
      </c>
      <c r="D565" s="4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5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6">
        <v>3.96</v>
      </c>
      <c r="S565" s="6">
        <v>2</v>
      </c>
      <c r="T565" s="6">
        <v>0</v>
      </c>
      <c r="U565" s="6">
        <v>0</v>
      </c>
      <c r="V565" s="7" t="str">
        <f>IF(M565=[1]People!$B$5,[1]People!$A$5,IF(M565=[1]People!$B$4,[1]People!$A$4,IF(M565=[1]People!$B$3,[1]People!$A$3,IF(M565=[1]People!$B$2,[1]People!$A$2,0))))</f>
        <v>Anna Andreadi</v>
      </c>
      <c r="W565" s="7" t="str">
        <f>IFERROR(INDEX([1]Returns!A$1:A$65536,MATCH(B565,[1]Returns!B$1:B$65536,0)),"No")</f>
        <v>No</v>
      </c>
    </row>
    <row r="566" spans="1:23" x14ac:dyDescent="0.2">
      <c r="A566" s="1">
        <v>565</v>
      </c>
      <c r="B566" s="3" t="s">
        <v>1918</v>
      </c>
      <c r="C566" s="4">
        <v>43076</v>
      </c>
      <c r="D566" s="4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5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6">
        <v>2.61</v>
      </c>
      <c r="S566" s="6">
        <v>1</v>
      </c>
      <c r="T566" s="6">
        <v>0</v>
      </c>
      <c r="U566" s="6">
        <v>1.2005999999999999</v>
      </c>
      <c r="V566" s="7" t="str">
        <f>IF(M566=[1]People!$B$5,[1]People!$A$5,IF(M566=[1]People!$B$4,[1]People!$A$4,IF(M566=[1]People!$B$3,[1]People!$A$3,IF(M566=[1]People!$B$2,[1]People!$A$2,0))))</f>
        <v>Anna Andreadi</v>
      </c>
      <c r="W566" s="7" t="str">
        <f>IFERROR(INDEX([1]Returns!A$1:A$65536,MATCH(B566,[1]Returns!B$1:B$65536,0)),"No")</f>
        <v>No</v>
      </c>
    </row>
    <row r="567" spans="1:23" x14ac:dyDescent="0.2">
      <c r="A567" s="1">
        <v>566</v>
      </c>
      <c r="B567" s="3" t="s">
        <v>1923</v>
      </c>
      <c r="C567" s="4">
        <v>43806</v>
      </c>
      <c r="D567" s="4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5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6">
        <v>374.37600000000003</v>
      </c>
      <c r="S567" s="6">
        <v>3</v>
      </c>
      <c r="T567" s="6">
        <v>0.2</v>
      </c>
      <c r="U567" s="6">
        <v>46.796999999999983</v>
      </c>
      <c r="V567" s="7" t="str">
        <f>IF(M567=[1]People!$B$5,[1]People!$A$5,IF(M567=[1]People!$B$4,[1]People!$A$4,IF(M567=[1]People!$B$3,[1]People!$A$3,IF(M567=[1]People!$B$2,[1]People!$A$2,0))))</f>
        <v>Anna Andreadi</v>
      </c>
      <c r="W567" s="7" t="str">
        <f>IFERROR(INDEX([1]Returns!A$1:A$65536,MATCH(B567,[1]Returns!B$1:B$65536,0)),"No")</f>
        <v>Yes</v>
      </c>
    </row>
    <row r="568" spans="1:23" x14ac:dyDescent="0.2">
      <c r="A568" s="1">
        <v>567</v>
      </c>
      <c r="B568" s="3" t="s">
        <v>1928</v>
      </c>
      <c r="C568" s="4">
        <v>43739</v>
      </c>
      <c r="D568" s="4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5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6">
        <v>91.84</v>
      </c>
      <c r="S568" s="6">
        <v>8</v>
      </c>
      <c r="T568" s="6">
        <v>0</v>
      </c>
      <c r="U568" s="6">
        <v>45.001600000000003</v>
      </c>
      <c r="V568" s="7" t="str">
        <f>IF(M568=[1]People!$B$5,[1]People!$A$5,IF(M568=[1]People!$B$4,[1]People!$A$4,IF(M568=[1]People!$B$3,[1]People!$A$3,IF(M568=[1]People!$B$2,[1]People!$A$2,0))))</f>
        <v>Anna Andreadi</v>
      </c>
      <c r="W568" s="7" t="str">
        <f>IFERROR(INDEX([1]Returns!A$1:A$65536,MATCH(B568,[1]Returns!B$1:B$65536,0)),"No")</f>
        <v>No</v>
      </c>
    </row>
    <row r="569" spans="1:23" x14ac:dyDescent="0.2">
      <c r="A569" s="1">
        <v>568</v>
      </c>
      <c r="B569" s="3" t="s">
        <v>1928</v>
      </c>
      <c r="C569" s="4">
        <v>43739</v>
      </c>
      <c r="D569" s="4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5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6">
        <v>81.088000000000008</v>
      </c>
      <c r="S569" s="6">
        <v>7</v>
      </c>
      <c r="T569" s="6">
        <v>0.2</v>
      </c>
      <c r="U569" s="6">
        <v>27.3672</v>
      </c>
      <c r="V569" s="7" t="str">
        <f>IF(M569=[1]People!$B$5,[1]People!$A$5,IF(M569=[1]People!$B$4,[1]People!$A$4,IF(M569=[1]People!$B$3,[1]People!$A$3,IF(M569=[1]People!$B$2,[1]People!$A$2,0))))</f>
        <v>Anna Andreadi</v>
      </c>
      <c r="W569" s="7" t="str">
        <f>IFERROR(INDEX([1]Returns!A$1:A$65536,MATCH(B569,[1]Returns!B$1:B$65536,0)),"No")</f>
        <v>No</v>
      </c>
    </row>
    <row r="570" spans="1:23" x14ac:dyDescent="0.2">
      <c r="A570" s="1">
        <v>569</v>
      </c>
      <c r="B570" s="3" t="s">
        <v>1928</v>
      </c>
      <c r="C570" s="4">
        <v>43739</v>
      </c>
      <c r="D570" s="4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5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6">
        <v>19.440000000000001</v>
      </c>
      <c r="S570" s="6">
        <v>3</v>
      </c>
      <c r="T570" s="6">
        <v>0</v>
      </c>
      <c r="U570" s="6">
        <v>9.3312000000000008</v>
      </c>
      <c r="V570" s="7" t="str">
        <f>IF(M570=[1]People!$B$5,[1]People!$A$5,IF(M570=[1]People!$B$4,[1]People!$A$4,IF(M570=[1]People!$B$3,[1]People!$A$3,IF(M570=[1]People!$B$2,[1]People!$A$2,0))))</f>
        <v>Anna Andreadi</v>
      </c>
      <c r="W570" s="7" t="str">
        <f>IFERROR(INDEX([1]Returns!A$1:A$65536,MATCH(B570,[1]Returns!B$1:B$65536,0)),"No")</f>
        <v>No</v>
      </c>
    </row>
    <row r="571" spans="1:23" x14ac:dyDescent="0.2">
      <c r="A571" s="1">
        <v>570</v>
      </c>
      <c r="B571" s="3" t="s">
        <v>1928</v>
      </c>
      <c r="C571" s="4">
        <v>43739</v>
      </c>
      <c r="D571" s="4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5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6">
        <v>451.15199999999993</v>
      </c>
      <c r="S571" s="6">
        <v>3</v>
      </c>
      <c r="T571" s="6">
        <v>0.2</v>
      </c>
      <c r="U571" s="6">
        <v>0</v>
      </c>
      <c r="V571" s="7" t="str">
        <f>IF(M571=[1]People!$B$5,[1]People!$A$5,IF(M571=[1]People!$B$4,[1]People!$A$4,IF(M571=[1]People!$B$3,[1]People!$A$3,IF(M571=[1]People!$B$2,[1]People!$A$2,0))))</f>
        <v>Anna Andreadi</v>
      </c>
      <c r="W571" s="7" t="str">
        <f>IFERROR(INDEX([1]Returns!A$1:A$65536,MATCH(B571,[1]Returns!B$1:B$65536,0)),"No")</f>
        <v>No</v>
      </c>
    </row>
    <row r="572" spans="1:23" x14ac:dyDescent="0.2">
      <c r="A572" s="1">
        <v>571</v>
      </c>
      <c r="B572" s="3" t="s">
        <v>1939</v>
      </c>
      <c r="C572" s="4">
        <v>43827</v>
      </c>
      <c r="D572" s="4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5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6">
        <v>72.45</v>
      </c>
      <c r="S572" s="6">
        <v>7</v>
      </c>
      <c r="T572" s="6">
        <v>0</v>
      </c>
      <c r="U572" s="6">
        <v>34.775999999999996</v>
      </c>
      <c r="V572" s="7" t="str">
        <f>IF(M572=[1]People!$B$5,[1]People!$A$5,IF(M572=[1]People!$B$4,[1]People!$A$4,IF(M572=[1]People!$B$3,[1]People!$A$3,IF(M572=[1]People!$B$2,[1]People!$A$2,0))))</f>
        <v>Chuck Magee</v>
      </c>
      <c r="W572" s="7" t="str">
        <f>IFERROR(INDEX([1]Returns!A$1:A$65536,MATCH(B572,[1]Returns!B$1:B$65536,0)),"No")</f>
        <v>No</v>
      </c>
    </row>
    <row r="573" spans="1:23" x14ac:dyDescent="0.2">
      <c r="A573" s="1">
        <v>572</v>
      </c>
      <c r="B573" s="3" t="s">
        <v>1939</v>
      </c>
      <c r="C573" s="4">
        <v>43827</v>
      </c>
      <c r="D573" s="4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5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6">
        <v>13.96</v>
      </c>
      <c r="S573" s="6">
        <v>4</v>
      </c>
      <c r="T573" s="6">
        <v>0</v>
      </c>
      <c r="U573" s="6">
        <v>6.4215999999999998</v>
      </c>
      <c r="V573" s="7" t="str">
        <f>IF(M573=[1]People!$B$5,[1]People!$A$5,IF(M573=[1]People!$B$4,[1]People!$A$4,IF(M573=[1]People!$B$3,[1]People!$A$3,IF(M573=[1]People!$B$2,[1]People!$A$2,0))))</f>
        <v>Chuck Magee</v>
      </c>
      <c r="W573" s="7" t="str">
        <f>IFERROR(INDEX([1]Returns!A$1:A$65536,MATCH(B573,[1]Returns!B$1:B$65536,0)),"No")</f>
        <v>No</v>
      </c>
    </row>
    <row r="574" spans="1:23" x14ac:dyDescent="0.2">
      <c r="A574" s="1">
        <v>573</v>
      </c>
      <c r="B574" s="3" t="s">
        <v>1939</v>
      </c>
      <c r="C574" s="4">
        <v>43827</v>
      </c>
      <c r="D574" s="4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5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6">
        <v>33.264000000000003</v>
      </c>
      <c r="S574" s="6">
        <v>7</v>
      </c>
      <c r="T574" s="6">
        <v>0.2</v>
      </c>
      <c r="U574" s="6">
        <v>11.226599999999999</v>
      </c>
      <c r="V574" s="7" t="str">
        <f>IF(M574=[1]People!$B$5,[1]People!$A$5,IF(M574=[1]People!$B$4,[1]People!$A$4,IF(M574=[1]People!$B$3,[1]People!$A$3,IF(M574=[1]People!$B$2,[1]People!$A$2,0))))</f>
        <v>Chuck Magee</v>
      </c>
      <c r="W574" s="7" t="str">
        <f>IFERROR(INDEX([1]Returns!A$1:A$65536,MATCH(B574,[1]Returns!B$1:B$65536,0)),"No")</f>
        <v>No</v>
      </c>
    </row>
    <row r="575" spans="1:23" x14ac:dyDescent="0.2">
      <c r="A575" s="1">
        <v>574</v>
      </c>
      <c r="B575" s="3" t="s">
        <v>1939</v>
      </c>
      <c r="C575" s="4">
        <v>43827</v>
      </c>
      <c r="D575" s="4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5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6">
        <v>14.850000000000001</v>
      </c>
      <c r="S575" s="6">
        <v>3</v>
      </c>
      <c r="T575" s="6">
        <v>0</v>
      </c>
      <c r="U575" s="6">
        <v>4.0095000000000001</v>
      </c>
      <c r="V575" s="7" t="str">
        <f>IF(M575=[1]People!$B$5,[1]People!$A$5,IF(M575=[1]People!$B$4,[1]People!$A$4,IF(M575=[1]People!$B$3,[1]People!$A$3,IF(M575=[1]People!$B$2,[1]People!$A$2,0))))</f>
        <v>Chuck Magee</v>
      </c>
      <c r="W575" s="7" t="str">
        <f>IFERROR(INDEX([1]Returns!A$1:A$65536,MATCH(B575,[1]Returns!B$1:B$65536,0)),"No")</f>
        <v>No</v>
      </c>
    </row>
    <row r="576" spans="1:23" x14ac:dyDescent="0.2">
      <c r="A576" s="1">
        <v>575</v>
      </c>
      <c r="B576" s="3" t="s">
        <v>1944</v>
      </c>
      <c r="C576" s="4">
        <v>43407</v>
      </c>
      <c r="D576" s="4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5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6">
        <v>8.82</v>
      </c>
      <c r="S576" s="6">
        <v>3</v>
      </c>
      <c r="T576" s="6">
        <v>0</v>
      </c>
      <c r="U576" s="6">
        <v>2.3814000000000002</v>
      </c>
      <c r="V576" s="7" t="str">
        <f>IF(M576=[1]People!$B$5,[1]People!$A$5,IF(M576=[1]People!$B$4,[1]People!$A$4,IF(M576=[1]People!$B$3,[1]People!$A$3,IF(M576=[1]People!$B$2,[1]People!$A$2,0))))</f>
        <v>Anna Andreadi</v>
      </c>
      <c r="W576" s="7" t="str">
        <f>IFERROR(INDEX([1]Returns!A$1:A$65536,MATCH(B576,[1]Returns!B$1:B$65536,0)),"No")</f>
        <v>No</v>
      </c>
    </row>
    <row r="577" spans="1:23" x14ac:dyDescent="0.2">
      <c r="A577" s="1">
        <v>576</v>
      </c>
      <c r="B577" s="3" t="s">
        <v>1950</v>
      </c>
      <c r="C577" s="4">
        <v>42996</v>
      </c>
      <c r="D577" s="4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5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6">
        <v>160.72</v>
      </c>
      <c r="S577" s="6">
        <v>14</v>
      </c>
      <c r="T577" s="6">
        <v>0</v>
      </c>
      <c r="U577" s="6">
        <v>78.752800000000008</v>
      </c>
      <c r="V577" s="7" t="str">
        <f>IF(M577=[1]People!$B$5,[1]People!$A$5,IF(M577=[1]People!$B$4,[1]People!$A$4,IF(M577=[1]People!$B$3,[1]People!$A$3,IF(M577=[1]People!$B$2,[1]People!$A$2,0))))</f>
        <v>Anna Andreadi</v>
      </c>
      <c r="W577" s="7" t="str">
        <f>IFERROR(INDEX([1]Returns!A$1:A$65536,MATCH(B577,[1]Returns!B$1:B$65536,0)),"No")</f>
        <v>No</v>
      </c>
    </row>
    <row r="578" spans="1:23" x14ac:dyDescent="0.2">
      <c r="A578" s="1">
        <v>577</v>
      </c>
      <c r="B578" s="3" t="s">
        <v>1950</v>
      </c>
      <c r="C578" s="4">
        <v>42996</v>
      </c>
      <c r="D578" s="4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5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6">
        <v>19.920000000000002</v>
      </c>
      <c r="S578" s="6">
        <v>4</v>
      </c>
      <c r="T578" s="6">
        <v>0</v>
      </c>
      <c r="U578" s="6">
        <v>9.7608000000000015</v>
      </c>
      <c r="V578" s="7" t="str">
        <f>IF(M578=[1]People!$B$5,[1]People!$A$5,IF(M578=[1]People!$B$4,[1]People!$A$4,IF(M578=[1]People!$B$3,[1]People!$A$3,IF(M578=[1]People!$B$2,[1]People!$A$2,0))))</f>
        <v>Anna Andreadi</v>
      </c>
      <c r="W578" s="7" t="str">
        <f>IFERROR(INDEX([1]Returns!A$1:A$65536,MATCH(B578,[1]Returns!B$1:B$65536,0)),"No")</f>
        <v>No</v>
      </c>
    </row>
    <row r="579" spans="1:23" x14ac:dyDescent="0.2">
      <c r="A579" s="1">
        <v>578</v>
      </c>
      <c r="B579" s="3" t="s">
        <v>1950</v>
      </c>
      <c r="C579" s="4">
        <v>42996</v>
      </c>
      <c r="D579" s="4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5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6">
        <v>7.3</v>
      </c>
      <c r="S579" s="6">
        <v>2</v>
      </c>
      <c r="T579" s="6">
        <v>0</v>
      </c>
      <c r="U579" s="6">
        <v>2.1899999999999995</v>
      </c>
      <c r="V579" s="7" t="str">
        <f>IF(M579=[1]People!$B$5,[1]People!$A$5,IF(M579=[1]People!$B$4,[1]People!$A$4,IF(M579=[1]People!$B$3,[1]People!$A$3,IF(M579=[1]People!$B$2,[1]People!$A$2,0))))</f>
        <v>Anna Andreadi</v>
      </c>
      <c r="W579" s="7" t="str">
        <f>IFERROR(INDEX([1]Returns!A$1:A$65536,MATCH(B579,[1]Returns!B$1:B$65536,0)),"No")</f>
        <v>No</v>
      </c>
    </row>
    <row r="580" spans="1:23" x14ac:dyDescent="0.2">
      <c r="A580" s="1">
        <v>579</v>
      </c>
      <c r="B580" s="3" t="s">
        <v>1957</v>
      </c>
      <c r="C580" s="4">
        <v>43666</v>
      </c>
      <c r="D580" s="4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5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6">
        <v>69.712000000000003</v>
      </c>
      <c r="S580" s="6">
        <v>2</v>
      </c>
      <c r="T580" s="6">
        <v>0.2</v>
      </c>
      <c r="U580" s="6">
        <v>8.7139999999999951</v>
      </c>
      <c r="V580" s="7" t="str">
        <f>IF(M580=[1]People!$B$5,[1]People!$A$5,IF(M580=[1]People!$B$4,[1]People!$A$4,IF(M580=[1]People!$B$3,[1]People!$A$3,IF(M580=[1]People!$B$2,[1]People!$A$2,0))))</f>
        <v>Kelly Williams</v>
      </c>
      <c r="W580" s="7" t="str">
        <f>IFERROR(INDEX([1]Returns!A$1:A$65536,MATCH(B580,[1]Returns!B$1:B$65536,0)),"No")</f>
        <v>No</v>
      </c>
    </row>
    <row r="581" spans="1:23" x14ac:dyDescent="0.2">
      <c r="A581" s="1">
        <v>580</v>
      </c>
      <c r="B581" s="3" t="s">
        <v>1957</v>
      </c>
      <c r="C581" s="4">
        <v>43666</v>
      </c>
      <c r="D581" s="4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5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6">
        <v>8.7919999999999998</v>
      </c>
      <c r="S581" s="6">
        <v>1</v>
      </c>
      <c r="T581" s="6">
        <v>0.6</v>
      </c>
      <c r="U581" s="6">
        <v>-5.7148000000000003</v>
      </c>
      <c r="V581" s="7" t="str">
        <f>IF(M581=[1]People!$B$5,[1]People!$A$5,IF(M581=[1]People!$B$4,[1]People!$A$4,IF(M581=[1]People!$B$3,[1]People!$A$3,IF(M581=[1]People!$B$2,[1]People!$A$2,0))))</f>
        <v>Kelly Williams</v>
      </c>
      <c r="W581" s="7" t="str">
        <f>IFERROR(INDEX([1]Returns!A$1:A$65536,MATCH(B581,[1]Returns!B$1:B$65536,0)),"No")</f>
        <v>No</v>
      </c>
    </row>
    <row r="582" spans="1:23" x14ac:dyDescent="0.2">
      <c r="A582" s="1">
        <v>581</v>
      </c>
      <c r="B582" s="3" t="s">
        <v>1962</v>
      </c>
      <c r="C582" s="4">
        <v>42988</v>
      </c>
      <c r="D582" s="4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5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6">
        <v>51.52</v>
      </c>
      <c r="S582" s="6">
        <v>4</v>
      </c>
      <c r="T582" s="6">
        <v>0</v>
      </c>
      <c r="U582" s="6">
        <v>1.5456000000000003</v>
      </c>
      <c r="V582" s="7" t="str">
        <f>IF(M582=[1]People!$B$5,[1]People!$A$5,IF(M582=[1]People!$B$4,[1]People!$A$4,IF(M582=[1]People!$B$3,[1]People!$A$3,IF(M582=[1]People!$B$2,[1]People!$A$2,0))))</f>
        <v>Anna Andreadi</v>
      </c>
      <c r="W582" s="7" t="str">
        <f>IFERROR(INDEX([1]Returns!A$1:A$65536,MATCH(B582,[1]Returns!B$1:B$65536,0)),"No")</f>
        <v>No</v>
      </c>
    </row>
    <row r="583" spans="1:23" x14ac:dyDescent="0.2">
      <c r="A583" s="1">
        <v>582</v>
      </c>
      <c r="B583" s="3" t="s">
        <v>1967</v>
      </c>
      <c r="C583" s="4">
        <v>43800</v>
      </c>
      <c r="D583" s="4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5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6">
        <v>470.37600000000009</v>
      </c>
      <c r="S583" s="6">
        <v>3</v>
      </c>
      <c r="T583" s="6">
        <v>0.2</v>
      </c>
      <c r="U583" s="6">
        <v>52.917299999999955</v>
      </c>
      <c r="V583" s="7" t="str">
        <f>IF(M583=[1]People!$B$5,[1]People!$A$5,IF(M583=[1]People!$B$4,[1]People!$A$4,IF(M583=[1]People!$B$3,[1]People!$A$3,IF(M583=[1]People!$B$2,[1]People!$A$2,0))))</f>
        <v>Anna Andreadi</v>
      </c>
      <c r="W583" s="7" t="str">
        <f>IFERROR(INDEX([1]Returns!A$1:A$65536,MATCH(B583,[1]Returns!B$1:B$65536,0)),"No")</f>
        <v>No</v>
      </c>
    </row>
    <row r="584" spans="1:23" x14ac:dyDescent="0.2">
      <c r="A584" s="1">
        <v>583</v>
      </c>
      <c r="B584" s="3" t="s">
        <v>1967</v>
      </c>
      <c r="C584" s="4">
        <v>43800</v>
      </c>
      <c r="D584" s="4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5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6">
        <v>105.584</v>
      </c>
      <c r="S584" s="6">
        <v>2</v>
      </c>
      <c r="T584" s="6">
        <v>0.2</v>
      </c>
      <c r="U584" s="6">
        <v>9.2386000000000053</v>
      </c>
      <c r="V584" s="7" t="str">
        <f>IF(M584=[1]People!$B$5,[1]People!$A$5,IF(M584=[1]People!$B$4,[1]People!$A$4,IF(M584=[1]People!$B$3,[1]People!$A$3,IF(M584=[1]People!$B$2,[1]People!$A$2,0))))</f>
        <v>Anna Andreadi</v>
      </c>
      <c r="W584" s="7" t="str">
        <f>IFERROR(INDEX([1]Returns!A$1:A$65536,MATCH(B584,[1]Returns!B$1:B$65536,0)),"No")</f>
        <v>No</v>
      </c>
    </row>
    <row r="585" spans="1:23" x14ac:dyDescent="0.2">
      <c r="A585" s="1">
        <v>584</v>
      </c>
      <c r="B585" s="3" t="s">
        <v>1967</v>
      </c>
      <c r="C585" s="4">
        <v>43800</v>
      </c>
      <c r="D585" s="4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5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6">
        <v>31.152000000000001</v>
      </c>
      <c r="S585" s="6">
        <v>3</v>
      </c>
      <c r="T585" s="6">
        <v>0.2</v>
      </c>
      <c r="U585" s="6">
        <v>3.5045999999999964</v>
      </c>
      <c r="V585" s="7" t="str">
        <f>IF(M585=[1]People!$B$5,[1]People!$A$5,IF(M585=[1]People!$B$4,[1]People!$A$4,IF(M585=[1]People!$B$3,[1]People!$A$3,IF(M585=[1]People!$B$2,[1]People!$A$2,0))))</f>
        <v>Anna Andreadi</v>
      </c>
      <c r="W585" s="7" t="str">
        <f>IFERROR(INDEX([1]Returns!A$1:A$65536,MATCH(B585,[1]Returns!B$1:B$65536,0)),"No")</f>
        <v>No</v>
      </c>
    </row>
    <row r="586" spans="1:23" x14ac:dyDescent="0.2">
      <c r="A586" s="1">
        <v>585</v>
      </c>
      <c r="B586" s="3" t="s">
        <v>1967</v>
      </c>
      <c r="C586" s="4">
        <v>43800</v>
      </c>
      <c r="D586" s="4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5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6">
        <v>6.7830000000000004</v>
      </c>
      <c r="S586" s="6">
        <v>7</v>
      </c>
      <c r="T586" s="6">
        <v>0.7</v>
      </c>
      <c r="U586" s="6">
        <v>-4.7480999999999973</v>
      </c>
      <c r="V586" s="7" t="str">
        <f>IF(M586=[1]People!$B$5,[1]People!$A$5,IF(M586=[1]People!$B$4,[1]People!$A$4,IF(M586=[1]People!$B$3,[1]People!$A$3,IF(M586=[1]People!$B$2,[1]People!$A$2,0))))</f>
        <v>Anna Andreadi</v>
      </c>
      <c r="W586" s="7" t="str">
        <f>IFERROR(INDEX([1]Returns!A$1:A$65536,MATCH(B586,[1]Returns!B$1:B$65536,0)),"No")</f>
        <v>No</v>
      </c>
    </row>
    <row r="587" spans="1:23" x14ac:dyDescent="0.2">
      <c r="A587" s="1">
        <v>586</v>
      </c>
      <c r="B587" s="3" t="s">
        <v>1967</v>
      </c>
      <c r="C587" s="4">
        <v>43800</v>
      </c>
      <c r="D587" s="4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5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6">
        <v>406.36799999999999</v>
      </c>
      <c r="S587" s="6">
        <v>4</v>
      </c>
      <c r="T587" s="6">
        <v>0.2</v>
      </c>
      <c r="U587" s="6">
        <v>30.477599999999981</v>
      </c>
      <c r="V587" s="7" t="str">
        <f>IF(M587=[1]People!$B$5,[1]People!$A$5,IF(M587=[1]People!$B$4,[1]People!$A$4,IF(M587=[1]People!$B$3,[1]People!$A$3,IF(M587=[1]People!$B$2,[1]People!$A$2,0))))</f>
        <v>Anna Andreadi</v>
      </c>
      <c r="W587" s="7" t="str">
        <f>IFERROR(INDEX([1]Returns!A$1:A$65536,MATCH(B587,[1]Returns!B$1:B$65536,0)),"No")</f>
        <v>No</v>
      </c>
    </row>
    <row r="588" spans="1:23" x14ac:dyDescent="0.2">
      <c r="A588" s="1">
        <v>587</v>
      </c>
      <c r="B588" s="3" t="s">
        <v>1974</v>
      </c>
      <c r="C588" s="4">
        <v>42919</v>
      </c>
      <c r="D588" s="4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5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6">
        <v>70.98</v>
      </c>
      <c r="S588" s="6">
        <v>1</v>
      </c>
      <c r="T588" s="6">
        <v>0</v>
      </c>
      <c r="U588" s="6">
        <v>4.968599999999995</v>
      </c>
      <c r="V588" s="7" t="str">
        <f>IF(M588=[1]People!$B$5,[1]People!$A$5,IF(M588=[1]People!$B$4,[1]People!$A$4,IF(M588=[1]People!$B$3,[1]People!$A$3,IF(M588=[1]People!$B$2,[1]People!$A$2,0))))</f>
        <v>Cassandra Brandow</v>
      </c>
      <c r="W588" s="7" t="str">
        <f>IFERROR(INDEX([1]Returns!A$1:A$65536,MATCH(B588,[1]Returns!B$1:B$65536,0)),"No")</f>
        <v>No</v>
      </c>
    </row>
    <row r="589" spans="1:23" x14ac:dyDescent="0.2">
      <c r="A589" s="1">
        <v>588</v>
      </c>
      <c r="B589" s="3" t="s">
        <v>1974</v>
      </c>
      <c r="C589" s="4">
        <v>42919</v>
      </c>
      <c r="D589" s="4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5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6">
        <v>294.93</v>
      </c>
      <c r="S589" s="6">
        <v>3</v>
      </c>
      <c r="T589" s="6">
        <v>0</v>
      </c>
      <c r="U589" s="6">
        <v>144.51570000000001</v>
      </c>
      <c r="V589" s="7" t="str">
        <f>IF(M589=[1]People!$B$5,[1]People!$A$5,IF(M589=[1]People!$B$4,[1]People!$A$4,IF(M589=[1]People!$B$3,[1]People!$A$3,IF(M589=[1]People!$B$2,[1]People!$A$2,0))))</f>
        <v>Cassandra Brandow</v>
      </c>
      <c r="W589" s="7" t="str">
        <f>IFERROR(INDEX([1]Returns!A$1:A$65536,MATCH(B589,[1]Returns!B$1:B$65536,0)),"No")</f>
        <v>No</v>
      </c>
    </row>
    <row r="590" spans="1:23" x14ac:dyDescent="0.2">
      <c r="A590" s="1">
        <v>589</v>
      </c>
      <c r="B590" s="3" t="s">
        <v>1979</v>
      </c>
      <c r="C590" s="4">
        <v>43179</v>
      </c>
      <c r="D590" s="4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5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6">
        <v>84.784000000000006</v>
      </c>
      <c r="S590" s="6">
        <v>2</v>
      </c>
      <c r="T590" s="6">
        <v>0.2</v>
      </c>
      <c r="U590" s="6">
        <v>-20.136200000000006</v>
      </c>
      <c r="V590" s="7" t="str">
        <f>IF(M590=[1]People!$B$5,[1]People!$A$5,IF(M590=[1]People!$B$4,[1]People!$A$4,IF(M590=[1]People!$B$3,[1]People!$A$3,IF(M590=[1]People!$B$2,[1]People!$A$2,0))))</f>
        <v>Anna Andreadi</v>
      </c>
      <c r="W590" s="7" t="str">
        <f>IFERROR(INDEX([1]Returns!A$1:A$65536,MATCH(B590,[1]Returns!B$1:B$65536,0)),"No")</f>
        <v>Yes</v>
      </c>
    </row>
    <row r="591" spans="1:23" x14ac:dyDescent="0.2">
      <c r="A591" s="1">
        <v>590</v>
      </c>
      <c r="B591" s="3" t="s">
        <v>1979</v>
      </c>
      <c r="C591" s="4">
        <v>43179</v>
      </c>
      <c r="D591" s="4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5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6">
        <v>20.736000000000004</v>
      </c>
      <c r="S591" s="6">
        <v>4</v>
      </c>
      <c r="T591" s="6">
        <v>0.2</v>
      </c>
      <c r="U591" s="6">
        <v>7.2576000000000001</v>
      </c>
      <c r="V591" s="7" t="str">
        <f>IF(M591=[1]People!$B$5,[1]People!$A$5,IF(M591=[1]People!$B$4,[1]People!$A$4,IF(M591=[1]People!$B$3,[1]People!$A$3,IF(M591=[1]People!$B$2,[1]People!$A$2,0))))</f>
        <v>Anna Andreadi</v>
      </c>
      <c r="W591" s="7" t="str">
        <f>IFERROR(INDEX([1]Returns!A$1:A$65536,MATCH(B591,[1]Returns!B$1:B$65536,0)),"No")</f>
        <v>Yes</v>
      </c>
    </row>
    <row r="592" spans="1:23" x14ac:dyDescent="0.2">
      <c r="A592" s="1">
        <v>591</v>
      </c>
      <c r="B592" s="3" t="s">
        <v>1979</v>
      </c>
      <c r="C592" s="4">
        <v>43179</v>
      </c>
      <c r="D592" s="4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5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6">
        <v>16.821000000000005</v>
      </c>
      <c r="S592" s="6">
        <v>3</v>
      </c>
      <c r="T592" s="6">
        <v>0.7</v>
      </c>
      <c r="U592" s="6">
        <v>-12.896100000000004</v>
      </c>
      <c r="V592" s="7" t="str">
        <f>IF(M592=[1]People!$B$5,[1]People!$A$5,IF(M592=[1]People!$B$4,[1]People!$A$4,IF(M592=[1]People!$B$3,[1]People!$A$3,IF(M592=[1]People!$B$2,[1]People!$A$2,0))))</f>
        <v>Anna Andreadi</v>
      </c>
      <c r="W592" s="7" t="str">
        <f>IFERROR(INDEX([1]Returns!A$1:A$65536,MATCH(B592,[1]Returns!B$1:B$65536,0)),"No")</f>
        <v>Yes</v>
      </c>
    </row>
    <row r="593" spans="1:23" x14ac:dyDescent="0.2">
      <c r="A593" s="1">
        <v>592</v>
      </c>
      <c r="B593" s="3" t="s">
        <v>1979</v>
      </c>
      <c r="C593" s="4">
        <v>43179</v>
      </c>
      <c r="D593" s="4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5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6">
        <v>10.368000000000002</v>
      </c>
      <c r="S593" s="6">
        <v>2</v>
      </c>
      <c r="T593" s="6">
        <v>0.2</v>
      </c>
      <c r="U593" s="6">
        <v>3.6288</v>
      </c>
      <c r="V593" s="7" t="str">
        <f>IF(M593=[1]People!$B$5,[1]People!$A$5,IF(M593=[1]People!$B$4,[1]People!$A$4,IF(M593=[1]People!$B$3,[1]People!$A$3,IF(M593=[1]People!$B$2,[1]People!$A$2,0))))</f>
        <v>Anna Andreadi</v>
      </c>
      <c r="W593" s="7" t="str">
        <f>IFERROR(INDEX([1]Returns!A$1:A$65536,MATCH(B593,[1]Returns!B$1:B$65536,0)),"No")</f>
        <v>Yes</v>
      </c>
    </row>
    <row r="594" spans="1:23" x14ac:dyDescent="0.2">
      <c r="A594" s="1">
        <v>593</v>
      </c>
      <c r="B594" s="3" t="s">
        <v>1989</v>
      </c>
      <c r="C594" s="4">
        <v>42378</v>
      </c>
      <c r="D594" s="4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5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6">
        <v>9.3439999999999994</v>
      </c>
      <c r="S594" s="6">
        <v>2</v>
      </c>
      <c r="T594" s="6">
        <v>0.2</v>
      </c>
      <c r="U594" s="6">
        <v>1.1679999999999997</v>
      </c>
      <c r="V594" s="7" t="str">
        <f>IF(M594=[1]People!$B$5,[1]People!$A$5,IF(M594=[1]People!$B$4,[1]People!$A$4,IF(M594=[1]People!$B$3,[1]People!$A$3,IF(M594=[1]People!$B$2,[1]People!$A$2,0))))</f>
        <v>Kelly Williams</v>
      </c>
      <c r="W594" s="7" t="str">
        <f>IFERROR(INDEX([1]Returns!A$1:A$65536,MATCH(B594,[1]Returns!B$1:B$65536,0)),"No")</f>
        <v>No</v>
      </c>
    </row>
    <row r="595" spans="1:23" x14ac:dyDescent="0.2">
      <c r="A595" s="1">
        <v>594</v>
      </c>
      <c r="B595" s="3" t="s">
        <v>1989</v>
      </c>
      <c r="C595" s="4">
        <v>42378</v>
      </c>
      <c r="D595" s="4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5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6">
        <v>31.200000000000003</v>
      </c>
      <c r="S595" s="6">
        <v>3</v>
      </c>
      <c r="T595" s="6">
        <v>0.2</v>
      </c>
      <c r="U595" s="6">
        <v>9.7499999999999964</v>
      </c>
      <c r="V595" s="7" t="str">
        <f>IF(M595=[1]People!$B$5,[1]People!$A$5,IF(M595=[1]People!$B$4,[1]People!$A$4,IF(M595=[1]People!$B$3,[1]People!$A$3,IF(M595=[1]People!$B$2,[1]People!$A$2,0))))</f>
        <v>Kelly Williams</v>
      </c>
      <c r="W595" s="7" t="str">
        <f>IFERROR(INDEX([1]Returns!A$1:A$65536,MATCH(B595,[1]Returns!B$1:B$65536,0)),"No")</f>
        <v>No</v>
      </c>
    </row>
    <row r="596" spans="1:23" x14ac:dyDescent="0.2">
      <c r="A596" s="1">
        <v>595</v>
      </c>
      <c r="B596" s="3" t="s">
        <v>1995</v>
      </c>
      <c r="C596" s="4">
        <v>42590</v>
      </c>
      <c r="D596" s="4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5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6">
        <v>76.12</v>
      </c>
      <c r="S596" s="6">
        <v>2</v>
      </c>
      <c r="T596" s="6">
        <v>0</v>
      </c>
      <c r="U596" s="6">
        <v>22.074799999999996</v>
      </c>
      <c r="V596" s="7" t="str">
        <f>IF(M596=[1]People!$B$5,[1]People!$A$5,IF(M596=[1]People!$B$4,[1]People!$A$4,IF(M596=[1]People!$B$3,[1]People!$A$3,IF(M596=[1]People!$B$2,[1]People!$A$2,0))))</f>
        <v>Anna Andreadi</v>
      </c>
      <c r="W596" s="7" t="str">
        <f>IFERROR(INDEX([1]Returns!A$1:A$65536,MATCH(B596,[1]Returns!B$1:B$65536,0)),"No")</f>
        <v>No</v>
      </c>
    </row>
    <row r="597" spans="1:23" x14ac:dyDescent="0.2">
      <c r="A597" s="1">
        <v>596</v>
      </c>
      <c r="B597" s="3" t="s">
        <v>1995</v>
      </c>
      <c r="C597" s="4">
        <v>42590</v>
      </c>
      <c r="D597" s="4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5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6">
        <v>1199.9760000000001</v>
      </c>
      <c r="S597" s="6">
        <v>3</v>
      </c>
      <c r="T597" s="6">
        <v>0.2</v>
      </c>
      <c r="U597" s="6">
        <v>434.99130000000002</v>
      </c>
      <c r="V597" s="7" t="str">
        <f>IF(M597=[1]People!$B$5,[1]People!$A$5,IF(M597=[1]People!$B$4,[1]People!$A$4,IF(M597=[1]People!$B$3,[1]People!$A$3,IF(M597=[1]People!$B$2,[1]People!$A$2,0))))</f>
        <v>Anna Andreadi</v>
      </c>
      <c r="W597" s="7" t="str">
        <f>IFERROR(INDEX([1]Returns!A$1:A$65536,MATCH(B597,[1]Returns!B$1:B$65536,0)),"No")</f>
        <v>No</v>
      </c>
    </row>
    <row r="598" spans="1:23" x14ac:dyDescent="0.2">
      <c r="A598" s="1">
        <v>597</v>
      </c>
      <c r="B598" s="3" t="s">
        <v>1995</v>
      </c>
      <c r="C598" s="4">
        <v>42590</v>
      </c>
      <c r="D598" s="4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5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6">
        <v>445.96000000000004</v>
      </c>
      <c r="S598" s="6">
        <v>5</v>
      </c>
      <c r="T598" s="6">
        <v>0.2</v>
      </c>
      <c r="U598" s="6">
        <v>55.744999999999948</v>
      </c>
      <c r="V598" s="7" t="str">
        <f>IF(M598=[1]People!$B$5,[1]People!$A$5,IF(M598=[1]People!$B$4,[1]People!$A$4,IF(M598=[1]People!$B$3,[1]People!$A$3,IF(M598=[1]People!$B$2,[1]People!$A$2,0))))</f>
        <v>Anna Andreadi</v>
      </c>
      <c r="W598" s="7" t="str">
        <f>IFERROR(INDEX([1]Returns!A$1:A$65536,MATCH(B598,[1]Returns!B$1:B$65536,0)),"No")</f>
        <v>No</v>
      </c>
    </row>
    <row r="599" spans="1:23" x14ac:dyDescent="0.2">
      <c r="A599" s="1">
        <v>598</v>
      </c>
      <c r="B599" s="3" t="s">
        <v>1995</v>
      </c>
      <c r="C599" s="4">
        <v>42590</v>
      </c>
      <c r="D599" s="4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5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6">
        <v>327.76</v>
      </c>
      <c r="S599" s="6">
        <v>8</v>
      </c>
      <c r="T599" s="6">
        <v>0</v>
      </c>
      <c r="U599" s="6">
        <v>91.772800000000018</v>
      </c>
      <c r="V599" s="7" t="str">
        <f>IF(M599=[1]People!$B$5,[1]People!$A$5,IF(M599=[1]People!$B$4,[1]People!$A$4,IF(M599=[1]People!$B$3,[1]People!$A$3,IF(M599=[1]People!$B$2,[1]People!$A$2,0))))</f>
        <v>Anna Andreadi</v>
      </c>
      <c r="W599" s="7" t="str">
        <f>IFERROR(INDEX([1]Returns!A$1:A$65536,MATCH(B599,[1]Returns!B$1:B$65536,0)),"No")</f>
        <v>No</v>
      </c>
    </row>
    <row r="600" spans="1:23" x14ac:dyDescent="0.2">
      <c r="A600" s="1">
        <v>599</v>
      </c>
      <c r="B600" s="3" t="s">
        <v>2002</v>
      </c>
      <c r="C600" s="4">
        <v>43295</v>
      </c>
      <c r="D600" s="4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5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6">
        <v>11.632</v>
      </c>
      <c r="S600" s="6">
        <v>2</v>
      </c>
      <c r="T600" s="6">
        <v>0.2</v>
      </c>
      <c r="U600" s="6">
        <v>1.0178000000000007</v>
      </c>
      <c r="V600" s="7" t="str">
        <f>IF(M600=[1]People!$B$5,[1]People!$A$5,IF(M600=[1]People!$B$4,[1]People!$A$4,IF(M600=[1]People!$B$3,[1]People!$A$3,IF(M600=[1]People!$B$2,[1]People!$A$2,0))))</f>
        <v>Chuck Magee</v>
      </c>
      <c r="W600" s="7" t="str">
        <f>IFERROR(INDEX([1]Returns!A$1:A$65536,MATCH(B600,[1]Returns!B$1:B$65536,0)),"No")</f>
        <v>No</v>
      </c>
    </row>
    <row r="601" spans="1:23" x14ac:dyDescent="0.2">
      <c r="A601" s="1">
        <v>600</v>
      </c>
      <c r="B601" s="3" t="s">
        <v>2007</v>
      </c>
      <c r="C601" s="4">
        <v>43297</v>
      </c>
      <c r="D601" s="4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5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6">
        <v>143.98199999999997</v>
      </c>
      <c r="S601" s="6">
        <v>3</v>
      </c>
      <c r="T601" s="6">
        <v>0.4</v>
      </c>
      <c r="U601" s="6">
        <v>-28.796400000000006</v>
      </c>
      <c r="V601" s="7" t="str">
        <f>IF(M601=[1]People!$B$5,[1]People!$A$5,IF(M601=[1]People!$B$4,[1]People!$A$4,IF(M601=[1]People!$B$3,[1]People!$A$3,IF(M601=[1]People!$B$2,[1]People!$A$2,0))))</f>
        <v>Chuck Magee</v>
      </c>
      <c r="W601" s="7" t="str">
        <f>IFERROR(INDEX([1]Returns!A$1:A$65536,MATCH(B601,[1]Returns!B$1:B$65536,0)),"No")</f>
        <v>No</v>
      </c>
    </row>
    <row r="602" spans="1:23" x14ac:dyDescent="0.2">
      <c r="A602" s="1">
        <v>601</v>
      </c>
      <c r="B602" s="3" t="s">
        <v>2007</v>
      </c>
      <c r="C602" s="4">
        <v>43297</v>
      </c>
      <c r="D602" s="4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5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6">
        <v>494.37599999999998</v>
      </c>
      <c r="S602" s="6">
        <v>4</v>
      </c>
      <c r="T602" s="6">
        <v>0.4</v>
      </c>
      <c r="U602" s="6">
        <v>-115.35440000000006</v>
      </c>
      <c r="V602" s="7" t="str">
        <f>IF(M602=[1]People!$B$5,[1]People!$A$5,IF(M602=[1]People!$B$4,[1]People!$A$4,IF(M602=[1]People!$B$3,[1]People!$A$3,IF(M602=[1]People!$B$2,[1]People!$A$2,0))))</f>
        <v>Chuck Magee</v>
      </c>
      <c r="W602" s="7" t="str">
        <f>IFERROR(INDEX([1]Returns!A$1:A$65536,MATCH(B602,[1]Returns!B$1:B$65536,0)),"No")</f>
        <v>No</v>
      </c>
    </row>
    <row r="603" spans="1:23" x14ac:dyDescent="0.2">
      <c r="A603" s="1">
        <v>602</v>
      </c>
      <c r="B603" s="3" t="s">
        <v>2007</v>
      </c>
      <c r="C603" s="4">
        <v>43297</v>
      </c>
      <c r="D603" s="4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5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6">
        <v>5.84</v>
      </c>
      <c r="S603" s="6">
        <v>2</v>
      </c>
      <c r="T603" s="6">
        <v>0.2</v>
      </c>
      <c r="U603" s="6">
        <v>0.72999999999999954</v>
      </c>
      <c r="V603" s="7" t="str">
        <f>IF(M603=[1]People!$B$5,[1]People!$A$5,IF(M603=[1]People!$B$4,[1]People!$A$4,IF(M603=[1]People!$B$3,[1]People!$A$3,IF(M603=[1]People!$B$2,[1]People!$A$2,0))))</f>
        <v>Chuck Magee</v>
      </c>
      <c r="W603" s="7" t="str">
        <f>IFERROR(INDEX([1]Returns!A$1:A$65536,MATCH(B603,[1]Returns!B$1:B$65536,0)),"No")</f>
        <v>No</v>
      </c>
    </row>
    <row r="604" spans="1:23" x14ac:dyDescent="0.2">
      <c r="A604" s="1">
        <v>603</v>
      </c>
      <c r="B604" s="3" t="s">
        <v>2014</v>
      </c>
      <c r="C604" s="4">
        <v>42444</v>
      </c>
      <c r="D604" s="4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5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6">
        <v>142.77600000000001</v>
      </c>
      <c r="S604" s="6">
        <v>1</v>
      </c>
      <c r="T604" s="6">
        <v>0.2</v>
      </c>
      <c r="U604" s="6">
        <v>17.84699999999998</v>
      </c>
      <c r="V604" s="7" t="str">
        <f>IF(M604=[1]People!$B$5,[1]People!$A$5,IF(M604=[1]People!$B$4,[1]People!$A$4,IF(M604=[1]People!$B$3,[1]People!$A$3,IF(M604=[1]People!$B$2,[1]People!$A$2,0))))</f>
        <v>Cassandra Brandow</v>
      </c>
      <c r="W604" s="7" t="str">
        <f>IFERROR(INDEX([1]Returns!A$1:A$65536,MATCH(B604,[1]Returns!B$1:B$65536,0)),"No")</f>
        <v>No</v>
      </c>
    </row>
    <row r="605" spans="1:23" x14ac:dyDescent="0.2">
      <c r="A605" s="1">
        <v>604</v>
      </c>
      <c r="B605" s="3" t="s">
        <v>2014</v>
      </c>
      <c r="C605" s="4">
        <v>42444</v>
      </c>
      <c r="D605" s="4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5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6">
        <v>45.695999999999998</v>
      </c>
      <c r="S605" s="6">
        <v>3</v>
      </c>
      <c r="T605" s="6">
        <v>0.2</v>
      </c>
      <c r="U605" s="6">
        <v>5.1407999999999916</v>
      </c>
      <c r="V605" s="7" t="str">
        <f>IF(M605=[1]People!$B$5,[1]People!$A$5,IF(M605=[1]People!$B$4,[1]People!$A$4,IF(M605=[1]People!$B$3,[1]People!$A$3,IF(M605=[1]People!$B$2,[1]People!$A$2,0))))</f>
        <v>Cassandra Brandow</v>
      </c>
      <c r="W605" s="7" t="str">
        <f>IFERROR(INDEX([1]Returns!A$1:A$65536,MATCH(B605,[1]Returns!B$1:B$65536,0)),"No")</f>
        <v>No</v>
      </c>
    </row>
    <row r="606" spans="1:23" x14ac:dyDescent="0.2">
      <c r="A606" s="1">
        <v>605</v>
      </c>
      <c r="B606" s="3" t="s">
        <v>2014</v>
      </c>
      <c r="C606" s="4">
        <v>42444</v>
      </c>
      <c r="D606" s="4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5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6">
        <v>7.218</v>
      </c>
      <c r="S606" s="6">
        <v>3</v>
      </c>
      <c r="T606" s="6">
        <v>0.7</v>
      </c>
      <c r="U606" s="6">
        <v>-5.5338000000000012</v>
      </c>
      <c r="V606" s="7" t="str">
        <f>IF(M606=[1]People!$B$5,[1]People!$A$5,IF(M606=[1]People!$B$4,[1]People!$A$4,IF(M606=[1]People!$B$3,[1]People!$A$3,IF(M606=[1]People!$B$2,[1]People!$A$2,0))))</f>
        <v>Cassandra Brandow</v>
      </c>
      <c r="W606" s="7" t="str">
        <f>IFERROR(INDEX([1]Returns!A$1:A$65536,MATCH(B606,[1]Returns!B$1:B$65536,0)),"No")</f>
        <v>No</v>
      </c>
    </row>
    <row r="607" spans="1:23" x14ac:dyDescent="0.2">
      <c r="A607" s="1">
        <v>606</v>
      </c>
      <c r="B607" s="3" t="s">
        <v>2014</v>
      </c>
      <c r="C607" s="4">
        <v>42444</v>
      </c>
      <c r="D607" s="4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5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6">
        <v>43.188000000000009</v>
      </c>
      <c r="S607" s="6">
        <v>4</v>
      </c>
      <c r="T607" s="6">
        <v>0.7</v>
      </c>
      <c r="U607" s="6">
        <v>-31.671199999999999</v>
      </c>
      <c r="V607" s="7" t="str">
        <f>IF(M607=[1]People!$B$5,[1]People!$A$5,IF(M607=[1]People!$B$4,[1]People!$A$4,IF(M607=[1]People!$B$3,[1]People!$A$3,IF(M607=[1]People!$B$2,[1]People!$A$2,0))))</f>
        <v>Cassandra Brandow</v>
      </c>
      <c r="W607" s="7" t="str">
        <f>IFERROR(INDEX([1]Returns!A$1:A$65536,MATCH(B607,[1]Returns!B$1:B$65536,0)),"No")</f>
        <v>No</v>
      </c>
    </row>
    <row r="608" spans="1:23" x14ac:dyDescent="0.2">
      <c r="A608" s="1">
        <v>607</v>
      </c>
      <c r="B608" s="3" t="s">
        <v>2014</v>
      </c>
      <c r="C608" s="4">
        <v>42444</v>
      </c>
      <c r="D608" s="4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5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6">
        <v>131.904</v>
      </c>
      <c r="S608" s="6">
        <v>3</v>
      </c>
      <c r="T608" s="6">
        <v>0.2</v>
      </c>
      <c r="U608" s="6">
        <v>47.815200000000004</v>
      </c>
      <c r="V608" s="7" t="str">
        <f>IF(M608=[1]People!$B$5,[1]People!$A$5,IF(M608=[1]People!$B$4,[1]People!$A$4,IF(M608=[1]People!$B$3,[1]People!$A$3,IF(M608=[1]People!$B$2,[1]People!$A$2,0))))</f>
        <v>Cassandra Brandow</v>
      </c>
      <c r="W608" s="7" t="str">
        <f>IFERROR(INDEX([1]Returns!A$1:A$65536,MATCH(B608,[1]Returns!B$1:B$65536,0)),"No")</f>
        <v>No</v>
      </c>
    </row>
    <row r="609" spans="1:23" x14ac:dyDescent="0.2">
      <c r="A609" s="1">
        <v>608</v>
      </c>
      <c r="B609" s="3" t="s">
        <v>2021</v>
      </c>
      <c r="C609" s="4">
        <v>42513</v>
      </c>
      <c r="D609" s="4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5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6">
        <v>3.2820000000000005</v>
      </c>
      <c r="S609" s="6">
        <v>2</v>
      </c>
      <c r="T609" s="6">
        <v>0.7</v>
      </c>
      <c r="U609" s="6">
        <v>-2.6256000000000004</v>
      </c>
      <c r="V609" s="7" t="str">
        <f>IF(M609=[1]People!$B$5,[1]People!$A$5,IF(M609=[1]People!$B$4,[1]People!$A$4,IF(M609=[1]People!$B$3,[1]People!$A$3,IF(M609=[1]People!$B$2,[1]People!$A$2,0))))</f>
        <v>Chuck Magee</v>
      </c>
      <c r="W609" s="7" t="str">
        <f>IFERROR(INDEX([1]Returns!A$1:A$65536,MATCH(B609,[1]Returns!B$1:B$65536,0)),"No")</f>
        <v>No</v>
      </c>
    </row>
    <row r="610" spans="1:23" x14ac:dyDescent="0.2">
      <c r="A610" s="1">
        <v>609</v>
      </c>
      <c r="B610" s="3" t="s">
        <v>2021</v>
      </c>
      <c r="C610" s="4">
        <v>42513</v>
      </c>
      <c r="D610" s="4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5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6">
        <v>21.167999999999999</v>
      </c>
      <c r="S610" s="6">
        <v>9</v>
      </c>
      <c r="T610" s="6">
        <v>0.2</v>
      </c>
      <c r="U610" s="6">
        <v>2.3813999999999984</v>
      </c>
      <c r="V610" s="7" t="str">
        <f>IF(M610=[1]People!$B$5,[1]People!$A$5,IF(M610=[1]People!$B$4,[1]People!$A$4,IF(M610=[1]People!$B$3,[1]People!$A$3,IF(M610=[1]People!$B$2,[1]People!$A$2,0))))</f>
        <v>Chuck Magee</v>
      </c>
      <c r="W610" s="7" t="str">
        <f>IFERROR(INDEX([1]Returns!A$1:A$65536,MATCH(B610,[1]Returns!B$1:B$65536,0)),"No")</f>
        <v>No</v>
      </c>
    </row>
    <row r="611" spans="1:23" x14ac:dyDescent="0.2">
      <c r="A611" s="1">
        <v>610</v>
      </c>
      <c r="B611" s="3" t="s">
        <v>2021</v>
      </c>
      <c r="C611" s="4">
        <v>42513</v>
      </c>
      <c r="D611" s="4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5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6">
        <v>55.188000000000002</v>
      </c>
      <c r="S611" s="6">
        <v>2</v>
      </c>
      <c r="T611" s="6">
        <v>0.4</v>
      </c>
      <c r="U611" s="6">
        <v>-10.117800000000003</v>
      </c>
      <c r="V611" s="7" t="str">
        <f>IF(M611=[1]People!$B$5,[1]People!$A$5,IF(M611=[1]People!$B$4,[1]People!$A$4,IF(M611=[1]People!$B$3,[1]People!$A$3,IF(M611=[1]People!$B$2,[1]People!$A$2,0))))</f>
        <v>Chuck Magee</v>
      </c>
      <c r="W611" s="7" t="str">
        <f>IFERROR(INDEX([1]Returns!A$1:A$65536,MATCH(B611,[1]Returns!B$1:B$65536,0)),"No")</f>
        <v>No</v>
      </c>
    </row>
    <row r="612" spans="1:23" x14ac:dyDescent="0.2">
      <c r="A612" s="1">
        <v>611</v>
      </c>
      <c r="B612" s="3" t="s">
        <v>2028</v>
      </c>
      <c r="C612" s="4">
        <v>43218</v>
      </c>
      <c r="D612" s="4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5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6">
        <v>369.57600000000002</v>
      </c>
      <c r="S612" s="6">
        <v>3</v>
      </c>
      <c r="T612" s="6">
        <v>0.2</v>
      </c>
      <c r="U612" s="6">
        <v>41.577299999999951</v>
      </c>
      <c r="V612" s="7" t="str">
        <f>IF(M612=[1]People!$B$5,[1]People!$A$5,IF(M612=[1]People!$B$4,[1]People!$A$4,IF(M612=[1]People!$B$3,[1]People!$A$3,IF(M612=[1]People!$B$2,[1]People!$A$2,0))))</f>
        <v>Kelly Williams</v>
      </c>
      <c r="W612" s="7" t="str">
        <f>IFERROR(INDEX([1]Returns!A$1:A$65536,MATCH(B612,[1]Returns!B$1:B$65536,0)),"No")</f>
        <v>No</v>
      </c>
    </row>
    <row r="613" spans="1:23" x14ac:dyDescent="0.2">
      <c r="A613" s="1">
        <v>612</v>
      </c>
      <c r="B613" s="3" t="s">
        <v>2028</v>
      </c>
      <c r="C613" s="4">
        <v>43218</v>
      </c>
      <c r="D613" s="4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5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6">
        <v>15.712000000000002</v>
      </c>
      <c r="S613" s="6">
        <v>4</v>
      </c>
      <c r="T613" s="6">
        <v>0.2</v>
      </c>
      <c r="U613" s="6">
        <v>5.6955999999999989</v>
      </c>
      <c r="V613" s="7" t="str">
        <f>IF(M613=[1]People!$B$5,[1]People!$A$5,IF(M613=[1]People!$B$4,[1]People!$A$4,IF(M613=[1]People!$B$3,[1]People!$A$3,IF(M613=[1]People!$B$2,[1]People!$A$2,0))))</f>
        <v>Kelly Williams</v>
      </c>
      <c r="W613" s="7" t="str">
        <f>IFERROR(INDEX([1]Returns!A$1:A$65536,MATCH(B613,[1]Returns!B$1:B$65536,0)),"No")</f>
        <v>No</v>
      </c>
    </row>
    <row r="614" spans="1:23" x14ac:dyDescent="0.2">
      <c r="A614" s="1">
        <v>613</v>
      </c>
      <c r="B614" s="3" t="s">
        <v>2033</v>
      </c>
      <c r="C614" s="4">
        <v>43354</v>
      </c>
      <c r="D614" s="4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5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6">
        <v>8.4480000000000004</v>
      </c>
      <c r="S614" s="6">
        <v>2</v>
      </c>
      <c r="T614" s="6">
        <v>0.2</v>
      </c>
      <c r="U614" s="6">
        <v>2.6399999999999997</v>
      </c>
      <c r="V614" s="7" t="str">
        <f>IF(M614=[1]People!$B$5,[1]People!$A$5,IF(M614=[1]People!$B$4,[1]People!$A$4,IF(M614=[1]People!$B$3,[1]People!$A$3,IF(M614=[1]People!$B$2,[1]People!$A$2,0))))</f>
        <v>Chuck Magee</v>
      </c>
      <c r="W614" s="7" t="str">
        <f>IFERROR(INDEX([1]Returns!A$1:A$65536,MATCH(B614,[1]Returns!B$1:B$65536,0)),"No")</f>
        <v>No</v>
      </c>
    </row>
    <row r="615" spans="1:23" x14ac:dyDescent="0.2">
      <c r="A615" s="1">
        <v>614</v>
      </c>
      <c r="B615" s="3" t="s">
        <v>2033</v>
      </c>
      <c r="C615" s="4">
        <v>43354</v>
      </c>
      <c r="D615" s="4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5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6">
        <v>728.94600000000003</v>
      </c>
      <c r="S615" s="6">
        <v>9</v>
      </c>
      <c r="T615" s="6">
        <v>0.4</v>
      </c>
      <c r="U615" s="6">
        <v>-157.93830000000008</v>
      </c>
      <c r="V615" s="7" t="str">
        <f>IF(M615=[1]People!$B$5,[1]People!$A$5,IF(M615=[1]People!$B$4,[1]People!$A$4,IF(M615=[1]People!$B$3,[1]People!$A$3,IF(M615=[1]People!$B$2,[1]People!$A$2,0))))</f>
        <v>Chuck Magee</v>
      </c>
      <c r="W615" s="7" t="str">
        <f>IFERROR(INDEX([1]Returns!A$1:A$65536,MATCH(B615,[1]Returns!B$1:B$65536,0)),"No")</f>
        <v>No</v>
      </c>
    </row>
    <row r="616" spans="1:23" x14ac:dyDescent="0.2">
      <c r="A616" s="1">
        <v>615</v>
      </c>
      <c r="B616" s="3" t="s">
        <v>2040</v>
      </c>
      <c r="C616" s="4">
        <v>43783</v>
      </c>
      <c r="D616" s="4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5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6">
        <v>119.93999999999998</v>
      </c>
      <c r="S616" s="6">
        <v>10</v>
      </c>
      <c r="T616" s="6">
        <v>0.4</v>
      </c>
      <c r="U616" s="6">
        <v>15.99199999999999</v>
      </c>
      <c r="V616" s="7" t="str">
        <f>IF(M616=[1]People!$B$5,[1]People!$A$5,IF(M616=[1]People!$B$4,[1]People!$A$4,IF(M616=[1]People!$B$3,[1]People!$A$3,IF(M616=[1]People!$B$2,[1]People!$A$2,0))))</f>
        <v>Chuck Magee</v>
      </c>
      <c r="W616" s="7" t="str">
        <f>IFERROR(INDEX([1]Returns!A$1:A$65536,MATCH(B616,[1]Returns!B$1:B$65536,0)),"No")</f>
        <v>No</v>
      </c>
    </row>
    <row r="617" spans="1:23" x14ac:dyDescent="0.2">
      <c r="A617" s="1">
        <v>616</v>
      </c>
      <c r="B617" s="3" t="s">
        <v>2040</v>
      </c>
      <c r="C617" s="4">
        <v>43783</v>
      </c>
      <c r="D617" s="4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5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6">
        <v>3.6480000000000006</v>
      </c>
      <c r="S617" s="6">
        <v>2</v>
      </c>
      <c r="T617" s="6">
        <v>0.7</v>
      </c>
      <c r="U617" s="6">
        <v>-2.7967999999999993</v>
      </c>
      <c r="V617" s="7" t="str">
        <f>IF(M617=[1]People!$B$5,[1]People!$A$5,IF(M617=[1]People!$B$4,[1]People!$A$4,IF(M617=[1]People!$B$3,[1]People!$A$3,IF(M617=[1]People!$B$2,[1]People!$A$2,0))))</f>
        <v>Chuck Magee</v>
      </c>
      <c r="W617" s="7" t="str">
        <f>IFERROR(INDEX([1]Returns!A$1:A$65536,MATCH(B617,[1]Returns!B$1:B$65536,0)),"No")</f>
        <v>No</v>
      </c>
    </row>
    <row r="618" spans="1:23" x14ac:dyDescent="0.2">
      <c r="A618" s="1">
        <v>617</v>
      </c>
      <c r="B618" s="3" t="s">
        <v>2046</v>
      </c>
      <c r="C618" s="4">
        <v>43695</v>
      </c>
      <c r="D618" s="4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5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6">
        <v>40.479999999999997</v>
      </c>
      <c r="S618" s="6">
        <v>2</v>
      </c>
      <c r="T618" s="6">
        <v>0</v>
      </c>
      <c r="U618" s="6">
        <v>15.787199999999999</v>
      </c>
      <c r="V618" s="7" t="str">
        <f>IF(M618=[1]People!$B$5,[1]People!$A$5,IF(M618=[1]People!$B$4,[1]People!$A$4,IF(M618=[1]People!$B$3,[1]People!$A$3,IF(M618=[1]People!$B$2,[1]People!$A$2,0))))</f>
        <v>Chuck Magee</v>
      </c>
      <c r="W618" s="7" t="str">
        <f>IFERROR(INDEX([1]Returns!A$1:A$65536,MATCH(B618,[1]Returns!B$1:B$65536,0)),"No")</f>
        <v>No</v>
      </c>
    </row>
    <row r="619" spans="1:23" x14ac:dyDescent="0.2">
      <c r="A619" s="1">
        <v>618</v>
      </c>
      <c r="B619" s="3" t="s">
        <v>2046</v>
      </c>
      <c r="C619" s="4">
        <v>43695</v>
      </c>
      <c r="D619" s="4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5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6">
        <v>9.94</v>
      </c>
      <c r="S619" s="6">
        <v>2</v>
      </c>
      <c r="T619" s="6">
        <v>0</v>
      </c>
      <c r="U619" s="6">
        <v>3.0813999999999995</v>
      </c>
      <c r="V619" s="7" t="str">
        <f>IF(M619=[1]People!$B$5,[1]People!$A$5,IF(M619=[1]People!$B$4,[1]People!$A$4,IF(M619=[1]People!$B$3,[1]People!$A$3,IF(M619=[1]People!$B$2,[1]People!$A$2,0))))</f>
        <v>Chuck Magee</v>
      </c>
      <c r="W619" s="7" t="str">
        <f>IFERROR(INDEX([1]Returns!A$1:A$65536,MATCH(B619,[1]Returns!B$1:B$65536,0)),"No")</f>
        <v>No</v>
      </c>
    </row>
    <row r="620" spans="1:23" x14ac:dyDescent="0.2">
      <c r="A620" s="1">
        <v>619</v>
      </c>
      <c r="B620" s="3" t="s">
        <v>2046</v>
      </c>
      <c r="C620" s="4">
        <v>43695</v>
      </c>
      <c r="D620" s="4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5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6">
        <v>107.42400000000001</v>
      </c>
      <c r="S620" s="6">
        <v>9</v>
      </c>
      <c r="T620" s="6">
        <v>0.2</v>
      </c>
      <c r="U620" s="6">
        <v>33.569999999999986</v>
      </c>
      <c r="V620" s="7" t="str">
        <f>IF(M620=[1]People!$B$5,[1]People!$A$5,IF(M620=[1]People!$B$4,[1]People!$A$4,IF(M620=[1]People!$B$3,[1]People!$A$3,IF(M620=[1]People!$B$2,[1]People!$A$2,0))))</f>
        <v>Chuck Magee</v>
      </c>
      <c r="W620" s="7" t="str">
        <f>IFERROR(INDEX([1]Returns!A$1:A$65536,MATCH(B620,[1]Returns!B$1:B$65536,0)),"No")</f>
        <v>No</v>
      </c>
    </row>
    <row r="621" spans="1:23" x14ac:dyDescent="0.2">
      <c r="A621" s="1">
        <v>620</v>
      </c>
      <c r="B621" s="3" t="s">
        <v>2046</v>
      </c>
      <c r="C621" s="4">
        <v>43695</v>
      </c>
      <c r="D621" s="4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5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6">
        <v>37.909999999999997</v>
      </c>
      <c r="S621" s="6">
        <v>1</v>
      </c>
      <c r="T621" s="6">
        <v>0</v>
      </c>
      <c r="U621" s="6">
        <v>10.993899999999996</v>
      </c>
      <c r="V621" s="7" t="str">
        <f>IF(M621=[1]People!$B$5,[1]People!$A$5,IF(M621=[1]People!$B$4,[1]People!$A$4,IF(M621=[1]People!$B$3,[1]People!$A$3,IF(M621=[1]People!$B$2,[1]People!$A$2,0))))</f>
        <v>Chuck Magee</v>
      </c>
      <c r="W621" s="7" t="str">
        <f>IFERROR(INDEX([1]Returns!A$1:A$65536,MATCH(B621,[1]Returns!B$1:B$65536,0)),"No")</f>
        <v>No</v>
      </c>
    </row>
    <row r="622" spans="1:23" x14ac:dyDescent="0.2">
      <c r="A622" s="1">
        <v>621</v>
      </c>
      <c r="B622" s="3" t="s">
        <v>2046</v>
      </c>
      <c r="C622" s="4">
        <v>43695</v>
      </c>
      <c r="D622" s="4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5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6">
        <v>88.02</v>
      </c>
      <c r="S622" s="6">
        <v>3</v>
      </c>
      <c r="T622" s="6">
        <v>0</v>
      </c>
      <c r="U622" s="6">
        <v>27.286199999999994</v>
      </c>
      <c r="V622" s="7" t="str">
        <f>IF(M622=[1]People!$B$5,[1]People!$A$5,IF(M622=[1]People!$B$4,[1]People!$A$4,IF(M622=[1]People!$B$3,[1]People!$A$3,IF(M622=[1]People!$B$2,[1]People!$A$2,0))))</f>
        <v>Chuck Magee</v>
      </c>
      <c r="W622" s="7" t="str">
        <f>IFERROR(INDEX([1]Returns!A$1:A$65536,MATCH(B622,[1]Returns!B$1:B$65536,0)),"No")</f>
        <v>No</v>
      </c>
    </row>
    <row r="623" spans="1:23" x14ac:dyDescent="0.2">
      <c r="A623" s="1">
        <v>622</v>
      </c>
      <c r="B623" s="3" t="s">
        <v>2057</v>
      </c>
      <c r="C623" s="4">
        <v>42730</v>
      </c>
      <c r="D623" s="4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5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6">
        <v>8.6899999999999977</v>
      </c>
      <c r="S623" s="6">
        <v>5</v>
      </c>
      <c r="T623" s="6">
        <v>0.8</v>
      </c>
      <c r="U623" s="6">
        <v>-14.773</v>
      </c>
      <c r="V623" s="7" t="str">
        <f>IF(M623=[1]People!$B$5,[1]People!$A$5,IF(M623=[1]People!$B$4,[1]People!$A$4,IF(M623=[1]People!$B$3,[1]People!$A$3,IF(M623=[1]People!$B$2,[1]People!$A$2,0))))</f>
        <v>Kelly Williams</v>
      </c>
      <c r="W623" s="7" t="str">
        <f>IFERROR(INDEX([1]Returns!A$1:A$65536,MATCH(B623,[1]Returns!B$1:B$65536,0)),"No")</f>
        <v>No</v>
      </c>
    </row>
    <row r="624" spans="1:23" x14ac:dyDescent="0.2">
      <c r="A624" s="1">
        <v>623</v>
      </c>
      <c r="B624" s="3" t="s">
        <v>2062</v>
      </c>
      <c r="C624" s="4">
        <v>43068</v>
      </c>
      <c r="D624" s="4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5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6">
        <v>301.95999999999998</v>
      </c>
      <c r="S624" s="6">
        <v>2</v>
      </c>
      <c r="T624" s="6">
        <v>0</v>
      </c>
      <c r="U624" s="6">
        <v>87.568399999999968</v>
      </c>
      <c r="V624" s="7" t="str">
        <f>IF(M624=[1]People!$B$5,[1]People!$A$5,IF(M624=[1]People!$B$4,[1]People!$A$4,IF(M624=[1]People!$B$3,[1]People!$A$3,IF(M624=[1]People!$B$2,[1]People!$A$2,0))))</f>
        <v>Kelly Williams</v>
      </c>
      <c r="W624" s="7" t="str">
        <f>IFERROR(INDEX([1]Returns!A$1:A$65536,MATCH(B624,[1]Returns!B$1:B$65536,0)),"No")</f>
        <v>No</v>
      </c>
    </row>
    <row r="625" spans="1:23" x14ac:dyDescent="0.2">
      <c r="A625" s="1">
        <v>624</v>
      </c>
      <c r="B625" s="3" t="s">
        <v>2062</v>
      </c>
      <c r="C625" s="4">
        <v>43068</v>
      </c>
      <c r="D625" s="4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5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6">
        <v>555.21</v>
      </c>
      <c r="S625" s="6">
        <v>5</v>
      </c>
      <c r="T625" s="6">
        <v>0.1</v>
      </c>
      <c r="U625" s="6">
        <v>178.90100000000001</v>
      </c>
      <c r="V625" s="7" t="str">
        <f>IF(M625=[1]People!$B$5,[1]People!$A$5,IF(M625=[1]People!$B$4,[1]People!$A$4,IF(M625=[1]People!$B$3,[1]People!$A$3,IF(M625=[1]People!$B$2,[1]People!$A$2,0))))</f>
        <v>Kelly Williams</v>
      </c>
      <c r="W625" s="7" t="str">
        <f>IFERROR(INDEX([1]Returns!A$1:A$65536,MATCH(B625,[1]Returns!B$1:B$65536,0)),"No")</f>
        <v>No</v>
      </c>
    </row>
    <row r="626" spans="1:23" x14ac:dyDescent="0.2">
      <c r="A626" s="1">
        <v>625</v>
      </c>
      <c r="B626" s="3" t="s">
        <v>2062</v>
      </c>
      <c r="C626" s="4">
        <v>43068</v>
      </c>
      <c r="D626" s="4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5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6">
        <v>523.48</v>
      </c>
      <c r="S626" s="6">
        <v>4</v>
      </c>
      <c r="T626" s="6">
        <v>0</v>
      </c>
      <c r="U626" s="6">
        <v>130.87</v>
      </c>
      <c r="V626" s="7" t="str">
        <f>IF(M626=[1]People!$B$5,[1]People!$A$5,IF(M626=[1]People!$B$4,[1]People!$A$4,IF(M626=[1]People!$B$3,[1]People!$A$3,IF(M626=[1]People!$B$2,[1]People!$A$2,0))))</f>
        <v>Kelly Williams</v>
      </c>
      <c r="W626" s="7" t="str">
        <f>IFERROR(INDEX([1]Returns!A$1:A$65536,MATCH(B626,[1]Returns!B$1:B$65536,0)),"No")</f>
        <v>No</v>
      </c>
    </row>
    <row r="627" spans="1:23" x14ac:dyDescent="0.2">
      <c r="A627" s="1">
        <v>626</v>
      </c>
      <c r="B627" s="3" t="s">
        <v>2062</v>
      </c>
      <c r="C627" s="4">
        <v>43068</v>
      </c>
      <c r="D627" s="4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5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6">
        <v>161.82</v>
      </c>
      <c r="S627" s="6">
        <v>9</v>
      </c>
      <c r="T627" s="6">
        <v>0</v>
      </c>
      <c r="U627" s="6">
        <v>46.927799999999984</v>
      </c>
      <c r="V627" s="7" t="str">
        <f>IF(M627=[1]People!$B$5,[1]People!$A$5,IF(M627=[1]People!$B$4,[1]People!$A$4,IF(M627=[1]People!$B$3,[1]People!$A$3,IF(M627=[1]People!$B$2,[1]People!$A$2,0))))</f>
        <v>Kelly Williams</v>
      </c>
      <c r="W627" s="7" t="str">
        <f>IFERROR(INDEX([1]Returns!A$1:A$65536,MATCH(B627,[1]Returns!B$1:B$65536,0)),"No")</f>
        <v>No</v>
      </c>
    </row>
    <row r="628" spans="1:23" x14ac:dyDescent="0.2">
      <c r="A628" s="1">
        <v>627</v>
      </c>
      <c r="B628" s="3" t="s">
        <v>2072</v>
      </c>
      <c r="C628" s="4">
        <v>43723</v>
      </c>
      <c r="D628" s="4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5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6">
        <v>35.56</v>
      </c>
      <c r="S628" s="6">
        <v>7</v>
      </c>
      <c r="T628" s="6">
        <v>0</v>
      </c>
      <c r="U628" s="6">
        <v>12.090399999999999</v>
      </c>
      <c r="V628" s="7" t="str">
        <f>IF(M628=[1]People!$B$5,[1]People!$A$5,IF(M628=[1]People!$B$4,[1]People!$A$4,IF(M628=[1]People!$B$3,[1]People!$A$3,IF(M628=[1]People!$B$2,[1]People!$A$2,0))))</f>
        <v>Chuck Magee</v>
      </c>
      <c r="W628" s="7" t="str">
        <f>IFERROR(INDEX([1]Returns!A$1:A$65536,MATCH(B628,[1]Returns!B$1:B$65536,0)),"No")</f>
        <v>No</v>
      </c>
    </row>
    <row r="629" spans="1:23" x14ac:dyDescent="0.2">
      <c r="A629" s="1">
        <v>628</v>
      </c>
      <c r="B629" s="3" t="s">
        <v>2077</v>
      </c>
      <c r="C629" s="4">
        <v>43604</v>
      </c>
      <c r="D629" s="4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5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6">
        <v>97.16</v>
      </c>
      <c r="S629" s="6">
        <v>2</v>
      </c>
      <c r="T629" s="6">
        <v>0</v>
      </c>
      <c r="U629" s="6">
        <v>28.176399999999987</v>
      </c>
      <c r="V629" s="7" t="str">
        <f>IF(M629=[1]People!$B$5,[1]People!$A$5,IF(M629=[1]People!$B$4,[1]People!$A$4,IF(M629=[1]People!$B$3,[1]People!$A$3,IF(M629=[1]People!$B$2,[1]People!$A$2,0))))</f>
        <v>Anna Andreadi</v>
      </c>
      <c r="W629" s="7" t="str">
        <f>IFERROR(INDEX([1]Returns!A$1:A$65536,MATCH(B629,[1]Returns!B$1:B$65536,0)),"No")</f>
        <v>No</v>
      </c>
    </row>
    <row r="630" spans="1:23" x14ac:dyDescent="0.2">
      <c r="A630" s="1">
        <v>629</v>
      </c>
      <c r="B630" s="3" t="s">
        <v>2082</v>
      </c>
      <c r="C630" s="4">
        <v>43816</v>
      </c>
      <c r="D630" s="4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5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6">
        <v>15.24</v>
      </c>
      <c r="S630" s="6">
        <v>5</v>
      </c>
      <c r="T630" s="6">
        <v>0.2</v>
      </c>
      <c r="U630" s="6">
        <v>5.1434999999999977</v>
      </c>
      <c r="V630" s="7" t="str">
        <f>IF(M630=[1]People!$B$5,[1]People!$A$5,IF(M630=[1]People!$B$4,[1]People!$A$4,IF(M630=[1]People!$B$3,[1]People!$A$3,IF(M630=[1]People!$B$2,[1]People!$A$2,0))))</f>
        <v>Anna Andreadi</v>
      </c>
      <c r="W630" s="7" t="str">
        <f>IFERROR(INDEX([1]Returns!A$1:A$65536,MATCH(B630,[1]Returns!B$1:B$65536,0)),"No")</f>
        <v>No</v>
      </c>
    </row>
    <row r="631" spans="1:23" x14ac:dyDescent="0.2">
      <c r="A631" s="1">
        <v>630</v>
      </c>
      <c r="B631" s="3" t="s">
        <v>2082</v>
      </c>
      <c r="C631" s="4">
        <v>43816</v>
      </c>
      <c r="D631" s="4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5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6">
        <v>13.23</v>
      </c>
      <c r="S631" s="6">
        <v>3</v>
      </c>
      <c r="T631" s="6">
        <v>0</v>
      </c>
      <c r="U631" s="6">
        <v>6.0857999999999999</v>
      </c>
      <c r="V631" s="7" t="str">
        <f>IF(M631=[1]People!$B$5,[1]People!$A$5,IF(M631=[1]People!$B$4,[1]People!$A$4,IF(M631=[1]People!$B$3,[1]People!$A$3,IF(M631=[1]People!$B$2,[1]People!$A$2,0))))</f>
        <v>Anna Andreadi</v>
      </c>
      <c r="W631" s="7" t="str">
        <f>IFERROR(INDEX([1]Returns!A$1:A$65536,MATCH(B631,[1]Returns!B$1:B$65536,0)),"No")</f>
        <v>No</v>
      </c>
    </row>
    <row r="632" spans="1:23" x14ac:dyDescent="0.2">
      <c r="A632" s="1">
        <v>631</v>
      </c>
      <c r="B632" s="3" t="s">
        <v>2085</v>
      </c>
      <c r="C632" s="4">
        <v>43445</v>
      </c>
      <c r="D632" s="4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5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6">
        <v>243.38400000000001</v>
      </c>
      <c r="S632" s="6">
        <v>3</v>
      </c>
      <c r="T632" s="6">
        <v>0.2</v>
      </c>
      <c r="U632" s="6">
        <v>-51.719100000000012</v>
      </c>
      <c r="V632" s="7" t="str">
        <f>IF(M632=[1]People!$B$5,[1]People!$A$5,IF(M632=[1]People!$B$4,[1]People!$A$4,IF(M632=[1]People!$B$3,[1]People!$A$3,IF(M632=[1]People!$B$2,[1]People!$A$2,0))))</f>
        <v>Anna Andreadi</v>
      </c>
      <c r="W632" s="7" t="str">
        <f>IFERROR(INDEX([1]Returns!A$1:A$65536,MATCH(B632,[1]Returns!B$1:B$65536,0)),"No")</f>
        <v>Yes</v>
      </c>
    </row>
    <row r="633" spans="1:23" x14ac:dyDescent="0.2">
      <c r="A633" s="1">
        <v>632</v>
      </c>
      <c r="B633" s="3" t="s">
        <v>2085</v>
      </c>
      <c r="C633" s="4">
        <v>43445</v>
      </c>
      <c r="D633" s="4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5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6">
        <v>119.80000000000001</v>
      </c>
      <c r="S633" s="6">
        <v>5</v>
      </c>
      <c r="T633" s="6">
        <v>0.2</v>
      </c>
      <c r="U633" s="6">
        <v>29.950000000000003</v>
      </c>
      <c r="V633" s="7" t="str">
        <f>IF(M633=[1]People!$B$5,[1]People!$A$5,IF(M633=[1]People!$B$4,[1]People!$A$4,IF(M633=[1]People!$B$3,[1]People!$A$3,IF(M633=[1]People!$B$2,[1]People!$A$2,0))))</f>
        <v>Anna Andreadi</v>
      </c>
      <c r="W633" s="7" t="str">
        <f>IFERROR(INDEX([1]Returns!A$1:A$65536,MATCH(B633,[1]Returns!B$1:B$65536,0)),"No")</f>
        <v>Yes</v>
      </c>
    </row>
    <row r="634" spans="1:23" x14ac:dyDescent="0.2">
      <c r="A634" s="1">
        <v>633</v>
      </c>
      <c r="B634" s="3" t="s">
        <v>2085</v>
      </c>
      <c r="C634" s="4">
        <v>43445</v>
      </c>
      <c r="D634" s="4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5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6">
        <v>300.76799999999997</v>
      </c>
      <c r="S634" s="6">
        <v>4</v>
      </c>
      <c r="T634" s="6">
        <v>0.2</v>
      </c>
      <c r="U634" s="6">
        <v>30.076800000000006</v>
      </c>
      <c r="V634" s="7" t="str">
        <f>IF(M634=[1]People!$B$5,[1]People!$A$5,IF(M634=[1]People!$B$4,[1]People!$A$4,IF(M634=[1]People!$B$3,[1]People!$A$3,IF(M634=[1]People!$B$2,[1]People!$A$2,0))))</f>
        <v>Anna Andreadi</v>
      </c>
      <c r="W634" s="7" t="str">
        <f>IFERROR(INDEX([1]Returns!A$1:A$65536,MATCH(B634,[1]Returns!B$1:B$65536,0)),"No")</f>
        <v>Yes</v>
      </c>
    </row>
    <row r="635" spans="1:23" x14ac:dyDescent="0.2">
      <c r="A635" s="1">
        <v>634</v>
      </c>
      <c r="B635" s="3" t="s">
        <v>2094</v>
      </c>
      <c r="C635" s="4">
        <v>43732</v>
      </c>
      <c r="D635" s="4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5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6">
        <v>17.880000000000003</v>
      </c>
      <c r="S635" s="6">
        <v>3</v>
      </c>
      <c r="T635" s="6">
        <v>0.2</v>
      </c>
      <c r="U635" s="6">
        <v>2.458499999999999</v>
      </c>
      <c r="V635" s="7" t="str">
        <f>IF(M635=[1]People!$B$5,[1]People!$A$5,IF(M635=[1]People!$B$4,[1]People!$A$4,IF(M635=[1]People!$B$3,[1]People!$A$3,IF(M635=[1]People!$B$2,[1]People!$A$2,0))))</f>
        <v>Cassandra Brandow</v>
      </c>
      <c r="W635" s="7" t="str">
        <f>IFERROR(INDEX([1]Returns!A$1:A$65536,MATCH(B635,[1]Returns!B$1:B$65536,0)),"No")</f>
        <v>No</v>
      </c>
    </row>
    <row r="636" spans="1:23" x14ac:dyDescent="0.2">
      <c r="A636" s="1">
        <v>635</v>
      </c>
      <c r="B636" s="3" t="s">
        <v>2094</v>
      </c>
      <c r="C636" s="4">
        <v>43732</v>
      </c>
      <c r="D636" s="4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5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6">
        <v>235.94400000000002</v>
      </c>
      <c r="S636" s="6">
        <v>3</v>
      </c>
      <c r="T636" s="6">
        <v>0.2</v>
      </c>
      <c r="U636" s="6">
        <v>85.529700000000005</v>
      </c>
      <c r="V636" s="7" t="str">
        <f>IF(M636=[1]People!$B$5,[1]People!$A$5,IF(M636=[1]People!$B$4,[1]People!$A$4,IF(M636=[1]People!$B$3,[1]People!$A$3,IF(M636=[1]People!$B$2,[1]People!$A$2,0))))</f>
        <v>Cassandra Brandow</v>
      </c>
      <c r="W636" s="7" t="str">
        <f>IFERROR(INDEX([1]Returns!A$1:A$65536,MATCH(B636,[1]Returns!B$1:B$65536,0)),"No")</f>
        <v>No</v>
      </c>
    </row>
    <row r="637" spans="1:23" x14ac:dyDescent="0.2">
      <c r="A637" s="1">
        <v>636</v>
      </c>
      <c r="B637" s="3" t="s">
        <v>2097</v>
      </c>
      <c r="C637" s="4">
        <v>43012</v>
      </c>
      <c r="D637" s="4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5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6">
        <v>392.93999999999994</v>
      </c>
      <c r="S637" s="6">
        <v>3</v>
      </c>
      <c r="T637" s="6">
        <v>0</v>
      </c>
      <c r="U637" s="6">
        <v>43.223399999999984</v>
      </c>
      <c r="V637" s="7" t="str">
        <f>IF(M637=[1]People!$B$5,[1]People!$A$5,IF(M637=[1]People!$B$4,[1]People!$A$4,IF(M637=[1]People!$B$3,[1]People!$A$3,IF(M637=[1]People!$B$2,[1]People!$A$2,0))))</f>
        <v>Cassandra Brandow</v>
      </c>
      <c r="W637" s="7" t="str">
        <f>IFERROR(INDEX([1]Returns!A$1:A$65536,MATCH(B637,[1]Returns!B$1:B$65536,0)),"No")</f>
        <v>No</v>
      </c>
    </row>
    <row r="638" spans="1:23" x14ac:dyDescent="0.2">
      <c r="A638" s="1">
        <v>637</v>
      </c>
      <c r="B638" s="3" t="s">
        <v>2103</v>
      </c>
      <c r="C638" s="4">
        <v>43327</v>
      </c>
      <c r="D638" s="4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5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6">
        <v>18.882000000000005</v>
      </c>
      <c r="S638" s="6">
        <v>3</v>
      </c>
      <c r="T638" s="6">
        <v>0.7</v>
      </c>
      <c r="U638" s="6">
        <v>-13.846800000000002</v>
      </c>
      <c r="V638" s="7" t="str">
        <f>IF(M638=[1]People!$B$5,[1]People!$A$5,IF(M638=[1]People!$B$4,[1]People!$A$4,IF(M638=[1]People!$B$3,[1]People!$A$3,IF(M638=[1]People!$B$2,[1]People!$A$2,0))))</f>
        <v>Anna Andreadi</v>
      </c>
      <c r="W638" s="7" t="str">
        <f>IFERROR(INDEX([1]Returns!A$1:A$65536,MATCH(B638,[1]Returns!B$1:B$65536,0)),"No")</f>
        <v>No</v>
      </c>
    </row>
    <row r="639" spans="1:23" x14ac:dyDescent="0.2">
      <c r="A639" s="1">
        <v>638</v>
      </c>
      <c r="B639" s="3" t="s">
        <v>2103</v>
      </c>
      <c r="C639" s="4">
        <v>43327</v>
      </c>
      <c r="D639" s="4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5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6">
        <v>122.328</v>
      </c>
      <c r="S639" s="6">
        <v>3</v>
      </c>
      <c r="T639" s="6">
        <v>0.2</v>
      </c>
      <c r="U639" s="6">
        <v>12.232799999999997</v>
      </c>
      <c r="V639" s="7" t="str">
        <f>IF(M639=[1]People!$B$5,[1]People!$A$5,IF(M639=[1]People!$B$4,[1]People!$A$4,IF(M639=[1]People!$B$3,[1]People!$A$3,IF(M639=[1]People!$B$2,[1]People!$A$2,0))))</f>
        <v>Anna Andreadi</v>
      </c>
      <c r="W639" s="7" t="str">
        <f>IFERROR(INDEX([1]Returns!A$1:A$65536,MATCH(B639,[1]Returns!B$1:B$65536,0)),"No")</f>
        <v>No</v>
      </c>
    </row>
    <row r="640" spans="1:23" x14ac:dyDescent="0.2">
      <c r="A640" s="1">
        <v>639</v>
      </c>
      <c r="B640" s="3" t="s">
        <v>2110</v>
      </c>
      <c r="C640" s="4">
        <v>43240</v>
      </c>
      <c r="D640" s="4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5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6">
        <v>1049.2</v>
      </c>
      <c r="S640" s="6">
        <v>5</v>
      </c>
      <c r="T640" s="6">
        <v>0</v>
      </c>
      <c r="U640" s="6">
        <v>272.79200000000003</v>
      </c>
      <c r="V640" s="7" t="str">
        <f>IF(M640=[1]People!$B$5,[1]People!$A$5,IF(M640=[1]People!$B$4,[1]People!$A$4,IF(M640=[1]People!$B$3,[1]People!$A$3,IF(M640=[1]People!$B$2,[1]People!$A$2,0))))</f>
        <v>Anna Andreadi</v>
      </c>
      <c r="W640" s="7" t="str">
        <f>IFERROR(INDEX([1]Returns!A$1:A$65536,MATCH(B640,[1]Returns!B$1:B$65536,0)),"No")</f>
        <v>Yes</v>
      </c>
    </row>
    <row r="641" spans="1:23" x14ac:dyDescent="0.2">
      <c r="A641" s="1">
        <v>640</v>
      </c>
      <c r="B641" s="3" t="s">
        <v>2110</v>
      </c>
      <c r="C641" s="4">
        <v>43240</v>
      </c>
      <c r="D641" s="4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5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6">
        <v>15.424000000000001</v>
      </c>
      <c r="S641" s="6">
        <v>4</v>
      </c>
      <c r="T641" s="6">
        <v>0.2</v>
      </c>
      <c r="U641" s="6">
        <v>5.0128000000000004</v>
      </c>
      <c r="V641" s="7" t="str">
        <f>IF(M641=[1]People!$B$5,[1]People!$A$5,IF(M641=[1]People!$B$4,[1]People!$A$4,IF(M641=[1]People!$B$3,[1]People!$A$3,IF(M641=[1]People!$B$2,[1]People!$A$2,0))))</f>
        <v>Anna Andreadi</v>
      </c>
      <c r="W641" s="7" t="str">
        <f>IFERROR(INDEX([1]Returns!A$1:A$65536,MATCH(B641,[1]Returns!B$1:B$65536,0)),"No")</f>
        <v>Yes</v>
      </c>
    </row>
    <row r="642" spans="1:23" x14ac:dyDescent="0.2">
      <c r="A642" s="1">
        <v>641</v>
      </c>
      <c r="B642" s="3" t="s">
        <v>2114</v>
      </c>
      <c r="C642" s="4">
        <v>43452</v>
      </c>
      <c r="D642" s="4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5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6">
        <v>18.84</v>
      </c>
      <c r="S642" s="6">
        <v>3</v>
      </c>
      <c r="T642" s="6">
        <v>0</v>
      </c>
      <c r="U642" s="6">
        <v>6.0287999999999995</v>
      </c>
      <c r="V642" s="7" t="str">
        <f>IF(M642=[1]People!$B$5,[1]People!$A$5,IF(M642=[1]People!$B$4,[1]People!$A$4,IF(M642=[1]People!$B$3,[1]People!$A$3,IF(M642=[1]People!$B$2,[1]People!$A$2,0))))</f>
        <v>Kelly Williams</v>
      </c>
      <c r="W642" s="7" t="str">
        <f>IFERROR(INDEX([1]Returns!A$1:A$65536,MATCH(B642,[1]Returns!B$1:B$65536,0)),"No")</f>
        <v>No</v>
      </c>
    </row>
    <row r="643" spans="1:23" x14ac:dyDescent="0.2">
      <c r="A643" s="1">
        <v>642</v>
      </c>
      <c r="B643" s="3" t="s">
        <v>2119</v>
      </c>
      <c r="C643" s="4">
        <v>43676</v>
      </c>
      <c r="D643" s="4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5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6">
        <v>330.4</v>
      </c>
      <c r="S643" s="6">
        <v>2</v>
      </c>
      <c r="T643" s="6">
        <v>0</v>
      </c>
      <c r="U643" s="6">
        <v>85.903999999999996</v>
      </c>
      <c r="V643" s="7" t="str">
        <f>IF(M643=[1]People!$B$5,[1]People!$A$5,IF(M643=[1]People!$B$4,[1]People!$A$4,IF(M643=[1]People!$B$3,[1]People!$A$3,IF(M643=[1]People!$B$2,[1]People!$A$2,0))))</f>
        <v>Anna Andreadi</v>
      </c>
      <c r="W643" s="7" t="str">
        <f>IFERROR(INDEX([1]Returns!A$1:A$65536,MATCH(B643,[1]Returns!B$1:B$65536,0)),"No")</f>
        <v>No</v>
      </c>
    </row>
    <row r="644" spans="1:23" x14ac:dyDescent="0.2">
      <c r="A644" s="1">
        <v>643</v>
      </c>
      <c r="B644" s="3" t="s">
        <v>2119</v>
      </c>
      <c r="C644" s="4">
        <v>43676</v>
      </c>
      <c r="D644" s="4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5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6">
        <v>26.25</v>
      </c>
      <c r="S644" s="6">
        <v>7</v>
      </c>
      <c r="T644" s="6">
        <v>0</v>
      </c>
      <c r="U644" s="6">
        <v>12.599999999999998</v>
      </c>
      <c r="V644" s="7" t="str">
        <f>IF(M644=[1]People!$B$5,[1]People!$A$5,IF(M644=[1]People!$B$4,[1]People!$A$4,IF(M644=[1]People!$B$3,[1]People!$A$3,IF(M644=[1]People!$B$2,[1]People!$A$2,0))))</f>
        <v>Anna Andreadi</v>
      </c>
      <c r="W644" s="7" t="str">
        <f>IFERROR(INDEX([1]Returns!A$1:A$65536,MATCH(B644,[1]Returns!B$1:B$65536,0)),"No")</f>
        <v>No</v>
      </c>
    </row>
    <row r="645" spans="1:23" x14ac:dyDescent="0.2">
      <c r="A645" s="1">
        <v>644</v>
      </c>
      <c r="B645" s="3" t="s">
        <v>2127</v>
      </c>
      <c r="C645" s="4">
        <v>43626</v>
      </c>
      <c r="D645" s="4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5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6">
        <v>132.52000000000001</v>
      </c>
      <c r="S645" s="6">
        <v>4</v>
      </c>
      <c r="T645" s="6">
        <v>0</v>
      </c>
      <c r="U645" s="6">
        <v>54.333200000000005</v>
      </c>
      <c r="V645" s="7" t="str">
        <f>IF(M645=[1]People!$B$5,[1]People!$A$5,IF(M645=[1]People!$B$4,[1]People!$A$4,IF(M645=[1]People!$B$3,[1]People!$A$3,IF(M645=[1]People!$B$2,[1]People!$A$2,0))))</f>
        <v>Kelly Williams</v>
      </c>
      <c r="W645" s="7" t="str">
        <f>IFERROR(INDEX([1]Returns!A$1:A$65536,MATCH(B645,[1]Returns!B$1:B$65536,0)),"No")</f>
        <v>No</v>
      </c>
    </row>
    <row r="646" spans="1:23" x14ac:dyDescent="0.2">
      <c r="A646" s="1">
        <v>645</v>
      </c>
      <c r="B646" s="3" t="s">
        <v>2131</v>
      </c>
      <c r="C646" s="4">
        <v>43667</v>
      </c>
      <c r="D646" s="4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5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6">
        <v>6.48</v>
      </c>
      <c r="S646" s="6">
        <v>1</v>
      </c>
      <c r="T646" s="6">
        <v>0</v>
      </c>
      <c r="U646" s="6">
        <v>3.1752000000000002</v>
      </c>
      <c r="V646" s="7" t="str">
        <f>IF(M646=[1]People!$B$5,[1]People!$A$5,IF(M646=[1]People!$B$4,[1]People!$A$4,IF(M646=[1]People!$B$3,[1]People!$A$3,IF(M646=[1]People!$B$2,[1]People!$A$2,0))))</f>
        <v>Chuck Magee</v>
      </c>
      <c r="W646" s="7" t="str">
        <f>IFERROR(INDEX([1]Returns!A$1:A$65536,MATCH(B646,[1]Returns!B$1:B$65536,0)),"No")</f>
        <v>No</v>
      </c>
    </row>
    <row r="647" spans="1:23" x14ac:dyDescent="0.2">
      <c r="A647" s="1">
        <v>646</v>
      </c>
      <c r="B647" s="3" t="s">
        <v>2135</v>
      </c>
      <c r="C647" s="4">
        <v>43829</v>
      </c>
      <c r="D647" s="4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5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6">
        <v>209.3</v>
      </c>
      <c r="S647" s="6">
        <v>2</v>
      </c>
      <c r="T647" s="6">
        <v>0</v>
      </c>
      <c r="U647" s="6">
        <v>56.510999999999996</v>
      </c>
      <c r="V647" s="7" t="str">
        <f>IF(M647=[1]People!$B$5,[1]People!$A$5,IF(M647=[1]People!$B$4,[1]People!$A$4,IF(M647=[1]People!$B$3,[1]People!$A$3,IF(M647=[1]People!$B$2,[1]People!$A$2,0))))</f>
        <v>Kelly Williams</v>
      </c>
      <c r="W647" s="7" t="str">
        <f>IFERROR(INDEX([1]Returns!A$1:A$65536,MATCH(B647,[1]Returns!B$1:B$65536,0)),"No")</f>
        <v>No</v>
      </c>
    </row>
    <row r="648" spans="1:23" x14ac:dyDescent="0.2">
      <c r="A648" s="1">
        <v>647</v>
      </c>
      <c r="B648" s="3" t="s">
        <v>2140</v>
      </c>
      <c r="C648" s="4">
        <v>43191</v>
      </c>
      <c r="D648" s="4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5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6">
        <v>31.560000000000002</v>
      </c>
      <c r="S648" s="6">
        <v>5</v>
      </c>
      <c r="T648" s="6">
        <v>0.2</v>
      </c>
      <c r="U648" s="6">
        <v>9.8624999999999972</v>
      </c>
      <c r="V648" s="7" t="str">
        <f>IF(M648=[1]People!$B$5,[1]People!$A$5,IF(M648=[1]People!$B$4,[1]People!$A$4,IF(M648=[1]People!$B$3,[1]People!$A$3,IF(M648=[1]People!$B$2,[1]People!$A$2,0))))</f>
        <v>Anna Andreadi</v>
      </c>
      <c r="W648" s="7" t="str">
        <f>IFERROR(INDEX([1]Returns!A$1:A$65536,MATCH(B648,[1]Returns!B$1:B$65536,0)),"No")</f>
        <v>No</v>
      </c>
    </row>
    <row r="649" spans="1:23" x14ac:dyDescent="0.2">
      <c r="A649" s="1">
        <v>648</v>
      </c>
      <c r="B649" s="3" t="s">
        <v>2140</v>
      </c>
      <c r="C649" s="4">
        <v>43191</v>
      </c>
      <c r="D649" s="4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5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6">
        <v>30.144000000000002</v>
      </c>
      <c r="S649" s="6">
        <v>2</v>
      </c>
      <c r="T649" s="6">
        <v>0.2</v>
      </c>
      <c r="U649" s="6">
        <v>3.0143999999999993</v>
      </c>
      <c r="V649" s="7" t="str">
        <f>IF(M649=[1]People!$B$5,[1]People!$A$5,IF(M649=[1]People!$B$4,[1]People!$A$4,IF(M649=[1]People!$B$3,[1]People!$A$3,IF(M649=[1]People!$B$2,[1]People!$A$2,0))))</f>
        <v>Anna Andreadi</v>
      </c>
      <c r="W649" s="7" t="str">
        <f>IFERROR(INDEX([1]Returns!A$1:A$65536,MATCH(B649,[1]Returns!B$1:B$65536,0)),"No")</f>
        <v>No</v>
      </c>
    </row>
    <row r="650" spans="1:23" x14ac:dyDescent="0.2">
      <c r="A650" s="1">
        <v>649</v>
      </c>
      <c r="B650" s="3" t="s">
        <v>2145</v>
      </c>
      <c r="C650" s="4">
        <v>43445</v>
      </c>
      <c r="D650" s="4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5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6">
        <v>14.8</v>
      </c>
      <c r="S650" s="6">
        <v>4</v>
      </c>
      <c r="T650" s="6">
        <v>0</v>
      </c>
      <c r="U650" s="6">
        <v>6.0680000000000014</v>
      </c>
      <c r="V650" s="7" t="str">
        <f>IF(M650=[1]People!$B$5,[1]People!$A$5,IF(M650=[1]People!$B$4,[1]People!$A$4,IF(M650=[1]People!$B$3,[1]People!$A$3,IF(M650=[1]People!$B$2,[1]People!$A$2,0))))</f>
        <v>Anna Andreadi</v>
      </c>
      <c r="W650" s="7" t="str">
        <f>IFERROR(INDEX([1]Returns!A$1:A$65536,MATCH(B650,[1]Returns!B$1:B$65536,0)),"No")</f>
        <v>No</v>
      </c>
    </row>
    <row r="651" spans="1:23" x14ac:dyDescent="0.2">
      <c r="A651" s="1">
        <v>650</v>
      </c>
      <c r="B651" s="3" t="s">
        <v>2145</v>
      </c>
      <c r="C651" s="4">
        <v>43445</v>
      </c>
      <c r="D651" s="4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5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6">
        <v>302.37599999999998</v>
      </c>
      <c r="S651" s="6">
        <v>3</v>
      </c>
      <c r="T651" s="6">
        <v>0.2</v>
      </c>
      <c r="U651" s="6">
        <v>22.678200000000018</v>
      </c>
      <c r="V651" s="7" t="str">
        <f>IF(M651=[1]People!$B$5,[1]People!$A$5,IF(M651=[1]People!$B$4,[1]People!$A$4,IF(M651=[1]People!$B$3,[1]People!$A$3,IF(M651=[1]People!$B$2,[1]People!$A$2,0))))</f>
        <v>Anna Andreadi</v>
      </c>
      <c r="W651" s="7" t="str">
        <f>IFERROR(INDEX([1]Returns!A$1:A$65536,MATCH(B651,[1]Returns!B$1:B$65536,0)),"No")</f>
        <v>No</v>
      </c>
    </row>
    <row r="652" spans="1:23" x14ac:dyDescent="0.2">
      <c r="A652" s="1">
        <v>651</v>
      </c>
      <c r="B652" s="3" t="s">
        <v>2145</v>
      </c>
      <c r="C652" s="4">
        <v>43445</v>
      </c>
      <c r="D652" s="4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5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6">
        <v>316</v>
      </c>
      <c r="S652" s="6">
        <v>4</v>
      </c>
      <c r="T652" s="6">
        <v>0</v>
      </c>
      <c r="U652" s="6">
        <v>31.599999999999966</v>
      </c>
      <c r="V652" s="7" t="str">
        <f>IF(M652=[1]People!$B$5,[1]People!$A$5,IF(M652=[1]People!$B$4,[1]People!$A$4,IF(M652=[1]People!$B$3,[1]People!$A$3,IF(M652=[1]People!$B$2,[1]People!$A$2,0))))</f>
        <v>Anna Andreadi</v>
      </c>
      <c r="W652" s="7" t="str">
        <f>IFERROR(INDEX([1]Returns!A$1:A$65536,MATCH(B652,[1]Returns!B$1:B$65536,0)),"No")</f>
        <v>No</v>
      </c>
    </row>
    <row r="653" spans="1:23" x14ac:dyDescent="0.2">
      <c r="A653" s="1">
        <v>652</v>
      </c>
      <c r="B653" s="3" t="s">
        <v>2151</v>
      </c>
      <c r="C653" s="4">
        <v>43396</v>
      </c>
      <c r="D653" s="4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5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6">
        <v>379.4</v>
      </c>
      <c r="S653" s="6">
        <v>10</v>
      </c>
      <c r="T653" s="6">
        <v>0</v>
      </c>
      <c r="U653" s="6">
        <v>178.31799999999998</v>
      </c>
      <c r="V653" s="7" t="str">
        <f>IF(M653=[1]People!$B$5,[1]People!$A$5,IF(M653=[1]People!$B$4,[1]People!$A$4,IF(M653=[1]People!$B$3,[1]People!$A$3,IF(M653=[1]People!$B$2,[1]People!$A$2,0))))</f>
        <v>Chuck Magee</v>
      </c>
      <c r="W653" s="7" t="str">
        <f>IFERROR(INDEX([1]Returns!A$1:A$65536,MATCH(B653,[1]Returns!B$1:B$65536,0)),"No")</f>
        <v>No</v>
      </c>
    </row>
    <row r="654" spans="1:23" x14ac:dyDescent="0.2">
      <c r="A654" s="1">
        <v>653</v>
      </c>
      <c r="B654" s="3" t="s">
        <v>2154</v>
      </c>
      <c r="C654" s="4">
        <v>43635</v>
      </c>
      <c r="D654" s="4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5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6">
        <v>97.82</v>
      </c>
      <c r="S654" s="6">
        <v>2</v>
      </c>
      <c r="T654" s="6">
        <v>0</v>
      </c>
      <c r="U654" s="6">
        <v>45.975399999999993</v>
      </c>
      <c r="V654" s="7" t="str">
        <f>IF(M654=[1]People!$B$5,[1]People!$A$5,IF(M654=[1]People!$B$4,[1]People!$A$4,IF(M654=[1]People!$B$3,[1]People!$A$3,IF(M654=[1]People!$B$2,[1]People!$A$2,0))))</f>
        <v>Chuck Magee</v>
      </c>
      <c r="W654" s="7" t="str">
        <f>IFERROR(INDEX([1]Returns!A$1:A$65536,MATCH(B654,[1]Returns!B$1:B$65536,0)),"No")</f>
        <v>No</v>
      </c>
    </row>
    <row r="655" spans="1:23" x14ac:dyDescent="0.2">
      <c r="A655" s="1">
        <v>654</v>
      </c>
      <c r="B655" s="3" t="s">
        <v>2154</v>
      </c>
      <c r="C655" s="4">
        <v>43635</v>
      </c>
      <c r="D655" s="4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5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6">
        <v>103.12</v>
      </c>
      <c r="S655" s="6">
        <v>8</v>
      </c>
      <c r="T655" s="6">
        <v>0</v>
      </c>
      <c r="U655" s="6">
        <v>10.311999999999998</v>
      </c>
      <c r="V655" s="7" t="str">
        <f>IF(M655=[1]People!$B$5,[1]People!$A$5,IF(M655=[1]People!$B$4,[1]People!$A$4,IF(M655=[1]People!$B$3,[1]People!$A$3,IF(M655=[1]People!$B$2,[1]People!$A$2,0))))</f>
        <v>Chuck Magee</v>
      </c>
      <c r="W655" s="7" t="str">
        <f>IFERROR(INDEX([1]Returns!A$1:A$65536,MATCH(B655,[1]Returns!B$1:B$65536,0)),"No")</f>
        <v>No</v>
      </c>
    </row>
    <row r="656" spans="1:23" x14ac:dyDescent="0.2">
      <c r="A656" s="1">
        <v>655</v>
      </c>
      <c r="B656" s="3" t="s">
        <v>2157</v>
      </c>
      <c r="C656" s="4">
        <v>43334</v>
      </c>
      <c r="D656" s="4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5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6">
        <v>113.55200000000001</v>
      </c>
      <c r="S656" s="6">
        <v>2</v>
      </c>
      <c r="T656" s="6">
        <v>0.2</v>
      </c>
      <c r="U656" s="6">
        <v>8.5163999999999938</v>
      </c>
      <c r="V656" s="7" t="str">
        <f>IF(M656=[1]People!$B$5,[1]People!$A$5,IF(M656=[1]People!$B$4,[1]People!$A$4,IF(M656=[1]People!$B$3,[1]People!$A$3,IF(M656=[1]People!$B$2,[1]People!$A$2,0))))</f>
        <v>Chuck Magee</v>
      </c>
      <c r="W656" s="7" t="str">
        <f>IFERROR(INDEX([1]Returns!A$1:A$65536,MATCH(B656,[1]Returns!B$1:B$65536,0)),"No")</f>
        <v>No</v>
      </c>
    </row>
    <row r="657" spans="1:23" x14ac:dyDescent="0.2">
      <c r="A657" s="1">
        <v>656</v>
      </c>
      <c r="B657" s="3" t="s">
        <v>2157</v>
      </c>
      <c r="C657" s="4">
        <v>43334</v>
      </c>
      <c r="D657" s="4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5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6">
        <v>3.3180000000000005</v>
      </c>
      <c r="S657" s="6">
        <v>2</v>
      </c>
      <c r="T657" s="6">
        <v>0.7</v>
      </c>
      <c r="U657" s="6">
        <v>-2.6543999999999999</v>
      </c>
      <c r="V657" s="7" t="str">
        <f>IF(M657=[1]People!$B$5,[1]People!$A$5,IF(M657=[1]People!$B$4,[1]People!$A$4,IF(M657=[1]People!$B$3,[1]People!$A$3,IF(M657=[1]People!$B$2,[1]People!$A$2,0))))</f>
        <v>Chuck Magee</v>
      </c>
      <c r="W657" s="7" t="str">
        <f>IFERROR(INDEX([1]Returns!A$1:A$65536,MATCH(B657,[1]Returns!B$1:B$65536,0)),"No")</f>
        <v>No</v>
      </c>
    </row>
    <row r="658" spans="1:23" x14ac:dyDescent="0.2">
      <c r="A658" s="1">
        <v>657</v>
      </c>
      <c r="B658" s="3" t="s">
        <v>2157</v>
      </c>
      <c r="C658" s="4">
        <v>43334</v>
      </c>
      <c r="D658" s="4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5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6">
        <v>134.28800000000001</v>
      </c>
      <c r="S658" s="6">
        <v>2</v>
      </c>
      <c r="T658" s="6">
        <v>0.2</v>
      </c>
      <c r="U658" s="6">
        <v>45.322199999999995</v>
      </c>
      <c r="V658" s="7" t="str">
        <f>IF(M658=[1]People!$B$5,[1]People!$A$5,IF(M658=[1]People!$B$4,[1]People!$A$4,IF(M658=[1]People!$B$3,[1]People!$A$3,IF(M658=[1]People!$B$2,[1]People!$A$2,0))))</f>
        <v>Chuck Magee</v>
      </c>
      <c r="W658" s="7" t="str">
        <f>IFERROR(INDEX([1]Returns!A$1:A$65536,MATCH(B658,[1]Returns!B$1:B$65536,0)),"No")</f>
        <v>No</v>
      </c>
    </row>
    <row r="659" spans="1:23" x14ac:dyDescent="0.2">
      <c r="A659" s="1">
        <v>658</v>
      </c>
      <c r="B659" s="3" t="s">
        <v>2166</v>
      </c>
      <c r="C659" s="4">
        <v>43362</v>
      </c>
      <c r="D659" s="4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5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6">
        <v>701.37199999999996</v>
      </c>
      <c r="S659" s="6">
        <v>2</v>
      </c>
      <c r="T659" s="6">
        <v>0.3</v>
      </c>
      <c r="U659" s="6">
        <v>-50.098000000000013</v>
      </c>
      <c r="V659" s="7" t="str">
        <f>IF(M659=[1]People!$B$5,[1]People!$A$5,IF(M659=[1]People!$B$4,[1]People!$A$4,IF(M659=[1]People!$B$3,[1]People!$A$3,IF(M659=[1]People!$B$2,[1]People!$A$2,0))))</f>
        <v>Kelly Williams</v>
      </c>
      <c r="W659" s="7" t="str">
        <f>IFERROR(INDEX([1]Returns!A$1:A$65536,MATCH(B659,[1]Returns!B$1:B$65536,0)),"No")</f>
        <v>No</v>
      </c>
    </row>
    <row r="660" spans="1:23" x14ac:dyDescent="0.2">
      <c r="A660" s="1">
        <v>659</v>
      </c>
      <c r="B660" s="3" t="s">
        <v>2166</v>
      </c>
      <c r="C660" s="4">
        <v>43362</v>
      </c>
      <c r="D660" s="4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5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6">
        <v>2.3079999999999994</v>
      </c>
      <c r="S660" s="6">
        <v>2</v>
      </c>
      <c r="T660" s="6">
        <v>0.8</v>
      </c>
      <c r="U660" s="6">
        <v>-3.4619999999999997</v>
      </c>
      <c r="V660" s="7" t="str">
        <f>IF(M660=[1]People!$B$5,[1]People!$A$5,IF(M660=[1]People!$B$4,[1]People!$A$4,IF(M660=[1]People!$B$3,[1]People!$A$3,IF(M660=[1]People!$B$2,[1]People!$A$2,0))))</f>
        <v>Kelly Williams</v>
      </c>
      <c r="W660" s="7" t="str">
        <f>IFERROR(INDEX([1]Returns!A$1:A$65536,MATCH(B660,[1]Returns!B$1:B$65536,0)),"No")</f>
        <v>No</v>
      </c>
    </row>
    <row r="661" spans="1:23" x14ac:dyDescent="0.2">
      <c r="A661" s="1">
        <v>660</v>
      </c>
      <c r="B661" s="3" t="s">
        <v>2169</v>
      </c>
      <c r="C661" s="4">
        <v>42971</v>
      </c>
      <c r="D661" s="4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5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6">
        <v>999.43200000000002</v>
      </c>
      <c r="S661" s="6">
        <v>7</v>
      </c>
      <c r="T661" s="6">
        <v>0.2</v>
      </c>
      <c r="U661" s="6">
        <v>124.92899999999986</v>
      </c>
      <c r="V661" s="7" t="str">
        <f>IF(M661=[1]People!$B$5,[1]People!$A$5,IF(M661=[1]People!$B$4,[1]People!$A$4,IF(M661=[1]People!$B$3,[1]People!$A$3,IF(M661=[1]People!$B$2,[1]People!$A$2,0))))</f>
        <v>Kelly Williams</v>
      </c>
      <c r="W661" s="7" t="str">
        <f>IFERROR(INDEX([1]Returns!A$1:A$65536,MATCH(B661,[1]Returns!B$1:B$65536,0)),"No")</f>
        <v>No</v>
      </c>
    </row>
    <row r="662" spans="1:23" x14ac:dyDescent="0.2">
      <c r="A662" s="1">
        <v>661</v>
      </c>
      <c r="B662" s="3" t="s">
        <v>2169</v>
      </c>
      <c r="C662" s="4">
        <v>42971</v>
      </c>
      <c r="D662" s="4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5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6">
        <v>724.08</v>
      </c>
      <c r="S662" s="6">
        <v>14</v>
      </c>
      <c r="T662" s="6">
        <v>0.2</v>
      </c>
      <c r="U662" s="6">
        <v>-135.7650000000001</v>
      </c>
      <c r="V662" s="7" t="str">
        <f>IF(M662=[1]People!$B$5,[1]People!$A$5,IF(M662=[1]People!$B$4,[1]People!$A$4,IF(M662=[1]People!$B$3,[1]People!$A$3,IF(M662=[1]People!$B$2,[1]People!$A$2,0))))</f>
        <v>Kelly Williams</v>
      </c>
      <c r="W662" s="7" t="str">
        <f>IFERROR(INDEX([1]Returns!A$1:A$65536,MATCH(B662,[1]Returns!B$1:B$65536,0)),"No")</f>
        <v>No</v>
      </c>
    </row>
    <row r="663" spans="1:23" x14ac:dyDescent="0.2">
      <c r="A663" s="1">
        <v>662</v>
      </c>
      <c r="B663" s="3" t="s">
        <v>2169</v>
      </c>
      <c r="C663" s="4">
        <v>42971</v>
      </c>
      <c r="D663" s="4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5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6">
        <v>918.78499999999985</v>
      </c>
      <c r="S663" s="6">
        <v>5</v>
      </c>
      <c r="T663" s="6">
        <v>0.3</v>
      </c>
      <c r="U663" s="6">
        <v>-118.12950000000006</v>
      </c>
      <c r="V663" s="7" t="str">
        <f>IF(M663=[1]People!$B$5,[1]People!$A$5,IF(M663=[1]People!$B$4,[1]People!$A$4,IF(M663=[1]People!$B$3,[1]People!$A$3,IF(M663=[1]People!$B$2,[1]People!$A$2,0))))</f>
        <v>Kelly Williams</v>
      </c>
      <c r="W663" s="7" t="str">
        <f>IFERROR(INDEX([1]Returns!A$1:A$65536,MATCH(B663,[1]Returns!B$1:B$65536,0)),"No")</f>
        <v>No</v>
      </c>
    </row>
    <row r="664" spans="1:23" x14ac:dyDescent="0.2">
      <c r="A664" s="1">
        <v>663</v>
      </c>
      <c r="B664" s="3" t="s">
        <v>2169</v>
      </c>
      <c r="C664" s="4">
        <v>42971</v>
      </c>
      <c r="D664" s="4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5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6">
        <v>2.7239999999999993</v>
      </c>
      <c r="S664" s="6">
        <v>3</v>
      </c>
      <c r="T664" s="6">
        <v>0.8</v>
      </c>
      <c r="U664" s="6">
        <v>-4.2222000000000008</v>
      </c>
      <c r="V664" s="7" t="str">
        <f>IF(M664=[1]People!$B$5,[1]People!$A$5,IF(M664=[1]People!$B$4,[1]People!$A$4,IF(M664=[1]People!$B$3,[1]People!$A$3,IF(M664=[1]People!$B$2,[1]People!$A$2,0))))</f>
        <v>Kelly Williams</v>
      </c>
      <c r="W664" s="7" t="str">
        <f>IFERROR(INDEX([1]Returns!A$1:A$65536,MATCH(B664,[1]Returns!B$1:B$65536,0)),"No")</f>
        <v>No</v>
      </c>
    </row>
    <row r="665" spans="1:23" x14ac:dyDescent="0.2">
      <c r="A665" s="1">
        <v>664</v>
      </c>
      <c r="B665" s="3" t="s">
        <v>2172</v>
      </c>
      <c r="C665" s="4">
        <v>43185</v>
      </c>
      <c r="D665" s="4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5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6">
        <v>459.95</v>
      </c>
      <c r="S665" s="6">
        <v>5</v>
      </c>
      <c r="T665" s="6">
        <v>0</v>
      </c>
      <c r="U665" s="6">
        <v>18.397999999999968</v>
      </c>
      <c r="V665" s="7" t="str">
        <f>IF(M665=[1]People!$B$5,[1]People!$A$5,IF(M665=[1]People!$B$4,[1]People!$A$4,IF(M665=[1]People!$B$3,[1]People!$A$3,IF(M665=[1]People!$B$2,[1]People!$A$2,0))))</f>
        <v>Chuck Magee</v>
      </c>
      <c r="W665" s="7" t="str">
        <f>IFERROR(INDEX([1]Returns!A$1:A$65536,MATCH(B665,[1]Returns!B$1:B$65536,0)),"No")</f>
        <v>No</v>
      </c>
    </row>
    <row r="666" spans="1:23" x14ac:dyDescent="0.2">
      <c r="A666" s="1">
        <v>665</v>
      </c>
      <c r="B666" s="3" t="s">
        <v>2175</v>
      </c>
      <c r="C666" s="4">
        <v>43408</v>
      </c>
      <c r="D666" s="4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5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6">
        <v>10.74</v>
      </c>
      <c r="S666" s="6">
        <v>3</v>
      </c>
      <c r="T666" s="6">
        <v>0</v>
      </c>
      <c r="U666" s="6">
        <v>5.2625999999999999</v>
      </c>
      <c r="V666" s="7" t="str">
        <f>IF(M666=[1]People!$B$5,[1]People!$A$5,IF(M666=[1]People!$B$4,[1]People!$A$4,IF(M666=[1]People!$B$3,[1]People!$A$3,IF(M666=[1]People!$B$2,[1]People!$A$2,0))))</f>
        <v>Cassandra Brandow</v>
      </c>
      <c r="W666" s="7" t="str">
        <f>IFERROR(INDEX([1]Returns!A$1:A$65536,MATCH(B666,[1]Returns!B$1:B$65536,0)),"No")</f>
        <v>No</v>
      </c>
    </row>
    <row r="667" spans="1:23" x14ac:dyDescent="0.2">
      <c r="A667" s="1">
        <v>666</v>
      </c>
      <c r="B667" s="3" t="s">
        <v>2176</v>
      </c>
      <c r="C667" s="4">
        <v>43624</v>
      </c>
      <c r="D667" s="4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5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6">
        <v>23.76</v>
      </c>
      <c r="S667" s="6">
        <v>3</v>
      </c>
      <c r="T667" s="6">
        <v>0.2</v>
      </c>
      <c r="U667" s="6">
        <v>2.0789999999999997</v>
      </c>
      <c r="V667" s="7" t="str">
        <f>IF(M667=[1]People!$B$5,[1]People!$A$5,IF(M667=[1]People!$B$4,[1]People!$A$4,IF(M667=[1]People!$B$3,[1]People!$A$3,IF(M667=[1]People!$B$2,[1]People!$A$2,0))))</f>
        <v>Kelly Williams</v>
      </c>
      <c r="W667" s="7" t="str">
        <f>IFERROR(INDEX([1]Returns!A$1:A$65536,MATCH(B667,[1]Returns!B$1:B$65536,0)),"No")</f>
        <v>No</v>
      </c>
    </row>
    <row r="668" spans="1:23" x14ac:dyDescent="0.2">
      <c r="A668" s="1">
        <v>667</v>
      </c>
      <c r="B668" s="3" t="s">
        <v>2176</v>
      </c>
      <c r="C668" s="4">
        <v>43624</v>
      </c>
      <c r="D668" s="4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5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6">
        <v>85.055999999999997</v>
      </c>
      <c r="S668" s="6">
        <v>3</v>
      </c>
      <c r="T668" s="6">
        <v>0.2</v>
      </c>
      <c r="U668" s="6">
        <v>28.706399999999991</v>
      </c>
      <c r="V668" s="7" t="str">
        <f>IF(M668=[1]People!$B$5,[1]People!$A$5,IF(M668=[1]People!$B$4,[1]People!$A$4,IF(M668=[1]People!$B$3,[1]People!$A$3,IF(M668=[1]People!$B$2,[1]People!$A$2,0))))</f>
        <v>Kelly Williams</v>
      </c>
      <c r="W668" s="7" t="str">
        <f>IFERROR(INDEX([1]Returns!A$1:A$65536,MATCH(B668,[1]Returns!B$1:B$65536,0)),"No")</f>
        <v>No</v>
      </c>
    </row>
    <row r="669" spans="1:23" x14ac:dyDescent="0.2">
      <c r="A669" s="1">
        <v>668</v>
      </c>
      <c r="B669" s="3" t="s">
        <v>2176</v>
      </c>
      <c r="C669" s="4">
        <v>43624</v>
      </c>
      <c r="D669" s="4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5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6">
        <v>381.57600000000002</v>
      </c>
      <c r="S669" s="6">
        <v>3</v>
      </c>
      <c r="T669" s="6">
        <v>0.2</v>
      </c>
      <c r="U669" s="6">
        <v>28.618200000000002</v>
      </c>
      <c r="V669" s="7" t="str">
        <f>IF(M669=[1]People!$B$5,[1]People!$A$5,IF(M669=[1]People!$B$4,[1]People!$A$4,IF(M669=[1]People!$B$3,[1]People!$A$3,IF(M669=[1]People!$B$2,[1]People!$A$2,0))))</f>
        <v>Kelly Williams</v>
      </c>
      <c r="W669" s="7" t="str">
        <f>IFERROR(INDEX([1]Returns!A$1:A$65536,MATCH(B669,[1]Returns!B$1:B$65536,0)),"No")</f>
        <v>No</v>
      </c>
    </row>
    <row r="670" spans="1:23" x14ac:dyDescent="0.2">
      <c r="A670" s="1">
        <v>669</v>
      </c>
      <c r="B670" s="3" t="s">
        <v>2183</v>
      </c>
      <c r="C670" s="4">
        <v>42728</v>
      </c>
      <c r="D670" s="4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5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6">
        <v>30.36</v>
      </c>
      <c r="S670" s="6">
        <v>5</v>
      </c>
      <c r="T670" s="6">
        <v>0.2</v>
      </c>
      <c r="U670" s="6">
        <v>8.7285000000000004</v>
      </c>
      <c r="V670" s="7" t="str">
        <f>IF(M670=[1]People!$B$5,[1]People!$A$5,IF(M670=[1]People!$B$4,[1]People!$A$4,IF(M670=[1]People!$B$3,[1]People!$A$3,IF(M670=[1]People!$B$2,[1]People!$A$2,0))))</f>
        <v>Chuck Magee</v>
      </c>
      <c r="W670" s="7" t="str">
        <f>IFERROR(INDEX([1]Returns!A$1:A$65536,MATCH(B670,[1]Returns!B$1:B$65536,0)),"No")</f>
        <v>No</v>
      </c>
    </row>
    <row r="671" spans="1:23" x14ac:dyDescent="0.2">
      <c r="A671" s="1">
        <v>670</v>
      </c>
      <c r="B671" s="3" t="s">
        <v>2189</v>
      </c>
      <c r="C671" s="4">
        <v>43625</v>
      </c>
      <c r="D671" s="4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5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6">
        <v>23.976000000000003</v>
      </c>
      <c r="S671" s="6">
        <v>3</v>
      </c>
      <c r="T671" s="6">
        <v>0.6</v>
      </c>
      <c r="U671" s="6">
        <v>-14.385599999999997</v>
      </c>
      <c r="V671" s="7" t="str">
        <f>IF(M671=[1]People!$B$5,[1]People!$A$5,IF(M671=[1]People!$B$4,[1]People!$A$4,IF(M671=[1]People!$B$3,[1]People!$A$3,IF(M671=[1]People!$B$2,[1]People!$A$2,0))))</f>
        <v>Kelly Williams</v>
      </c>
      <c r="W671" s="7" t="str">
        <f>IFERROR(INDEX([1]Returns!A$1:A$65536,MATCH(B671,[1]Returns!B$1:B$65536,0)),"No")</f>
        <v>No</v>
      </c>
    </row>
    <row r="672" spans="1:23" x14ac:dyDescent="0.2">
      <c r="A672" s="1">
        <v>671</v>
      </c>
      <c r="B672" s="3" t="s">
        <v>2189</v>
      </c>
      <c r="C672" s="4">
        <v>43625</v>
      </c>
      <c r="D672" s="4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5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6">
        <v>108.925</v>
      </c>
      <c r="S672" s="6">
        <v>1</v>
      </c>
      <c r="T672" s="6">
        <v>0.5</v>
      </c>
      <c r="U672" s="6">
        <v>-71.890500000000017</v>
      </c>
      <c r="V672" s="7" t="str">
        <f>IF(M672=[1]People!$B$5,[1]People!$A$5,IF(M672=[1]People!$B$4,[1]People!$A$4,IF(M672=[1]People!$B$3,[1]People!$A$3,IF(M672=[1]People!$B$2,[1]People!$A$2,0))))</f>
        <v>Kelly Williams</v>
      </c>
      <c r="W672" s="7" t="str">
        <f>IFERROR(INDEX([1]Returns!A$1:A$65536,MATCH(B672,[1]Returns!B$1:B$65536,0)),"No")</f>
        <v>No</v>
      </c>
    </row>
    <row r="673" spans="1:23" x14ac:dyDescent="0.2">
      <c r="A673" s="1">
        <v>672</v>
      </c>
      <c r="B673" s="3" t="s">
        <v>2189</v>
      </c>
      <c r="C673" s="4">
        <v>43625</v>
      </c>
      <c r="D673" s="4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5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6">
        <v>36.351999999999997</v>
      </c>
      <c r="S673" s="6">
        <v>8</v>
      </c>
      <c r="T673" s="6">
        <v>0.2</v>
      </c>
      <c r="U673" s="6">
        <v>11.359999999999998</v>
      </c>
      <c r="V673" s="7" t="str">
        <f>IF(M673=[1]People!$B$5,[1]People!$A$5,IF(M673=[1]People!$B$4,[1]People!$A$4,IF(M673=[1]People!$B$3,[1]People!$A$3,IF(M673=[1]People!$B$2,[1]People!$A$2,0))))</f>
        <v>Kelly Williams</v>
      </c>
      <c r="W673" s="7" t="str">
        <f>IFERROR(INDEX([1]Returns!A$1:A$65536,MATCH(B673,[1]Returns!B$1:B$65536,0)),"No")</f>
        <v>No</v>
      </c>
    </row>
    <row r="674" spans="1:23" x14ac:dyDescent="0.2">
      <c r="A674" s="1">
        <v>673</v>
      </c>
      <c r="B674" s="3" t="s">
        <v>2195</v>
      </c>
      <c r="C674" s="4">
        <v>43631</v>
      </c>
      <c r="D674" s="4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5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6">
        <v>19.559999999999999</v>
      </c>
      <c r="S674" s="6">
        <v>5</v>
      </c>
      <c r="T674" s="6">
        <v>0.2</v>
      </c>
      <c r="U674" s="6">
        <v>1.7115</v>
      </c>
      <c r="V674" s="7" t="str">
        <f>IF(M674=[1]People!$B$5,[1]People!$A$5,IF(M674=[1]People!$B$4,[1]People!$A$4,IF(M674=[1]People!$B$3,[1]People!$A$3,IF(M674=[1]People!$B$2,[1]People!$A$2,0))))</f>
        <v>Kelly Williams</v>
      </c>
      <c r="W674" s="7" t="str">
        <f>IFERROR(INDEX([1]Returns!A$1:A$65536,MATCH(B674,[1]Returns!B$1:B$65536,0)),"No")</f>
        <v>No</v>
      </c>
    </row>
    <row r="675" spans="1:23" x14ac:dyDescent="0.2">
      <c r="A675" s="1">
        <v>674</v>
      </c>
      <c r="B675" s="3" t="s">
        <v>2198</v>
      </c>
      <c r="C675" s="4">
        <v>43804</v>
      </c>
      <c r="D675" s="4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5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6">
        <v>61.44</v>
      </c>
      <c r="S675" s="6">
        <v>3</v>
      </c>
      <c r="T675" s="6">
        <v>0</v>
      </c>
      <c r="U675" s="6">
        <v>16.588799999999999</v>
      </c>
      <c r="V675" s="7" t="str">
        <f>IF(M675=[1]People!$B$5,[1]People!$A$5,IF(M675=[1]People!$B$4,[1]People!$A$4,IF(M675=[1]People!$B$3,[1]People!$A$3,IF(M675=[1]People!$B$2,[1]People!$A$2,0))))</f>
        <v>Kelly Williams</v>
      </c>
      <c r="W675" s="7" t="str">
        <f>IFERROR(INDEX([1]Returns!A$1:A$65536,MATCH(B675,[1]Returns!B$1:B$65536,0)),"No")</f>
        <v>No</v>
      </c>
    </row>
    <row r="676" spans="1:23" x14ac:dyDescent="0.2">
      <c r="A676" s="1">
        <v>675</v>
      </c>
      <c r="B676" s="3" t="s">
        <v>2198</v>
      </c>
      <c r="C676" s="4">
        <v>43804</v>
      </c>
      <c r="D676" s="4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5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6">
        <v>38.9</v>
      </c>
      <c r="S676" s="6">
        <v>5</v>
      </c>
      <c r="T676" s="6">
        <v>0</v>
      </c>
      <c r="U676" s="6">
        <v>17.504999999999995</v>
      </c>
      <c r="V676" s="7" t="str">
        <f>IF(M676=[1]People!$B$5,[1]People!$A$5,IF(M676=[1]People!$B$4,[1]People!$A$4,IF(M676=[1]People!$B$3,[1]People!$A$3,IF(M676=[1]People!$B$2,[1]People!$A$2,0))))</f>
        <v>Kelly Williams</v>
      </c>
      <c r="W676" s="7" t="str">
        <f>IFERROR(INDEX([1]Returns!A$1:A$65536,MATCH(B676,[1]Returns!B$1:B$65536,0)),"No")</f>
        <v>No</v>
      </c>
    </row>
    <row r="677" spans="1:23" x14ac:dyDescent="0.2">
      <c r="A677" s="1">
        <v>676</v>
      </c>
      <c r="B677" s="3" t="s">
        <v>2198</v>
      </c>
      <c r="C677" s="4">
        <v>43804</v>
      </c>
      <c r="D677" s="4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5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6">
        <v>99.390000000000015</v>
      </c>
      <c r="S677" s="6">
        <v>3</v>
      </c>
      <c r="T677" s="6">
        <v>0</v>
      </c>
      <c r="U677" s="6">
        <v>40.749900000000004</v>
      </c>
      <c r="V677" s="7" t="str">
        <f>IF(M677=[1]People!$B$5,[1]People!$A$5,IF(M677=[1]People!$B$4,[1]People!$A$4,IF(M677=[1]People!$B$3,[1]People!$A$3,IF(M677=[1]People!$B$2,[1]People!$A$2,0))))</f>
        <v>Kelly Williams</v>
      </c>
      <c r="W677" s="7" t="str">
        <f>IFERROR(INDEX([1]Returns!A$1:A$65536,MATCH(B677,[1]Returns!B$1:B$65536,0)),"No")</f>
        <v>No</v>
      </c>
    </row>
    <row r="678" spans="1:23" x14ac:dyDescent="0.2">
      <c r="A678" s="1">
        <v>677</v>
      </c>
      <c r="B678" s="3" t="s">
        <v>2205</v>
      </c>
      <c r="C678" s="4">
        <v>43542</v>
      </c>
      <c r="D678" s="4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5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6">
        <v>2.6879999999999997</v>
      </c>
      <c r="S678" s="6">
        <v>3</v>
      </c>
      <c r="T678" s="6">
        <v>0.8</v>
      </c>
      <c r="U678" s="6">
        <v>-7.3920000000000021</v>
      </c>
      <c r="V678" s="7" t="str">
        <f>IF(M678=[1]People!$B$5,[1]People!$A$5,IF(M678=[1]People!$B$4,[1]People!$A$4,IF(M678=[1]People!$B$3,[1]People!$A$3,IF(M678=[1]People!$B$2,[1]People!$A$2,0))))</f>
        <v>Kelly Williams</v>
      </c>
      <c r="W678" s="7" t="str">
        <f>IFERROR(INDEX([1]Returns!A$1:A$65536,MATCH(B678,[1]Returns!B$1:B$65536,0)),"No")</f>
        <v>No</v>
      </c>
    </row>
    <row r="679" spans="1:23" x14ac:dyDescent="0.2">
      <c r="A679" s="1">
        <v>678</v>
      </c>
      <c r="B679" s="3" t="s">
        <v>2205</v>
      </c>
      <c r="C679" s="4">
        <v>43542</v>
      </c>
      <c r="D679" s="4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5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6">
        <v>27.816000000000003</v>
      </c>
      <c r="S679" s="6">
        <v>3</v>
      </c>
      <c r="T679" s="6">
        <v>0.2</v>
      </c>
      <c r="U679" s="6">
        <v>4.5200999999999958</v>
      </c>
      <c r="V679" s="7" t="str">
        <f>IF(M679=[1]People!$B$5,[1]People!$A$5,IF(M679=[1]People!$B$4,[1]People!$A$4,IF(M679=[1]People!$B$3,[1]People!$A$3,IF(M679=[1]People!$B$2,[1]People!$A$2,0))))</f>
        <v>Kelly Williams</v>
      </c>
      <c r="W679" s="7" t="str">
        <f>IFERROR(INDEX([1]Returns!A$1:A$65536,MATCH(B679,[1]Returns!B$1:B$65536,0)),"No")</f>
        <v>No</v>
      </c>
    </row>
    <row r="680" spans="1:23" x14ac:dyDescent="0.2">
      <c r="A680" s="1">
        <v>679</v>
      </c>
      <c r="B680" s="3" t="s">
        <v>2205</v>
      </c>
      <c r="C680" s="4">
        <v>43542</v>
      </c>
      <c r="D680" s="4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5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6">
        <v>82.524000000000001</v>
      </c>
      <c r="S680" s="6">
        <v>3</v>
      </c>
      <c r="T680" s="6">
        <v>0.6</v>
      </c>
      <c r="U680" s="6">
        <v>-41.261999999999972</v>
      </c>
      <c r="V680" s="7" t="str">
        <f>IF(M680=[1]People!$B$5,[1]People!$A$5,IF(M680=[1]People!$B$4,[1]People!$A$4,IF(M680=[1]People!$B$3,[1]People!$A$3,IF(M680=[1]People!$B$2,[1]People!$A$2,0))))</f>
        <v>Kelly Williams</v>
      </c>
      <c r="W680" s="7" t="str">
        <f>IFERROR(INDEX([1]Returns!A$1:A$65536,MATCH(B680,[1]Returns!B$1:B$65536,0)),"No")</f>
        <v>No</v>
      </c>
    </row>
    <row r="681" spans="1:23" x14ac:dyDescent="0.2">
      <c r="A681" s="1">
        <v>680</v>
      </c>
      <c r="B681" s="3" t="s">
        <v>2205</v>
      </c>
      <c r="C681" s="4">
        <v>43542</v>
      </c>
      <c r="D681" s="4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5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6">
        <v>182.99399999999997</v>
      </c>
      <c r="S681" s="6">
        <v>3</v>
      </c>
      <c r="T681" s="6">
        <v>0.8</v>
      </c>
      <c r="U681" s="6">
        <v>-320.23950000000013</v>
      </c>
      <c r="V681" s="7" t="str">
        <f>IF(M681=[1]People!$B$5,[1]People!$A$5,IF(M681=[1]People!$B$4,[1]People!$A$4,IF(M681=[1]People!$B$3,[1]People!$A$3,IF(M681=[1]People!$B$2,[1]People!$A$2,0))))</f>
        <v>Kelly Williams</v>
      </c>
      <c r="W681" s="7" t="str">
        <f>IFERROR(INDEX([1]Returns!A$1:A$65536,MATCH(B681,[1]Returns!B$1:B$65536,0)),"No")</f>
        <v>No</v>
      </c>
    </row>
    <row r="682" spans="1:23" x14ac:dyDescent="0.2">
      <c r="A682" s="1">
        <v>681</v>
      </c>
      <c r="B682" s="3" t="s">
        <v>2217</v>
      </c>
      <c r="C682" s="4">
        <v>43423</v>
      </c>
      <c r="D682" s="4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5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6">
        <v>14.352000000000002</v>
      </c>
      <c r="S682" s="6">
        <v>3</v>
      </c>
      <c r="T682" s="6">
        <v>0.2</v>
      </c>
      <c r="U682" s="6">
        <v>4.6643999999999988</v>
      </c>
      <c r="V682" s="7" t="str">
        <f>IF(M682=[1]People!$B$5,[1]People!$A$5,IF(M682=[1]People!$B$4,[1]People!$A$4,IF(M682=[1]People!$B$3,[1]People!$A$3,IF(M682=[1]People!$B$2,[1]People!$A$2,0))))</f>
        <v>Chuck Magee</v>
      </c>
      <c r="W682" s="7" t="str">
        <f>IFERROR(INDEX([1]Returns!A$1:A$65536,MATCH(B682,[1]Returns!B$1:B$65536,0)),"No")</f>
        <v>No</v>
      </c>
    </row>
    <row r="683" spans="1:23" x14ac:dyDescent="0.2">
      <c r="A683" s="1">
        <v>682</v>
      </c>
      <c r="B683" s="3" t="s">
        <v>2217</v>
      </c>
      <c r="C683" s="4">
        <v>43423</v>
      </c>
      <c r="D683" s="4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5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6">
        <v>64.959999999999994</v>
      </c>
      <c r="S683" s="6">
        <v>2</v>
      </c>
      <c r="T683" s="6">
        <v>0</v>
      </c>
      <c r="U683" s="6">
        <v>2.598399999999998</v>
      </c>
      <c r="V683" s="7" t="str">
        <f>IF(M683=[1]People!$B$5,[1]People!$A$5,IF(M683=[1]People!$B$4,[1]People!$A$4,IF(M683=[1]People!$B$3,[1]People!$A$3,IF(M683=[1]People!$B$2,[1]People!$A$2,0))))</f>
        <v>Chuck Magee</v>
      </c>
      <c r="W683" s="7" t="str">
        <f>IFERROR(INDEX([1]Returns!A$1:A$65536,MATCH(B683,[1]Returns!B$1:B$65536,0)),"No")</f>
        <v>No</v>
      </c>
    </row>
    <row r="684" spans="1:23" x14ac:dyDescent="0.2">
      <c r="A684" s="1">
        <v>683</v>
      </c>
      <c r="B684" s="3" t="s">
        <v>2217</v>
      </c>
      <c r="C684" s="4">
        <v>43423</v>
      </c>
      <c r="D684" s="4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5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6">
        <v>68.599999999999994</v>
      </c>
      <c r="S684" s="6">
        <v>4</v>
      </c>
      <c r="T684" s="6">
        <v>0</v>
      </c>
      <c r="U684" s="6">
        <v>18.521999999999998</v>
      </c>
      <c r="V684" s="7" t="str">
        <f>IF(M684=[1]People!$B$5,[1]People!$A$5,IF(M684=[1]People!$B$4,[1]People!$A$4,IF(M684=[1]People!$B$3,[1]People!$A$3,IF(M684=[1]People!$B$2,[1]People!$A$2,0))))</f>
        <v>Chuck Magee</v>
      </c>
      <c r="W684" s="7" t="str">
        <f>IFERROR(INDEX([1]Returns!A$1:A$65536,MATCH(B684,[1]Returns!B$1:B$65536,0)),"No")</f>
        <v>No</v>
      </c>
    </row>
    <row r="685" spans="1:23" x14ac:dyDescent="0.2">
      <c r="A685" s="1">
        <v>684</v>
      </c>
      <c r="B685" s="3" t="s">
        <v>2224</v>
      </c>
      <c r="C685" s="4">
        <v>43773</v>
      </c>
      <c r="D685" s="4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5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6">
        <v>7999.98</v>
      </c>
      <c r="S685" s="6">
        <v>4</v>
      </c>
      <c r="T685" s="6">
        <v>0.5</v>
      </c>
      <c r="U685" s="6">
        <v>-3839.9903999999988</v>
      </c>
      <c r="V685" s="7" t="str">
        <f>IF(M685=[1]People!$B$5,[1]People!$A$5,IF(M685=[1]People!$B$4,[1]People!$A$4,IF(M685=[1]People!$B$3,[1]People!$A$3,IF(M685=[1]People!$B$2,[1]People!$A$2,0))))</f>
        <v>Cassandra Brandow</v>
      </c>
      <c r="W685" s="7" t="str">
        <f>IFERROR(INDEX([1]Returns!A$1:A$65536,MATCH(B685,[1]Returns!B$1:B$65536,0)),"No")</f>
        <v>No</v>
      </c>
    </row>
    <row r="686" spans="1:23" x14ac:dyDescent="0.2">
      <c r="A686" s="1">
        <v>685</v>
      </c>
      <c r="B686" s="3" t="s">
        <v>2224</v>
      </c>
      <c r="C686" s="4">
        <v>43773</v>
      </c>
      <c r="D686" s="4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5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6">
        <v>167.44000000000003</v>
      </c>
      <c r="S686" s="6">
        <v>2</v>
      </c>
      <c r="T686" s="6">
        <v>0.2</v>
      </c>
      <c r="U686" s="6">
        <v>14.650999999999989</v>
      </c>
      <c r="V686" s="7" t="str">
        <f>IF(M686=[1]People!$B$5,[1]People!$A$5,IF(M686=[1]People!$B$4,[1]People!$A$4,IF(M686=[1]People!$B$3,[1]People!$A$3,IF(M686=[1]People!$B$2,[1]People!$A$2,0))))</f>
        <v>Cassandra Brandow</v>
      </c>
      <c r="W686" s="7" t="str">
        <f>IFERROR(INDEX([1]Returns!A$1:A$65536,MATCH(B686,[1]Returns!B$1:B$65536,0)),"No")</f>
        <v>No</v>
      </c>
    </row>
    <row r="687" spans="1:23" x14ac:dyDescent="0.2">
      <c r="A687" s="1">
        <v>686</v>
      </c>
      <c r="B687" s="3" t="s">
        <v>2230</v>
      </c>
      <c r="C687" s="4">
        <v>42556</v>
      </c>
      <c r="D687" s="4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5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6">
        <v>479.97</v>
      </c>
      <c r="S687" s="6">
        <v>3</v>
      </c>
      <c r="T687" s="6">
        <v>0</v>
      </c>
      <c r="U687" s="6">
        <v>163.18979999999999</v>
      </c>
      <c r="V687" s="7" t="str">
        <f>IF(M687=[1]People!$B$5,[1]People!$A$5,IF(M687=[1]People!$B$4,[1]People!$A$4,IF(M687=[1]People!$B$3,[1]People!$A$3,IF(M687=[1]People!$B$2,[1]People!$A$2,0))))</f>
        <v>Cassandra Brandow</v>
      </c>
      <c r="W687" s="7" t="str">
        <f>IFERROR(INDEX([1]Returns!A$1:A$65536,MATCH(B687,[1]Returns!B$1:B$65536,0)),"No")</f>
        <v>No</v>
      </c>
    </row>
    <row r="688" spans="1:23" x14ac:dyDescent="0.2">
      <c r="A688" s="1">
        <v>687</v>
      </c>
      <c r="B688" s="3" t="s">
        <v>2230</v>
      </c>
      <c r="C688" s="4">
        <v>42556</v>
      </c>
      <c r="D688" s="4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5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6">
        <v>14.62</v>
      </c>
      <c r="S688" s="6">
        <v>2</v>
      </c>
      <c r="T688" s="6">
        <v>0</v>
      </c>
      <c r="U688" s="6">
        <v>6.8713999999999995</v>
      </c>
      <c r="V688" s="7" t="str">
        <f>IF(M688=[1]People!$B$5,[1]People!$A$5,IF(M688=[1]People!$B$4,[1]People!$A$4,IF(M688=[1]People!$B$3,[1]People!$A$3,IF(M688=[1]People!$B$2,[1]People!$A$2,0))))</f>
        <v>Cassandra Brandow</v>
      </c>
      <c r="W688" s="7" t="str">
        <f>IFERROR(INDEX([1]Returns!A$1:A$65536,MATCH(B688,[1]Returns!B$1:B$65536,0)),"No")</f>
        <v>No</v>
      </c>
    </row>
    <row r="689" spans="1:23" x14ac:dyDescent="0.2">
      <c r="A689" s="1">
        <v>688</v>
      </c>
      <c r="B689" s="3" t="s">
        <v>2230</v>
      </c>
      <c r="C689" s="4">
        <v>42556</v>
      </c>
      <c r="D689" s="4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5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6">
        <v>19.440000000000001</v>
      </c>
      <c r="S689" s="6">
        <v>3</v>
      </c>
      <c r="T689" s="6">
        <v>0</v>
      </c>
      <c r="U689" s="6">
        <v>9.3312000000000008</v>
      </c>
      <c r="V689" s="7" t="str">
        <f>IF(M689=[1]People!$B$5,[1]People!$A$5,IF(M689=[1]People!$B$4,[1]People!$A$4,IF(M689=[1]People!$B$3,[1]People!$A$3,IF(M689=[1]People!$B$2,[1]People!$A$2,0))))</f>
        <v>Cassandra Brandow</v>
      </c>
      <c r="W689" s="7" t="str">
        <f>IFERROR(INDEX([1]Returns!A$1:A$65536,MATCH(B689,[1]Returns!B$1:B$65536,0)),"No")</f>
        <v>No</v>
      </c>
    </row>
    <row r="690" spans="1:23" x14ac:dyDescent="0.2">
      <c r="A690" s="1">
        <v>689</v>
      </c>
      <c r="B690" s="3" t="s">
        <v>2235</v>
      </c>
      <c r="C690" s="4">
        <v>43824</v>
      </c>
      <c r="D690" s="4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5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6">
        <v>191.98400000000001</v>
      </c>
      <c r="S690" s="6">
        <v>2</v>
      </c>
      <c r="T690" s="6">
        <v>0.2</v>
      </c>
      <c r="U690" s="6">
        <v>4.7995999999999768</v>
      </c>
      <c r="V690" s="7" t="str">
        <f>IF(M690=[1]People!$B$5,[1]People!$A$5,IF(M690=[1]People!$B$4,[1]People!$A$4,IF(M690=[1]People!$B$3,[1]People!$A$3,IF(M690=[1]People!$B$2,[1]People!$A$2,0))))</f>
        <v>Chuck Magee</v>
      </c>
      <c r="W690" s="7" t="str">
        <f>IFERROR(INDEX([1]Returns!A$1:A$65536,MATCH(B690,[1]Returns!B$1:B$65536,0)),"No")</f>
        <v>No</v>
      </c>
    </row>
    <row r="691" spans="1:23" x14ac:dyDescent="0.2">
      <c r="A691" s="1">
        <v>690</v>
      </c>
      <c r="B691" s="3" t="s">
        <v>2240</v>
      </c>
      <c r="C691" s="4">
        <v>42542</v>
      </c>
      <c r="D691" s="4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5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6">
        <v>104.01</v>
      </c>
      <c r="S691" s="6">
        <v>1</v>
      </c>
      <c r="T691" s="6">
        <v>0</v>
      </c>
      <c r="U691" s="6">
        <v>14.561400000000006</v>
      </c>
      <c r="V691" s="7" t="str">
        <f>IF(M691=[1]People!$B$5,[1]People!$A$5,IF(M691=[1]People!$B$4,[1]People!$A$4,IF(M691=[1]People!$B$3,[1]People!$A$3,IF(M691=[1]People!$B$2,[1]People!$A$2,0))))</f>
        <v>Cassandra Brandow</v>
      </c>
      <c r="W691" s="7" t="str">
        <f>IFERROR(INDEX([1]Returns!A$1:A$65536,MATCH(B691,[1]Returns!B$1:B$65536,0)),"No")</f>
        <v>No</v>
      </c>
    </row>
    <row r="692" spans="1:23" x14ac:dyDescent="0.2">
      <c r="A692" s="1">
        <v>691</v>
      </c>
      <c r="B692" s="3" t="s">
        <v>2240</v>
      </c>
      <c r="C692" s="4">
        <v>42542</v>
      </c>
      <c r="D692" s="4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5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6">
        <v>284.82</v>
      </c>
      <c r="S692" s="6">
        <v>1</v>
      </c>
      <c r="T692" s="6">
        <v>0</v>
      </c>
      <c r="U692" s="6">
        <v>74.053200000000004</v>
      </c>
      <c r="V692" s="7" t="str">
        <f>IF(M692=[1]People!$B$5,[1]People!$A$5,IF(M692=[1]People!$B$4,[1]People!$A$4,IF(M692=[1]People!$B$3,[1]People!$A$3,IF(M692=[1]People!$B$2,[1]People!$A$2,0))))</f>
        <v>Cassandra Brandow</v>
      </c>
      <c r="W692" s="7" t="str">
        <f>IFERROR(INDEX([1]Returns!A$1:A$65536,MATCH(B692,[1]Returns!B$1:B$65536,0)),"No")</f>
        <v>No</v>
      </c>
    </row>
    <row r="693" spans="1:23" x14ac:dyDescent="0.2">
      <c r="A693" s="1">
        <v>692</v>
      </c>
      <c r="B693" s="3" t="s">
        <v>2240</v>
      </c>
      <c r="C693" s="4">
        <v>42542</v>
      </c>
      <c r="D693" s="4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5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6">
        <v>36.839999999999996</v>
      </c>
      <c r="S693" s="6">
        <v>3</v>
      </c>
      <c r="T693" s="6">
        <v>0</v>
      </c>
      <c r="U693" s="6">
        <v>10.315199999999999</v>
      </c>
      <c r="V693" s="7" t="str">
        <f>IF(M693=[1]People!$B$5,[1]People!$A$5,IF(M693=[1]People!$B$4,[1]People!$A$4,IF(M693=[1]People!$B$3,[1]People!$A$3,IF(M693=[1]People!$B$2,[1]People!$A$2,0))))</f>
        <v>Cassandra Brandow</v>
      </c>
      <c r="W693" s="7" t="str">
        <f>IFERROR(INDEX([1]Returns!A$1:A$65536,MATCH(B693,[1]Returns!B$1:B$65536,0)),"No")</f>
        <v>No</v>
      </c>
    </row>
    <row r="694" spans="1:23" x14ac:dyDescent="0.2">
      <c r="A694" s="1">
        <v>693</v>
      </c>
      <c r="B694" s="3" t="s">
        <v>2248</v>
      </c>
      <c r="C694" s="4">
        <v>42822</v>
      </c>
      <c r="D694" s="4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5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6">
        <v>166.24</v>
      </c>
      <c r="S694" s="6">
        <v>1</v>
      </c>
      <c r="T694" s="6">
        <v>0</v>
      </c>
      <c r="U694" s="6">
        <v>24.936000000000007</v>
      </c>
      <c r="V694" s="7" t="str">
        <f>IF(M694=[1]People!$B$5,[1]People!$A$5,IF(M694=[1]People!$B$4,[1]People!$A$4,IF(M694=[1]People!$B$3,[1]People!$A$3,IF(M694=[1]People!$B$2,[1]People!$A$2,0))))</f>
        <v>Anna Andreadi</v>
      </c>
      <c r="W694" s="7" t="str">
        <f>IFERROR(INDEX([1]Returns!A$1:A$65536,MATCH(B694,[1]Returns!B$1:B$65536,0)),"No")</f>
        <v>No</v>
      </c>
    </row>
    <row r="695" spans="1:23" x14ac:dyDescent="0.2">
      <c r="A695" s="1">
        <v>694</v>
      </c>
      <c r="B695" s="3" t="s">
        <v>2248</v>
      </c>
      <c r="C695" s="4">
        <v>42822</v>
      </c>
      <c r="D695" s="4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5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6">
        <v>33.4</v>
      </c>
      <c r="S695" s="6">
        <v>5</v>
      </c>
      <c r="T695" s="6">
        <v>0</v>
      </c>
      <c r="U695" s="6">
        <v>16.032</v>
      </c>
      <c r="V695" s="7" t="str">
        <f>IF(M695=[1]People!$B$5,[1]People!$A$5,IF(M695=[1]People!$B$4,[1]People!$A$4,IF(M695=[1]People!$B$3,[1]People!$A$3,IF(M695=[1]People!$B$2,[1]People!$A$2,0))))</f>
        <v>Anna Andreadi</v>
      </c>
      <c r="W695" s="7" t="str">
        <f>IFERROR(INDEX([1]Returns!A$1:A$65536,MATCH(B695,[1]Returns!B$1:B$65536,0)),"No")</f>
        <v>No</v>
      </c>
    </row>
    <row r="696" spans="1:23" x14ac:dyDescent="0.2">
      <c r="A696" s="1">
        <v>695</v>
      </c>
      <c r="B696" s="3" t="s">
        <v>2255</v>
      </c>
      <c r="C696" s="4">
        <v>42869</v>
      </c>
      <c r="D696" s="4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5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6">
        <v>198.27200000000002</v>
      </c>
      <c r="S696" s="6">
        <v>8</v>
      </c>
      <c r="T696" s="6">
        <v>0.2</v>
      </c>
      <c r="U696" s="6">
        <v>17.34879999999999</v>
      </c>
      <c r="V696" s="7" t="str">
        <f>IF(M696=[1]People!$B$5,[1]People!$A$5,IF(M696=[1]People!$B$4,[1]People!$A$4,IF(M696=[1]People!$B$3,[1]People!$A$3,IF(M696=[1]People!$B$2,[1]People!$A$2,0))))</f>
        <v>Chuck Magee</v>
      </c>
      <c r="W696" s="7" t="str">
        <f>IFERROR(INDEX([1]Returns!A$1:A$65536,MATCH(B696,[1]Returns!B$1:B$65536,0)),"No")</f>
        <v>No</v>
      </c>
    </row>
    <row r="697" spans="1:23" x14ac:dyDescent="0.2">
      <c r="A697" s="1">
        <v>696</v>
      </c>
      <c r="B697" s="3" t="s">
        <v>2255</v>
      </c>
      <c r="C697" s="4">
        <v>42869</v>
      </c>
      <c r="D697" s="4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5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6">
        <v>47.360000000000007</v>
      </c>
      <c r="S697" s="6">
        <v>4</v>
      </c>
      <c r="T697" s="6">
        <v>0.2</v>
      </c>
      <c r="U697" s="6">
        <v>17.759999999999998</v>
      </c>
      <c r="V697" s="7" t="str">
        <f>IF(M697=[1]People!$B$5,[1]People!$A$5,IF(M697=[1]People!$B$4,[1]People!$A$4,IF(M697=[1]People!$B$3,[1]People!$A$3,IF(M697=[1]People!$B$2,[1]People!$A$2,0))))</f>
        <v>Chuck Magee</v>
      </c>
      <c r="W697" s="7" t="str">
        <f>IFERROR(INDEX([1]Returns!A$1:A$65536,MATCH(B697,[1]Returns!B$1:B$65536,0)),"No")</f>
        <v>No</v>
      </c>
    </row>
    <row r="698" spans="1:23" x14ac:dyDescent="0.2">
      <c r="A698" s="1">
        <v>697</v>
      </c>
      <c r="B698" s="3" t="s">
        <v>2255</v>
      </c>
      <c r="C698" s="4">
        <v>42869</v>
      </c>
      <c r="D698" s="4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5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6">
        <v>200.98400000000004</v>
      </c>
      <c r="S698" s="6">
        <v>7</v>
      </c>
      <c r="T698" s="6">
        <v>0.2</v>
      </c>
      <c r="U698" s="6">
        <v>62.807499999999976</v>
      </c>
      <c r="V698" s="7" t="str">
        <f>IF(M698=[1]People!$B$5,[1]People!$A$5,IF(M698=[1]People!$B$4,[1]People!$A$4,IF(M698=[1]People!$B$3,[1]People!$A$3,IF(M698=[1]People!$B$2,[1]People!$A$2,0))))</f>
        <v>Chuck Magee</v>
      </c>
      <c r="W698" s="7" t="str">
        <f>IFERROR(INDEX([1]Returns!A$1:A$65536,MATCH(B698,[1]Returns!B$1:B$65536,0)),"No")</f>
        <v>No</v>
      </c>
    </row>
    <row r="699" spans="1:23" x14ac:dyDescent="0.2">
      <c r="A699" s="1">
        <v>698</v>
      </c>
      <c r="B699" s="3" t="s">
        <v>2255</v>
      </c>
      <c r="C699" s="4">
        <v>42869</v>
      </c>
      <c r="D699" s="4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5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6">
        <v>97.696000000000012</v>
      </c>
      <c r="S699" s="6">
        <v>4</v>
      </c>
      <c r="T699" s="6">
        <v>0.2</v>
      </c>
      <c r="U699" s="6">
        <v>31.751200000000001</v>
      </c>
      <c r="V699" s="7" t="str">
        <f>IF(M699=[1]People!$B$5,[1]People!$A$5,IF(M699=[1]People!$B$4,[1]People!$A$4,IF(M699=[1]People!$B$3,[1]People!$A$3,IF(M699=[1]People!$B$2,[1]People!$A$2,0))))</f>
        <v>Chuck Magee</v>
      </c>
      <c r="W699" s="7" t="str">
        <f>IFERROR(INDEX([1]Returns!A$1:A$65536,MATCH(B699,[1]Returns!B$1:B$65536,0)),"No")</f>
        <v>No</v>
      </c>
    </row>
    <row r="700" spans="1:23" x14ac:dyDescent="0.2">
      <c r="A700" s="1">
        <v>699</v>
      </c>
      <c r="B700" s="3" t="s">
        <v>2255</v>
      </c>
      <c r="C700" s="4">
        <v>42869</v>
      </c>
      <c r="D700" s="4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5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6">
        <v>2.6960000000000002</v>
      </c>
      <c r="S700" s="6">
        <v>1</v>
      </c>
      <c r="T700" s="6">
        <v>0.2</v>
      </c>
      <c r="U700" s="6">
        <v>0.8088000000000003</v>
      </c>
      <c r="V700" s="7" t="str">
        <f>IF(M700=[1]People!$B$5,[1]People!$A$5,IF(M700=[1]People!$B$4,[1]People!$A$4,IF(M700=[1]People!$B$3,[1]People!$A$3,IF(M700=[1]People!$B$2,[1]People!$A$2,0))))</f>
        <v>Chuck Magee</v>
      </c>
      <c r="W700" s="7" t="str">
        <f>IFERROR(INDEX([1]Returns!A$1:A$65536,MATCH(B700,[1]Returns!B$1:B$65536,0)),"No")</f>
        <v>No</v>
      </c>
    </row>
    <row r="701" spans="1:23" x14ac:dyDescent="0.2">
      <c r="A701" s="1">
        <v>700</v>
      </c>
      <c r="B701" s="3" t="s">
        <v>2255</v>
      </c>
      <c r="C701" s="4">
        <v>42869</v>
      </c>
      <c r="D701" s="4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5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6">
        <v>18.588000000000005</v>
      </c>
      <c r="S701" s="6">
        <v>2</v>
      </c>
      <c r="T701" s="6">
        <v>0.7</v>
      </c>
      <c r="U701" s="6">
        <v>-13.6312</v>
      </c>
      <c r="V701" s="7" t="str">
        <f>IF(M701=[1]People!$B$5,[1]People!$A$5,IF(M701=[1]People!$B$4,[1]People!$A$4,IF(M701=[1]People!$B$3,[1]People!$A$3,IF(M701=[1]People!$B$2,[1]People!$A$2,0))))</f>
        <v>Chuck Magee</v>
      </c>
      <c r="W701" s="7" t="str">
        <f>IFERROR(INDEX([1]Returns!A$1:A$65536,MATCH(B701,[1]Returns!B$1:B$65536,0)),"No")</f>
        <v>No</v>
      </c>
    </row>
    <row r="702" spans="1:23" x14ac:dyDescent="0.2">
      <c r="A702" s="1">
        <v>701</v>
      </c>
      <c r="B702" s="3" t="s">
        <v>2255</v>
      </c>
      <c r="C702" s="4">
        <v>42869</v>
      </c>
      <c r="D702" s="4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5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6">
        <v>4.8960000000000008</v>
      </c>
      <c r="S702" s="6">
        <v>3</v>
      </c>
      <c r="T702" s="6">
        <v>0.7</v>
      </c>
      <c r="U702" s="6">
        <v>-3.4271999999999991</v>
      </c>
      <c r="V702" s="7" t="str">
        <f>IF(M702=[1]People!$B$5,[1]People!$A$5,IF(M702=[1]People!$B$4,[1]People!$A$4,IF(M702=[1]People!$B$3,[1]People!$A$3,IF(M702=[1]People!$B$2,[1]People!$A$2,0))))</f>
        <v>Chuck Magee</v>
      </c>
      <c r="W702" s="7" t="str">
        <f>IFERROR(INDEX([1]Returns!A$1:A$65536,MATCH(B702,[1]Returns!B$1:B$65536,0)),"No")</f>
        <v>No</v>
      </c>
    </row>
    <row r="703" spans="1:23" x14ac:dyDescent="0.2">
      <c r="A703" s="1">
        <v>702</v>
      </c>
      <c r="B703" s="3" t="s">
        <v>2267</v>
      </c>
      <c r="C703" s="4">
        <v>43710</v>
      </c>
      <c r="D703" s="4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5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6">
        <v>15.072000000000003</v>
      </c>
      <c r="S703" s="6">
        <v>3</v>
      </c>
      <c r="T703" s="6">
        <v>0.2</v>
      </c>
      <c r="U703" s="6">
        <v>4.1448</v>
      </c>
      <c r="V703" s="7" t="str">
        <f>IF(M703=[1]People!$B$5,[1]People!$A$5,IF(M703=[1]People!$B$4,[1]People!$A$4,IF(M703=[1]People!$B$3,[1]People!$A$3,IF(M703=[1]People!$B$2,[1]People!$A$2,0))))</f>
        <v>Chuck Magee</v>
      </c>
      <c r="W703" s="7" t="str">
        <f>IFERROR(INDEX([1]Returns!A$1:A$65536,MATCH(B703,[1]Returns!B$1:B$65536,0)),"No")</f>
        <v>No</v>
      </c>
    </row>
    <row r="704" spans="1:23" x14ac:dyDescent="0.2">
      <c r="A704" s="1">
        <v>703</v>
      </c>
      <c r="B704" s="3" t="s">
        <v>2268</v>
      </c>
      <c r="C704" s="4">
        <v>43408</v>
      </c>
      <c r="D704" s="4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5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6">
        <v>209.88</v>
      </c>
      <c r="S704" s="6">
        <v>3</v>
      </c>
      <c r="T704" s="6">
        <v>0</v>
      </c>
      <c r="U704" s="6">
        <v>35.679599999999979</v>
      </c>
      <c r="V704" s="7" t="str">
        <f>IF(M704=[1]People!$B$5,[1]People!$A$5,IF(M704=[1]People!$B$4,[1]People!$A$4,IF(M704=[1]People!$B$3,[1]People!$A$3,IF(M704=[1]People!$B$2,[1]People!$A$2,0))))</f>
        <v>Anna Andreadi</v>
      </c>
      <c r="W704" s="7" t="str">
        <f>IFERROR(INDEX([1]Returns!A$1:A$65536,MATCH(B704,[1]Returns!B$1:B$65536,0)),"No")</f>
        <v>No</v>
      </c>
    </row>
    <row r="705" spans="1:23" x14ac:dyDescent="0.2">
      <c r="A705" s="1">
        <v>704</v>
      </c>
      <c r="B705" s="3" t="s">
        <v>2271</v>
      </c>
      <c r="C705" s="4">
        <v>42834</v>
      </c>
      <c r="D705" s="4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5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6">
        <v>369.91200000000003</v>
      </c>
      <c r="S705" s="6">
        <v>3</v>
      </c>
      <c r="T705" s="6">
        <v>0.2</v>
      </c>
      <c r="U705" s="6">
        <v>-13.871700000000047</v>
      </c>
      <c r="V705" s="7" t="str">
        <f>IF(M705=[1]People!$B$5,[1]People!$A$5,IF(M705=[1]People!$B$4,[1]People!$A$4,IF(M705=[1]People!$B$3,[1]People!$A$3,IF(M705=[1]People!$B$2,[1]People!$A$2,0))))</f>
        <v>Anna Andreadi</v>
      </c>
      <c r="W705" s="7" t="str">
        <f>IFERROR(INDEX([1]Returns!A$1:A$65536,MATCH(B705,[1]Returns!B$1:B$65536,0)),"No")</f>
        <v>No</v>
      </c>
    </row>
    <row r="706" spans="1:23" x14ac:dyDescent="0.2">
      <c r="A706" s="1">
        <v>705</v>
      </c>
      <c r="B706" s="3" t="s">
        <v>2276</v>
      </c>
      <c r="C706" s="4">
        <v>42625</v>
      </c>
      <c r="D706" s="4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5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6">
        <v>10.368000000000002</v>
      </c>
      <c r="S706" s="6">
        <v>2</v>
      </c>
      <c r="T706" s="6">
        <v>0.2</v>
      </c>
      <c r="U706" s="6">
        <v>3.6288</v>
      </c>
      <c r="V706" s="7" t="str">
        <f>IF(M706=[1]People!$B$5,[1]People!$A$5,IF(M706=[1]People!$B$4,[1]People!$A$4,IF(M706=[1]People!$B$3,[1]People!$A$3,IF(M706=[1]People!$B$2,[1]People!$A$2,0))))</f>
        <v>Cassandra Brandow</v>
      </c>
      <c r="W706" s="7" t="str">
        <f>IFERROR(INDEX([1]Returns!A$1:A$65536,MATCH(B706,[1]Returns!B$1:B$65536,0)),"No")</f>
        <v>No</v>
      </c>
    </row>
    <row r="707" spans="1:23" x14ac:dyDescent="0.2">
      <c r="A707" s="1">
        <v>706</v>
      </c>
      <c r="B707" s="3" t="s">
        <v>2276</v>
      </c>
      <c r="C707" s="4">
        <v>42625</v>
      </c>
      <c r="D707" s="4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5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6">
        <v>166.84</v>
      </c>
      <c r="S707" s="6">
        <v>5</v>
      </c>
      <c r="T707" s="6">
        <v>0.2</v>
      </c>
      <c r="U707" s="6">
        <v>18.769499999999987</v>
      </c>
      <c r="V707" s="7" t="str">
        <f>IF(M707=[1]People!$B$5,[1]People!$A$5,IF(M707=[1]People!$B$4,[1]People!$A$4,IF(M707=[1]People!$B$3,[1]People!$A$3,IF(M707=[1]People!$B$2,[1]People!$A$2,0))))</f>
        <v>Cassandra Brandow</v>
      </c>
      <c r="W707" s="7" t="str">
        <f>IFERROR(INDEX([1]Returns!A$1:A$65536,MATCH(B707,[1]Returns!B$1:B$65536,0)),"No")</f>
        <v>No</v>
      </c>
    </row>
    <row r="708" spans="1:23" x14ac:dyDescent="0.2">
      <c r="A708" s="1">
        <v>707</v>
      </c>
      <c r="B708" s="3" t="s">
        <v>2276</v>
      </c>
      <c r="C708" s="4">
        <v>42625</v>
      </c>
      <c r="D708" s="4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5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6">
        <v>15.216000000000001</v>
      </c>
      <c r="S708" s="6">
        <v>1</v>
      </c>
      <c r="T708" s="6">
        <v>0.2</v>
      </c>
      <c r="U708" s="6">
        <v>2.2823999999999991</v>
      </c>
      <c r="V708" s="7" t="str">
        <f>IF(M708=[1]People!$B$5,[1]People!$A$5,IF(M708=[1]People!$B$4,[1]People!$A$4,IF(M708=[1]People!$B$3,[1]People!$A$3,IF(M708=[1]People!$B$2,[1]People!$A$2,0))))</f>
        <v>Cassandra Brandow</v>
      </c>
      <c r="W708" s="7" t="str">
        <f>IFERROR(INDEX([1]Returns!A$1:A$65536,MATCH(B708,[1]Returns!B$1:B$65536,0)),"No")</f>
        <v>No</v>
      </c>
    </row>
    <row r="709" spans="1:23" x14ac:dyDescent="0.2">
      <c r="A709" s="1">
        <v>708</v>
      </c>
      <c r="B709" s="3" t="s">
        <v>2284</v>
      </c>
      <c r="C709" s="4">
        <v>42706</v>
      </c>
      <c r="D709" s="4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5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6">
        <v>119.96</v>
      </c>
      <c r="S709" s="6">
        <v>4</v>
      </c>
      <c r="T709" s="6">
        <v>0</v>
      </c>
      <c r="U709" s="6">
        <v>52.78240000000001</v>
      </c>
      <c r="V709" s="7" t="str">
        <f>IF(M709=[1]People!$B$5,[1]People!$A$5,IF(M709=[1]People!$B$4,[1]People!$A$4,IF(M709=[1]People!$B$3,[1]People!$A$3,IF(M709=[1]People!$B$2,[1]People!$A$2,0))))</f>
        <v>Chuck Magee</v>
      </c>
      <c r="W709" s="7" t="str">
        <f>IFERROR(INDEX([1]Returns!A$1:A$65536,MATCH(B709,[1]Returns!B$1:B$65536,0)),"No")</f>
        <v>No</v>
      </c>
    </row>
    <row r="710" spans="1:23" x14ac:dyDescent="0.2">
      <c r="A710" s="1">
        <v>709</v>
      </c>
      <c r="B710" s="3" t="s">
        <v>2284</v>
      </c>
      <c r="C710" s="4">
        <v>42706</v>
      </c>
      <c r="D710" s="4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5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6">
        <v>883.92</v>
      </c>
      <c r="S710" s="6">
        <v>5</v>
      </c>
      <c r="T710" s="6">
        <v>0.2</v>
      </c>
      <c r="U710" s="6">
        <v>-110.49000000000007</v>
      </c>
      <c r="V710" s="7" t="str">
        <f>IF(M710=[1]People!$B$5,[1]People!$A$5,IF(M710=[1]People!$B$4,[1]People!$A$4,IF(M710=[1]People!$B$3,[1]People!$A$3,IF(M710=[1]People!$B$2,[1]People!$A$2,0))))</f>
        <v>Chuck Magee</v>
      </c>
      <c r="W710" s="7" t="str">
        <f>IFERROR(INDEX([1]Returns!A$1:A$65536,MATCH(B710,[1]Returns!B$1:B$65536,0)),"No")</f>
        <v>No</v>
      </c>
    </row>
    <row r="711" spans="1:23" x14ac:dyDescent="0.2">
      <c r="A711" s="1">
        <v>710</v>
      </c>
      <c r="B711" s="3" t="s">
        <v>2284</v>
      </c>
      <c r="C711" s="4">
        <v>42706</v>
      </c>
      <c r="D711" s="4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5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6">
        <v>46.72</v>
      </c>
      <c r="S711" s="6">
        <v>8</v>
      </c>
      <c r="T711" s="6">
        <v>0.2</v>
      </c>
      <c r="U711" s="6">
        <v>15.767999999999997</v>
      </c>
      <c r="V711" s="7" t="str">
        <f>IF(M711=[1]People!$B$5,[1]People!$A$5,IF(M711=[1]People!$B$4,[1]People!$A$4,IF(M711=[1]People!$B$3,[1]People!$A$3,IF(M711=[1]People!$B$2,[1]People!$A$2,0))))</f>
        <v>Chuck Magee</v>
      </c>
      <c r="W711" s="7" t="str">
        <f>IFERROR(INDEX([1]Returns!A$1:A$65536,MATCH(B711,[1]Returns!B$1:B$65536,0)),"No")</f>
        <v>No</v>
      </c>
    </row>
    <row r="712" spans="1:23" x14ac:dyDescent="0.2">
      <c r="A712" s="1">
        <v>711</v>
      </c>
      <c r="B712" s="3" t="s">
        <v>2289</v>
      </c>
      <c r="C712" s="4">
        <v>42465</v>
      </c>
      <c r="D712" s="4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5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6">
        <v>55.48</v>
      </c>
      <c r="S712" s="6">
        <v>1</v>
      </c>
      <c r="T712" s="6">
        <v>0</v>
      </c>
      <c r="U712" s="6">
        <v>26.630399999999998</v>
      </c>
      <c r="V712" s="7" t="str">
        <f>IF(M712=[1]People!$B$5,[1]People!$A$5,IF(M712=[1]People!$B$4,[1]People!$A$4,IF(M712=[1]People!$B$3,[1]People!$A$3,IF(M712=[1]People!$B$2,[1]People!$A$2,0))))</f>
        <v>Chuck Magee</v>
      </c>
      <c r="W712" s="7" t="str">
        <f>IFERROR(INDEX([1]Returns!A$1:A$65536,MATCH(B712,[1]Returns!B$1:B$65536,0)),"No")</f>
        <v>No</v>
      </c>
    </row>
    <row r="713" spans="1:23" x14ac:dyDescent="0.2">
      <c r="A713" s="1">
        <v>712</v>
      </c>
      <c r="B713" s="3" t="s">
        <v>2292</v>
      </c>
      <c r="C713" s="4">
        <v>43711</v>
      </c>
      <c r="D713" s="4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5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6">
        <v>24.448</v>
      </c>
      <c r="S713" s="6">
        <v>4</v>
      </c>
      <c r="T713" s="6">
        <v>0.2</v>
      </c>
      <c r="U713" s="6">
        <v>8.8623999999999992</v>
      </c>
      <c r="V713" s="7" t="str">
        <f>IF(M713=[1]People!$B$5,[1]People!$A$5,IF(M713=[1]People!$B$4,[1]People!$A$4,IF(M713=[1]People!$B$3,[1]People!$A$3,IF(M713=[1]People!$B$2,[1]People!$A$2,0))))</f>
        <v>Cassandra Brandow</v>
      </c>
      <c r="W713" s="7" t="str">
        <f>IFERROR(INDEX([1]Returns!A$1:A$65536,MATCH(B713,[1]Returns!B$1:B$65536,0)),"No")</f>
        <v>No</v>
      </c>
    </row>
    <row r="714" spans="1:23" x14ac:dyDescent="0.2">
      <c r="A714" s="1">
        <v>713</v>
      </c>
      <c r="B714" s="3" t="s">
        <v>2298</v>
      </c>
      <c r="C714" s="4">
        <v>43604</v>
      </c>
      <c r="D714" s="4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5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6">
        <v>281.34000000000003</v>
      </c>
      <c r="S714" s="6">
        <v>6</v>
      </c>
      <c r="T714" s="6">
        <v>0</v>
      </c>
      <c r="U714" s="6">
        <v>109.72260000000001</v>
      </c>
      <c r="V714" s="7" t="str">
        <f>IF(M714=[1]People!$B$5,[1]People!$A$5,IF(M714=[1]People!$B$4,[1]People!$A$4,IF(M714=[1]People!$B$3,[1]People!$A$3,IF(M714=[1]People!$B$2,[1]People!$A$2,0))))</f>
        <v>Chuck Magee</v>
      </c>
      <c r="W714" s="7" t="str">
        <f>IFERROR(INDEX([1]Returns!A$1:A$65536,MATCH(B714,[1]Returns!B$1:B$65536,0)),"No")</f>
        <v>No</v>
      </c>
    </row>
    <row r="715" spans="1:23" x14ac:dyDescent="0.2">
      <c r="A715" s="1">
        <v>714</v>
      </c>
      <c r="B715" s="3" t="s">
        <v>2298</v>
      </c>
      <c r="C715" s="4">
        <v>43604</v>
      </c>
      <c r="D715" s="4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5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6">
        <v>307.98</v>
      </c>
      <c r="S715" s="6">
        <v>2</v>
      </c>
      <c r="T715" s="6">
        <v>0</v>
      </c>
      <c r="U715" s="6">
        <v>89.314199999999971</v>
      </c>
      <c r="V715" s="7" t="str">
        <f>IF(M715=[1]People!$B$5,[1]People!$A$5,IF(M715=[1]People!$B$4,[1]People!$A$4,IF(M715=[1]People!$B$3,[1]People!$A$3,IF(M715=[1]People!$B$2,[1]People!$A$2,0))))</f>
        <v>Chuck Magee</v>
      </c>
      <c r="W715" s="7" t="str">
        <f>IFERROR(INDEX([1]Returns!A$1:A$65536,MATCH(B715,[1]Returns!B$1:B$65536,0)),"No")</f>
        <v>No</v>
      </c>
    </row>
    <row r="716" spans="1:23" x14ac:dyDescent="0.2">
      <c r="A716" s="1">
        <v>715</v>
      </c>
      <c r="B716" s="3" t="s">
        <v>2298</v>
      </c>
      <c r="C716" s="4">
        <v>43604</v>
      </c>
      <c r="D716" s="4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5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6">
        <v>299.96999999999997</v>
      </c>
      <c r="S716" s="6">
        <v>3</v>
      </c>
      <c r="T716" s="6">
        <v>0</v>
      </c>
      <c r="U716" s="6">
        <v>113.98860000000001</v>
      </c>
      <c r="V716" s="7" t="str">
        <f>IF(M716=[1]People!$B$5,[1]People!$A$5,IF(M716=[1]People!$B$4,[1]People!$A$4,IF(M716=[1]People!$B$3,[1]People!$A$3,IF(M716=[1]People!$B$2,[1]People!$A$2,0))))</f>
        <v>Chuck Magee</v>
      </c>
      <c r="W716" s="7" t="str">
        <f>IFERROR(INDEX([1]Returns!A$1:A$65536,MATCH(B716,[1]Returns!B$1:B$65536,0)),"No")</f>
        <v>No</v>
      </c>
    </row>
    <row r="717" spans="1:23" x14ac:dyDescent="0.2">
      <c r="A717" s="1">
        <v>716</v>
      </c>
      <c r="B717" s="3" t="s">
        <v>2306</v>
      </c>
      <c r="C717" s="4">
        <v>42552</v>
      </c>
      <c r="D717" s="4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5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6">
        <v>19.920000000000002</v>
      </c>
      <c r="S717" s="6">
        <v>5</v>
      </c>
      <c r="T717" s="6">
        <v>0.2</v>
      </c>
      <c r="U717" s="6">
        <v>6.9719999999999995</v>
      </c>
      <c r="V717" s="7" t="str">
        <f>IF(M717=[1]People!$B$5,[1]People!$A$5,IF(M717=[1]People!$B$4,[1]People!$A$4,IF(M717=[1]People!$B$3,[1]People!$A$3,IF(M717=[1]People!$B$2,[1]People!$A$2,0))))</f>
        <v>Anna Andreadi</v>
      </c>
      <c r="W717" s="7" t="str">
        <f>IFERROR(INDEX([1]Returns!A$1:A$65536,MATCH(B717,[1]Returns!B$1:B$65536,0)),"No")</f>
        <v>Yes</v>
      </c>
    </row>
    <row r="718" spans="1:23" x14ac:dyDescent="0.2">
      <c r="A718" s="1">
        <v>717</v>
      </c>
      <c r="B718" s="3" t="s">
        <v>2309</v>
      </c>
      <c r="C718" s="4">
        <v>42380</v>
      </c>
      <c r="D718" s="4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5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6">
        <v>9.94</v>
      </c>
      <c r="S718" s="6">
        <v>2</v>
      </c>
      <c r="T718" s="6">
        <v>0</v>
      </c>
      <c r="U718" s="6">
        <v>3.0813999999999995</v>
      </c>
      <c r="V718" s="7" t="str">
        <f>IF(M718=[1]People!$B$5,[1]People!$A$5,IF(M718=[1]People!$B$4,[1]People!$A$4,IF(M718=[1]People!$B$3,[1]People!$A$3,IF(M718=[1]People!$B$2,[1]People!$A$2,0))))</f>
        <v>Chuck Magee</v>
      </c>
      <c r="W718" s="7" t="str">
        <f>IFERROR(INDEX([1]Returns!A$1:A$65536,MATCH(B718,[1]Returns!B$1:B$65536,0)),"No")</f>
        <v>No</v>
      </c>
    </row>
    <row r="719" spans="1:23" x14ac:dyDescent="0.2">
      <c r="A719" s="1">
        <v>718</v>
      </c>
      <c r="B719" s="3" t="s">
        <v>2312</v>
      </c>
      <c r="C719" s="4">
        <v>43732</v>
      </c>
      <c r="D719" s="4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5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6">
        <v>103.05599999999998</v>
      </c>
      <c r="S719" s="6">
        <v>3</v>
      </c>
      <c r="T719" s="6">
        <v>0.2</v>
      </c>
      <c r="U719" s="6">
        <v>24.475800000000007</v>
      </c>
      <c r="V719" s="7" t="str">
        <f>IF(M719=[1]People!$B$5,[1]People!$A$5,IF(M719=[1]People!$B$4,[1]People!$A$4,IF(M719=[1]People!$B$3,[1]People!$A$3,IF(M719=[1]People!$B$2,[1]People!$A$2,0))))</f>
        <v>Chuck Magee</v>
      </c>
      <c r="W719" s="7" t="str">
        <f>IFERROR(INDEX([1]Returns!A$1:A$65536,MATCH(B719,[1]Returns!B$1:B$65536,0)),"No")</f>
        <v>No</v>
      </c>
    </row>
    <row r="720" spans="1:23" x14ac:dyDescent="0.2">
      <c r="A720" s="1">
        <v>719</v>
      </c>
      <c r="B720" s="3" t="s">
        <v>2315</v>
      </c>
      <c r="C720" s="4">
        <v>42523</v>
      </c>
      <c r="D720" s="4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5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6">
        <v>59.808000000000007</v>
      </c>
      <c r="S720" s="6">
        <v>3</v>
      </c>
      <c r="T720" s="6">
        <v>0.2</v>
      </c>
      <c r="U720" s="6">
        <v>19.4376</v>
      </c>
      <c r="V720" s="7" t="str">
        <f>IF(M720=[1]People!$B$5,[1]People!$A$5,IF(M720=[1]People!$B$4,[1]People!$A$4,IF(M720=[1]People!$B$3,[1]People!$A$3,IF(M720=[1]People!$B$2,[1]People!$A$2,0))))</f>
        <v>Anna Andreadi</v>
      </c>
      <c r="W720" s="7" t="str">
        <f>IFERROR(INDEX([1]Returns!A$1:A$65536,MATCH(B720,[1]Returns!B$1:B$65536,0)),"No")</f>
        <v>No</v>
      </c>
    </row>
    <row r="721" spans="1:23" x14ac:dyDescent="0.2">
      <c r="A721" s="1">
        <v>720</v>
      </c>
      <c r="B721" s="3" t="s">
        <v>2315</v>
      </c>
      <c r="C721" s="4">
        <v>42523</v>
      </c>
      <c r="D721" s="4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5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6">
        <v>73.320000000000007</v>
      </c>
      <c r="S721" s="6">
        <v>6</v>
      </c>
      <c r="T721" s="6">
        <v>0</v>
      </c>
      <c r="U721" s="6">
        <v>21.995999999999992</v>
      </c>
      <c r="V721" s="7" t="str">
        <f>IF(M721=[1]People!$B$5,[1]People!$A$5,IF(M721=[1]People!$B$4,[1]People!$A$4,IF(M721=[1]People!$B$3,[1]People!$A$3,IF(M721=[1]People!$B$2,[1]People!$A$2,0))))</f>
        <v>Anna Andreadi</v>
      </c>
      <c r="W721" s="7" t="str">
        <f>IFERROR(INDEX([1]Returns!A$1:A$65536,MATCH(B721,[1]Returns!B$1:B$65536,0)),"No")</f>
        <v>No</v>
      </c>
    </row>
    <row r="722" spans="1:23" x14ac:dyDescent="0.2">
      <c r="A722" s="1">
        <v>721</v>
      </c>
      <c r="B722" s="3" t="s">
        <v>2318</v>
      </c>
      <c r="C722" s="4">
        <v>43144</v>
      </c>
      <c r="D722" s="4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5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6">
        <v>146.82</v>
      </c>
      <c r="S722" s="6">
        <v>3</v>
      </c>
      <c r="T722" s="6">
        <v>0</v>
      </c>
      <c r="U722" s="6">
        <v>73.41</v>
      </c>
      <c r="V722" s="7" t="str">
        <f>IF(M722=[1]People!$B$5,[1]People!$A$5,IF(M722=[1]People!$B$4,[1]People!$A$4,IF(M722=[1]People!$B$3,[1]People!$A$3,IF(M722=[1]People!$B$2,[1]People!$A$2,0))))</f>
        <v>Anna Andreadi</v>
      </c>
      <c r="W722" s="7" t="str">
        <f>IFERROR(INDEX([1]Returns!A$1:A$65536,MATCH(B722,[1]Returns!B$1:B$65536,0)),"No")</f>
        <v>No</v>
      </c>
    </row>
    <row r="723" spans="1:23" x14ac:dyDescent="0.2">
      <c r="A723" s="1">
        <v>722</v>
      </c>
      <c r="B723" s="3" t="s">
        <v>2323</v>
      </c>
      <c r="C723" s="4">
        <v>43449</v>
      </c>
      <c r="D723" s="4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5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6">
        <v>1652.94</v>
      </c>
      <c r="S723" s="6">
        <v>3</v>
      </c>
      <c r="T723" s="6">
        <v>0</v>
      </c>
      <c r="U723" s="6">
        <v>231.41160000000002</v>
      </c>
      <c r="V723" s="7" t="str">
        <f>IF(M723=[1]People!$B$5,[1]People!$A$5,IF(M723=[1]People!$B$4,[1]People!$A$4,IF(M723=[1]People!$B$3,[1]People!$A$3,IF(M723=[1]People!$B$2,[1]People!$A$2,0))))</f>
        <v>Kelly Williams</v>
      </c>
      <c r="W723" s="7" t="str">
        <f>IFERROR(INDEX([1]Returns!A$1:A$65536,MATCH(B723,[1]Returns!B$1:B$65536,0)),"No")</f>
        <v>No</v>
      </c>
    </row>
    <row r="724" spans="1:23" x14ac:dyDescent="0.2">
      <c r="A724" s="1">
        <v>723</v>
      </c>
      <c r="B724" s="3" t="s">
        <v>2323</v>
      </c>
      <c r="C724" s="4">
        <v>43449</v>
      </c>
      <c r="D724" s="4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5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6">
        <v>296.37</v>
      </c>
      <c r="S724" s="6">
        <v>3</v>
      </c>
      <c r="T724" s="6">
        <v>0</v>
      </c>
      <c r="U724" s="6">
        <v>80.019899999999993</v>
      </c>
      <c r="V724" s="7" t="str">
        <f>IF(M724=[1]People!$B$5,[1]People!$A$5,IF(M724=[1]People!$B$4,[1]People!$A$4,IF(M724=[1]People!$B$3,[1]People!$A$3,IF(M724=[1]People!$B$2,[1]People!$A$2,0))))</f>
        <v>Kelly Williams</v>
      </c>
      <c r="W724" s="7" t="str">
        <f>IFERROR(INDEX([1]Returns!A$1:A$65536,MATCH(B724,[1]Returns!B$1:B$65536,0)),"No")</f>
        <v>No</v>
      </c>
    </row>
    <row r="725" spans="1:23" x14ac:dyDescent="0.2">
      <c r="A725" s="1">
        <v>724</v>
      </c>
      <c r="B725" s="3" t="s">
        <v>2328</v>
      </c>
      <c r="C725" s="4">
        <v>42650</v>
      </c>
      <c r="D725" s="4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5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6">
        <v>129.91999999999999</v>
      </c>
      <c r="S725" s="6">
        <v>5</v>
      </c>
      <c r="T725" s="6">
        <v>0.2</v>
      </c>
      <c r="U725" s="6">
        <v>21.112000000000002</v>
      </c>
      <c r="V725" s="7" t="str">
        <f>IF(M725=[1]People!$B$5,[1]People!$A$5,IF(M725=[1]People!$B$4,[1]People!$A$4,IF(M725=[1]People!$B$3,[1]People!$A$3,IF(M725=[1]People!$B$2,[1]People!$A$2,0))))</f>
        <v>Chuck Magee</v>
      </c>
      <c r="W725" s="7" t="str">
        <f>IFERROR(INDEX([1]Returns!A$1:A$65536,MATCH(B725,[1]Returns!B$1:B$65536,0)),"No")</f>
        <v>No</v>
      </c>
    </row>
    <row r="726" spans="1:23" x14ac:dyDescent="0.2">
      <c r="A726" s="1">
        <v>725</v>
      </c>
      <c r="B726" s="3" t="s">
        <v>2333</v>
      </c>
      <c r="C726" s="4">
        <v>43288</v>
      </c>
      <c r="D726" s="4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5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6">
        <v>45.584000000000003</v>
      </c>
      <c r="S726" s="6">
        <v>7</v>
      </c>
      <c r="T726" s="6">
        <v>0.2</v>
      </c>
      <c r="U726" s="6">
        <v>5.1281999999999996</v>
      </c>
      <c r="V726" s="7" t="str">
        <f>IF(M726=[1]People!$B$5,[1]People!$A$5,IF(M726=[1]People!$B$4,[1]People!$A$4,IF(M726=[1]People!$B$3,[1]People!$A$3,IF(M726=[1]People!$B$2,[1]People!$A$2,0))))</f>
        <v>Cassandra Brandow</v>
      </c>
      <c r="W726" s="7" t="str">
        <f>IFERROR(INDEX([1]Returns!A$1:A$65536,MATCH(B726,[1]Returns!B$1:B$65536,0)),"No")</f>
        <v>No</v>
      </c>
    </row>
    <row r="727" spans="1:23" x14ac:dyDescent="0.2">
      <c r="A727" s="1">
        <v>726</v>
      </c>
      <c r="B727" s="3" t="s">
        <v>2339</v>
      </c>
      <c r="C727" s="4">
        <v>43724</v>
      </c>
      <c r="D727" s="4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5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6">
        <v>17.568000000000001</v>
      </c>
      <c r="S727" s="6">
        <v>2</v>
      </c>
      <c r="T727" s="6">
        <v>0.2</v>
      </c>
      <c r="U727" s="6">
        <v>6.3684000000000003</v>
      </c>
      <c r="V727" s="7" t="str">
        <f>IF(M727=[1]People!$B$5,[1]People!$A$5,IF(M727=[1]People!$B$4,[1]People!$A$4,IF(M727=[1]People!$B$3,[1]People!$A$3,IF(M727=[1]People!$B$2,[1]People!$A$2,0))))</f>
        <v>Kelly Williams</v>
      </c>
      <c r="W727" s="7" t="str">
        <f>IFERROR(INDEX([1]Returns!A$1:A$65536,MATCH(B727,[1]Returns!B$1:B$65536,0)),"No")</f>
        <v>No</v>
      </c>
    </row>
    <row r="728" spans="1:23" x14ac:dyDescent="0.2">
      <c r="A728" s="1">
        <v>727</v>
      </c>
      <c r="B728" s="3" t="s">
        <v>2339</v>
      </c>
      <c r="C728" s="4">
        <v>43724</v>
      </c>
      <c r="D728" s="4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5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6">
        <v>55.991999999999997</v>
      </c>
      <c r="S728" s="6">
        <v>1</v>
      </c>
      <c r="T728" s="6">
        <v>0.2</v>
      </c>
      <c r="U728" s="6">
        <v>5.5992000000000015</v>
      </c>
      <c r="V728" s="7" t="str">
        <f>IF(M728=[1]People!$B$5,[1]People!$A$5,IF(M728=[1]People!$B$4,[1]People!$A$4,IF(M728=[1]People!$B$3,[1]People!$A$3,IF(M728=[1]People!$B$2,[1]People!$A$2,0))))</f>
        <v>Kelly Williams</v>
      </c>
      <c r="W728" s="7" t="str">
        <f>IFERROR(INDEX([1]Returns!A$1:A$65536,MATCH(B728,[1]Returns!B$1:B$65536,0)),"No")</f>
        <v>No</v>
      </c>
    </row>
    <row r="729" spans="1:23" x14ac:dyDescent="0.2">
      <c r="A729" s="1">
        <v>728</v>
      </c>
      <c r="B729" s="3" t="s">
        <v>2346</v>
      </c>
      <c r="C729" s="4">
        <v>43437</v>
      </c>
      <c r="D729" s="4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5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6">
        <v>182.72</v>
      </c>
      <c r="S729" s="6">
        <v>8</v>
      </c>
      <c r="T729" s="6">
        <v>0</v>
      </c>
      <c r="U729" s="6">
        <v>84.051199999999994</v>
      </c>
      <c r="V729" s="7" t="str">
        <f>IF(M729=[1]People!$B$5,[1]People!$A$5,IF(M729=[1]People!$B$4,[1]People!$A$4,IF(M729=[1]People!$B$3,[1]People!$A$3,IF(M729=[1]People!$B$2,[1]People!$A$2,0))))</f>
        <v>Chuck Magee</v>
      </c>
      <c r="W729" s="7" t="str">
        <f>IFERROR(INDEX([1]Returns!A$1:A$65536,MATCH(B729,[1]Returns!B$1:B$65536,0)),"No")</f>
        <v>No</v>
      </c>
    </row>
    <row r="730" spans="1:23" x14ac:dyDescent="0.2">
      <c r="A730" s="1">
        <v>729</v>
      </c>
      <c r="B730" s="3" t="s">
        <v>2346</v>
      </c>
      <c r="C730" s="4">
        <v>43437</v>
      </c>
      <c r="D730" s="4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5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6">
        <v>400.03199999999998</v>
      </c>
      <c r="S730" s="6">
        <v>2</v>
      </c>
      <c r="T730" s="6">
        <v>0.4</v>
      </c>
      <c r="U730" s="6">
        <v>-153.34560000000005</v>
      </c>
      <c r="V730" s="7" t="str">
        <f>IF(M730=[1]People!$B$5,[1]People!$A$5,IF(M730=[1]People!$B$4,[1]People!$A$4,IF(M730=[1]People!$B$3,[1]People!$A$3,IF(M730=[1]People!$B$2,[1]People!$A$2,0))))</f>
        <v>Chuck Magee</v>
      </c>
      <c r="W730" s="7" t="str">
        <f>IFERROR(INDEX([1]Returns!A$1:A$65536,MATCH(B730,[1]Returns!B$1:B$65536,0)),"No")</f>
        <v>No</v>
      </c>
    </row>
    <row r="731" spans="1:23" x14ac:dyDescent="0.2">
      <c r="A731" s="1">
        <v>730</v>
      </c>
      <c r="B731" s="3" t="s">
        <v>2346</v>
      </c>
      <c r="C731" s="4">
        <v>43437</v>
      </c>
      <c r="D731" s="4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5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6">
        <v>33.630000000000003</v>
      </c>
      <c r="S731" s="6">
        <v>3</v>
      </c>
      <c r="T731" s="6">
        <v>0</v>
      </c>
      <c r="U731" s="6">
        <v>10.088999999999999</v>
      </c>
      <c r="V731" s="7" t="str">
        <f>IF(M731=[1]People!$B$5,[1]People!$A$5,IF(M731=[1]People!$B$4,[1]People!$A$4,IF(M731=[1]People!$B$3,[1]People!$A$3,IF(M731=[1]People!$B$2,[1]People!$A$2,0))))</f>
        <v>Chuck Magee</v>
      </c>
      <c r="W731" s="7" t="str">
        <f>IFERROR(INDEX([1]Returns!A$1:A$65536,MATCH(B731,[1]Returns!B$1:B$65536,0)),"No")</f>
        <v>No</v>
      </c>
    </row>
    <row r="732" spans="1:23" x14ac:dyDescent="0.2">
      <c r="A732" s="1">
        <v>731</v>
      </c>
      <c r="B732" s="3" t="s">
        <v>2346</v>
      </c>
      <c r="C732" s="4">
        <v>43437</v>
      </c>
      <c r="D732" s="4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5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6">
        <v>542.64599999999996</v>
      </c>
      <c r="S732" s="6">
        <v>3</v>
      </c>
      <c r="T732" s="6">
        <v>0.1</v>
      </c>
      <c r="U732" s="6">
        <v>102.49980000000001</v>
      </c>
      <c r="V732" s="7" t="str">
        <f>IF(M732=[1]People!$B$5,[1]People!$A$5,IF(M732=[1]People!$B$4,[1]People!$A$4,IF(M732=[1]People!$B$3,[1]People!$A$3,IF(M732=[1]People!$B$2,[1]People!$A$2,0))))</f>
        <v>Chuck Magee</v>
      </c>
      <c r="W732" s="7" t="str">
        <f>IFERROR(INDEX([1]Returns!A$1:A$65536,MATCH(B732,[1]Returns!B$1:B$65536,0)),"No")</f>
        <v>No</v>
      </c>
    </row>
    <row r="733" spans="1:23" x14ac:dyDescent="0.2">
      <c r="A733" s="1">
        <v>732</v>
      </c>
      <c r="B733" s="3" t="s">
        <v>2346</v>
      </c>
      <c r="C733" s="4">
        <v>43437</v>
      </c>
      <c r="D733" s="4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5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6">
        <v>6.3</v>
      </c>
      <c r="S733" s="6">
        <v>2</v>
      </c>
      <c r="T733" s="6">
        <v>0</v>
      </c>
      <c r="U733" s="6">
        <v>3.024</v>
      </c>
      <c r="V733" s="7" t="str">
        <f>IF(M733=[1]People!$B$5,[1]People!$A$5,IF(M733=[1]People!$B$4,[1]People!$A$4,IF(M733=[1]People!$B$3,[1]People!$A$3,IF(M733=[1]People!$B$2,[1]People!$A$2,0))))</f>
        <v>Chuck Magee</v>
      </c>
      <c r="W733" s="7" t="str">
        <f>IFERROR(INDEX([1]Returns!A$1:A$65536,MATCH(B733,[1]Returns!B$1:B$65536,0)),"No")</f>
        <v>No</v>
      </c>
    </row>
    <row r="734" spans="1:23" x14ac:dyDescent="0.2">
      <c r="A734" s="1">
        <v>733</v>
      </c>
      <c r="B734" s="3" t="s">
        <v>2356</v>
      </c>
      <c r="C734" s="4">
        <v>43486</v>
      </c>
      <c r="D734" s="4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5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6">
        <v>242.94</v>
      </c>
      <c r="S734" s="6">
        <v>3</v>
      </c>
      <c r="T734" s="6">
        <v>0</v>
      </c>
      <c r="U734" s="6">
        <v>9.7175999999999902</v>
      </c>
      <c r="V734" s="7" t="str">
        <f>IF(M734=[1]People!$B$5,[1]People!$A$5,IF(M734=[1]People!$B$4,[1]People!$A$4,IF(M734=[1]People!$B$3,[1]People!$A$3,IF(M734=[1]People!$B$2,[1]People!$A$2,0))))</f>
        <v>Anna Andreadi</v>
      </c>
      <c r="W734" s="7" t="str">
        <f>IFERROR(INDEX([1]Returns!A$1:A$65536,MATCH(B734,[1]Returns!B$1:B$65536,0)),"No")</f>
        <v>No</v>
      </c>
    </row>
    <row r="735" spans="1:23" x14ac:dyDescent="0.2">
      <c r="A735" s="1">
        <v>734</v>
      </c>
      <c r="B735" s="3" t="s">
        <v>2356</v>
      </c>
      <c r="C735" s="4">
        <v>43486</v>
      </c>
      <c r="D735" s="4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5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6">
        <v>179.97</v>
      </c>
      <c r="S735" s="6">
        <v>3</v>
      </c>
      <c r="T735" s="6">
        <v>0</v>
      </c>
      <c r="U735" s="6">
        <v>86.385600000000011</v>
      </c>
      <c r="V735" s="7" t="str">
        <f>IF(M735=[1]People!$B$5,[1]People!$A$5,IF(M735=[1]People!$B$4,[1]People!$A$4,IF(M735=[1]People!$B$3,[1]People!$A$3,IF(M735=[1]People!$B$2,[1]People!$A$2,0))))</f>
        <v>Anna Andreadi</v>
      </c>
      <c r="W735" s="7" t="str">
        <f>IFERROR(INDEX([1]Returns!A$1:A$65536,MATCH(B735,[1]Returns!B$1:B$65536,0)),"No")</f>
        <v>No</v>
      </c>
    </row>
    <row r="736" spans="1:23" x14ac:dyDescent="0.2">
      <c r="A736" s="1">
        <v>735</v>
      </c>
      <c r="B736" s="3" t="s">
        <v>2356</v>
      </c>
      <c r="C736" s="4">
        <v>43486</v>
      </c>
      <c r="D736" s="4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5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6">
        <v>99.695999999999998</v>
      </c>
      <c r="S736" s="6">
        <v>6</v>
      </c>
      <c r="T736" s="6">
        <v>0.2</v>
      </c>
      <c r="U736" s="6">
        <v>33.647399999999998</v>
      </c>
      <c r="V736" s="7" t="str">
        <f>IF(M736=[1]People!$B$5,[1]People!$A$5,IF(M736=[1]People!$B$4,[1]People!$A$4,IF(M736=[1]People!$B$3,[1]People!$A$3,IF(M736=[1]People!$B$2,[1]People!$A$2,0))))</f>
        <v>Anna Andreadi</v>
      </c>
      <c r="W736" s="7" t="str">
        <f>IFERROR(INDEX([1]Returns!A$1:A$65536,MATCH(B736,[1]Returns!B$1:B$65536,0)),"No")</f>
        <v>No</v>
      </c>
    </row>
    <row r="737" spans="1:23" x14ac:dyDescent="0.2">
      <c r="A737" s="1">
        <v>736</v>
      </c>
      <c r="B737" s="3" t="s">
        <v>2356</v>
      </c>
      <c r="C737" s="4">
        <v>43486</v>
      </c>
      <c r="D737" s="4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5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6">
        <v>27.936000000000003</v>
      </c>
      <c r="S737" s="6">
        <v>4</v>
      </c>
      <c r="T737" s="6">
        <v>0.2</v>
      </c>
      <c r="U737" s="6">
        <v>9.4283999999999963</v>
      </c>
      <c r="V737" s="7" t="str">
        <f>IF(M737=[1]People!$B$5,[1]People!$A$5,IF(M737=[1]People!$B$4,[1]People!$A$4,IF(M737=[1]People!$B$3,[1]People!$A$3,IF(M737=[1]People!$B$2,[1]People!$A$2,0))))</f>
        <v>Anna Andreadi</v>
      </c>
      <c r="W737" s="7" t="str">
        <f>IFERROR(INDEX([1]Returns!A$1:A$65536,MATCH(B737,[1]Returns!B$1:B$65536,0)),"No")</f>
        <v>No</v>
      </c>
    </row>
    <row r="738" spans="1:23" x14ac:dyDescent="0.2">
      <c r="A738" s="1">
        <v>737</v>
      </c>
      <c r="B738" s="3" t="s">
        <v>2356</v>
      </c>
      <c r="C738" s="4">
        <v>43486</v>
      </c>
      <c r="D738" s="4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5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6">
        <v>84.98</v>
      </c>
      <c r="S738" s="6">
        <v>1</v>
      </c>
      <c r="T738" s="6">
        <v>0</v>
      </c>
      <c r="U738" s="6">
        <v>18.695599999999999</v>
      </c>
      <c r="V738" s="7" t="str">
        <f>IF(M738=[1]People!$B$5,[1]People!$A$5,IF(M738=[1]People!$B$4,[1]People!$A$4,IF(M738=[1]People!$B$3,[1]People!$A$3,IF(M738=[1]People!$B$2,[1]People!$A$2,0))))</f>
        <v>Anna Andreadi</v>
      </c>
      <c r="W738" s="7" t="str">
        <f>IFERROR(INDEX([1]Returns!A$1:A$65536,MATCH(B738,[1]Returns!B$1:B$65536,0)),"No")</f>
        <v>No</v>
      </c>
    </row>
    <row r="739" spans="1:23" x14ac:dyDescent="0.2">
      <c r="A739" s="1">
        <v>738</v>
      </c>
      <c r="B739" s="3" t="s">
        <v>2356</v>
      </c>
      <c r="C739" s="4">
        <v>43486</v>
      </c>
      <c r="D739" s="4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5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6">
        <v>18.72</v>
      </c>
      <c r="S739" s="6">
        <v>5</v>
      </c>
      <c r="T739" s="6">
        <v>0.2</v>
      </c>
      <c r="U739" s="6">
        <v>6.5519999999999996</v>
      </c>
      <c r="V739" s="7" t="str">
        <f>IF(M739=[1]People!$B$5,[1]People!$A$5,IF(M739=[1]People!$B$4,[1]People!$A$4,IF(M739=[1]People!$B$3,[1]People!$A$3,IF(M739=[1]People!$B$2,[1]People!$A$2,0))))</f>
        <v>Anna Andreadi</v>
      </c>
      <c r="W739" s="7" t="str">
        <f>IFERROR(INDEX([1]Returns!A$1:A$65536,MATCH(B739,[1]Returns!B$1:B$65536,0)),"No")</f>
        <v>No</v>
      </c>
    </row>
    <row r="740" spans="1:23" x14ac:dyDescent="0.2">
      <c r="A740" s="1">
        <v>739</v>
      </c>
      <c r="B740" s="3" t="s">
        <v>2365</v>
      </c>
      <c r="C740" s="4">
        <v>42621</v>
      </c>
      <c r="D740" s="4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5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6">
        <v>49.98</v>
      </c>
      <c r="S740" s="6">
        <v>2</v>
      </c>
      <c r="T740" s="6">
        <v>0</v>
      </c>
      <c r="U740" s="6">
        <v>8.4965999999999937</v>
      </c>
      <c r="V740" s="7" t="str">
        <f>IF(M740=[1]People!$B$5,[1]People!$A$5,IF(M740=[1]People!$B$4,[1]People!$A$4,IF(M740=[1]People!$B$3,[1]People!$A$3,IF(M740=[1]People!$B$2,[1]People!$A$2,0))))</f>
        <v>Anna Andreadi</v>
      </c>
      <c r="W740" s="7" t="str">
        <f>IFERROR(INDEX([1]Returns!A$1:A$65536,MATCH(B740,[1]Returns!B$1:B$65536,0)),"No")</f>
        <v>No</v>
      </c>
    </row>
    <row r="741" spans="1:23" x14ac:dyDescent="0.2">
      <c r="A741" s="1">
        <v>740</v>
      </c>
      <c r="B741" s="3" t="s">
        <v>2368</v>
      </c>
      <c r="C741" s="4">
        <v>42373</v>
      </c>
      <c r="D741" s="4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5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6">
        <v>11.784000000000001</v>
      </c>
      <c r="S741" s="6">
        <v>3</v>
      </c>
      <c r="T741" s="6">
        <v>0.2</v>
      </c>
      <c r="U741" s="6">
        <v>4.2716999999999992</v>
      </c>
      <c r="V741" s="7" t="str">
        <f>IF(M741=[1]People!$B$5,[1]People!$A$5,IF(M741=[1]People!$B$4,[1]People!$A$4,IF(M741=[1]People!$B$3,[1]People!$A$3,IF(M741=[1]People!$B$2,[1]People!$A$2,0))))</f>
        <v>Kelly Williams</v>
      </c>
      <c r="W741" s="7" t="str">
        <f>IFERROR(INDEX([1]Returns!A$1:A$65536,MATCH(B741,[1]Returns!B$1:B$65536,0)),"No")</f>
        <v>No</v>
      </c>
    </row>
    <row r="742" spans="1:23" x14ac:dyDescent="0.2">
      <c r="A742" s="1">
        <v>741</v>
      </c>
      <c r="B742" s="3" t="s">
        <v>2368</v>
      </c>
      <c r="C742" s="4">
        <v>42373</v>
      </c>
      <c r="D742" s="4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5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6">
        <v>272.73599999999999</v>
      </c>
      <c r="S742" s="6">
        <v>3</v>
      </c>
      <c r="T742" s="6">
        <v>0.2</v>
      </c>
      <c r="U742" s="6">
        <v>-64.774800000000013</v>
      </c>
      <c r="V742" s="7" t="str">
        <f>IF(M742=[1]People!$B$5,[1]People!$A$5,IF(M742=[1]People!$B$4,[1]People!$A$4,IF(M742=[1]People!$B$3,[1]People!$A$3,IF(M742=[1]People!$B$2,[1]People!$A$2,0))))</f>
        <v>Kelly Williams</v>
      </c>
      <c r="W742" s="7" t="str">
        <f>IFERROR(INDEX([1]Returns!A$1:A$65536,MATCH(B742,[1]Returns!B$1:B$65536,0)),"No")</f>
        <v>No</v>
      </c>
    </row>
    <row r="743" spans="1:23" x14ac:dyDescent="0.2">
      <c r="A743" s="1">
        <v>742</v>
      </c>
      <c r="B743" s="3" t="s">
        <v>2368</v>
      </c>
      <c r="C743" s="4">
        <v>42373</v>
      </c>
      <c r="D743" s="4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5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6">
        <v>3.5399999999999991</v>
      </c>
      <c r="S743" s="6">
        <v>2</v>
      </c>
      <c r="T743" s="6">
        <v>0.8</v>
      </c>
      <c r="U743" s="6">
        <v>-5.4870000000000001</v>
      </c>
      <c r="V743" s="7" t="str">
        <f>IF(M743=[1]People!$B$5,[1]People!$A$5,IF(M743=[1]People!$B$4,[1]People!$A$4,IF(M743=[1]People!$B$3,[1]People!$A$3,IF(M743=[1]People!$B$2,[1]People!$A$2,0))))</f>
        <v>Kelly Williams</v>
      </c>
      <c r="W743" s="7" t="str">
        <f>IFERROR(INDEX([1]Returns!A$1:A$65536,MATCH(B743,[1]Returns!B$1:B$65536,0)),"No")</f>
        <v>No</v>
      </c>
    </row>
    <row r="744" spans="1:23" x14ac:dyDescent="0.2">
      <c r="A744" s="1">
        <v>743</v>
      </c>
      <c r="B744" s="3" t="s">
        <v>2375</v>
      </c>
      <c r="C744" s="4">
        <v>43339</v>
      </c>
      <c r="D744" s="4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5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6">
        <v>51.52000000000001</v>
      </c>
      <c r="S744" s="6">
        <v>5</v>
      </c>
      <c r="T744" s="6">
        <v>0.2</v>
      </c>
      <c r="U744" s="6">
        <v>-10.948000000000002</v>
      </c>
      <c r="V744" s="7" t="str">
        <f>IF(M744=[1]People!$B$5,[1]People!$A$5,IF(M744=[1]People!$B$4,[1]People!$A$4,IF(M744=[1]People!$B$3,[1]People!$A$3,IF(M744=[1]People!$B$2,[1]People!$A$2,0))))</f>
        <v>Kelly Williams</v>
      </c>
      <c r="W744" s="7" t="str">
        <f>IFERROR(INDEX([1]Returns!A$1:A$65536,MATCH(B744,[1]Returns!B$1:B$65536,0)),"No")</f>
        <v>No</v>
      </c>
    </row>
    <row r="745" spans="1:23" x14ac:dyDescent="0.2">
      <c r="A745" s="1">
        <v>744</v>
      </c>
      <c r="B745" s="3" t="s">
        <v>2375</v>
      </c>
      <c r="C745" s="4">
        <v>43339</v>
      </c>
      <c r="D745" s="4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5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6">
        <v>3.5280000000000005</v>
      </c>
      <c r="S745" s="6">
        <v>1</v>
      </c>
      <c r="T745" s="6">
        <v>0.2</v>
      </c>
      <c r="U745" s="6">
        <v>1.1465999999999998</v>
      </c>
      <c r="V745" s="7" t="str">
        <f>IF(M745=[1]People!$B$5,[1]People!$A$5,IF(M745=[1]People!$B$4,[1]People!$A$4,IF(M745=[1]People!$B$3,[1]People!$A$3,IF(M745=[1]People!$B$2,[1]People!$A$2,0))))</f>
        <v>Kelly Williams</v>
      </c>
      <c r="W745" s="7" t="str">
        <f>IFERROR(INDEX([1]Returns!A$1:A$65536,MATCH(B745,[1]Returns!B$1:B$65536,0)),"No")</f>
        <v>No</v>
      </c>
    </row>
    <row r="746" spans="1:23" x14ac:dyDescent="0.2">
      <c r="A746" s="1">
        <v>745</v>
      </c>
      <c r="B746" s="3" t="s">
        <v>2375</v>
      </c>
      <c r="C746" s="4">
        <v>43339</v>
      </c>
      <c r="D746" s="4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5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6">
        <v>4.6240000000000006</v>
      </c>
      <c r="S746" s="6">
        <v>1</v>
      </c>
      <c r="T746" s="6">
        <v>0.2</v>
      </c>
      <c r="U746" s="6">
        <v>1.6762000000000001</v>
      </c>
      <c r="V746" s="7" t="str">
        <f>IF(M746=[1]People!$B$5,[1]People!$A$5,IF(M746=[1]People!$B$4,[1]People!$A$4,IF(M746=[1]People!$B$3,[1]People!$A$3,IF(M746=[1]People!$B$2,[1]People!$A$2,0))))</f>
        <v>Kelly Williams</v>
      </c>
      <c r="W746" s="7" t="str">
        <f>IFERROR(INDEX([1]Returns!A$1:A$65536,MATCH(B746,[1]Returns!B$1:B$65536,0)),"No")</f>
        <v>No</v>
      </c>
    </row>
    <row r="747" spans="1:23" x14ac:dyDescent="0.2">
      <c r="A747" s="1">
        <v>746</v>
      </c>
      <c r="B747" s="3" t="s">
        <v>2375</v>
      </c>
      <c r="C747" s="4">
        <v>43339</v>
      </c>
      <c r="D747" s="4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5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6">
        <v>55.167999999999999</v>
      </c>
      <c r="S747" s="6">
        <v>4</v>
      </c>
      <c r="T747" s="6">
        <v>0.2</v>
      </c>
      <c r="U747" s="6">
        <v>6.2063999999999897</v>
      </c>
      <c r="V747" s="7" t="str">
        <f>IF(M747=[1]People!$B$5,[1]People!$A$5,IF(M747=[1]People!$B$4,[1]People!$A$4,IF(M747=[1]People!$B$3,[1]People!$A$3,IF(M747=[1]People!$B$2,[1]People!$A$2,0))))</f>
        <v>Kelly Williams</v>
      </c>
      <c r="W747" s="7" t="str">
        <f>IFERROR(INDEX([1]Returns!A$1:A$65536,MATCH(B747,[1]Returns!B$1:B$65536,0)),"No")</f>
        <v>No</v>
      </c>
    </row>
    <row r="748" spans="1:23" x14ac:dyDescent="0.2">
      <c r="A748" s="1">
        <v>747</v>
      </c>
      <c r="B748" s="3" t="s">
        <v>2382</v>
      </c>
      <c r="C748" s="4">
        <v>42517</v>
      </c>
      <c r="D748" s="4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5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6">
        <v>567.12</v>
      </c>
      <c r="S748" s="6">
        <v>10</v>
      </c>
      <c r="T748" s="6">
        <v>0.2</v>
      </c>
      <c r="U748" s="6">
        <v>-28.355999999999952</v>
      </c>
      <c r="V748" s="7" t="str">
        <f>IF(M748=[1]People!$B$5,[1]People!$A$5,IF(M748=[1]People!$B$4,[1]People!$A$4,IF(M748=[1]People!$B$3,[1]People!$A$3,IF(M748=[1]People!$B$2,[1]People!$A$2,0))))</f>
        <v>Anna Andreadi</v>
      </c>
      <c r="W748" s="7" t="str">
        <f>IFERROR(INDEX([1]Returns!A$1:A$65536,MATCH(B748,[1]Returns!B$1:B$65536,0)),"No")</f>
        <v>No</v>
      </c>
    </row>
    <row r="749" spans="1:23" x14ac:dyDescent="0.2">
      <c r="A749" s="1">
        <v>748</v>
      </c>
      <c r="B749" s="3" t="s">
        <v>2382</v>
      </c>
      <c r="C749" s="4">
        <v>42517</v>
      </c>
      <c r="D749" s="4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5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6">
        <v>359.32</v>
      </c>
      <c r="S749" s="6">
        <v>4</v>
      </c>
      <c r="T749" s="6">
        <v>0</v>
      </c>
      <c r="U749" s="6">
        <v>7.1863999999999919</v>
      </c>
      <c r="V749" s="7" t="str">
        <f>IF(M749=[1]People!$B$5,[1]People!$A$5,IF(M749=[1]People!$B$4,[1]People!$A$4,IF(M749=[1]People!$B$3,[1]People!$A$3,IF(M749=[1]People!$B$2,[1]People!$A$2,0))))</f>
        <v>Anna Andreadi</v>
      </c>
      <c r="W749" s="7" t="str">
        <f>IFERROR(INDEX([1]Returns!A$1:A$65536,MATCH(B749,[1]Returns!B$1:B$65536,0)),"No")</f>
        <v>No</v>
      </c>
    </row>
    <row r="750" spans="1:23" x14ac:dyDescent="0.2">
      <c r="A750" s="1">
        <v>749</v>
      </c>
      <c r="B750" s="3" t="s">
        <v>2383</v>
      </c>
      <c r="C750" s="4">
        <v>43179</v>
      </c>
      <c r="D750" s="4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5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6">
        <v>11.992000000000001</v>
      </c>
      <c r="S750" s="6">
        <v>1</v>
      </c>
      <c r="T750" s="6">
        <v>0.2</v>
      </c>
      <c r="U750" s="6">
        <v>0.89939999999999909</v>
      </c>
      <c r="V750" s="7" t="str">
        <f>IF(M750=[1]People!$B$5,[1]People!$A$5,IF(M750=[1]People!$B$4,[1]People!$A$4,IF(M750=[1]People!$B$3,[1]People!$A$3,IF(M750=[1]People!$B$2,[1]People!$A$2,0))))</f>
        <v>Kelly Williams</v>
      </c>
      <c r="W750" s="7" t="str">
        <f>IFERROR(INDEX([1]Returns!A$1:A$65536,MATCH(B750,[1]Returns!B$1:B$65536,0)),"No")</f>
        <v>No</v>
      </c>
    </row>
    <row r="751" spans="1:23" x14ac:dyDescent="0.2">
      <c r="A751" s="1">
        <v>750</v>
      </c>
      <c r="B751" s="3" t="s">
        <v>2389</v>
      </c>
      <c r="C751" s="4">
        <v>43740</v>
      </c>
      <c r="D751" s="4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5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6">
        <v>58.050000000000004</v>
      </c>
      <c r="S751" s="6">
        <v>3</v>
      </c>
      <c r="T751" s="6">
        <v>0</v>
      </c>
      <c r="U751" s="6">
        <v>26.702999999999999</v>
      </c>
      <c r="V751" s="7" t="str">
        <f>IF(M751=[1]People!$B$5,[1]People!$A$5,IF(M751=[1]People!$B$4,[1]People!$A$4,IF(M751=[1]People!$B$3,[1]People!$A$3,IF(M751=[1]People!$B$2,[1]People!$A$2,0))))</f>
        <v>Kelly Williams</v>
      </c>
      <c r="W751" s="7" t="str">
        <f>IFERROR(INDEX([1]Returns!A$1:A$65536,MATCH(B751,[1]Returns!B$1:B$65536,0)),"No")</f>
        <v>No</v>
      </c>
    </row>
    <row r="752" spans="1:23" x14ac:dyDescent="0.2">
      <c r="A752" s="1">
        <v>751</v>
      </c>
      <c r="B752" s="3" t="s">
        <v>2389</v>
      </c>
      <c r="C752" s="4">
        <v>43740</v>
      </c>
      <c r="D752" s="4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5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6">
        <v>157.74</v>
      </c>
      <c r="S752" s="6">
        <v>11</v>
      </c>
      <c r="T752" s="6">
        <v>0</v>
      </c>
      <c r="U752" s="6">
        <v>56.7864</v>
      </c>
      <c r="V752" s="7" t="str">
        <f>IF(M752=[1]People!$B$5,[1]People!$A$5,IF(M752=[1]People!$B$4,[1]People!$A$4,IF(M752=[1]People!$B$3,[1]People!$A$3,IF(M752=[1]People!$B$2,[1]People!$A$2,0))))</f>
        <v>Kelly Williams</v>
      </c>
      <c r="W752" s="7" t="str">
        <f>IFERROR(INDEX([1]Returns!A$1:A$65536,MATCH(B752,[1]Returns!B$1:B$65536,0)),"No")</f>
        <v>No</v>
      </c>
    </row>
    <row r="753" spans="1:23" x14ac:dyDescent="0.2">
      <c r="A753" s="1">
        <v>752</v>
      </c>
      <c r="B753" s="3" t="s">
        <v>2389</v>
      </c>
      <c r="C753" s="4">
        <v>43740</v>
      </c>
      <c r="D753" s="4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5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6">
        <v>56.980000000000004</v>
      </c>
      <c r="S753" s="6">
        <v>7</v>
      </c>
      <c r="T753" s="6">
        <v>0</v>
      </c>
      <c r="U753" s="6">
        <v>22.792000000000002</v>
      </c>
      <c r="V753" s="7" t="str">
        <f>IF(M753=[1]People!$B$5,[1]People!$A$5,IF(M753=[1]People!$B$4,[1]People!$A$4,IF(M753=[1]People!$B$3,[1]People!$A$3,IF(M753=[1]People!$B$2,[1]People!$A$2,0))))</f>
        <v>Kelly Williams</v>
      </c>
      <c r="W753" s="7" t="str">
        <f>IFERROR(INDEX([1]Returns!A$1:A$65536,MATCH(B753,[1]Returns!B$1:B$65536,0)),"No")</f>
        <v>No</v>
      </c>
    </row>
    <row r="754" spans="1:23" x14ac:dyDescent="0.2">
      <c r="A754" s="1">
        <v>753</v>
      </c>
      <c r="B754" s="3" t="s">
        <v>2389</v>
      </c>
      <c r="C754" s="4">
        <v>43740</v>
      </c>
      <c r="D754" s="4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5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6">
        <v>2.88</v>
      </c>
      <c r="S754" s="6">
        <v>1</v>
      </c>
      <c r="T754" s="6">
        <v>0</v>
      </c>
      <c r="U754" s="6">
        <v>1.4112</v>
      </c>
      <c r="V754" s="7" t="str">
        <f>IF(M754=[1]People!$B$5,[1]People!$A$5,IF(M754=[1]People!$B$4,[1]People!$A$4,IF(M754=[1]People!$B$3,[1]People!$A$3,IF(M754=[1]People!$B$2,[1]People!$A$2,0))))</f>
        <v>Kelly Williams</v>
      </c>
      <c r="W754" s="7" t="str">
        <f>IFERROR(INDEX([1]Returns!A$1:A$65536,MATCH(B754,[1]Returns!B$1:B$65536,0)),"No")</f>
        <v>No</v>
      </c>
    </row>
    <row r="755" spans="1:23" x14ac:dyDescent="0.2">
      <c r="A755" s="1">
        <v>754</v>
      </c>
      <c r="B755" s="3" t="s">
        <v>2399</v>
      </c>
      <c r="C755" s="4">
        <v>43197</v>
      </c>
      <c r="D755" s="4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5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6">
        <v>1199.9760000000001</v>
      </c>
      <c r="S755" s="6">
        <v>3</v>
      </c>
      <c r="T755" s="6">
        <v>0.2</v>
      </c>
      <c r="U755" s="6">
        <v>374.99249999999995</v>
      </c>
      <c r="V755" s="7" t="str">
        <f>IF(M755=[1]People!$B$5,[1]People!$A$5,IF(M755=[1]People!$B$4,[1]People!$A$4,IF(M755=[1]People!$B$3,[1]People!$A$3,IF(M755=[1]People!$B$2,[1]People!$A$2,0))))</f>
        <v>Anna Andreadi</v>
      </c>
      <c r="W755" s="7" t="str">
        <f>IFERROR(INDEX([1]Returns!A$1:A$65536,MATCH(B755,[1]Returns!B$1:B$65536,0)),"No")</f>
        <v>No</v>
      </c>
    </row>
    <row r="756" spans="1:23" x14ac:dyDescent="0.2">
      <c r="A756" s="1">
        <v>755</v>
      </c>
      <c r="B756" s="3" t="s">
        <v>2404</v>
      </c>
      <c r="C756" s="4">
        <v>43076</v>
      </c>
      <c r="D756" s="4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5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6">
        <v>79.92</v>
      </c>
      <c r="S756" s="6">
        <v>4</v>
      </c>
      <c r="T756" s="6">
        <v>0</v>
      </c>
      <c r="U756" s="6">
        <v>28.7712</v>
      </c>
      <c r="V756" s="7" t="str">
        <f>IF(M756=[1]People!$B$5,[1]People!$A$5,IF(M756=[1]People!$B$4,[1]People!$A$4,IF(M756=[1]People!$B$3,[1]People!$A$3,IF(M756=[1]People!$B$2,[1]People!$A$2,0))))</f>
        <v>Anna Andreadi</v>
      </c>
      <c r="W756" s="7" t="str">
        <f>IFERROR(INDEX([1]Returns!A$1:A$65536,MATCH(B756,[1]Returns!B$1:B$65536,0)),"No")</f>
        <v>No</v>
      </c>
    </row>
    <row r="757" spans="1:23" x14ac:dyDescent="0.2">
      <c r="A757" s="1">
        <v>756</v>
      </c>
      <c r="B757" s="3" t="s">
        <v>2405</v>
      </c>
      <c r="C757" s="4">
        <v>43361</v>
      </c>
      <c r="D757" s="4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5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6">
        <v>383.43799999999999</v>
      </c>
      <c r="S757" s="6">
        <v>4</v>
      </c>
      <c r="T757" s="6">
        <v>0.45</v>
      </c>
      <c r="U757" s="6">
        <v>-167.3184</v>
      </c>
      <c r="V757" s="7" t="str">
        <f>IF(M757=[1]People!$B$5,[1]People!$A$5,IF(M757=[1]People!$B$4,[1]People!$A$4,IF(M757=[1]People!$B$3,[1]People!$A$3,IF(M757=[1]People!$B$2,[1]People!$A$2,0))))</f>
        <v>Cassandra Brandow</v>
      </c>
      <c r="W757" s="7" t="str">
        <f>IFERROR(INDEX([1]Returns!A$1:A$65536,MATCH(B757,[1]Returns!B$1:B$65536,0)),"No")</f>
        <v>No</v>
      </c>
    </row>
    <row r="758" spans="1:23" x14ac:dyDescent="0.2">
      <c r="A758" s="1">
        <v>757</v>
      </c>
      <c r="B758" s="3" t="s">
        <v>2408</v>
      </c>
      <c r="C758" s="4">
        <v>42733</v>
      </c>
      <c r="D758" s="4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5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6">
        <v>24.56</v>
      </c>
      <c r="S758" s="6">
        <v>2</v>
      </c>
      <c r="T758" s="6">
        <v>0</v>
      </c>
      <c r="U758" s="6">
        <v>6.8767999999999994</v>
      </c>
      <c r="V758" s="7" t="str">
        <f>IF(M758=[1]People!$B$5,[1]People!$A$5,IF(M758=[1]People!$B$4,[1]People!$A$4,IF(M758=[1]People!$B$3,[1]People!$A$3,IF(M758=[1]People!$B$2,[1]People!$A$2,0))))</f>
        <v>Kelly Williams</v>
      </c>
      <c r="W758" s="7" t="str">
        <f>IFERROR(INDEX([1]Returns!A$1:A$65536,MATCH(B758,[1]Returns!B$1:B$65536,0)),"No")</f>
        <v>No</v>
      </c>
    </row>
    <row r="759" spans="1:23" x14ac:dyDescent="0.2">
      <c r="A759" s="1">
        <v>758</v>
      </c>
      <c r="B759" s="3" t="s">
        <v>2408</v>
      </c>
      <c r="C759" s="4">
        <v>42733</v>
      </c>
      <c r="D759" s="4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5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6">
        <v>119.8</v>
      </c>
      <c r="S759" s="6">
        <v>4</v>
      </c>
      <c r="T759" s="6">
        <v>0</v>
      </c>
      <c r="U759" s="6">
        <v>47.92</v>
      </c>
      <c r="V759" s="7" t="str">
        <f>IF(M759=[1]People!$B$5,[1]People!$A$5,IF(M759=[1]People!$B$4,[1]People!$A$4,IF(M759=[1]People!$B$3,[1]People!$A$3,IF(M759=[1]People!$B$2,[1]People!$A$2,0))))</f>
        <v>Kelly Williams</v>
      </c>
      <c r="W759" s="7" t="str">
        <f>IFERROR(INDEX([1]Returns!A$1:A$65536,MATCH(B759,[1]Returns!B$1:B$65536,0)),"No")</f>
        <v>No</v>
      </c>
    </row>
    <row r="760" spans="1:23" x14ac:dyDescent="0.2">
      <c r="A760" s="1">
        <v>759</v>
      </c>
      <c r="B760" s="3" t="s">
        <v>2412</v>
      </c>
      <c r="C760" s="4">
        <v>43669</v>
      </c>
      <c r="D760" s="4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5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6">
        <v>13.128</v>
      </c>
      <c r="S760" s="6">
        <v>3</v>
      </c>
      <c r="T760" s="6">
        <v>0.2</v>
      </c>
      <c r="U760" s="6">
        <v>4.2665999999999986</v>
      </c>
      <c r="V760" s="7" t="str">
        <f>IF(M760=[1]People!$B$5,[1]People!$A$5,IF(M760=[1]People!$B$4,[1]People!$A$4,IF(M760=[1]People!$B$3,[1]People!$A$3,IF(M760=[1]People!$B$2,[1]People!$A$2,0))))</f>
        <v>Chuck Magee</v>
      </c>
      <c r="W760" s="7" t="str">
        <f>IFERROR(INDEX([1]Returns!A$1:A$65536,MATCH(B760,[1]Returns!B$1:B$65536,0)),"No")</f>
        <v>No</v>
      </c>
    </row>
    <row r="761" spans="1:23" x14ac:dyDescent="0.2">
      <c r="A761" s="1">
        <v>760</v>
      </c>
      <c r="B761" s="3" t="s">
        <v>2415</v>
      </c>
      <c r="C761" s="4">
        <v>43726</v>
      </c>
      <c r="D761" s="4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5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6">
        <v>22.72</v>
      </c>
      <c r="S761" s="6">
        <v>4</v>
      </c>
      <c r="T761" s="6">
        <v>0</v>
      </c>
      <c r="U761" s="6">
        <v>10.223999999999998</v>
      </c>
      <c r="V761" s="7" t="str">
        <f>IF(M761=[1]People!$B$5,[1]People!$A$5,IF(M761=[1]People!$B$4,[1]People!$A$4,IF(M761=[1]People!$B$3,[1]People!$A$3,IF(M761=[1]People!$B$2,[1]People!$A$2,0))))</f>
        <v>Kelly Williams</v>
      </c>
      <c r="W761" s="7" t="str">
        <f>IFERROR(INDEX([1]Returns!A$1:A$65536,MATCH(B761,[1]Returns!B$1:B$65536,0)),"No")</f>
        <v>No</v>
      </c>
    </row>
    <row r="762" spans="1:23" x14ac:dyDescent="0.2">
      <c r="A762" s="1">
        <v>761</v>
      </c>
      <c r="B762" s="3" t="s">
        <v>2418</v>
      </c>
      <c r="C762" s="4">
        <v>42978</v>
      </c>
      <c r="D762" s="4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5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6">
        <v>58.320000000000007</v>
      </c>
      <c r="S762" s="6">
        <v>9</v>
      </c>
      <c r="T762" s="6">
        <v>0</v>
      </c>
      <c r="U762" s="6">
        <v>27.993600000000001</v>
      </c>
      <c r="V762" s="7" t="str">
        <f>IF(M762=[1]People!$B$5,[1]People!$A$5,IF(M762=[1]People!$B$4,[1]People!$A$4,IF(M762=[1]People!$B$3,[1]People!$A$3,IF(M762=[1]People!$B$2,[1]People!$A$2,0))))</f>
        <v>Anna Andreadi</v>
      </c>
      <c r="W762" s="7" t="str">
        <f>IFERROR(INDEX([1]Returns!A$1:A$65536,MATCH(B762,[1]Returns!B$1:B$65536,0)),"No")</f>
        <v>No</v>
      </c>
    </row>
    <row r="763" spans="1:23" x14ac:dyDescent="0.2">
      <c r="A763" s="1">
        <v>762</v>
      </c>
      <c r="B763" s="3" t="s">
        <v>2419</v>
      </c>
      <c r="C763" s="4">
        <v>43772</v>
      </c>
      <c r="D763" s="4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5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6">
        <v>12.39</v>
      </c>
      <c r="S763" s="6">
        <v>3</v>
      </c>
      <c r="T763" s="6">
        <v>0</v>
      </c>
      <c r="U763" s="6">
        <v>5.6993999999999998</v>
      </c>
      <c r="V763" s="7" t="str">
        <f>IF(M763=[1]People!$B$5,[1]People!$A$5,IF(M763=[1]People!$B$4,[1]People!$A$4,IF(M763=[1]People!$B$3,[1]People!$A$3,IF(M763=[1]People!$B$2,[1]People!$A$2,0))))</f>
        <v>Cassandra Brandow</v>
      </c>
      <c r="W763" s="7" t="str">
        <f>IFERROR(INDEX([1]Returns!A$1:A$65536,MATCH(B763,[1]Returns!B$1:B$65536,0)),"No")</f>
        <v>No</v>
      </c>
    </row>
    <row r="764" spans="1:23" x14ac:dyDescent="0.2">
      <c r="A764" s="1">
        <v>763</v>
      </c>
      <c r="B764" s="3" t="s">
        <v>2422</v>
      </c>
      <c r="C764" s="4">
        <v>42774</v>
      </c>
      <c r="D764" s="4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5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6">
        <v>107.982</v>
      </c>
      <c r="S764" s="6">
        <v>3</v>
      </c>
      <c r="T764" s="6">
        <v>0.4</v>
      </c>
      <c r="U764" s="6">
        <v>-26.995499999999993</v>
      </c>
      <c r="V764" s="7" t="str">
        <f>IF(M764=[1]People!$B$5,[1]People!$A$5,IF(M764=[1]People!$B$4,[1]People!$A$4,IF(M764=[1]People!$B$3,[1]People!$A$3,IF(M764=[1]People!$B$2,[1]People!$A$2,0))))</f>
        <v>Chuck Magee</v>
      </c>
      <c r="W764" s="7" t="str">
        <f>IFERROR(INDEX([1]Returns!A$1:A$65536,MATCH(B764,[1]Returns!B$1:B$65536,0)),"No")</f>
        <v>No</v>
      </c>
    </row>
    <row r="765" spans="1:23" x14ac:dyDescent="0.2">
      <c r="A765" s="1">
        <v>764</v>
      </c>
      <c r="B765" s="3" t="s">
        <v>2425</v>
      </c>
      <c r="C765" s="4">
        <v>42382</v>
      </c>
      <c r="D765" s="4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5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6">
        <v>11.36</v>
      </c>
      <c r="S765" s="6">
        <v>2</v>
      </c>
      <c r="T765" s="6">
        <v>0</v>
      </c>
      <c r="U765" s="6">
        <v>5.3391999999999991</v>
      </c>
      <c r="V765" s="7" t="str">
        <f>IF(M765=[1]People!$B$5,[1]People!$A$5,IF(M765=[1]People!$B$4,[1]People!$A$4,IF(M765=[1]People!$B$3,[1]People!$A$3,IF(M765=[1]People!$B$2,[1]People!$A$2,0))))</f>
        <v>Cassandra Brandow</v>
      </c>
      <c r="W765" s="7" t="str">
        <f>IFERROR(INDEX([1]Returns!A$1:A$65536,MATCH(B765,[1]Returns!B$1:B$65536,0)),"No")</f>
        <v>No</v>
      </c>
    </row>
    <row r="766" spans="1:23" x14ac:dyDescent="0.2">
      <c r="A766" s="1">
        <v>765</v>
      </c>
      <c r="B766" s="3" t="s">
        <v>2425</v>
      </c>
      <c r="C766" s="4">
        <v>42382</v>
      </c>
      <c r="D766" s="4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5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6">
        <v>50.94</v>
      </c>
      <c r="S766" s="6">
        <v>3</v>
      </c>
      <c r="T766" s="6">
        <v>0</v>
      </c>
      <c r="U766" s="6">
        <v>25.47</v>
      </c>
      <c r="V766" s="7" t="str">
        <f>IF(M766=[1]People!$B$5,[1]People!$A$5,IF(M766=[1]People!$B$4,[1]People!$A$4,IF(M766=[1]People!$B$3,[1]People!$A$3,IF(M766=[1]People!$B$2,[1]People!$A$2,0))))</f>
        <v>Cassandra Brandow</v>
      </c>
      <c r="W766" s="7" t="str">
        <f>IFERROR(INDEX([1]Returns!A$1:A$65536,MATCH(B766,[1]Returns!B$1:B$65536,0)),"No")</f>
        <v>No</v>
      </c>
    </row>
    <row r="767" spans="1:23" x14ac:dyDescent="0.2">
      <c r="A767" s="1">
        <v>766</v>
      </c>
      <c r="B767" s="3" t="s">
        <v>2425</v>
      </c>
      <c r="C767" s="4">
        <v>42382</v>
      </c>
      <c r="D767" s="4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5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6">
        <v>646.74</v>
      </c>
      <c r="S767" s="6">
        <v>6</v>
      </c>
      <c r="T767" s="6">
        <v>0</v>
      </c>
      <c r="U767" s="6">
        <v>258.69600000000003</v>
      </c>
      <c r="V767" s="7" t="str">
        <f>IF(M767=[1]People!$B$5,[1]People!$A$5,IF(M767=[1]People!$B$4,[1]People!$A$4,IF(M767=[1]People!$B$3,[1]People!$A$3,IF(M767=[1]People!$B$2,[1]People!$A$2,0))))</f>
        <v>Cassandra Brandow</v>
      </c>
      <c r="W767" s="7" t="str">
        <f>IFERROR(INDEX([1]Returns!A$1:A$65536,MATCH(B767,[1]Returns!B$1:B$65536,0)),"No")</f>
        <v>No</v>
      </c>
    </row>
    <row r="768" spans="1:23" x14ac:dyDescent="0.2">
      <c r="A768" s="1">
        <v>767</v>
      </c>
      <c r="B768" s="3" t="s">
        <v>2425</v>
      </c>
      <c r="C768" s="4">
        <v>42382</v>
      </c>
      <c r="D768" s="4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5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6">
        <v>5.64</v>
      </c>
      <c r="S768" s="6">
        <v>3</v>
      </c>
      <c r="T768" s="6">
        <v>0</v>
      </c>
      <c r="U768" s="6">
        <v>2.7071999999999994</v>
      </c>
      <c r="V768" s="7" t="str">
        <f>IF(M768=[1]People!$B$5,[1]People!$A$5,IF(M768=[1]People!$B$4,[1]People!$A$4,IF(M768=[1]People!$B$3,[1]People!$A$3,IF(M768=[1]People!$B$2,[1]People!$A$2,0))))</f>
        <v>Cassandra Brandow</v>
      </c>
      <c r="W768" s="7" t="str">
        <f>IFERROR(INDEX([1]Returns!A$1:A$65536,MATCH(B768,[1]Returns!B$1:B$65536,0)),"No")</f>
        <v>No</v>
      </c>
    </row>
    <row r="769" spans="1:23" x14ac:dyDescent="0.2">
      <c r="A769" s="1">
        <v>768</v>
      </c>
      <c r="B769" s="3" t="s">
        <v>2425</v>
      </c>
      <c r="C769" s="4">
        <v>42382</v>
      </c>
      <c r="D769" s="4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5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6">
        <v>572.58000000000004</v>
      </c>
      <c r="S769" s="6">
        <v>6</v>
      </c>
      <c r="T769" s="6">
        <v>0</v>
      </c>
      <c r="U769" s="6">
        <v>34.354799999999955</v>
      </c>
      <c r="V769" s="7" t="str">
        <f>IF(M769=[1]People!$B$5,[1]People!$A$5,IF(M769=[1]People!$B$4,[1]People!$A$4,IF(M769=[1]People!$B$3,[1]People!$A$3,IF(M769=[1]People!$B$2,[1]People!$A$2,0))))</f>
        <v>Cassandra Brandow</v>
      </c>
      <c r="W769" s="7" t="str">
        <f>IFERROR(INDEX([1]Returns!A$1:A$65536,MATCH(B769,[1]Returns!B$1:B$65536,0)),"No")</f>
        <v>No</v>
      </c>
    </row>
    <row r="770" spans="1:23" x14ac:dyDescent="0.2">
      <c r="A770" s="1">
        <v>769</v>
      </c>
      <c r="B770" s="3" t="s">
        <v>2437</v>
      </c>
      <c r="C770" s="4">
        <v>42504</v>
      </c>
      <c r="D770" s="4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5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6">
        <v>310.88000000000005</v>
      </c>
      <c r="S770" s="6">
        <v>2</v>
      </c>
      <c r="T770" s="6">
        <v>0.2</v>
      </c>
      <c r="U770" s="6">
        <v>23.315999999999988</v>
      </c>
      <c r="V770" s="7" t="str">
        <f>IF(M770=[1]People!$B$5,[1]People!$A$5,IF(M770=[1]People!$B$4,[1]People!$A$4,IF(M770=[1]People!$B$3,[1]People!$A$3,IF(M770=[1]People!$B$2,[1]People!$A$2,0))))</f>
        <v>Cassandra Brandow</v>
      </c>
      <c r="W770" s="7" t="str">
        <f>IFERROR(INDEX([1]Returns!A$1:A$65536,MATCH(B770,[1]Returns!B$1:B$65536,0)),"No")</f>
        <v>No</v>
      </c>
    </row>
    <row r="771" spans="1:23" x14ac:dyDescent="0.2">
      <c r="A771" s="1">
        <v>770</v>
      </c>
      <c r="B771" s="3" t="s">
        <v>2442</v>
      </c>
      <c r="C771" s="4">
        <v>43239</v>
      </c>
      <c r="D771" s="4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5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6">
        <v>641.96</v>
      </c>
      <c r="S771" s="6">
        <v>2</v>
      </c>
      <c r="T771" s="6">
        <v>0</v>
      </c>
      <c r="U771" s="6">
        <v>179.74880000000002</v>
      </c>
      <c r="V771" s="7" t="str">
        <f>IF(M771=[1]People!$B$5,[1]People!$A$5,IF(M771=[1]People!$B$4,[1]People!$A$4,IF(M771=[1]People!$B$3,[1]People!$A$3,IF(M771=[1]People!$B$2,[1]People!$A$2,0))))</f>
        <v>Cassandra Brandow</v>
      </c>
      <c r="W771" s="7" t="str">
        <f>IFERROR(INDEX([1]Returns!A$1:A$65536,MATCH(B771,[1]Returns!B$1:B$65536,0)),"No")</f>
        <v>No</v>
      </c>
    </row>
    <row r="772" spans="1:23" x14ac:dyDescent="0.2">
      <c r="A772" s="1">
        <v>771</v>
      </c>
      <c r="B772" s="3" t="s">
        <v>2445</v>
      </c>
      <c r="C772" s="4">
        <v>43495</v>
      </c>
      <c r="D772" s="4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5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6">
        <v>18.28</v>
      </c>
      <c r="S772" s="6">
        <v>2</v>
      </c>
      <c r="T772" s="6">
        <v>0</v>
      </c>
      <c r="U772" s="6">
        <v>9.14</v>
      </c>
      <c r="V772" s="7" t="str">
        <f>IF(M772=[1]People!$B$5,[1]People!$A$5,IF(M772=[1]People!$B$4,[1]People!$A$4,IF(M772=[1]People!$B$3,[1]People!$A$3,IF(M772=[1]People!$B$2,[1]People!$A$2,0))))</f>
        <v>Kelly Williams</v>
      </c>
      <c r="W772" s="7" t="str">
        <f>IFERROR(INDEX([1]Returns!A$1:A$65536,MATCH(B772,[1]Returns!B$1:B$65536,0)),"No")</f>
        <v>No</v>
      </c>
    </row>
    <row r="773" spans="1:23" x14ac:dyDescent="0.2">
      <c r="A773" s="1">
        <v>772</v>
      </c>
      <c r="B773" s="3" t="s">
        <v>2445</v>
      </c>
      <c r="C773" s="4">
        <v>43495</v>
      </c>
      <c r="D773" s="4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5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6">
        <v>207</v>
      </c>
      <c r="S773" s="6">
        <v>3</v>
      </c>
      <c r="T773" s="6">
        <v>0</v>
      </c>
      <c r="U773" s="6">
        <v>51.75</v>
      </c>
      <c r="V773" s="7" t="str">
        <f>IF(M773=[1]People!$B$5,[1]People!$A$5,IF(M773=[1]People!$B$4,[1]People!$A$4,IF(M773=[1]People!$B$3,[1]People!$A$3,IF(M773=[1]People!$B$2,[1]People!$A$2,0))))</f>
        <v>Kelly Williams</v>
      </c>
      <c r="W773" s="7" t="str">
        <f>IFERROR(INDEX([1]Returns!A$1:A$65536,MATCH(B773,[1]Returns!B$1:B$65536,0)),"No")</f>
        <v>No</v>
      </c>
    </row>
    <row r="774" spans="1:23" x14ac:dyDescent="0.2">
      <c r="A774" s="1">
        <v>773</v>
      </c>
      <c r="B774" s="3" t="s">
        <v>2445</v>
      </c>
      <c r="C774" s="4">
        <v>43495</v>
      </c>
      <c r="D774" s="4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5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6">
        <v>32.35</v>
      </c>
      <c r="S774" s="6">
        <v>5</v>
      </c>
      <c r="T774" s="6">
        <v>0</v>
      </c>
      <c r="U774" s="6">
        <v>16.175000000000001</v>
      </c>
      <c r="V774" s="7" t="str">
        <f>IF(M774=[1]People!$B$5,[1]People!$A$5,IF(M774=[1]People!$B$4,[1]People!$A$4,IF(M774=[1]People!$B$3,[1]People!$A$3,IF(M774=[1]People!$B$2,[1]People!$A$2,0))))</f>
        <v>Kelly Williams</v>
      </c>
      <c r="W774" s="7" t="str">
        <f>IFERROR(INDEX([1]Returns!A$1:A$65536,MATCH(B774,[1]Returns!B$1:B$65536,0)),"No")</f>
        <v>No</v>
      </c>
    </row>
    <row r="775" spans="1:23" x14ac:dyDescent="0.2">
      <c r="A775" s="1">
        <v>774</v>
      </c>
      <c r="B775" s="3" t="s">
        <v>2445</v>
      </c>
      <c r="C775" s="4">
        <v>43495</v>
      </c>
      <c r="D775" s="4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5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6">
        <v>7.71</v>
      </c>
      <c r="S775" s="6">
        <v>1</v>
      </c>
      <c r="T775" s="6">
        <v>0</v>
      </c>
      <c r="U775" s="6">
        <v>3.4695</v>
      </c>
      <c r="V775" s="7" t="str">
        <f>IF(M775=[1]People!$B$5,[1]People!$A$5,IF(M775=[1]People!$B$4,[1]People!$A$4,IF(M775=[1]People!$B$3,[1]People!$A$3,IF(M775=[1]People!$B$2,[1]People!$A$2,0))))</f>
        <v>Kelly Williams</v>
      </c>
      <c r="W775" s="7" t="str">
        <f>IFERROR(INDEX([1]Returns!A$1:A$65536,MATCH(B775,[1]Returns!B$1:B$65536,0)),"No")</f>
        <v>No</v>
      </c>
    </row>
    <row r="776" spans="1:23" x14ac:dyDescent="0.2">
      <c r="A776" s="1">
        <v>775</v>
      </c>
      <c r="B776" s="3" t="s">
        <v>2445</v>
      </c>
      <c r="C776" s="4">
        <v>43495</v>
      </c>
      <c r="D776" s="4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5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6">
        <v>40.299999999999997</v>
      </c>
      <c r="S776" s="6">
        <v>2</v>
      </c>
      <c r="T776" s="6">
        <v>0</v>
      </c>
      <c r="U776" s="6">
        <v>10.881</v>
      </c>
      <c r="V776" s="7" t="str">
        <f>IF(M776=[1]People!$B$5,[1]People!$A$5,IF(M776=[1]People!$B$4,[1]People!$A$4,IF(M776=[1]People!$B$3,[1]People!$A$3,IF(M776=[1]People!$B$2,[1]People!$A$2,0))))</f>
        <v>Kelly Williams</v>
      </c>
      <c r="W776" s="7" t="str">
        <f>IFERROR(INDEX([1]Returns!A$1:A$65536,MATCH(B776,[1]Returns!B$1:B$65536,0)),"No")</f>
        <v>No</v>
      </c>
    </row>
    <row r="777" spans="1:23" x14ac:dyDescent="0.2">
      <c r="A777" s="1">
        <v>776</v>
      </c>
      <c r="B777" s="3" t="s">
        <v>2445</v>
      </c>
      <c r="C777" s="4">
        <v>43495</v>
      </c>
      <c r="D777" s="4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5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6">
        <v>34.580000000000005</v>
      </c>
      <c r="S777" s="6">
        <v>7</v>
      </c>
      <c r="T777" s="6">
        <v>0</v>
      </c>
      <c r="U777" s="6">
        <v>14.523600000000002</v>
      </c>
      <c r="V777" s="7" t="str">
        <f>IF(M777=[1]People!$B$5,[1]People!$A$5,IF(M777=[1]People!$B$4,[1]People!$A$4,IF(M777=[1]People!$B$3,[1]People!$A$3,IF(M777=[1]People!$B$2,[1]People!$A$2,0))))</f>
        <v>Kelly Williams</v>
      </c>
      <c r="W777" s="7" t="str">
        <f>IFERROR(INDEX([1]Returns!A$1:A$65536,MATCH(B777,[1]Returns!B$1:B$65536,0)),"No")</f>
        <v>No</v>
      </c>
    </row>
    <row r="778" spans="1:23" x14ac:dyDescent="0.2">
      <c r="A778" s="1">
        <v>777</v>
      </c>
      <c r="B778" s="3" t="s">
        <v>2456</v>
      </c>
      <c r="C778" s="4">
        <v>42550</v>
      </c>
      <c r="D778" s="4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5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6">
        <v>32.76</v>
      </c>
      <c r="S778" s="6">
        <v>7</v>
      </c>
      <c r="T778" s="6">
        <v>0.2</v>
      </c>
      <c r="U778" s="6">
        <v>3.6854999999999958</v>
      </c>
      <c r="V778" s="7" t="str">
        <f>IF(M778=[1]People!$B$5,[1]People!$A$5,IF(M778=[1]People!$B$4,[1]People!$A$4,IF(M778=[1]People!$B$3,[1]People!$A$3,IF(M778=[1]People!$B$2,[1]People!$A$2,0))))</f>
        <v>Chuck Magee</v>
      </c>
      <c r="W778" s="7" t="str">
        <f>IFERROR(INDEX([1]Returns!A$1:A$65536,MATCH(B778,[1]Returns!B$1:B$65536,0)),"No")</f>
        <v>No</v>
      </c>
    </row>
    <row r="779" spans="1:23" x14ac:dyDescent="0.2">
      <c r="A779" s="1">
        <v>778</v>
      </c>
      <c r="B779" s="3" t="s">
        <v>2461</v>
      </c>
      <c r="C779" s="4">
        <v>42968</v>
      </c>
      <c r="D779" s="4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5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6">
        <v>544.00800000000004</v>
      </c>
      <c r="S779" s="6">
        <v>3</v>
      </c>
      <c r="T779" s="6">
        <v>0.2</v>
      </c>
      <c r="U779" s="6">
        <v>40.800600000000003</v>
      </c>
      <c r="V779" s="7" t="str">
        <f>IF(M779=[1]People!$B$5,[1]People!$A$5,IF(M779=[1]People!$B$4,[1]People!$A$4,IF(M779=[1]People!$B$3,[1]People!$A$3,IF(M779=[1]People!$B$2,[1]People!$A$2,0))))</f>
        <v>Anna Andreadi</v>
      </c>
      <c r="W779" s="7" t="str">
        <f>IFERROR(INDEX([1]Returns!A$1:A$65536,MATCH(B779,[1]Returns!B$1:B$65536,0)),"No")</f>
        <v>Yes</v>
      </c>
    </row>
    <row r="780" spans="1:23" x14ac:dyDescent="0.2">
      <c r="A780" s="1">
        <v>779</v>
      </c>
      <c r="B780" s="3" t="s">
        <v>2461</v>
      </c>
      <c r="C780" s="4">
        <v>42968</v>
      </c>
      <c r="D780" s="4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5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6">
        <v>59.94</v>
      </c>
      <c r="S780" s="6">
        <v>3</v>
      </c>
      <c r="T780" s="6">
        <v>0</v>
      </c>
      <c r="U780" s="6">
        <v>28.171799999999998</v>
      </c>
      <c r="V780" s="7" t="str">
        <f>IF(M780=[1]People!$B$5,[1]People!$A$5,IF(M780=[1]People!$B$4,[1]People!$A$4,IF(M780=[1]People!$B$3,[1]People!$A$3,IF(M780=[1]People!$B$2,[1]People!$A$2,0))))</f>
        <v>Anna Andreadi</v>
      </c>
      <c r="W780" s="7" t="str">
        <f>IFERROR(INDEX([1]Returns!A$1:A$65536,MATCH(B780,[1]Returns!B$1:B$65536,0)),"No")</f>
        <v>Yes</v>
      </c>
    </row>
    <row r="781" spans="1:23" x14ac:dyDescent="0.2">
      <c r="A781" s="1">
        <v>780</v>
      </c>
      <c r="B781" s="3" t="s">
        <v>2461</v>
      </c>
      <c r="C781" s="4">
        <v>42968</v>
      </c>
      <c r="D781" s="4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5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6">
        <v>23.92</v>
      </c>
      <c r="S781" s="6">
        <v>4</v>
      </c>
      <c r="T781" s="6">
        <v>0</v>
      </c>
      <c r="U781" s="6">
        <v>11.720800000000001</v>
      </c>
      <c r="V781" s="7" t="str">
        <f>IF(M781=[1]People!$B$5,[1]People!$A$5,IF(M781=[1]People!$B$4,[1]People!$A$4,IF(M781=[1]People!$B$3,[1]People!$A$3,IF(M781=[1]People!$B$2,[1]People!$A$2,0))))</f>
        <v>Anna Andreadi</v>
      </c>
      <c r="W781" s="7" t="str">
        <f>IFERROR(INDEX([1]Returns!A$1:A$65536,MATCH(B781,[1]Returns!B$1:B$65536,0)),"No")</f>
        <v>Yes</v>
      </c>
    </row>
    <row r="782" spans="1:23" x14ac:dyDescent="0.2">
      <c r="A782" s="1">
        <v>781</v>
      </c>
      <c r="B782" s="3" t="s">
        <v>2461</v>
      </c>
      <c r="C782" s="4">
        <v>42968</v>
      </c>
      <c r="D782" s="4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5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6">
        <v>4.28</v>
      </c>
      <c r="S782" s="6">
        <v>1</v>
      </c>
      <c r="T782" s="6">
        <v>0</v>
      </c>
      <c r="U782" s="6">
        <v>1.9259999999999997</v>
      </c>
      <c r="V782" s="7" t="str">
        <f>IF(M782=[1]People!$B$5,[1]People!$A$5,IF(M782=[1]People!$B$4,[1]People!$A$4,IF(M782=[1]People!$B$3,[1]People!$A$3,IF(M782=[1]People!$B$2,[1]People!$A$2,0))))</f>
        <v>Anna Andreadi</v>
      </c>
      <c r="W782" s="7" t="str">
        <f>IFERROR(INDEX([1]Returns!A$1:A$65536,MATCH(B782,[1]Returns!B$1:B$65536,0)),"No")</f>
        <v>Yes</v>
      </c>
    </row>
    <row r="783" spans="1:23" x14ac:dyDescent="0.2">
      <c r="A783" s="1">
        <v>782</v>
      </c>
      <c r="B783" s="3" t="s">
        <v>2466</v>
      </c>
      <c r="C783" s="4">
        <v>43011</v>
      </c>
      <c r="D783" s="4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5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6">
        <v>32.07</v>
      </c>
      <c r="S783" s="6">
        <v>5</v>
      </c>
      <c r="T783" s="6">
        <v>0.7</v>
      </c>
      <c r="U783" s="6">
        <v>-22.448999999999991</v>
      </c>
      <c r="V783" s="7" t="str">
        <f>IF(M783=[1]People!$B$5,[1]People!$A$5,IF(M783=[1]People!$B$4,[1]People!$A$4,IF(M783=[1]People!$B$3,[1]People!$A$3,IF(M783=[1]People!$B$2,[1]People!$A$2,0))))</f>
        <v>Chuck Magee</v>
      </c>
      <c r="W783" s="7" t="str">
        <f>IFERROR(INDEX([1]Returns!A$1:A$65536,MATCH(B783,[1]Returns!B$1:B$65536,0)),"No")</f>
        <v>No</v>
      </c>
    </row>
    <row r="784" spans="1:23" x14ac:dyDescent="0.2">
      <c r="A784" s="1">
        <v>783</v>
      </c>
      <c r="B784" s="3" t="s">
        <v>2466</v>
      </c>
      <c r="C784" s="4">
        <v>43011</v>
      </c>
      <c r="D784" s="4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5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6">
        <v>24</v>
      </c>
      <c r="S784" s="6">
        <v>2</v>
      </c>
      <c r="T784" s="6">
        <v>0.2</v>
      </c>
      <c r="U784" s="6">
        <v>-2.6999999999999993</v>
      </c>
      <c r="V784" s="7" t="str">
        <f>IF(M784=[1]People!$B$5,[1]People!$A$5,IF(M784=[1]People!$B$4,[1]People!$A$4,IF(M784=[1]People!$B$3,[1]People!$A$3,IF(M784=[1]People!$B$2,[1]People!$A$2,0))))</f>
        <v>Chuck Magee</v>
      </c>
      <c r="W784" s="7" t="str">
        <f>IFERROR(INDEX([1]Returns!A$1:A$65536,MATCH(B784,[1]Returns!B$1:B$65536,0)),"No")</f>
        <v>No</v>
      </c>
    </row>
    <row r="785" spans="1:23" x14ac:dyDescent="0.2">
      <c r="A785" s="1">
        <v>784</v>
      </c>
      <c r="B785" s="3" t="s">
        <v>2466</v>
      </c>
      <c r="C785" s="4">
        <v>43011</v>
      </c>
      <c r="D785" s="4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5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6">
        <v>35.49</v>
      </c>
      <c r="S785" s="6">
        <v>1</v>
      </c>
      <c r="T785" s="6">
        <v>0.5</v>
      </c>
      <c r="U785" s="6">
        <v>-15.615600000000001</v>
      </c>
      <c r="V785" s="7" t="str">
        <f>IF(M785=[1]People!$B$5,[1]People!$A$5,IF(M785=[1]People!$B$4,[1]People!$A$4,IF(M785=[1]People!$B$3,[1]People!$A$3,IF(M785=[1]People!$B$2,[1]People!$A$2,0))))</f>
        <v>Chuck Magee</v>
      </c>
      <c r="W785" s="7" t="str">
        <f>IFERROR(INDEX([1]Returns!A$1:A$65536,MATCH(B785,[1]Returns!B$1:B$65536,0)),"No")</f>
        <v>No</v>
      </c>
    </row>
    <row r="786" spans="1:23" x14ac:dyDescent="0.2">
      <c r="A786" s="1">
        <v>785</v>
      </c>
      <c r="B786" s="3" t="s">
        <v>2466</v>
      </c>
      <c r="C786" s="4">
        <v>43011</v>
      </c>
      <c r="D786" s="4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5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6">
        <v>47.984000000000002</v>
      </c>
      <c r="S786" s="6">
        <v>2</v>
      </c>
      <c r="T786" s="6">
        <v>0.2</v>
      </c>
      <c r="U786" s="6">
        <v>0.59979999999999656</v>
      </c>
      <c r="V786" s="7" t="str">
        <f>IF(M786=[1]People!$B$5,[1]People!$A$5,IF(M786=[1]People!$B$4,[1]People!$A$4,IF(M786=[1]People!$B$3,[1]People!$A$3,IF(M786=[1]People!$B$2,[1]People!$A$2,0))))</f>
        <v>Chuck Magee</v>
      </c>
      <c r="W786" s="7" t="str">
        <f>IFERROR(INDEX([1]Returns!A$1:A$65536,MATCH(B786,[1]Returns!B$1:B$65536,0)),"No")</f>
        <v>No</v>
      </c>
    </row>
    <row r="787" spans="1:23" x14ac:dyDescent="0.2">
      <c r="A787" s="1">
        <v>786</v>
      </c>
      <c r="B787" s="3" t="s">
        <v>2473</v>
      </c>
      <c r="C787" s="4">
        <v>42878</v>
      </c>
      <c r="D787" s="4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5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6">
        <v>186.69</v>
      </c>
      <c r="S787" s="6">
        <v>3</v>
      </c>
      <c r="T787" s="6">
        <v>0</v>
      </c>
      <c r="U787" s="6">
        <v>87.744299999999981</v>
      </c>
      <c r="V787" s="7" t="str">
        <f>IF(M787=[1]People!$B$5,[1]People!$A$5,IF(M787=[1]People!$B$4,[1]People!$A$4,IF(M787=[1]People!$B$3,[1]People!$A$3,IF(M787=[1]People!$B$2,[1]People!$A$2,0))))</f>
        <v>Cassandra Brandow</v>
      </c>
      <c r="W787" s="7" t="str">
        <f>IFERROR(INDEX([1]Returns!A$1:A$65536,MATCH(B787,[1]Returns!B$1:B$65536,0)),"No")</f>
        <v>No</v>
      </c>
    </row>
    <row r="788" spans="1:23" x14ac:dyDescent="0.2">
      <c r="A788" s="1">
        <v>787</v>
      </c>
      <c r="B788" s="3" t="s">
        <v>2476</v>
      </c>
      <c r="C788" s="4">
        <v>43541</v>
      </c>
      <c r="D788" s="4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5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6">
        <v>17.456</v>
      </c>
      <c r="S788" s="6">
        <v>2</v>
      </c>
      <c r="T788" s="6">
        <v>0.2</v>
      </c>
      <c r="U788" s="6">
        <v>5.8914</v>
      </c>
      <c r="V788" s="7" t="str">
        <f>IF(M788=[1]People!$B$5,[1]People!$A$5,IF(M788=[1]People!$B$4,[1]People!$A$4,IF(M788=[1]People!$B$3,[1]People!$A$3,IF(M788=[1]People!$B$2,[1]People!$A$2,0))))</f>
        <v>Anna Andreadi</v>
      </c>
      <c r="W788" s="7" t="str">
        <f>IFERROR(INDEX([1]Returns!A$1:A$65536,MATCH(B788,[1]Returns!B$1:B$65536,0)),"No")</f>
        <v>No</v>
      </c>
    </row>
    <row r="789" spans="1:23" x14ac:dyDescent="0.2">
      <c r="A789" s="1">
        <v>788</v>
      </c>
      <c r="B789" s="3" t="s">
        <v>2480</v>
      </c>
      <c r="C789" s="4">
        <v>43081</v>
      </c>
      <c r="D789" s="4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5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6">
        <v>348.92800000000005</v>
      </c>
      <c r="S789" s="6">
        <v>2</v>
      </c>
      <c r="T789" s="6">
        <v>0.2</v>
      </c>
      <c r="U789" s="6">
        <v>34.89279999999998</v>
      </c>
      <c r="V789" s="7" t="str">
        <f>IF(M789=[1]People!$B$5,[1]People!$A$5,IF(M789=[1]People!$B$4,[1]People!$A$4,IF(M789=[1]People!$B$3,[1]People!$A$3,IF(M789=[1]People!$B$2,[1]People!$A$2,0))))</f>
        <v>Anna Andreadi</v>
      </c>
      <c r="W789" s="7" t="str">
        <f>IFERROR(INDEX([1]Returns!A$1:A$65536,MATCH(B789,[1]Returns!B$1:B$65536,0)),"No")</f>
        <v>No</v>
      </c>
    </row>
    <row r="790" spans="1:23" x14ac:dyDescent="0.2">
      <c r="A790" s="1">
        <v>789</v>
      </c>
      <c r="B790" s="3" t="s">
        <v>2485</v>
      </c>
      <c r="C790" s="4">
        <v>42912</v>
      </c>
      <c r="D790" s="4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5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6">
        <v>143.96</v>
      </c>
      <c r="S790" s="6">
        <v>4</v>
      </c>
      <c r="T790" s="6">
        <v>0</v>
      </c>
      <c r="U790" s="6">
        <v>69.100800000000007</v>
      </c>
      <c r="V790" s="7" t="str">
        <f>IF(M790=[1]People!$B$5,[1]People!$A$5,IF(M790=[1]People!$B$4,[1]People!$A$4,IF(M790=[1]People!$B$3,[1]People!$A$3,IF(M790=[1]People!$B$2,[1]People!$A$2,0))))</f>
        <v>Cassandra Brandow</v>
      </c>
      <c r="W790" s="7" t="str">
        <f>IFERROR(INDEX([1]Returns!A$1:A$65536,MATCH(B790,[1]Returns!B$1:B$65536,0)),"No")</f>
        <v>No</v>
      </c>
    </row>
    <row r="791" spans="1:23" x14ac:dyDescent="0.2">
      <c r="A791" s="1">
        <v>790</v>
      </c>
      <c r="B791" s="3" t="s">
        <v>2485</v>
      </c>
      <c r="C791" s="4">
        <v>42912</v>
      </c>
      <c r="D791" s="4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5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6">
        <v>15.42</v>
      </c>
      <c r="S791" s="6">
        <v>1</v>
      </c>
      <c r="T791" s="6">
        <v>0</v>
      </c>
      <c r="U791" s="6">
        <v>4.1634000000000011</v>
      </c>
      <c r="V791" s="7" t="str">
        <f>IF(M791=[1]People!$B$5,[1]People!$A$5,IF(M791=[1]People!$B$4,[1]People!$A$4,IF(M791=[1]People!$B$3,[1]People!$A$3,IF(M791=[1]People!$B$2,[1]People!$A$2,0))))</f>
        <v>Cassandra Brandow</v>
      </c>
      <c r="W791" s="7" t="str">
        <f>IFERROR(INDEX([1]Returns!A$1:A$65536,MATCH(B791,[1]Returns!B$1:B$65536,0)),"No")</f>
        <v>No</v>
      </c>
    </row>
    <row r="792" spans="1:23" x14ac:dyDescent="0.2">
      <c r="A792" s="1">
        <v>791</v>
      </c>
      <c r="B792" s="3" t="s">
        <v>2485</v>
      </c>
      <c r="C792" s="4">
        <v>42912</v>
      </c>
      <c r="D792" s="4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5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6">
        <v>43.04</v>
      </c>
      <c r="S792" s="6">
        <v>8</v>
      </c>
      <c r="T792" s="6">
        <v>0</v>
      </c>
      <c r="U792" s="6">
        <v>21.089600000000001</v>
      </c>
      <c r="V792" s="7" t="str">
        <f>IF(M792=[1]People!$B$5,[1]People!$A$5,IF(M792=[1]People!$B$4,[1]People!$A$4,IF(M792=[1]People!$B$3,[1]People!$A$3,IF(M792=[1]People!$B$2,[1]People!$A$2,0))))</f>
        <v>Cassandra Brandow</v>
      </c>
      <c r="W792" s="7" t="str">
        <f>IFERROR(INDEX([1]Returns!A$1:A$65536,MATCH(B792,[1]Returns!B$1:B$65536,0)),"No")</f>
        <v>No</v>
      </c>
    </row>
    <row r="793" spans="1:23" x14ac:dyDescent="0.2">
      <c r="A793" s="1">
        <v>792</v>
      </c>
      <c r="B793" s="3" t="s">
        <v>2485</v>
      </c>
      <c r="C793" s="4">
        <v>42912</v>
      </c>
      <c r="D793" s="4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5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6">
        <v>332.94</v>
      </c>
      <c r="S793" s="6">
        <v>3</v>
      </c>
      <c r="T793" s="6">
        <v>0</v>
      </c>
      <c r="U793" s="6">
        <v>79.905599999999993</v>
      </c>
      <c r="V793" s="7" t="str">
        <f>IF(M793=[1]People!$B$5,[1]People!$A$5,IF(M793=[1]People!$B$4,[1]People!$A$4,IF(M793=[1]People!$B$3,[1]People!$A$3,IF(M793=[1]People!$B$2,[1]People!$A$2,0))))</f>
        <v>Cassandra Brandow</v>
      </c>
      <c r="W793" s="7" t="str">
        <f>IFERROR(INDEX([1]Returns!A$1:A$65536,MATCH(B793,[1]Returns!B$1:B$65536,0)),"No")</f>
        <v>No</v>
      </c>
    </row>
    <row r="794" spans="1:23" x14ac:dyDescent="0.2">
      <c r="A794" s="1">
        <v>793</v>
      </c>
      <c r="B794" s="3" t="s">
        <v>2490</v>
      </c>
      <c r="C794" s="4">
        <v>43240</v>
      </c>
      <c r="D794" s="4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5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6">
        <v>1363.96</v>
      </c>
      <c r="S794" s="6">
        <v>5</v>
      </c>
      <c r="T794" s="6">
        <v>0.2</v>
      </c>
      <c r="U794" s="6">
        <v>85.247500000000002</v>
      </c>
      <c r="V794" s="7" t="str">
        <f>IF(M794=[1]People!$B$5,[1]People!$A$5,IF(M794=[1]People!$B$4,[1]People!$A$4,IF(M794=[1]People!$B$3,[1]People!$A$3,IF(M794=[1]People!$B$2,[1]People!$A$2,0))))</f>
        <v>Cassandra Brandow</v>
      </c>
      <c r="W794" s="7" t="str">
        <f>IFERROR(INDEX([1]Returns!A$1:A$65536,MATCH(B794,[1]Returns!B$1:B$65536,0)),"No")</f>
        <v>No</v>
      </c>
    </row>
    <row r="795" spans="1:23" x14ac:dyDescent="0.2">
      <c r="A795" s="1">
        <v>794</v>
      </c>
      <c r="B795" s="3" t="s">
        <v>2496</v>
      </c>
      <c r="C795" s="4">
        <v>42633</v>
      </c>
      <c r="D795" s="4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5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6">
        <v>9.9600000000000009</v>
      </c>
      <c r="S795" s="6">
        <v>2</v>
      </c>
      <c r="T795" s="6">
        <v>0</v>
      </c>
      <c r="U795" s="6">
        <v>4.5815999999999999</v>
      </c>
      <c r="V795" s="7" t="str">
        <f>IF(M795=[1]People!$B$5,[1]People!$A$5,IF(M795=[1]People!$B$4,[1]People!$A$4,IF(M795=[1]People!$B$3,[1]People!$A$3,IF(M795=[1]People!$B$2,[1]People!$A$2,0))))</f>
        <v>Anna Andreadi</v>
      </c>
      <c r="W795" s="7" t="str">
        <f>IFERROR(INDEX([1]Returns!A$1:A$65536,MATCH(B795,[1]Returns!B$1:B$65536,0)),"No")</f>
        <v>No</v>
      </c>
    </row>
    <row r="796" spans="1:23" x14ac:dyDescent="0.2">
      <c r="A796" s="1">
        <v>795</v>
      </c>
      <c r="B796" s="3" t="s">
        <v>2496</v>
      </c>
      <c r="C796" s="4">
        <v>42633</v>
      </c>
      <c r="D796" s="4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5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6">
        <v>21.72</v>
      </c>
      <c r="S796" s="6">
        <v>4</v>
      </c>
      <c r="T796" s="6">
        <v>0</v>
      </c>
      <c r="U796" s="6">
        <v>10.642799999999999</v>
      </c>
      <c r="V796" s="7" t="str">
        <f>IF(M796=[1]People!$B$5,[1]People!$A$5,IF(M796=[1]People!$B$4,[1]People!$A$4,IF(M796=[1]People!$B$3,[1]People!$A$3,IF(M796=[1]People!$B$2,[1]People!$A$2,0))))</f>
        <v>Anna Andreadi</v>
      </c>
      <c r="W796" s="7" t="str">
        <f>IFERROR(INDEX([1]Returns!A$1:A$65536,MATCH(B796,[1]Returns!B$1:B$65536,0)),"No")</f>
        <v>No</v>
      </c>
    </row>
    <row r="797" spans="1:23" x14ac:dyDescent="0.2">
      <c r="A797" s="1">
        <v>796</v>
      </c>
      <c r="B797" s="3" t="s">
        <v>2501</v>
      </c>
      <c r="C797" s="4">
        <v>43729</v>
      </c>
      <c r="D797" s="4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5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6">
        <v>20.16</v>
      </c>
      <c r="S797" s="6">
        <v>7</v>
      </c>
      <c r="T797" s="6">
        <v>0</v>
      </c>
      <c r="U797" s="6">
        <v>9.8783999999999992</v>
      </c>
      <c r="V797" s="7" t="str">
        <f>IF(M797=[1]People!$B$5,[1]People!$A$5,IF(M797=[1]People!$B$4,[1]People!$A$4,IF(M797=[1]People!$B$3,[1]People!$A$3,IF(M797=[1]People!$B$2,[1]People!$A$2,0))))</f>
        <v>Kelly Williams</v>
      </c>
      <c r="W797" s="7" t="str">
        <f>IFERROR(INDEX([1]Returns!A$1:A$65536,MATCH(B797,[1]Returns!B$1:B$65536,0)),"No")</f>
        <v>No</v>
      </c>
    </row>
    <row r="798" spans="1:23" x14ac:dyDescent="0.2">
      <c r="A798" s="1">
        <v>797</v>
      </c>
      <c r="B798" s="3" t="s">
        <v>2504</v>
      </c>
      <c r="C798" s="4">
        <v>43093</v>
      </c>
      <c r="D798" s="4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5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6">
        <v>132.79</v>
      </c>
      <c r="S798" s="6">
        <v>7</v>
      </c>
      <c r="T798" s="6">
        <v>0</v>
      </c>
      <c r="U798" s="6">
        <v>63.739199999999997</v>
      </c>
      <c r="V798" s="7" t="str">
        <f>IF(M798=[1]People!$B$5,[1]People!$A$5,IF(M798=[1]People!$B$4,[1]People!$A$4,IF(M798=[1]People!$B$3,[1]People!$A$3,IF(M798=[1]People!$B$2,[1]People!$A$2,0))))</f>
        <v>Chuck Magee</v>
      </c>
      <c r="W798" s="7" t="str">
        <f>IFERROR(INDEX([1]Returns!A$1:A$65536,MATCH(B798,[1]Returns!B$1:B$65536,0)),"No")</f>
        <v>No</v>
      </c>
    </row>
    <row r="799" spans="1:23" x14ac:dyDescent="0.2">
      <c r="A799" s="1">
        <v>798</v>
      </c>
      <c r="B799" s="3" t="s">
        <v>2504</v>
      </c>
      <c r="C799" s="4">
        <v>43093</v>
      </c>
      <c r="D799" s="4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5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6">
        <v>12.96</v>
      </c>
      <c r="S799" s="6">
        <v>2</v>
      </c>
      <c r="T799" s="6">
        <v>0</v>
      </c>
      <c r="U799" s="6">
        <v>6.2208000000000006</v>
      </c>
      <c r="V799" s="7" t="str">
        <f>IF(M799=[1]People!$B$5,[1]People!$A$5,IF(M799=[1]People!$B$4,[1]People!$A$4,IF(M799=[1]People!$B$3,[1]People!$A$3,IF(M799=[1]People!$B$2,[1]People!$A$2,0))))</f>
        <v>Chuck Magee</v>
      </c>
      <c r="W799" s="7" t="str">
        <f>IFERROR(INDEX([1]Returns!A$1:A$65536,MATCH(B799,[1]Returns!B$1:B$65536,0)),"No")</f>
        <v>No</v>
      </c>
    </row>
    <row r="800" spans="1:23" x14ac:dyDescent="0.2">
      <c r="A800" s="1">
        <v>799</v>
      </c>
      <c r="B800" s="3" t="s">
        <v>2504</v>
      </c>
      <c r="C800" s="4">
        <v>43093</v>
      </c>
      <c r="D800" s="4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5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6">
        <v>21.560000000000002</v>
      </c>
      <c r="S800" s="6">
        <v>7</v>
      </c>
      <c r="T800" s="6">
        <v>0</v>
      </c>
      <c r="U800" s="6">
        <v>10.348799999999999</v>
      </c>
      <c r="V800" s="7" t="str">
        <f>IF(M800=[1]People!$B$5,[1]People!$A$5,IF(M800=[1]People!$B$4,[1]People!$A$4,IF(M800=[1]People!$B$3,[1]People!$A$3,IF(M800=[1]People!$B$2,[1]People!$A$2,0))))</f>
        <v>Chuck Magee</v>
      </c>
      <c r="W800" s="7" t="str">
        <f>IFERROR(INDEX([1]Returns!A$1:A$65536,MATCH(B800,[1]Returns!B$1:B$65536,0)),"No")</f>
        <v>No</v>
      </c>
    </row>
    <row r="801" spans="1:23" x14ac:dyDescent="0.2">
      <c r="A801" s="1">
        <v>800</v>
      </c>
      <c r="B801" s="3" t="s">
        <v>2509</v>
      </c>
      <c r="C801" s="4">
        <v>43066</v>
      </c>
      <c r="D801" s="4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5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6">
        <v>283.92</v>
      </c>
      <c r="S801" s="6">
        <v>5</v>
      </c>
      <c r="T801" s="6">
        <v>0.2</v>
      </c>
      <c r="U801" s="6">
        <v>17.745000000000019</v>
      </c>
      <c r="V801" s="7" t="str">
        <f>IF(M801=[1]People!$B$5,[1]People!$A$5,IF(M801=[1]People!$B$4,[1]People!$A$4,IF(M801=[1]People!$B$3,[1]People!$A$3,IF(M801=[1]People!$B$2,[1]People!$A$2,0))))</f>
        <v>Anna Andreadi</v>
      </c>
      <c r="W801" s="7" t="str">
        <f>IFERROR(INDEX([1]Returns!A$1:A$65536,MATCH(B801,[1]Returns!B$1:B$65536,0)),"No")</f>
        <v>Yes</v>
      </c>
    </row>
    <row r="802" spans="1:23" x14ac:dyDescent="0.2">
      <c r="A802" s="1">
        <v>801</v>
      </c>
      <c r="B802" s="3" t="s">
        <v>2513</v>
      </c>
      <c r="C802" s="4">
        <v>43516</v>
      </c>
      <c r="D802" s="4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5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6">
        <v>22.23</v>
      </c>
      <c r="S802" s="6">
        <v>1</v>
      </c>
      <c r="T802" s="6">
        <v>0</v>
      </c>
      <c r="U802" s="6">
        <v>7.3358999999999988</v>
      </c>
      <c r="V802" s="7" t="str">
        <f>IF(M802=[1]People!$B$5,[1]People!$A$5,IF(M802=[1]People!$B$4,[1]People!$A$4,IF(M802=[1]People!$B$3,[1]People!$A$3,IF(M802=[1]People!$B$2,[1]People!$A$2,0))))</f>
        <v>Anna Andreadi</v>
      </c>
      <c r="W802" s="7" t="str">
        <f>IFERROR(INDEX([1]Returns!A$1:A$65536,MATCH(B802,[1]Returns!B$1:B$65536,0)),"No")</f>
        <v>No</v>
      </c>
    </row>
    <row r="803" spans="1:23" x14ac:dyDescent="0.2">
      <c r="A803" s="1">
        <v>802</v>
      </c>
      <c r="B803" s="3" t="s">
        <v>2513</v>
      </c>
      <c r="C803" s="4">
        <v>43516</v>
      </c>
      <c r="D803" s="4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5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6">
        <v>215.96799999999999</v>
      </c>
      <c r="S803" s="6">
        <v>2</v>
      </c>
      <c r="T803" s="6">
        <v>0.2</v>
      </c>
      <c r="U803" s="6">
        <v>18.897199999999991</v>
      </c>
      <c r="V803" s="7" t="str">
        <f>IF(M803=[1]People!$B$5,[1]People!$A$5,IF(M803=[1]People!$B$4,[1]People!$A$4,IF(M803=[1]People!$B$3,[1]People!$A$3,IF(M803=[1]People!$B$2,[1]People!$A$2,0))))</f>
        <v>Anna Andreadi</v>
      </c>
      <c r="W803" s="7" t="str">
        <f>IFERROR(INDEX([1]Returns!A$1:A$65536,MATCH(B803,[1]Returns!B$1:B$65536,0)),"No")</f>
        <v>No</v>
      </c>
    </row>
    <row r="804" spans="1:23" x14ac:dyDescent="0.2">
      <c r="A804" s="1">
        <v>803</v>
      </c>
      <c r="B804" s="3" t="s">
        <v>2518</v>
      </c>
      <c r="C804" s="4">
        <v>43330</v>
      </c>
      <c r="D804" s="4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5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6">
        <v>355.32</v>
      </c>
      <c r="S804" s="6">
        <v>9</v>
      </c>
      <c r="T804" s="6">
        <v>0</v>
      </c>
      <c r="U804" s="6">
        <v>99.48960000000001</v>
      </c>
      <c r="V804" s="7" t="str">
        <f>IF(M804=[1]People!$B$5,[1]People!$A$5,IF(M804=[1]People!$B$4,[1]People!$A$4,IF(M804=[1]People!$B$3,[1]People!$A$3,IF(M804=[1]People!$B$2,[1]People!$A$2,0))))</f>
        <v>Chuck Magee</v>
      </c>
      <c r="W804" s="7" t="str">
        <f>IFERROR(INDEX([1]Returns!A$1:A$65536,MATCH(B804,[1]Returns!B$1:B$65536,0)),"No")</f>
        <v>No</v>
      </c>
    </row>
    <row r="805" spans="1:23" x14ac:dyDescent="0.2">
      <c r="A805" s="1">
        <v>804</v>
      </c>
      <c r="B805" s="3" t="s">
        <v>2521</v>
      </c>
      <c r="C805" s="4">
        <v>43171</v>
      </c>
      <c r="D805" s="4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5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6">
        <v>12.96</v>
      </c>
      <c r="S805" s="6">
        <v>2</v>
      </c>
      <c r="T805" s="6">
        <v>0</v>
      </c>
      <c r="U805" s="6">
        <v>6.2208000000000006</v>
      </c>
      <c r="V805" s="7" t="str">
        <f>IF(M805=[1]People!$B$5,[1]People!$A$5,IF(M805=[1]People!$B$4,[1]People!$A$4,IF(M805=[1]People!$B$3,[1]People!$A$3,IF(M805=[1]People!$B$2,[1]People!$A$2,0))))</f>
        <v>Cassandra Brandow</v>
      </c>
      <c r="W805" s="7" t="str">
        <f>IFERROR(INDEX([1]Returns!A$1:A$65536,MATCH(B805,[1]Returns!B$1:B$65536,0)),"No")</f>
        <v>No</v>
      </c>
    </row>
    <row r="806" spans="1:23" x14ac:dyDescent="0.2">
      <c r="A806" s="1">
        <v>805</v>
      </c>
      <c r="B806" s="3" t="s">
        <v>2526</v>
      </c>
      <c r="C806" s="4">
        <v>43577</v>
      </c>
      <c r="D806" s="4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5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6">
        <v>18.28</v>
      </c>
      <c r="S806" s="6">
        <v>2</v>
      </c>
      <c r="T806" s="6">
        <v>0</v>
      </c>
      <c r="U806" s="6">
        <v>6.2151999999999994</v>
      </c>
      <c r="V806" s="7" t="str">
        <f>IF(M806=[1]People!$B$5,[1]People!$A$5,IF(M806=[1]People!$B$4,[1]People!$A$4,IF(M806=[1]People!$B$3,[1]People!$A$3,IF(M806=[1]People!$B$2,[1]People!$A$2,0))))</f>
        <v>Anna Andreadi</v>
      </c>
      <c r="W806" s="7" t="str">
        <f>IFERROR(INDEX([1]Returns!A$1:A$65536,MATCH(B806,[1]Returns!B$1:B$65536,0)),"No")</f>
        <v>No</v>
      </c>
    </row>
    <row r="807" spans="1:23" x14ac:dyDescent="0.2">
      <c r="A807" s="1">
        <v>806</v>
      </c>
      <c r="B807" s="3" t="s">
        <v>2531</v>
      </c>
      <c r="C807" s="4">
        <v>42675</v>
      </c>
      <c r="D807" s="4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5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6">
        <v>43.176000000000002</v>
      </c>
      <c r="S807" s="6">
        <v>3</v>
      </c>
      <c r="T807" s="6">
        <v>0.2</v>
      </c>
      <c r="U807" s="6">
        <v>4.3176000000000005</v>
      </c>
      <c r="V807" s="7" t="str">
        <f>IF(M807=[1]People!$B$5,[1]People!$A$5,IF(M807=[1]People!$B$4,[1]People!$A$4,IF(M807=[1]People!$B$3,[1]People!$A$3,IF(M807=[1]People!$B$2,[1]People!$A$2,0))))</f>
        <v>Anna Andreadi</v>
      </c>
      <c r="W807" s="7" t="str">
        <f>IFERROR(INDEX([1]Returns!A$1:A$65536,MATCH(B807,[1]Returns!B$1:B$65536,0)),"No")</f>
        <v>No</v>
      </c>
    </row>
    <row r="808" spans="1:23" x14ac:dyDescent="0.2">
      <c r="A808" s="1">
        <v>807</v>
      </c>
      <c r="B808" s="3" t="s">
        <v>2531</v>
      </c>
      <c r="C808" s="4">
        <v>42675</v>
      </c>
      <c r="D808" s="4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5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6">
        <v>1983.9680000000001</v>
      </c>
      <c r="S808" s="6">
        <v>4</v>
      </c>
      <c r="T808" s="6">
        <v>0.2</v>
      </c>
      <c r="U808" s="6">
        <v>247.99599999999981</v>
      </c>
      <c r="V808" s="7" t="str">
        <f>IF(M808=[1]People!$B$5,[1]People!$A$5,IF(M808=[1]People!$B$4,[1]People!$A$4,IF(M808=[1]People!$B$3,[1]People!$A$3,IF(M808=[1]People!$B$2,[1]People!$A$2,0))))</f>
        <v>Anna Andreadi</v>
      </c>
      <c r="W808" s="7" t="str">
        <f>IFERROR(INDEX([1]Returns!A$1:A$65536,MATCH(B808,[1]Returns!B$1:B$65536,0)),"No")</f>
        <v>No</v>
      </c>
    </row>
    <row r="809" spans="1:23" x14ac:dyDescent="0.2">
      <c r="A809" s="1">
        <v>808</v>
      </c>
      <c r="B809" s="3" t="s">
        <v>2536</v>
      </c>
      <c r="C809" s="4">
        <v>42769</v>
      </c>
      <c r="D809" s="4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5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6">
        <v>28.4</v>
      </c>
      <c r="S809" s="6">
        <v>2</v>
      </c>
      <c r="T809" s="6">
        <v>0</v>
      </c>
      <c r="U809" s="6">
        <v>11.076000000000001</v>
      </c>
      <c r="V809" s="7" t="str">
        <f>IF(M809=[1]People!$B$5,[1]People!$A$5,IF(M809=[1]People!$B$4,[1]People!$A$4,IF(M809=[1]People!$B$3,[1]People!$A$3,IF(M809=[1]People!$B$2,[1]People!$A$2,0))))</f>
        <v>Kelly Williams</v>
      </c>
      <c r="W809" s="7" t="str">
        <f>IFERROR(INDEX([1]Returns!A$1:A$65536,MATCH(B809,[1]Returns!B$1:B$65536,0)),"No")</f>
        <v>No</v>
      </c>
    </row>
    <row r="810" spans="1:23" x14ac:dyDescent="0.2">
      <c r="A810" s="1">
        <v>809</v>
      </c>
      <c r="B810" s="3" t="s">
        <v>2536</v>
      </c>
      <c r="C810" s="4">
        <v>42769</v>
      </c>
      <c r="D810" s="4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5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6">
        <v>149.97</v>
      </c>
      <c r="S810" s="6">
        <v>3</v>
      </c>
      <c r="T810" s="6">
        <v>0</v>
      </c>
      <c r="U810" s="6">
        <v>50.989800000000002</v>
      </c>
      <c r="V810" s="7" t="str">
        <f>IF(M810=[1]People!$B$5,[1]People!$A$5,IF(M810=[1]People!$B$4,[1]People!$A$4,IF(M810=[1]People!$B$3,[1]People!$A$3,IF(M810=[1]People!$B$2,[1]People!$A$2,0))))</f>
        <v>Kelly Williams</v>
      </c>
      <c r="W810" s="7" t="str">
        <f>IFERROR(INDEX([1]Returns!A$1:A$65536,MATCH(B810,[1]Returns!B$1:B$65536,0)),"No")</f>
        <v>No</v>
      </c>
    </row>
    <row r="811" spans="1:23" x14ac:dyDescent="0.2">
      <c r="A811" s="1">
        <v>810</v>
      </c>
      <c r="B811" s="3" t="s">
        <v>2540</v>
      </c>
      <c r="C811" s="4">
        <v>42656</v>
      </c>
      <c r="D811" s="4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5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6">
        <v>11.52</v>
      </c>
      <c r="S811" s="6">
        <v>4</v>
      </c>
      <c r="T811" s="6">
        <v>0</v>
      </c>
      <c r="U811" s="6">
        <v>3.2256</v>
      </c>
      <c r="V811" s="7" t="str">
        <f>IF(M811=[1]People!$B$5,[1]People!$A$5,IF(M811=[1]People!$B$4,[1]People!$A$4,IF(M811=[1]People!$B$3,[1]People!$A$3,IF(M811=[1]People!$B$2,[1]People!$A$2,0))))</f>
        <v>Anna Andreadi</v>
      </c>
      <c r="W811" s="7" t="str">
        <f>IFERROR(INDEX([1]Returns!A$1:A$65536,MATCH(B811,[1]Returns!B$1:B$65536,0)),"No")</f>
        <v>No</v>
      </c>
    </row>
    <row r="812" spans="1:23" x14ac:dyDescent="0.2">
      <c r="A812" s="1">
        <v>811</v>
      </c>
      <c r="B812" s="3" t="s">
        <v>2540</v>
      </c>
      <c r="C812" s="4">
        <v>42656</v>
      </c>
      <c r="D812" s="4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5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6">
        <v>1298.55</v>
      </c>
      <c r="S812" s="6">
        <v>5</v>
      </c>
      <c r="T812" s="6">
        <v>0</v>
      </c>
      <c r="U812" s="6">
        <v>311.65199999999999</v>
      </c>
      <c r="V812" s="7" t="str">
        <f>IF(M812=[1]People!$B$5,[1]People!$A$5,IF(M812=[1]People!$B$4,[1]People!$A$4,IF(M812=[1]People!$B$3,[1]People!$A$3,IF(M812=[1]People!$B$2,[1]People!$A$2,0))))</f>
        <v>Anna Andreadi</v>
      </c>
      <c r="W812" s="7" t="str">
        <f>IFERROR(INDEX([1]Returns!A$1:A$65536,MATCH(B812,[1]Returns!B$1:B$65536,0)),"No")</f>
        <v>No</v>
      </c>
    </row>
    <row r="813" spans="1:23" x14ac:dyDescent="0.2">
      <c r="A813" s="1">
        <v>812</v>
      </c>
      <c r="B813" s="3" t="s">
        <v>2540</v>
      </c>
      <c r="C813" s="4">
        <v>42656</v>
      </c>
      <c r="D813" s="4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5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6">
        <v>213.92</v>
      </c>
      <c r="S813" s="6">
        <v>4</v>
      </c>
      <c r="T813" s="6">
        <v>0</v>
      </c>
      <c r="U813" s="6">
        <v>62.036799999999971</v>
      </c>
      <c r="V813" s="7" t="str">
        <f>IF(M813=[1]People!$B$5,[1]People!$A$5,IF(M813=[1]People!$B$4,[1]People!$A$4,IF(M813=[1]People!$B$3,[1]People!$A$3,IF(M813=[1]People!$B$2,[1]People!$A$2,0))))</f>
        <v>Anna Andreadi</v>
      </c>
      <c r="W813" s="7" t="str">
        <f>IFERROR(INDEX([1]Returns!A$1:A$65536,MATCH(B813,[1]Returns!B$1:B$65536,0)),"No")</f>
        <v>No</v>
      </c>
    </row>
    <row r="814" spans="1:23" x14ac:dyDescent="0.2">
      <c r="A814" s="1">
        <v>813</v>
      </c>
      <c r="B814" s="3" t="s">
        <v>2540</v>
      </c>
      <c r="C814" s="4">
        <v>42656</v>
      </c>
      <c r="D814" s="4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5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6">
        <v>25.78</v>
      </c>
      <c r="S814" s="6">
        <v>2</v>
      </c>
      <c r="T814" s="6">
        <v>0</v>
      </c>
      <c r="U814" s="6">
        <v>2.5779999999999994</v>
      </c>
      <c r="V814" s="7" t="str">
        <f>IF(M814=[1]People!$B$5,[1]People!$A$5,IF(M814=[1]People!$B$4,[1]People!$A$4,IF(M814=[1]People!$B$3,[1]People!$A$3,IF(M814=[1]People!$B$2,[1]People!$A$2,0))))</f>
        <v>Anna Andreadi</v>
      </c>
      <c r="W814" s="7" t="str">
        <f>IFERROR(INDEX([1]Returns!A$1:A$65536,MATCH(B814,[1]Returns!B$1:B$65536,0)),"No")</f>
        <v>No</v>
      </c>
    </row>
    <row r="815" spans="1:23" x14ac:dyDescent="0.2">
      <c r="A815" s="1">
        <v>814</v>
      </c>
      <c r="B815" s="3" t="s">
        <v>2546</v>
      </c>
      <c r="C815" s="4">
        <v>43599</v>
      </c>
      <c r="D815" s="4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5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6">
        <v>18.28</v>
      </c>
      <c r="S815" s="6">
        <v>2</v>
      </c>
      <c r="T815" s="6">
        <v>0</v>
      </c>
      <c r="U815" s="6">
        <v>6.2151999999999994</v>
      </c>
      <c r="V815" s="7" t="str">
        <f>IF(M815=[1]People!$B$5,[1]People!$A$5,IF(M815=[1]People!$B$4,[1]People!$A$4,IF(M815=[1]People!$B$3,[1]People!$A$3,IF(M815=[1]People!$B$2,[1]People!$A$2,0))))</f>
        <v>Anna Andreadi</v>
      </c>
      <c r="W815" s="7" t="str">
        <f>IFERROR(INDEX([1]Returns!A$1:A$65536,MATCH(B815,[1]Returns!B$1:B$65536,0)),"No")</f>
        <v>No</v>
      </c>
    </row>
    <row r="816" spans="1:23" x14ac:dyDescent="0.2">
      <c r="A816" s="1">
        <v>815</v>
      </c>
      <c r="B816" s="3" t="s">
        <v>2546</v>
      </c>
      <c r="C816" s="4">
        <v>43599</v>
      </c>
      <c r="D816" s="4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5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6">
        <v>1399.93</v>
      </c>
      <c r="S816" s="6">
        <v>7</v>
      </c>
      <c r="T816" s="6">
        <v>0</v>
      </c>
      <c r="U816" s="6">
        <v>601.96990000000005</v>
      </c>
      <c r="V816" s="7" t="str">
        <f>IF(M816=[1]People!$B$5,[1]People!$A$5,IF(M816=[1]People!$B$4,[1]People!$A$4,IF(M816=[1]People!$B$3,[1]People!$A$3,IF(M816=[1]People!$B$2,[1]People!$A$2,0))))</f>
        <v>Anna Andreadi</v>
      </c>
      <c r="W816" s="7" t="str">
        <f>IFERROR(INDEX([1]Returns!A$1:A$65536,MATCH(B816,[1]Returns!B$1:B$65536,0)),"No")</f>
        <v>No</v>
      </c>
    </row>
    <row r="817" spans="1:23" x14ac:dyDescent="0.2">
      <c r="A817" s="1">
        <v>816</v>
      </c>
      <c r="B817" s="3" t="s">
        <v>2552</v>
      </c>
      <c r="C817" s="4">
        <v>42814</v>
      </c>
      <c r="D817" s="4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5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6">
        <v>51.84</v>
      </c>
      <c r="S817" s="6">
        <v>8</v>
      </c>
      <c r="T817" s="6">
        <v>0</v>
      </c>
      <c r="U817" s="6">
        <v>24.883200000000002</v>
      </c>
      <c r="V817" s="7" t="str">
        <f>IF(M817=[1]People!$B$5,[1]People!$A$5,IF(M817=[1]People!$B$4,[1]People!$A$4,IF(M817=[1]People!$B$3,[1]People!$A$3,IF(M817=[1]People!$B$2,[1]People!$A$2,0))))</f>
        <v>Kelly Williams</v>
      </c>
      <c r="W817" s="7" t="str">
        <f>IFERROR(INDEX([1]Returns!A$1:A$65536,MATCH(B817,[1]Returns!B$1:B$65536,0)),"No")</f>
        <v>No</v>
      </c>
    </row>
    <row r="818" spans="1:23" x14ac:dyDescent="0.2">
      <c r="A818" s="1">
        <v>817</v>
      </c>
      <c r="B818" s="3" t="s">
        <v>2556</v>
      </c>
      <c r="C818" s="4">
        <v>43358</v>
      </c>
      <c r="D818" s="4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5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6">
        <v>5.3440000000000003</v>
      </c>
      <c r="S818" s="6">
        <v>1</v>
      </c>
      <c r="T818" s="6">
        <v>0.2</v>
      </c>
      <c r="U818" s="6">
        <v>1.8703999999999998</v>
      </c>
      <c r="V818" s="7" t="str">
        <f>IF(M818=[1]People!$B$5,[1]People!$A$5,IF(M818=[1]People!$B$4,[1]People!$A$4,IF(M818=[1]People!$B$3,[1]People!$A$3,IF(M818=[1]People!$B$2,[1]People!$A$2,0))))</f>
        <v>Chuck Magee</v>
      </c>
      <c r="W818" s="7" t="str">
        <f>IFERROR(INDEX([1]Returns!A$1:A$65536,MATCH(B818,[1]Returns!B$1:B$65536,0)),"No")</f>
        <v>No</v>
      </c>
    </row>
    <row r="819" spans="1:23" x14ac:dyDescent="0.2">
      <c r="A819" s="1">
        <v>818</v>
      </c>
      <c r="B819" s="3" t="s">
        <v>2559</v>
      </c>
      <c r="C819" s="4">
        <v>42549</v>
      </c>
      <c r="D819" s="4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5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6">
        <v>41.472000000000008</v>
      </c>
      <c r="S819" s="6">
        <v>8</v>
      </c>
      <c r="T819" s="6">
        <v>0.2</v>
      </c>
      <c r="U819" s="6">
        <v>14.5152</v>
      </c>
      <c r="V819" s="7" t="str">
        <f>IF(M819=[1]People!$B$5,[1]People!$A$5,IF(M819=[1]People!$B$4,[1]People!$A$4,IF(M819=[1]People!$B$3,[1]People!$A$3,IF(M819=[1]People!$B$2,[1]People!$A$2,0))))</f>
        <v>Chuck Magee</v>
      </c>
      <c r="W819" s="7" t="str">
        <f>IFERROR(INDEX([1]Returns!A$1:A$65536,MATCH(B819,[1]Returns!B$1:B$65536,0)),"No")</f>
        <v>No</v>
      </c>
    </row>
    <row r="820" spans="1:23" x14ac:dyDescent="0.2">
      <c r="A820" s="1">
        <v>819</v>
      </c>
      <c r="B820" s="3" t="s">
        <v>2559</v>
      </c>
      <c r="C820" s="4">
        <v>42549</v>
      </c>
      <c r="D820" s="4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5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6">
        <v>3.168000000000001</v>
      </c>
      <c r="S820" s="6">
        <v>3</v>
      </c>
      <c r="T820" s="6">
        <v>0.7</v>
      </c>
      <c r="U820" s="6">
        <v>-2.4287999999999998</v>
      </c>
      <c r="V820" s="7" t="str">
        <f>IF(M820=[1]People!$B$5,[1]People!$A$5,IF(M820=[1]People!$B$4,[1]People!$A$4,IF(M820=[1]People!$B$3,[1]People!$A$3,IF(M820=[1]People!$B$2,[1]People!$A$2,0))))</f>
        <v>Chuck Magee</v>
      </c>
      <c r="W820" s="7" t="str">
        <f>IFERROR(INDEX([1]Returns!A$1:A$65536,MATCH(B820,[1]Returns!B$1:B$65536,0)),"No")</f>
        <v>No</v>
      </c>
    </row>
    <row r="821" spans="1:23" x14ac:dyDescent="0.2">
      <c r="A821" s="1">
        <v>820</v>
      </c>
      <c r="B821" s="3" t="s">
        <v>2559</v>
      </c>
      <c r="C821" s="4">
        <v>42549</v>
      </c>
      <c r="D821" s="4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5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6">
        <v>1228.4649999999999</v>
      </c>
      <c r="S821" s="6">
        <v>5</v>
      </c>
      <c r="T821" s="6">
        <v>0.3</v>
      </c>
      <c r="U821" s="6">
        <v>0</v>
      </c>
      <c r="V821" s="7" t="str">
        <f>IF(M821=[1]People!$B$5,[1]People!$A$5,IF(M821=[1]People!$B$4,[1]People!$A$4,IF(M821=[1]People!$B$3,[1]People!$A$3,IF(M821=[1]People!$B$2,[1]People!$A$2,0))))</f>
        <v>Chuck Magee</v>
      </c>
      <c r="W821" s="7" t="str">
        <f>IFERROR(INDEX([1]Returns!A$1:A$65536,MATCH(B821,[1]Returns!B$1:B$65536,0)),"No")</f>
        <v>No</v>
      </c>
    </row>
    <row r="822" spans="1:23" x14ac:dyDescent="0.2">
      <c r="A822" s="1">
        <v>821</v>
      </c>
      <c r="B822" s="3" t="s">
        <v>2559</v>
      </c>
      <c r="C822" s="4">
        <v>42549</v>
      </c>
      <c r="D822" s="4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5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6">
        <v>31.086000000000006</v>
      </c>
      <c r="S822" s="6">
        <v>3</v>
      </c>
      <c r="T822" s="6">
        <v>0.7</v>
      </c>
      <c r="U822" s="6">
        <v>-22.796399999999991</v>
      </c>
      <c r="V822" s="7" t="str">
        <f>IF(M822=[1]People!$B$5,[1]People!$A$5,IF(M822=[1]People!$B$4,[1]People!$A$4,IF(M822=[1]People!$B$3,[1]People!$A$3,IF(M822=[1]People!$B$2,[1]People!$A$2,0))))</f>
        <v>Chuck Magee</v>
      </c>
      <c r="W822" s="7" t="str">
        <f>IFERROR(INDEX([1]Returns!A$1:A$65536,MATCH(B822,[1]Returns!B$1:B$65536,0)),"No")</f>
        <v>No</v>
      </c>
    </row>
    <row r="823" spans="1:23" x14ac:dyDescent="0.2">
      <c r="A823" s="1">
        <v>822</v>
      </c>
      <c r="B823" s="3" t="s">
        <v>2559</v>
      </c>
      <c r="C823" s="4">
        <v>42549</v>
      </c>
      <c r="D823" s="4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5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6">
        <v>335.52</v>
      </c>
      <c r="S823" s="6">
        <v>4</v>
      </c>
      <c r="T823" s="6">
        <v>0.2</v>
      </c>
      <c r="U823" s="6">
        <v>117.43199999999999</v>
      </c>
      <c r="V823" s="7" t="str">
        <f>IF(M823=[1]People!$B$5,[1]People!$A$5,IF(M823=[1]People!$B$4,[1]People!$A$4,IF(M823=[1]People!$B$3,[1]People!$A$3,IF(M823=[1]People!$B$2,[1]People!$A$2,0))))</f>
        <v>Chuck Magee</v>
      </c>
      <c r="W823" s="7" t="str">
        <f>IFERROR(INDEX([1]Returns!A$1:A$65536,MATCH(B823,[1]Returns!B$1:B$65536,0)),"No")</f>
        <v>No</v>
      </c>
    </row>
    <row r="824" spans="1:23" x14ac:dyDescent="0.2">
      <c r="A824" s="1">
        <v>823</v>
      </c>
      <c r="B824" s="3" t="s">
        <v>2568</v>
      </c>
      <c r="C824" s="4">
        <v>43636</v>
      </c>
      <c r="D824" s="4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5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6">
        <v>239.96999999999997</v>
      </c>
      <c r="S824" s="6">
        <v>3</v>
      </c>
      <c r="T824" s="6">
        <v>0</v>
      </c>
      <c r="U824" s="6">
        <v>71.990999999999985</v>
      </c>
      <c r="V824" s="7" t="str">
        <f>IF(M824=[1]People!$B$5,[1]People!$A$5,IF(M824=[1]People!$B$4,[1]People!$A$4,IF(M824=[1]People!$B$3,[1]People!$A$3,IF(M824=[1]People!$B$2,[1]People!$A$2,0))))</f>
        <v>Chuck Magee</v>
      </c>
      <c r="W824" s="7" t="str">
        <f>IFERROR(INDEX([1]Returns!A$1:A$65536,MATCH(B824,[1]Returns!B$1:B$65536,0)),"No")</f>
        <v>No</v>
      </c>
    </row>
    <row r="825" spans="1:23" x14ac:dyDescent="0.2">
      <c r="A825" s="1">
        <v>824</v>
      </c>
      <c r="B825" s="3" t="s">
        <v>2568</v>
      </c>
      <c r="C825" s="4">
        <v>43636</v>
      </c>
      <c r="D825" s="4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5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6">
        <v>9.82</v>
      </c>
      <c r="S825" s="6">
        <v>2</v>
      </c>
      <c r="T825" s="6">
        <v>0</v>
      </c>
      <c r="U825" s="6">
        <v>4.8117999999999999</v>
      </c>
      <c r="V825" s="7" t="str">
        <f>IF(M825=[1]People!$B$5,[1]People!$A$5,IF(M825=[1]People!$B$4,[1]People!$A$4,IF(M825=[1]People!$B$3,[1]People!$A$3,IF(M825=[1]People!$B$2,[1]People!$A$2,0))))</f>
        <v>Chuck Magee</v>
      </c>
      <c r="W825" s="7" t="str">
        <f>IFERROR(INDEX([1]Returns!A$1:A$65536,MATCH(B825,[1]Returns!B$1:B$65536,0)),"No")</f>
        <v>No</v>
      </c>
    </row>
    <row r="826" spans="1:23" x14ac:dyDescent="0.2">
      <c r="A826" s="1">
        <v>825</v>
      </c>
      <c r="B826" s="3" t="s">
        <v>2573</v>
      </c>
      <c r="C826" s="4">
        <v>42499</v>
      </c>
      <c r="D826" s="4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5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6">
        <v>67.8</v>
      </c>
      <c r="S826" s="6">
        <v>4</v>
      </c>
      <c r="T826" s="6">
        <v>0</v>
      </c>
      <c r="U826" s="6">
        <v>4.0679999999999978</v>
      </c>
      <c r="V826" s="7" t="str">
        <f>IF(M826=[1]People!$B$5,[1]People!$A$5,IF(M826=[1]People!$B$4,[1]People!$A$4,IF(M826=[1]People!$B$3,[1]People!$A$3,IF(M826=[1]People!$B$2,[1]People!$A$2,0))))</f>
        <v>Anna Andreadi</v>
      </c>
      <c r="W826" s="7" t="str">
        <f>IFERROR(INDEX([1]Returns!A$1:A$65536,MATCH(B826,[1]Returns!B$1:B$65536,0)),"No")</f>
        <v>No</v>
      </c>
    </row>
    <row r="827" spans="1:23" x14ac:dyDescent="0.2">
      <c r="A827" s="1">
        <v>826</v>
      </c>
      <c r="B827" s="3" t="s">
        <v>2573</v>
      </c>
      <c r="C827" s="4">
        <v>42499</v>
      </c>
      <c r="D827" s="4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5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6">
        <v>167.97</v>
      </c>
      <c r="S827" s="6">
        <v>3</v>
      </c>
      <c r="T827" s="6">
        <v>0</v>
      </c>
      <c r="U827" s="6">
        <v>40.31280000000001</v>
      </c>
      <c r="V827" s="7" t="str">
        <f>IF(M827=[1]People!$B$5,[1]People!$A$5,IF(M827=[1]People!$B$4,[1]People!$A$4,IF(M827=[1]People!$B$3,[1]People!$A$3,IF(M827=[1]People!$B$2,[1]People!$A$2,0))))</f>
        <v>Anna Andreadi</v>
      </c>
      <c r="W827" s="7" t="str">
        <f>IFERROR(INDEX([1]Returns!A$1:A$65536,MATCH(B827,[1]Returns!B$1:B$65536,0)),"No")</f>
        <v>No</v>
      </c>
    </row>
    <row r="828" spans="1:23" x14ac:dyDescent="0.2">
      <c r="A828" s="1">
        <v>827</v>
      </c>
      <c r="B828" s="3" t="s">
        <v>2578</v>
      </c>
      <c r="C828" s="4">
        <v>43698</v>
      </c>
      <c r="D828" s="4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5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6">
        <v>35</v>
      </c>
      <c r="S828" s="6">
        <v>7</v>
      </c>
      <c r="T828" s="6">
        <v>0</v>
      </c>
      <c r="U828" s="6">
        <v>16.8</v>
      </c>
      <c r="V828" s="7" t="str">
        <f>IF(M828=[1]People!$B$5,[1]People!$A$5,IF(M828=[1]People!$B$4,[1]People!$A$4,IF(M828=[1]People!$B$3,[1]People!$A$3,IF(M828=[1]People!$B$2,[1]People!$A$2,0))))</f>
        <v>Kelly Williams</v>
      </c>
      <c r="W828" s="7" t="str">
        <f>IFERROR(INDEX([1]Returns!A$1:A$65536,MATCH(B828,[1]Returns!B$1:B$65536,0)),"No")</f>
        <v>No</v>
      </c>
    </row>
    <row r="829" spans="1:23" x14ac:dyDescent="0.2">
      <c r="A829" s="1">
        <v>828</v>
      </c>
      <c r="B829" s="3" t="s">
        <v>2578</v>
      </c>
      <c r="C829" s="4">
        <v>43698</v>
      </c>
      <c r="D829" s="4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5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6">
        <v>37.24</v>
      </c>
      <c r="S829" s="6">
        <v>4</v>
      </c>
      <c r="T829" s="6">
        <v>0</v>
      </c>
      <c r="U829" s="6">
        <v>10.799599999999998</v>
      </c>
      <c r="V829" s="7" t="str">
        <f>IF(M829=[1]People!$B$5,[1]People!$A$5,IF(M829=[1]People!$B$4,[1]People!$A$4,IF(M829=[1]People!$B$3,[1]People!$A$3,IF(M829=[1]People!$B$2,[1]People!$A$2,0))))</f>
        <v>Kelly Williams</v>
      </c>
      <c r="W829" s="7" t="str">
        <f>IFERROR(INDEX([1]Returns!A$1:A$65536,MATCH(B829,[1]Returns!B$1:B$65536,0)),"No")</f>
        <v>No</v>
      </c>
    </row>
    <row r="830" spans="1:23" x14ac:dyDescent="0.2">
      <c r="A830" s="1">
        <v>829</v>
      </c>
      <c r="B830" s="3" t="s">
        <v>2578</v>
      </c>
      <c r="C830" s="4">
        <v>43698</v>
      </c>
      <c r="D830" s="4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5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6">
        <v>15.28</v>
      </c>
      <c r="S830" s="6">
        <v>2</v>
      </c>
      <c r="T830" s="6">
        <v>0</v>
      </c>
      <c r="U830" s="6">
        <v>7.4871999999999996</v>
      </c>
      <c r="V830" s="7" t="str">
        <f>IF(M830=[1]People!$B$5,[1]People!$A$5,IF(M830=[1]People!$B$4,[1]People!$A$4,IF(M830=[1]People!$B$3,[1]People!$A$3,IF(M830=[1]People!$B$2,[1]People!$A$2,0))))</f>
        <v>Kelly Williams</v>
      </c>
      <c r="W830" s="7" t="str">
        <f>IFERROR(INDEX([1]Returns!A$1:A$65536,MATCH(B830,[1]Returns!B$1:B$65536,0)),"No")</f>
        <v>No</v>
      </c>
    </row>
    <row r="831" spans="1:23" x14ac:dyDescent="0.2">
      <c r="A831" s="1">
        <v>830</v>
      </c>
      <c r="B831" s="3" t="s">
        <v>2585</v>
      </c>
      <c r="C831" s="4">
        <v>43632</v>
      </c>
      <c r="D831" s="4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5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6">
        <v>301.95999999999998</v>
      </c>
      <c r="S831" s="6">
        <v>2</v>
      </c>
      <c r="T831" s="6">
        <v>0</v>
      </c>
      <c r="U831" s="6">
        <v>90.587999999999965</v>
      </c>
      <c r="V831" s="7" t="str">
        <f>IF(M831=[1]People!$B$5,[1]People!$A$5,IF(M831=[1]People!$B$4,[1]People!$A$4,IF(M831=[1]People!$B$3,[1]People!$A$3,IF(M831=[1]People!$B$2,[1]People!$A$2,0))))</f>
        <v>Cassandra Brandow</v>
      </c>
      <c r="W831" s="7" t="str">
        <f>IFERROR(INDEX([1]Returns!A$1:A$65536,MATCH(B831,[1]Returns!B$1:B$65536,0)),"No")</f>
        <v>No</v>
      </c>
    </row>
    <row r="832" spans="1:23" x14ac:dyDescent="0.2">
      <c r="A832" s="1">
        <v>831</v>
      </c>
      <c r="B832" s="3" t="s">
        <v>2585</v>
      </c>
      <c r="C832" s="4">
        <v>43632</v>
      </c>
      <c r="D832" s="4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5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6">
        <v>180.66</v>
      </c>
      <c r="S832" s="6">
        <v>3</v>
      </c>
      <c r="T832" s="6">
        <v>0</v>
      </c>
      <c r="U832" s="6">
        <v>50.584800000000008</v>
      </c>
      <c r="V832" s="7" t="str">
        <f>IF(M832=[1]People!$B$5,[1]People!$A$5,IF(M832=[1]People!$B$4,[1]People!$A$4,IF(M832=[1]People!$B$3,[1]People!$A$3,IF(M832=[1]People!$B$2,[1]People!$A$2,0))))</f>
        <v>Cassandra Brandow</v>
      </c>
      <c r="W832" s="7" t="str">
        <f>IFERROR(INDEX([1]Returns!A$1:A$65536,MATCH(B832,[1]Returns!B$1:B$65536,0)),"No")</f>
        <v>No</v>
      </c>
    </row>
    <row r="833" spans="1:23" x14ac:dyDescent="0.2">
      <c r="A833" s="1">
        <v>832</v>
      </c>
      <c r="B833" s="3" t="s">
        <v>2585</v>
      </c>
      <c r="C833" s="4">
        <v>43632</v>
      </c>
      <c r="D833" s="4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5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6">
        <v>191.98</v>
      </c>
      <c r="S833" s="6">
        <v>2</v>
      </c>
      <c r="T833" s="6">
        <v>0</v>
      </c>
      <c r="U833" s="6">
        <v>51.834599999999995</v>
      </c>
      <c r="V833" s="7" t="str">
        <f>IF(M833=[1]People!$B$5,[1]People!$A$5,IF(M833=[1]People!$B$4,[1]People!$A$4,IF(M833=[1]People!$B$3,[1]People!$A$3,IF(M833=[1]People!$B$2,[1]People!$A$2,0))))</f>
        <v>Cassandra Brandow</v>
      </c>
      <c r="W833" s="7" t="str">
        <f>IFERROR(INDEX([1]Returns!A$1:A$65536,MATCH(B833,[1]Returns!B$1:B$65536,0)),"No")</f>
        <v>No</v>
      </c>
    </row>
    <row r="834" spans="1:23" x14ac:dyDescent="0.2">
      <c r="A834" s="1">
        <v>833</v>
      </c>
      <c r="B834" s="3" t="s">
        <v>2585</v>
      </c>
      <c r="C834" s="4">
        <v>43632</v>
      </c>
      <c r="D834" s="4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5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6">
        <v>65.989999999999995</v>
      </c>
      <c r="S834" s="6">
        <v>1</v>
      </c>
      <c r="T834" s="6">
        <v>0</v>
      </c>
      <c r="U834" s="6">
        <v>17.157400000000003</v>
      </c>
      <c r="V834" s="7" t="str">
        <f>IF(M834=[1]People!$B$5,[1]People!$A$5,IF(M834=[1]People!$B$4,[1]People!$A$4,IF(M834=[1]People!$B$3,[1]People!$A$3,IF(M834=[1]People!$B$2,[1]People!$A$2,0))))</f>
        <v>Cassandra Brandow</v>
      </c>
      <c r="W834" s="7" t="str">
        <f>IFERROR(INDEX([1]Returns!A$1:A$65536,MATCH(B834,[1]Returns!B$1:B$65536,0)),"No")</f>
        <v>No</v>
      </c>
    </row>
    <row r="835" spans="1:23" x14ac:dyDescent="0.2">
      <c r="A835" s="1">
        <v>834</v>
      </c>
      <c r="B835" s="3" t="s">
        <v>2595</v>
      </c>
      <c r="C835" s="4">
        <v>43304</v>
      </c>
      <c r="D835" s="4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5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6">
        <v>35.216000000000001</v>
      </c>
      <c r="S835" s="6">
        <v>2</v>
      </c>
      <c r="T835" s="6">
        <v>0.2</v>
      </c>
      <c r="U835" s="6">
        <v>2.6411999999999995</v>
      </c>
      <c r="V835" s="7" t="str">
        <f>IF(M835=[1]People!$B$5,[1]People!$A$5,IF(M835=[1]People!$B$4,[1]People!$A$4,IF(M835=[1]People!$B$3,[1]People!$A$3,IF(M835=[1]People!$B$2,[1]People!$A$2,0))))</f>
        <v>Cassandra Brandow</v>
      </c>
      <c r="W835" s="7" t="str">
        <f>IFERROR(INDEX([1]Returns!A$1:A$65536,MATCH(B835,[1]Returns!B$1:B$65536,0)),"No")</f>
        <v>No</v>
      </c>
    </row>
    <row r="836" spans="1:23" x14ac:dyDescent="0.2">
      <c r="A836" s="1">
        <v>835</v>
      </c>
      <c r="B836" s="3" t="s">
        <v>2595</v>
      </c>
      <c r="C836" s="4">
        <v>43304</v>
      </c>
      <c r="D836" s="4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5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6">
        <v>23.696000000000002</v>
      </c>
      <c r="S836" s="6">
        <v>2</v>
      </c>
      <c r="T836" s="6">
        <v>0.2</v>
      </c>
      <c r="U836" s="6">
        <v>6.5164</v>
      </c>
      <c r="V836" s="7" t="str">
        <f>IF(M836=[1]People!$B$5,[1]People!$A$5,IF(M836=[1]People!$B$4,[1]People!$A$4,IF(M836=[1]People!$B$3,[1]People!$A$3,IF(M836=[1]People!$B$2,[1]People!$A$2,0))))</f>
        <v>Cassandra Brandow</v>
      </c>
      <c r="W836" s="7" t="str">
        <f>IFERROR(INDEX([1]Returns!A$1:A$65536,MATCH(B836,[1]Returns!B$1:B$65536,0)),"No")</f>
        <v>No</v>
      </c>
    </row>
    <row r="837" spans="1:23" x14ac:dyDescent="0.2">
      <c r="A837" s="1">
        <v>836</v>
      </c>
      <c r="B837" s="3" t="s">
        <v>2595</v>
      </c>
      <c r="C837" s="4">
        <v>43304</v>
      </c>
      <c r="D837" s="4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5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6">
        <v>265.47500000000002</v>
      </c>
      <c r="S837" s="6">
        <v>1</v>
      </c>
      <c r="T837" s="6">
        <v>0.5</v>
      </c>
      <c r="U837" s="6">
        <v>-111.49950000000007</v>
      </c>
      <c r="V837" s="7" t="str">
        <f>IF(M837=[1]People!$B$5,[1]People!$A$5,IF(M837=[1]People!$B$4,[1]People!$A$4,IF(M837=[1]People!$B$3,[1]People!$A$3,IF(M837=[1]People!$B$2,[1]People!$A$2,0))))</f>
        <v>Cassandra Brandow</v>
      </c>
      <c r="W837" s="7" t="str">
        <f>IFERROR(INDEX([1]Returns!A$1:A$65536,MATCH(B837,[1]Returns!B$1:B$65536,0)),"No")</f>
        <v>No</v>
      </c>
    </row>
    <row r="838" spans="1:23" x14ac:dyDescent="0.2">
      <c r="A838" s="1">
        <v>837</v>
      </c>
      <c r="B838" s="3" t="s">
        <v>2602</v>
      </c>
      <c r="C838" s="4">
        <v>42621</v>
      </c>
      <c r="D838" s="4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5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6">
        <v>51.183999999999983</v>
      </c>
      <c r="S838" s="6">
        <v>4</v>
      </c>
      <c r="T838" s="6">
        <v>0.8</v>
      </c>
      <c r="U838" s="6">
        <v>-79.335199999999986</v>
      </c>
      <c r="V838" s="7" t="str">
        <f>IF(M838=[1]People!$B$5,[1]People!$A$5,IF(M838=[1]People!$B$4,[1]People!$A$4,IF(M838=[1]People!$B$3,[1]People!$A$3,IF(M838=[1]People!$B$2,[1]People!$A$2,0))))</f>
        <v>Kelly Williams</v>
      </c>
      <c r="W838" s="7" t="str">
        <f>IFERROR(INDEX([1]Returns!A$1:A$65536,MATCH(B838,[1]Returns!B$1:B$65536,0)),"No")</f>
        <v>No</v>
      </c>
    </row>
    <row r="839" spans="1:23" x14ac:dyDescent="0.2">
      <c r="A839" s="1">
        <v>838</v>
      </c>
      <c r="B839" s="3" t="s">
        <v>2605</v>
      </c>
      <c r="C839" s="4">
        <v>43773</v>
      </c>
      <c r="D839" s="4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5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6">
        <v>9.6640000000000015</v>
      </c>
      <c r="S839" s="6">
        <v>2</v>
      </c>
      <c r="T839" s="6">
        <v>0.2</v>
      </c>
      <c r="U839" s="6">
        <v>3.2615999999999996</v>
      </c>
      <c r="V839" s="7" t="str">
        <f>IF(M839=[1]People!$B$5,[1]People!$A$5,IF(M839=[1]People!$B$4,[1]People!$A$4,IF(M839=[1]People!$B$3,[1]People!$A$3,IF(M839=[1]People!$B$2,[1]People!$A$2,0))))</f>
        <v>Cassandra Brandow</v>
      </c>
      <c r="W839" s="7" t="str">
        <f>IFERROR(INDEX([1]Returns!A$1:A$65536,MATCH(B839,[1]Returns!B$1:B$65536,0)),"No")</f>
        <v>No</v>
      </c>
    </row>
    <row r="840" spans="1:23" x14ac:dyDescent="0.2">
      <c r="A840" s="1">
        <v>839</v>
      </c>
      <c r="B840" s="3" t="s">
        <v>2610</v>
      </c>
      <c r="C840" s="4">
        <v>43166</v>
      </c>
      <c r="D840" s="4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5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6">
        <v>21.071999999999999</v>
      </c>
      <c r="S840" s="6">
        <v>3</v>
      </c>
      <c r="T840" s="6">
        <v>0.2</v>
      </c>
      <c r="U840" s="6">
        <v>1.5804</v>
      </c>
      <c r="V840" s="7" t="str">
        <f>IF(M840=[1]People!$B$5,[1]People!$A$5,IF(M840=[1]People!$B$4,[1]People!$A$4,IF(M840=[1]People!$B$3,[1]People!$A$3,IF(M840=[1]People!$B$2,[1]People!$A$2,0))))</f>
        <v>Kelly Williams</v>
      </c>
      <c r="W840" s="7" t="str">
        <f>IFERROR(INDEX([1]Returns!A$1:A$65536,MATCH(B840,[1]Returns!B$1:B$65536,0)),"No")</f>
        <v>No</v>
      </c>
    </row>
    <row r="841" spans="1:23" x14ac:dyDescent="0.2">
      <c r="A841" s="1">
        <v>840</v>
      </c>
      <c r="B841" s="3" t="s">
        <v>2611</v>
      </c>
      <c r="C841" s="4">
        <v>43059</v>
      </c>
      <c r="D841" s="4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5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6">
        <v>60.449999999999996</v>
      </c>
      <c r="S841" s="6">
        <v>3</v>
      </c>
      <c r="T841" s="6">
        <v>0</v>
      </c>
      <c r="U841" s="6">
        <v>16.3215</v>
      </c>
      <c r="V841" s="7" t="str">
        <f>IF(M841=[1]People!$B$5,[1]People!$A$5,IF(M841=[1]People!$B$4,[1]People!$A$4,IF(M841=[1]People!$B$3,[1]People!$A$3,IF(M841=[1]People!$B$2,[1]People!$A$2,0))))</f>
        <v>Chuck Magee</v>
      </c>
      <c r="W841" s="7" t="str">
        <f>IFERROR(INDEX([1]Returns!A$1:A$65536,MATCH(B841,[1]Returns!B$1:B$65536,0)),"No")</f>
        <v>No</v>
      </c>
    </row>
    <row r="842" spans="1:23" x14ac:dyDescent="0.2">
      <c r="A842" s="1">
        <v>841</v>
      </c>
      <c r="B842" s="3" t="s">
        <v>2611</v>
      </c>
      <c r="C842" s="4">
        <v>43059</v>
      </c>
      <c r="D842" s="4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5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6">
        <v>11.52</v>
      </c>
      <c r="S842" s="6">
        <v>4</v>
      </c>
      <c r="T842" s="6">
        <v>0</v>
      </c>
      <c r="U842" s="6">
        <v>3.3407999999999998</v>
      </c>
      <c r="V842" s="7" t="str">
        <f>IF(M842=[1]People!$B$5,[1]People!$A$5,IF(M842=[1]People!$B$4,[1]People!$A$4,IF(M842=[1]People!$B$3,[1]People!$A$3,IF(M842=[1]People!$B$2,[1]People!$A$2,0))))</f>
        <v>Chuck Magee</v>
      </c>
      <c r="W842" s="7" t="str">
        <f>IFERROR(INDEX([1]Returns!A$1:A$65536,MATCH(B842,[1]Returns!B$1:B$65536,0)),"No")</f>
        <v>No</v>
      </c>
    </row>
    <row r="843" spans="1:23" x14ac:dyDescent="0.2">
      <c r="A843" s="1">
        <v>842</v>
      </c>
      <c r="B843" s="3" t="s">
        <v>2611</v>
      </c>
      <c r="C843" s="4">
        <v>43059</v>
      </c>
      <c r="D843" s="4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5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6">
        <v>186.048</v>
      </c>
      <c r="S843" s="6">
        <v>4</v>
      </c>
      <c r="T843" s="6">
        <v>0.2</v>
      </c>
      <c r="U843" s="6">
        <v>9.3024000000000058</v>
      </c>
      <c r="V843" s="7" t="str">
        <f>IF(M843=[1]People!$B$5,[1]People!$A$5,IF(M843=[1]People!$B$4,[1]People!$A$4,IF(M843=[1]People!$B$3,[1]People!$A$3,IF(M843=[1]People!$B$2,[1]People!$A$2,0))))</f>
        <v>Chuck Magee</v>
      </c>
      <c r="W843" s="7" t="str">
        <f>IFERROR(INDEX([1]Returns!A$1:A$65536,MATCH(B843,[1]Returns!B$1:B$65536,0)),"No")</f>
        <v>No</v>
      </c>
    </row>
    <row r="844" spans="1:23" x14ac:dyDescent="0.2">
      <c r="A844" s="1">
        <v>843</v>
      </c>
      <c r="B844" s="3" t="s">
        <v>2618</v>
      </c>
      <c r="C844" s="4">
        <v>43411</v>
      </c>
      <c r="D844" s="4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5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6">
        <v>37.44</v>
      </c>
      <c r="S844" s="6">
        <v>4</v>
      </c>
      <c r="T844" s="6">
        <v>0.2</v>
      </c>
      <c r="U844" s="6">
        <v>11.699999999999996</v>
      </c>
      <c r="V844" s="7" t="str">
        <f>IF(M844=[1]People!$B$5,[1]People!$A$5,IF(M844=[1]People!$B$4,[1]People!$A$4,IF(M844=[1]People!$B$3,[1]People!$A$3,IF(M844=[1]People!$B$2,[1]People!$A$2,0))))</f>
        <v>Anna Andreadi</v>
      </c>
      <c r="W844" s="7" t="str">
        <f>IFERROR(INDEX([1]Returns!A$1:A$65536,MATCH(B844,[1]Returns!B$1:B$65536,0)),"No")</f>
        <v>No</v>
      </c>
    </row>
    <row r="845" spans="1:23" x14ac:dyDescent="0.2">
      <c r="A845" s="1">
        <v>844</v>
      </c>
      <c r="B845" s="3" t="s">
        <v>2618</v>
      </c>
      <c r="C845" s="4">
        <v>43411</v>
      </c>
      <c r="D845" s="4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5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6">
        <v>26.975999999999999</v>
      </c>
      <c r="S845" s="6">
        <v>4</v>
      </c>
      <c r="T845" s="6">
        <v>0.2</v>
      </c>
      <c r="U845" s="6">
        <v>8.767199999999999</v>
      </c>
      <c r="V845" s="7" t="str">
        <f>IF(M845=[1]People!$B$5,[1]People!$A$5,IF(M845=[1]People!$B$4,[1]People!$A$4,IF(M845=[1]People!$B$3,[1]People!$A$3,IF(M845=[1]People!$B$2,[1]People!$A$2,0))))</f>
        <v>Anna Andreadi</v>
      </c>
      <c r="W845" s="7" t="str">
        <f>IFERROR(INDEX([1]Returns!A$1:A$65536,MATCH(B845,[1]Returns!B$1:B$65536,0)),"No")</f>
        <v>No</v>
      </c>
    </row>
    <row r="846" spans="1:23" x14ac:dyDescent="0.2">
      <c r="A846" s="1">
        <v>845</v>
      </c>
      <c r="B846" s="3" t="s">
        <v>2618</v>
      </c>
      <c r="C846" s="4">
        <v>43411</v>
      </c>
      <c r="D846" s="4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5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6">
        <v>11.36</v>
      </c>
      <c r="S846" s="6">
        <v>2</v>
      </c>
      <c r="T846" s="6">
        <v>0</v>
      </c>
      <c r="U846" s="6">
        <v>3.2943999999999996</v>
      </c>
      <c r="V846" s="7" t="str">
        <f>IF(M846=[1]People!$B$5,[1]People!$A$5,IF(M846=[1]People!$B$4,[1]People!$A$4,IF(M846=[1]People!$B$3,[1]People!$A$3,IF(M846=[1]People!$B$2,[1]People!$A$2,0))))</f>
        <v>Anna Andreadi</v>
      </c>
      <c r="W846" s="7" t="str">
        <f>IFERROR(INDEX([1]Returns!A$1:A$65536,MATCH(B846,[1]Returns!B$1:B$65536,0)),"No")</f>
        <v>No</v>
      </c>
    </row>
    <row r="847" spans="1:23" x14ac:dyDescent="0.2">
      <c r="A847" s="1">
        <v>846</v>
      </c>
      <c r="B847" s="3" t="s">
        <v>2618</v>
      </c>
      <c r="C847" s="4">
        <v>43411</v>
      </c>
      <c r="D847" s="4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5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6">
        <v>14.62</v>
      </c>
      <c r="S847" s="6">
        <v>2</v>
      </c>
      <c r="T847" s="6">
        <v>0</v>
      </c>
      <c r="U847" s="6">
        <v>6.8713999999999995</v>
      </c>
      <c r="V847" s="7" t="str">
        <f>IF(M847=[1]People!$B$5,[1]People!$A$5,IF(M847=[1]People!$B$4,[1]People!$A$4,IF(M847=[1]People!$B$3,[1]People!$A$3,IF(M847=[1]People!$B$2,[1]People!$A$2,0))))</f>
        <v>Anna Andreadi</v>
      </c>
      <c r="W847" s="7" t="str">
        <f>IFERROR(INDEX([1]Returns!A$1:A$65536,MATCH(B847,[1]Returns!B$1:B$65536,0)),"No")</f>
        <v>No</v>
      </c>
    </row>
    <row r="848" spans="1:23" x14ac:dyDescent="0.2">
      <c r="A848" s="1">
        <v>847</v>
      </c>
      <c r="B848" s="3" t="s">
        <v>2629</v>
      </c>
      <c r="C848" s="4">
        <v>43021</v>
      </c>
      <c r="D848" s="4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5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6">
        <v>83.72</v>
      </c>
      <c r="S848" s="6">
        <v>7</v>
      </c>
      <c r="T848" s="6">
        <v>0</v>
      </c>
      <c r="U848" s="6">
        <v>23.441600000000005</v>
      </c>
      <c r="V848" s="7" t="str">
        <f>IF(M848=[1]People!$B$5,[1]People!$A$5,IF(M848=[1]People!$B$4,[1]People!$A$4,IF(M848=[1]People!$B$3,[1]People!$A$3,IF(M848=[1]People!$B$2,[1]People!$A$2,0))))</f>
        <v>Cassandra Brandow</v>
      </c>
      <c r="W848" s="7" t="str">
        <f>IFERROR(INDEX([1]Returns!A$1:A$65536,MATCH(B848,[1]Returns!B$1:B$65536,0)),"No")</f>
        <v>No</v>
      </c>
    </row>
    <row r="849" spans="1:23" x14ac:dyDescent="0.2">
      <c r="A849" s="1">
        <v>848</v>
      </c>
      <c r="B849" s="3" t="s">
        <v>2629</v>
      </c>
      <c r="C849" s="4">
        <v>43021</v>
      </c>
      <c r="D849" s="4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5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6">
        <v>287.94</v>
      </c>
      <c r="S849" s="6">
        <v>3</v>
      </c>
      <c r="T849" s="6">
        <v>0</v>
      </c>
      <c r="U849" s="6">
        <v>77.743800000000022</v>
      </c>
      <c r="V849" s="7" t="str">
        <f>IF(M849=[1]People!$B$5,[1]People!$A$5,IF(M849=[1]People!$B$4,[1]People!$A$4,IF(M849=[1]People!$B$3,[1]People!$A$3,IF(M849=[1]People!$B$2,[1]People!$A$2,0))))</f>
        <v>Cassandra Brandow</v>
      </c>
      <c r="W849" s="7" t="str">
        <f>IFERROR(INDEX([1]Returns!A$1:A$65536,MATCH(B849,[1]Returns!B$1:B$65536,0)),"No")</f>
        <v>No</v>
      </c>
    </row>
    <row r="850" spans="1:23" x14ac:dyDescent="0.2">
      <c r="A850" s="1">
        <v>849</v>
      </c>
      <c r="B850" s="3" t="s">
        <v>2632</v>
      </c>
      <c r="C850" s="4">
        <v>43466</v>
      </c>
      <c r="D850" s="4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5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6">
        <v>48.896000000000001</v>
      </c>
      <c r="S850" s="6">
        <v>4</v>
      </c>
      <c r="T850" s="6">
        <v>0.2</v>
      </c>
      <c r="U850" s="6">
        <v>8.5567999999999991</v>
      </c>
      <c r="V850" s="7" t="str">
        <f>IF(M850=[1]People!$B$5,[1]People!$A$5,IF(M850=[1]People!$B$4,[1]People!$A$4,IF(M850=[1]People!$B$3,[1]People!$A$3,IF(M850=[1]People!$B$2,[1]People!$A$2,0))))</f>
        <v>Chuck Magee</v>
      </c>
      <c r="W850" s="7" t="str">
        <f>IFERROR(INDEX([1]Returns!A$1:A$65536,MATCH(B850,[1]Returns!B$1:B$65536,0)),"No")</f>
        <v>No</v>
      </c>
    </row>
    <row r="851" spans="1:23" x14ac:dyDescent="0.2">
      <c r="A851" s="1">
        <v>850</v>
      </c>
      <c r="B851" s="3" t="s">
        <v>2638</v>
      </c>
      <c r="C851" s="4">
        <v>42407</v>
      </c>
      <c r="D851" s="4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5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6">
        <v>115.36</v>
      </c>
      <c r="S851" s="6">
        <v>7</v>
      </c>
      <c r="T851" s="6">
        <v>0</v>
      </c>
      <c r="U851" s="6">
        <v>49.604800000000012</v>
      </c>
      <c r="V851" s="7" t="str">
        <f>IF(M851=[1]People!$B$5,[1]People!$A$5,IF(M851=[1]People!$B$4,[1]People!$A$4,IF(M851=[1]People!$B$3,[1]People!$A$3,IF(M851=[1]People!$B$2,[1]People!$A$2,0))))</f>
        <v>Chuck Magee</v>
      </c>
      <c r="W851" s="7" t="str">
        <f>IFERROR(INDEX([1]Returns!A$1:A$65536,MATCH(B851,[1]Returns!B$1:B$65536,0)),"No")</f>
        <v>No</v>
      </c>
    </row>
    <row r="852" spans="1:23" x14ac:dyDescent="0.2">
      <c r="A852" s="1">
        <v>851</v>
      </c>
      <c r="B852" s="3" t="s">
        <v>2644</v>
      </c>
      <c r="C852" s="4">
        <v>43271</v>
      </c>
      <c r="D852" s="4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5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6">
        <v>5.16</v>
      </c>
      <c r="S852" s="6">
        <v>2</v>
      </c>
      <c r="T852" s="6">
        <v>0</v>
      </c>
      <c r="U852" s="6">
        <v>1.3416000000000001</v>
      </c>
      <c r="V852" s="7" t="str">
        <f>IF(M852=[1]People!$B$5,[1]People!$A$5,IF(M852=[1]People!$B$4,[1]People!$A$4,IF(M852=[1]People!$B$3,[1]People!$A$3,IF(M852=[1]People!$B$2,[1]People!$A$2,0))))</f>
        <v>Anna Andreadi</v>
      </c>
      <c r="W852" s="7" t="str">
        <f>IFERROR(INDEX([1]Returns!A$1:A$65536,MATCH(B852,[1]Returns!B$1:B$65536,0)),"No")</f>
        <v>No</v>
      </c>
    </row>
    <row r="853" spans="1:23" x14ac:dyDescent="0.2">
      <c r="A853" s="1">
        <v>852</v>
      </c>
      <c r="B853" s="3" t="s">
        <v>2644</v>
      </c>
      <c r="C853" s="4">
        <v>43271</v>
      </c>
      <c r="D853" s="4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5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6">
        <v>38.880000000000003</v>
      </c>
      <c r="S853" s="6">
        <v>6</v>
      </c>
      <c r="T853" s="6">
        <v>0</v>
      </c>
      <c r="U853" s="6">
        <v>18.662400000000002</v>
      </c>
      <c r="V853" s="7" t="str">
        <f>IF(M853=[1]People!$B$5,[1]People!$A$5,IF(M853=[1]People!$B$4,[1]People!$A$4,IF(M853=[1]People!$B$3,[1]People!$A$3,IF(M853=[1]People!$B$2,[1]People!$A$2,0))))</f>
        <v>Anna Andreadi</v>
      </c>
      <c r="W853" s="7" t="str">
        <f>IFERROR(INDEX([1]Returns!A$1:A$65536,MATCH(B853,[1]Returns!B$1:B$65536,0)),"No")</f>
        <v>No</v>
      </c>
    </row>
    <row r="854" spans="1:23" x14ac:dyDescent="0.2">
      <c r="A854" s="1">
        <v>853</v>
      </c>
      <c r="B854" s="3" t="s">
        <v>2652</v>
      </c>
      <c r="C854" s="4">
        <v>43248</v>
      </c>
      <c r="D854" s="4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5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6">
        <v>185.88</v>
      </c>
      <c r="S854" s="6">
        <v>6</v>
      </c>
      <c r="T854" s="6">
        <v>0</v>
      </c>
      <c r="U854" s="6">
        <v>50.187599999999996</v>
      </c>
      <c r="V854" s="7" t="str">
        <f>IF(M854=[1]People!$B$5,[1]People!$A$5,IF(M854=[1]People!$B$4,[1]People!$A$4,IF(M854=[1]People!$B$3,[1]People!$A$3,IF(M854=[1]People!$B$2,[1]People!$A$2,0))))</f>
        <v>Cassandra Brandow</v>
      </c>
      <c r="W854" s="7" t="str">
        <f>IFERROR(INDEX([1]Returns!A$1:A$65536,MATCH(B854,[1]Returns!B$1:B$65536,0)),"No")</f>
        <v>No</v>
      </c>
    </row>
    <row r="855" spans="1:23" x14ac:dyDescent="0.2">
      <c r="A855" s="1">
        <v>854</v>
      </c>
      <c r="B855" s="3" t="s">
        <v>2653</v>
      </c>
      <c r="C855" s="4">
        <v>43150</v>
      </c>
      <c r="D855" s="4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5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6">
        <v>44.46</v>
      </c>
      <c r="S855" s="6">
        <v>2</v>
      </c>
      <c r="T855" s="6">
        <v>0</v>
      </c>
      <c r="U855" s="6">
        <v>14.671799999999998</v>
      </c>
      <c r="V855" s="7" t="str">
        <f>IF(M855=[1]People!$B$5,[1]People!$A$5,IF(M855=[1]People!$B$4,[1]People!$A$4,IF(M855=[1]People!$B$3,[1]People!$A$3,IF(M855=[1]People!$B$2,[1]People!$A$2,0))))</f>
        <v>Chuck Magee</v>
      </c>
      <c r="W855" s="7" t="str">
        <f>IFERROR(INDEX([1]Returns!A$1:A$65536,MATCH(B855,[1]Returns!B$1:B$65536,0)),"No")</f>
        <v>No</v>
      </c>
    </row>
    <row r="856" spans="1:23" x14ac:dyDescent="0.2">
      <c r="A856" s="1">
        <v>855</v>
      </c>
      <c r="B856" s="3" t="s">
        <v>2653</v>
      </c>
      <c r="C856" s="4">
        <v>43150</v>
      </c>
      <c r="D856" s="4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5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6">
        <v>242.94</v>
      </c>
      <c r="S856" s="6">
        <v>3</v>
      </c>
      <c r="T856" s="6">
        <v>0</v>
      </c>
      <c r="U856" s="6">
        <v>9.7175999999999902</v>
      </c>
      <c r="V856" s="7" t="str">
        <f>IF(M856=[1]People!$B$5,[1]People!$A$5,IF(M856=[1]People!$B$4,[1]People!$A$4,IF(M856=[1]People!$B$3,[1]People!$A$3,IF(M856=[1]People!$B$2,[1]People!$A$2,0))))</f>
        <v>Chuck Magee</v>
      </c>
      <c r="W856" s="7" t="str">
        <f>IFERROR(INDEX([1]Returns!A$1:A$65536,MATCH(B856,[1]Returns!B$1:B$65536,0)),"No")</f>
        <v>No</v>
      </c>
    </row>
    <row r="857" spans="1:23" x14ac:dyDescent="0.2">
      <c r="A857" s="1">
        <v>856</v>
      </c>
      <c r="B857" s="3" t="s">
        <v>2654</v>
      </c>
      <c r="C857" s="4">
        <v>42585</v>
      </c>
      <c r="D857" s="4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5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6">
        <v>39.96</v>
      </c>
      <c r="S857" s="6">
        <v>2</v>
      </c>
      <c r="T857" s="6">
        <v>0</v>
      </c>
      <c r="U857" s="6">
        <v>18.781199999999998</v>
      </c>
      <c r="V857" s="7" t="str">
        <f>IF(M857=[1]People!$B$5,[1]People!$A$5,IF(M857=[1]People!$B$4,[1]People!$A$4,IF(M857=[1]People!$B$3,[1]People!$A$3,IF(M857=[1]People!$B$2,[1]People!$A$2,0))))</f>
        <v>Chuck Magee</v>
      </c>
      <c r="W857" s="7" t="str">
        <f>IFERROR(INDEX([1]Returns!A$1:A$65536,MATCH(B857,[1]Returns!B$1:B$65536,0)),"No")</f>
        <v>No</v>
      </c>
    </row>
    <row r="858" spans="1:23" x14ac:dyDescent="0.2">
      <c r="A858" s="1">
        <v>857</v>
      </c>
      <c r="B858" s="3" t="s">
        <v>2654</v>
      </c>
      <c r="C858" s="4">
        <v>42585</v>
      </c>
      <c r="D858" s="4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5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6">
        <v>102.30000000000001</v>
      </c>
      <c r="S858" s="6">
        <v>10</v>
      </c>
      <c r="T858" s="6">
        <v>0</v>
      </c>
      <c r="U858" s="6">
        <v>26.598000000000006</v>
      </c>
      <c r="V858" s="7" t="str">
        <f>IF(M858=[1]People!$B$5,[1]People!$A$5,IF(M858=[1]People!$B$4,[1]People!$A$4,IF(M858=[1]People!$B$3,[1]People!$A$3,IF(M858=[1]People!$B$2,[1]People!$A$2,0))))</f>
        <v>Chuck Magee</v>
      </c>
      <c r="W858" s="7" t="str">
        <f>IFERROR(INDEX([1]Returns!A$1:A$65536,MATCH(B858,[1]Returns!B$1:B$65536,0)),"No")</f>
        <v>No</v>
      </c>
    </row>
    <row r="859" spans="1:23" x14ac:dyDescent="0.2">
      <c r="A859" s="1">
        <v>858</v>
      </c>
      <c r="B859" s="3" t="s">
        <v>2654</v>
      </c>
      <c r="C859" s="4">
        <v>42585</v>
      </c>
      <c r="D859" s="4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5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6">
        <v>21.36</v>
      </c>
      <c r="S859" s="6">
        <v>2</v>
      </c>
      <c r="T859" s="6">
        <v>0</v>
      </c>
      <c r="U859" s="6">
        <v>5.7672000000000008</v>
      </c>
      <c r="V859" s="7" t="str">
        <f>IF(M859=[1]People!$B$5,[1]People!$A$5,IF(M859=[1]People!$B$4,[1]People!$A$4,IF(M859=[1]People!$B$3,[1]People!$A$3,IF(M859=[1]People!$B$2,[1]People!$A$2,0))))</f>
        <v>Chuck Magee</v>
      </c>
      <c r="W859" s="7" t="str">
        <f>IFERROR(INDEX([1]Returns!A$1:A$65536,MATCH(B859,[1]Returns!B$1:B$65536,0)),"No")</f>
        <v>No</v>
      </c>
    </row>
    <row r="860" spans="1:23" x14ac:dyDescent="0.2">
      <c r="A860" s="1">
        <v>859</v>
      </c>
      <c r="B860" s="3" t="s">
        <v>2663</v>
      </c>
      <c r="C860" s="4">
        <v>43565</v>
      </c>
      <c r="D860" s="4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5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6">
        <v>7.61</v>
      </c>
      <c r="S860" s="6">
        <v>1</v>
      </c>
      <c r="T860" s="6">
        <v>0</v>
      </c>
      <c r="U860" s="6">
        <v>3.5766999999999998</v>
      </c>
      <c r="V860" s="7" t="str">
        <f>IF(M860=[1]People!$B$5,[1]People!$A$5,IF(M860=[1]People!$B$4,[1]People!$A$4,IF(M860=[1]People!$B$3,[1]People!$A$3,IF(M860=[1]People!$B$2,[1]People!$A$2,0))))</f>
        <v>Chuck Magee</v>
      </c>
      <c r="W860" s="7" t="str">
        <f>IFERROR(INDEX([1]Returns!A$1:A$65536,MATCH(B860,[1]Returns!B$1:B$65536,0)),"No")</f>
        <v>No</v>
      </c>
    </row>
    <row r="861" spans="1:23" x14ac:dyDescent="0.2">
      <c r="A861" s="1">
        <v>860</v>
      </c>
      <c r="B861" s="3" t="s">
        <v>2663</v>
      </c>
      <c r="C861" s="4">
        <v>43565</v>
      </c>
      <c r="D861" s="4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5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6">
        <v>7.16</v>
      </c>
      <c r="S861" s="6">
        <v>2</v>
      </c>
      <c r="T861" s="6">
        <v>0</v>
      </c>
      <c r="U861" s="6">
        <v>3.58</v>
      </c>
      <c r="V861" s="7" t="str">
        <f>IF(M861=[1]People!$B$5,[1]People!$A$5,IF(M861=[1]People!$B$4,[1]People!$A$4,IF(M861=[1]People!$B$3,[1]People!$A$3,IF(M861=[1]People!$B$2,[1]People!$A$2,0))))</f>
        <v>Chuck Magee</v>
      </c>
      <c r="W861" s="7" t="str">
        <f>IFERROR(INDEX([1]Returns!A$1:A$65536,MATCH(B861,[1]Returns!B$1:B$65536,0)),"No")</f>
        <v>No</v>
      </c>
    </row>
    <row r="862" spans="1:23" x14ac:dyDescent="0.2">
      <c r="A862" s="1">
        <v>861</v>
      </c>
      <c r="B862" s="3" t="s">
        <v>2667</v>
      </c>
      <c r="C862" s="4">
        <v>42530</v>
      </c>
      <c r="D862" s="4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5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6">
        <v>7.36</v>
      </c>
      <c r="S862" s="6">
        <v>2</v>
      </c>
      <c r="T862" s="6">
        <v>0</v>
      </c>
      <c r="U862" s="6">
        <v>0.14719999999999978</v>
      </c>
      <c r="V862" s="7" t="str">
        <f>IF(M862=[1]People!$B$5,[1]People!$A$5,IF(M862=[1]People!$B$4,[1]People!$A$4,IF(M862=[1]People!$B$3,[1]People!$A$3,IF(M862=[1]People!$B$2,[1]People!$A$2,0))))</f>
        <v>Anna Andreadi</v>
      </c>
      <c r="W862" s="7" t="str">
        <f>IFERROR(INDEX([1]Returns!A$1:A$65536,MATCH(B862,[1]Returns!B$1:B$65536,0)),"No")</f>
        <v>No</v>
      </c>
    </row>
    <row r="863" spans="1:23" x14ac:dyDescent="0.2">
      <c r="A863" s="1">
        <v>862</v>
      </c>
      <c r="B863" s="3" t="s">
        <v>2667</v>
      </c>
      <c r="C863" s="4">
        <v>42530</v>
      </c>
      <c r="D863" s="4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5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6">
        <v>23.1</v>
      </c>
      <c r="S863" s="6">
        <v>2</v>
      </c>
      <c r="T863" s="6">
        <v>0</v>
      </c>
      <c r="U863" s="6">
        <v>10.625999999999999</v>
      </c>
      <c r="V863" s="7" t="str">
        <f>IF(M863=[1]People!$B$5,[1]People!$A$5,IF(M863=[1]People!$B$4,[1]People!$A$4,IF(M863=[1]People!$B$3,[1]People!$A$3,IF(M863=[1]People!$B$2,[1]People!$A$2,0))))</f>
        <v>Anna Andreadi</v>
      </c>
      <c r="W863" s="7" t="str">
        <f>IFERROR(INDEX([1]Returns!A$1:A$65536,MATCH(B863,[1]Returns!B$1:B$65536,0)),"No")</f>
        <v>No</v>
      </c>
    </row>
    <row r="864" spans="1:23" x14ac:dyDescent="0.2">
      <c r="A864" s="1">
        <v>863</v>
      </c>
      <c r="B864" s="3" t="s">
        <v>2672</v>
      </c>
      <c r="C864" s="4">
        <v>43105</v>
      </c>
      <c r="D864" s="4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5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6">
        <v>191.47200000000001</v>
      </c>
      <c r="S864" s="6">
        <v>6</v>
      </c>
      <c r="T864" s="6">
        <v>0.2</v>
      </c>
      <c r="U864" s="6">
        <v>40.687800000000003</v>
      </c>
      <c r="V864" s="7" t="str">
        <f>IF(M864=[1]People!$B$5,[1]People!$A$5,IF(M864=[1]People!$B$4,[1]People!$A$4,IF(M864=[1]People!$B$3,[1]People!$A$3,IF(M864=[1]People!$B$2,[1]People!$A$2,0))))</f>
        <v>Cassandra Brandow</v>
      </c>
      <c r="W864" s="7" t="str">
        <f>IFERROR(INDEX([1]Returns!A$1:A$65536,MATCH(B864,[1]Returns!B$1:B$65536,0)),"No")</f>
        <v>No</v>
      </c>
    </row>
    <row r="865" spans="1:23" x14ac:dyDescent="0.2">
      <c r="A865" s="1">
        <v>864</v>
      </c>
      <c r="B865" s="3" t="s">
        <v>2672</v>
      </c>
      <c r="C865" s="4">
        <v>43105</v>
      </c>
      <c r="D865" s="4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5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6">
        <v>5.2480000000000002</v>
      </c>
      <c r="S865" s="6">
        <v>2</v>
      </c>
      <c r="T865" s="6">
        <v>0.2</v>
      </c>
      <c r="U865" s="6">
        <v>0.59039999999999915</v>
      </c>
      <c r="V865" s="7" t="str">
        <f>IF(M865=[1]People!$B$5,[1]People!$A$5,IF(M865=[1]People!$B$4,[1]People!$A$4,IF(M865=[1]People!$B$3,[1]People!$A$3,IF(M865=[1]People!$B$2,[1]People!$A$2,0))))</f>
        <v>Cassandra Brandow</v>
      </c>
      <c r="W865" s="7" t="str">
        <f>IFERROR(INDEX([1]Returns!A$1:A$65536,MATCH(B865,[1]Returns!B$1:B$65536,0)),"No")</f>
        <v>No</v>
      </c>
    </row>
    <row r="866" spans="1:23" x14ac:dyDescent="0.2">
      <c r="A866" s="1">
        <v>865</v>
      </c>
      <c r="B866" s="3" t="s">
        <v>2672</v>
      </c>
      <c r="C866" s="4">
        <v>43105</v>
      </c>
      <c r="D866" s="4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5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6">
        <v>59.184000000000005</v>
      </c>
      <c r="S866" s="6">
        <v>2</v>
      </c>
      <c r="T866" s="6">
        <v>0.2</v>
      </c>
      <c r="U866" s="6">
        <v>5.1786000000000012</v>
      </c>
      <c r="V866" s="7" t="str">
        <f>IF(M866=[1]People!$B$5,[1]People!$A$5,IF(M866=[1]People!$B$4,[1]People!$A$4,IF(M866=[1]People!$B$3,[1]People!$A$3,IF(M866=[1]People!$B$2,[1]People!$A$2,0))))</f>
        <v>Cassandra Brandow</v>
      </c>
      <c r="W866" s="7" t="str">
        <f>IFERROR(INDEX([1]Returns!A$1:A$65536,MATCH(B866,[1]Returns!B$1:B$65536,0)),"No")</f>
        <v>No</v>
      </c>
    </row>
    <row r="867" spans="1:23" x14ac:dyDescent="0.2">
      <c r="A867" s="1">
        <v>866</v>
      </c>
      <c r="B867" s="3" t="s">
        <v>2679</v>
      </c>
      <c r="C867" s="4">
        <v>42379</v>
      </c>
      <c r="D867" s="4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5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6">
        <v>2.89</v>
      </c>
      <c r="S867" s="6">
        <v>1</v>
      </c>
      <c r="T867" s="6">
        <v>0</v>
      </c>
      <c r="U867" s="6">
        <v>1.3583000000000001</v>
      </c>
      <c r="V867" s="7" t="str">
        <f>IF(M867=[1]People!$B$5,[1]People!$A$5,IF(M867=[1]People!$B$4,[1]People!$A$4,IF(M867=[1]People!$B$3,[1]People!$A$3,IF(M867=[1]People!$B$2,[1]People!$A$2,0))))</f>
        <v>Cassandra Brandow</v>
      </c>
      <c r="W867" s="7" t="str">
        <f>IFERROR(INDEX([1]Returns!A$1:A$65536,MATCH(B867,[1]Returns!B$1:B$65536,0)),"No")</f>
        <v>No</v>
      </c>
    </row>
    <row r="868" spans="1:23" x14ac:dyDescent="0.2">
      <c r="A868" s="1">
        <v>867</v>
      </c>
      <c r="B868" s="3" t="s">
        <v>2679</v>
      </c>
      <c r="C868" s="4">
        <v>42379</v>
      </c>
      <c r="D868" s="4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5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6">
        <v>51.94</v>
      </c>
      <c r="S868" s="6">
        <v>1</v>
      </c>
      <c r="T868" s="6">
        <v>0</v>
      </c>
      <c r="U868" s="6">
        <v>21.295400000000001</v>
      </c>
      <c r="V868" s="7" t="str">
        <f>IF(M868=[1]People!$B$5,[1]People!$A$5,IF(M868=[1]People!$B$4,[1]People!$A$4,IF(M868=[1]People!$B$3,[1]People!$A$3,IF(M868=[1]People!$B$2,[1]People!$A$2,0))))</f>
        <v>Cassandra Brandow</v>
      </c>
      <c r="W868" s="7" t="str">
        <f>IFERROR(INDEX([1]Returns!A$1:A$65536,MATCH(B868,[1]Returns!B$1:B$65536,0)),"No")</f>
        <v>No</v>
      </c>
    </row>
    <row r="869" spans="1:23" x14ac:dyDescent="0.2">
      <c r="A869" s="1">
        <v>868</v>
      </c>
      <c r="B869" s="3" t="s">
        <v>2686</v>
      </c>
      <c r="C869" s="4">
        <v>43372</v>
      </c>
      <c r="D869" s="4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5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6">
        <v>15.936000000000002</v>
      </c>
      <c r="S869" s="6">
        <v>4</v>
      </c>
      <c r="T869" s="6">
        <v>0.2</v>
      </c>
      <c r="U869" s="6">
        <v>5.1791999999999998</v>
      </c>
      <c r="V869" s="7" t="str">
        <f>IF(M869=[1]People!$B$5,[1]People!$A$5,IF(M869=[1]People!$B$4,[1]People!$A$4,IF(M869=[1]People!$B$3,[1]People!$A$3,IF(M869=[1]People!$B$2,[1]People!$A$2,0))))</f>
        <v>Chuck Magee</v>
      </c>
      <c r="W869" s="7" t="str">
        <f>IFERROR(INDEX([1]Returns!A$1:A$65536,MATCH(B869,[1]Returns!B$1:B$65536,0)),"No")</f>
        <v>No</v>
      </c>
    </row>
    <row r="870" spans="1:23" x14ac:dyDescent="0.2">
      <c r="A870" s="1">
        <v>869</v>
      </c>
      <c r="B870" s="3" t="s">
        <v>2691</v>
      </c>
      <c r="C870" s="4">
        <v>42466</v>
      </c>
      <c r="D870" s="4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5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6">
        <v>44.910000000000011</v>
      </c>
      <c r="S870" s="6">
        <v>6</v>
      </c>
      <c r="T870" s="6">
        <v>0.7</v>
      </c>
      <c r="U870" s="6">
        <v>-35.927999999999997</v>
      </c>
      <c r="V870" s="7" t="str">
        <f>IF(M870=[1]People!$B$5,[1]People!$A$5,IF(M870=[1]People!$B$4,[1]People!$A$4,IF(M870=[1]People!$B$3,[1]People!$A$3,IF(M870=[1]People!$B$2,[1]People!$A$2,0))))</f>
        <v>Chuck Magee</v>
      </c>
      <c r="W870" s="7" t="str">
        <f>IFERROR(INDEX([1]Returns!A$1:A$65536,MATCH(B870,[1]Returns!B$1:B$65536,0)),"No")</f>
        <v>No</v>
      </c>
    </row>
    <row r="871" spans="1:23" x14ac:dyDescent="0.2">
      <c r="A871" s="1">
        <v>870</v>
      </c>
      <c r="B871" s="3" t="s">
        <v>2696</v>
      </c>
      <c r="C871" s="4">
        <v>43346</v>
      </c>
      <c r="D871" s="4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5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6">
        <v>1141.4700000000003</v>
      </c>
      <c r="S871" s="6">
        <v>5</v>
      </c>
      <c r="T871" s="6">
        <v>0.7</v>
      </c>
      <c r="U871" s="6">
        <v>-760.98000000000025</v>
      </c>
      <c r="V871" s="7" t="str">
        <f>IF(M871=[1]People!$B$5,[1]People!$A$5,IF(M871=[1]People!$B$4,[1]People!$A$4,IF(M871=[1]People!$B$3,[1]People!$A$3,IF(M871=[1]People!$B$2,[1]People!$A$2,0))))</f>
        <v>Chuck Magee</v>
      </c>
      <c r="W871" s="7" t="str">
        <f>IFERROR(INDEX([1]Returns!A$1:A$65536,MATCH(B871,[1]Returns!B$1:B$65536,0)),"No")</f>
        <v>No</v>
      </c>
    </row>
    <row r="872" spans="1:23" x14ac:dyDescent="0.2">
      <c r="A872" s="1">
        <v>871</v>
      </c>
      <c r="B872" s="3" t="s">
        <v>2696</v>
      </c>
      <c r="C872" s="4">
        <v>43346</v>
      </c>
      <c r="D872" s="4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5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6">
        <v>280.78200000000004</v>
      </c>
      <c r="S872" s="6">
        <v>3</v>
      </c>
      <c r="T872" s="6">
        <v>0.4</v>
      </c>
      <c r="U872" s="6">
        <v>-46.797000000000025</v>
      </c>
      <c r="V872" s="7" t="str">
        <f>IF(M872=[1]People!$B$5,[1]People!$A$5,IF(M872=[1]People!$B$4,[1]People!$A$4,IF(M872=[1]People!$B$3,[1]People!$A$3,IF(M872=[1]People!$B$2,[1]People!$A$2,0))))</f>
        <v>Chuck Magee</v>
      </c>
      <c r="W872" s="7" t="str">
        <f>IFERROR(INDEX([1]Returns!A$1:A$65536,MATCH(B872,[1]Returns!B$1:B$65536,0)),"No")</f>
        <v>No</v>
      </c>
    </row>
    <row r="873" spans="1:23" x14ac:dyDescent="0.2">
      <c r="A873" s="1">
        <v>872</v>
      </c>
      <c r="B873" s="3" t="s">
        <v>2701</v>
      </c>
      <c r="C873" s="4">
        <v>43027</v>
      </c>
      <c r="D873" s="4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5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6">
        <v>34.44</v>
      </c>
      <c r="S873" s="6">
        <v>3</v>
      </c>
      <c r="T873" s="6">
        <v>0</v>
      </c>
      <c r="U873" s="6">
        <v>17.22</v>
      </c>
      <c r="V873" s="7" t="str">
        <f>IF(M873=[1]People!$B$5,[1]People!$A$5,IF(M873=[1]People!$B$4,[1]People!$A$4,IF(M873=[1]People!$B$3,[1]People!$A$3,IF(M873=[1]People!$B$2,[1]People!$A$2,0))))</f>
        <v>Chuck Magee</v>
      </c>
      <c r="W873" s="7" t="str">
        <f>IFERROR(INDEX([1]Returns!A$1:A$65536,MATCH(B873,[1]Returns!B$1:B$65536,0)),"No")</f>
        <v>No</v>
      </c>
    </row>
    <row r="874" spans="1:23" x14ac:dyDescent="0.2">
      <c r="A874" s="1">
        <v>873</v>
      </c>
      <c r="B874" s="3" t="s">
        <v>2705</v>
      </c>
      <c r="C874" s="4">
        <v>42714</v>
      </c>
      <c r="D874" s="4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5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6">
        <v>11.36</v>
      </c>
      <c r="S874" s="6">
        <v>2</v>
      </c>
      <c r="T874" s="6">
        <v>0</v>
      </c>
      <c r="U874" s="6">
        <v>5.2255999999999991</v>
      </c>
      <c r="V874" s="7" t="str">
        <f>IF(M874=[1]People!$B$5,[1]People!$A$5,IF(M874=[1]People!$B$4,[1]People!$A$4,IF(M874=[1]People!$B$3,[1]People!$A$3,IF(M874=[1]People!$B$2,[1]People!$A$2,0))))</f>
        <v>Chuck Magee</v>
      </c>
      <c r="W874" s="7" t="str">
        <f>IFERROR(INDEX([1]Returns!A$1:A$65536,MATCH(B874,[1]Returns!B$1:B$65536,0)),"No")</f>
        <v>No</v>
      </c>
    </row>
    <row r="875" spans="1:23" x14ac:dyDescent="0.2">
      <c r="A875" s="1">
        <v>874</v>
      </c>
      <c r="B875" s="3" t="s">
        <v>2705</v>
      </c>
      <c r="C875" s="4">
        <v>42714</v>
      </c>
      <c r="D875" s="4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5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6">
        <v>106.34399999999999</v>
      </c>
      <c r="S875" s="6">
        <v>7</v>
      </c>
      <c r="T875" s="6">
        <v>0.2</v>
      </c>
      <c r="U875" s="6">
        <v>37.220399999999998</v>
      </c>
      <c r="V875" s="7" t="str">
        <f>IF(M875=[1]People!$B$5,[1]People!$A$5,IF(M875=[1]People!$B$4,[1]People!$A$4,IF(M875=[1]People!$B$3,[1]People!$A$3,IF(M875=[1]People!$B$2,[1]People!$A$2,0))))</f>
        <v>Chuck Magee</v>
      </c>
      <c r="W875" s="7" t="str">
        <f>IFERROR(INDEX([1]Returns!A$1:A$65536,MATCH(B875,[1]Returns!B$1:B$65536,0)),"No")</f>
        <v>No</v>
      </c>
    </row>
    <row r="876" spans="1:23" x14ac:dyDescent="0.2">
      <c r="A876" s="1">
        <v>875</v>
      </c>
      <c r="B876" s="3" t="s">
        <v>2708</v>
      </c>
      <c r="C876" s="4">
        <v>43702</v>
      </c>
      <c r="D876" s="4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5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6">
        <v>192.16000000000003</v>
      </c>
      <c r="S876" s="6">
        <v>5</v>
      </c>
      <c r="T876" s="6">
        <v>0.2</v>
      </c>
      <c r="U876" s="6">
        <v>67.255999999999986</v>
      </c>
      <c r="V876" s="7" t="str">
        <f>IF(M876=[1]People!$B$5,[1]People!$A$5,IF(M876=[1]People!$B$4,[1]People!$A$4,IF(M876=[1]People!$B$3,[1]People!$A$3,IF(M876=[1]People!$B$2,[1]People!$A$2,0))))</f>
        <v>Cassandra Brandow</v>
      </c>
      <c r="W876" s="7" t="str">
        <f>IFERROR(INDEX([1]Returns!A$1:A$65536,MATCH(B876,[1]Returns!B$1:B$65536,0)),"No")</f>
        <v>No</v>
      </c>
    </row>
    <row r="877" spans="1:23" x14ac:dyDescent="0.2">
      <c r="A877" s="1">
        <v>876</v>
      </c>
      <c r="B877" s="3" t="s">
        <v>2711</v>
      </c>
      <c r="C877" s="4">
        <v>43117</v>
      </c>
      <c r="D877" s="4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5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6">
        <v>322.59000000000003</v>
      </c>
      <c r="S877" s="6">
        <v>3</v>
      </c>
      <c r="T877" s="6">
        <v>0</v>
      </c>
      <c r="U877" s="6">
        <v>64.518000000000001</v>
      </c>
      <c r="V877" s="7" t="str">
        <f>IF(M877=[1]People!$B$5,[1]People!$A$5,IF(M877=[1]People!$B$4,[1]People!$A$4,IF(M877=[1]People!$B$3,[1]People!$A$3,IF(M877=[1]People!$B$2,[1]People!$A$2,0))))</f>
        <v>Chuck Magee</v>
      </c>
      <c r="W877" s="7" t="str">
        <f>IFERROR(INDEX([1]Returns!A$1:A$65536,MATCH(B877,[1]Returns!B$1:B$65536,0)),"No")</f>
        <v>Yes</v>
      </c>
    </row>
    <row r="878" spans="1:23" x14ac:dyDescent="0.2">
      <c r="A878" s="1">
        <v>877</v>
      </c>
      <c r="B878" s="3" t="s">
        <v>2711</v>
      </c>
      <c r="C878" s="4">
        <v>43117</v>
      </c>
      <c r="D878" s="4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5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6">
        <v>29.99</v>
      </c>
      <c r="S878" s="6">
        <v>1</v>
      </c>
      <c r="T878" s="6">
        <v>0</v>
      </c>
      <c r="U878" s="6">
        <v>13.195600000000002</v>
      </c>
      <c r="V878" s="7" t="str">
        <f>IF(M878=[1]People!$B$5,[1]People!$A$5,IF(M878=[1]People!$B$4,[1]People!$A$4,IF(M878=[1]People!$B$3,[1]People!$A$3,IF(M878=[1]People!$B$2,[1]People!$A$2,0))))</f>
        <v>Chuck Magee</v>
      </c>
      <c r="W878" s="7" t="str">
        <f>IFERROR(INDEX([1]Returns!A$1:A$65536,MATCH(B878,[1]Returns!B$1:B$65536,0)),"No")</f>
        <v>Yes</v>
      </c>
    </row>
    <row r="879" spans="1:23" x14ac:dyDescent="0.2">
      <c r="A879" s="1">
        <v>878</v>
      </c>
      <c r="B879" s="3" t="s">
        <v>2711</v>
      </c>
      <c r="C879" s="4">
        <v>43117</v>
      </c>
      <c r="D879" s="4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5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6">
        <v>371.96999999999997</v>
      </c>
      <c r="S879" s="6">
        <v>3</v>
      </c>
      <c r="T879" s="6">
        <v>0</v>
      </c>
      <c r="U879" s="6">
        <v>66.954599999999971</v>
      </c>
      <c r="V879" s="7" t="str">
        <f>IF(M879=[1]People!$B$5,[1]People!$A$5,IF(M879=[1]People!$B$4,[1]People!$A$4,IF(M879=[1]People!$B$3,[1]People!$A$3,IF(M879=[1]People!$B$2,[1]People!$A$2,0))))</f>
        <v>Chuck Magee</v>
      </c>
      <c r="W879" s="7" t="str">
        <f>IFERROR(INDEX([1]Returns!A$1:A$65536,MATCH(B879,[1]Returns!B$1:B$65536,0)),"No")</f>
        <v>Yes</v>
      </c>
    </row>
    <row r="880" spans="1:23" x14ac:dyDescent="0.2">
      <c r="A880" s="1">
        <v>879</v>
      </c>
      <c r="B880" s="3" t="s">
        <v>2714</v>
      </c>
      <c r="C880" s="4">
        <v>42630</v>
      </c>
      <c r="D880" s="4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5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6">
        <v>5.8920000000000012</v>
      </c>
      <c r="S880" s="6">
        <v>4</v>
      </c>
      <c r="T880" s="6">
        <v>0.7</v>
      </c>
      <c r="U880" s="6">
        <v>-4.1243999999999996</v>
      </c>
      <c r="V880" s="7" t="str">
        <f>IF(M880=[1]People!$B$5,[1]People!$A$5,IF(M880=[1]People!$B$4,[1]People!$A$4,IF(M880=[1]People!$B$3,[1]People!$A$3,IF(M880=[1]People!$B$2,[1]People!$A$2,0))))</f>
        <v>Chuck Magee</v>
      </c>
      <c r="W880" s="7" t="str">
        <f>IFERROR(INDEX([1]Returns!A$1:A$65536,MATCH(B880,[1]Returns!B$1:B$65536,0)),"No")</f>
        <v>No</v>
      </c>
    </row>
    <row r="881" spans="1:23" x14ac:dyDescent="0.2">
      <c r="A881" s="1">
        <v>880</v>
      </c>
      <c r="B881" s="3" t="s">
        <v>2719</v>
      </c>
      <c r="C881" s="4">
        <v>43799</v>
      </c>
      <c r="D881" s="4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5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6">
        <v>68.472000000000008</v>
      </c>
      <c r="S881" s="6">
        <v>3</v>
      </c>
      <c r="T881" s="6">
        <v>0.2</v>
      </c>
      <c r="U881" s="6">
        <v>23.109299999999998</v>
      </c>
      <c r="V881" s="7" t="str">
        <f>IF(M881=[1]People!$B$5,[1]People!$A$5,IF(M881=[1]People!$B$4,[1]People!$A$4,IF(M881=[1]People!$B$3,[1]People!$A$3,IF(M881=[1]People!$B$2,[1]People!$A$2,0))))</f>
        <v>Chuck Magee</v>
      </c>
      <c r="W881" s="7" t="str">
        <f>IFERROR(INDEX([1]Returns!A$1:A$65536,MATCH(B881,[1]Returns!B$1:B$65536,0)),"No")</f>
        <v>No</v>
      </c>
    </row>
    <row r="882" spans="1:23" x14ac:dyDescent="0.2">
      <c r="A882" s="1">
        <v>881</v>
      </c>
      <c r="B882" s="3" t="s">
        <v>2719</v>
      </c>
      <c r="C882" s="4">
        <v>43799</v>
      </c>
      <c r="D882" s="4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5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6">
        <v>1242.8999999999999</v>
      </c>
      <c r="S882" s="6">
        <v>5</v>
      </c>
      <c r="T882" s="6">
        <v>0.1</v>
      </c>
      <c r="U882" s="6">
        <v>262.38999999999987</v>
      </c>
      <c r="V882" s="7" t="str">
        <f>IF(M882=[1]People!$B$5,[1]People!$A$5,IF(M882=[1]People!$B$4,[1]People!$A$4,IF(M882=[1]People!$B$3,[1]People!$A$3,IF(M882=[1]People!$B$2,[1]People!$A$2,0))))</f>
        <v>Chuck Magee</v>
      </c>
      <c r="W882" s="7" t="str">
        <f>IFERROR(INDEX([1]Returns!A$1:A$65536,MATCH(B882,[1]Returns!B$1:B$65536,0)),"No")</f>
        <v>No</v>
      </c>
    </row>
    <row r="883" spans="1:23" x14ac:dyDescent="0.2">
      <c r="A883" s="1">
        <v>882</v>
      </c>
      <c r="B883" s="3" t="s">
        <v>2722</v>
      </c>
      <c r="C883" s="4">
        <v>43017</v>
      </c>
      <c r="D883" s="4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5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6">
        <v>30.84</v>
      </c>
      <c r="S883" s="6">
        <v>2</v>
      </c>
      <c r="T883" s="6">
        <v>0</v>
      </c>
      <c r="U883" s="6">
        <v>8.3268000000000022</v>
      </c>
      <c r="V883" s="7" t="str">
        <f>IF(M883=[1]People!$B$5,[1]People!$A$5,IF(M883=[1]People!$B$4,[1]People!$A$4,IF(M883=[1]People!$B$3,[1]People!$A$3,IF(M883=[1]People!$B$2,[1]People!$A$2,0))))</f>
        <v>Cassandra Brandow</v>
      </c>
      <c r="W883" s="7" t="str">
        <f>IFERROR(INDEX([1]Returns!A$1:A$65536,MATCH(B883,[1]Returns!B$1:B$65536,0)),"No")</f>
        <v>No</v>
      </c>
    </row>
    <row r="884" spans="1:23" x14ac:dyDescent="0.2">
      <c r="A884" s="1">
        <v>883</v>
      </c>
      <c r="B884" s="3" t="s">
        <v>2723</v>
      </c>
      <c r="C884" s="4">
        <v>43822</v>
      </c>
      <c r="D884" s="4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5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6">
        <v>13.48</v>
      </c>
      <c r="S884" s="6">
        <v>4</v>
      </c>
      <c r="T884" s="6">
        <v>0</v>
      </c>
      <c r="U884" s="6">
        <v>5.9312000000000014</v>
      </c>
      <c r="V884" s="7" t="str">
        <f>IF(M884=[1]People!$B$5,[1]People!$A$5,IF(M884=[1]People!$B$4,[1]People!$A$4,IF(M884=[1]People!$B$3,[1]People!$A$3,IF(M884=[1]People!$B$2,[1]People!$A$2,0))))</f>
        <v>Anna Andreadi</v>
      </c>
      <c r="W884" s="7" t="str">
        <f>IFERROR(INDEX([1]Returns!A$1:A$65536,MATCH(B884,[1]Returns!B$1:B$65536,0)),"No")</f>
        <v>No</v>
      </c>
    </row>
    <row r="885" spans="1:23" x14ac:dyDescent="0.2">
      <c r="A885" s="1">
        <v>884</v>
      </c>
      <c r="B885" s="3" t="s">
        <v>2724</v>
      </c>
      <c r="C885" s="4">
        <v>43395</v>
      </c>
      <c r="D885" s="4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5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6">
        <v>31.400000000000002</v>
      </c>
      <c r="S885" s="6">
        <v>5</v>
      </c>
      <c r="T885" s="6">
        <v>0</v>
      </c>
      <c r="U885" s="6">
        <v>10.047999999999998</v>
      </c>
      <c r="V885" s="7" t="str">
        <f>IF(M885=[1]People!$B$5,[1]People!$A$5,IF(M885=[1]People!$B$4,[1]People!$A$4,IF(M885=[1]People!$B$3,[1]People!$A$3,IF(M885=[1]People!$B$2,[1]People!$A$2,0))))</f>
        <v>Kelly Williams</v>
      </c>
      <c r="W885" s="7" t="str">
        <f>IFERROR(INDEX([1]Returns!A$1:A$65536,MATCH(B885,[1]Returns!B$1:B$65536,0)),"No")</f>
        <v>No</v>
      </c>
    </row>
    <row r="886" spans="1:23" x14ac:dyDescent="0.2">
      <c r="A886" s="1">
        <v>885</v>
      </c>
      <c r="B886" s="3" t="s">
        <v>2727</v>
      </c>
      <c r="C886" s="4">
        <v>42489</v>
      </c>
      <c r="D886" s="4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5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6">
        <v>17.46</v>
      </c>
      <c r="S886" s="6">
        <v>2</v>
      </c>
      <c r="T886" s="6">
        <v>0</v>
      </c>
      <c r="U886" s="6">
        <v>5.936399999999999</v>
      </c>
      <c r="V886" s="7" t="str">
        <f>IF(M886=[1]People!$B$5,[1]People!$A$5,IF(M886=[1]People!$B$4,[1]People!$A$4,IF(M886=[1]People!$B$3,[1]People!$A$3,IF(M886=[1]People!$B$2,[1]People!$A$2,0))))</f>
        <v>Chuck Magee</v>
      </c>
      <c r="W886" s="7" t="str">
        <f>IFERROR(INDEX([1]Returns!A$1:A$65536,MATCH(B886,[1]Returns!B$1:B$65536,0)),"No")</f>
        <v>No</v>
      </c>
    </row>
    <row r="887" spans="1:23" x14ac:dyDescent="0.2">
      <c r="A887" s="1">
        <v>886</v>
      </c>
      <c r="B887" s="3" t="s">
        <v>2732</v>
      </c>
      <c r="C887" s="4">
        <v>42850</v>
      </c>
      <c r="D887" s="4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5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6">
        <v>13.943999999999999</v>
      </c>
      <c r="S887" s="6">
        <v>3</v>
      </c>
      <c r="T887" s="6">
        <v>0.2</v>
      </c>
      <c r="U887" s="6">
        <v>4.5317999999999996</v>
      </c>
      <c r="V887" s="7" t="str">
        <f>IF(M887=[1]People!$B$5,[1]People!$A$5,IF(M887=[1]People!$B$4,[1]People!$A$4,IF(M887=[1]People!$B$3,[1]People!$A$3,IF(M887=[1]People!$B$2,[1]People!$A$2,0))))</f>
        <v>Anna Andreadi</v>
      </c>
      <c r="W887" s="7" t="str">
        <f>IFERROR(INDEX([1]Returns!A$1:A$65536,MATCH(B887,[1]Returns!B$1:B$65536,0)),"No")</f>
        <v>Yes</v>
      </c>
    </row>
    <row r="888" spans="1:23" x14ac:dyDescent="0.2">
      <c r="A888" s="1">
        <v>887</v>
      </c>
      <c r="B888" s="3" t="s">
        <v>2737</v>
      </c>
      <c r="C888" s="4">
        <v>43642</v>
      </c>
      <c r="D888" s="4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5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6">
        <v>83.76</v>
      </c>
      <c r="S888" s="6">
        <v>12</v>
      </c>
      <c r="T888" s="6">
        <v>0</v>
      </c>
      <c r="U888" s="6">
        <v>1.6751999999999967</v>
      </c>
      <c r="V888" s="7" t="str">
        <f>IF(M888=[1]People!$B$5,[1]People!$A$5,IF(M888=[1]People!$B$4,[1]People!$A$4,IF(M888=[1]People!$B$3,[1]People!$A$3,IF(M888=[1]People!$B$2,[1]People!$A$2,0))))</f>
        <v>Anna Andreadi</v>
      </c>
      <c r="W888" s="7" t="str">
        <f>IFERROR(INDEX([1]Returns!A$1:A$65536,MATCH(B888,[1]Returns!B$1:B$65536,0)),"No")</f>
        <v>No</v>
      </c>
    </row>
    <row r="889" spans="1:23" x14ac:dyDescent="0.2">
      <c r="A889" s="1">
        <v>888</v>
      </c>
      <c r="B889" s="3" t="s">
        <v>2740</v>
      </c>
      <c r="C889" s="4">
        <v>43752</v>
      </c>
      <c r="D889" s="4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5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6">
        <v>37.659999999999997</v>
      </c>
      <c r="S889" s="6">
        <v>7</v>
      </c>
      <c r="T889" s="6">
        <v>0</v>
      </c>
      <c r="U889" s="6">
        <v>18.453400000000002</v>
      </c>
      <c r="V889" s="7" t="str">
        <f>IF(M889=[1]People!$B$5,[1]People!$A$5,IF(M889=[1]People!$B$4,[1]People!$A$4,IF(M889=[1]People!$B$3,[1]People!$A$3,IF(M889=[1]People!$B$2,[1]People!$A$2,0))))</f>
        <v>Chuck Magee</v>
      </c>
      <c r="W889" s="7" t="str">
        <f>IFERROR(INDEX([1]Returns!A$1:A$65536,MATCH(B889,[1]Returns!B$1:B$65536,0)),"No")</f>
        <v>No</v>
      </c>
    </row>
    <row r="890" spans="1:23" x14ac:dyDescent="0.2">
      <c r="A890" s="1">
        <v>889</v>
      </c>
      <c r="B890" s="3" t="s">
        <v>2744</v>
      </c>
      <c r="C890" s="4">
        <v>42713</v>
      </c>
      <c r="D890" s="4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5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6">
        <v>34.68</v>
      </c>
      <c r="S890" s="6">
        <v>6</v>
      </c>
      <c r="T890" s="6">
        <v>0</v>
      </c>
      <c r="U890" s="6">
        <v>16.993200000000002</v>
      </c>
      <c r="V890" s="7" t="str">
        <f>IF(M890=[1]People!$B$5,[1]People!$A$5,IF(M890=[1]People!$B$4,[1]People!$A$4,IF(M890=[1]People!$B$3,[1]People!$A$3,IF(M890=[1]People!$B$2,[1]People!$A$2,0))))</f>
        <v>Anna Andreadi</v>
      </c>
      <c r="W890" s="7" t="str">
        <f>IFERROR(INDEX([1]Returns!A$1:A$65536,MATCH(B890,[1]Returns!B$1:B$65536,0)),"No")</f>
        <v>No</v>
      </c>
    </row>
    <row r="891" spans="1:23" x14ac:dyDescent="0.2">
      <c r="A891" s="1">
        <v>890</v>
      </c>
      <c r="B891" s="3" t="s">
        <v>2745</v>
      </c>
      <c r="C891" s="4">
        <v>43636</v>
      </c>
      <c r="D891" s="4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5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6">
        <v>149.94999999999999</v>
      </c>
      <c r="S891" s="6">
        <v>5</v>
      </c>
      <c r="T891" s="6">
        <v>0</v>
      </c>
      <c r="U891" s="6">
        <v>14.994999999999994</v>
      </c>
      <c r="V891" s="7" t="str">
        <f>IF(M891=[1]People!$B$5,[1]People!$A$5,IF(M891=[1]People!$B$4,[1]People!$A$4,IF(M891=[1]People!$B$3,[1]People!$A$3,IF(M891=[1]People!$B$2,[1]People!$A$2,0))))</f>
        <v>Chuck Magee</v>
      </c>
      <c r="W891" s="7" t="str">
        <f>IFERROR(INDEX([1]Returns!A$1:A$65536,MATCH(B891,[1]Returns!B$1:B$65536,0)),"No")</f>
        <v>No</v>
      </c>
    </row>
    <row r="892" spans="1:23" x14ac:dyDescent="0.2">
      <c r="A892" s="1">
        <v>891</v>
      </c>
      <c r="B892" s="3" t="s">
        <v>2745</v>
      </c>
      <c r="C892" s="4">
        <v>43636</v>
      </c>
      <c r="D892" s="4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5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6">
        <v>51.311999999999998</v>
      </c>
      <c r="S892" s="6">
        <v>3</v>
      </c>
      <c r="T892" s="6">
        <v>0.2</v>
      </c>
      <c r="U892" s="6">
        <v>18.600599999999996</v>
      </c>
      <c r="V892" s="7" t="str">
        <f>IF(M892=[1]People!$B$5,[1]People!$A$5,IF(M892=[1]People!$B$4,[1]People!$A$4,IF(M892=[1]People!$B$3,[1]People!$A$3,IF(M892=[1]People!$B$2,[1]People!$A$2,0))))</f>
        <v>Chuck Magee</v>
      </c>
      <c r="W892" s="7" t="str">
        <f>IFERROR(INDEX([1]Returns!A$1:A$65536,MATCH(B892,[1]Returns!B$1:B$65536,0)),"No")</f>
        <v>No</v>
      </c>
    </row>
    <row r="893" spans="1:23" x14ac:dyDescent="0.2">
      <c r="A893" s="1">
        <v>892</v>
      </c>
      <c r="B893" s="3" t="s">
        <v>2748</v>
      </c>
      <c r="C893" s="4">
        <v>43642</v>
      </c>
      <c r="D893" s="4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5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6">
        <v>4.54</v>
      </c>
      <c r="S893" s="6">
        <v>1</v>
      </c>
      <c r="T893" s="6">
        <v>0</v>
      </c>
      <c r="U893" s="6">
        <v>2.0429999999999997</v>
      </c>
      <c r="V893" s="7" t="str">
        <f>IF(M893=[1]People!$B$5,[1]People!$A$5,IF(M893=[1]People!$B$4,[1]People!$A$4,IF(M893=[1]People!$B$3,[1]People!$A$3,IF(M893=[1]People!$B$2,[1]People!$A$2,0))))</f>
        <v>Kelly Williams</v>
      </c>
      <c r="W893" s="7" t="str">
        <f>IFERROR(INDEX([1]Returns!A$1:A$65536,MATCH(B893,[1]Returns!B$1:B$65536,0)),"No")</f>
        <v>No</v>
      </c>
    </row>
    <row r="894" spans="1:23" x14ac:dyDescent="0.2">
      <c r="A894" s="1">
        <v>893</v>
      </c>
      <c r="B894" s="3" t="s">
        <v>2748</v>
      </c>
      <c r="C894" s="4">
        <v>43642</v>
      </c>
      <c r="D894" s="4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5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6">
        <v>15.92</v>
      </c>
      <c r="S894" s="6">
        <v>4</v>
      </c>
      <c r="T894" s="6">
        <v>0</v>
      </c>
      <c r="U894" s="6">
        <v>5.4127999999999989</v>
      </c>
      <c r="V894" s="7" t="str">
        <f>IF(M894=[1]People!$B$5,[1]People!$A$5,IF(M894=[1]People!$B$4,[1]People!$A$4,IF(M894=[1]People!$B$3,[1]People!$A$3,IF(M894=[1]People!$B$2,[1]People!$A$2,0))))</f>
        <v>Kelly Williams</v>
      </c>
      <c r="W894" s="7" t="str">
        <f>IFERROR(INDEX([1]Returns!A$1:A$65536,MATCH(B894,[1]Returns!B$1:B$65536,0)),"No")</f>
        <v>No</v>
      </c>
    </row>
    <row r="895" spans="1:23" x14ac:dyDescent="0.2">
      <c r="A895" s="1">
        <v>894</v>
      </c>
      <c r="B895" s="3" t="s">
        <v>2748</v>
      </c>
      <c r="C895" s="4">
        <v>43642</v>
      </c>
      <c r="D895" s="4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5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6">
        <v>543.91999999999996</v>
      </c>
      <c r="S895" s="6">
        <v>8</v>
      </c>
      <c r="T895" s="6">
        <v>0</v>
      </c>
      <c r="U895" s="6">
        <v>135.98000000000002</v>
      </c>
      <c r="V895" s="7" t="str">
        <f>IF(M895=[1]People!$B$5,[1]People!$A$5,IF(M895=[1]People!$B$4,[1]People!$A$4,IF(M895=[1]People!$B$3,[1]People!$A$3,IF(M895=[1]People!$B$2,[1]People!$A$2,0))))</f>
        <v>Kelly Williams</v>
      </c>
      <c r="W895" s="7" t="str">
        <f>IFERROR(INDEX([1]Returns!A$1:A$65536,MATCH(B895,[1]Returns!B$1:B$65536,0)),"No")</f>
        <v>No</v>
      </c>
    </row>
    <row r="896" spans="1:23" x14ac:dyDescent="0.2">
      <c r="A896" s="1">
        <v>895</v>
      </c>
      <c r="B896" s="3" t="s">
        <v>2755</v>
      </c>
      <c r="C896" s="4">
        <v>43414</v>
      </c>
      <c r="D896" s="4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5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6">
        <v>155.82000000000002</v>
      </c>
      <c r="S896" s="6">
        <v>7</v>
      </c>
      <c r="T896" s="6">
        <v>0</v>
      </c>
      <c r="U896" s="6">
        <v>42.071400000000011</v>
      </c>
      <c r="V896" s="7" t="str">
        <f>IF(M896=[1]People!$B$5,[1]People!$A$5,IF(M896=[1]People!$B$4,[1]People!$A$4,IF(M896=[1]People!$B$3,[1]People!$A$3,IF(M896=[1]People!$B$2,[1]People!$A$2,0))))</f>
        <v>Anna Andreadi</v>
      </c>
      <c r="W896" s="7" t="str">
        <f>IFERROR(INDEX([1]Returns!A$1:A$65536,MATCH(B896,[1]Returns!B$1:B$65536,0)),"No")</f>
        <v>No</v>
      </c>
    </row>
    <row r="897" spans="1:23" x14ac:dyDescent="0.2">
      <c r="A897" s="1">
        <v>896</v>
      </c>
      <c r="B897" s="3" t="s">
        <v>2755</v>
      </c>
      <c r="C897" s="4">
        <v>43414</v>
      </c>
      <c r="D897" s="4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5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6">
        <v>70.00800000000001</v>
      </c>
      <c r="S897" s="6">
        <v>3</v>
      </c>
      <c r="T897" s="6">
        <v>0.2</v>
      </c>
      <c r="U897" s="6">
        <v>24.502800000000001</v>
      </c>
      <c r="V897" s="7" t="str">
        <f>IF(M897=[1]People!$B$5,[1]People!$A$5,IF(M897=[1]People!$B$4,[1]People!$A$4,IF(M897=[1]People!$B$3,[1]People!$A$3,IF(M897=[1]People!$B$2,[1]People!$A$2,0))))</f>
        <v>Anna Andreadi</v>
      </c>
      <c r="W897" s="7" t="str">
        <f>IFERROR(INDEX([1]Returns!A$1:A$65536,MATCH(B897,[1]Returns!B$1:B$65536,0)),"No")</f>
        <v>No</v>
      </c>
    </row>
    <row r="898" spans="1:23" x14ac:dyDescent="0.2">
      <c r="A898" s="1">
        <v>897</v>
      </c>
      <c r="B898" s="3" t="s">
        <v>2760</v>
      </c>
      <c r="C898" s="4">
        <v>43376</v>
      </c>
      <c r="D898" s="4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5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6">
        <v>15.648</v>
      </c>
      <c r="S898" s="6">
        <v>2</v>
      </c>
      <c r="T898" s="6">
        <v>0.2</v>
      </c>
      <c r="U898" s="6">
        <v>5.0855999999999986</v>
      </c>
      <c r="V898" s="7" t="str">
        <f>IF(M898=[1]People!$B$5,[1]People!$A$5,IF(M898=[1]People!$B$4,[1]People!$A$4,IF(M898=[1]People!$B$3,[1]People!$A$3,IF(M898=[1]People!$B$2,[1]People!$A$2,0))))</f>
        <v>Kelly Williams</v>
      </c>
      <c r="W898" s="7" t="str">
        <f>IFERROR(INDEX([1]Returns!A$1:A$65536,MATCH(B898,[1]Returns!B$1:B$65536,0)),"No")</f>
        <v>No</v>
      </c>
    </row>
    <row r="899" spans="1:23" x14ac:dyDescent="0.2">
      <c r="A899" s="1">
        <v>898</v>
      </c>
      <c r="B899" s="3" t="s">
        <v>2764</v>
      </c>
      <c r="C899" s="4">
        <v>42622</v>
      </c>
      <c r="D899" s="4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5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6">
        <v>103.60000000000001</v>
      </c>
      <c r="S899" s="6">
        <v>7</v>
      </c>
      <c r="T899" s="6">
        <v>0</v>
      </c>
      <c r="U899" s="6">
        <v>51.800000000000004</v>
      </c>
      <c r="V899" s="7" t="str">
        <f>IF(M899=[1]People!$B$5,[1]People!$A$5,IF(M899=[1]People!$B$4,[1]People!$A$4,IF(M899=[1]People!$B$3,[1]People!$A$3,IF(M899=[1]People!$B$2,[1]People!$A$2,0))))</f>
        <v>Kelly Williams</v>
      </c>
      <c r="W899" s="7" t="str">
        <f>IFERROR(INDEX([1]Returns!A$1:A$65536,MATCH(B899,[1]Returns!B$1:B$65536,0)),"No")</f>
        <v>No</v>
      </c>
    </row>
    <row r="900" spans="1:23" x14ac:dyDescent="0.2">
      <c r="A900" s="1">
        <v>899</v>
      </c>
      <c r="B900" s="3" t="s">
        <v>2767</v>
      </c>
      <c r="C900" s="4">
        <v>43767</v>
      </c>
      <c r="D900" s="4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5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6">
        <v>46.96</v>
      </c>
      <c r="S900" s="6">
        <v>8</v>
      </c>
      <c r="T900" s="6">
        <v>0</v>
      </c>
      <c r="U900" s="6">
        <v>22.540800000000001</v>
      </c>
      <c r="V900" s="7" t="str">
        <f>IF(M900=[1]People!$B$5,[1]People!$A$5,IF(M900=[1]People!$B$4,[1]People!$A$4,IF(M900=[1]People!$B$3,[1]People!$A$3,IF(M900=[1]People!$B$2,[1]People!$A$2,0))))</f>
        <v>Chuck Magee</v>
      </c>
      <c r="W900" s="7" t="str">
        <f>IFERROR(INDEX([1]Returns!A$1:A$65536,MATCH(B900,[1]Returns!B$1:B$65536,0)),"No")</f>
        <v>No</v>
      </c>
    </row>
    <row r="901" spans="1:23" x14ac:dyDescent="0.2">
      <c r="A901" s="1">
        <v>900</v>
      </c>
      <c r="B901" s="3" t="s">
        <v>2772</v>
      </c>
      <c r="C901" s="4">
        <v>43200</v>
      </c>
      <c r="D901" s="4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5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6">
        <v>8.9040000000000017</v>
      </c>
      <c r="S901" s="6">
        <v>2</v>
      </c>
      <c r="T901" s="6">
        <v>0.7</v>
      </c>
      <c r="U901" s="6">
        <v>-6.5296000000000003</v>
      </c>
      <c r="V901" s="7" t="str">
        <f>IF(M901=[1]People!$B$5,[1]People!$A$5,IF(M901=[1]People!$B$4,[1]People!$A$4,IF(M901=[1]People!$B$3,[1]People!$A$3,IF(M901=[1]People!$B$2,[1]People!$A$2,0))))</f>
        <v>Chuck Magee</v>
      </c>
      <c r="W901" s="7" t="str">
        <f>IFERROR(INDEX([1]Returns!A$1:A$65536,MATCH(B901,[1]Returns!B$1:B$65536,0)),"No")</f>
        <v>No</v>
      </c>
    </row>
    <row r="902" spans="1:23" x14ac:dyDescent="0.2">
      <c r="A902" s="1">
        <v>901</v>
      </c>
      <c r="B902" s="3" t="s">
        <v>2777</v>
      </c>
      <c r="C902" s="4">
        <v>43780</v>
      </c>
      <c r="D902" s="4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5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6">
        <v>10.440000000000001</v>
      </c>
      <c r="S902" s="6">
        <v>5</v>
      </c>
      <c r="T902" s="6">
        <v>0.2</v>
      </c>
      <c r="U902" s="6">
        <v>3.3929999999999989</v>
      </c>
      <c r="V902" s="7" t="str">
        <f>IF(M902=[1]People!$B$5,[1]People!$A$5,IF(M902=[1]People!$B$4,[1]People!$A$4,IF(M902=[1]People!$B$3,[1]People!$A$3,IF(M902=[1]People!$B$2,[1]People!$A$2,0))))</f>
        <v>Kelly Williams</v>
      </c>
      <c r="W902" s="7" t="str">
        <f>IFERROR(INDEX([1]Returns!A$1:A$65536,MATCH(B902,[1]Returns!B$1:B$65536,0)),"No")</f>
        <v>No</v>
      </c>
    </row>
    <row r="903" spans="1:23" x14ac:dyDescent="0.2">
      <c r="A903" s="1">
        <v>902</v>
      </c>
      <c r="B903" s="3" t="s">
        <v>2777</v>
      </c>
      <c r="C903" s="4">
        <v>43780</v>
      </c>
      <c r="D903" s="4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5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6">
        <v>18.335999999999999</v>
      </c>
      <c r="S903" s="6">
        <v>4</v>
      </c>
      <c r="T903" s="6">
        <v>0.8</v>
      </c>
      <c r="U903" s="6">
        <v>-32.088000000000008</v>
      </c>
      <c r="V903" s="7" t="str">
        <f>IF(M903=[1]People!$B$5,[1]People!$A$5,IF(M903=[1]People!$B$4,[1]People!$A$4,IF(M903=[1]People!$B$3,[1]People!$A$3,IF(M903=[1]People!$B$2,[1]People!$A$2,0))))</f>
        <v>Kelly Williams</v>
      </c>
      <c r="W903" s="7" t="str">
        <f>IFERROR(INDEX([1]Returns!A$1:A$65536,MATCH(B903,[1]Returns!B$1:B$65536,0)),"No")</f>
        <v>No</v>
      </c>
    </row>
    <row r="904" spans="1:23" x14ac:dyDescent="0.2">
      <c r="A904" s="1">
        <v>903</v>
      </c>
      <c r="B904" s="3" t="s">
        <v>2783</v>
      </c>
      <c r="C904" s="4">
        <v>43723</v>
      </c>
      <c r="D904" s="4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5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6">
        <v>323.97600000000006</v>
      </c>
      <c r="S904" s="6">
        <v>3</v>
      </c>
      <c r="T904" s="6">
        <v>0.2</v>
      </c>
      <c r="U904" s="6">
        <v>20.248499999999993</v>
      </c>
      <c r="V904" s="7" t="str">
        <f>IF(M904=[1]People!$B$5,[1]People!$A$5,IF(M904=[1]People!$B$4,[1]People!$A$4,IF(M904=[1]People!$B$3,[1]People!$A$3,IF(M904=[1]People!$B$2,[1]People!$A$2,0))))</f>
        <v>Kelly Williams</v>
      </c>
      <c r="W904" s="7" t="str">
        <f>IFERROR(INDEX([1]Returns!A$1:A$65536,MATCH(B904,[1]Returns!B$1:B$65536,0)),"No")</f>
        <v>No</v>
      </c>
    </row>
    <row r="905" spans="1:23" x14ac:dyDescent="0.2">
      <c r="A905" s="1">
        <v>904</v>
      </c>
      <c r="B905" s="3" t="s">
        <v>2784</v>
      </c>
      <c r="C905" s="4">
        <v>43198</v>
      </c>
      <c r="D905" s="4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5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6">
        <v>20.04</v>
      </c>
      <c r="S905" s="6">
        <v>3</v>
      </c>
      <c r="T905" s="6">
        <v>0</v>
      </c>
      <c r="U905" s="6">
        <v>9.6191999999999993</v>
      </c>
      <c r="V905" s="7" t="str">
        <f>IF(M905=[1]People!$B$5,[1]People!$A$5,IF(M905=[1]People!$B$4,[1]People!$A$4,IF(M905=[1]People!$B$3,[1]People!$A$3,IF(M905=[1]People!$B$2,[1]People!$A$2,0))))</f>
        <v>Anna Andreadi</v>
      </c>
      <c r="W905" s="7" t="str">
        <f>IFERROR(INDEX([1]Returns!A$1:A$65536,MATCH(B905,[1]Returns!B$1:B$65536,0)),"No")</f>
        <v>Yes</v>
      </c>
    </row>
    <row r="906" spans="1:23" x14ac:dyDescent="0.2">
      <c r="A906" s="1">
        <v>905</v>
      </c>
      <c r="B906" s="3" t="s">
        <v>2784</v>
      </c>
      <c r="C906" s="4">
        <v>43198</v>
      </c>
      <c r="D906" s="4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5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6">
        <v>64.959999999999994</v>
      </c>
      <c r="S906" s="6">
        <v>2</v>
      </c>
      <c r="T906" s="6">
        <v>0</v>
      </c>
      <c r="U906" s="6">
        <v>2.598399999999998</v>
      </c>
      <c r="V906" s="7" t="str">
        <f>IF(M906=[1]People!$B$5,[1]People!$A$5,IF(M906=[1]People!$B$4,[1]People!$A$4,IF(M906=[1]People!$B$3,[1]People!$A$3,IF(M906=[1]People!$B$2,[1]People!$A$2,0))))</f>
        <v>Anna Andreadi</v>
      </c>
      <c r="W906" s="7" t="str">
        <f>IFERROR(INDEX([1]Returns!A$1:A$65536,MATCH(B906,[1]Returns!B$1:B$65536,0)),"No")</f>
        <v>Yes</v>
      </c>
    </row>
    <row r="907" spans="1:23" x14ac:dyDescent="0.2">
      <c r="A907" s="1">
        <v>906</v>
      </c>
      <c r="B907" s="3" t="s">
        <v>2784</v>
      </c>
      <c r="C907" s="4">
        <v>43198</v>
      </c>
      <c r="D907" s="4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5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6">
        <v>12.96</v>
      </c>
      <c r="S907" s="6">
        <v>2</v>
      </c>
      <c r="T907" s="6">
        <v>0</v>
      </c>
      <c r="U907" s="6">
        <v>6.2208000000000006</v>
      </c>
      <c r="V907" s="7" t="str">
        <f>IF(M907=[1]People!$B$5,[1]People!$A$5,IF(M907=[1]People!$B$4,[1]People!$A$4,IF(M907=[1]People!$B$3,[1]People!$A$3,IF(M907=[1]People!$B$2,[1]People!$A$2,0))))</f>
        <v>Anna Andreadi</v>
      </c>
      <c r="W907" s="7" t="str">
        <f>IFERROR(INDEX([1]Returns!A$1:A$65536,MATCH(B907,[1]Returns!B$1:B$65536,0)),"No")</f>
        <v>Yes</v>
      </c>
    </row>
    <row r="908" spans="1:23" x14ac:dyDescent="0.2">
      <c r="A908" s="1">
        <v>907</v>
      </c>
      <c r="B908" s="3" t="s">
        <v>2789</v>
      </c>
      <c r="C908" s="4">
        <v>43829</v>
      </c>
      <c r="D908" s="4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5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6">
        <v>323.13600000000002</v>
      </c>
      <c r="S908" s="6">
        <v>4</v>
      </c>
      <c r="T908" s="6">
        <v>0.2</v>
      </c>
      <c r="U908" s="6">
        <v>12.117599999999968</v>
      </c>
      <c r="V908" s="7" t="str">
        <f>IF(M908=[1]People!$B$5,[1]People!$A$5,IF(M908=[1]People!$B$4,[1]People!$A$4,IF(M908=[1]People!$B$3,[1]People!$A$3,IF(M908=[1]People!$B$2,[1]People!$A$2,0))))</f>
        <v>Chuck Magee</v>
      </c>
      <c r="W908" s="7" t="str">
        <f>IFERROR(INDEX([1]Returns!A$1:A$65536,MATCH(B908,[1]Returns!B$1:B$65536,0)),"No")</f>
        <v>No</v>
      </c>
    </row>
    <row r="909" spans="1:23" x14ac:dyDescent="0.2">
      <c r="A909" s="1">
        <v>908</v>
      </c>
      <c r="B909" s="3" t="s">
        <v>2789</v>
      </c>
      <c r="C909" s="4">
        <v>43829</v>
      </c>
      <c r="D909" s="4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5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6">
        <v>90.93</v>
      </c>
      <c r="S909" s="6">
        <v>7</v>
      </c>
      <c r="T909" s="6">
        <v>0</v>
      </c>
      <c r="U909" s="6">
        <v>2.7278999999999964</v>
      </c>
      <c r="V909" s="7" t="str">
        <f>IF(M909=[1]People!$B$5,[1]People!$A$5,IF(M909=[1]People!$B$4,[1]People!$A$4,IF(M909=[1]People!$B$3,[1]People!$A$3,IF(M909=[1]People!$B$2,[1]People!$A$2,0))))</f>
        <v>Chuck Magee</v>
      </c>
      <c r="W909" s="7" t="str">
        <f>IFERROR(INDEX([1]Returns!A$1:A$65536,MATCH(B909,[1]Returns!B$1:B$65536,0)),"No")</f>
        <v>No</v>
      </c>
    </row>
    <row r="910" spans="1:23" x14ac:dyDescent="0.2">
      <c r="A910" s="1">
        <v>909</v>
      </c>
      <c r="B910" s="3" t="s">
        <v>2789</v>
      </c>
      <c r="C910" s="4">
        <v>43829</v>
      </c>
      <c r="D910" s="4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5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6">
        <v>52.775999999999996</v>
      </c>
      <c r="S910" s="6">
        <v>3</v>
      </c>
      <c r="T910" s="6">
        <v>0.2</v>
      </c>
      <c r="U910" s="6">
        <v>19.791</v>
      </c>
      <c r="V910" s="7" t="str">
        <f>IF(M910=[1]People!$B$5,[1]People!$A$5,IF(M910=[1]People!$B$4,[1]People!$A$4,IF(M910=[1]People!$B$3,[1]People!$A$3,IF(M910=[1]People!$B$2,[1]People!$A$2,0))))</f>
        <v>Chuck Magee</v>
      </c>
      <c r="W910" s="7" t="str">
        <f>IFERROR(INDEX([1]Returns!A$1:A$65536,MATCH(B910,[1]Returns!B$1:B$65536,0)),"No")</f>
        <v>No</v>
      </c>
    </row>
    <row r="911" spans="1:23" x14ac:dyDescent="0.2">
      <c r="A911" s="1">
        <v>910</v>
      </c>
      <c r="B911" s="3" t="s">
        <v>2796</v>
      </c>
      <c r="C911" s="4">
        <v>43710</v>
      </c>
      <c r="D911" s="4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5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6">
        <v>1199.8</v>
      </c>
      <c r="S911" s="6">
        <v>4</v>
      </c>
      <c r="T911" s="6">
        <v>0</v>
      </c>
      <c r="U911" s="6">
        <v>323.94600000000003</v>
      </c>
      <c r="V911" s="7" t="str">
        <f>IF(M911=[1]People!$B$5,[1]People!$A$5,IF(M911=[1]People!$B$4,[1]People!$A$4,IF(M911=[1]People!$B$3,[1]People!$A$3,IF(M911=[1]People!$B$2,[1]People!$A$2,0))))</f>
        <v>Kelly Williams</v>
      </c>
      <c r="W911" s="7" t="str">
        <f>IFERROR(INDEX([1]Returns!A$1:A$65536,MATCH(B911,[1]Returns!B$1:B$65536,0)),"No")</f>
        <v>No</v>
      </c>
    </row>
    <row r="912" spans="1:23" x14ac:dyDescent="0.2">
      <c r="A912" s="1">
        <v>911</v>
      </c>
      <c r="B912" s="3" t="s">
        <v>2796</v>
      </c>
      <c r="C912" s="4">
        <v>43710</v>
      </c>
      <c r="D912" s="4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5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6">
        <v>1928.7800000000002</v>
      </c>
      <c r="S912" s="6">
        <v>7</v>
      </c>
      <c r="T912" s="6">
        <v>0</v>
      </c>
      <c r="U912" s="6">
        <v>829.37540000000024</v>
      </c>
      <c r="V912" s="7" t="str">
        <f>IF(M912=[1]People!$B$5,[1]People!$A$5,IF(M912=[1]People!$B$4,[1]People!$A$4,IF(M912=[1]People!$B$3,[1]People!$A$3,IF(M912=[1]People!$B$2,[1]People!$A$2,0))))</f>
        <v>Kelly Williams</v>
      </c>
      <c r="W912" s="7" t="str">
        <f>IFERROR(INDEX([1]Returns!A$1:A$65536,MATCH(B912,[1]Returns!B$1:B$65536,0)),"No")</f>
        <v>No</v>
      </c>
    </row>
    <row r="913" spans="1:23" x14ac:dyDescent="0.2">
      <c r="A913" s="1">
        <v>912</v>
      </c>
      <c r="B913" s="3" t="s">
        <v>2796</v>
      </c>
      <c r="C913" s="4">
        <v>43710</v>
      </c>
      <c r="D913" s="4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5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6">
        <v>352.38</v>
      </c>
      <c r="S913" s="6">
        <v>2</v>
      </c>
      <c r="T913" s="6">
        <v>0</v>
      </c>
      <c r="U913" s="6">
        <v>81.047399999999982</v>
      </c>
      <c r="V913" s="7" t="str">
        <f>IF(M913=[1]People!$B$5,[1]People!$A$5,IF(M913=[1]People!$B$4,[1]People!$A$4,IF(M913=[1]People!$B$3,[1]People!$A$3,IF(M913=[1]People!$B$2,[1]People!$A$2,0))))</f>
        <v>Kelly Williams</v>
      </c>
      <c r="W913" s="7" t="str">
        <f>IFERROR(INDEX([1]Returns!A$1:A$65536,MATCH(B913,[1]Returns!B$1:B$65536,0)),"No")</f>
        <v>No</v>
      </c>
    </row>
    <row r="914" spans="1:23" x14ac:dyDescent="0.2">
      <c r="A914" s="1">
        <v>913</v>
      </c>
      <c r="B914" s="3" t="s">
        <v>2805</v>
      </c>
      <c r="C914" s="4">
        <v>42886</v>
      </c>
      <c r="D914" s="4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5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6">
        <v>22.200000000000003</v>
      </c>
      <c r="S914" s="6">
        <v>6</v>
      </c>
      <c r="T914" s="6">
        <v>0</v>
      </c>
      <c r="U914" s="6">
        <v>9.1020000000000021</v>
      </c>
      <c r="V914" s="7" t="str">
        <f>IF(M914=[1]People!$B$5,[1]People!$A$5,IF(M914=[1]People!$B$4,[1]People!$A$4,IF(M914=[1]People!$B$3,[1]People!$A$3,IF(M914=[1]People!$B$2,[1]People!$A$2,0))))</f>
        <v>Chuck Magee</v>
      </c>
      <c r="W914" s="7" t="str">
        <f>IFERROR(INDEX([1]Returns!A$1:A$65536,MATCH(B914,[1]Returns!B$1:B$65536,0)),"No")</f>
        <v>No</v>
      </c>
    </row>
    <row r="915" spans="1:23" x14ac:dyDescent="0.2">
      <c r="A915" s="1">
        <v>914</v>
      </c>
      <c r="B915" s="3" t="s">
        <v>2809</v>
      </c>
      <c r="C915" s="4">
        <v>43796</v>
      </c>
      <c r="D915" s="4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5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6">
        <v>46.94</v>
      </c>
      <c r="S915" s="6">
        <v>1</v>
      </c>
      <c r="T915" s="6">
        <v>0</v>
      </c>
      <c r="U915" s="6">
        <v>19.2454</v>
      </c>
      <c r="V915" s="7" t="str">
        <f>IF(M915=[1]People!$B$5,[1]People!$A$5,IF(M915=[1]People!$B$4,[1]People!$A$4,IF(M915=[1]People!$B$3,[1]People!$A$3,IF(M915=[1]People!$B$2,[1]People!$A$2,0))))</f>
        <v>Kelly Williams</v>
      </c>
      <c r="W915" s="7" t="str">
        <f>IFERROR(INDEX([1]Returns!A$1:A$65536,MATCH(B915,[1]Returns!B$1:B$65536,0)),"No")</f>
        <v>Yes</v>
      </c>
    </row>
    <row r="916" spans="1:23" x14ac:dyDescent="0.2">
      <c r="A916" s="1">
        <v>915</v>
      </c>
      <c r="B916" s="3" t="s">
        <v>2809</v>
      </c>
      <c r="C916" s="4">
        <v>43796</v>
      </c>
      <c r="D916" s="4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5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6">
        <v>143.73000000000002</v>
      </c>
      <c r="S916" s="6">
        <v>9</v>
      </c>
      <c r="T916" s="6">
        <v>0</v>
      </c>
      <c r="U916" s="6">
        <v>56.054700000000011</v>
      </c>
      <c r="V916" s="7" t="str">
        <f>IF(M916=[1]People!$B$5,[1]People!$A$5,IF(M916=[1]People!$B$4,[1]People!$A$4,IF(M916=[1]People!$B$3,[1]People!$A$3,IF(M916=[1]People!$B$2,[1]People!$A$2,0))))</f>
        <v>Kelly Williams</v>
      </c>
      <c r="W916" s="7" t="str">
        <f>IFERROR(INDEX([1]Returns!A$1:A$65536,MATCH(B916,[1]Returns!B$1:B$65536,0)),"No")</f>
        <v>Yes</v>
      </c>
    </row>
    <row r="917" spans="1:23" x14ac:dyDescent="0.2">
      <c r="A917" s="1">
        <v>916</v>
      </c>
      <c r="B917" s="3" t="s">
        <v>2810</v>
      </c>
      <c r="C917" s="4">
        <v>42536</v>
      </c>
      <c r="D917" s="4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5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6">
        <v>99.918000000000006</v>
      </c>
      <c r="S917" s="6">
        <v>2</v>
      </c>
      <c r="T917" s="6">
        <v>0.3</v>
      </c>
      <c r="U917" s="6">
        <v>-18.556200000000018</v>
      </c>
      <c r="V917" s="7" t="str">
        <f>IF(M917=[1]People!$B$5,[1]People!$A$5,IF(M917=[1]People!$B$4,[1]People!$A$4,IF(M917=[1]People!$B$3,[1]People!$A$3,IF(M917=[1]People!$B$2,[1]People!$A$2,0))))</f>
        <v>Kelly Williams</v>
      </c>
      <c r="W917" s="7" t="str">
        <f>IFERROR(INDEX([1]Returns!A$1:A$65536,MATCH(B917,[1]Returns!B$1:B$65536,0)),"No")</f>
        <v>No</v>
      </c>
    </row>
    <row r="918" spans="1:23" x14ac:dyDescent="0.2">
      <c r="A918" s="1">
        <v>917</v>
      </c>
      <c r="B918" s="3" t="s">
        <v>2810</v>
      </c>
      <c r="C918" s="4">
        <v>42536</v>
      </c>
      <c r="D918" s="4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5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6">
        <v>797.94399999999996</v>
      </c>
      <c r="S918" s="6">
        <v>4</v>
      </c>
      <c r="T918" s="6">
        <v>0.3</v>
      </c>
      <c r="U918" s="6">
        <v>-56.995999999999981</v>
      </c>
      <c r="V918" s="7" t="str">
        <f>IF(M918=[1]People!$B$5,[1]People!$A$5,IF(M918=[1]People!$B$4,[1]People!$A$4,IF(M918=[1]People!$B$3,[1]People!$A$3,IF(M918=[1]People!$B$2,[1]People!$A$2,0))))</f>
        <v>Kelly Williams</v>
      </c>
      <c r="W918" s="7" t="str">
        <f>IFERROR(INDEX([1]Returns!A$1:A$65536,MATCH(B918,[1]Returns!B$1:B$65536,0)),"No")</f>
        <v>No</v>
      </c>
    </row>
    <row r="919" spans="1:23" x14ac:dyDescent="0.2">
      <c r="A919" s="1">
        <v>918</v>
      </c>
      <c r="B919" s="3" t="s">
        <v>2810</v>
      </c>
      <c r="C919" s="4">
        <v>42536</v>
      </c>
      <c r="D919" s="4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5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6">
        <v>8.5679999999999978</v>
      </c>
      <c r="S919" s="6">
        <v>3</v>
      </c>
      <c r="T919" s="6">
        <v>0.8</v>
      </c>
      <c r="U919" s="6">
        <v>-14.5656</v>
      </c>
      <c r="V919" s="7" t="str">
        <f>IF(M919=[1]People!$B$5,[1]People!$A$5,IF(M919=[1]People!$B$4,[1]People!$A$4,IF(M919=[1]People!$B$3,[1]People!$A$3,IF(M919=[1]People!$B$2,[1]People!$A$2,0))))</f>
        <v>Kelly Williams</v>
      </c>
      <c r="W919" s="7" t="str">
        <f>IFERROR(INDEX([1]Returns!A$1:A$65536,MATCH(B919,[1]Returns!B$1:B$65536,0)),"No")</f>
        <v>No</v>
      </c>
    </row>
    <row r="920" spans="1:23" x14ac:dyDescent="0.2">
      <c r="A920" s="1">
        <v>919</v>
      </c>
      <c r="B920" s="3" t="s">
        <v>2813</v>
      </c>
      <c r="C920" s="4">
        <v>43164</v>
      </c>
      <c r="D920" s="4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5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6">
        <v>149.352</v>
      </c>
      <c r="S920" s="6">
        <v>3</v>
      </c>
      <c r="T920" s="6">
        <v>0.2</v>
      </c>
      <c r="U920" s="6">
        <v>50.40629999999998</v>
      </c>
      <c r="V920" s="7" t="str">
        <f>IF(M920=[1]People!$B$5,[1]People!$A$5,IF(M920=[1]People!$B$4,[1]People!$A$4,IF(M920=[1]People!$B$3,[1]People!$A$3,IF(M920=[1]People!$B$2,[1]People!$A$2,0))))</f>
        <v>Kelly Williams</v>
      </c>
      <c r="W920" s="7" t="str">
        <f>IFERROR(INDEX([1]Returns!A$1:A$65536,MATCH(B920,[1]Returns!B$1:B$65536,0)),"No")</f>
        <v>No</v>
      </c>
    </row>
    <row r="921" spans="1:23" x14ac:dyDescent="0.2">
      <c r="A921" s="1">
        <v>920</v>
      </c>
      <c r="B921" s="3" t="s">
        <v>2813</v>
      </c>
      <c r="C921" s="4">
        <v>43164</v>
      </c>
      <c r="D921" s="4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5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6">
        <v>12.991999999999999</v>
      </c>
      <c r="S921" s="6">
        <v>1</v>
      </c>
      <c r="T921" s="6">
        <v>0.2</v>
      </c>
      <c r="U921" s="6">
        <v>-0.81199999999999983</v>
      </c>
      <c r="V921" s="7" t="str">
        <f>IF(M921=[1]People!$B$5,[1]People!$A$5,IF(M921=[1]People!$B$4,[1]People!$A$4,IF(M921=[1]People!$B$3,[1]People!$A$3,IF(M921=[1]People!$B$2,[1]People!$A$2,0))))</f>
        <v>Kelly Williams</v>
      </c>
      <c r="W921" s="7" t="str">
        <f>IFERROR(INDEX([1]Returns!A$1:A$65536,MATCH(B921,[1]Returns!B$1:B$65536,0)),"No")</f>
        <v>No</v>
      </c>
    </row>
    <row r="922" spans="1:23" x14ac:dyDescent="0.2">
      <c r="A922" s="1">
        <v>921</v>
      </c>
      <c r="B922" s="3" t="s">
        <v>2818</v>
      </c>
      <c r="C922" s="4">
        <v>42709</v>
      </c>
      <c r="D922" s="4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5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6">
        <v>24.56</v>
      </c>
      <c r="S922" s="6">
        <v>2</v>
      </c>
      <c r="T922" s="6">
        <v>0</v>
      </c>
      <c r="U922" s="6">
        <v>6.8767999999999994</v>
      </c>
      <c r="V922" s="7" t="str">
        <f>IF(M922=[1]People!$B$5,[1]People!$A$5,IF(M922=[1]People!$B$4,[1]People!$A$4,IF(M922=[1]People!$B$3,[1]People!$A$3,IF(M922=[1]People!$B$2,[1]People!$A$2,0))))</f>
        <v>Cassandra Brandow</v>
      </c>
      <c r="W922" s="7" t="str">
        <f>IFERROR(INDEX([1]Returns!A$1:A$65536,MATCH(B922,[1]Returns!B$1:B$65536,0)),"No")</f>
        <v>No</v>
      </c>
    </row>
    <row r="923" spans="1:23" x14ac:dyDescent="0.2">
      <c r="A923" s="1">
        <v>922</v>
      </c>
      <c r="B923" s="3" t="s">
        <v>2820</v>
      </c>
      <c r="C923" s="4">
        <v>42836</v>
      </c>
      <c r="D923" s="4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5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6">
        <v>85.14</v>
      </c>
      <c r="S923" s="6">
        <v>3</v>
      </c>
      <c r="T923" s="6">
        <v>0</v>
      </c>
      <c r="U923" s="6">
        <v>34.907399999999996</v>
      </c>
      <c r="V923" s="7" t="str">
        <f>IF(M923=[1]People!$B$5,[1]People!$A$5,IF(M923=[1]People!$B$4,[1]People!$A$4,IF(M923=[1]People!$B$3,[1]People!$A$3,IF(M923=[1]People!$B$2,[1]People!$A$2,0))))</f>
        <v>Chuck Magee</v>
      </c>
      <c r="W923" s="7" t="str">
        <f>IFERROR(INDEX([1]Returns!A$1:A$65536,MATCH(B923,[1]Returns!B$1:B$65536,0)),"No")</f>
        <v>No</v>
      </c>
    </row>
    <row r="924" spans="1:23" x14ac:dyDescent="0.2">
      <c r="A924" s="1">
        <v>923</v>
      </c>
      <c r="B924" s="3" t="s">
        <v>2820</v>
      </c>
      <c r="C924" s="4">
        <v>42836</v>
      </c>
      <c r="D924" s="4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5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6">
        <v>21.99</v>
      </c>
      <c r="S924" s="6">
        <v>1</v>
      </c>
      <c r="T924" s="6">
        <v>0</v>
      </c>
      <c r="U924" s="6">
        <v>10.555199999999999</v>
      </c>
      <c r="V924" s="7" t="str">
        <f>IF(M924=[1]People!$B$5,[1]People!$A$5,IF(M924=[1]People!$B$4,[1]People!$A$4,IF(M924=[1]People!$B$3,[1]People!$A$3,IF(M924=[1]People!$B$2,[1]People!$A$2,0))))</f>
        <v>Chuck Magee</v>
      </c>
      <c r="W924" s="7" t="str">
        <f>IFERROR(INDEX([1]Returns!A$1:A$65536,MATCH(B924,[1]Returns!B$1:B$65536,0)),"No")</f>
        <v>No</v>
      </c>
    </row>
    <row r="925" spans="1:23" x14ac:dyDescent="0.2">
      <c r="A925" s="1">
        <v>924</v>
      </c>
      <c r="B925" s="3" t="s">
        <v>2820</v>
      </c>
      <c r="C925" s="4">
        <v>42836</v>
      </c>
      <c r="D925" s="4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5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6">
        <v>406.59999999999997</v>
      </c>
      <c r="S925" s="6">
        <v>5</v>
      </c>
      <c r="T925" s="6">
        <v>0</v>
      </c>
      <c r="U925" s="6">
        <v>113.84799999999998</v>
      </c>
      <c r="V925" s="7" t="str">
        <f>IF(M925=[1]People!$B$5,[1]People!$A$5,IF(M925=[1]People!$B$4,[1]People!$A$4,IF(M925=[1]People!$B$3,[1]People!$A$3,IF(M925=[1]People!$B$2,[1]People!$A$2,0))))</f>
        <v>Chuck Magee</v>
      </c>
      <c r="W925" s="7" t="str">
        <f>IFERROR(INDEX([1]Returns!A$1:A$65536,MATCH(B925,[1]Returns!B$1:B$65536,0)),"No")</f>
        <v>No</v>
      </c>
    </row>
    <row r="926" spans="1:23" x14ac:dyDescent="0.2">
      <c r="A926" s="1">
        <v>925</v>
      </c>
      <c r="B926" s="3" t="s">
        <v>2829</v>
      </c>
      <c r="C926" s="4">
        <v>43358</v>
      </c>
      <c r="D926" s="4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5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6">
        <v>841.5680000000001</v>
      </c>
      <c r="S926" s="6">
        <v>2</v>
      </c>
      <c r="T926" s="6">
        <v>0.2</v>
      </c>
      <c r="U926" s="6">
        <v>294.54879999999991</v>
      </c>
      <c r="V926" s="7" t="str">
        <f>IF(M926=[1]People!$B$5,[1]People!$A$5,IF(M926=[1]People!$B$4,[1]People!$A$4,IF(M926=[1]People!$B$3,[1]People!$A$3,IF(M926=[1]People!$B$2,[1]People!$A$2,0))))</f>
        <v>Chuck Magee</v>
      </c>
      <c r="W926" s="7" t="str">
        <f>IFERROR(INDEX([1]Returns!A$1:A$65536,MATCH(B926,[1]Returns!B$1:B$65536,0)),"No")</f>
        <v>No</v>
      </c>
    </row>
    <row r="927" spans="1:23" x14ac:dyDescent="0.2">
      <c r="A927" s="1">
        <v>926</v>
      </c>
      <c r="B927" s="3" t="s">
        <v>2832</v>
      </c>
      <c r="C927" s="4">
        <v>42626</v>
      </c>
      <c r="D927" s="4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5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6">
        <v>15.552000000000003</v>
      </c>
      <c r="S927" s="6">
        <v>3</v>
      </c>
      <c r="T927" s="6">
        <v>0.2</v>
      </c>
      <c r="U927" s="6">
        <v>5.4432</v>
      </c>
      <c r="V927" s="7" t="str">
        <f>IF(M927=[1]People!$B$5,[1]People!$A$5,IF(M927=[1]People!$B$4,[1]People!$A$4,IF(M927=[1]People!$B$3,[1]People!$A$3,IF(M927=[1]People!$B$2,[1]People!$A$2,0))))</f>
        <v>Chuck Magee</v>
      </c>
      <c r="W927" s="7" t="str">
        <f>IFERROR(INDEX([1]Returns!A$1:A$65536,MATCH(B927,[1]Returns!B$1:B$65536,0)),"No")</f>
        <v>No</v>
      </c>
    </row>
    <row r="928" spans="1:23" x14ac:dyDescent="0.2">
      <c r="A928" s="1">
        <v>927</v>
      </c>
      <c r="B928" s="3" t="s">
        <v>2832</v>
      </c>
      <c r="C928" s="4">
        <v>42626</v>
      </c>
      <c r="D928" s="4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5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6">
        <v>252.00000000000003</v>
      </c>
      <c r="S928" s="6">
        <v>5</v>
      </c>
      <c r="T928" s="6">
        <v>0.2</v>
      </c>
      <c r="U928" s="6">
        <v>53.550000000000004</v>
      </c>
      <c r="V928" s="7" t="str">
        <f>IF(M928=[1]People!$B$5,[1]People!$A$5,IF(M928=[1]People!$B$4,[1]People!$A$4,IF(M928=[1]People!$B$3,[1]People!$A$3,IF(M928=[1]People!$B$2,[1]People!$A$2,0))))</f>
        <v>Chuck Magee</v>
      </c>
      <c r="W928" s="7" t="str">
        <f>IFERROR(INDEX([1]Returns!A$1:A$65536,MATCH(B928,[1]Returns!B$1:B$65536,0)),"No")</f>
        <v>No</v>
      </c>
    </row>
    <row r="929" spans="1:23" x14ac:dyDescent="0.2">
      <c r="A929" s="1">
        <v>928</v>
      </c>
      <c r="B929" s="3" t="s">
        <v>2839</v>
      </c>
      <c r="C929" s="4">
        <v>43013</v>
      </c>
      <c r="D929" s="4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5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6">
        <v>46.2</v>
      </c>
      <c r="S929" s="6">
        <v>4</v>
      </c>
      <c r="T929" s="6">
        <v>0</v>
      </c>
      <c r="U929" s="6">
        <v>12.936</v>
      </c>
      <c r="V929" s="7" t="str">
        <f>IF(M929=[1]People!$B$5,[1]People!$A$5,IF(M929=[1]People!$B$4,[1]People!$A$4,IF(M929=[1]People!$B$3,[1]People!$A$3,IF(M929=[1]People!$B$2,[1]People!$A$2,0))))</f>
        <v>Cassandra Brandow</v>
      </c>
      <c r="W929" s="7" t="str">
        <f>IFERROR(INDEX([1]Returns!A$1:A$65536,MATCH(B929,[1]Returns!B$1:B$65536,0)),"No")</f>
        <v>No</v>
      </c>
    </row>
    <row r="930" spans="1:23" x14ac:dyDescent="0.2">
      <c r="A930" s="1">
        <v>929</v>
      </c>
      <c r="B930" s="3" t="s">
        <v>2839</v>
      </c>
      <c r="C930" s="4">
        <v>43013</v>
      </c>
      <c r="D930" s="4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5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6">
        <v>28.84</v>
      </c>
      <c r="S930" s="6">
        <v>2</v>
      </c>
      <c r="T930" s="6">
        <v>0</v>
      </c>
      <c r="U930" s="6">
        <v>9.517199999999999</v>
      </c>
      <c r="V930" s="7" t="str">
        <f>IF(M930=[1]People!$B$5,[1]People!$A$5,IF(M930=[1]People!$B$4,[1]People!$A$4,IF(M930=[1]People!$B$3,[1]People!$A$3,IF(M930=[1]People!$B$2,[1]People!$A$2,0))))</f>
        <v>Cassandra Brandow</v>
      </c>
      <c r="W930" s="7" t="str">
        <f>IFERROR(INDEX([1]Returns!A$1:A$65536,MATCH(B930,[1]Returns!B$1:B$65536,0)),"No")</f>
        <v>No</v>
      </c>
    </row>
    <row r="931" spans="1:23" x14ac:dyDescent="0.2">
      <c r="A931" s="1">
        <v>930</v>
      </c>
      <c r="B931" s="3" t="s">
        <v>2842</v>
      </c>
      <c r="C931" s="4">
        <v>43569</v>
      </c>
      <c r="D931" s="4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5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6">
        <v>14.592000000000002</v>
      </c>
      <c r="S931" s="6">
        <v>3</v>
      </c>
      <c r="T931" s="6">
        <v>0.2</v>
      </c>
      <c r="U931" s="6">
        <v>2.5535999999999985</v>
      </c>
      <c r="V931" s="7" t="str">
        <f>IF(M931=[1]People!$B$5,[1]People!$A$5,IF(M931=[1]People!$B$4,[1]People!$A$4,IF(M931=[1]People!$B$3,[1]People!$A$3,IF(M931=[1]People!$B$2,[1]People!$A$2,0))))</f>
        <v>Chuck Magee</v>
      </c>
      <c r="W931" s="7" t="str">
        <f>IFERROR(INDEX([1]Returns!A$1:A$65536,MATCH(B931,[1]Returns!B$1:B$65536,0)),"No")</f>
        <v>No</v>
      </c>
    </row>
    <row r="932" spans="1:23" x14ac:dyDescent="0.2">
      <c r="A932" s="1">
        <v>931</v>
      </c>
      <c r="B932" s="3" t="s">
        <v>2842</v>
      </c>
      <c r="C932" s="4">
        <v>43569</v>
      </c>
      <c r="D932" s="4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5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6">
        <v>89.855999999999995</v>
      </c>
      <c r="S932" s="6">
        <v>3</v>
      </c>
      <c r="T932" s="6">
        <v>0.2</v>
      </c>
      <c r="U932" s="6">
        <v>21.340800000000002</v>
      </c>
      <c r="V932" s="7" t="str">
        <f>IF(M932=[1]People!$B$5,[1]People!$A$5,IF(M932=[1]People!$B$4,[1]People!$A$4,IF(M932=[1]People!$B$3,[1]People!$A$3,IF(M932=[1]People!$B$2,[1]People!$A$2,0))))</f>
        <v>Chuck Magee</v>
      </c>
      <c r="W932" s="7" t="str">
        <f>IFERROR(INDEX([1]Returns!A$1:A$65536,MATCH(B932,[1]Returns!B$1:B$65536,0)),"No")</f>
        <v>No</v>
      </c>
    </row>
    <row r="933" spans="1:23" x14ac:dyDescent="0.2">
      <c r="A933" s="1">
        <v>932</v>
      </c>
      <c r="B933" s="3" t="s">
        <v>2842</v>
      </c>
      <c r="C933" s="4">
        <v>43569</v>
      </c>
      <c r="D933" s="4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5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6">
        <v>13.872000000000002</v>
      </c>
      <c r="S933" s="6">
        <v>3</v>
      </c>
      <c r="T933" s="6">
        <v>0.2</v>
      </c>
      <c r="U933" s="6">
        <v>5.0286000000000008</v>
      </c>
      <c r="V933" s="7" t="str">
        <f>IF(M933=[1]People!$B$5,[1]People!$A$5,IF(M933=[1]People!$B$4,[1]People!$A$4,IF(M933=[1]People!$B$3,[1]People!$A$3,IF(M933=[1]People!$B$2,[1]People!$A$2,0))))</f>
        <v>Chuck Magee</v>
      </c>
      <c r="W933" s="7" t="str">
        <f>IFERROR(INDEX([1]Returns!A$1:A$65536,MATCH(B933,[1]Returns!B$1:B$65536,0)),"No")</f>
        <v>No</v>
      </c>
    </row>
    <row r="934" spans="1:23" x14ac:dyDescent="0.2">
      <c r="A934" s="1">
        <v>933</v>
      </c>
      <c r="B934" s="3" t="s">
        <v>2846</v>
      </c>
      <c r="C934" s="4">
        <v>43710</v>
      </c>
      <c r="D934" s="4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5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6">
        <v>12.192</v>
      </c>
      <c r="S934" s="6">
        <v>3</v>
      </c>
      <c r="T934" s="6">
        <v>0.2</v>
      </c>
      <c r="U934" s="6">
        <v>4.1147999999999998</v>
      </c>
      <c r="V934" s="7" t="str">
        <f>IF(M934=[1]People!$B$5,[1]People!$A$5,IF(M934=[1]People!$B$4,[1]People!$A$4,IF(M934=[1]People!$B$3,[1]People!$A$3,IF(M934=[1]People!$B$2,[1]People!$A$2,0))))</f>
        <v>Chuck Magee</v>
      </c>
      <c r="W934" s="7" t="str">
        <f>IFERROR(INDEX([1]Returns!A$1:A$65536,MATCH(B934,[1]Returns!B$1:B$65536,0)),"No")</f>
        <v>No</v>
      </c>
    </row>
    <row r="935" spans="1:23" x14ac:dyDescent="0.2">
      <c r="A935" s="1">
        <v>934</v>
      </c>
      <c r="B935" s="3" t="s">
        <v>2851</v>
      </c>
      <c r="C935" s="4">
        <v>43271</v>
      </c>
      <c r="D935" s="4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5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6">
        <v>45.056000000000004</v>
      </c>
      <c r="S935" s="6">
        <v>8</v>
      </c>
      <c r="T935" s="6">
        <v>0.2</v>
      </c>
      <c r="U935" s="6">
        <v>15.206399999999997</v>
      </c>
      <c r="V935" s="7" t="str">
        <f>IF(M935=[1]People!$B$5,[1]People!$A$5,IF(M935=[1]People!$B$4,[1]People!$A$4,IF(M935=[1]People!$B$3,[1]People!$A$3,IF(M935=[1]People!$B$2,[1]People!$A$2,0))))</f>
        <v>Chuck Magee</v>
      </c>
      <c r="W935" s="7" t="str">
        <f>IFERROR(INDEX([1]Returns!A$1:A$65536,MATCH(B935,[1]Returns!B$1:B$65536,0)),"No")</f>
        <v>No</v>
      </c>
    </row>
    <row r="936" spans="1:23" x14ac:dyDescent="0.2">
      <c r="A936" s="1">
        <v>935</v>
      </c>
      <c r="B936" s="3" t="s">
        <v>2851</v>
      </c>
      <c r="C936" s="4">
        <v>43271</v>
      </c>
      <c r="D936" s="4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5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6">
        <v>29.718000000000007</v>
      </c>
      <c r="S936" s="6">
        <v>6</v>
      </c>
      <c r="T936" s="6">
        <v>0.7</v>
      </c>
      <c r="U936" s="6">
        <v>-21.793199999999992</v>
      </c>
      <c r="V936" s="7" t="str">
        <f>IF(M936=[1]People!$B$5,[1]People!$A$5,IF(M936=[1]People!$B$4,[1]People!$A$4,IF(M936=[1]People!$B$3,[1]People!$A$3,IF(M936=[1]People!$B$2,[1]People!$A$2,0))))</f>
        <v>Chuck Magee</v>
      </c>
      <c r="W936" s="7" t="str">
        <f>IFERROR(INDEX([1]Returns!A$1:A$65536,MATCH(B936,[1]Returns!B$1:B$65536,0)),"No")</f>
        <v>No</v>
      </c>
    </row>
    <row r="937" spans="1:23" x14ac:dyDescent="0.2">
      <c r="A937" s="1">
        <v>936</v>
      </c>
      <c r="B937" s="3" t="s">
        <v>2851</v>
      </c>
      <c r="C937" s="4">
        <v>43271</v>
      </c>
      <c r="D937" s="4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5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6">
        <v>15.552000000000003</v>
      </c>
      <c r="S937" s="6">
        <v>3</v>
      </c>
      <c r="T937" s="6">
        <v>0.2</v>
      </c>
      <c r="U937" s="6">
        <v>5.4432</v>
      </c>
      <c r="V937" s="7" t="str">
        <f>IF(M937=[1]People!$B$5,[1]People!$A$5,IF(M937=[1]People!$B$4,[1]People!$A$4,IF(M937=[1]People!$B$3,[1]People!$A$3,IF(M937=[1]People!$B$2,[1]People!$A$2,0))))</f>
        <v>Chuck Magee</v>
      </c>
      <c r="W937" s="7" t="str">
        <f>IFERROR(INDEX([1]Returns!A$1:A$65536,MATCH(B937,[1]Returns!B$1:B$65536,0)),"No")</f>
        <v>No</v>
      </c>
    </row>
    <row r="938" spans="1:23" x14ac:dyDescent="0.2">
      <c r="A938" s="1">
        <v>937</v>
      </c>
      <c r="B938" s="3" t="s">
        <v>2851</v>
      </c>
      <c r="C938" s="4">
        <v>43271</v>
      </c>
      <c r="D938" s="4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5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6">
        <v>447.69600000000003</v>
      </c>
      <c r="S938" s="6">
        <v>2</v>
      </c>
      <c r="T938" s="6">
        <v>0.2</v>
      </c>
      <c r="U938" s="6">
        <v>33.577199999999976</v>
      </c>
      <c r="V938" s="7" t="str">
        <f>IF(M938=[1]People!$B$5,[1]People!$A$5,IF(M938=[1]People!$B$4,[1]People!$A$4,IF(M938=[1]People!$B$3,[1]People!$A$3,IF(M938=[1]People!$B$2,[1]People!$A$2,0))))</f>
        <v>Chuck Magee</v>
      </c>
      <c r="W938" s="7" t="str">
        <f>IFERROR(INDEX([1]Returns!A$1:A$65536,MATCH(B938,[1]Returns!B$1:B$65536,0)),"No")</f>
        <v>No</v>
      </c>
    </row>
    <row r="939" spans="1:23" x14ac:dyDescent="0.2">
      <c r="A939" s="1">
        <v>938</v>
      </c>
      <c r="B939" s="3" t="s">
        <v>2858</v>
      </c>
      <c r="C939" s="4">
        <v>43774</v>
      </c>
      <c r="D939" s="4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5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6">
        <v>159.99</v>
      </c>
      <c r="S939" s="6">
        <v>1</v>
      </c>
      <c r="T939" s="6">
        <v>0</v>
      </c>
      <c r="U939" s="6">
        <v>54.396599999999992</v>
      </c>
      <c r="V939" s="7" t="str">
        <f>IF(M939=[1]People!$B$5,[1]People!$A$5,IF(M939=[1]People!$B$4,[1]People!$A$4,IF(M939=[1]People!$B$3,[1]People!$A$3,IF(M939=[1]People!$B$2,[1]People!$A$2,0))))</f>
        <v>Anna Andreadi</v>
      </c>
      <c r="W939" s="7" t="str">
        <f>IFERROR(INDEX([1]Returns!A$1:A$65536,MATCH(B939,[1]Returns!B$1:B$65536,0)),"No")</f>
        <v>No</v>
      </c>
    </row>
    <row r="940" spans="1:23" x14ac:dyDescent="0.2">
      <c r="A940" s="1">
        <v>939</v>
      </c>
      <c r="B940" s="3" t="s">
        <v>2860</v>
      </c>
      <c r="C940" s="4">
        <v>43082</v>
      </c>
      <c r="D940" s="4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5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6">
        <v>12.96</v>
      </c>
      <c r="S940" s="6">
        <v>2</v>
      </c>
      <c r="T940" s="6">
        <v>0</v>
      </c>
      <c r="U940" s="6">
        <v>6.2208000000000006</v>
      </c>
      <c r="V940" s="7" t="str">
        <f>IF(M940=[1]People!$B$5,[1]People!$A$5,IF(M940=[1]People!$B$4,[1]People!$A$4,IF(M940=[1]People!$B$3,[1]People!$A$3,IF(M940=[1]People!$B$2,[1]People!$A$2,0))))</f>
        <v>Anna Andreadi</v>
      </c>
      <c r="W940" s="7" t="str">
        <f>IFERROR(INDEX([1]Returns!A$1:A$65536,MATCH(B940,[1]Returns!B$1:B$65536,0)),"No")</f>
        <v>No</v>
      </c>
    </row>
    <row r="941" spans="1:23" x14ac:dyDescent="0.2">
      <c r="A941" s="1">
        <v>940</v>
      </c>
      <c r="B941" s="3" t="s">
        <v>2860</v>
      </c>
      <c r="C941" s="4">
        <v>43082</v>
      </c>
      <c r="D941" s="4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5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6">
        <v>134.47999999999999</v>
      </c>
      <c r="S941" s="6">
        <v>4</v>
      </c>
      <c r="T941" s="6">
        <v>0</v>
      </c>
      <c r="U941" s="6">
        <v>34.964799999999997</v>
      </c>
      <c r="V941" s="7" t="str">
        <f>IF(M941=[1]People!$B$5,[1]People!$A$5,IF(M941=[1]People!$B$4,[1]People!$A$4,IF(M941=[1]People!$B$3,[1]People!$A$3,IF(M941=[1]People!$B$2,[1]People!$A$2,0))))</f>
        <v>Anna Andreadi</v>
      </c>
      <c r="W941" s="7" t="str">
        <f>IFERROR(INDEX([1]Returns!A$1:A$65536,MATCH(B941,[1]Returns!B$1:B$65536,0)),"No")</f>
        <v>No</v>
      </c>
    </row>
    <row r="942" spans="1:23" x14ac:dyDescent="0.2">
      <c r="A942" s="1">
        <v>941</v>
      </c>
      <c r="B942" s="3" t="s">
        <v>2868</v>
      </c>
      <c r="C942" s="4">
        <v>43270</v>
      </c>
      <c r="D942" s="4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5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6">
        <v>17.12</v>
      </c>
      <c r="S942" s="6">
        <v>2</v>
      </c>
      <c r="T942" s="6">
        <v>0</v>
      </c>
      <c r="U942" s="6">
        <v>8.0464000000000002</v>
      </c>
      <c r="V942" s="7" t="str">
        <f>IF(M942=[1]People!$B$5,[1]People!$A$5,IF(M942=[1]People!$B$4,[1]People!$A$4,IF(M942=[1]People!$B$3,[1]People!$A$3,IF(M942=[1]People!$B$2,[1]People!$A$2,0))))</f>
        <v>Anna Andreadi</v>
      </c>
      <c r="W942" s="7" t="str">
        <f>IFERROR(INDEX([1]Returns!A$1:A$65536,MATCH(B942,[1]Returns!B$1:B$65536,0)),"No")</f>
        <v>No</v>
      </c>
    </row>
    <row r="943" spans="1:23" x14ac:dyDescent="0.2">
      <c r="A943" s="1">
        <v>942</v>
      </c>
      <c r="B943" s="3" t="s">
        <v>2873</v>
      </c>
      <c r="C943" s="4">
        <v>43447</v>
      </c>
      <c r="D943" s="4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5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6">
        <v>6.0960000000000001</v>
      </c>
      <c r="S943" s="6">
        <v>2</v>
      </c>
      <c r="T943" s="6">
        <v>0.2</v>
      </c>
      <c r="U943" s="6">
        <v>2.2098</v>
      </c>
      <c r="V943" s="7" t="str">
        <f>IF(M943=[1]People!$B$5,[1]People!$A$5,IF(M943=[1]People!$B$4,[1]People!$A$4,IF(M943=[1]People!$B$3,[1]People!$A$3,IF(M943=[1]People!$B$2,[1]People!$A$2,0))))</f>
        <v>Anna Andreadi</v>
      </c>
      <c r="W943" s="7" t="str">
        <f>IFERROR(INDEX([1]Returns!A$1:A$65536,MATCH(B943,[1]Returns!B$1:B$65536,0)),"No")</f>
        <v>No</v>
      </c>
    </row>
    <row r="944" spans="1:23" x14ac:dyDescent="0.2">
      <c r="A944" s="1">
        <v>943</v>
      </c>
      <c r="B944" s="3" t="s">
        <v>2873</v>
      </c>
      <c r="C944" s="4">
        <v>43447</v>
      </c>
      <c r="D944" s="4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5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6">
        <v>1114.2719999999999</v>
      </c>
      <c r="S944" s="6">
        <v>4</v>
      </c>
      <c r="T944" s="6">
        <v>0.2</v>
      </c>
      <c r="U944" s="6">
        <v>41.785200000000032</v>
      </c>
      <c r="V944" s="7" t="str">
        <f>IF(M944=[1]People!$B$5,[1]People!$A$5,IF(M944=[1]People!$B$4,[1]People!$A$4,IF(M944=[1]People!$B$3,[1]People!$A$3,IF(M944=[1]People!$B$2,[1]People!$A$2,0))))</f>
        <v>Anna Andreadi</v>
      </c>
      <c r="W944" s="7" t="str">
        <f>IFERROR(INDEX([1]Returns!A$1:A$65536,MATCH(B944,[1]Returns!B$1:B$65536,0)),"No")</f>
        <v>No</v>
      </c>
    </row>
    <row r="945" spans="1:23" x14ac:dyDescent="0.2">
      <c r="A945" s="1">
        <v>944</v>
      </c>
      <c r="B945" s="3" t="s">
        <v>2877</v>
      </c>
      <c r="C945" s="4">
        <v>42884</v>
      </c>
      <c r="D945" s="4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5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6">
        <v>32.400000000000006</v>
      </c>
      <c r="S945" s="6">
        <v>5</v>
      </c>
      <c r="T945" s="6">
        <v>0</v>
      </c>
      <c r="U945" s="6">
        <v>15.552000000000001</v>
      </c>
      <c r="V945" s="7" t="str">
        <f>IF(M945=[1]People!$B$5,[1]People!$A$5,IF(M945=[1]People!$B$4,[1]People!$A$4,IF(M945=[1]People!$B$3,[1]People!$A$3,IF(M945=[1]People!$B$2,[1]People!$A$2,0))))</f>
        <v>Anna Andreadi</v>
      </c>
      <c r="W945" s="7" t="str">
        <f>IFERROR(INDEX([1]Returns!A$1:A$65536,MATCH(B945,[1]Returns!B$1:B$65536,0)),"No")</f>
        <v>No</v>
      </c>
    </row>
    <row r="946" spans="1:23" x14ac:dyDescent="0.2">
      <c r="A946" s="1">
        <v>945</v>
      </c>
      <c r="B946" s="3" t="s">
        <v>2877</v>
      </c>
      <c r="C946" s="4">
        <v>42884</v>
      </c>
      <c r="D946" s="4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5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6">
        <v>540.56999999999994</v>
      </c>
      <c r="S946" s="6">
        <v>3</v>
      </c>
      <c r="T946" s="6">
        <v>0</v>
      </c>
      <c r="U946" s="6">
        <v>140.54820000000001</v>
      </c>
      <c r="V946" s="7" t="str">
        <f>IF(M946=[1]People!$B$5,[1]People!$A$5,IF(M946=[1]People!$B$4,[1]People!$A$4,IF(M946=[1]People!$B$3,[1]People!$A$3,IF(M946=[1]People!$B$2,[1]People!$A$2,0))))</f>
        <v>Anna Andreadi</v>
      </c>
      <c r="W946" s="7" t="str">
        <f>IFERROR(INDEX([1]Returns!A$1:A$65536,MATCH(B946,[1]Returns!B$1:B$65536,0)),"No")</f>
        <v>No</v>
      </c>
    </row>
    <row r="947" spans="1:23" x14ac:dyDescent="0.2">
      <c r="A947" s="1">
        <v>946</v>
      </c>
      <c r="B947" s="3" t="s">
        <v>2877</v>
      </c>
      <c r="C947" s="4">
        <v>42884</v>
      </c>
      <c r="D947" s="4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5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6">
        <v>167.76</v>
      </c>
      <c r="S947" s="6">
        <v>5</v>
      </c>
      <c r="T947" s="6">
        <v>0.2</v>
      </c>
      <c r="U947" s="6">
        <v>62.91</v>
      </c>
      <c r="V947" s="7" t="str">
        <f>IF(M947=[1]People!$B$5,[1]People!$A$5,IF(M947=[1]People!$B$4,[1]People!$A$4,IF(M947=[1]People!$B$3,[1]People!$A$3,IF(M947=[1]People!$B$2,[1]People!$A$2,0))))</f>
        <v>Anna Andreadi</v>
      </c>
      <c r="W947" s="7" t="str">
        <f>IFERROR(INDEX([1]Returns!A$1:A$65536,MATCH(B947,[1]Returns!B$1:B$65536,0)),"No")</f>
        <v>No</v>
      </c>
    </row>
    <row r="948" spans="1:23" x14ac:dyDescent="0.2">
      <c r="A948" s="1">
        <v>947</v>
      </c>
      <c r="B948" s="3" t="s">
        <v>2882</v>
      </c>
      <c r="C948" s="4">
        <v>42942</v>
      </c>
      <c r="D948" s="4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5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6">
        <v>393.16500000000002</v>
      </c>
      <c r="S948" s="6">
        <v>3</v>
      </c>
      <c r="T948" s="6">
        <v>0.5</v>
      </c>
      <c r="U948" s="6">
        <v>-204.44580000000005</v>
      </c>
      <c r="V948" s="7" t="str">
        <f>IF(M948=[1]People!$B$5,[1]People!$A$5,IF(M948=[1]People!$B$4,[1]People!$A$4,IF(M948=[1]People!$B$3,[1]People!$A$3,IF(M948=[1]People!$B$2,[1]People!$A$2,0))))</f>
        <v>Anna Andreadi</v>
      </c>
      <c r="W948" s="7" t="str">
        <f>IFERROR(INDEX([1]Returns!A$1:A$65536,MATCH(B948,[1]Returns!B$1:B$65536,0)),"No")</f>
        <v>No</v>
      </c>
    </row>
    <row r="949" spans="1:23" x14ac:dyDescent="0.2">
      <c r="A949" s="1">
        <v>948</v>
      </c>
      <c r="B949" s="3" t="s">
        <v>2885</v>
      </c>
      <c r="C949" s="4">
        <v>43797</v>
      </c>
      <c r="D949" s="4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5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6">
        <v>516.48800000000006</v>
      </c>
      <c r="S949" s="6">
        <v>7</v>
      </c>
      <c r="T949" s="6">
        <v>0.2</v>
      </c>
      <c r="U949" s="6">
        <v>-12.912200000000027</v>
      </c>
      <c r="V949" s="7" t="str">
        <f>IF(M949=[1]People!$B$5,[1]People!$A$5,IF(M949=[1]People!$B$4,[1]People!$A$4,IF(M949=[1]People!$B$3,[1]People!$A$3,IF(M949=[1]People!$B$2,[1]People!$A$2,0))))</f>
        <v>Chuck Magee</v>
      </c>
      <c r="W949" s="7" t="str">
        <f>IFERROR(INDEX([1]Returns!A$1:A$65536,MATCH(B949,[1]Returns!B$1:B$65536,0)),"No")</f>
        <v>No</v>
      </c>
    </row>
    <row r="950" spans="1:23" x14ac:dyDescent="0.2">
      <c r="A950" s="1">
        <v>949</v>
      </c>
      <c r="B950" s="3" t="s">
        <v>2885</v>
      </c>
      <c r="C950" s="4">
        <v>43797</v>
      </c>
      <c r="D950" s="4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5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6">
        <v>1007.2320000000001</v>
      </c>
      <c r="S950" s="6">
        <v>6</v>
      </c>
      <c r="T950" s="6">
        <v>0.2</v>
      </c>
      <c r="U950" s="6">
        <v>75.542400000000015</v>
      </c>
      <c r="V950" s="7" t="str">
        <f>IF(M950=[1]People!$B$5,[1]People!$A$5,IF(M950=[1]People!$B$4,[1]People!$A$4,IF(M950=[1]People!$B$3,[1]People!$A$3,IF(M950=[1]People!$B$2,[1]People!$A$2,0))))</f>
        <v>Chuck Magee</v>
      </c>
      <c r="W950" s="7" t="str">
        <f>IFERROR(INDEX([1]Returns!A$1:A$65536,MATCH(B950,[1]Returns!B$1:B$65536,0)),"No")</f>
        <v>No</v>
      </c>
    </row>
    <row r="951" spans="1:23" x14ac:dyDescent="0.2">
      <c r="A951" s="1">
        <v>950</v>
      </c>
      <c r="B951" s="3" t="s">
        <v>2885</v>
      </c>
      <c r="C951" s="4">
        <v>43797</v>
      </c>
      <c r="D951" s="4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5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6">
        <v>2065.3200000000002</v>
      </c>
      <c r="S951" s="6">
        <v>12</v>
      </c>
      <c r="T951" s="6">
        <v>0.4</v>
      </c>
      <c r="U951" s="6">
        <v>-619.59600000000012</v>
      </c>
      <c r="V951" s="7" t="str">
        <f>IF(M951=[1]People!$B$5,[1]People!$A$5,IF(M951=[1]People!$B$4,[1]People!$A$4,IF(M951=[1]People!$B$3,[1]People!$A$3,IF(M951=[1]People!$B$2,[1]People!$A$2,0))))</f>
        <v>Chuck Magee</v>
      </c>
      <c r="W951" s="7" t="str">
        <f>IFERROR(INDEX([1]Returns!A$1:A$65536,MATCH(B951,[1]Returns!B$1:B$65536,0)),"No")</f>
        <v>No</v>
      </c>
    </row>
    <row r="952" spans="1:23" x14ac:dyDescent="0.2">
      <c r="A952" s="1">
        <v>951</v>
      </c>
      <c r="B952" s="3" t="s">
        <v>2885</v>
      </c>
      <c r="C952" s="4">
        <v>43797</v>
      </c>
      <c r="D952" s="4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5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6">
        <v>15.552000000000003</v>
      </c>
      <c r="S952" s="6">
        <v>3</v>
      </c>
      <c r="T952" s="6">
        <v>0.2</v>
      </c>
      <c r="U952" s="6">
        <v>5.4432</v>
      </c>
      <c r="V952" s="7" t="str">
        <f>IF(M952=[1]People!$B$5,[1]People!$A$5,IF(M952=[1]People!$B$4,[1]People!$A$4,IF(M952=[1]People!$B$3,[1]People!$A$3,IF(M952=[1]People!$B$2,[1]People!$A$2,0))))</f>
        <v>Chuck Magee</v>
      </c>
      <c r="W952" s="7" t="str">
        <f>IFERROR(INDEX([1]Returns!A$1:A$65536,MATCH(B952,[1]Returns!B$1:B$65536,0)),"No")</f>
        <v>No</v>
      </c>
    </row>
    <row r="953" spans="1:23" x14ac:dyDescent="0.2">
      <c r="A953" s="1">
        <v>952</v>
      </c>
      <c r="B953" s="3" t="s">
        <v>2885</v>
      </c>
      <c r="C953" s="4">
        <v>43797</v>
      </c>
      <c r="D953" s="4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5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6">
        <v>25.344000000000001</v>
      </c>
      <c r="S953" s="6">
        <v>6</v>
      </c>
      <c r="T953" s="6">
        <v>0.2</v>
      </c>
      <c r="U953" s="6">
        <v>7.92</v>
      </c>
      <c r="V953" s="7" t="str">
        <f>IF(M953=[1]People!$B$5,[1]People!$A$5,IF(M953=[1]People!$B$4,[1]People!$A$4,IF(M953=[1]People!$B$3,[1]People!$A$3,IF(M953=[1]People!$B$2,[1]People!$A$2,0))))</f>
        <v>Chuck Magee</v>
      </c>
      <c r="W953" s="7" t="str">
        <f>IFERROR(INDEX([1]Returns!A$1:A$65536,MATCH(B953,[1]Returns!B$1:B$65536,0)),"No")</f>
        <v>No</v>
      </c>
    </row>
    <row r="954" spans="1:23" x14ac:dyDescent="0.2">
      <c r="A954" s="1">
        <v>953</v>
      </c>
      <c r="B954" s="3" t="s">
        <v>2892</v>
      </c>
      <c r="C954" s="4">
        <v>43558</v>
      </c>
      <c r="D954" s="4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5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6">
        <v>25.472000000000001</v>
      </c>
      <c r="S954" s="6">
        <v>4</v>
      </c>
      <c r="T954" s="6">
        <v>0.2</v>
      </c>
      <c r="U954" s="6">
        <v>7.6416000000000022</v>
      </c>
      <c r="V954" s="7" t="str">
        <f>IF(M954=[1]People!$B$5,[1]People!$A$5,IF(M954=[1]People!$B$4,[1]People!$A$4,IF(M954=[1]People!$B$3,[1]People!$A$3,IF(M954=[1]People!$B$2,[1]People!$A$2,0))))</f>
        <v>Chuck Magee</v>
      </c>
      <c r="W954" s="7" t="str">
        <f>IFERROR(INDEX([1]Returns!A$1:A$65536,MATCH(B954,[1]Returns!B$1:B$65536,0)),"No")</f>
        <v>No</v>
      </c>
    </row>
    <row r="955" spans="1:23" x14ac:dyDescent="0.2">
      <c r="A955" s="1">
        <v>954</v>
      </c>
      <c r="B955" s="3" t="s">
        <v>2896</v>
      </c>
      <c r="C955" s="4">
        <v>43827</v>
      </c>
      <c r="D955" s="4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5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6">
        <v>27.168000000000003</v>
      </c>
      <c r="S955" s="6">
        <v>2</v>
      </c>
      <c r="T955" s="6">
        <v>0.2</v>
      </c>
      <c r="U955" s="6">
        <v>2.7168000000000001</v>
      </c>
      <c r="V955" s="7" t="str">
        <f>IF(M955=[1]People!$B$5,[1]People!$A$5,IF(M955=[1]People!$B$4,[1]People!$A$4,IF(M955=[1]People!$B$3,[1]People!$A$3,IF(M955=[1]People!$B$2,[1]People!$A$2,0))))</f>
        <v>Kelly Williams</v>
      </c>
      <c r="W955" s="7" t="str">
        <f>IFERROR(INDEX([1]Returns!A$1:A$65536,MATCH(B955,[1]Returns!B$1:B$65536,0)),"No")</f>
        <v>Yes</v>
      </c>
    </row>
    <row r="956" spans="1:23" x14ac:dyDescent="0.2">
      <c r="A956" s="1">
        <v>955</v>
      </c>
      <c r="B956" s="3" t="s">
        <v>2896</v>
      </c>
      <c r="C956" s="4">
        <v>43827</v>
      </c>
      <c r="D956" s="4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5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6">
        <v>78.852799999999988</v>
      </c>
      <c r="S956" s="6">
        <v>2</v>
      </c>
      <c r="T956" s="6">
        <v>0.32</v>
      </c>
      <c r="U956" s="6">
        <v>-11.595999999999997</v>
      </c>
      <c r="V956" s="7" t="str">
        <f>IF(M956=[1]People!$B$5,[1]People!$A$5,IF(M956=[1]People!$B$4,[1]People!$A$4,IF(M956=[1]People!$B$3,[1]People!$A$3,IF(M956=[1]People!$B$2,[1]People!$A$2,0))))</f>
        <v>Kelly Williams</v>
      </c>
      <c r="W956" s="7" t="str">
        <f>IFERROR(INDEX([1]Returns!A$1:A$65536,MATCH(B956,[1]Returns!B$1:B$65536,0)),"No")</f>
        <v>Yes</v>
      </c>
    </row>
    <row r="957" spans="1:23" x14ac:dyDescent="0.2">
      <c r="A957" s="1">
        <v>956</v>
      </c>
      <c r="B957" s="3" t="s">
        <v>2900</v>
      </c>
      <c r="C957" s="4">
        <v>43799</v>
      </c>
      <c r="D957" s="4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5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6">
        <v>173.79999999999998</v>
      </c>
      <c r="S957" s="6">
        <v>5</v>
      </c>
      <c r="T957" s="6">
        <v>0</v>
      </c>
      <c r="U957" s="6">
        <v>43.449999999999989</v>
      </c>
      <c r="V957" s="7" t="str">
        <f>IF(M957=[1]People!$B$5,[1]People!$A$5,IF(M957=[1]People!$B$4,[1]People!$A$4,IF(M957=[1]People!$B$3,[1]People!$A$3,IF(M957=[1]People!$B$2,[1]People!$A$2,0))))</f>
        <v>Cassandra Brandow</v>
      </c>
      <c r="W957" s="7" t="str">
        <f>IFERROR(INDEX([1]Returns!A$1:A$65536,MATCH(B957,[1]Returns!B$1:B$65536,0)),"No")</f>
        <v>No</v>
      </c>
    </row>
    <row r="958" spans="1:23" x14ac:dyDescent="0.2">
      <c r="A958" s="1">
        <v>957</v>
      </c>
      <c r="B958" s="3" t="s">
        <v>2903</v>
      </c>
      <c r="C958" s="4">
        <v>43600</v>
      </c>
      <c r="D958" s="4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5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6">
        <v>29.592000000000002</v>
      </c>
      <c r="S958" s="6">
        <v>1</v>
      </c>
      <c r="T958" s="6">
        <v>0.2</v>
      </c>
      <c r="U958" s="6">
        <v>2.5893000000000006</v>
      </c>
      <c r="V958" s="7" t="str">
        <f>IF(M958=[1]People!$B$5,[1]People!$A$5,IF(M958=[1]People!$B$4,[1]People!$A$4,IF(M958=[1]People!$B$3,[1]People!$A$3,IF(M958=[1]People!$B$2,[1]People!$A$2,0))))</f>
        <v>Anna Andreadi</v>
      </c>
      <c r="W958" s="7" t="str">
        <f>IFERROR(INDEX([1]Returns!A$1:A$65536,MATCH(B958,[1]Returns!B$1:B$65536,0)),"No")</f>
        <v>No</v>
      </c>
    </row>
    <row r="959" spans="1:23" x14ac:dyDescent="0.2">
      <c r="A959" s="1">
        <v>958</v>
      </c>
      <c r="B959" s="3" t="s">
        <v>2903</v>
      </c>
      <c r="C959" s="4">
        <v>43600</v>
      </c>
      <c r="D959" s="4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5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6">
        <v>4.7520000000000007</v>
      </c>
      <c r="S959" s="6">
        <v>2</v>
      </c>
      <c r="T959" s="6">
        <v>0.7</v>
      </c>
      <c r="U959" s="6">
        <v>-3.1679999999999993</v>
      </c>
      <c r="V959" s="7" t="str">
        <f>IF(M959=[1]People!$B$5,[1]People!$A$5,IF(M959=[1]People!$B$4,[1]People!$A$4,IF(M959=[1]People!$B$3,[1]People!$A$3,IF(M959=[1]People!$B$2,[1]People!$A$2,0))))</f>
        <v>Anna Andreadi</v>
      </c>
      <c r="W959" s="7" t="str">
        <f>IFERROR(INDEX([1]Returns!A$1:A$65536,MATCH(B959,[1]Returns!B$1:B$65536,0)),"No")</f>
        <v>No</v>
      </c>
    </row>
    <row r="960" spans="1:23" x14ac:dyDescent="0.2">
      <c r="A960" s="1">
        <v>959</v>
      </c>
      <c r="B960" s="3" t="s">
        <v>2903</v>
      </c>
      <c r="C960" s="4">
        <v>43600</v>
      </c>
      <c r="D960" s="4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5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6">
        <v>15.552000000000003</v>
      </c>
      <c r="S960" s="6">
        <v>3</v>
      </c>
      <c r="T960" s="6">
        <v>0.2</v>
      </c>
      <c r="U960" s="6">
        <v>5.6375999999999999</v>
      </c>
      <c r="V960" s="7" t="str">
        <f>IF(M960=[1]People!$B$5,[1]People!$A$5,IF(M960=[1]People!$B$4,[1]People!$A$4,IF(M960=[1]People!$B$3,[1]People!$A$3,IF(M960=[1]People!$B$2,[1]People!$A$2,0))))</f>
        <v>Anna Andreadi</v>
      </c>
      <c r="W960" s="7" t="str">
        <f>IFERROR(INDEX([1]Returns!A$1:A$65536,MATCH(B960,[1]Returns!B$1:B$65536,0)),"No")</f>
        <v>No</v>
      </c>
    </row>
    <row r="961" spans="1:23" x14ac:dyDescent="0.2">
      <c r="A961" s="1">
        <v>960</v>
      </c>
      <c r="B961" s="3" t="s">
        <v>2910</v>
      </c>
      <c r="C961" s="4">
        <v>43000</v>
      </c>
      <c r="D961" s="4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5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6">
        <v>204.6</v>
      </c>
      <c r="S961" s="6">
        <v>2</v>
      </c>
      <c r="T961" s="6">
        <v>0</v>
      </c>
      <c r="U961" s="6">
        <v>53.195999999999998</v>
      </c>
      <c r="V961" s="7" t="str">
        <f>IF(M961=[1]People!$B$5,[1]People!$A$5,IF(M961=[1]People!$B$4,[1]People!$A$4,IF(M961=[1]People!$B$3,[1]People!$A$3,IF(M961=[1]People!$B$2,[1]People!$A$2,0))))</f>
        <v>Anna Andreadi</v>
      </c>
      <c r="W961" s="7" t="str">
        <f>IFERROR(INDEX([1]Returns!A$1:A$65536,MATCH(B961,[1]Returns!B$1:B$65536,0)),"No")</f>
        <v>No</v>
      </c>
    </row>
    <row r="962" spans="1:23" x14ac:dyDescent="0.2">
      <c r="A962" s="1">
        <v>961</v>
      </c>
      <c r="B962" s="3" t="s">
        <v>2915</v>
      </c>
      <c r="C962" s="4">
        <v>43783</v>
      </c>
      <c r="D962" s="4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5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6">
        <v>321.56799999999998</v>
      </c>
      <c r="S962" s="6">
        <v>2</v>
      </c>
      <c r="T962" s="6">
        <v>0.2</v>
      </c>
      <c r="U962" s="6">
        <v>28.137200000000007</v>
      </c>
      <c r="V962" s="7" t="str">
        <f>IF(M962=[1]People!$B$5,[1]People!$A$5,IF(M962=[1]People!$B$4,[1]People!$A$4,IF(M962=[1]People!$B$3,[1]People!$A$3,IF(M962=[1]People!$B$2,[1]People!$A$2,0))))</f>
        <v>Anna Andreadi</v>
      </c>
      <c r="W962" s="7" t="str">
        <f>IFERROR(INDEX([1]Returns!A$1:A$65536,MATCH(B962,[1]Returns!B$1:B$65536,0)),"No")</f>
        <v>No</v>
      </c>
    </row>
    <row r="963" spans="1:23" x14ac:dyDescent="0.2">
      <c r="A963" s="1">
        <v>962</v>
      </c>
      <c r="B963" s="3" t="s">
        <v>2918</v>
      </c>
      <c r="C963" s="4">
        <v>43066</v>
      </c>
      <c r="D963" s="4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5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6">
        <v>6.24</v>
      </c>
      <c r="S963" s="6">
        <v>2</v>
      </c>
      <c r="T963" s="6">
        <v>0</v>
      </c>
      <c r="U963" s="6">
        <v>3.0575999999999999</v>
      </c>
      <c r="V963" s="7" t="str">
        <f>IF(M963=[1]People!$B$5,[1]People!$A$5,IF(M963=[1]People!$B$4,[1]People!$A$4,IF(M963=[1]People!$B$3,[1]People!$A$3,IF(M963=[1]People!$B$2,[1]People!$A$2,0))))</f>
        <v>Cassandra Brandow</v>
      </c>
      <c r="W963" s="7" t="str">
        <f>IFERROR(INDEX([1]Returns!A$1:A$65536,MATCH(B963,[1]Returns!B$1:B$65536,0)),"No")</f>
        <v>No</v>
      </c>
    </row>
    <row r="964" spans="1:23" x14ac:dyDescent="0.2">
      <c r="A964" s="1">
        <v>963</v>
      </c>
      <c r="B964" s="3" t="s">
        <v>2923</v>
      </c>
      <c r="C964" s="4">
        <v>43344</v>
      </c>
      <c r="D964" s="4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5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6">
        <v>21.88</v>
      </c>
      <c r="S964" s="6">
        <v>2</v>
      </c>
      <c r="T964" s="6">
        <v>0</v>
      </c>
      <c r="U964" s="6">
        <v>10.94</v>
      </c>
      <c r="V964" s="7" t="str">
        <f>IF(M964=[1]People!$B$5,[1]People!$A$5,IF(M964=[1]People!$B$4,[1]People!$A$4,IF(M964=[1]People!$B$3,[1]People!$A$3,IF(M964=[1]People!$B$2,[1]People!$A$2,0))))</f>
        <v>Anna Andreadi</v>
      </c>
      <c r="W964" s="7" t="str">
        <f>IFERROR(INDEX([1]Returns!A$1:A$65536,MATCH(B964,[1]Returns!B$1:B$65536,0)),"No")</f>
        <v>No</v>
      </c>
    </row>
    <row r="965" spans="1:23" x14ac:dyDescent="0.2">
      <c r="A965" s="1">
        <v>964</v>
      </c>
      <c r="B965" s="3" t="s">
        <v>2924</v>
      </c>
      <c r="C965" s="4">
        <v>42635</v>
      </c>
      <c r="D965" s="4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5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6">
        <v>4.6079999999999997</v>
      </c>
      <c r="S965" s="6">
        <v>2</v>
      </c>
      <c r="T965" s="6">
        <v>0.2</v>
      </c>
      <c r="U965" s="6">
        <v>1.6704000000000001</v>
      </c>
      <c r="V965" s="7" t="str">
        <f>IF(M965=[1]People!$B$5,[1]People!$A$5,IF(M965=[1]People!$B$4,[1]People!$A$4,IF(M965=[1]People!$B$3,[1]People!$A$3,IF(M965=[1]People!$B$2,[1]People!$A$2,0))))</f>
        <v>Cassandra Brandow</v>
      </c>
      <c r="W965" s="7" t="str">
        <f>IFERROR(INDEX([1]Returns!A$1:A$65536,MATCH(B965,[1]Returns!B$1:B$65536,0)),"No")</f>
        <v>No</v>
      </c>
    </row>
    <row r="966" spans="1:23" x14ac:dyDescent="0.2">
      <c r="A966" s="1">
        <v>965</v>
      </c>
      <c r="B966" s="3" t="s">
        <v>2928</v>
      </c>
      <c r="C966" s="4">
        <v>43564</v>
      </c>
      <c r="D966" s="4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5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6">
        <v>9.82</v>
      </c>
      <c r="S966" s="6">
        <v>2</v>
      </c>
      <c r="T966" s="6">
        <v>0</v>
      </c>
      <c r="U966" s="6">
        <v>4.8117999999999999</v>
      </c>
      <c r="V966" s="7" t="str">
        <f>IF(M966=[1]People!$B$5,[1]People!$A$5,IF(M966=[1]People!$B$4,[1]People!$A$4,IF(M966=[1]People!$B$3,[1]People!$A$3,IF(M966=[1]People!$B$2,[1]People!$A$2,0))))</f>
        <v>Chuck Magee</v>
      </c>
      <c r="W966" s="7" t="str">
        <f>IFERROR(INDEX([1]Returns!A$1:A$65536,MATCH(B966,[1]Returns!B$1:B$65536,0)),"No")</f>
        <v>No</v>
      </c>
    </row>
    <row r="967" spans="1:23" x14ac:dyDescent="0.2">
      <c r="A967" s="1">
        <v>966</v>
      </c>
      <c r="B967" s="3" t="s">
        <v>2928</v>
      </c>
      <c r="C967" s="4">
        <v>43564</v>
      </c>
      <c r="D967" s="4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5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6">
        <v>35.97</v>
      </c>
      <c r="S967" s="6">
        <v>3</v>
      </c>
      <c r="T967" s="6">
        <v>0</v>
      </c>
      <c r="U967" s="6">
        <v>9.7118999999999982</v>
      </c>
      <c r="V967" s="7" t="str">
        <f>IF(M967=[1]People!$B$5,[1]People!$A$5,IF(M967=[1]People!$B$4,[1]People!$A$4,IF(M967=[1]People!$B$3,[1]People!$A$3,IF(M967=[1]People!$B$2,[1]People!$A$2,0))))</f>
        <v>Chuck Magee</v>
      </c>
      <c r="W967" s="7" t="str">
        <f>IFERROR(INDEX([1]Returns!A$1:A$65536,MATCH(B967,[1]Returns!B$1:B$65536,0)),"No")</f>
        <v>No</v>
      </c>
    </row>
    <row r="968" spans="1:23" x14ac:dyDescent="0.2">
      <c r="A968" s="1">
        <v>967</v>
      </c>
      <c r="B968" s="3" t="s">
        <v>2928</v>
      </c>
      <c r="C968" s="4">
        <v>43564</v>
      </c>
      <c r="D968" s="4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5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6">
        <v>12.96</v>
      </c>
      <c r="S968" s="6">
        <v>2</v>
      </c>
      <c r="T968" s="6">
        <v>0</v>
      </c>
      <c r="U968" s="6">
        <v>6.2208000000000006</v>
      </c>
      <c r="V968" s="7" t="str">
        <f>IF(M968=[1]People!$B$5,[1]People!$A$5,IF(M968=[1]People!$B$4,[1]People!$A$4,IF(M968=[1]People!$B$3,[1]People!$A$3,IF(M968=[1]People!$B$2,[1]People!$A$2,0))))</f>
        <v>Chuck Magee</v>
      </c>
      <c r="W968" s="7" t="str">
        <f>IFERROR(INDEX([1]Returns!A$1:A$65536,MATCH(B968,[1]Returns!B$1:B$65536,0)),"No")</f>
        <v>No</v>
      </c>
    </row>
    <row r="969" spans="1:23" x14ac:dyDescent="0.2">
      <c r="A969" s="1">
        <v>968</v>
      </c>
      <c r="B969" s="3" t="s">
        <v>2928</v>
      </c>
      <c r="C969" s="4">
        <v>43564</v>
      </c>
      <c r="D969" s="4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5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6">
        <v>191.6</v>
      </c>
      <c r="S969" s="6">
        <v>4</v>
      </c>
      <c r="T969" s="6">
        <v>0</v>
      </c>
      <c r="U969" s="6">
        <v>91.967999999999989</v>
      </c>
      <c r="V969" s="7" t="str">
        <f>IF(M969=[1]People!$B$5,[1]People!$A$5,IF(M969=[1]People!$B$4,[1]People!$A$4,IF(M969=[1]People!$B$3,[1]People!$A$3,IF(M969=[1]People!$B$2,[1]People!$A$2,0))))</f>
        <v>Chuck Magee</v>
      </c>
      <c r="W969" s="7" t="str">
        <f>IFERROR(INDEX([1]Returns!A$1:A$65536,MATCH(B969,[1]Returns!B$1:B$65536,0)),"No")</f>
        <v>No</v>
      </c>
    </row>
    <row r="970" spans="1:23" x14ac:dyDescent="0.2">
      <c r="A970" s="1">
        <v>969</v>
      </c>
      <c r="B970" s="3" t="s">
        <v>2928</v>
      </c>
      <c r="C970" s="4">
        <v>43564</v>
      </c>
      <c r="D970" s="4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5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6">
        <v>8.64</v>
      </c>
      <c r="S970" s="6">
        <v>3</v>
      </c>
      <c r="T970" s="6">
        <v>0</v>
      </c>
      <c r="U970" s="6">
        <v>4.2336</v>
      </c>
      <c r="V970" s="7" t="str">
        <f>IF(M970=[1]People!$B$5,[1]People!$A$5,IF(M970=[1]People!$B$4,[1]People!$A$4,IF(M970=[1]People!$B$3,[1]People!$A$3,IF(M970=[1]People!$B$2,[1]People!$A$2,0))))</f>
        <v>Chuck Magee</v>
      </c>
      <c r="W970" s="7" t="str">
        <f>IFERROR(INDEX([1]Returns!A$1:A$65536,MATCH(B970,[1]Returns!B$1:B$65536,0)),"No")</f>
        <v>No</v>
      </c>
    </row>
    <row r="971" spans="1:23" x14ac:dyDescent="0.2">
      <c r="A971" s="1">
        <v>970</v>
      </c>
      <c r="B971" s="3" t="s">
        <v>2928</v>
      </c>
      <c r="C971" s="4">
        <v>43564</v>
      </c>
      <c r="D971" s="4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5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6">
        <v>501.81000000000006</v>
      </c>
      <c r="S971" s="6">
        <v>3</v>
      </c>
      <c r="T971" s="6">
        <v>0</v>
      </c>
      <c r="U971" s="6">
        <v>0</v>
      </c>
      <c r="V971" s="7" t="str">
        <f>IF(M971=[1]People!$B$5,[1]People!$A$5,IF(M971=[1]People!$B$4,[1]People!$A$4,IF(M971=[1]People!$B$3,[1]People!$A$3,IF(M971=[1]People!$B$2,[1]People!$A$2,0))))</f>
        <v>Chuck Magee</v>
      </c>
      <c r="W971" s="7" t="str">
        <f>IFERROR(INDEX([1]Returns!A$1:A$65536,MATCH(B971,[1]Returns!B$1:B$65536,0)),"No")</f>
        <v>No</v>
      </c>
    </row>
    <row r="972" spans="1:23" x14ac:dyDescent="0.2">
      <c r="A972" s="1">
        <v>971</v>
      </c>
      <c r="B972" s="3" t="s">
        <v>2939</v>
      </c>
      <c r="C972" s="4">
        <v>42385</v>
      </c>
      <c r="D972" s="4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5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6">
        <v>127.10400000000001</v>
      </c>
      <c r="S972" s="6">
        <v>6</v>
      </c>
      <c r="T972" s="6">
        <v>0.2</v>
      </c>
      <c r="U972" s="6">
        <v>28.598399999999998</v>
      </c>
      <c r="V972" s="7" t="str">
        <f>IF(M972=[1]People!$B$5,[1]People!$A$5,IF(M972=[1]People!$B$4,[1]People!$A$4,IF(M972=[1]People!$B$3,[1]People!$A$3,IF(M972=[1]People!$B$2,[1]People!$A$2,0))))</f>
        <v>Chuck Magee</v>
      </c>
      <c r="W972" s="7" t="str">
        <f>IFERROR(INDEX([1]Returns!A$1:A$65536,MATCH(B972,[1]Returns!B$1:B$65536,0)),"No")</f>
        <v>No</v>
      </c>
    </row>
    <row r="973" spans="1:23" x14ac:dyDescent="0.2">
      <c r="A973" s="1">
        <v>972</v>
      </c>
      <c r="B973" s="3" t="s">
        <v>2939</v>
      </c>
      <c r="C973" s="4">
        <v>42385</v>
      </c>
      <c r="D973" s="4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5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6">
        <v>124.19999999999999</v>
      </c>
      <c r="S973" s="6">
        <v>3</v>
      </c>
      <c r="T973" s="6">
        <v>0.4</v>
      </c>
      <c r="U973" s="6">
        <v>-31.050000000000011</v>
      </c>
      <c r="V973" s="7" t="str">
        <f>IF(M973=[1]People!$B$5,[1]People!$A$5,IF(M973=[1]People!$B$4,[1]People!$A$4,IF(M973=[1]People!$B$3,[1]People!$A$3,IF(M973=[1]People!$B$2,[1]People!$A$2,0))))</f>
        <v>Chuck Magee</v>
      </c>
      <c r="W973" s="7" t="str">
        <f>IFERROR(INDEX([1]Returns!A$1:A$65536,MATCH(B973,[1]Returns!B$1:B$65536,0)),"No")</f>
        <v>No</v>
      </c>
    </row>
    <row r="974" spans="1:23" x14ac:dyDescent="0.2">
      <c r="A974" s="1">
        <v>973</v>
      </c>
      <c r="B974" s="3" t="s">
        <v>2939</v>
      </c>
      <c r="C974" s="4">
        <v>42385</v>
      </c>
      <c r="D974" s="4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5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6">
        <v>18.588000000000005</v>
      </c>
      <c r="S974" s="6">
        <v>2</v>
      </c>
      <c r="T974" s="6">
        <v>0.7</v>
      </c>
      <c r="U974" s="6">
        <v>-13.6312</v>
      </c>
      <c r="V974" s="7" t="str">
        <f>IF(M974=[1]People!$B$5,[1]People!$A$5,IF(M974=[1]People!$B$4,[1]People!$A$4,IF(M974=[1]People!$B$3,[1]People!$A$3,IF(M974=[1]People!$B$2,[1]People!$A$2,0))))</f>
        <v>Chuck Magee</v>
      </c>
      <c r="W974" s="7" t="str">
        <f>IFERROR(INDEX([1]Returns!A$1:A$65536,MATCH(B974,[1]Returns!B$1:B$65536,0)),"No")</f>
        <v>No</v>
      </c>
    </row>
    <row r="975" spans="1:23" x14ac:dyDescent="0.2">
      <c r="A975" s="1">
        <v>974</v>
      </c>
      <c r="B975" s="3" t="s">
        <v>2939</v>
      </c>
      <c r="C975" s="4">
        <v>42385</v>
      </c>
      <c r="D975" s="4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5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6">
        <v>30.072000000000003</v>
      </c>
      <c r="S975" s="6">
        <v>3</v>
      </c>
      <c r="T975" s="6">
        <v>0.2</v>
      </c>
      <c r="U975" s="6">
        <v>10.149299999999997</v>
      </c>
      <c r="V975" s="7" t="str">
        <f>IF(M975=[1]People!$B$5,[1]People!$A$5,IF(M975=[1]People!$B$4,[1]People!$A$4,IF(M975=[1]People!$B$3,[1]People!$A$3,IF(M975=[1]People!$B$2,[1]People!$A$2,0))))</f>
        <v>Chuck Magee</v>
      </c>
      <c r="W975" s="7" t="str">
        <f>IFERROR(INDEX([1]Returns!A$1:A$65536,MATCH(B975,[1]Returns!B$1:B$65536,0)),"No")</f>
        <v>No</v>
      </c>
    </row>
    <row r="976" spans="1:23" x14ac:dyDescent="0.2">
      <c r="A976" s="1">
        <v>975</v>
      </c>
      <c r="B976" s="3" t="s">
        <v>2942</v>
      </c>
      <c r="C976" s="4">
        <v>43743</v>
      </c>
      <c r="D976" s="4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5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6">
        <v>160.92999999999998</v>
      </c>
      <c r="S976" s="6">
        <v>7</v>
      </c>
      <c r="T976" s="6">
        <v>0</v>
      </c>
      <c r="U976" s="6">
        <v>3.2186000000000092</v>
      </c>
      <c r="V976" s="7" t="str">
        <f>IF(M976=[1]People!$B$5,[1]People!$A$5,IF(M976=[1]People!$B$4,[1]People!$A$4,IF(M976=[1]People!$B$3,[1]People!$A$3,IF(M976=[1]People!$B$2,[1]People!$A$2,0))))</f>
        <v>Chuck Magee</v>
      </c>
      <c r="W976" s="7" t="str">
        <f>IFERROR(INDEX([1]Returns!A$1:A$65536,MATCH(B976,[1]Returns!B$1:B$65536,0)),"No")</f>
        <v>Yes</v>
      </c>
    </row>
    <row r="977" spans="1:23" x14ac:dyDescent="0.2">
      <c r="A977" s="1">
        <v>976</v>
      </c>
      <c r="B977" s="3" t="s">
        <v>2942</v>
      </c>
      <c r="C977" s="4">
        <v>43743</v>
      </c>
      <c r="D977" s="4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5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6">
        <v>75.792000000000002</v>
      </c>
      <c r="S977" s="6">
        <v>3</v>
      </c>
      <c r="T977" s="6">
        <v>0.2</v>
      </c>
      <c r="U977" s="6">
        <v>25.579799999999992</v>
      </c>
      <c r="V977" s="7" t="str">
        <f>IF(M977=[1]People!$B$5,[1]People!$A$5,IF(M977=[1]People!$B$4,[1]People!$A$4,IF(M977=[1]People!$B$3,[1]People!$A$3,IF(M977=[1]People!$B$2,[1]People!$A$2,0))))</f>
        <v>Chuck Magee</v>
      </c>
      <c r="W977" s="7" t="str">
        <f>IFERROR(INDEX([1]Returns!A$1:A$65536,MATCH(B977,[1]Returns!B$1:B$65536,0)),"No")</f>
        <v>Yes</v>
      </c>
    </row>
    <row r="978" spans="1:23" x14ac:dyDescent="0.2">
      <c r="A978" s="1">
        <v>977</v>
      </c>
      <c r="B978" s="3" t="s">
        <v>2943</v>
      </c>
      <c r="C978" s="4">
        <v>43655</v>
      </c>
      <c r="D978" s="4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5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6">
        <v>1.0800000000000003</v>
      </c>
      <c r="S978" s="6">
        <v>2</v>
      </c>
      <c r="T978" s="6">
        <v>0.7</v>
      </c>
      <c r="U978" s="6">
        <v>-0.79200000000000004</v>
      </c>
      <c r="V978" s="7" t="str">
        <f>IF(M978=[1]People!$B$5,[1]People!$A$5,IF(M978=[1]People!$B$4,[1]People!$A$4,IF(M978=[1]People!$B$3,[1]People!$A$3,IF(M978=[1]People!$B$2,[1]People!$A$2,0))))</f>
        <v>Anna Andreadi</v>
      </c>
      <c r="W978" s="7" t="str">
        <f>IFERROR(INDEX([1]Returns!A$1:A$65536,MATCH(B978,[1]Returns!B$1:B$65536,0)),"No")</f>
        <v>No</v>
      </c>
    </row>
    <row r="979" spans="1:23" x14ac:dyDescent="0.2">
      <c r="A979" s="1">
        <v>978</v>
      </c>
      <c r="B979" s="3" t="s">
        <v>2946</v>
      </c>
      <c r="C979" s="4">
        <v>43472</v>
      </c>
      <c r="D979" s="4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5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6">
        <v>3059.982</v>
      </c>
      <c r="S979" s="6">
        <v>2</v>
      </c>
      <c r="T979" s="6">
        <v>0.1</v>
      </c>
      <c r="U979" s="6">
        <v>679.99599999999964</v>
      </c>
      <c r="V979" s="7" t="str">
        <f>IF(M979=[1]People!$B$5,[1]People!$A$5,IF(M979=[1]People!$B$4,[1]People!$A$4,IF(M979=[1]People!$B$3,[1]People!$A$3,IF(M979=[1]People!$B$2,[1]People!$A$2,0))))</f>
        <v>Kelly Williams</v>
      </c>
      <c r="W979" s="7" t="str">
        <f>IFERROR(INDEX([1]Returns!A$1:A$65536,MATCH(B979,[1]Returns!B$1:B$65536,0)),"No")</f>
        <v>No</v>
      </c>
    </row>
    <row r="980" spans="1:23" x14ac:dyDescent="0.2">
      <c r="A980" s="1">
        <v>979</v>
      </c>
      <c r="B980" s="3" t="s">
        <v>2947</v>
      </c>
      <c r="C980" s="4">
        <v>43250</v>
      </c>
      <c r="D980" s="4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5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6">
        <v>3.2820000000000005</v>
      </c>
      <c r="S980" s="6">
        <v>2</v>
      </c>
      <c r="T980" s="6">
        <v>0.7</v>
      </c>
      <c r="U980" s="6">
        <v>-2.6256000000000004</v>
      </c>
      <c r="V980" s="7" t="str">
        <f>IF(M980=[1]People!$B$5,[1]People!$A$5,IF(M980=[1]People!$B$4,[1]People!$A$4,IF(M980=[1]People!$B$3,[1]People!$A$3,IF(M980=[1]People!$B$2,[1]People!$A$2,0))))</f>
        <v>Cassandra Brandow</v>
      </c>
      <c r="W980" s="7" t="str">
        <f>IFERROR(INDEX([1]Returns!A$1:A$65536,MATCH(B980,[1]Returns!B$1:B$65536,0)),"No")</f>
        <v>No</v>
      </c>
    </row>
    <row r="981" spans="1:23" x14ac:dyDescent="0.2">
      <c r="A981" s="1">
        <v>980</v>
      </c>
      <c r="B981" s="3" t="s">
        <v>2950</v>
      </c>
      <c r="C981" s="4">
        <v>43078</v>
      </c>
      <c r="D981" s="4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5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6">
        <v>34.019999999999996</v>
      </c>
      <c r="S981" s="6">
        <v>3</v>
      </c>
      <c r="T981" s="6">
        <v>0</v>
      </c>
      <c r="U981" s="6">
        <v>16.669799999999999</v>
      </c>
      <c r="V981" s="7" t="str">
        <f>IF(M981=[1]People!$B$5,[1]People!$A$5,IF(M981=[1]People!$B$4,[1]People!$A$4,IF(M981=[1]People!$B$3,[1]People!$A$3,IF(M981=[1]People!$B$2,[1]People!$A$2,0))))</f>
        <v>Kelly Williams</v>
      </c>
      <c r="W981" s="7" t="str">
        <f>IFERROR(INDEX([1]Returns!A$1:A$65536,MATCH(B981,[1]Returns!B$1:B$65536,0)),"No")</f>
        <v>No</v>
      </c>
    </row>
    <row r="982" spans="1:23" x14ac:dyDescent="0.2">
      <c r="A982" s="1">
        <v>981</v>
      </c>
      <c r="B982" s="3" t="s">
        <v>2953</v>
      </c>
      <c r="C982" s="4">
        <v>43376</v>
      </c>
      <c r="D982" s="4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5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6">
        <v>599.29200000000003</v>
      </c>
      <c r="S982" s="6">
        <v>6</v>
      </c>
      <c r="T982" s="6">
        <v>0.1</v>
      </c>
      <c r="U982" s="6">
        <v>93.223199999999977</v>
      </c>
      <c r="V982" s="7" t="str">
        <f>IF(M982=[1]People!$B$5,[1]People!$A$5,IF(M982=[1]People!$B$4,[1]People!$A$4,IF(M982=[1]People!$B$3,[1]People!$A$3,IF(M982=[1]People!$B$2,[1]People!$A$2,0))))</f>
        <v>Chuck Magee</v>
      </c>
      <c r="W982" s="7" t="str">
        <f>IFERROR(INDEX([1]Returns!A$1:A$65536,MATCH(B982,[1]Returns!B$1:B$65536,0)),"No")</f>
        <v>No</v>
      </c>
    </row>
    <row r="983" spans="1:23" x14ac:dyDescent="0.2">
      <c r="A983" s="1">
        <v>982</v>
      </c>
      <c r="B983" s="3" t="s">
        <v>2954</v>
      </c>
      <c r="C983" s="4">
        <v>42685</v>
      </c>
      <c r="D983" s="4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5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6">
        <v>3.3920000000000003</v>
      </c>
      <c r="S983" s="6">
        <v>1</v>
      </c>
      <c r="T983" s="6">
        <v>0.2</v>
      </c>
      <c r="U983" s="6">
        <v>0.80559999999999987</v>
      </c>
      <c r="V983" s="7" t="str">
        <f>IF(M983=[1]People!$B$5,[1]People!$A$5,IF(M983=[1]People!$B$4,[1]People!$A$4,IF(M983=[1]People!$B$3,[1]People!$A$3,IF(M983=[1]People!$B$2,[1]People!$A$2,0))))</f>
        <v>Anna Andreadi</v>
      </c>
      <c r="W983" s="7" t="str">
        <f>IFERROR(INDEX([1]Returns!A$1:A$65536,MATCH(B983,[1]Returns!B$1:B$65536,0)),"No")</f>
        <v>No</v>
      </c>
    </row>
    <row r="984" spans="1:23" x14ac:dyDescent="0.2">
      <c r="A984" s="1">
        <v>983</v>
      </c>
      <c r="B984" s="3" t="s">
        <v>2954</v>
      </c>
      <c r="C984" s="4">
        <v>42685</v>
      </c>
      <c r="D984" s="4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5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6">
        <v>559.98400000000004</v>
      </c>
      <c r="S984" s="6">
        <v>2</v>
      </c>
      <c r="T984" s="6">
        <v>0.2</v>
      </c>
      <c r="U984" s="6">
        <v>55.998400000000032</v>
      </c>
      <c r="V984" s="7" t="str">
        <f>IF(M984=[1]People!$B$5,[1]People!$A$5,IF(M984=[1]People!$B$4,[1]People!$A$4,IF(M984=[1]People!$B$3,[1]People!$A$3,IF(M984=[1]People!$B$2,[1]People!$A$2,0))))</f>
        <v>Anna Andreadi</v>
      </c>
      <c r="W984" s="7" t="str">
        <f>IFERROR(INDEX([1]Returns!A$1:A$65536,MATCH(B984,[1]Returns!B$1:B$65536,0)),"No")</f>
        <v>No</v>
      </c>
    </row>
    <row r="985" spans="1:23" x14ac:dyDescent="0.2">
      <c r="A985" s="1">
        <v>984</v>
      </c>
      <c r="B985" s="3" t="s">
        <v>2954</v>
      </c>
      <c r="C985" s="4">
        <v>42685</v>
      </c>
      <c r="D985" s="4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5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6">
        <v>603.91999999999996</v>
      </c>
      <c r="S985" s="6">
        <v>5</v>
      </c>
      <c r="T985" s="6">
        <v>0.2</v>
      </c>
      <c r="U985" s="6">
        <v>75.489999999999924</v>
      </c>
      <c r="V985" s="7" t="str">
        <f>IF(M985=[1]People!$B$5,[1]People!$A$5,IF(M985=[1]People!$B$4,[1]People!$A$4,IF(M985=[1]People!$B$3,[1]People!$A$3,IF(M985=[1]People!$B$2,[1]People!$A$2,0))))</f>
        <v>Anna Andreadi</v>
      </c>
      <c r="W985" s="7" t="str">
        <f>IFERROR(INDEX([1]Returns!A$1:A$65536,MATCH(B985,[1]Returns!B$1:B$65536,0)),"No")</f>
        <v>No</v>
      </c>
    </row>
    <row r="986" spans="1:23" x14ac:dyDescent="0.2">
      <c r="A986" s="1">
        <v>985</v>
      </c>
      <c r="B986" s="3" t="s">
        <v>2961</v>
      </c>
      <c r="C986" s="4">
        <v>43737</v>
      </c>
      <c r="D986" s="4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5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6">
        <v>7.9680000000000009</v>
      </c>
      <c r="S986" s="6">
        <v>2</v>
      </c>
      <c r="T986" s="6">
        <v>0.2</v>
      </c>
      <c r="U986" s="6">
        <v>2.5895999999999999</v>
      </c>
      <c r="V986" s="7" t="str">
        <f>IF(M986=[1]People!$B$5,[1]People!$A$5,IF(M986=[1]People!$B$4,[1]People!$A$4,IF(M986=[1]People!$B$3,[1]People!$A$3,IF(M986=[1]People!$B$2,[1]People!$A$2,0))))</f>
        <v>Kelly Williams</v>
      </c>
      <c r="W986" s="7" t="str">
        <f>IFERROR(INDEX([1]Returns!A$1:A$65536,MATCH(B986,[1]Returns!B$1:B$65536,0)),"No")</f>
        <v>No</v>
      </c>
    </row>
    <row r="987" spans="1:23" x14ac:dyDescent="0.2">
      <c r="A987" s="1">
        <v>986</v>
      </c>
      <c r="B987" s="3" t="s">
        <v>2961</v>
      </c>
      <c r="C987" s="4">
        <v>43737</v>
      </c>
      <c r="D987" s="4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5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6">
        <v>27.968000000000004</v>
      </c>
      <c r="S987" s="6">
        <v>4</v>
      </c>
      <c r="T987" s="6">
        <v>0.2</v>
      </c>
      <c r="U987" s="6">
        <v>9.4391999999999996</v>
      </c>
      <c r="V987" s="7" t="str">
        <f>IF(M987=[1]People!$B$5,[1]People!$A$5,IF(M987=[1]People!$B$4,[1]People!$A$4,IF(M987=[1]People!$B$3,[1]People!$A$3,IF(M987=[1]People!$B$2,[1]People!$A$2,0))))</f>
        <v>Kelly Williams</v>
      </c>
      <c r="W987" s="7" t="str">
        <f>IFERROR(INDEX([1]Returns!A$1:A$65536,MATCH(B987,[1]Returns!B$1:B$65536,0)),"No")</f>
        <v>No</v>
      </c>
    </row>
    <row r="988" spans="1:23" x14ac:dyDescent="0.2">
      <c r="A988" s="1">
        <v>987</v>
      </c>
      <c r="B988" s="3" t="s">
        <v>2961</v>
      </c>
      <c r="C988" s="4">
        <v>43737</v>
      </c>
      <c r="D988" s="4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5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6">
        <v>336.51</v>
      </c>
      <c r="S988" s="6">
        <v>3</v>
      </c>
      <c r="T988" s="6">
        <v>0.4</v>
      </c>
      <c r="U988" s="6">
        <v>44.867999999999967</v>
      </c>
      <c r="V988" s="7" t="str">
        <f>IF(M988=[1]People!$B$5,[1]People!$A$5,IF(M988=[1]People!$B$4,[1]People!$A$4,IF(M988=[1]People!$B$3,[1]People!$A$3,IF(M988=[1]People!$B$2,[1]People!$A$2,0))))</f>
        <v>Kelly Williams</v>
      </c>
      <c r="W988" s="7" t="str">
        <f>IFERROR(INDEX([1]Returns!A$1:A$65536,MATCH(B988,[1]Returns!B$1:B$65536,0)),"No")</f>
        <v>No</v>
      </c>
    </row>
    <row r="989" spans="1:23" x14ac:dyDescent="0.2">
      <c r="A989" s="1">
        <v>988</v>
      </c>
      <c r="B989" s="3" t="s">
        <v>2968</v>
      </c>
      <c r="C989" s="4">
        <v>42804</v>
      </c>
      <c r="D989" s="4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5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6">
        <v>1.1119999999999997</v>
      </c>
      <c r="S989" s="6">
        <v>2</v>
      </c>
      <c r="T989" s="6">
        <v>0.8</v>
      </c>
      <c r="U989" s="6">
        <v>-1.8904000000000001</v>
      </c>
      <c r="V989" s="7" t="str">
        <f>IF(M989=[1]People!$B$5,[1]People!$A$5,IF(M989=[1]People!$B$4,[1]People!$A$4,IF(M989=[1]People!$B$3,[1]People!$A$3,IF(M989=[1]People!$B$2,[1]People!$A$2,0))))</f>
        <v>Kelly Williams</v>
      </c>
      <c r="W989" s="7" t="str">
        <f>IFERROR(INDEX([1]Returns!A$1:A$65536,MATCH(B989,[1]Returns!B$1:B$65536,0)),"No")</f>
        <v>No</v>
      </c>
    </row>
    <row r="990" spans="1:23" x14ac:dyDescent="0.2">
      <c r="A990" s="1">
        <v>989</v>
      </c>
      <c r="B990" s="3" t="s">
        <v>2973</v>
      </c>
      <c r="C990" s="4">
        <v>43606</v>
      </c>
      <c r="D990" s="4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5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6">
        <v>520.05000000000007</v>
      </c>
      <c r="S990" s="6">
        <v>5</v>
      </c>
      <c r="T990" s="6">
        <v>0</v>
      </c>
      <c r="U990" s="6">
        <v>72.807000000000031</v>
      </c>
      <c r="V990" s="7" t="str">
        <f>IF(M990=[1]People!$B$5,[1]People!$A$5,IF(M990=[1]People!$B$4,[1]People!$A$4,IF(M990=[1]People!$B$3,[1]People!$A$3,IF(M990=[1]People!$B$2,[1]People!$A$2,0))))</f>
        <v>Chuck Magee</v>
      </c>
      <c r="W990" s="7" t="str">
        <f>IFERROR(INDEX([1]Returns!A$1:A$65536,MATCH(B990,[1]Returns!B$1:B$65536,0)),"No")</f>
        <v>No</v>
      </c>
    </row>
    <row r="991" spans="1:23" x14ac:dyDescent="0.2">
      <c r="A991" s="1">
        <v>990</v>
      </c>
      <c r="B991" s="3" t="s">
        <v>2973</v>
      </c>
      <c r="C991" s="4">
        <v>43606</v>
      </c>
      <c r="D991" s="4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5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6">
        <v>17.97</v>
      </c>
      <c r="S991" s="6">
        <v>3</v>
      </c>
      <c r="T991" s="6">
        <v>0</v>
      </c>
      <c r="U991" s="6">
        <v>5.2112999999999996</v>
      </c>
      <c r="V991" s="7" t="str">
        <f>IF(M991=[1]People!$B$5,[1]People!$A$5,IF(M991=[1]People!$B$4,[1]People!$A$4,IF(M991=[1]People!$B$3,[1]People!$A$3,IF(M991=[1]People!$B$2,[1]People!$A$2,0))))</f>
        <v>Chuck Magee</v>
      </c>
      <c r="W991" s="7" t="str">
        <f>IFERROR(INDEX([1]Returns!A$1:A$65536,MATCH(B991,[1]Returns!B$1:B$65536,0)),"No")</f>
        <v>No</v>
      </c>
    </row>
    <row r="992" spans="1:23" x14ac:dyDescent="0.2">
      <c r="A992" s="1">
        <v>991</v>
      </c>
      <c r="B992" s="3" t="s">
        <v>2976</v>
      </c>
      <c r="C992" s="4">
        <v>42823</v>
      </c>
      <c r="D992" s="4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5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6">
        <v>1166.92</v>
      </c>
      <c r="S992" s="6">
        <v>5</v>
      </c>
      <c r="T992" s="6">
        <v>0.2</v>
      </c>
      <c r="U992" s="6">
        <v>131.27849999999995</v>
      </c>
      <c r="V992" s="7" t="str">
        <f>IF(M992=[1]People!$B$5,[1]People!$A$5,IF(M992=[1]People!$B$4,[1]People!$A$4,IF(M992=[1]People!$B$3,[1]People!$A$3,IF(M992=[1]People!$B$2,[1]People!$A$2,0))))</f>
        <v>Cassandra Brandow</v>
      </c>
      <c r="W992" s="7" t="str">
        <f>IFERROR(INDEX([1]Returns!A$1:A$65536,MATCH(B992,[1]Returns!B$1:B$65536,0)),"No")</f>
        <v>No</v>
      </c>
    </row>
    <row r="993" spans="1:23" x14ac:dyDescent="0.2">
      <c r="A993" s="1">
        <v>992</v>
      </c>
      <c r="B993" s="3" t="s">
        <v>2979</v>
      </c>
      <c r="C993" s="4">
        <v>43352</v>
      </c>
      <c r="D993" s="4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5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6">
        <v>14.624000000000002</v>
      </c>
      <c r="S993" s="6">
        <v>2</v>
      </c>
      <c r="T993" s="6">
        <v>0.2</v>
      </c>
      <c r="U993" s="6">
        <v>5.484</v>
      </c>
      <c r="V993" s="7" t="str">
        <f>IF(M993=[1]People!$B$5,[1]People!$A$5,IF(M993=[1]People!$B$4,[1]People!$A$4,IF(M993=[1]People!$B$3,[1]People!$A$3,IF(M993=[1]People!$B$2,[1]People!$A$2,0))))</f>
        <v>Chuck Magee</v>
      </c>
      <c r="W993" s="7" t="str">
        <f>IFERROR(INDEX([1]Returns!A$1:A$65536,MATCH(B993,[1]Returns!B$1:B$65536,0)),"No")</f>
        <v>No</v>
      </c>
    </row>
    <row r="994" spans="1:23" x14ac:dyDescent="0.2">
      <c r="A994" s="1">
        <v>993</v>
      </c>
      <c r="B994" s="3" t="s">
        <v>2980</v>
      </c>
      <c r="C994" s="4">
        <v>43338</v>
      </c>
      <c r="D994" s="4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5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6">
        <v>10.23</v>
      </c>
      <c r="S994" s="6">
        <v>3</v>
      </c>
      <c r="T994" s="6">
        <v>0</v>
      </c>
      <c r="U994" s="6">
        <v>4.9104000000000001</v>
      </c>
      <c r="V994" s="7" t="str">
        <f>IF(M994=[1]People!$B$5,[1]People!$A$5,IF(M994=[1]People!$B$4,[1]People!$A$4,IF(M994=[1]People!$B$3,[1]People!$A$3,IF(M994=[1]People!$B$2,[1]People!$A$2,0))))</f>
        <v>Anna Andreadi</v>
      </c>
      <c r="W994" s="7" t="str">
        <f>IFERROR(INDEX([1]Returns!A$1:A$65536,MATCH(B994,[1]Returns!B$1:B$65536,0)),"No")</f>
        <v>Yes</v>
      </c>
    </row>
    <row r="995" spans="1:23" x14ac:dyDescent="0.2">
      <c r="A995" s="1">
        <v>994</v>
      </c>
      <c r="B995" s="3" t="s">
        <v>2980</v>
      </c>
      <c r="C995" s="4">
        <v>43338</v>
      </c>
      <c r="D995" s="4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5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6">
        <v>154.9</v>
      </c>
      <c r="S995" s="6">
        <v>5</v>
      </c>
      <c r="T995" s="6">
        <v>0</v>
      </c>
      <c r="U995" s="6">
        <v>69.704999999999998</v>
      </c>
      <c r="V995" s="7" t="str">
        <f>IF(M995=[1]People!$B$5,[1]People!$A$5,IF(M995=[1]People!$B$4,[1]People!$A$4,IF(M995=[1]People!$B$3,[1]People!$A$3,IF(M995=[1]People!$B$2,[1]People!$A$2,0))))</f>
        <v>Anna Andreadi</v>
      </c>
      <c r="W995" s="7" t="str">
        <f>IFERROR(INDEX([1]Returns!A$1:A$65536,MATCH(B995,[1]Returns!B$1:B$65536,0)),"No")</f>
        <v>Yes</v>
      </c>
    </row>
    <row r="996" spans="1:23" x14ac:dyDescent="0.2">
      <c r="A996" s="1">
        <v>995</v>
      </c>
      <c r="B996" s="3" t="s">
        <v>2983</v>
      </c>
      <c r="C996" s="4">
        <v>42511</v>
      </c>
      <c r="D996" s="4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5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6">
        <v>2715.9300000000003</v>
      </c>
      <c r="S996" s="6">
        <v>7</v>
      </c>
      <c r="T996" s="6">
        <v>0</v>
      </c>
      <c r="U996" s="6">
        <v>1276.4871000000001</v>
      </c>
      <c r="V996" s="7" t="str">
        <f>IF(M996=[1]People!$B$5,[1]People!$A$5,IF(M996=[1]People!$B$4,[1]People!$A$4,IF(M996=[1]People!$B$3,[1]People!$A$3,IF(M996=[1]People!$B$2,[1]People!$A$2,0))))</f>
        <v>Cassandra Brandow</v>
      </c>
      <c r="W996" s="7" t="str">
        <f>IFERROR(INDEX([1]Returns!A$1:A$65536,MATCH(B996,[1]Returns!B$1:B$65536,0)),"No")</f>
        <v>No</v>
      </c>
    </row>
    <row r="997" spans="1:23" x14ac:dyDescent="0.2">
      <c r="A997" s="1">
        <v>996</v>
      </c>
      <c r="B997" s="3" t="s">
        <v>2983</v>
      </c>
      <c r="C997" s="4">
        <v>42511</v>
      </c>
      <c r="D997" s="4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5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6">
        <v>617.97</v>
      </c>
      <c r="S997" s="6">
        <v>3</v>
      </c>
      <c r="T997" s="6">
        <v>0</v>
      </c>
      <c r="U997" s="6">
        <v>173.0316</v>
      </c>
      <c r="V997" s="7" t="str">
        <f>IF(M997=[1]People!$B$5,[1]People!$A$5,IF(M997=[1]People!$B$4,[1]People!$A$4,IF(M997=[1]People!$B$3,[1]People!$A$3,IF(M997=[1]People!$B$2,[1]People!$A$2,0))))</f>
        <v>Cassandra Brandow</v>
      </c>
      <c r="W997" s="7" t="str">
        <f>IFERROR(INDEX([1]Returns!A$1:A$65536,MATCH(B997,[1]Returns!B$1:B$65536,0)),"No")</f>
        <v>No</v>
      </c>
    </row>
    <row r="998" spans="1:23" x14ac:dyDescent="0.2">
      <c r="A998" s="1">
        <v>997</v>
      </c>
      <c r="B998" s="3" t="s">
        <v>2990</v>
      </c>
      <c r="C998" s="4">
        <v>43036</v>
      </c>
      <c r="D998" s="4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5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6">
        <v>10.67</v>
      </c>
      <c r="S998" s="6">
        <v>1</v>
      </c>
      <c r="T998" s="6">
        <v>0</v>
      </c>
      <c r="U998" s="6">
        <v>4.9081999999999999</v>
      </c>
      <c r="V998" s="7" t="str">
        <f>IF(M998=[1]People!$B$5,[1]People!$A$5,IF(M998=[1]People!$B$4,[1]People!$A$4,IF(M998=[1]People!$B$3,[1]People!$A$3,IF(M998=[1]People!$B$2,[1]People!$A$2,0))))</f>
        <v>Cassandra Brandow</v>
      </c>
      <c r="W998" s="7" t="str">
        <f>IFERROR(INDEX([1]Returns!A$1:A$65536,MATCH(B998,[1]Returns!B$1:B$65536,0)),"No")</f>
        <v>No</v>
      </c>
    </row>
    <row r="999" spans="1:23" x14ac:dyDescent="0.2">
      <c r="A999" s="1">
        <v>998</v>
      </c>
      <c r="B999" s="3" t="s">
        <v>2990</v>
      </c>
      <c r="C999" s="4">
        <v>43036</v>
      </c>
      <c r="D999" s="4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5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6">
        <v>36.630000000000003</v>
      </c>
      <c r="S999" s="6">
        <v>3</v>
      </c>
      <c r="T999" s="6">
        <v>0</v>
      </c>
      <c r="U999" s="6">
        <v>9.8901000000000039</v>
      </c>
      <c r="V999" s="7" t="str">
        <f>IF(M999=[1]People!$B$5,[1]People!$A$5,IF(M999=[1]People!$B$4,[1]People!$A$4,IF(M999=[1]People!$B$3,[1]People!$A$3,IF(M999=[1]People!$B$2,[1]People!$A$2,0))))</f>
        <v>Cassandra Brandow</v>
      </c>
      <c r="W999" s="7" t="str">
        <f>IFERROR(INDEX([1]Returns!A$1:A$65536,MATCH(B999,[1]Returns!B$1:B$65536,0)),"No")</f>
        <v>No</v>
      </c>
    </row>
    <row r="1000" spans="1:23" x14ac:dyDescent="0.2">
      <c r="A1000" s="1">
        <v>999</v>
      </c>
      <c r="B1000" s="3" t="s">
        <v>2990</v>
      </c>
      <c r="C1000" s="4">
        <v>43036</v>
      </c>
      <c r="D1000" s="4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5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6">
        <v>24.1</v>
      </c>
      <c r="S1000" s="6">
        <v>5</v>
      </c>
      <c r="T1000" s="6">
        <v>0</v>
      </c>
      <c r="U1000" s="6">
        <v>9.1580000000000013</v>
      </c>
      <c r="V1000" s="7" t="str">
        <f>IF(M1000=[1]People!$B$5,[1]People!$A$5,IF(M1000=[1]People!$B$4,[1]People!$A$4,IF(M1000=[1]People!$B$3,[1]People!$A$3,IF(M1000=[1]People!$B$2,[1]People!$A$2,0))))</f>
        <v>Cassandra Brandow</v>
      </c>
      <c r="W1000" s="7" t="str">
        <f>IFERROR(INDEX([1]Returns!A$1:A$65536,MATCH(B1000,[1]Returns!B$1:B$65536,0)),"No")</f>
        <v>No</v>
      </c>
    </row>
    <row r="1001" spans="1:23" x14ac:dyDescent="0.2">
      <c r="A1001" s="1">
        <v>1000</v>
      </c>
      <c r="B1001" s="3" t="s">
        <v>2990</v>
      </c>
      <c r="C1001" s="4">
        <v>43036</v>
      </c>
      <c r="D1001" s="4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5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6">
        <v>33.11</v>
      </c>
      <c r="S1001" s="6">
        <v>7</v>
      </c>
      <c r="T1001" s="6">
        <v>0</v>
      </c>
      <c r="U1001" s="6">
        <v>12.912900000000004</v>
      </c>
      <c r="V1001" s="7" t="str">
        <f>IF(M1001=[1]People!$B$5,[1]People!$A$5,IF(M1001=[1]People!$B$4,[1]People!$A$4,IF(M1001=[1]People!$B$3,[1]People!$A$3,IF(M1001=[1]People!$B$2,[1]People!$A$2,0))))</f>
        <v>Cassandra Brandow</v>
      </c>
      <c r="W1001" s="7" t="str">
        <f>IFERROR(INDEX([1]Returns!A$1:A$65536,MATCH(B1001,[1]Returns!B$1:B$65536,0)),"No")</f>
        <v>No</v>
      </c>
    </row>
    <row r="1002" spans="1:23" x14ac:dyDescent="0.2">
      <c r="A1002" s="1">
        <v>1001</v>
      </c>
      <c r="B1002" s="3" t="s">
        <v>2999</v>
      </c>
      <c r="C1002" s="4">
        <v>43417</v>
      </c>
      <c r="D1002" s="4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5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6">
        <v>44.02</v>
      </c>
      <c r="S1002" s="6">
        <v>2</v>
      </c>
      <c r="T1002" s="6">
        <v>0</v>
      </c>
      <c r="U1002" s="6">
        <v>11.4452</v>
      </c>
      <c r="V1002" s="7" t="str">
        <f>IF(M1002=[1]People!$B$5,[1]People!$A$5,IF(M1002=[1]People!$B$4,[1]People!$A$4,IF(M1002=[1]People!$B$3,[1]People!$A$3,IF(M1002=[1]People!$B$2,[1]People!$A$2,0))))</f>
        <v>Anna Andreadi</v>
      </c>
      <c r="W1002" s="7" t="str">
        <f>IFERROR(INDEX([1]Returns!A$1:A$65536,MATCH(B1002,[1]Returns!B$1:B$65536,0)),"No")</f>
        <v>No</v>
      </c>
    </row>
    <row r="1003" spans="1:23" x14ac:dyDescent="0.2">
      <c r="A1003" s="1">
        <v>1002</v>
      </c>
      <c r="B1003" s="3" t="s">
        <v>3000</v>
      </c>
      <c r="C1003" s="4">
        <v>42947</v>
      </c>
      <c r="D1003" s="4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5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6">
        <v>2309.65</v>
      </c>
      <c r="S1003" s="6">
        <v>7</v>
      </c>
      <c r="T1003" s="6">
        <v>0</v>
      </c>
      <c r="U1003" s="6">
        <v>762.18449999999984</v>
      </c>
      <c r="V1003" s="7" t="str">
        <f>IF(M1003=[1]People!$B$5,[1]People!$A$5,IF(M1003=[1]People!$B$4,[1]People!$A$4,IF(M1003=[1]People!$B$3,[1]People!$A$3,IF(M1003=[1]People!$B$2,[1]People!$A$2,0))))</f>
        <v>Chuck Magee</v>
      </c>
      <c r="W1003" s="7" t="str">
        <f>IFERROR(INDEX([1]Returns!A$1:A$65536,MATCH(B1003,[1]Returns!B$1:B$65536,0)),"No")</f>
        <v>No</v>
      </c>
    </row>
    <row r="1004" spans="1:23" x14ac:dyDescent="0.2">
      <c r="A1004" s="1">
        <v>1003</v>
      </c>
      <c r="B1004" s="3" t="s">
        <v>3000</v>
      </c>
      <c r="C1004" s="4">
        <v>42947</v>
      </c>
      <c r="D1004" s="4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5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6">
        <v>1090.7819999999999</v>
      </c>
      <c r="S1004" s="6">
        <v>7</v>
      </c>
      <c r="T1004" s="6">
        <v>0.4</v>
      </c>
      <c r="U1004" s="6">
        <v>-290.87520000000001</v>
      </c>
      <c r="V1004" s="7" t="str">
        <f>IF(M1004=[1]People!$B$5,[1]People!$A$5,IF(M1004=[1]People!$B$4,[1]People!$A$4,IF(M1004=[1]People!$B$3,[1]People!$A$3,IF(M1004=[1]People!$B$2,[1]People!$A$2,0))))</f>
        <v>Chuck Magee</v>
      </c>
      <c r="W1004" s="7" t="str">
        <f>IFERROR(INDEX([1]Returns!A$1:A$65536,MATCH(B1004,[1]Returns!B$1:B$65536,0)),"No")</f>
        <v>No</v>
      </c>
    </row>
    <row r="1005" spans="1:23" x14ac:dyDescent="0.2">
      <c r="A1005" s="1">
        <v>1004</v>
      </c>
      <c r="B1005" s="3" t="s">
        <v>3000</v>
      </c>
      <c r="C1005" s="4">
        <v>42947</v>
      </c>
      <c r="D1005" s="4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5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6">
        <v>19.440000000000001</v>
      </c>
      <c r="S1005" s="6">
        <v>3</v>
      </c>
      <c r="T1005" s="6">
        <v>0</v>
      </c>
      <c r="U1005" s="6">
        <v>9.3312000000000008</v>
      </c>
      <c r="V1005" s="7" t="str">
        <f>IF(M1005=[1]People!$B$5,[1]People!$A$5,IF(M1005=[1]People!$B$4,[1]People!$A$4,IF(M1005=[1]People!$B$3,[1]People!$A$3,IF(M1005=[1]People!$B$2,[1]People!$A$2,0))))</f>
        <v>Chuck Magee</v>
      </c>
      <c r="W1005" s="7" t="str">
        <f>IFERROR(INDEX([1]Returns!A$1:A$65536,MATCH(B1005,[1]Returns!B$1:B$65536,0)),"No")</f>
        <v>No</v>
      </c>
    </row>
    <row r="1006" spans="1:23" x14ac:dyDescent="0.2">
      <c r="A1006" s="1">
        <v>1005</v>
      </c>
      <c r="B1006" s="3" t="s">
        <v>3003</v>
      </c>
      <c r="C1006" s="4">
        <v>42974</v>
      </c>
      <c r="D1006" s="4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5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6">
        <v>484.65000000000003</v>
      </c>
      <c r="S1006" s="6">
        <v>3</v>
      </c>
      <c r="T1006" s="6">
        <v>0</v>
      </c>
      <c r="U1006" s="6">
        <v>92.083500000000015</v>
      </c>
      <c r="V1006" s="7" t="str">
        <f>IF(M1006=[1]People!$B$5,[1]People!$A$5,IF(M1006=[1]People!$B$4,[1]People!$A$4,IF(M1006=[1]People!$B$3,[1]People!$A$3,IF(M1006=[1]People!$B$2,[1]People!$A$2,0))))</f>
        <v>Anna Andreadi</v>
      </c>
      <c r="W1006" s="7" t="str">
        <f>IFERROR(INDEX([1]Returns!A$1:A$65536,MATCH(B1006,[1]Returns!B$1:B$65536,0)),"No")</f>
        <v>No</v>
      </c>
    </row>
    <row r="1007" spans="1:23" x14ac:dyDescent="0.2">
      <c r="A1007" s="1">
        <v>1006</v>
      </c>
      <c r="B1007" s="3" t="s">
        <v>3009</v>
      </c>
      <c r="C1007" s="4">
        <v>43052</v>
      </c>
      <c r="D1007" s="4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5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6">
        <v>115.29600000000001</v>
      </c>
      <c r="S1007" s="6">
        <v>3</v>
      </c>
      <c r="T1007" s="6">
        <v>0.2</v>
      </c>
      <c r="U1007" s="6">
        <v>40.353599999999986</v>
      </c>
      <c r="V1007" s="7" t="str">
        <f>IF(M1007=[1]People!$B$5,[1]People!$A$5,IF(M1007=[1]People!$B$4,[1]People!$A$4,IF(M1007=[1]People!$B$3,[1]People!$A$3,IF(M1007=[1]People!$B$2,[1]People!$A$2,0))))</f>
        <v>Cassandra Brandow</v>
      </c>
      <c r="W1007" s="7" t="str">
        <f>IFERROR(INDEX([1]Returns!A$1:A$65536,MATCH(B1007,[1]Returns!B$1:B$65536,0)),"No")</f>
        <v>No</v>
      </c>
    </row>
    <row r="1008" spans="1:23" x14ac:dyDescent="0.2">
      <c r="A1008" s="1">
        <v>1007</v>
      </c>
      <c r="B1008" s="3" t="s">
        <v>3010</v>
      </c>
      <c r="C1008" s="4">
        <v>43045</v>
      </c>
      <c r="D1008" s="4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5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6">
        <v>7.080000000000001</v>
      </c>
      <c r="S1008" s="6">
        <v>3</v>
      </c>
      <c r="T1008" s="6">
        <v>0.2</v>
      </c>
      <c r="U1008" s="6">
        <v>2.4779999999999989</v>
      </c>
      <c r="V1008" s="7" t="str">
        <f>IF(M1008=[1]People!$B$5,[1]People!$A$5,IF(M1008=[1]People!$B$4,[1]People!$A$4,IF(M1008=[1]People!$B$3,[1]People!$A$3,IF(M1008=[1]People!$B$2,[1]People!$A$2,0))))</f>
        <v>Anna Andreadi</v>
      </c>
      <c r="W1008" s="7" t="str">
        <f>IFERROR(INDEX([1]Returns!A$1:A$65536,MATCH(B1008,[1]Returns!B$1:B$65536,0)),"No")</f>
        <v>No</v>
      </c>
    </row>
    <row r="1009" spans="1:23" x14ac:dyDescent="0.2">
      <c r="A1009" s="1">
        <v>1008</v>
      </c>
      <c r="B1009" s="3" t="s">
        <v>3010</v>
      </c>
      <c r="C1009" s="4">
        <v>43045</v>
      </c>
      <c r="D1009" s="4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5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6">
        <v>4.4009999999999998</v>
      </c>
      <c r="S1009" s="6">
        <v>3</v>
      </c>
      <c r="T1009" s="6">
        <v>0.7</v>
      </c>
      <c r="U1009" s="6">
        <v>-3.5207999999999995</v>
      </c>
      <c r="V1009" s="7" t="str">
        <f>IF(M1009=[1]People!$B$5,[1]People!$A$5,IF(M1009=[1]People!$B$4,[1]People!$A$4,IF(M1009=[1]People!$B$3,[1]People!$A$3,IF(M1009=[1]People!$B$2,[1]People!$A$2,0))))</f>
        <v>Anna Andreadi</v>
      </c>
      <c r="W1009" s="7" t="str">
        <f>IFERROR(INDEX([1]Returns!A$1:A$65536,MATCH(B1009,[1]Returns!B$1:B$65536,0)),"No")</f>
        <v>No</v>
      </c>
    </row>
    <row r="1010" spans="1:23" x14ac:dyDescent="0.2">
      <c r="A1010" s="1">
        <v>1009</v>
      </c>
      <c r="B1010" s="3" t="s">
        <v>3015</v>
      </c>
      <c r="C1010" s="4">
        <v>43825</v>
      </c>
      <c r="D1010" s="4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5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6">
        <v>44.75</v>
      </c>
      <c r="S1010" s="6">
        <v>5</v>
      </c>
      <c r="T1010" s="6">
        <v>0</v>
      </c>
      <c r="U1010" s="6">
        <v>20.584999999999994</v>
      </c>
      <c r="V1010" s="7" t="str">
        <f>IF(M1010=[1]People!$B$5,[1]People!$A$5,IF(M1010=[1]People!$B$4,[1]People!$A$4,IF(M1010=[1]People!$B$3,[1]People!$A$3,IF(M1010=[1]People!$B$2,[1]People!$A$2,0))))</f>
        <v>Kelly Williams</v>
      </c>
      <c r="W1010" s="7" t="str">
        <f>IFERROR(INDEX([1]Returns!A$1:A$65536,MATCH(B1010,[1]Returns!B$1:B$65536,0)),"No")</f>
        <v>No</v>
      </c>
    </row>
    <row r="1011" spans="1:23" x14ac:dyDescent="0.2">
      <c r="A1011" s="1">
        <v>1010</v>
      </c>
      <c r="B1011" s="3" t="s">
        <v>3016</v>
      </c>
      <c r="C1011" s="4">
        <v>43678</v>
      </c>
      <c r="D1011" s="4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5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6">
        <v>95.984000000000009</v>
      </c>
      <c r="S1011" s="6">
        <v>2</v>
      </c>
      <c r="T1011" s="6">
        <v>0.2</v>
      </c>
      <c r="U1011" s="6">
        <v>5.9990000000000023</v>
      </c>
      <c r="V1011" s="7" t="str">
        <f>IF(M1011=[1]People!$B$5,[1]People!$A$5,IF(M1011=[1]People!$B$4,[1]People!$A$4,IF(M1011=[1]People!$B$3,[1]People!$A$3,IF(M1011=[1]People!$B$2,[1]People!$A$2,0))))</f>
        <v>Kelly Williams</v>
      </c>
      <c r="W1011" s="7" t="str">
        <f>IFERROR(INDEX([1]Returns!A$1:A$65536,MATCH(B1011,[1]Returns!B$1:B$65536,0)),"No")</f>
        <v>No</v>
      </c>
    </row>
    <row r="1012" spans="1:23" x14ac:dyDescent="0.2">
      <c r="A1012" s="1">
        <v>1011</v>
      </c>
      <c r="B1012" s="3" t="s">
        <v>3017</v>
      </c>
      <c r="C1012" s="4">
        <v>42698</v>
      </c>
      <c r="D1012" s="4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5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6">
        <v>151.72</v>
      </c>
      <c r="S1012" s="6">
        <v>4</v>
      </c>
      <c r="T1012" s="6">
        <v>0</v>
      </c>
      <c r="U1012" s="6">
        <v>27.309599999999989</v>
      </c>
      <c r="V1012" s="7" t="str">
        <f>IF(M1012=[1]People!$B$5,[1]People!$A$5,IF(M1012=[1]People!$B$4,[1]People!$A$4,IF(M1012=[1]People!$B$3,[1]People!$A$3,IF(M1012=[1]People!$B$2,[1]People!$A$2,0))))</f>
        <v>Anna Andreadi</v>
      </c>
      <c r="W1012" s="7" t="str">
        <f>IFERROR(INDEX([1]Returns!A$1:A$65536,MATCH(B1012,[1]Returns!B$1:B$65536,0)),"No")</f>
        <v>No</v>
      </c>
    </row>
    <row r="1013" spans="1:23" x14ac:dyDescent="0.2">
      <c r="A1013" s="1">
        <v>1012</v>
      </c>
      <c r="B1013" s="3" t="s">
        <v>3022</v>
      </c>
      <c r="C1013" s="4">
        <v>43633</v>
      </c>
      <c r="D1013" s="4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5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6">
        <v>155.25</v>
      </c>
      <c r="S1013" s="6">
        <v>3</v>
      </c>
      <c r="T1013" s="6">
        <v>0</v>
      </c>
      <c r="U1013" s="6">
        <v>46.574999999999996</v>
      </c>
      <c r="V1013" s="7" t="str">
        <f>IF(M1013=[1]People!$B$5,[1]People!$A$5,IF(M1013=[1]People!$B$4,[1]People!$A$4,IF(M1013=[1]People!$B$3,[1]People!$A$3,IF(M1013=[1]People!$B$2,[1]People!$A$2,0))))</f>
        <v>Anna Andreadi</v>
      </c>
      <c r="W1013" s="7" t="str">
        <f>IFERROR(INDEX([1]Returns!A$1:A$65536,MATCH(B1013,[1]Returns!B$1:B$65536,0)),"No")</f>
        <v>No</v>
      </c>
    </row>
    <row r="1014" spans="1:23" x14ac:dyDescent="0.2">
      <c r="A1014" s="1">
        <v>1013</v>
      </c>
      <c r="B1014" s="3" t="s">
        <v>3022</v>
      </c>
      <c r="C1014" s="4">
        <v>43633</v>
      </c>
      <c r="D1014" s="4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5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6">
        <v>14.03</v>
      </c>
      <c r="S1014" s="6">
        <v>1</v>
      </c>
      <c r="T1014" s="6">
        <v>0</v>
      </c>
      <c r="U1014" s="6">
        <v>4.068699999999998</v>
      </c>
      <c r="V1014" s="7" t="str">
        <f>IF(M1014=[1]People!$B$5,[1]People!$A$5,IF(M1014=[1]People!$B$4,[1]People!$A$4,IF(M1014=[1]People!$B$3,[1]People!$A$3,IF(M1014=[1]People!$B$2,[1]People!$A$2,0))))</f>
        <v>Anna Andreadi</v>
      </c>
      <c r="W1014" s="7" t="str">
        <f>IFERROR(INDEX([1]Returns!A$1:A$65536,MATCH(B1014,[1]Returns!B$1:B$65536,0)),"No")</f>
        <v>No</v>
      </c>
    </row>
    <row r="1015" spans="1:23" x14ac:dyDescent="0.2">
      <c r="A1015" s="1">
        <v>1014</v>
      </c>
      <c r="B1015" s="3" t="s">
        <v>3026</v>
      </c>
      <c r="C1015" s="4">
        <v>43090</v>
      </c>
      <c r="D1015" s="4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5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6">
        <v>1618.37</v>
      </c>
      <c r="S1015" s="6">
        <v>13</v>
      </c>
      <c r="T1015" s="6">
        <v>0</v>
      </c>
      <c r="U1015" s="6">
        <v>356.04139999999995</v>
      </c>
      <c r="V1015" s="7" t="str">
        <f>IF(M1015=[1]People!$B$5,[1]People!$A$5,IF(M1015=[1]People!$B$4,[1]People!$A$4,IF(M1015=[1]People!$B$3,[1]People!$A$3,IF(M1015=[1]People!$B$2,[1]People!$A$2,0))))</f>
        <v>Anna Andreadi</v>
      </c>
      <c r="W1015" s="7" t="str">
        <f>IFERROR(INDEX([1]Returns!A$1:A$65536,MATCH(B1015,[1]Returns!B$1:B$65536,0)),"No")</f>
        <v>Yes</v>
      </c>
    </row>
    <row r="1016" spans="1:23" x14ac:dyDescent="0.2">
      <c r="A1016" s="1">
        <v>1015</v>
      </c>
      <c r="B1016" s="3" t="s">
        <v>3026</v>
      </c>
      <c r="C1016" s="4">
        <v>43090</v>
      </c>
      <c r="D1016" s="4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5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6">
        <v>99.6</v>
      </c>
      <c r="S1016" s="6">
        <v>1</v>
      </c>
      <c r="T1016" s="6">
        <v>0</v>
      </c>
      <c r="U1016" s="6">
        <v>36.851999999999997</v>
      </c>
      <c r="V1016" s="7" t="str">
        <f>IF(M1016=[1]People!$B$5,[1]People!$A$5,IF(M1016=[1]People!$B$4,[1]People!$A$4,IF(M1016=[1]People!$B$3,[1]People!$A$3,IF(M1016=[1]People!$B$2,[1]People!$A$2,0))))</f>
        <v>Anna Andreadi</v>
      </c>
      <c r="W1016" s="7" t="str">
        <f>IFERROR(INDEX([1]Returns!A$1:A$65536,MATCH(B1016,[1]Returns!B$1:B$65536,0)),"No")</f>
        <v>Yes</v>
      </c>
    </row>
    <row r="1017" spans="1:23" x14ac:dyDescent="0.2">
      <c r="A1017" s="1">
        <v>1016</v>
      </c>
      <c r="B1017" s="3" t="s">
        <v>3031</v>
      </c>
      <c r="C1017" s="4">
        <v>42995</v>
      </c>
      <c r="D1017" s="4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5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6">
        <v>32.400000000000006</v>
      </c>
      <c r="S1017" s="6">
        <v>5</v>
      </c>
      <c r="T1017" s="6">
        <v>0</v>
      </c>
      <c r="U1017" s="6">
        <v>15.552000000000001</v>
      </c>
      <c r="V1017" s="7" t="str">
        <f>IF(M1017=[1]People!$B$5,[1]People!$A$5,IF(M1017=[1]People!$B$4,[1]People!$A$4,IF(M1017=[1]People!$B$3,[1]People!$A$3,IF(M1017=[1]People!$B$2,[1]People!$A$2,0))))</f>
        <v>Anna Andreadi</v>
      </c>
      <c r="W1017" s="7" t="str">
        <f>IFERROR(INDEX([1]Returns!A$1:A$65536,MATCH(B1017,[1]Returns!B$1:B$65536,0)),"No")</f>
        <v>No</v>
      </c>
    </row>
    <row r="1018" spans="1:23" x14ac:dyDescent="0.2">
      <c r="A1018" s="1">
        <v>1017</v>
      </c>
      <c r="B1018" s="3" t="s">
        <v>3032</v>
      </c>
      <c r="C1018" s="4">
        <v>42922</v>
      </c>
      <c r="D1018" s="4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5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6">
        <v>13.96</v>
      </c>
      <c r="S1018" s="6">
        <v>2</v>
      </c>
      <c r="T1018" s="6">
        <v>0</v>
      </c>
      <c r="U1018" s="6">
        <v>6.7008000000000001</v>
      </c>
      <c r="V1018" s="7" t="str">
        <f>IF(M1018=[1]People!$B$5,[1]People!$A$5,IF(M1018=[1]People!$B$4,[1]People!$A$4,IF(M1018=[1]People!$B$3,[1]People!$A$3,IF(M1018=[1]People!$B$2,[1]People!$A$2,0))))</f>
        <v>Chuck Magee</v>
      </c>
      <c r="W1018" s="7" t="str">
        <f>IFERROR(INDEX([1]Returns!A$1:A$65536,MATCH(B1018,[1]Returns!B$1:B$65536,0)),"No")</f>
        <v>No</v>
      </c>
    </row>
    <row r="1019" spans="1:23" x14ac:dyDescent="0.2">
      <c r="A1019" s="1">
        <v>1018</v>
      </c>
      <c r="B1019" s="3" t="s">
        <v>3032</v>
      </c>
      <c r="C1019" s="4">
        <v>42922</v>
      </c>
      <c r="D1019" s="4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5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6">
        <v>155.82</v>
      </c>
      <c r="S1019" s="6">
        <v>3</v>
      </c>
      <c r="T1019" s="6">
        <v>0</v>
      </c>
      <c r="U1019" s="6">
        <v>63.886200000000002</v>
      </c>
      <c r="V1019" s="7" t="str">
        <f>IF(M1019=[1]People!$B$5,[1]People!$A$5,IF(M1019=[1]People!$B$4,[1]People!$A$4,IF(M1019=[1]People!$B$3,[1]People!$A$3,IF(M1019=[1]People!$B$2,[1]People!$A$2,0))))</f>
        <v>Chuck Magee</v>
      </c>
      <c r="W1019" s="7" t="str">
        <f>IFERROR(INDEX([1]Returns!A$1:A$65536,MATCH(B1019,[1]Returns!B$1:B$65536,0)),"No")</f>
        <v>No</v>
      </c>
    </row>
    <row r="1020" spans="1:23" x14ac:dyDescent="0.2">
      <c r="A1020" s="1">
        <v>1019</v>
      </c>
      <c r="B1020" s="3" t="s">
        <v>3032</v>
      </c>
      <c r="C1020" s="4">
        <v>42922</v>
      </c>
      <c r="D1020" s="4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5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6">
        <v>124.94999999999999</v>
      </c>
      <c r="S1020" s="6">
        <v>5</v>
      </c>
      <c r="T1020" s="6">
        <v>0</v>
      </c>
      <c r="U1020" s="6">
        <v>2.4990000000000023</v>
      </c>
      <c r="V1020" s="7" t="str">
        <f>IF(M1020=[1]People!$B$5,[1]People!$A$5,IF(M1020=[1]People!$B$4,[1]People!$A$4,IF(M1020=[1]People!$B$3,[1]People!$A$3,IF(M1020=[1]People!$B$2,[1]People!$A$2,0))))</f>
        <v>Chuck Magee</v>
      </c>
      <c r="W1020" s="7" t="str">
        <f>IFERROR(INDEX([1]Returns!A$1:A$65536,MATCH(B1020,[1]Returns!B$1:B$65536,0)),"No")</f>
        <v>No</v>
      </c>
    </row>
    <row r="1021" spans="1:23" x14ac:dyDescent="0.2">
      <c r="A1021" s="1">
        <v>1020</v>
      </c>
      <c r="B1021" s="3" t="s">
        <v>3032</v>
      </c>
      <c r="C1021" s="4">
        <v>42922</v>
      </c>
      <c r="D1021" s="4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5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6">
        <v>601.65</v>
      </c>
      <c r="S1021" s="6">
        <v>5</v>
      </c>
      <c r="T1021" s="6">
        <v>0</v>
      </c>
      <c r="U1021" s="6">
        <v>156.42899999999997</v>
      </c>
      <c r="V1021" s="7" t="str">
        <f>IF(M1021=[1]People!$B$5,[1]People!$A$5,IF(M1021=[1]People!$B$4,[1]People!$A$4,IF(M1021=[1]People!$B$3,[1]People!$A$3,IF(M1021=[1]People!$B$2,[1]People!$A$2,0))))</f>
        <v>Chuck Magee</v>
      </c>
      <c r="W1021" s="7" t="str">
        <f>IFERROR(INDEX([1]Returns!A$1:A$65536,MATCH(B1021,[1]Returns!B$1:B$65536,0)),"No")</f>
        <v>No</v>
      </c>
    </row>
    <row r="1022" spans="1:23" x14ac:dyDescent="0.2">
      <c r="A1022" s="1">
        <v>1021</v>
      </c>
      <c r="B1022" s="3" t="s">
        <v>3041</v>
      </c>
      <c r="C1022" s="4">
        <v>42852</v>
      </c>
      <c r="D1022" s="4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5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6">
        <v>22.740000000000002</v>
      </c>
      <c r="S1022" s="6">
        <v>3</v>
      </c>
      <c r="T1022" s="6">
        <v>0</v>
      </c>
      <c r="U1022" s="6">
        <v>8.8686000000000007</v>
      </c>
      <c r="V1022" s="7" t="str">
        <f>IF(M1022=[1]People!$B$5,[1]People!$A$5,IF(M1022=[1]People!$B$4,[1]People!$A$4,IF(M1022=[1]People!$B$3,[1]People!$A$3,IF(M1022=[1]People!$B$2,[1]People!$A$2,0))))</f>
        <v>Chuck Magee</v>
      </c>
      <c r="W1022" s="7" t="str">
        <f>IFERROR(INDEX([1]Returns!A$1:A$65536,MATCH(B1022,[1]Returns!B$1:B$65536,0)),"No")</f>
        <v>No</v>
      </c>
    </row>
    <row r="1023" spans="1:23" x14ac:dyDescent="0.2">
      <c r="A1023" s="1">
        <v>1022</v>
      </c>
      <c r="B1023" s="3" t="s">
        <v>3041</v>
      </c>
      <c r="C1023" s="4">
        <v>42852</v>
      </c>
      <c r="D1023" s="4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5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6">
        <v>1267.53</v>
      </c>
      <c r="S1023" s="6">
        <v>3</v>
      </c>
      <c r="T1023" s="6">
        <v>0</v>
      </c>
      <c r="U1023" s="6">
        <v>316.88249999999999</v>
      </c>
      <c r="V1023" s="7" t="str">
        <f>IF(M1023=[1]People!$B$5,[1]People!$A$5,IF(M1023=[1]People!$B$4,[1]People!$A$4,IF(M1023=[1]People!$B$3,[1]People!$A$3,IF(M1023=[1]People!$B$2,[1]People!$A$2,0))))</f>
        <v>Chuck Magee</v>
      </c>
      <c r="W1023" s="7" t="str">
        <f>IFERROR(INDEX([1]Returns!A$1:A$65536,MATCH(B1023,[1]Returns!B$1:B$65536,0)),"No")</f>
        <v>No</v>
      </c>
    </row>
    <row r="1024" spans="1:23" x14ac:dyDescent="0.2">
      <c r="A1024" s="1">
        <v>1023</v>
      </c>
      <c r="B1024" s="3" t="s">
        <v>3041</v>
      </c>
      <c r="C1024" s="4">
        <v>42852</v>
      </c>
      <c r="D1024" s="4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5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6">
        <v>1379.92</v>
      </c>
      <c r="S1024" s="6">
        <v>8</v>
      </c>
      <c r="T1024" s="6">
        <v>0</v>
      </c>
      <c r="U1024" s="6">
        <v>648.56240000000003</v>
      </c>
      <c r="V1024" s="7" t="str">
        <f>IF(M1024=[1]People!$B$5,[1]People!$A$5,IF(M1024=[1]People!$B$4,[1]People!$A$4,IF(M1024=[1]People!$B$3,[1]People!$A$3,IF(M1024=[1]People!$B$2,[1]People!$A$2,0))))</f>
        <v>Chuck Magee</v>
      </c>
      <c r="W1024" s="7" t="str">
        <f>IFERROR(INDEX([1]Returns!A$1:A$65536,MATCH(B1024,[1]Returns!B$1:B$65536,0)),"No")</f>
        <v>No</v>
      </c>
    </row>
    <row r="1025" spans="1:23" x14ac:dyDescent="0.2">
      <c r="A1025" s="1">
        <v>1024</v>
      </c>
      <c r="B1025" s="3" t="s">
        <v>3049</v>
      </c>
      <c r="C1025" s="4">
        <v>42902</v>
      </c>
      <c r="D1025" s="4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5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6">
        <v>6.2080000000000002</v>
      </c>
      <c r="S1025" s="6">
        <v>2</v>
      </c>
      <c r="T1025" s="6">
        <v>0.2</v>
      </c>
      <c r="U1025" s="6">
        <v>2.1728000000000001</v>
      </c>
      <c r="V1025" s="7" t="str">
        <f>IF(M1025=[1]People!$B$5,[1]People!$A$5,IF(M1025=[1]People!$B$4,[1]People!$A$4,IF(M1025=[1]People!$B$3,[1]People!$A$3,IF(M1025=[1]People!$B$2,[1]People!$A$2,0))))</f>
        <v>Chuck Magee</v>
      </c>
      <c r="W1025" s="7" t="str">
        <f>IFERROR(INDEX([1]Returns!A$1:A$65536,MATCH(B1025,[1]Returns!B$1:B$65536,0)),"No")</f>
        <v>No</v>
      </c>
    </row>
    <row r="1026" spans="1:23" x14ac:dyDescent="0.2">
      <c r="A1026" s="1">
        <v>1025</v>
      </c>
      <c r="B1026" s="3" t="s">
        <v>3052</v>
      </c>
      <c r="C1026" s="4">
        <v>43816</v>
      </c>
      <c r="D1026" s="4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5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6">
        <v>11.808</v>
      </c>
      <c r="S1026" s="6">
        <v>2</v>
      </c>
      <c r="T1026" s="6">
        <v>0.2</v>
      </c>
      <c r="U1026" s="6">
        <v>4.2804000000000002</v>
      </c>
      <c r="V1026" s="7" t="str">
        <f>IF(M1026=[1]People!$B$5,[1]People!$A$5,IF(M1026=[1]People!$B$4,[1]People!$A$4,IF(M1026=[1]People!$B$3,[1]People!$A$3,IF(M1026=[1]People!$B$2,[1]People!$A$2,0))))</f>
        <v>Anna Andreadi</v>
      </c>
      <c r="W1026" s="7" t="str">
        <f>IFERROR(INDEX([1]Returns!A$1:A$65536,MATCH(B1026,[1]Returns!B$1:B$65536,0)),"No")</f>
        <v>No</v>
      </c>
    </row>
    <row r="1027" spans="1:23" x14ac:dyDescent="0.2">
      <c r="A1027" s="1">
        <v>1026</v>
      </c>
      <c r="B1027" s="3" t="s">
        <v>3057</v>
      </c>
      <c r="C1027" s="4">
        <v>43111</v>
      </c>
      <c r="D1027" s="4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5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6">
        <v>15.552000000000003</v>
      </c>
      <c r="S1027" s="6">
        <v>3</v>
      </c>
      <c r="T1027" s="6">
        <v>0.2</v>
      </c>
      <c r="U1027" s="6">
        <v>5.4432</v>
      </c>
      <c r="V1027" s="7" t="str">
        <f>IF(M1027=[1]People!$B$5,[1]People!$A$5,IF(M1027=[1]People!$B$4,[1]People!$A$4,IF(M1027=[1]People!$B$3,[1]People!$A$3,IF(M1027=[1]People!$B$2,[1]People!$A$2,0))))</f>
        <v>Chuck Magee</v>
      </c>
      <c r="W1027" s="7" t="str">
        <f>IFERROR(INDEX([1]Returns!A$1:A$65536,MATCH(B1027,[1]Returns!B$1:B$65536,0)),"No")</f>
        <v>Yes</v>
      </c>
    </row>
    <row r="1028" spans="1:23" x14ac:dyDescent="0.2">
      <c r="A1028" s="1">
        <v>1027</v>
      </c>
      <c r="B1028" s="3" t="s">
        <v>3057</v>
      </c>
      <c r="C1028" s="4">
        <v>43111</v>
      </c>
      <c r="D1028" s="4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5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6">
        <v>63.311999999999998</v>
      </c>
      <c r="S1028" s="6">
        <v>3</v>
      </c>
      <c r="T1028" s="6">
        <v>0.2</v>
      </c>
      <c r="U1028" s="6">
        <v>20.576399999999996</v>
      </c>
      <c r="V1028" s="7" t="str">
        <f>IF(M1028=[1]People!$B$5,[1]People!$A$5,IF(M1028=[1]People!$B$4,[1]People!$A$4,IF(M1028=[1]People!$B$3,[1]People!$A$3,IF(M1028=[1]People!$B$2,[1]People!$A$2,0))))</f>
        <v>Chuck Magee</v>
      </c>
      <c r="W1028" s="7" t="str">
        <f>IFERROR(INDEX([1]Returns!A$1:A$65536,MATCH(B1028,[1]Returns!B$1:B$65536,0)),"No")</f>
        <v>Yes</v>
      </c>
    </row>
    <row r="1029" spans="1:23" x14ac:dyDescent="0.2">
      <c r="A1029" s="1">
        <v>1028</v>
      </c>
      <c r="B1029" s="3" t="s">
        <v>3057</v>
      </c>
      <c r="C1029" s="4">
        <v>43111</v>
      </c>
      <c r="D1029" s="4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5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6">
        <v>15.587999999999999</v>
      </c>
      <c r="S1029" s="6">
        <v>2</v>
      </c>
      <c r="T1029" s="6">
        <v>0.4</v>
      </c>
      <c r="U1029" s="6">
        <v>-9.8724000000000007</v>
      </c>
      <c r="V1029" s="7" t="str">
        <f>IF(M1029=[1]People!$B$5,[1]People!$A$5,IF(M1029=[1]People!$B$4,[1]People!$A$4,IF(M1029=[1]People!$B$3,[1]People!$A$3,IF(M1029=[1]People!$B$2,[1]People!$A$2,0))))</f>
        <v>Chuck Magee</v>
      </c>
      <c r="W1029" s="7" t="str">
        <f>IFERROR(INDEX([1]Returns!A$1:A$65536,MATCH(B1029,[1]Returns!B$1:B$65536,0)),"No")</f>
        <v>Yes</v>
      </c>
    </row>
    <row r="1030" spans="1:23" x14ac:dyDescent="0.2">
      <c r="A1030" s="1">
        <v>1029</v>
      </c>
      <c r="B1030" s="3" t="s">
        <v>3066</v>
      </c>
      <c r="C1030" s="4">
        <v>42562</v>
      </c>
      <c r="D1030" s="4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5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6">
        <v>177.2</v>
      </c>
      <c r="S1030" s="6">
        <v>5</v>
      </c>
      <c r="T1030" s="6">
        <v>0</v>
      </c>
      <c r="U1030" s="6">
        <v>83.283999999999992</v>
      </c>
      <c r="V1030" s="7" t="str">
        <f>IF(M1030=[1]People!$B$5,[1]People!$A$5,IF(M1030=[1]People!$B$4,[1]People!$A$4,IF(M1030=[1]People!$B$3,[1]People!$A$3,IF(M1030=[1]People!$B$2,[1]People!$A$2,0))))</f>
        <v>Chuck Magee</v>
      </c>
      <c r="W1030" s="7" t="str">
        <f>IFERROR(INDEX([1]Returns!A$1:A$65536,MATCH(B1030,[1]Returns!B$1:B$65536,0)),"No")</f>
        <v>No</v>
      </c>
    </row>
    <row r="1031" spans="1:23" x14ac:dyDescent="0.2">
      <c r="A1031" s="1">
        <v>1030</v>
      </c>
      <c r="B1031" s="3" t="s">
        <v>3066</v>
      </c>
      <c r="C1031" s="4">
        <v>42562</v>
      </c>
      <c r="D1031" s="4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5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6">
        <v>197.96999999999997</v>
      </c>
      <c r="S1031" s="6">
        <v>3</v>
      </c>
      <c r="T1031" s="6">
        <v>0</v>
      </c>
      <c r="U1031" s="6">
        <v>57.41129999999999</v>
      </c>
      <c r="V1031" s="7" t="str">
        <f>IF(M1031=[1]People!$B$5,[1]People!$A$5,IF(M1031=[1]People!$B$4,[1]People!$A$4,IF(M1031=[1]People!$B$3,[1]People!$A$3,IF(M1031=[1]People!$B$2,[1]People!$A$2,0))))</f>
        <v>Chuck Magee</v>
      </c>
      <c r="W1031" s="7" t="str">
        <f>IFERROR(INDEX([1]Returns!A$1:A$65536,MATCH(B1031,[1]Returns!B$1:B$65536,0)),"No")</f>
        <v>No</v>
      </c>
    </row>
    <row r="1032" spans="1:23" x14ac:dyDescent="0.2">
      <c r="A1032" s="1">
        <v>1031</v>
      </c>
      <c r="B1032" s="3" t="s">
        <v>3066</v>
      </c>
      <c r="C1032" s="4">
        <v>42562</v>
      </c>
      <c r="D1032" s="4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5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6">
        <v>854.94</v>
      </c>
      <c r="S1032" s="6">
        <v>3</v>
      </c>
      <c r="T1032" s="6">
        <v>0</v>
      </c>
      <c r="U1032" s="6">
        <v>213.73500000000001</v>
      </c>
      <c r="V1032" s="7" t="str">
        <f>IF(M1032=[1]People!$B$5,[1]People!$A$5,IF(M1032=[1]People!$B$4,[1]People!$A$4,IF(M1032=[1]People!$B$3,[1]People!$A$3,IF(M1032=[1]People!$B$2,[1]People!$A$2,0))))</f>
        <v>Chuck Magee</v>
      </c>
      <c r="W1032" s="7" t="str">
        <f>IFERROR(INDEX([1]Returns!A$1:A$65536,MATCH(B1032,[1]Returns!B$1:B$65536,0)),"No")</f>
        <v>No</v>
      </c>
    </row>
    <row r="1033" spans="1:23" x14ac:dyDescent="0.2">
      <c r="A1033" s="1">
        <v>1032</v>
      </c>
      <c r="B1033" s="3" t="s">
        <v>3066</v>
      </c>
      <c r="C1033" s="4">
        <v>42562</v>
      </c>
      <c r="D1033" s="4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5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6">
        <v>124.10999999999999</v>
      </c>
      <c r="S1033" s="6">
        <v>9</v>
      </c>
      <c r="T1033" s="6">
        <v>0</v>
      </c>
      <c r="U1033" s="6">
        <v>52.126200000000004</v>
      </c>
      <c r="V1033" s="7" t="str">
        <f>IF(M1033=[1]People!$B$5,[1]People!$A$5,IF(M1033=[1]People!$B$4,[1]People!$A$4,IF(M1033=[1]People!$B$3,[1]People!$A$3,IF(M1033=[1]People!$B$2,[1]People!$A$2,0))))</f>
        <v>Chuck Magee</v>
      </c>
      <c r="W1033" s="7" t="str">
        <f>IFERROR(INDEX([1]Returns!A$1:A$65536,MATCH(B1033,[1]Returns!B$1:B$65536,0)),"No")</f>
        <v>No</v>
      </c>
    </row>
    <row r="1034" spans="1:23" x14ac:dyDescent="0.2">
      <c r="A1034" s="1">
        <v>1033</v>
      </c>
      <c r="B1034" s="3" t="s">
        <v>3066</v>
      </c>
      <c r="C1034" s="4">
        <v>42562</v>
      </c>
      <c r="D1034" s="4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5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6">
        <v>14.399999999999999</v>
      </c>
      <c r="S1034" s="6">
        <v>5</v>
      </c>
      <c r="T1034" s="6">
        <v>0</v>
      </c>
      <c r="U1034" s="6">
        <v>7.056</v>
      </c>
      <c r="V1034" s="7" t="str">
        <f>IF(M1034=[1]People!$B$5,[1]People!$A$5,IF(M1034=[1]People!$B$4,[1]People!$A$4,IF(M1034=[1]People!$B$3,[1]People!$A$3,IF(M1034=[1]People!$B$2,[1]People!$A$2,0))))</f>
        <v>Chuck Magee</v>
      </c>
      <c r="W1034" s="7" t="str">
        <f>IFERROR(INDEX([1]Returns!A$1:A$65536,MATCH(B1034,[1]Returns!B$1:B$65536,0)),"No")</f>
        <v>No</v>
      </c>
    </row>
    <row r="1035" spans="1:23" x14ac:dyDescent="0.2">
      <c r="A1035" s="1">
        <v>1034</v>
      </c>
      <c r="B1035" s="3" t="s">
        <v>3071</v>
      </c>
      <c r="C1035" s="4">
        <v>43424</v>
      </c>
      <c r="D1035" s="4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5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6">
        <v>15.696000000000002</v>
      </c>
      <c r="S1035" s="6">
        <v>3</v>
      </c>
      <c r="T1035" s="6">
        <v>0.2</v>
      </c>
      <c r="U1035" s="6">
        <v>5.1011999999999995</v>
      </c>
      <c r="V1035" s="7" t="str">
        <f>IF(M1035=[1]People!$B$5,[1]People!$A$5,IF(M1035=[1]People!$B$4,[1]People!$A$4,IF(M1035=[1]People!$B$3,[1]People!$A$3,IF(M1035=[1]People!$B$2,[1]People!$A$2,0))))</f>
        <v>Chuck Magee</v>
      </c>
      <c r="W1035" s="7" t="str">
        <f>IFERROR(INDEX([1]Returns!A$1:A$65536,MATCH(B1035,[1]Returns!B$1:B$65536,0)),"No")</f>
        <v>No</v>
      </c>
    </row>
    <row r="1036" spans="1:23" x14ac:dyDescent="0.2">
      <c r="A1036" s="1">
        <v>1035</v>
      </c>
      <c r="B1036" s="3" t="s">
        <v>3071</v>
      </c>
      <c r="C1036" s="4">
        <v>43424</v>
      </c>
      <c r="D1036" s="4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5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6">
        <v>2.6280000000000001</v>
      </c>
      <c r="S1036" s="6">
        <v>2</v>
      </c>
      <c r="T1036" s="6">
        <v>0.7</v>
      </c>
      <c r="U1036" s="6">
        <v>-1.9272</v>
      </c>
      <c r="V1036" s="7" t="str">
        <f>IF(M1036=[1]People!$B$5,[1]People!$A$5,IF(M1036=[1]People!$B$4,[1]People!$A$4,IF(M1036=[1]People!$B$3,[1]People!$A$3,IF(M1036=[1]People!$B$2,[1]People!$A$2,0))))</f>
        <v>Chuck Magee</v>
      </c>
      <c r="W1036" s="7" t="str">
        <f>IFERROR(INDEX([1]Returns!A$1:A$65536,MATCH(B1036,[1]Returns!B$1:B$65536,0)),"No")</f>
        <v>No</v>
      </c>
    </row>
    <row r="1037" spans="1:23" x14ac:dyDescent="0.2">
      <c r="A1037" s="1">
        <v>1036</v>
      </c>
      <c r="B1037" s="3" t="s">
        <v>3071</v>
      </c>
      <c r="C1037" s="4">
        <v>43424</v>
      </c>
      <c r="D1037" s="4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5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6">
        <v>14.427000000000003</v>
      </c>
      <c r="S1037" s="6">
        <v>3</v>
      </c>
      <c r="T1037" s="6">
        <v>0.7</v>
      </c>
      <c r="U1037" s="6">
        <v>-10.579799999999999</v>
      </c>
      <c r="V1037" s="7" t="str">
        <f>IF(M1037=[1]People!$B$5,[1]People!$A$5,IF(M1037=[1]People!$B$4,[1]People!$A$4,IF(M1037=[1]People!$B$3,[1]People!$A$3,IF(M1037=[1]People!$B$2,[1]People!$A$2,0))))</f>
        <v>Chuck Magee</v>
      </c>
      <c r="W1037" s="7" t="str">
        <f>IFERROR(INDEX([1]Returns!A$1:A$65536,MATCH(B1037,[1]Returns!B$1:B$65536,0)),"No")</f>
        <v>No</v>
      </c>
    </row>
    <row r="1038" spans="1:23" x14ac:dyDescent="0.2">
      <c r="A1038" s="1">
        <v>1037</v>
      </c>
      <c r="B1038" s="3" t="s">
        <v>3076</v>
      </c>
      <c r="C1038" s="4">
        <v>43212</v>
      </c>
      <c r="D1038" s="4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5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6">
        <v>86.62</v>
      </c>
      <c r="S1038" s="6">
        <v>2</v>
      </c>
      <c r="T1038" s="6">
        <v>0</v>
      </c>
      <c r="U1038" s="6">
        <v>8.6619999999999919</v>
      </c>
      <c r="V1038" s="7" t="str">
        <f>IF(M1038=[1]People!$B$5,[1]People!$A$5,IF(M1038=[1]People!$B$4,[1]People!$A$4,IF(M1038=[1]People!$B$3,[1]People!$A$3,IF(M1038=[1]People!$B$2,[1]People!$A$2,0))))</f>
        <v>Kelly Williams</v>
      </c>
      <c r="W1038" s="7" t="str">
        <f>IFERROR(INDEX([1]Returns!A$1:A$65536,MATCH(B1038,[1]Returns!B$1:B$65536,0)),"No")</f>
        <v>No</v>
      </c>
    </row>
    <row r="1039" spans="1:23" x14ac:dyDescent="0.2">
      <c r="A1039" s="1">
        <v>1038</v>
      </c>
      <c r="B1039" s="3" t="s">
        <v>3080</v>
      </c>
      <c r="C1039" s="4">
        <v>42899</v>
      </c>
      <c r="D1039" s="4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5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6">
        <v>36.624000000000002</v>
      </c>
      <c r="S1039" s="6">
        <v>3</v>
      </c>
      <c r="T1039" s="6">
        <v>0.2</v>
      </c>
      <c r="U1039" s="6">
        <v>13.734</v>
      </c>
      <c r="V1039" s="7" t="str">
        <f>IF(M1039=[1]People!$B$5,[1]People!$A$5,IF(M1039=[1]People!$B$4,[1]People!$A$4,IF(M1039=[1]People!$B$3,[1]People!$A$3,IF(M1039=[1]People!$B$2,[1]People!$A$2,0))))</f>
        <v>Anna Andreadi</v>
      </c>
      <c r="W1039" s="7" t="str">
        <f>IFERROR(INDEX([1]Returns!A$1:A$65536,MATCH(B1039,[1]Returns!B$1:B$65536,0)),"No")</f>
        <v>No</v>
      </c>
    </row>
    <row r="1040" spans="1:23" x14ac:dyDescent="0.2">
      <c r="A1040" s="1">
        <v>1039</v>
      </c>
      <c r="B1040" s="3" t="s">
        <v>3085</v>
      </c>
      <c r="C1040" s="4">
        <v>43789</v>
      </c>
      <c r="D1040" s="4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5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6">
        <v>23.968000000000004</v>
      </c>
      <c r="S1040" s="6">
        <v>7</v>
      </c>
      <c r="T1040" s="6">
        <v>0.2</v>
      </c>
      <c r="U1040" s="6">
        <v>2.696399999999997</v>
      </c>
      <c r="V1040" s="7" t="str">
        <f>IF(M1040=[1]People!$B$5,[1]People!$A$5,IF(M1040=[1]People!$B$4,[1]People!$A$4,IF(M1040=[1]People!$B$3,[1]People!$A$3,IF(M1040=[1]People!$B$2,[1]People!$A$2,0))))</f>
        <v>Cassandra Brandow</v>
      </c>
      <c r="W1040" s="7" t="str">
        <f>IFERROR(INDEX([1]Returns!A$1:A$65536,MATCH(B1040,[1]Returns!B$1:B$65536,0)),"No")</f>
        <v>No</v>
      </c>
    </row>
    <row r="1041" spans="1:23" x14ac:dyDescent="0.2">
      <c r="A1041" s="1">
        <v>1040</v>
      </c>
      <c r="B1041" s="3" t="s">
        <v>3085</v>
      </c>
      <c r="C1041" s="4">
        <v>43789</v>
      </c>
      <c r="D1041" s="4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5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6">
        <v>28.728000000000002</v>
      </c>
      <c r="S1041" s="6">
        <v>3</v>
      </c>
      <c r="T1041" s="6">
        <v>0.2</v>
      </c>
      <c r="U1041" s="6">
        <v>1.7954999999999988</v>
      </c>
      <c r="V1041" s="7" t="str">
        <f>IF(M1041=[1]People!$B$5,[1]People!$A$5,IF(M1041=[1]People!$B$4,[1]People!$A$4,IF(M1041=[1]People!$B$3,[1]People!$A$3,IF(M1041=[1]People!$B$2,[1]People!$A$2,0))))</f>
        <v>Cassandra Brandow</v>
      </c>
      <c r="W1041" s="7" t="str">
        <f>IFERROR(INDEX([1]Returns!A$1:A$65536,MATCH(B1041,[1]Returns!B$1:B$65536,0)),"No")</f>
        <v>No</v>
      </c>
    </row>
    <row r="1042" spans="1:23" x14ac:dyDescent="0.2">
      <c r="A1042" s="1">
        <v>1041</v>
      </c>
      <c r="B1042" s="3" t="s">
        <v>3091</v>
      </c>
      <c r="C1042" s="4">
        <v>43179</v>
      </c>
      <c r="D1042" s="4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5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6">
        <v>697.16</v>
      </c>
      <c r="S1042" s="6">
        <v>4</v>
      </c>
      <c r="T1042" s="6">
        <v>0</v>
      </c>
      <c r="U1042" s="6">
        <v>146.40359999999998</v>
      </c>
      <c r="V1042" s="7" t="str">
        <f>IF(M1042=[1]People!$B$5,[1]People!$A$5,IF(M1042=[1]People!$B$4,[1]People!$A$4,IF(M1042=[1]People!$B$3,[1]People!$A$3,IF(M1042=[1]People!$B$2,[1]People!$A$2,0))))</f>
        <v>Kelly Williams</v>
      </c>
      <c r="W1042" s="7" t="str">
        <f>IFERROR(INDEX([1]Returns!A$1:A$65536,MATCH(B1042,[1]Returns!B$1:B$65536,0)),"No")</f>
        <v>No</v>
      </c>
    </row>
    <row r="1043" spans="1:23" x14ac:dyDescent="0.2">
      <c r="A1043" s="1">
        <v>1042</v>
      </c>
      <c r="B1043" s="3" t="s">
        <v>3095</v>
      </c>
      <c r="C1043" s="4">
        <v>43349</v>
      </c>
      <c r="D1043" s="4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5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6">
        <v>31.86</v>
      </c>
      <c r="S1043" s="6">
        <v>2</v>
      </c>
      <c r="T1043" s="6">
        <v>0</v>
      </c>
      <c r="U1043" s="6">
        <v>11.151</v>
      </c>
      <c r="V1043" s="7" t="str">
        <f>IF(M1043=[1]People!$B$5,[1]People!$A$5,IF(M1043=[1]People!$B$4,[1]People!$A$4,IF(M1043=[1]People!$B$3,[1]People!$A$3,IF(M1043=[1]People!$B$2,[1]People!$A$2,0))))</f>
        <v>Chuck Magee</v>
      </c>
      <c r="W1043" s="7" t="str">
        <f>IFERROR(INDEX([1]Returns!A$1:A$65536,MATCH(B1043,[1]Returns!B$1:B$65536,0)),"No")</f>
        <v>No</v>
      </c>
    </row>
    <row r="1044" spans="1:23" x14ac:dyDescent="0.2">
      <c r="A1044" s="1">
        <v>1043</v>
      </c>
      <c r="B1044" s="3" t="s">
        <v>3095</v>
      </c>
      <c r="C1044" s="4">
        <v>43349</v>
      </c>
      <c r="D1044" s="4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5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6">
        <v>722.35200000000009</v>
      </c>
      <c r="S1044" s="6">
        <v>3</v>
      </c>
      <c r="T1044" s="6">
        <v>0.2</v>
      </c>
      <c r="U1044" s="6">
        <v>90.293999999999926</v>
      </c>
      <c r="V1044" s="7" t="str">
        <f>IF(M1044=[1]People!$B$5,[1]People!$A$5,IF(M1044=[1]People!$B$4,[1]People!$A$4,IF(M1044=[1]People!$B$3,[1]People!$A$3,IF(M1044=[1]People!$B$2,[1]People!$A$2,0))))</f>
        <v>Chuck Magee</v>
      </c>
      <c r="W1044" s="7" t="str">
        <f>IFERROR(INDEX([1]Returns!A$1:A$65536,MATCH(B1044,[1]Returns!B$1:B$65536,0)),"No")</f>
        <v>No</v>
      </c>
    </row>
    <row r="1045" spans="1:23" x14ac:dyDescent="0.2">
      <c r="A1045" s="1">
        <v>1044</v>
      </c>
      <c r="B1045" s="3" t="s">
        <v>3102</v>
      </c>
      <c r="C1045" s="4">
        <v>43655</v>
      </c>
      <c r="D1045" s="4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5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6">
        <v>8.84</v>
      </c>
      <c r="S1045" s="6">
        <v>5</v>
      </c>
      <c r="T1045" s="6">
        <v>0.2</v>
      </c>
      <c r="U1045" s="6">
        <v>2.9835000000000003</v>
      </c>
      <c r="V1045" s="7" t="str">
        <f>IF(M1045=[1]People!$B$5,[1]People!$A$5,IF(M1045=[1]People!$B$4,[1]People!$A$4,IF(M1045=[1]People!$B$3,[1]People!$A$3,IF(M1045=[1]People!$B$2,[1]People!$A$2,0))))</f>
        <v>Kelly Williams</v>
      </c>
      <c r="W1045" s="7" t="str">
        <f>IFERROR(INDEX([1]Returns!A$1:A$65536,MATCH(B1045,[1]Returns!B$1:B$65536,0)),"No")</f>
        <v>No</v>
      </c>
    </row>
    <row r="1046" spans="1:23" x14ac:dyDescent="0.2">
      <c r="A1046" s="1">
        <v>1045</v>
      </c>
      <c r="B1046" s="3" t="s">
        <v>3102</v>
      </c>
      <c r="C1046" s="4">
        <v>43655</v>
      </c>
      <c r="D1046" s="4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5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6">
        <v>58.463999999999977</v>
      </c>
      <c r="S1046" s="6">
        <v>9</v>
      </c>
      <c r="T1046" s="6">
        <v>0.8</v>
      </c>
      <c r="U1046" s="6">
        <v>-146.16000000000003</v>
      </c>
      <c r="V1046" s="7" t="str">
        <f>IF(M1046=[1]People!$B$5,[1]People!$A$5,IF(M1046=[1]People!$B$4,[1]People!$A$4,IF(M1046=[1]People!$B$3,[1]People!$A$3,IF(M1046=[1]People!$B$2,[1]People!$A$2,0))))</f>
        <v>Kelly Williams</v>
      </c>
      <c r="W1046" s="7" t="str">
        <f>IFERROR(INDEX([1]Returns!A$1:A$65536,MATCH(B1046,[1]Returns!B$1:B$65536,0)),"No")</f>
        <v>No</v>
      </c>
    </row>
    <row r="1047" spans="1:23" x14ac:dyDescent="0.2">
      <c r="A1047" s="1">
        <v>1046</v>
      </c>
      <c r="B1047" s="3" t="s">
        <v>3109</v>
      </c>
      <c r="C1047" s="4">
        <v>43750</v>
      </c>
      <c r="D1047" s="4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5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6">
        <v>254.60399999999998</v>
      </c>
      <c r="S1047" s="6">
        <v>14</v>
      </c>
      <c r="T1047" s="6">
        <v>0.3</v>
      </c>
      <c r="U1047" s="6">
        <v>-18.185999999999993</v>
      </c>
      <c r="V1047" s="7" t="str">
        <f>IF(M1047=[1]People!$B$5,[1]People!$A$5,IF(M1047=[1]People!$B$4,[1]People!$A$4,IF(M1047=[1]People!$B$3,[1]People!$A$3,IF(M1047=[1]People!$B$2,[1]People!$A$2,0))))</f>
        <v>Kelly Williams</v>
      </c>
      <c r="W1047" s="7" t="str">
        <f>IFERROR(INDEX([1]Returns!A$1:A$65536,MATCH(B1047,[1]Returns!B$1:B$65536,0)),"No")</f>
        <v>No</v>
      </c>
    </row>
    <row r="1048" spans="1:23" x14ac:dyDescent="0.2">
      <c r="A1048" s="1">
        <v>1047</v>
      </c>
      <c r="B1048" s="3" t="s">
        <v>3113</v>
      </c>
      <c r="C1048" s="4">
        <v>43167</v>
      </c>
      <c r="D1048" s="4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5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6">
        <v>1363.96</v>
      </c>
      <c r="S1048" s="6">
        <v>5</v>
      </c>
      <c r="T1048" s="6">
        <v>0.2</v>
      </c>
      <c r="U1048" s="6">
        <v>85.247500000000002</v>
      </c>
      <c r="V1048" s="7" t="str">
        <f>IF(M1048=[1]People!$B$5,[1]People!$A$5,IF(M1048=[1]People!$B$4,[1]People!$A$4,IF(M1048=[1]People!$B$3,[1]People!$A$3,IF(M1048=[1]People!$B$2,[1]People!$A$2,0))))</f>
        <v>Cassandra Brandow</v>
      </c>
      <c r="W1048" s="7" t="str">
        <f>IFERROR(INDEX([1]Returns!A$1:A$65536,MATCH(B1048,[1]Returns!B$1:B$65536,0)),"No")</f>
        <v>No</v>
      </c>
    </row>
    <row r="1049" spans="1:23" x14ac:dyDescent="0.2">
      <c r="A1049" s="1">
        <v>1048</v>
      </c>
      <c r="B1049" s="3" t="s">
        <v>3113</v>
      </c>
      <c r="C1049" s="4">
        <v>43167</v>
      </c>
      <c r="D1049" s="4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5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6">
        <v>102.35999999999999</v>
      </c>
      <c r="S1049" s="6">
        <v>3</v>
      </c>
      <c r="T1049" s="6">
        <v>0.2</v>
      </c>
      <c r="U1049" s="6">
        <v>-3.8385000000000105</v>
      </c>
      <c r="V1049" s="7" t="str">
        <f>IF(M1049=[1]People!$B$5,[1]People!$A$5,IF(M1049=[1]People!$B$4,[1]People!$A$4,IF(M1049=[1]People!$B$3,[1]People!$A$3,IF(M1049=[1]People!$B$2,[1]People!$A$2,0))))</f>
        <v>Cassandra Brandow</v>
      </c>
      <c r="W1049" s="7" t="str">
        <f>IFERROR(INDEX([1]Returns!A$1:A$65536,MATCH(B1049,[1]Returns!B$1:B$65536,0)),"No")</f>
        <v>No</v>
      </c>
    </row>
    <row r="1050" spans="1:23" x14ac:dyDescent="0.2">
      <c r="A1050" s="1">
        <v>1049</v>
      </c>
      <c r="B1050" s="3" t="s">
        <v>3114</v>
      </c>
      <c r="C1050" s="4">
        <v>42517</v>
      </c>
      <c r="D1050" s="4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5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6">
        <v>1113.5039999999999</v>
      </c>
      <c r="S1050" s="6">
        <v>12</v>
      </c>
      <c r="T1050" s="6">
        <v>0.2</v>
      </c>
      <c r="U1050" s="6">
        <v>125.2691999999999</v>
      </c>
      <c r="V1050" s="7" t="str">
        <f>IF(M1050=[1]People!$B$5,[1]People!$A$5,IF(M1050=[1]People!$B$4,[1]People!$A$4,IF(M1050=[1]People!$B$3,[1]People!$A$3,IF(M1050=[1]People!$B$2,[1]People!$A$2,0))))</f>
        <v>Anna Andreadi</v>
      </c>
      <c r="W1050" s="7" t="str">
        <f>IFERROR(INDEX([1]Returns!A$1:A$65536,MATCH(B1050,[1]Returns!B$1:B$65536,0)),"No")</f>
        <v>No</v>
      </c>
    </row>
    <row r="1051" spans="1:23" x14ac:dyDescent="0.2">
      <c r="A1051" s="1">
        <v>1050</v>
      </c>
      <c r="B1051" s="3" t="s">
        <v>3114</v>
      </c>
      <c r="C1051" s="4">
        <v>42517</v>
      </c>
      <c r="D1051" s="4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5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6">
        <v>99.99</v>
      </c>
      <c r="S1051" s="6">
        <v>1</v>
      </c>
      <c r="T1051" s="6">
        <v>0</v>
      </c>
      <c r="U1051" s="6">
        <v>37.996200000000002</v>
      </c>
      <c r="V1051" s="7" t="str">
        <f>IF(M1051=[1]People!$B$5,[1]People!$A$5,IF(M1051=[1]People!$B$4,[1]People!$A$4,IF(M1051=[1]People!$B$3,[1]People!$A$3,IF(M1051=[1]People!$B$2,[1]People!$A$2,0))))</f>
        <v>Anna Andreadi</v>
      </c>
      <c r="W1051" s="7" t="str">
        <f>IFERROR(INDEX([1]Returns!A$1:A$65536,MATCH(B1051,[1]Returns!B$1:B$65536,0)),"No")</f>
        <v>No</v>
      </c>
    </row>
    <row r="1052" spans="1:23" x14ac:dyDescent="0.2">
      <c r="A1052" s="1">
        <v>1051</v>
      </c>
      <c r="B1052" s="3" t="s">
        <v>3115</v>
      </c>
      <c r="C1052" s="4">
        <v>42919</v>
      </c>
      <c r="D1052" s="4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5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6">
        <v>168.46400000000003</v>
      </c>
      <c r="S1052" s="6">
        <v>2</v>
      </c>
      <c r="T1052" s="6">
        <v>0.2</v>
      </c>
      <c r="U1052" s="6">
        <v>-29.481200000000022</v>
      </c>
      <c r="V1052" s="7" t="str">
        <f>IF(M1052=[1]People!$B$5,[1]People!$A$5,IF(M1052=[1]People!$B$4,[1]People!$A$4,IF(M1052=[1]People!$B$3,[1]People!$A$3,IF(M1052=[1]People!$B$2,[1]People!$A$2,0))))</f>
        <v>Chuck Magee</v>
      </c>
      <c r="W1052" s="7" t="str">
        <f>IFERROR(INDEX([1]Returns!A$1:A$65536,MATCH(B1052,[1]Returns!B$1:B$65536,0)),"No")</f>
        <v>No</v>
      </c>
    </row>
    <row r="1053" spans="1:23" x14ac:dyDescent="0.2">
      <c r="A1053" s="1">
        <v>1052</v>
      </c>
      <c r="B1053" s="3" t="s">
        <v>3115</v>
      </c>
      <c r="C1053" s="4">
        <v>42919</v>
      </c>
      <c r="D1053" s="4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5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6">
        <v>6.7200000000000006</v>
      </c>
      <c r="S1053" s="6">
        <v>2</v>
      </c>
      <c r="T1053" s="6">
        <v>0.2</v>
      </c>
      <c r="U1053" s="6">
        <v>2.4359999999999995</v>
      </c>
      <c r="V1053" s="7" t="str">
        <f>IF(M1053=[1]People!$B$5,[1]People!$A$5,IF(M1053=[1]People!$B$4,[1]People!$A$4,IF(M1053=[1]People!$B$3,[1]People!$A$3,IF(M1053=[1]People!$B$2,[1]People!$A$2,0))))</f>
        <v>Chuck Magee</v>
      </c>
      <c r="W1053" s="7" t="str">
        <f>IFERROR(INDEX([1]Returns!A$1:A$65536,MATCH(B1053,[1]Returns!B$1:B$65536,0)),"No")</f>
        <v>No</v>
      </c>
    </row>
    <row r="1054" spans="1:23" x14ac:dyDescent="0.2">
      <c r="A1054" s="1">
        <v>1053</v>
      </c>
      <c r="B1054" s="3" t="s">
        <v>3115</v>
      </c>
      <c r="C1054" s="4">
        <v>42919</v>
      </c>
      <c r="D1054" s="4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5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6">
        <v>282.88800000000003</v>
      </c>
      <c r="S1054" s="6">
        <v>9</v>
      </c>
      <c r="T1054" s="6">
        <v>0.2</v>
      </c>
      <c r="U1054" s="6">
        <v>56.577599999999961</v>
      </c>
      <c r="V1054" s="7" t="str">
        <f>IF(M1054=[1]People!$B$5,[1]People!$A$5,IF(M1054=[1]People!$B$4,[1]People!$A$4,IF(M1054=[1]People!$B$3,[1]People!$A$3,IF(M1054=[1]People!$B$2,[1]People!$A$2,0))))</f>
        <v>Chuck Magee</v>
      </c>
      <c r="W1054" s="7" t="str">
        <f>IFERROR(INDEX([1]Returns!A$1:A$65536,MATCH(B1054,[1]Returns!B$1:B$65536,0)),"No")</f>
        <v>No</v>
      </c>
    </row>
    <row r="1055" spans="1:23" x14ac:dyDescent="0.2">
      <c r="A1055" s="1">
        <v>1054</v>
      </c>
      <c r="B1055" s="3" t="s">
        <v>3124</v>
      </c>
      <c r="C1055" s="4">
        <v>42829</v>
      </c>
      <c r="D1055" s="4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5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6">
        <v>11.16</v>
      </c>
      <c r="S1055" s="6">
        <v>2</v>
      </c>
      <c r="T1055" s="6">
        <v>0</v>
      </c>
      <c r="U1055" s="6">
        <v>4.3524000000000003</v>
      </c>
      <c r="V1055" s="7" t="str">
        <f>IF(M1055=[1]People!$B$5,[1]People!$A$5,IF(M1055=[1]People!$B$4,[1]People!$A$4,IF(M1055=[1]People!$B$3,[1]People!$A$3,IF(M1055=[1]People!$B$2,[1]People!$A$2,0))))</f>
        <v>Chuck Magee</v>
      </c>
      <c r="W1055" s="7" t="str">
        <f>IFERROR(INDEX([1]Returns!A$1:A$65536,MATCH(B1055,[1]Returns!B$1:B$65536,0)),"No")</f>
        <v>No</v>
      </c>
    </row>
    <row r="1056" spans="1:23" x14ac:dyDescent="0.2">
      <c r="A1056" s="1">
        <v>1055</v>
      </c>
      <c r="B1056" s="3" t="s">
        <v>3124</v>
      </c>
      <c r="C1056" s="4">
        <v>42829</v>
      </c>
      <c r="D1056" s="4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5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6">
        <v>108.4</v>
      </c>
      <c r="S1056" s="6">
        <v>2</v>
      </c>
      <c r="T1056" s="6">
        <v>0</v>
      </c>
      <c r="U1056" s="6">
        <v>22.763999999999996</v>
      </c>
      <c r="V1056" s="7" t="str">
        <f>IF(M1056=[1]People!$B$5,[1]People!$A$5,IF(M1056=[1]People!$B$4,[1]People!$A$4,IF(M1056=[1]People!$B$3,[1]People!$A$3,IF(M1056=[1]People!$B$2,[1]People!$A$2,0))))</f>
        <v>Chuck Magee</v>
      </c>
      <c r="W1056" s="7" t="str">
        <f>IFERROR(INDEX([1]Returns!A$1:A$65536,MATCH(B1056,[1]Returns!B$1:B$65536,0)),"No")</f>
        <v>No</v>
      </c>
    </row>
    <row r="1057" spans="1:23" x14ac:dyDescent="0.2">
      <c r="A1057" s="1">
        <v>1056</v>
      </c>
      <c r="B1057" s="3" t="s">
        <v>3124</v>
      </c>
      <c r="C1057" s="4">
        <v>42829</v>
      </c>
      <c r="D1057" s="4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5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6">
        <v>82.344000000000008</v>
      </c>
      <c r="S1057" s="6">
        <v>3</v>
      </c>
      <c r="T1057" s="6">
        <v>0.2</v>
      </c>
      <c r="U1057" s="6">
        <v>27.791100000000004</v>
      </c>
      <c r="V1057" s="7" t="str">
        <f>IF(M1057=[1]People!$B$5,[1]People!$A$5,IF(M1057=[1]People!$B$4,[1]People!$A$4,IF(M1057=[1]People!$B$3,[1]People!$A$3,IF(M1057=[1]People!$B$2,[1]People!$A$2,0))))</f>
        <v>Chuck Magee</v>
      </c>
      <c r="W1057" s="7" t="str">
        <f>IFERROR(INDEX([1]Returns!A$1:A$65536,MATCH(B1057,[1]Returns!B$1:B$65536,0)),"No")</f>
        <v>No</v>
      </c>
    </row>
    <row r="1058" spans="1:23" x14ac:dyDescent="0.2">
      <c r="A1058" s="1">
        <v>1057</v>
      </c>
      <c r="B1058" s="3" t="s">
        <v>3124</v>
      </c>
      <c r="C1058" s="4">
        <v>42829</v>
      </c>
      <c r="D1058" s="4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5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6">
        <v>9.0879999999999992</v>
      </c>
      <c r="S1058" s="6">
        <v>4</v>
      </c>
      <c r="T1058" s="6">
        <v>0.2</v>
      </c>
      <c r="U1058" s="6">
        <v>3.2944</v>
      </c>
      <c r="V1058" s="7" t="str">
        <f>IF(M1058=[1]People!$B$5,[1]People!$A$5,IF(M1058=[1]People!$B$4,[1]People!$A$4,IF(M1058=[1]People!$B$3,[1]People!$A$3,IF(M1058=[1]People!$B$2,[1]People!$A$2,0))))</f>
        <v>Chuck Magee</v>
      </c>
      <c r="W1058" s="7" t="str">
        <f>IFERROR(INDEX([1]Returns!A$1:A$65536,MATCH(B1058,[1]Returns!B$1:B$65536,0)),"No")</f>
        <v>No</v>
      </c>
    </row>
    <row r="1059" spans="1:23" x14ac:dyDescent="0.2">
      <c r="A1059" s="1">
        <v>1058</v>
      </c>
      <c r="B1059" s="3" t="s">
        <v>3133</v>
      </c>
      <c r="C1059" s="4">
        <v>43809</v>
      </c>
      <c r="D1059" s="4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5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6">
        <v>19.936000000000003</v>
      </c>
      <c r="S1059" s="6">
        <v>4</v>
      </c>
      <c r="T1059" s="6">
        <v>0.2</v>
      </c>
      <c r="U1059" s="6">
        <v>7.2267999999999999</v>
      </c>
      <c r="V1059" s="7" t="str">
        <f>IF(M1059=[1]People!$B$5,[1]People!$A$5,IF(M1059=[1]People!$B$4,[1]People!$A$4,IF(M1059=[1]People!$B$3,[1]People!$A$3,IF(M1059=[1]People!$B$2,[1]People!$A$2,0))))</f>
        <v>Anna Andreadi</v>
      </c>
      <c r="W1059" s="7" t="str">
        <f>IFERROR(INDEX([1]Returns!A$1:A$65536,MATCH(B1059,[1]Returns!B$1:B$65536,0)),"No")</f>
        <v>No</v>
      </c>
    </row>
    <row r="1060" spans="1:23" x14ac:dyDescent="0.2">
      <c r="A1060" s="1">
        <v>1059</v>
      </c>
      <c r="B1060" s="3" t="s">
        <v>3133</v>
      </c>
      <c r="C1060" s="4">
        <v>43809</v>
      </c>
      <c r="D1060" s="4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5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6">
        <v>65.567999999999998</v>
      </c>
      <c r="S1060" s="6">
        <v>2</v>
      </c>
      <c r="T1060" s="6">
        <v>0.2</v>
      </c>
      <c r="U1060" s="6">
        <v>22.948799999999995</v>
      </c>
      <c r="V1060" s="7" t="str">
        <f>IF(M1060=[1]People!$B$5,[1]People!$A$5,IF(M1060=[1]People!$B$4,[1]People!$A$4,IF(M1060=[1]People!$B$3,[1]People!$A$3,IF(M1060=[1]People!$B$2,[1]People!$A$2,0))))</f>
        <v>Anna Andreadi</v>
      </c>
      <c r="W1060" s="7" t="str">
        <f>IFERROR(INDEX([1]Returns!A$1:A$65536,MATCH(B1060,[1]Returns!B$1:B$65536,0)),"No")</f>
        <v>No</v>
      </c>
    </row>
    <row r="1061" spans="1:23" x14ac:dyDescent="0.2">
      <c r="A1061" s="1">
        <v>1060</v>
      </c>
      <c r="B1061" s="3" t="s">
        <v>3138</v>
      </c>
      <c r="C1061" s="4">
        <v>43428</v>
      </c>
      <c r="D1061" s="4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5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6">
        <v>4.4160000000000004</v>
      </c>
      <c r="S1061" s="6">
        <v>3</v>
      </c>
      <c r="T1061" s="6">
        <v>0.2</v>
      </c>
      <c r="U1061" s="6">
        <v>1.6008</v>
      </c>
      <c r="V1061" s="7" t="str">
        <f>IF(M1061=[1]People!$B$5,[1]People!$A$5,IF(M1061=[1]People!$B$4,[1]People!$A$4,IF(M1061=[1]People!$B$3,[1]People!$A$3,IF(M1061=[1]People!$B$2,[1]People!$A$2,0))))</f>
        <v>Chuck Magee</v>
      </c>
      <c r="W1061" s="7" t="str">
        <f>IFERROR(INDEX([1]Returns!A$1:A$65536,MATCH(B1061,[1]Returns!B$1:B$65536,0)),"No")</f>
        <v>No</v>
      </c>
    </row>
    <row r="1062" spans="1:23" x14ac:dyDescent="0.2">
      <c r="A1062" s="1">
        <v>1061</v>
      </c>
      <c r="B1062" s="3" t="s">
        <v>3143</v>
      </c>
      <c r="C1062" s="4">
        <v>42817</v>
      </c>
      <c r="D1062" s="4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5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6">
        <v>107.77200000000001</v>
      </c>
      <c r="S1062" s="6">
        <v>2</v>
      </c>
      <c r="T1062" s="6">
        <v>0.3</v>
      </c>
      <c r="U1062" s="6">
        <v>-29.252400000000009</v>
      </c>
      <c r="V1062" s="7" t="str">
        <f>IF(M1062=[1]People!$B$5,[1]People!$A$5,IF(M1062=[1]People!$B$4,[1]People!$A$4,IF(M1062=[1]People!$B$3,[1]People!$A$3,IF(M1062=[1]People!$B$2,[1]People!$A$2,0))))</f>
        <v>Kelly Williams</v>
      </c>
      <c r="W1062" s="7" t="str">
        <f>IFERROR(INDEX([1]Returns!A$1:A$65536,MATCH(B1062,[1]Returns!B$1:B$65536,0)),"No")</f>
        <v>No</v>
      </c>
    </row>
    <row r="1063" spans="1:23" x14ac:dyDescent="0.2">
      <c r="A1063" s="1">
        <v>1062</v>
      </c>
      <c r="B1063" s="3" t="s">
        <v>3144</v>
      </c>
      <c r="C1063" s="4">
        <v>42841</v>
      </c>
      <c r="D1063" s="4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5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6">
        <v>45.216000000000001</v>
      </c>
      <c r="S1063" s="6">
        <v>3</v>
      </c>
      <c r="T1063" s="6">
        <v>0.2</v>
      </c>
      <c r="U1063" s="6">
        <v>4.5215999999999994</v>
      </c>
      <c r="V1063" s="7" t="str">
        <f>IF(M1063=[1]People!$B$5,[1]People!$A$5,IF(M1063=[1]People!$B$4,[1]People!$A$4,IF(M1063=[1]People!$B$3,[1]People!$A$3,IF(M1063=[1]People!$B$2,[1]People!$A$2,0))))</f>
        <v>Chuck Magee</v>
      </c>
      <c r="W1063" s="7" t="str">
        <f>IFERROR(INDEX([1]Returns!A$1:A$65536,MATCH(B1063,[1]Returns!B$1:B$65536,0)),"No")</f>
        <v>No</v>
      </c>
    </row>
    <row r="1064" spans="1:23" x14ac:dyDescent="0.2">
      <c r="A1064" s="1">
        <v>1063</v>
      </c>
      <c r="B1064" s="3" t="s">
        <v>3144</v>
      </c>
      <c r="C1064" s="4">
        <v>42841</v>
      </c>
      <c r="D1064" s="4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5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6">
        <v>10.416000000000002</v>
      </c>
      <c r="S1064" s="6">
        <v>7</v>
      </c>
      <c r="T1064" s="6">
        <v>0.2</v>
      </c>
      <c r="U1064" s="6">
        <v>-2.2134</v>
      </c>
      <c r="V1064" s="7" t="str">
        <f>IF(M1064=[1]People!$B$5,[1]People!$A$5,IF(M1064=[1]People!$B$4,[1]People!$A$4,IF(M1064=[1]People!$B$3,[1]People!$A$3,IF(M1064=[1]People!$B$2,[1]People!$A$2,0))))</f>
        <v>Chuck Magee</v>
      </c>
      <c r="W1064" s="7" t="str">
        <f>IFERROR(INDEX([1]Returns!A$1:A$65536,MATCH(B1064,[1]Returns!B$1:B$65536,0)),"No")</f>
        <v>No</v>
      </c>
    </row>
    <row r="1065" spans="1:23" x14ac:dyDescent="0.2">
      <c r="A1065" s="1">
        <v>1064</v>
      </c>
      <c r="B1065" s="3" t="s">
        <v>3144</v>
      </c>
      <c r="C1065" s="4">
        <v>42841</v>
      </c>
      <c r="D1065" s="4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5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6">
        <v>7.8719999999999999</v>
      </c>
      <c r="S1065" s="6">
        <v>3</v>
      </c>
      <c r="T1065" s="6">
        <v>0.2</v>
      </c>
      <c r="U1065" s="6">
        <v>1.2791999999999994</v>
      </c>
      <c r="V1065" s="7" t="str">
        <f>IF(M1065=[1]People!$B$5,[1]People!$A$5,IF(M1065=[1]People!$B$4,[1]People!$A$4,IF(M1065=[1]People!$B$3,[1]People!$A$3,IF(M1065=[1]People!$B$2,[1]People!$A$2,0))))</f>
        <v>Chuck Magee</v>
      </c>
      <c r="W1065" s="7" t="str">
        <f>IFERROR(INDEX([1]Returns!A$1:A$65536,MATCH(B1065,[1]Returns!B$1:B$65536,0)),"No")</f>
        <v>No</v>
      </c>
    </row>
    <row r="1066" spans="1:23" x14ac:dyDescent="0.2">
      <c r="A1066" s="1">
        <v>1065</v>
      </c>
      <c r="B1066" s="3" t="s">
        <v>3144</v>
      </c>
      <c r="C1066" s="4">
        <v>42841</v>
      </c>
      <c r="D1066" s="4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5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6">
        <v>118.78199999999998</v>
      </c>
      <c r="S1066" s="6">
        <v>3</v>
      </c>
      <c r="T1066" s="6">
        <v>0.4</v>
      </c>
      <c r="U1066" s="6">
        <v>-27.715799999999994</v>
      </c>
      <c r="V1066" s="7" t="str">
        <f>IF(M1066=[1]People!$B$5,[1]People!$A$5,IF(M1066=[1]People!$B$4,[1]People!$A$4,IF(M1066=[1]People!$B$3,[1]People!$A$3,IF(M1066=[1]People!$B$2,[1]People!$A$2,0))))</f>
        <v>Chuck Magee</v>
      </c>
      <c r="W1066" s="7" t="str">
        <f>IFERROR(INDEX([1]Returns!A$1:A$65536,MATCH(B1066,[1]Returns!B$1:B$65536,0)),"No")</f>
        <v>No</v>
      </c>
    </row>
    <row r="1067" spans="1:23" x14ac:dyDescent="0.2">
      <c r="A1067" s="1">
        <v>1066</v>
      </c>
      <c r="B1067" s="3" t="s">
        <v>3144</v>
      </c>
      <c r="C1067" s="4">
        <v>42841</v>
      </c>
      <c r="D1067" s="4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5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6">
        <v>1.4480000000000002</v>
      </c>
      <c r="S1067" s="6">
        <v>1</v>
      </c>
      <c r="T1067" s="6">
        <v>0.2</v>
      </c>
      <c r="U1067" s="6">
        <v>0.2352999999999999</v>
      </c>
      <c r="V1067" s="7" t="str">
        <f>IF(M1067=[1]People!$B$5,[1]People!$A$5,IF(M1067=[1]People!$B$4,[1]People!$A$4,IF(M1067=[1]People!$B$3,[1]People!$A$3,IF(M1067=[1]People!$B$2,[1]People!$A$2,0))))</f>
        <v>Chuck Magee</v>
      </c>
      <c r="W1067" s="7" t="str">
        <f>IFERROR(INDEX([1]Returns!A$1:A$65536,MATCH(B1067,[1]Returns!B$1:B$65536,0)),"No")</f>
        <v>No</v>
      </c>
    </row>
    <row r="1068" spans="1:23" x14ac:dyDescent="0.2">
      <c r="A1068" s="1">
        <v>1067</v>
      </c>
      <c r="B1068" s="3" t="s">
        <v>3144</v>
      </c>
      <c r="C1068" s="4">
        <v>42841</v>
      </c>
      <c r="D1068" s="4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5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6">
        <v>55.470000000000006</v>
      </c>
      <c r="S1068" s="6">
        <v>5</v>
      </c>
      <c r="T1068" s="6">
        <v>0.7</v>
      </c>
      <c r="U1068" s="6">
        <v>-46.224999999999994</v>
      </c>
      <c r="V1068" s="7" t="str">
        <f>IF(M1068=[1]People!$B$5,[1]People!$A$5,IF(M1068=[1]People!$B$4,[1]People!$A$4,IF(M1068=[1]People!$B$3,[1]People!$A$3,IF(M1068=[1]People!$B$2,[1]People!$A$2,0))))</f>
        <v>Chuck Magee</v>
      </c>
      <c r="W1068" s="7" t="str">
        <f>IFERROR(INDEX([1]Returns!A$1:A$65536,MATCH(B1068,[1]Returns!B$1:B$65536,0)),"No")</f>
        <v>No</v>
      </c>
    </row>
    <row r="1069" spans="1:23" x14ac:dyDescent="0.2">
      <c r="A1069" s="1">
        <v>1068</v>
      </c>
      <c r="B1069" s="3" t="s">
        <v>3155</v>
      </c>
      <c r="C1069" s="4">
        <v>43374</v>
      </c>
      <c r="D1069" s="4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5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6">
        <v>194.84800000000001</v>
      </c>
      <c r="S1069" s="6">
        <v>4</v>
      </c>
      <c r="T1069" s="6">
        <v>0.2</v>
      </c>
      <c r="U1069" s="6">
        <v>12.177999999999983</v>
      </c>
      <c r="V1069" s="7" t="str">
        <f>IF(M1069=[1]People!$B$5,[1]People!$A$5,IF(M1069=[1]People!$B$4,[1]People!$A$4,IF(M1069=[1]People!$B$3,[1]People!$A$3,IF(M1069=[1]People!$B$2,[1]People!$A$2,0))))</f>
        <v>Anna Andreadi</v>
      </c>
      <c r="W1069" s="7" t="str">
        <f>IFERROR(INDEX([1]Returns!A$1:A$65536,MATCH(B1069,[1]Returns!B$1:B$65536,0)),"No")</f>
        <v>No</v>
      </c>
    </row>
    <row r="1070" spans="1:23" x14ac:dyDescent="0.2">
      <c r="A1070" s="1">
        <v>1069</v>
      </c>
      <c r="B1070" s="3" t="s">
        <v>3158</v>
      </c>
      <c r="C1070" s="4">
        <v>43736</v>
      </c>
      <c r="D1070" s="4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5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6">
        <v>1.7440000000000002</v>
      </c>
      <c r="S1070" s="6">
        <v>1</v>
      </c>
      <c r="T1070" s="6">
        <v>0.2</v>
      </c>
      <c r="U1070" s="6">
        <v>-0.34880000000000033</v>
      </c>
      <c r="V1070" s="7" t="str">
        <f>IF(M1070=[1]People!$B$5,[1]People!$A$5,IF(M1070=[1]People!$B$4,[1]People!$A$4,IF(M1070=[1]People!$B$3,[1]People!$A$3,IF(M1070=[1]People!$B$2,[1]People!$A$2,0))))</f>
        <v>Kelly Williams</v>
      </c>
      <c r="W1070" s="7" t="str">
        <f>IFERROR(INDEX([1]Returns!A$1:A$65536,MATCH(B1070,[1]Returns!B$1:B$65536,0)),"No")</f>
        <v>No</v>
      </c>
    </row>
    <row r="1071" spans="1:23" x14ac:dyDescent="0.2">
      <c r="A1071" s="1">
        <v>1070</v>
      </c>
      <c r="B1071" s="3" t="s">
        <v>3162</v>
      </c>
      <c r="C1071" s="4">
        <v>42941</v>
      </c>
      <c r="D1071" s="4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5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6">
        <v>25.176000000000005</v>
      </c>
      <c r="S1071" s="6">
        <v>4</v>
      </c>
      <c r="T1071" s="6">
        <v>0.7</v>
      </c>
      <c r="U1071" s="6">
        <v>-18.462400000000002</v>
      </c>
      <c r="V1071" s="7" t="str">
        <f>IF(M1071=[1]People!$B$5,[1]People!$A$5,IF(M1071=[1]People!$B$4,[1]People!$A$4,IF(M1071=[1]People!$B$3,[1]People!$A$3,IF(M1071=[1]People!$B$2,[1]People!$A$2,0))))</f>
        <v>Chuck Magee</v>
      </c>
      <c r="W1071" s="7" t="str">
        <f>IFERROR(INDEX([1]Returns!A$1:A$65536,MATCH(B1071,[1]Returns!B$1:B$65536,0)),"No")</f>
        <v>No</v>
      </c>
    </row>
    <row r="1072" spans="1:23" x14ac:dyDescent="0.2">
      <c r="A1072" s="1">
        <v>1071</v>
      </c>
      <c r="B1072" s="3" t="s">
        <v>3163</v>
      </c>
      <c r="C1072" s="4">
        <v>43059</v>
      </c>
      <c r="D1072" s="4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5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6">
        <v>19.459999999999997</v>
      </c>
      <c r="S1072" s="6">
        <v>7</v>
      </c>
      <c r="T1072" s="6">
        <v>0</v>
      </c>
      <c r="U1072" s="6">
        <v>5.0595999999999997</v>
      </c>
      <c r="V1072" s="7" t="str">
        <f>IF(M1072=[1]People!$B$5,[1]People!$A$5,IF(M1072=[1]People!$B$4,[1]People!$A$4,IF(M1072=[1]People!$B$3,[1]People!$A$3,IF(M1072=[1]People!$B$2,[1]People!$A$2,0))))</f>
        <v>Anna Andreadi</v>
      </c>
      <c r="W1072" s="7" t="str">
        <f>IFERROR(INDEX([1]Returns!A$1:A$65536,MATCH(B1072,[1]Returns!B$1:B$65536,0)),"No")</f>
        <v>No</v>
      </c>
    </row>
    <row r="1073" spans="1:23" x14ac:dyDescent="0.2">
      <c r="A1073" s="1">
        <v>1072</v>
      </c>
      <c r="B1073" s="3" t="s">
        <v>3166</v>
      </c>
      <c r="C1073" s="4">
        <v>43218</v>
      </c>
      <c r="D1073" s="4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5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6">
        <v>29.472000000000001</v>
      </c>
      <c r="S1073" s="6">
        <v>3</v>
      </c>
      <c r="T1073" s="6">
        <v>0.2</v>
      </c>
      <c r="U1073" s="6">
        <v>9.9467999999999979</v>
      </c>
      <c r="V1073" s="7" t="str">
        <f>IF(M1073=[1]People!$B$5,[1]People!$A$5,IF(M1073=[1]People!$B$4,[1]People!$A$4,IF(M1073=[1]People!$B$3,[1]People!$A$3,IF(M1073=[1]People!$B$2,[1]People!$A$2,0))))</f>
        <v>Anna Andreadi</v>
      </c>
      <c r="W1073" s="7" t="str">
        <f>IFERROR(INDEX([1]Returns!A$1:A$65536,MATCH(B1073,[1]Returns!B$1:B$65536,0)),"No")</f>
        <v>Yes</v>
      </c>
    </row>
    <row r="1074" spans="1:23" x14ac:dyDescent="0.2">
      <c r="A1074" s="1">
        <v>1073</v>
      </c>
      <c r="B1074" s="3" t="s">
        <v>3169</v>
      </c>
      <c r="C1074" s="4">
        <v>43783</v>
      </c>
      <c r="D1074" s="4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5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6">
        <v>8.64</v>
      </c>
      <c r="S1074" s="6">
        <v>2</v>
      </c>
      <c r="T1074" s="6">
        <v>0.2</v>
      </c>
      <c r="U1074" s="6">
        <v>3.024</v>
      </c>
      <c r="V1074" s="7" t="str">
        <f>IF(M1074=[1]People!$B$5,[1]People!$A$5,IF(M1074=[1]People!$B$4,[1]People!$A$4,IF(M1074=[1]People!$B$3,[1]People!$A$3,IF(M1074=[1]People!$B$2,[1]People!$A$2,0))))</f>
        <v>Chuck Magee</v>
      </c>
      <c r="W1074" s="7" t="str">
        <f>IFERROR(INDEX([1]Returns!A$1:A$65536,MATCH(B1074,[1]Returns!B$1:B$65536,0)),"No")</f>
        <v>No</v>
      </c>
    </row>
    <row r="1075" spans="1:23" x14ac:dyDescent="0.2">
      <c r="A1075" s="1">
        <v>1074</v>
      </c>
      <c r="B1075" s="3" t="s">
        <v>3174</v>
      </c>
      <c r="C1075" s="4">
        <v>43416</v>
      </c>
      <c r="D1075" s="4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5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6">
        <v>6.27</v>
      </c>
      <c r="S1075" s="6">
        <v>5</v>
      </c>
      <c r="T1075" s="6">
        <v>0.7</v>
      </c>
      <c r="U1075" s="6">
        <v>-4.5980000000000008</v>
      </c>
      <c r="V1075" s="7" t="str">
        <f>IF(M1075=[1]People!$B$5,[1]People!$A$5,IF(M1075=[1]People!$B$4,[1]People!$A$4,IF(M1075=[1]People!$B$3,[1]People!$A$3,IF(M1075=[1]People!$B$2,[1]People!$A$2,0))))</f>
        <v>Anna Andreadi</v>
      </c>
      <c r="W1075" s="7" t="str">
        <f>IFERROR(INDEX([1]Returns!A$1:A$65536,MATCH(B1075,[1]Returns!B$1:B$65536,0)),"No")</f>
        <v>No</v>
      </c>
    </row>
    <row r="1076" spans="1:23" x14ac:dyDescent="0.2">
      <c r="A1076" s="1">
        <v>1075</v>
      </c>
      <c r="B1076" s="3" t="s">
        <v>3174</v>
      </c>
      <c r="C1076" s="4">
        <v>43416</v>
      </c>
      <c r="D1076" s="4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5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6">
        <v>4.3680000000000003</v>
      </c>
      <c r="S1076" s="6">
        <v>7</v>
      </c>
      <c r="T1076" s="6">
        <v>0.7</v>
      </c>
      <c r="U1076" s="6">
        <v>-3.3487999999999998</v>
      </c>
      <c r="V1076" s="7" t="str">
        <f>IF(M1076=[1]People!$B$5,[1]People!$A$5,IF(M1076=[1]People!$B$4,[1]People!$A$4,IF(M1076=[1]People!$B$3,[1]People!$A$3,IF(M1076=[1]People!$B$2,[1]People!$A$2,0))))</f>
        <v>Anna Andreadi</v>
      </c>
      <c r="W1076" s="7" t="str">
        <f>IFERROR(INDEX([1]Returns!A$1:A$65536,MATCH(B1076,[1]Returns!B$1:B$65536,0)),"No")</f>
        <v>No</v>
      </c>
    </row>
    <row r="1077" spans="1:23" x14ac:dyDescent="0.2">
      <c r="A1077" s="1">
        <v>1076</v>
      </c>
      <c r="B1077" s="3" t="s">
        <v>3174</v>
      </c>
      <c r="C1077" s="4">
        <v>43416</v>
      </c>
      <c r="D1077" s="4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5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6">
        <v>31.983999999999998</v>
      </c>
      <c r="S1077" s="6">
        <v>2</v>
      </c>
      <c r="T1077" s="6">
        <v>0.2</v>
      </c>
      <c r="U1077" s="6">
        <v>1.9989999999999979</v>
      </c>
      <c r="V1077" s="7" t="str">
        <f>IF(M1077=[1]People!$B$5,[1]People!$A$5,IF(M1077=[1]People!$B$4,[1]People!$A$4,IF(M1077=[1]People!$B$3,[1]People!$A$3,IF(M1077=[1]People!$B$2,[1]People!$A$2,0))))</f>
        <v>Anna Andreadi</v>
      </c>
      <c r="W1077" s="7" t="str">
        <f>IFERROR(INDEX([1]Returns!A$1:A$65536,MATCH(B1077,[1]Returns!B$1:B$65536,0)),"No")</f>
        <v>No</v>
      </c>
    </row>
    <row r="1078" spans="1:23" x14ac:dyDescent="0.2">
      <c r="A1078" s="1">
        <v>1077</v>
      </c>
      <c r="B1078" s="3" t="s">
        <v>3181</v>
      </c>
      <c r="C1078" s="4">
        <v>43372</v>
      </c>
      <c r="D1078" s="4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5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6">
        <v>40.879999999999995</v>
      </c>
      <c r="S1078" s="6">
        <v>7</v>
      </c>
      <c r="T1078" s="6">
        <v>0</v>
      </c>
      <c r="U1078" s="6">
        <v>10.628799999999998</v>
      </c>
      <c r="V1078" s="7" t="str">
        <f>IF(M1078=[1]People!$B$5,[1]People!$A$5,IF(M1078=[1]People!$B$4,[1]People!$A$4,IF(M1078=[1]People!$B$3,[1]People!$A$3,IF(M1078=[1]People!$B$2,[1]People!$A$2,0))))</f>
        <v>Kelly Williams</v>
      </c>
      <c r="W1078" s="7" t="str">
        <f>IFERROR(INDEX([1]Returns!A$1:A$65536,MATCH(B1078,[1]Returns!B$1:B$65536,0)),"No")</f>
        <v>No</v>
      </c>
    </row>
    <row r="1079" spans="1:23" x14ac:dyDescent="0.2">
      <c r="A1079" s="1">
        <v>1078</v>
      </c>
      <c r="B1079" s="3" t="s">
        <v>3186</v>
      </c>
      <c r="C1079" s="4">
        <v>43731</v>
      </c>
      <c r="D1079" s="4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5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6">
        <v>119.96</v>
      </c>
      <c r="S1079" s="6">
        <v>2</v>
      </c>
      <c r="T1079" s="6">
        <v>0</v>
      </c>
      <c r="U1079" s="6">
        <v>33.588800000000006</v>
      </c>
      <c r="V1079" s="7" t="str">
        <f>IF(M1079=[1]People!$B$5,[1]People!$A$5,IF(M1079=[1]People!$B$4,[1]People!$A$4,IF(M1079=[1]People!$B$3,[1]People!$A$3,IF(M1079=[1]People!$B$2,[1]People!$A$2,0))))</f>
        <v>Anna Andreadi</v>
      </c>
      <c r="W1079" s="7" t="str">
        <f>IFERROR(INDEX([1]Returns!A$1:A$65536,MATCH(B1079,[1]Returns!B$1:B$65536,0)),"No")</f>
        <v>No</v>
      </c>
    </row>
    <row r="1080" spans="1:23" x14ac:dyDescent="0.2">
      <c r="A1080" s="1">
        <v>1079</v>
      </c>
      <c r="B1080" s="3" t="s">
        <v>3186</v>
      </c>
      <c r="C1080" s="4">
        <v>43731</v>
      </c>
      <c r="D1080" s="4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5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6">
        <v>31.44</v>
      </c>
      <c r="S1080" s="6">
        <v>3</v>
      </c>
      <c r="T1080" s="6">
        <v>0</v>
      </c>
      <c r="U1080" s="6">
        <v>8.4888000000000012</v>
      </c>
      <c r="V1080" s="7" t="str">
        <f>IF(M1080=[1]People!$B$5,[1]People!$A$5,IF(M1080=[1]People!$B$4,[1]People!$A$4,IF(M1080=[1]People!$B$3,[1]People!$A$3,IF(M1080=[1]People!$B$2,[1]People!$A$2,0))))</f>
        <v>Anna Andreadi</v>
      </c>
      <c r="W1080" s="7" t="str">
        <f>IFERROR(INDEX([1]Returns!A$1:A$65536,MATCH(B1080,[1]Returns!B$1:B$65536,0)),"No")</f>
        <v>No</v>
      </c>
    </row>
    <row r="1081" spans="1:23" x14ac:dyDescent="0.2">
      <c r="A1081" s="1">
        <v>1080</v>
      </c>
      <c r="B1081" s="3" t="s">
        <v>3186</v>
      </c>
      <c r="C1081" s="4">
        <v>43731</v>
      </c>
      <c r="D1081" s="4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5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6">
        <v>6.88</v>
      </c>
      <c r="S1081" s="6">
        <v>1</v>
      </c>
      <c r="T1081" s="6">
        <v>0.2</v>
      </c>
      <c r="U1081" s="6">
        <v>2.3220000000000001</v>
      </c>
      <c r="V1081" s="7" t="str">
        <f>IF(M1081=[1]People!$B$5,[1]People!$A$5,IF(M1081=[1]People!$B$4,[1]People!$A$4,IF(M1081=[1]People!$B$3,[1]People!$A$3,IF(M1081=[1]People!$B$2,[1]People!$A$2,0))))</f>
        <v>Anna Andreadi</v>
      </c>
      <c r="W1081" s="7" t="str">
        <f>IFERROR(INDEX([1]Returns!A$1:A$65536,MATCH(B1081,[1]Returns!B$1:B$65536,0)),"No")</f>
        <v>No</v>
      </c>
    </row>
    <row r="1082" spans="1:23" x14ac:dyDescent="0.2">
      <c r="A1082" s="1">
        <v>1081</v>
      </c>
      <c r="B1082" s="3" t="s">
        <v>3191</v>
      </c>
      <c r="C1082" s="4">
        <v>43068</v>
      </c>
      <c r="D1082" s="4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5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6">
        <v>19.920000000000002</v>
      </c>
      <c r="S1082" s="6">
        <v>4</v>
      </c>
      <c r="T1082" s="6">
        <v>0</v>
      </c>
      <c r="U1082" s="6">
        <v>9.3624000000000009</v>
      </c>
      <c r="V1082" s="7" t="str">
        <f>IF(M1082=[1]People!$B$5,[1]People!$A$5,IF(M1082=[1]People!$B$4,[1]People!$A$4,IF(M1082=[1]People!$B$3,[1]People!$A$3,IF(M1082=[1]People!$B$2,[1]People!$A$2,0))))</f>
        <v>Kelly Williams</v>
      </c>
      <c r="W1082" s="7" t="str">
        <f>IFERROR(INDEX([1]Returns!A$1:A$65536,MATCH(B1082,[1]Returns!B$1:B$65536,0)),"No")</f>
        <v>No</v>
      </c>
    </row>
    <row r="1083" spans="1:23" x14ac:dyDescent="0.2">
      <c r="A1083" s="1">
        <v>1082</v>
      </c>
      <c r="B1083" s="3" t="s">
        <v>3191</v>
      </c>
      <c r="C1083" s="4">
        <v>43068</v>
      </c>
      <c r="D1083" s="4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5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6">
        <v>1106.9099999999999</v>
      </c>
      <c r="S1083" s="6">
        <v>9</v>
      </c>
      <c r="T1083" s="6">
        <v>0</v>
      </c>
      <c r="U1083" s="6">
        <v>121.76009999999994</v>
      </c>
      <c r="V1083" s="7" t="str">
        <f>IF(M1083=[1]People!$B$5,[1]People!$A$5,IF(M1083=[1]People!$B$4,[1]People!$A$4,IF(M1083=[1]People!$B$3,[1]People!$A$3,IF(M1083=[1]People!$B$2,[1]People!$A$2,0))))</f>
        <v>Kelly Williams</v>
      </c>
      <c r="W1083" s="7" t="str">
        <f>IFERROR(INDEX([1]Returns!A$1:A$65536,MATCH(B1083,[1]Returns!B$1:B$65536,0)),"No")</f>
        <v>No</v>
      </c>
    </row>
    <row r="1084" spans="1:23" x14ac:dyDescent="0.2">
      <c r="A1084" s="1">
        <v>1083</v>
      </c>
      <c r="B1084" s="3" t="s">
        <v>3197</v>
      </c>
      <c r="C1084" s="4">
        <v>43160</v>
      </c>
      <c r="D1084" s="4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5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6">
        <v>836.59199999999998</v>
      </c>
      <c r="S1084" s="6">
        <v>8</v>
      </c>
      <c r="T1084" s="6">
        <v>0.4</v>
      </c>
      <c r="U1084" s="6">
        <v>-264.92079999999999</v>
      </c>
      <c r="V1084" s="7" t="str">
        <f>IF(M1084=[1]People!$B$5,[1]People!$A$5,IF(M1084=[1]People!$B$4,[1]People!$A$4,IF(M1084=[1]People!$B$3,[1]People!$A$3,IF(M1084=[1]People!$B$2,[1]People!$A$2,0))))</f>
        <v>Chuck Magee</v>
      </c>
      <c r="W1084" s="7" t="str">
        <f>IFERROR(INDEX([1]Returns!A$1:A$65536,MATCH(B1084,[1]Returns!B$1:B$65536,0)),"No")</f>
        <v>No</v>
      </c>
    </row>
    <row r="1085" spans="1:23" x14ac:dyDescent="0.2">
      <c r="A1085" s="1">
        <v>1084</v>
      </c>
      <c r="B1085" s="3" t="s">
        <v>3197</v>
      </c>
      <c r="C1085" s="4">
        <v>43160</v>
      </c>
      <c r="D1085" s="4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5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6">
        <v>26.38</v>
      </c>
      <c r="S1085" s="6">
        <v>1</v>
      </c>
      <c r="T1085" s="6">
        <v>0</v>
      </c>
      <c r="U1085" s="6">
        <v>12.134799999999998</v>
      </c>
      <c r="V1085" s="7" t="str">
        <f>IF(M1085=[1]People!$B$5,[1]People!$A$5,IF(M1085=[1]People!$B$4,[1]People!$A$4,IF(M1085=[1]People!$B$3,[1]People!$A$3,IF(M1085=[1]People!$B$2,[1]People!$A$2,0))))</f>
        <v>Chuck Magee</v>
      </c>
      <c r="W1085" s="7" t="str">
        <f>IFERROR(INDEX([1]Returns!A$1:A$65536,MATCH(B1085,[1]Returns!B$1:B$65536,0)),"No")</f>
        <v>No</v>
      </c>
    </row>
    <row r="1086" spans="1:23" x14ac:dyDescent="0.2">
      <c r="A1086" s="1">
        <v>1085</v>
      </c>
      <c r="B1086" s="3" t="s">
        <v>3197</v>
      </c>
      <c r="C1086" s="4">
        <v>43160</v>
      </c>
      <c r="D1086" s="4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5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6">
        <v>362.92</v>
      </c>
      <c r="S1086" s="6">
        <v>2</v>
      </c>
      <c r="T1086" s="6">
        <v>0</v>
      </c>
      <c r="U1086" s="6">
        <v>105.24679999999995</v>
      </c>
      <c r="V1086" s="7" t="str">
        <f>IF(M1086=[1]People!$B$5,[1]People!$A$5,IF(M1086=[1]People!$B$4,[1]People!$A$4,IF(M1086=[1]People!$B$3,[1]People!$A$3,IF(M1086=[1]People!$B$2,[1]People!$A$2,0))))</f>
        <v>Chuck Magee</v>
      </c>
      <c r="W1086" s="7" t="str">
        <f>IFERROR(INDEX([1]Returns!A$1:A$65536,MATCH(B1086,[1]Returns!B$1:B$65536,0)),"No")</f>
        <v>No</v>
      </c>
    </row>
    <row r="1087" spans="1:23" x14ac:dyDescent="0.2">
      <c r="A1087" s="1">
        <v>1086</v>
      </c>
      <c r="B1087" s="3" t="s">
        <v>3197</v>
      </c>
      <c r="C1087" s="4">
        <v>43160</v>
      </c>
      <c r="D1087" s="4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5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6">
        <v>4899.93</v>
      </c>
      <c r="S1087" s="6">
        <v>7</v>
      </c>
      <c r="T1087" s="6">
        <v>0</v>
      </c>
      <c r="U1087" s="6">
        <v>2400.9656999999997</v>
      </c>
      <c r="V1087" s="7" t="str">
        <f>IF(M1087=[1]People!$B$5,[1]People!$A$5,IF(M1087=[1]People!$B$4,[1]People!$A$4,IF(M1087=[1]People!$B$3,[1]People!$A$3,IF(M1087=[1]People!$B$2,[1]People!$A$2,0))))</f>
        <v>Chuck Magee</v>
      </c>
      <c r="W1087" s="7" t="str">
        <f>IFERROR(INDEX([1]Returns!A$1:A$65536,MATCH(B1087,[1]Returns!B$1:B$65536,0)),"No")</f>
        <v>No</v>
      </c>
    </row>
    <row r="1088" spans="1:23" x14ac:dyDescent="0.2">
      <c r="A1088" s="1">
        <v>1087</v>
      </c>
      <c r="B1088" s="3" t="s">
        <v>3202</v>
      </c>
      <c r="C1088" s="4">
        <v>43324</v>
      </c>
      <c r="D1088" s="4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5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6">
        <v>6.48</v>
      </c>
      <c r="S1088" s="6">
        <v>1</v>
      </c>
      <c r="T1088" s="6">
        <v>0</v>
      </c>
      <c r="U1088" s="6">
        <v>3.1104000000000003</v>
      </c>
      <c r="V1088" s="7" t="str">
        <f>IF(M1088=[1]People!$B$5,[1]People!$A$5,IF(M1088=[1]People!$B$4,[1]People!$A$4,IF(M1088=[1]People!$B$3,[1]People!$A$3,IF(M1088=[1]People!$B$2,[1]People!$A$2,0))))</f>
        <v>Kelly Williams</v>
      </c>
      <c r="W1088" s="7" t="str">
        <f>IFERROR(INDEX([1]Returns!A$1:A$65536,MATCH(B1088,[1]Returns!B$1:B$65536,0)),"No")</f>
        <v>No</v>
      </c>
    </row>
    <row r="1089" spans="1:23" x14ac:dyDescent="0.2">
      <c r="A1089" s="1">
        <v>1088</v>
      </c>
      <c r="B1089" s="3" t="s">
        <v>3205</v>
      </c>
      <c r="C1089" s="4">
        <v>43327</v>
      </c>
      <c r="D1089" s="4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5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6">
        <v>71.975999999999999</v>
      </c>
      <c r="S1089" s="6">
        <v>3</v>
      </c>
      <c r="T1089" s="6">
        <v>0.2</v>
      </c>
      <c r="U1089" s="6">
        <v>7.1976000000000049</v>
      </c>
      <c r="V1089" s="7" t="str">
        <f>IF(M1089=[1]People!$B$5,[1]People!$A$5,IF(M1089=[1]People!$B$4,[1]People!$A$4,IF(M1089=[1]People!$B$3,[1]People!$A$3,IF(M1089=[1]People!$B$2,[1]People!$A$2,0))))</f>
        <v>Anna Andreadi</v>
      </c>
      <c r="W1089" s="7" t="str">
        <f>IFERROR(INDEX([1]Returns!A$1:A$65536,MATCH(B1089,[1]Returns!B$1:B$65536,0)),"No")</f>
        <v>No</v>
      </c>
    </row>
    <row r="1090" spans="1:23" x14ac:dyDescent="0.2">
      <c r="A1090" s="1">
        <v>1089</v>
      </c>
      <c r="B1090" s="3" t="s">
        <v>3205</v>
      </c>
      <c r="C1090" s="4">
        <v>43327</v>
      </c>
      <c r="D1090" s="4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5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6">
        <v>3.15</v>
      </c>
      <c r="S1090" s="6">
        <v>1</v>
      </c>
      <c r="T1090" s="6">
        <v>0</v>
      </c>
      <c r="U1090" s="6">
        <v>1.512</v>
      </c>
      <c r="V1090" s="7" t="str">
        <f>IF(M1090=[1]People!$B$5,[1]People!$A$5,IF(M1090=[1]People!$B$4,[1]People!$A$4,IF(M1090=[1]People!$B$3,[1]People!$A$3,IF(M1090=[1]People!$B$2,[1]People!$A$2,0))))</f>
        <v>Anna Andreadi</v>
      </c>
      <c r="W1090" s="7" t="str">
        <f>IFERROR(INDEX([1]Returns!A$1:A$65536,MATCH(B1090,[1]Returns!B$1:B$65536,0)),"No")</f>
        <v>No</v>
      </c>
    </row>
    <row r="1091" spans="1:23" x14ac:dyDescent="0.2">
      <c r="A1091" s="1">
        <v>1090</v>
      </c>
      <c r="B1091" s="3" t="s">
        <v>3211</v>
      </c>
      <c r="C1091" s="4">
        <v>43620</v>
      </c>
      <c r="D1091" s="4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5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6">
        <v>31.983999999999998</v>
      </c>
      <c r="S1091" s="6">
        <v>2</v>
      </c>
      <c r="T1091" s="6">
        <v>0.2</v>
      </c>
      <c r="U1091" s="6">
        <v>1.9989999999999979</v>
      </c>
      <c r="V1091" s="7" t="str">
        <f>IF(M1091=[1]People!$B$5,[1]People!$A$5,IF(M1091=[1]People!$B$4,[1]People!$A$4,IF(M1091=[1]People!$B$3,[1]People!$A$3,IF(M1091=[1]People!$B$2,[1]People!$A$2,0))))</f>
        <v>Cassandra Brandow</v>
      </c>
      <c r="W1091" s="7" t="str">
        <f>IFERROR(INDEX([1]Returns!A$1:A$65536,MATCH(B1091,[1]Returns!B$1:B$65536,0)),"No")</f>
        <v>No</v>
      </c>
    </row>
    <row r="1092" spans="1:23" x14ac:dyDescent="0.2">
      <c r="A1092" s="1">
        <v>1091</v>
      </c>
      <c r="B1092" s="3" t="s">
        <v>3211</v>
      </c>
      <c r="C1092" s="4">
        <v>43620</v>
      </c>
      <c r="D1092" s="4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5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6">
        <v>71.984000000000009</v>
      </c>
      <c r="S1092" s="6">
        <v>2</v>
      </c>
      <c r="T1092" s="6">
        <v>0.2</v>
      </c>
      <c r="U1092" s="6">
        <v>25.194399999999995</v>
      </c>
      <c r="V1092" s="7" t="str">
        <f>IF(M1092=[1]People!$B$5,[1]People!$A$5,IF(M1092=[1]People!$B$4,[1]People!$A$4,IF(M1092=[1]People!$B$3,[1]People!$A$3,IF(M1092=[1]People!$B$2,[1]People!$A$2,0))))</f>
        <v>Cassandra Brandow</v>
      </c>
      <c r="W1092" s="7" t="str">
        <f>IFERROR(INDEX([1]Returns!A$1:A$65536,MATCH(B1092,[1]Returns!B$1:B$65536,0)),"No")</f>
        <v>No</v>
      </c>
    </row>
    <row r="1093" spans="1:23" x14ac:dyDescent="0.2">
      <c r="A1093" s="1">
        <v>1092</v>
      </c>
      <c r="B1093" s="3" t="s">
        <v>3214</v>
      </c>
      <c r="C1093" s="4">
        <v>43075</v>
      </c>
      <c r="D1093" s="4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5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6">
        <v>120.14999999999999</v>
      </c>
      <c r="S1093" s="6">
        <v>9</v>
      </c>
      <c r="T1093" s="6">
        <v>0</v>
      </c>
      <c r="U1093" s="6">
        <v>33.641999999999996</v>
      </c>
      <c r="V1093" s="7" t="str">
        <f>IF(M1093=[1]People!$B$5,[1]People!$A$5,IF(M1093=[1]People!$B$4,[1]People!$A$4,IF(M1093=[1]People!$B$3,[1]People!$A$3,IF(M1093=[1]People!$B$2,[1]People!$A$2,0))))</f>
        <v>Anna Andreadi</v>
      </c>
      <c r="W1093" s="7" t="str">
        <f>IFERROR(INDEX([1]Returns!A$1:A$65536,MATCH(B1093,[1]Returns!B$1:B$65536,0)),"No")</f>
        <v>Yes</v>
      </c>
    </row>
    <row r="1094" spans="1:23" x14ac:dyDescent="0.2">
      <c r="A1094" s="1">
        <v>1093</v>
      </c>
      <c r="B1094" s="3" t="s">
        <v>3214</v>
      </c>
      <c r="C1094" s="4">
        <v>43075</v>
      </c>
      <c r="D1094" s="4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5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6">
        <v>219.18400000000003</v>
      </c>
      <c r="S1094" s="6">
        <v>2</v>
      </c>
      <c r="T1094" s="6">
        <v>0.2</v>
      </c>
      <c r="U1094" s="6">
        <v>19.178600000000003</v>
      </c>
      <c r="V1094" s="7" t="str">
        <f>IF(M1094=[1]People!$B$5,[1]People!$A$5,IF(M1094=[1]People!$B$4,[1]People!$A$4,IF(M1094=[1]People!$B$3,[1]People!$A$3,IF(M1094=[1]People!$B$2,[1]People!$A$2,0))))</f>
        <v>Anna Andreadi</v>
      </c>
      <c r="W1094" s="7" t="str">
        <f>IFERROR(INDEX([1]Returns!A$1:A$65536,MATCH(B1094,[1]Returns!B$1:B$65536,0)),"No")</f>
        <v>Yes</v>
      </c>
    </row>
    <row r="1095" spans="1:23" x14ac:dyDescent="0.2">
      <c r="A1095" s="1">
        <v>1094</v>
      </c>
      <c r="B1095" s="3" t="s">
        <v>3219</v>
      </c>
      <c r="C1095" s="4">
        <v>43096</v>
      </c>
      <c r="D1095" s="4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5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6">
        <v>28.900000000000002</v>
      </c>
      <c r="S1095" s="6">
        <v>5</v>
      </c>
      <c r="T1095" s="6">
        <v>0</v>
      </c>
      <c r="U1095" s="6">
        <v>14.161000000000001</v>
      </c>
      <c r="V1095" s="7" t="str">
        <f>IF(M1095=[1]People!$B$5,[1]People!$A$5,IF(M1095=[1]People!$B$4,[1]People!$A$4,IF(M1095=[1]People!$B$3,[1]People!$A$3,IF(M1095=[1]People!$B$2,[1]People!$A$2,0))))</f>
        <v>Chuck Magee</v>
      </c>
      <c r="W1095" s="7" t="str">
        <f>IFERROR(INDEX([1]Returns!A$1:A$65536,MATCH(B1095,[1]Returns!B$1:B$65536,0)),"No")</f>
        <v>No</v>
      </c>
    </row>
    <row r="1096" spans="1:23" x14ac:dyDescent="0.2">
      <c r="A1096" s="1">
        <v>1095</v>
      </c>
      <c r="B1096" s="3" t="s">
        <v>3219</v>
      </c>
      <c r="C1096" s="4">
        <v>43096</v>
      </c>
      <c r="D1096" s="4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5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6">
        <v>355.96</v>
      </c>
      <c r="S1096" s="6">
        <v>2</v>
      </c>
      <c r="T1096" s="6">
        <v>0</v>
      </c>
      <c r="U1096" s="6">
        <v>103.22839999999997</v>
      </c>
      <c r="V1096" s="7" t="str">
        <f>IF(M1096=[1]People!$B$5,[1]People!$A$5,IF(M1096=[1]People!$B$4,[1]People!$A$4,IF(M1096=[1]People!$B$3,[1]People!$A$3,IF(M1096=[1]People!$B$2,[1]People!$A$2,0))))</f>
        <v>Chuck Magee</v>
      </c>
      <c r="W1096" s="7" t="str">
        <f>IFERROR(INDEX([1]Returns!A$1:A$65536,MATCH(B1096,[1]Returns!B$1:B$65536,0)),"No")</f>
        <v>No</v>
      </c>
    </row>
    <row r="1097" spans="1:23" x14ac:dyDescent="0.2">
      <c r="A1097" s="1">
        <v>1096</v>
      </c>
      <c r="B1097" s="3" t="s">
        <v>3225</v>
      </c>
      <c r="C1097" s="4">
        <v>43486</v>
      </c>
      <c r="D1097" s="4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5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6">
        <v>348.20799999999997</v>
      </c>
      <c r="S1097" s="6">
        <v>7</v>
      </c>
      <c r="T1097" s="6">
        <v>0.2</v>
      </c>
      <c r="U1097" s="6">
        <v>30.468200000000024</v>
      </c>
      <c r="V1097" s="7" t="str">
        <f>IF(M1097=[1]People!$B$5,[1]People!$A$5,IF(M1097=[1]People!$B$4,[1]People!$A$4,IF(M1097=[1]People!$B$3,[1]People!$A$3,IF(M1097=[1]People!$B$2,[1]People!$A$2,0))))</f>
        <v>Cassandra Brandow</v>
      </c>
      <c r="W1097" s="7" t="str">
        <f>IFERROR(INDEX([1]Returns!A$1:A$65536,MATCH(B1097,[1]Returns!B$1:B$65536,0)),"No")</f>
        <v>No</v>
      </c>
    </row>
    <row r="1098" spans="1:23" x14ac:dyDescent="0.2">
      <c r="A1098" s="1">
        <v>1097</v>
      </c>
      <c r="B1098" s="3" t="s">
        <v>3225</v>
      </c>
      <c r="C1098" s="4">
        <v>43486</v>
      </c>
      <c r="D1098" s="4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5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6">
        <v>35.783999999999999</v>
      </c>
      <c r="S1098" s="6">
        <v>7</v>
      </c>
      <c r="T1098" s="6">
        <v>0.7</v>
      </c>
      <c r="U1098" s="6">
        <v>-28.627200000000009</v>
      </c>
      <c r="V1098" s="7" t="str">
        <f>IF(M1098=[1]People!$B$5,[1]People!$A$5,IF(M1098=[1]People!$B$4,[1]People!$A$4,IF(M1098=[1]People!$B$3,[1]People!$A$3,IF(M1098=[1]People!$B$2,[1]People!$A$2,0))))</f>
        <v>Cassandra Brandow</v>
      </c>
      <c r="W1098" s="7" t="str">
        <f>IFERROR(INDEX([1]Returns!A$1:A$65536,MATCH(B1098,[1]Returns!B$1:B$65536,0)),"No")</f>
        <v>No</v>
      </c>
    </row>
    <row r="1099" spans="1:23" x14ac:dyDescent="0.2">
      <c r="A1099" s="1">
        <v>1098</v>
      </c>
      <c r="B1099" s="3" t="s">
        <v>3232</v>
      </c>
      <c r="C1099" s="4">
        <v>42546</v>
      </c>
      <c r="D1099" s="4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5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6">
        <v>447.84</v>
      </c>
      <c r="S1099" s="6">
        <v>5</v>
      </c>
      <c r="T1099" s="6">
        <v>0.2</v>
      </c>
      <c r="U1099" s="6">
        <v>11.19599999999997</v>
      </c>
      <c r="V1099" s="7" t="str">
        <f>IF(M1099=[1]People!$B$5,[1]People!$A$5,IF(M1099=[1]People!$B$4,[1]People!$A$4,IF(M1099=[1]People!$B$3,[1]People!$A$3,IF(M1099=[1]People!$B$2,[1]People!$A$2,0))))</f>
        <v>Anna Andreadi</v>
      </c>
      <c r="W1099" s="7" t="str">
        <f>IFERROR(INDEX([1]Returns!A$1:A$65536,MATCH(B1099,[1]Returns!B$1:B$65536,0)),"No")</f>
        <v>Yes</v>
      </c>
    </row>
    <row r="1100" spans="1:23" x14ac:dyDescent="0.2">
      <c r="A1100" s="1">
        <v>1099</v>
      </c>
      <c r="B1100" s="3" t="s">
        <v>3235</v>
      </c>
      <c r="C1100" s="4">
        <v>43265</v>
      </c>
      <c r="D1100" s="4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5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6">
        <v>7.04</v>
      </c>
      <c r="S1100" s="6">
        <v>4</v>
      </c>
      <c r="T1100" s="6">
        <v>0</v>
      </c>
      <c r="U1100" s="6">
        <v>2.0415999999999999</v>
      </c>
      <c r="V1100" s="7" t="str">
        <f>IF(M1100=[1]People!$B$5,[1]People!$A$5,IF(M1100=[1]People!$B$4,[1]People!$A$4,IF(M1100=[1]People!$B$3,[1]People!$A$3,IF(M1100=[1]People!$B$2,[1]People!$A$2,0))))</f>
        <v>Anna Andreadi</v>
      </c>
      <c r="W1100" s="7" t="str">
        <f>IFERROR(INDEX([1]Returns!A$1:A$65536,MATCH(B1100,[1]Returns!B$1:B$65536,0)),"No")</f>
        <v>No</v>
      </c>
    </row>
    <row r="1101" spans="1:23" x14ac:dyDescent="0.2">
      <c r="A1101" s="1">
        <v>1100</v>
      </c>
      <c r="B1101" s="3" t="s">
        <v>3235</v>
      </c>
      <c r="C1101" s="4">
        <v>43265</v>
      </c>
      <c r="D1101" s="4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5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6">
        <v>8.73</v>
      </c>
      <c r="S1101" s="6">
        <v>3</v>
      </c>
      <c r="T1101" s="6">
        <v>0</v>
      </c>
      <c r="U1101" s="6">
        <v>4.1030999999999995</v>
      </c>
      <c r="V1101" s="7" t="str">
        <f>IF(M1101=[1]People!$B$5,[1]People!$A$5,IF(M1101=[1]People!$B$4,[1]People!$A$4,IF(M1101=[1]People!$B$3,[1]People!$A$3,IF(M1101=[1]People!$B$2,[1]People!$A$2,0))))</f>
        <v>Anna Andreadi</v>
      </c>
      <c r="W1101" s="7" t="str">
        <f>IFERROR(INDEX([1]Returns!A$1:A$65536,MATCH(B1101,[1]Returns!B$1:B$65536,0)),"No")</f>
        <v>No</v>
      </c>
    </row>
    <row r="1102" spans="1:23" x14ac:dyDescent="0.2">
      <c r="A1102" s="1">
        <v>1101</v>
      </c>
      <c r="B1102" s="3" t="s">
        <v>3235</v>
      </c>
      <c r="C1102" s="4">
        <v>43265</v>
      </c>
      <c r="D1102" s="4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5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6">
        <v>29.29</v>
      </c>
      <c r="S1102" s="6">
        <v>1</v>
      </c>
      <c r="T1102" s="6">
        <v>0</v>
      </c>
      <c r="U1102" s="6">
        <v>9.6656999999999975</v>
      </c>
      <c r="V1102" s="7" t="str">
        <f>IF(M1102=[1]People!$B$5,[1]People!$A$5,IF(M1102=[1]People!$B$4,[1]People!$A$4,IF(M1102=[1]People!$B$3,[1]People!$A$3,IF(M1102=[1]People!$B$2,[1]People!$A$2,0))))</f>
        <v>Anna Andreadi</v>
      </c>
      <c r="W1102" s="7" t="str">
        <f>IFERROR(INDEX([1]Returns!A$1:A$65536,MATCH(B1102,[1]Returns!B$1:B$65536,0)),"No")</f>
        <v>No</v>
      </c>
    </row>
    <row r="1103" spans="1:23" x14ac:dyDescent="0.2">
      <c r="A1103" s="1">
        <v>1102</v>
      </c>
      <c r="B1103" s="3" t="s">
        <v>3235</v>
      </c>
      <c r="C1103" s="4">
        <v>43265</v>
      </c>
      <c r="D1103" s="4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5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6">
        <v>8.64</v>
      </c>
      <c r="S1103" s="6">
        <v>3</v>
      </c>
      <c r="T1103" s="6">
        <v>0</v>
      </c>
      <c r="U1103" s="6">
        <v>2.5055999999999998</v>
      </c>
      <c r="V1103" s="7" t="str">
        <f>IF(M1103=[1]People!$B$5,[1]People!$A$5,IF(M1103=[1]People!$B$4,[1]People!$A$4,IF(M1103=[1]People!$B$3,[1]People!$A$3,IF(M1103=[1]People!$B$2,[1]People!$A$2,0))))</f>
        <v>Anna Andreadi</v>
      </c>
      <c r="W1103" s="7" t="str">
        <f>IFERROR(INDEX([1]Returns!A$1:A$65536,MATCH(B1103,[1]Returns!B$1:B$65536,0)),"No")</f>
        <v>No</v>
      </c>
    </row>
    <row r="1104" spans="1:23" x14ac:dyDescent="0.2">
      <c r="A1104" s="1">
        <v>1103</v>
      </c>
      <c r="B1104" s="3" t="s">
        <v>3244</v>
      </c>
      <c r="C1104" s="4">
        <v>43576</v>
      </c>
      <c r="D1104" s="4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5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6">
        <v>2.6939999999999995</v>
      </c>
      <c r="S1104" s="6">
        <v>3</v>
      </c>
      <c r="T1104" s="6">
        <v>0.8</v>
      </c>
      <c r="U1104" s="6">
        <v>-4.7145000000000028</v>
      </c>
      <c r="V1104" s="7" t="str">
        <f>IF(M1104=[1]People!$B$5,[1]People!$A$5,IF(M1104=[1]People!$B$4,[1]People!$A$4,IF(M1104=[1]People!$B$3,[1]People!$A$3,IF(M1104=[1]People!$B$2,[1]People!$A$2,0))))</f>
        <v>Kelly Williams</v>
      </c>
      <c r="W1104" s="7" t="str">
        <f>IFERROR(INDEX([1]Returns!A$1:A$65536,MATCH(B1104,[1]Returns!B$1:B$65536,0)),"No")</f>
        <v>No</v>
      </c>
    </row>
    <row r="1105" spans="1:23" x14ac:dyDescent="0.2">
      <c r="A1105" s="1">
        <v>1104</v>
      </c>
      <c r="B1105" s="3" t="s">
        <v>3244</v>
      </c>
      <c r="C1105" s="4">
        <v>43576</v>
      </c>
      <c r="D1105" s="4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5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6">
        <v>2.9339999999999993</v>
      </c>
      <c r="S1105" s="6">
        <v>3</v>
      </c>
      <c r="T1105" s="6">
        <v>0.8</v>
      </c>
      <c r="U1105" s="6">
        <v>-4.9878000000000018</v>
      </c>
      <c r="V1105" s="7" t="str">
        <f>IF(M1105=[1]People!$B$5,[1]People!$A$5,IF(M1105=[1]People!$B$4,[1]People!$A$4,IF(M1105=[1]People!$B$3,[1]People!$A$3,IF(M1105=[1]People!$B$2,[1]People!$A$2,0))))</f>
        <v>Kelly Williams</v>
      </c>
      <c r="W1105" s="7" t="str">
        <f>IFERROR(INDEX([1]Returns!A$1:A$65536,MATCH(B1105,[1]Returns!B$1:B$65536,0)),"No")</f>
        <v>No</v>
      </c>
    </row>
    <row r="1106" spans="1:23" x14ac:dyDescent="0.2">
      <c r="A1106" s="1">
        <v>1105</v>
      </c>
      <c r="B1106" s="3" t="s">
        <v>3245</v>
      </c>
      <c r="C1106" s="4">
        <v>43394</v>
      </c>
      <c r="D1106" s="4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5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6">
        <v>22.919999999999998</v>
      </c>
      <c r="S1106" s="6">
        <v>3</v>
      </c>
      <c r="T1106" s="6">
        <v>0</v>
      </c>
      <c r="U1106" s="6">
        <v>11.230799999999999</v>
      </c>
      <c r="V1106" s="7" t="str">
        <f>IF(M1106=[1]People!$B$5,[1]People!$A$5,IF(M1106=[1]People!$B$4,[1]People!$A$4,IF(M1106=[1]People!$B$3,[1]People!$A$3,IF(M1106=[1]People!$B$2,[1]People!$A$2,0))))</f>
        <v>Anna Andreadi</v>
      </c>
      <c r="W1106" s="7" t="str">
        <f>IFERROR(INDEX([1]Returns!A$1:A$65536,MATCH(B1106,[1]Returns!B$1:B$65536,0)),"No")</f>
        <v>Yes</v>
      </c>
    </row>
    <row r="1107" spans="1:23" x14ac:dyDescent="0.2">
      <c r="A1107" s="1">
        <v>1106</v>
      </c>
      <c r="B1107" s="3" t="s">
        <v>3250</v>
      </c>
      <c r="C1107" s="4">
        <v>43423</v>
      </c>
      <c r="D1107" s="4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5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6">
        <v>100.70400000000001</v>
      </c>
      <c r="S1107" s="6">
        <v>6</v>
      </c>
      <c r="T1107" s="6">
        <v>0.2</v>
      </c>
      <c r="U1107" s="6">
        <v>-16.36440000000001</v>
      </c>
      <c r="V1107" s="7" t="str">
        <f>IF(M1107=[1]People!$B$5,[1]People!$A$5,IF(M1107=[1]People!$B$4,[1]People!$A$4,IF(M1107=[1]People!$B$3,[1]People!$A$3,IF(M1107=[1]People!$B$2,[1]People!$A$2,0))))</f>
        <v>Kelly Williams</v>
      </c>
      <c r="W1107" s="7" t="str">
        <f>IFERROR(INDEX([1]Returns!A$1:A$65536,MATCH(B1107,[1]Returns!B$1:B$65536,0)),"No")</f>
        <v>No</v>
      </c>
    </row>
    <row r="1108" spans="1:23" x14ac:dyDescent="0.2">
      <c r="A1108" s="1">
        <v>1107</v>
      </c>
      <c r="B1108" s="3" t="s">
        <v>3250</v>
      </c>
      <c r="C1108" s="4">
        <v>43423</v>
      </c>
      <c r="D1108" s="4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5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6">
        <v>2.3280000000000003</v>
      </c>
      <c r="S1108" s="6">
        <v>2</v>
      </c>
      <c r="T1108" s="6">
        <v>0.6</v>
      </c>
      <c r="U1108" s="6">
        <v>-0.75660000000000016</v>
      </c>
      <c r="V1108" s="7" t="str">
        <f>IF(M1108=[1]People!$B$5,[1]People!$A$5,IF(M1108=[1]People!$B$4,[1]People!$A$4,IF(M1108=[1]People!$B$3,[1]People!$A$3,IF(M1108=[1]People!$B$2,[1]People!$A$2,0))))</f>
        <v>Kelly Williams</v>
      </c>
      <c r="W1108" s="7" t="str">
        <f>IFERROR(INDEX([1]Returns!A$1:A$65536,MATCH(B1108,[1]Returns!B$1:B$65536,0)),"No")</f>
        <v>No</v>
      </c>
    </row>
    <row r="1109" spans="1:23" x14ac:dyDescent="0.2">
      <c r="A1109" s="1">
        <v>1108</v>
      </c>
      <c r="B1109" s="3" t="s">
        <v>3250</v>
      </c>
      <c r="C1109" s="4">
        <v>43423</v>
      </c>
      <c r="D1109" s="4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5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6">
        <v>10.779999999999996</v>
      </c>
      <c r="S1109" s="6">
        <v>5</v>
      </c>
      <c r="T1109" s="6">
        <v>0.8</v>
      </c>
      <c r="U1109" s="6">
        <v>-17.248000000000008</v>
      </c>
      <c r="V1109" s="7" t="str">
        <f>IF(M1109=[1]People!$B$5,[1]People!$A$5,IF(M1109=[1]People!$B$4,[1]People!$A$4,IF(M1109=[1]People!$B$3,[1]People!$A$3,IF(M1109=[1]People!$B$2,[1]People!$A$2,0))))</f>
        <v>Kelly Williams</v>
      </c>
      <c r="W1109" s="7" t="str">
        <f>IFERROR(INDEX([1]Returns!A$1:A$65536,MATCH(B1109,[1]Returns!B$1:B$65536,0)),"No")</f>
        <v>No</v>
      </c>
    </row>
    <row r="1110" spans="1:23" x14ac:dyDescent="0.2">
      <c r="A1110" s="1">
        <v>1109</v>
      </c>
      <c r="B1110" s="3" t="s">
        <v>3250</v>
      </c>
      <c r="C1110" s="4">
        <v>43423</v>
      </c>
      <c r="D1110" s="4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5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6">
        <v>58.368000000000009</v>
      </c>
      <c r="S1110" s="6">
        <v>12</v>
      </c>
      <c r="T1110" s="6">
        <v>0.2</v>
      </c>
      <c r="U1110" s="6">
        <v>21.888000000000002</v>
      </c>
      <c r="V1110" s="7" t="str">
        <f>IF(M1110=[1]People!$B$5,[1]People!$A$5,IF(M1110=[1]People!$B$4,[1]People!$A$4,IF(M1110=[1]People!$B$3,[1]People!$A$3,IF(M1110=[1]People!$B$2,[1]People!$A$2,0))))</f>
        <v>Kelly Williams</v>
      </c>
      <c r="W1110" s="7" t="str">
        <f>IFERROR(INDEX([1]Returns!A$1:A$65536,MATCH(B1110,[1]Returns!B$1:B$65536,0)),"No")</f>
        <v>No</v>
      </c>
    </row>
    <row r="1111" spans="1:23" x14ac:dyDescent="0.2">
      <c r="A1111" s="1">
        <v>1110</v>
      </c>
      <c r="B1111" s="3" t="s">
        <v>3250</v>
      </c>
      <c r="C1111" s="4">
        <v>43423</v>
      </c>
      <c r="D1111" s="4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5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6">
        <v>40.968000000000004</v>
      </c>
      <c r="S1111" s="6">
        <v>3</v>
      </c>
      <c r="T1111" s="6">
        <v>0.2</v>
      </c>
      <c r="U1111" s="6">
        <v>13.826699999999999</v>
      </c>
      <c r="V1111" s="7" t="str">
        <f>IF(M1111=[1]People!$B$5,[1]People!$A$5,IF(M1111=[1]People!$B$4,[1]People!$A$4,IF(M1111=[1]People!$B$3,[1]People!$A$3,IF(M1111=[1]People!$B$2,[1]People!$A$2,0))))</f>
        <v>Kelly Williams</v>
      </c>
      <c r="W1111" s="7" t="str">
        <f>IFERROR(INDEX([1]Returns!A$1:A$65536,MATCH(B1111,[1]Returns!B$1:B$65536,0)),"No")</f>
        <v>No</v>
      </c>
    </row>
    <row r="1112" spans="1:23" x14ac:dyDescent="0.2">
      <c r="A1112" s="1">
        <v>1111</v>
      </c>
      <c r="B1112" s="3" t="s">
        <v>3250</v>
      </c>
      <c r="C1112" s="4">
        <v>43423</v>
      </c>
      <c r="D1112" s="4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5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6">
        <v>71.959999999999994</v>
      </c>
      <c r="S1112" s="6">
        <v>5</v>
      </c>
      <c r="T1112" s="6">
        <v>0.2</v>
      </c>
      <c r="U1112" s="6">
        <v>25.185999999999996</v>
      </c>
      <c r="V1112" s="7" t="str">
        <f>IF(M1112=[1]People!$B$5,[1]People!$A$5,IF(M1112=[1]People!$B$4,[1]People!$A$4,IF(M1112=[1]People!$B$3,[1]People!$A$3,IF(M1112=[1]People!$B$2,[1]People!$A$2,0))))</f>
        <v>Kelly Williams</v>
      </c>
      <c r="W1112" s="7" t="str">
        <f>IFERROR(INDEX([1]Returns!A$1:A$65536,MATCH(B1112,[1]Returns!B$1:B$65536,0)),"No")</f>
        <v>No</v>
      </c>
    </row>
    <row r="1113" spans="1:23" x14ac:dyDescent="0.2">
      <c r="A1113" s="1">
        <v>1112</v>
      </c>
      <c r="B1113" s="3" t="s">
        <v>3250</v>
      </c>
      <c r="C1113" s="4">
        <v>43423</v>
      </c>
      <c r="D1113" s="4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5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6">
        <v>10.368000000000002</v>
      </c>
      <c r="S1113" s="6">
        <v>2</v>
      </c>
      <c r="T1113" s="6">
        <v>0.2</v>
      </c>
      <c r="U1113" s="6">
        <v>3.6288</v>
      </c>
      <c r="V1113" s="7" t="str">
        <f>IF(M1113=[1]People!$B$5,[1]People!$A$5,IF(M1113=[1]People!$B$4,[1]People!$A$4,IF(M1113=[1]People!$B$3,[1]People!$A$3,IF(M1113=[1]People!$B$2,[1]People!$A$2,0))))</f>
        <v>Kelly Williams</v>
      </c>
      <c r="W1113" s="7" t="str">
        <f>IFERROR(INDEX([1]Returns!A$1:A$65536,MATCH(B1113,[1]Returns!B$1:B$65536,0)),"No")</f>
        <v>No</v>
      </c>
    </row>
    <row r="1114" spans="1:23" x14ac:dyDescent="0.2">
      <c r="A1114" s="1">
        <v>1113</v>
      </c>
      <c r="B1114" s="3" t="s">
        <v>3250</v>
      </c>
      <c r="C1114" s="4">
        <v>43423</v>
      </c>
      <c r="D1114" s="4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5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6">
        <v>1.1919999999999997</v>
      </c>
      <c r="S1114" s="6">
        <v>2</v>
      </c>
      <c r="T1114" s="6">
        <v>0.8</v>
      </c>
      <c r="U1114" s="6">
        <v>-2.0264000000000002</v>
      </c>
      <c r="V1114" s="7" t="str">
        <f>IF(M1114=[1]People!$B$5,[1]People!$A$5,IF(M1114=[1]People!$B$4,[1]People!$A$4,IF(M1114=[1]People!$B$3,[1]People!$A$3,IF(M1114=[1]People!$B$2,[1]People!$A$2,0))))</f>
        <v>Kelly Williams</v>
      </c>
      <c r="W1114" s="7" t="str">
        <f>IFERROR(INDEX([1]Returns!A$1:A$65536,MATCH(B1114,[1]Returns!B$1:B$65536,0)),"No")</f>
        <v>No</v>
      </c>
    </row>
    <row r="1115" spans="1:23" x14ac:dyDescent="0.2">
      <c r="A1115" s="1">
        <v>1114</v>
      </c>
      <c r="B1115" s="3" t="s">
        <v>3260</v>
      </c>
      <c r="C1115" s="4">
        <v>43817</v>
      </c>
      <c r="D1115" s="4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5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6">
        <v>46.672000000000004</v>
      </c>
      <c r="S1115" s="6">
        <v>2</v>
      </c>
      <c r="T1115" s="6">
        <v>0.2</v>
      </c>
      <c r="U1115" s="6">
        <v>16.3352</v>
      </c>
      <c r="V1115" s="7" t="str">
        <f>IF(M1115=[1]People!$B$5,[1]People!$A$5,IF(M1115=[1]People!$B$4,[1]People!$A$4,IF(M1115=[1]People!$B$3,[1]People!$A$3,IF(M1115=[1]People!$B$2,[1]People!$A$2,0))))</f>
        <v>Anna Andreadi</v>
      </c>
      <c r="W1115" s="7" t="str">
        <f>IFERROR(INDEX([1]Returns!A$1:A$65536,MATCH(B1115,[1]Returns!B$1:B$65536,0)),"No")</f>
        <v>Yes</v>
      </c>
    </row>
    <row r="1116" spans="1:23" x14ac:dyDescent="0.2">
      <c r="A1116" s="1">
        <v>1115</v>
      </c>
      <c r="B1116" s="3" t="s">
        <v>3260</v>
      </c>
      <c r="C1116" s="4">
        <v>43817</v>
      </c>
      <c r="D1116" s="4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5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6">
        <v>119.83299999999998</v>
      </c>
      <c r="S1116" s="6">
        <v>1</v>
      </c>
      <c r="T1116" s="6">
        <v>0.15</v>
      </c>
      <c r="U1116" s="6">
        <v>-12.688200000000002</v>
      </c>
      <c r="V1116" s="7" t="str">
        <f>IF(M1116=[1]People!$B$5,[1]People!$A$5,IF(M1116=[1]People!$B$4,[1]People!$A$4,IF(M1116=[1]People!$B$3,[1]People!$A$3,IF(M1116=[1]People!$B$2,[1]People!$A$2,0))))</f>
        <v>Anna Andreadi</v>
      </c>
      <c r="W1116" s="7" t="str">
        <f>IFERROR(INDEX([1]Returns!A$1:A$65536,MATCH(B1116,[1]Returns!B$1:B$65536,0)),"No")</f>
        <v>Yes</v>
      </c>
    </row>
    <row r="1117" spans="1:23" x14ac:dyDescent="0.2">
      <c r="A1117" s="1">
        <v>1116</v>
      </c>
      <c r="B1117" s="3" t="s">
        <v>3260</v>
      </c>
      <c r="C1117" s="4">
        <v>43817</v>
      </c>
      <c r="D1117" s="4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5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6">
        <v>119.98</v>
      </c>
      <c r="S1117" s="6">
        <v>2</v>
      </c>
      <c r="T1117" s="6">
        <v>0</v>
      </c>
      <c r="U1117" s="6">
        <v>57.590400000000002</v>
      </c>
      <c r="V1117" s="7" t="str">
        <f>IF(M1117=[1]People!$B$5,[1]People!$A$5,IF(M1117=[1]People!$B$4,[1]People!$A$4,IF(M1117=[1]People!$B$3,[1]People!$A$3,IF(M1117=[1]People!$B$2,[1]People!$A$2,0))))</f>
        <v>Anna Andreadi</v>
      </c>
      <c r="W1117" s="7" t="str">
        <f>IFERROR(INDEX([1]Returns!A$1:A$65536,MATCH(B1117,[1]Returns!B$1:B$65536,0)),"No")</f>
        <v>Yes</v>
      </c>
    </row>
    <row r="1118" spans="1:23" x14ac:dyDescent="0.2">
      <c r="A1118" s="1">
        <v>1117</v>
      </c>
      <c r="B1118" s="3" t="s">
        <v>3264</v>
      </c>
      <c r="C1118" s="4">
        <v>43303</v>
      </c>
      <c r="D1118" s="4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5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6">
        <v>6.3</v>
      </c>
      <c r="S1118" s="6">
        <v>2</v>
      </c>
      <c r="T1118" s="6">
        <v>0</v>
      </c>
      <c r="U1118" s="6">
        <v>3.024</v>
      </c>
      <c r="V1118" s="7" t="str">
        <f>IF(M1118=[1]People!$B$5,[1]People!$A$5,IF(M1118=[1]People!$B$4,[1]People!$A$4,IF(M1118=[1]People!$B$3,[1]People!$A$3,IF(M1118=[1]People!$B$2,[1]People!$A$2,0))))</f>
        <v>Anna Andreadi</v>
      </c>
      <c r="W1118" s="7" t="str">
        <f>IFERROR(INDEX([1]Returns!A$1:A$65536,MATCH(B1118,[1]Returns!B$1:B$65536,0)),"No")</f>
        <v>No</v>
      </c>
    </row>
    <row r="1119" spans="1:23" x14ac:dyDescent="0.2">
      <c r="A1119" s="1">
        <v>1118</v>
      </c>
      <c r="B1119" s="3" t="s">
        <v>3267</v>
      </c>
      <c r="C1119" s="4">
        <v>42982</v>
      </c>
      <c r="D1119" s="4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5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6">
        <v>279.89999999999998</v>
      </c>
      <c r="S1119" s="6">
        <v>5</v>
      </c>
      <c r="T1119" s="6">
        <v>0</v>
      </c>
      <c r="U1119" s="6">
        <v>137.15100000000001</v>
      </c>
      <c r="V1119" s="7" t="str">
        <f>IF(M1119=[1]People!$B$5,[1]People!$A$5,IF(M1119=[1]People!$B$4,[1]People!$A$4,IF(M1119=[1]People!$B$3,[1]People!$A$3,IF(M1119=[1]People!$B$2,[1]People!$A$2,0))))</f>
        <v>Cassandra Brandow</v>
      </c>
      <c r="W1119" s="7" t="str">
        <f>IFERROR(INDEX([1]Returns!A$1:A$65536,MATCH(B1119,[1]Returns!B$1:B$65536,0)),"No")</f>
        <v>No</v>
      </c>
    </row>
    <row r="1120" spans="1:23" x14ac:dyDescent="0.2">
      <c r="A1120" s="1">
        <v>1119</v>
      </c>
      <c r="B1120" s="3" t="s">
        <v>3267</v>
      </c>
      <c r="C1120" s="4">
        <v>42982</v>
      </c>
      <c r="D1120" s="4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5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6">
        <v>619.94999999999993</v>
      </c>
      <c r="S1120" s="6">
        <v>5</v>
      </c>
      <c r="T1120" s="6">
        <v>0</v>
      </c>
      <c r="U1120" s="6">
        <v>111.59099999999995</v>
      </c>
      <c r="V1120" s="7" t="str">
        <f>IF(M1120=[1]People!$B$5,[1]People!$A$5,IF(M1120=[1]People!$B$4,[1]People!$A$4,IF(M1120=[1]People!$B$3,[1]People!$A$3,IF(M1120=[1]People!$B$2,[1]People!$A$2,0))))</f>
        <v>Cassandra Brandow</v>
      </c>
      <c r="W1120" s="7" t="str">
        <f>IFERROR(INDEX([1]Returns!A$1:A$65536,MATCH(B1120,[1]Returns!B$1:B$65536,0)),"No")</f>
        <v>No</v>
      </c>
    </row>
    <row r="1121" spans="1:23" x14ac:dyDescent="0.2">
      <c r="A1121" s="1">
        <v>1120</v>
      </c>
      <c r="B1121" s="3" t="s">
        <v>3267</v>
      </c>
      <c r="C1121" s="4">
        <v>42982</v>
      </c>
      <c r="D1121" s="4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5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6">
        <v>4.3600000000000003</v>
      </c>
      <c r="S1121" s="6">
        <v>2</v>
      </c>
      <c r="T1121" s="6">
        <v>0</v>
      </c>
      <c r="U1121" s="6">
        <v>2.0491999999999999</v>
      </c>
      <c r="V1121" s="7" t="str">
        <f>IF(M1121=[1]People!$B$5,[1]People!$A$5,IF(M1121=[1]People!$B$4,[1]People!$A$4,IF(M1121=[1]People!$B$3,[1]People!$A$3,IF(M1121=[1]People!$B$2,[1]People!$A$2,0))))</f>
        <v>Cassandra Brandow</v>
      </c>
      <c r="W1121" s="7" t="str">
        <f>IFERROR(INDEX([1]Returns!A$1:A$65536,MATCH(B1121,[1]Returns!B$1:B$65536,0)),"No")</f>
        <v>No</v>
      </c>
    </row>
    <row r="1122" spans="1:23" x14ac:dyDescent="0.2">
      <c r="A1122" s="1">
        <v>1121</v>
      </c>
      <c r="B1122" s="3" t="s">
        <v>3267</v>
      </c>
      <c r="C1122" s="4">
        <v>42982</v>
      </c>
      <c r="D1122" s="4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5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6">
        <v>15.28</v>
      </c>
      <c r="S1122" s="6">
        <v>2</v>
      </c>
      <c r="T1122" s="6">
        <v>0</v>
      </c>
      <c r="U1122" s="6">
        <v>7.4871999999999996</v>
      </c>
      <c r="V1122" s="7" t="str">
        <f>IF(M1122=[1]People!$B$5,[1]People!$A$5,IF(M1122=[1]People!$B$4,[1]People!$A$4,IF(M1122=[1]People!$B$3,[1]People!$A$3,IF(M1122=[1]People!$B$2,[1]People!$A$2,0))))</f>
        <v>Cassandra Brandow</v>
      </c>
      <c r="W1122" s="7" t="str">
        <f>IFERROR(INDEX([1]Returns!A$1:A$65536,MATCH(B1122,[1]Returns!B$1:B$65536,0)),"No")</f>
        <v>No</v>
      </c>
    </row>
    <row r="1123" spans="1:23" x14ac:dyDescent="0.2">
      <c r="A1123" s="1">
        <v>1122</v>
      </c>
      <c r="B1123" s="3" t="s">
        <v>3273</v>
      </c>
      <c r="C1123" s="4">
        <v>42389</v>
      </c>
      <c r="D1123" s="4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5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6">
        <v>699.93</v>
      </c>
      <c r="S1123" s="6">
        <v>7</v>
      </c>
      <c r="T1123" s="6">
        <v>0</v>
      </c>
      <c r="U1123" s="6">
        <v>181.98179999999999</v>
      </c>
      <c r="V1123" s="7" t="str">
        <f>IF(M1123=[1]People!$B$5,[1]People!$A$5,IF(M1123=[1]People!$B$4,[1]People!$A$4,IF(M1123=[1]People!$B$3,[1]People!$A$3,IF(M1123=[1]People!$B$2,[1]People!$A$2,0))))</f>
        <v>Cassandra Brandow</v>
      </c>
      <c r="W1123" s="7" t="str">
        <f>IFERROR(INDEX([1]Returns!A$1:A$65536,MATCH(B1123,[1]Returns!B$1:B$65536,0)),"No")</f>
        <v>No</v>
      </c>
    </row>
    <row r="1124" spans="1:23" x14ac:dyDescent="0.2">
      <c r="A1124" s="1">
        <v>1123</v>
      </c>
      <c r="B1124" s="3" t="s">
        <v>3273</v>
      </c>
      <c r="C1124" s="4">
        <v>42389</v>
      </c>
      <c r="D1124" s="4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5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6">
        <v>22.959999999999997</v>
      </c>
      <c r="S1124" s="6">
        <v>7</v>
      </c>
      <c r="T1124" s="6">
        <v>0</v>
      </c>
      <c r="U1124" s="6">
        <v>6.6583999999999968</v>
      </c>
      <c r="V1124" s="7" t="str">
        <f>IF(M1124=[1]People!$B$5,[1]People!$A$5,IF(M1124=[1]People!$B$4,[1]People!$A$4,IF(M1124=[1]People!$B$3,[1]People!$A$3,IF(M1124=[1]People!$B$2,[1]People!$A$2,0))))</f>
        <v>Cassandra Brandow</v>
      </c>
      <c r="W1124" s="7" t="str">
        <f>IFERROR(INDEX([1]Returns!A$1:A$65536,MATCH(B1124,[1]Returns!B$1:B$65536,0)),"No")</f>
        <v>No</v>
      </c>
    </row>
    <row r="1125" spans="1:23" x14ac:dyDescent="0.2">
      <c r="A1125" s="1">
        <v>1124</v>
      </c>
      <c r="B1125" s="3" t="s">
        <v>3273</v>
      </c>
      <c r="C1125" s="4">
        <v>42389</v>
      </c>
      <c r="D1125" s="4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5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6">
        <v>38.6</v>
      </c>
      <c r="S1125" s="6">
        <v>4</v>
      </c>
      <c r="T1125" s="6">
        <v>0</v>
      </c>
      <c r="U1125" s="6">
        <v>11.579999999999998</v>
      </c>
      <c r="V1125" s="7" t="str">
        <f>IF(M1125=[1]People!$B$5,[1]People!$A$5,IF(M1125=[1]People!$B$4,[1]People!$A$4,IF(M1125=[1]People!$B$3,[1]People!$A$3,IF(M1125=[1]People!$B$2,[1]People!$A$2,0))))</f>
        <v>Cassandra Brandow</v>
      </c>
      <c r="W1125" s="7" t="str">
        <f>IFERROR(INDEX([1]Returns!A$1:A$65536,MATCH(B1125,[1]Returns!B$1:B$65536,0)),"No")</f>
        <v>No</v>
      </c>
    </row>
    <row r="1126" spans="1:23" x14ac:dyDescent="0.2">
      <c r="A1126" s="1">
        <v>1125</v>
      </c>
      <c r="B1126" s="3" t="s">
        <v>3273</v>
      </c>
      <c r="C1126" s="4">
        <v>42389</v>
      </c>
      <c r="D1126" s="4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5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6">
        <v>6.63</v>
      </c>
      <c r="S1126" s="6">
        <v>3</v>
      </c>
      <c r="T1126" s="6">
        <v>0</v>
      </c>
      <c r="U1126" s="6">
        <v>1.7901</v>
      </c>
      <c r="V1126" s="7" t="str">
        <f>IF(M1126=[1]People!$B$5,[1]People!$A$5,IF(M1126=[1]People!$B$4,[1]People!$A$4,IF(M1126=[1]People!$B$3,[1]People!$A$3,IF(M1126=[1]People!$B$2,[1]People!$A$2,0))))</f>
        <v>Cassandra Brandow</v>
      </c>
      <c r="W1126" s="7" t="str">
        <f>IFERROR(INDEX([1]Returns!A$1:A$65536,MATCH(B1126,[1]Returns!B$1:B$65536,0)),"No")</f>
        <v>No</v>
      </c>
    </row>
    <row r="1127" spans="1:23" x14ac:dyDescent="0.2">
      <c r="A1127" s="1">
        <v>1126</v>
      </c>
      <c r="B1127" s="3" t="s">
        <v>3273</v>
      </c>
      <c r="C1127" s="4">
        <v>42389</v>
      </c>
      <c r="D1127" s="4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5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6">
        <v>23.34</v>
      </c>
      <c r="S1127" s="6">
        <v>3</v>
      </c>
      <c r="T1127" s="6">
        <v>0</v>
      </c>
      <c r="U1127" s="6">
        <v>10.969799999999999</v>
      </c>
      <c r="V1127" s="7" t="str">
        <f>IF(M1127=[1]People!$B$5,[1]People!$A$5,IF(M1127=[1]People!$B$4,[1]People!$A$4,IF(M1127=[1]People!$B$3,[1]People!$A$3,IF(M1127=[1]People!$B$2,[1]People!$A$2,0))))</f>
        <v>Cassandra Brandow</v>
      </c>
      <c r="W1127" s="7" t="str">
        <f>IFERROR(INDEX([1]Returns!A$1:A$65536,MATCH(B1127,[1]Returns!B$1:B$65536,0)),"No")</f>
        <v>No</v>
      </c>
    </row>
    <row r="1128" spans="1:23" x14ac:dyDescent="0.2">
      <c r="A1128" s="1">
        <v>1127</v>
      </c>
      <c r="B1128" s="3" t="s">
        <v>3273</v>
      </c>
      <c r="C1128" s="4">
        <v>42389</v>
      </c>
      <c r="D1128" s="4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5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6">
        <v>1067.94</v>
      </c>
      <c r="S1128" s="6">
        <v>3</v>
      </c>
      <c r="T1128" s="6">
        <v>0</v>
      </c>
      <c r="U1128" s="6">
        <v>224.2673999999999</v>
      </c>
      <c r="V1128" s="7" t="str">
        <f>IF(M1128=[1]People!$B$5,[1]People!$A$5,IF(M1128=[1]People!$B$4,[1]People!$A$4,IF(M1128=[1]People!$B$3,[1]People!$A$3,IF(M1128=[1]People!$B$2,[1]People!$A$2,0))))</f>
        <v>Cassandra Brandow</v>
      </c>
      <c r="W1128" s="7" t="str">
        <f>IFERROR(INDEX([1]Returns!A$1:A$65536,MATCH(B1128,[1]Returns!B$1:B$65536,0)),"No")</f>
        <v>No</v>
      </c>
    </row>
    <row r="1129" spans="1:23" x14ac:dyDescent="0.2">
      <c r="A1129" s="1">
        <v>1128</v>
      </c>
      <c r="B1129" s="3" t="s">
        <v>3280</v>
      </c>
      <c r="C1129" s="4">
        <v>42796</v>
      </c>
      <c r="D1129" s="4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5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6">
        <v>10.16</v>
      </c>
      <c r="S1129" s="6">
        <v>1</v>
      </c>
      <c r="T1129" s="6">
        <v>0</v>
      </c>
      <c r="U1129" s="6">
        <v>2.6416000000000004</v>
      </c>
      <c r="V1129" s="7" t="str">
        <f>IF(M1129=[1]People!$B$5,[1]People!$A$5,IF(M1129=[1]People!$B$4,[1]People!$A$4,IF(M1129=[1]People!$B$3,[1]People!$A$3,IF(M1129=[1]People!$B$2,[1]People!$A$2,0))))</f>
        <v>Kelly Williams</v>
      </c>
      <c r="W1129" s="7" t="str">
        <f>IFERROR(INDEX([1]Returns!A$1:A$65536,MATCH(B1129,[1]Returns!B$1:B$65536,0)),"No")</f>
        <v>No</v>
      </c>
    </row>
    <row r="1130" spans="1:23" x14ac:dyDescent="0.2">
      <c r="A1130" s="1">
        <v>1129</v>
      </c>
      <c r="B1130" s="3" t="s">
        <v>3280</v>
      </c>
      <c r="C1130" s="4">
        <v>42796</v>
      </c>
      <c r="D1130" s="4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5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6">
        <v>101.88</v>
      </c>
      <c r="S1130" s="6">
        <v>6</v>
      </c>
      <c r="T1130" s="6">
        <v>0</v>
      </c>
      <c r="U1130" s="6">
        <v>50.94</v>
      </c>
      <c r="V1130" s="7" t="str">
        <f>IF(M1130=[1]People!$B$5,[1]People!$A$5,IF(M1130=[1]People!$B$4,[1]People!$A$4,IF(M1130=[1]People!$B$3,[1]People!$A$3,IF(M1130=[1]People!$B$2,[1]People!$A$2,0))))</f>
        <v>Kelly Williams</v>
      </c>
      <c r="W1130" s="7" t="str">
        <f>IFERROR(INDEX([1]Returns!A$1:A$65536,MATCH(B1130,[1]Returns!B$1:B$65536,0)),"No")</f>
        <v>No</v>
      </c>
    </row>
    <row r="1131" spans="1:23" x14ac:dyDescent="0.2">
      <c r="A1131" s="1">
        <v>1130</v>
      </c>
      <c r="B1131" s="3" t="s">
        <v>3281</v>
      </c>
      <c r="C1131" s="4">
        <v>43202</v>
      </c>
      <c r="D1131" s="4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5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6">
        <v>343.92</v>
      </c>
      <c r="S1131" s="6">
        <v>4</v>
      </c>
      <c r="T1131" s="6">
        <v>0</v>
      </c>
      <c r="U1131" s="6">
        <v>75.662399999999991</v>
      </c>
      <c r="V1131" s="7" t="str">
        <f>IF(M1131=[1]People!$B$5,[1]People!$A$5,IF(M1131=[1]People!$B$4,[1]People!$A$4,IF(M1131=[1]People!$B$3,[1]People!$A$3,IF(M1131=[1]People!$B$2,[1]People!$A$2,0))))</f>
        <v>Cassandra Brandow</v>
      </c>
      <c r="W1131" s="7" t="str">
        <f>IFERROR(INDEX([1]Returns!A$1:A$65536,MATCH(B1131,[1]Returns!B$1:B$65536,0)),"No")</f>
        <v>No</v>
      </c>
    </row>
    <row r="1132" spans="1:23" x14ac:dyDescent="0.2">
      <c r="A1132" s="1">
        <v>1131</v>
      </c>
      <c r="B1132" s="3" t="s">
        <v>3281</v>
      </c>
      <c r="C1132" s="4">
        <v>43202</v>
      </c>
      <c r="D1132" s="4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5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6">
        <v>40.99</v>
      </c>
      <c r="S1132" s="6">
        <v>1</v>
      </c>
      <c r="T1132" s="6">
        <v>0</v>
      </c>
      <c r="U1132" s="6">
        <v>20.085100000000001</v>
      </c>
      <c r="V1132" s="7" t="str">
        <f>IF(M1132=[1]People!$B$5,[1]People!$A$5,IF(M1132=[1]People!$B$4,[1]People!$A$4,IF(M1132=[1]People!$B$3,[1]People!$A$3,IF(M1132=[1]People!$B$2,[1]People!$A$2,0))))</f>
        <v>Cassandra Brandow</v>
      </c>
      <c r="W1132" s="7" t="str">
        <f>IFERROR(INDEX([1]Returns!A$1:A$65536,MATCH(B1132,[1]Returns!B$1:B$65536,0)),"No")</f>
        <v>No</v>
      </c>
    </row>
    <row r="1133" spans="1:23" x14ac:dyDescent="0.2">
      <c r="A1133" s="1">
        <v>1132</v>
      </c>
      <c r="B1133" s="3" t="s">
        <v>3281</v>
      </c>
      <c r="C1133" s="4">
        <v>43202</v>
      </c>
      <c r="D1133" s="4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5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6">
        <v>63.9</v>
      </c>
      <c r="S1133" s="6">
        <v>5</v>
      </c>
      <c r="T1133" s="6">
        <v>0</v>
      </c>
      <c r="U1133" s="6">
        <v>28.754999999999995</v>
      </c>
      <c r="V1133" s="7" t="str">
        <f>IF(M1133=[1]People!$B$5,[1]People!$A$5,IF(M1133=[1]People!$B$4,[1]People!$A$4,IF(M1133=[1]People!$B$3,[1]People!$A$3,IF(M1133=[1]People!$B$2,[1]People!$A$2,0))))</f>
        <v>Cassandra Brandow</v>
      </c>
      <c r="W1133" s="7" t="str">
        <f>IFERROR(INDEX([1]Returns!A$1:A$65536,MATCH(B1133,[1]Returns!B$1:B$65536,0)),"No")</f>
        <v>No</v>
      </c>
    </row>
    <row r="1134" spans="1:23" x14ac:dyDescent="0.2">
      <c r="A1134" s="1">
        <v>1133</v>
      </c>
      <c r="B1134" s="3" t="s">
        <v>3286</v>
      </c>
      <c r="C1134" s="4">
        <v>43440</v>
      </c>
      <c r="D1134" s="4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5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6">
        <v>19.440000000000001</v>
      </c>
      <c r="S1134" s="6">
        <v>3</v>
      </c>
      <c r="T1134" s="6">
        <v>0</v>
      </c>
      <c r="U1134" s="6">
        <v>9.3312000000000008</v>
      </c>
      <c r="V1134" s="7" t="str">
        <f>IF(M1134=[1]People!$B$5,[1]People!$A$5,IF(M1134=[1]People!$B$4,[1]People!$A$4,IF(M1134=[1]People!$B$3,[1]People!$A$3,IF(M1134=[1]People!$B$2,[1]People!$A$2,0))))</f>
        <v>Anna Andreadi</v>
      </c>
      <c r="W1134" s="7" t="str">
        <f>IFERROR(INDEX([1]Returns!A$1:A$65536,MATCH(B1134,[1]Returns!B$1:B$65536,0)),"No")</f>
        <v>No</v>
      </c>
    </row>
    <row r="1135" spans="1:23" x14ac:dyDescent="0.2">
      <c r="A1135" s="1">
        <v>1134</v>
      </c>
      <c r="B1135" s="3" t="s">
        <v>3288</v>
      </c>
      <c r="C1135" s="4">
        <v>43256</v>
      </c>
      <c r="D1135" s="4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5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6">
        <v>124.608</v>
      </c>
      <c r="S1135" s="6">
        <v>4</v>
      </c>
      <c r="T1135" s="6">
        <v>0.2</v>
      </c>
      <c r="U1135" s="6">
        <v>-23.364000000000019</v>
      </c>
      <c r="V1135" s="7" t="str">
        <f>IF(M1135=[1]People!$B$5,[1]People!$A$5,IF(M1135=[1]People!$B$4,[1]People!$A$4,IF(M1135=[1]People!$B$3,[1]People!$A$3,IF(M1135=[1]People!$B$2,[1]People!$A$2,0))))</f>
        <v>Chuck Magee</v>
      </c>
      <c r="W1135" s="7" t="str">
        <f>IFERROR(INDEX([1]Returns!A$1:A$65536,MATCH(B1135,[1]Returns!B$1:B$65536,0)),"No")</f>
        <v>No</v>
      </c>
    </row>
    <row r="1136" spans="1:23" x14ac:dyDescent="0.2">
      <c r="A1136" s="1">
        <v>1135</v>
      </c>
      <c r="B1136" s="3" t="s">
        <v>3288</v>
      </c>
      <c r="C1136" s="4">
        <v>43256</v>
      </c>
      <c r="D1136" s="4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5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6">
        <v>7.5600000000000005</v>
      </c>
      <c r="S1136" s="6">
        <v>3</v>
      </c>
      <c r="T1136" s="6">
        <v>0.2</v>
      </c>
      <c r="U1136" s="6">
        <v>2.6459999999999995</v>
      </c>
      <c r="V1136" s="7" t="str">
        <f>IF(M1136=[1]People!$B$5,[1]People!$A$5,IF(M1136=[1]People!$B$4,[1]People!$A$4,IF(M1136=[1]People!$B$3,[1]People!$A$3,IF(M1136=[1]People!$B$2,[1]People!$A$2,0))))</f>
        <v>Chuck Magee</v>
      </c>
      <c r="W1136" s="7" t="str">
        <f>IFERROR(INDEX([1]Returns!A$1:A$65536,MATCH(B1136,[1]Returns!B$1:B$65536,0)),"No")</f>
        <v>No</v>
      </c>
    </row>
    <row r="1137" spans="1:23" x14ac:dyDescent="0.2">
      <c r="A1137" s="1">
        <v>1136</v>
      </c>
      <c r="B1137" s="3" t="s">
        <v>3291</v>
      </c>
      <c r="C1137" s="4">
        <v>43445</v>
      </c>
      <c r="D1137" s="4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5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6">
        <v>85.224000000000004</v>
      </c>
      <c r="S1137" s="6">
        <v>3</v>
      </c>
      <c r="T1137" s="6">
        <v>0.2</v>
      </c>
      <c r="U1137" s="6">
        <v>7.4571000000000041</v>
      </c>
      <c r="V1137" s="7" t="str">
        <f>IF(M1137=[1]People!$B$5,[1]People!$A$5,IF(M1137=[1]People!$B$4,[1]People!$A$4,IF(M1137=[1]People!$B$3,[1]People!$A$3,IF(M1137=[1]People!$B$2,[1]People!$A$2,0))))</f>
        <v>Cassandra Brandow</v>
      </c>
      <c r="W1137" s="7" t="str">
        <f>IFERROR(INDEX([1]Returns!A$1:A$65536,MATCH(B1137,[1]Returns!B$1:B$65536,0)),"No")</f>
        <v>No</v>
      </c>
    </row>
    <row r="1138" spans="1:23" x14ac:dyDescent="0.2">
      <c r="A1138" s="1">
        <v>1137</v>
      </c>
      <c r="B1138" s="3" t="s">
        <v>3295</v>
      </c>
      <c r="C1138" s="4">
        <v>43416</v>
      </c>
      <c r="D1138" s="4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5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6">
        <v>287.52</v>
      </c>
      <c r="S1138" s="6">
        <v>8</v>
      </c>
      <c r="T1138" s="6">
        <v>0</v>
      </c>
      <c r="U1138" s="6">
        <v>129.38399999999999</v>
      </c>
      <c r="V1138" s="7" t="str">
        <f>IF(M1138=[1]People!$B$5,[1]People!$A$5,IF(M1138=[1]People!$B$4,[1]People!$A$4,IF(M1138=[1]People!$B$3,[1]People!$A$3,IF(M1138=[1]People!$B$2,[1]People!$A$2,0))))</f>
        <v>Kelly Williams</v>
      </c>
      <c r="W1138" s="7" t="str">
        <f>IFERROR(INDEX([1]Returns!A$1:A$65536,MATCH(B1138,[1]Returns!B$1:B$65536,0)),"No")</f>
        <v>No</v>
      </c>
    </row>
    <row r="1139" spans="1:23" x14ac:dyDescent="0.2">
      <c r="A1139" s="1">
        <v>1138</v>
      </c>
      <c r="B1139" s="3" t="s">
        <v>3295</v>
      </c>
      <c r="C1139" s="4">
        <v>43416</v>
      </c>
      <c r="D1139" s="4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5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6">
        <v>37.68</v>
      </c>
      <c r="S1139" s="6">
        <v>2</v>
      </c>
      <c r="T1139" s="6">
        <v>0</v>
      </c>
      <c r="U1139" s="6">
        <v>10.5504</v>
      </c>
      <c r="V1139" s="7" t="str">
        <f>IF(M1139=[1]People!$B$5,[1]People!$A$5,IF(M1139=[1]People!$B$4,[1]People!$A$4,IF(M1139=[1]People!$B$3,[1]People!$A$3,IF(M1139=[1]People!$B$2,[1]People!$A$2,0))))</f>
        <v>Kelly Williams</v>
      </c>
      <c r="W1139" s="7" t="str">
        <f>IFERROR(INDEX([1]Returns!A$1:A$65536,MATCH(B1139,[1]Returns!B$1:B$65536,0)),"No")</f>
        <v>No</v>
      </c>
    </row>
    <row r="1140" spans="1:23" x14ac:dyDescent="0.2">
      <c r="A1140" s="1">
        <v>1139</v>
      </c>
      <c r="B1140" s="3" t="s">
        <v>3295</v>
      </c>
      <c r="C1140" s="4">
        <v>43416</v>
      </c>
      <c r="D1140" s="4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5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6">
        <v>19.98</v>
      </c>
      <c r="S1140" s="6">
        <v>2</v>
      </c>
      <c r="T1140" s="6">
        <v>0</v>
      </c>
      <c r="U1140" s="6">
        <v>8.9909999999999997</v>
      </c>
      <c r="V1140" s="7" t="str">
        <f>IF(M1140=[1]People!$B$5,[1]People!$A$5,IF(M1140=[1]People!$B$4,[1]People!$A$4,IF(M1140=[1]People!$B$3,[1]People!$A$3,IF(M1140=[1]People!$B$2,[1]People!$A$2,0))))</f>
        <v>Kelly Williams</v>
      </c>
      <c r="W1140" s="7" t="str">
        <f>IFERROR(INDEX([1]Returns!A$1:A$65536,MATCH(B1140,[1]Returns!B$1:B$65536,0)),"No")</f>
        <v>No</v>
      </c>
    </row>
    <row r="1141" spans="1:23" x14ac:dyDescent="0.2">
      <c r="A1141" s="1">
        <v>1140</v>
      </c>
      <c r="B1141" s="3" t="s">
        <v>3295</v>
      </c>
      <c r="C1141" s="4">
        <v>43416</v>
      </c>
      <c r="D1141" s="4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5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6">
        <v>20.58</v>
      </c>
      <c r="S1141" s="6">
        <v>7</v>
      </c>
      <c r="T1141" s="6">
        <v>0</v>
      </c>
      <c r="U1141" s="6">
        <v>5.5566000000000004</v>
      </c>
      <c r="V1141" s="7" t="str">
        <f>IF(M1141=[1]People!$B$5,[1]People!$A$5,IF(M1141=[1]People!$B$4,[1]People!$A$4,IF(M1141=[1]People!$B$3,[1]People!$A$3,IF(M1141=[1]People!$B$2,[1]People!$A$2,0))))</f>
        <v>Kelly Williams</v>
      </c>
      <c r="W1141" s="7" t="str">
        <f>IFERROR(INDEX([1]Returns!A$1:A$65536,MATCH(B1141,[1]Returns!B$1:B$65536,0)),"No")</f>
        <v>No</v>
      </c>
    </row>
    <row r="1142" spans="1:23" x14ac:dyDescent="0.2">
      <c r="A1142" s="1">
        <v>1141</v>
      </c>
      <c r="B1142" s="3" t="s">
        <v>3295</v>
      </c>
      <c r="C1142" s="4">
        <v>43416</v>
      </c>
      <c r="D1142" s="4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5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6">
        <v>17.38</v>
      </c>
      <c r="S1142" s="6">
        <v>2</v>
      </c>
      <c r="T1142" s="6">
        <v>0</v>
      </c>
      <c r="U1142" s="6">
        <v>8.69</v>
      </c>
      <c r="V1142" s="7" t="str">
        <f>IF(M1142=[1]People!$B$5,[1]People!$A$5,IF(M1142=[1]People!$B$4,[1]People!$A$4,IF(M1142=[1]People!$B$3,[1]People!$A$3,IF(M1142=[1]People!$B$2,[1]People!$A$2,0))))</f>
        <v>Kelly Williams</v>
      </c>
      <c r="W1142" s="7" t="str">
        <f>IFERROR(INDEX([1]Returns!A$1:A$65536,MATCH(B1142,[1]Returns!B$1:B$65536,0)),"No")</f>
        <v>No</v>
      </c>
    </row>
    <row r="1143" spans="1:23" x14ac:dyDescent="0.2">
      <c r="A1143" s="1">
        <v>1142</v>
      </c>
      <c r="B1143" s="3" t="s">
        <v>3305</v>
      </c>
      <c r="C1143" s="4">
        <v>42642</v>
      </c>
      <c r="D1143" s="4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5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6">
        <v>204.6</v>
      </c>
      <c r="S1143" s="6">
        <v>2</v>
      </c>
      <c r="T1143" s="6">
        <v>0</v>
      </c>
      <c r="U1143" s="6">
        <v>53.195999999999998</v>
      </c>
      <c r="V1143" s="7" t="str">
        <f>IF(M1143=[1]People!$B$5,[1]People!$A$5,IF(M1143=[1]People!$B$4,[1]People!$A$4,IF(M1143=[1]People!$B$3,[1]People!$A$3,IF(M1143=[1]People!$B$2,[1]People!$A$2,0))))</f>
        <v>Anna Andreadi</v>
      </c>
      <c r="W1143" s="7" t="str">
        <f>IFERROR(INDEX([1]Returns!A$1:A$65536,MATCH(B1143,[1]Returns!B$1:B$65536,0)),"No")</f>
        <v>No</v>
      </c>
    </row>
    <row r="1144" spans="1:23" x14ac:dyDescent="0.2">
      <c r="A1144" s="1">
        <v>1143</v>
      </c>
      <c r="B1144" s="3" t="s">
        <v>3305</v>
      </c>
      <c r="C1144" s="4">
        <v>42642</v>
      </c>
      <c r="D1144" s="4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5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6">
        <v>8.7200000000000006</v>
      </c>
      <c r="S1144" s="6">
        <v>4</v>
      </c>
      <c r="T1144" s="6">
        <v>0</v>
      </c>
      <c r="U1144" s="6">
        <v>2.8776000000000002</v>
      </c>
      <c r="V1144" s="7" t="str">
        <f>IF(M1144=[1]People!$B$5,[1]People!$A$5,IF(M1144=[1]People!$B$4,[1]People!$A$4,IF(M1144=[1]People!$B$3,[1]People!$A$3,IF(M1144=[1]People!$B$2,[1]People!$A$2,0))))</f>
        <v>Anna Andreadi</v>
      </c>
      <c r="W1144" s="7" t="str">
        <f>IFERROR(INDEX([1]Returns!A$1:A$65536,MATCH(B1144,[1]Returns!B$1:B$65536,0)),"No")</f>
        <v>No</v>
      </c>
    </row>
    <row r="1145" spans="1:23" x14ac:dyDescent="0.2">
      <c r="A1145" s="1">
        <v>1144</v>
      </c>
      <c r="B1145" s="3" t="s">
        <v>3305</v>
      </c>
      <c r="C1145" s="4">
        <v>42642</v>
      </c>
      <c r="D1145" s="4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5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6">
        <v>6.48</v>
      </c>
      <c r="S1145" s="6">
        <v>1</v>
      </c>
      <c r="T1145" s="6">
        <v>0</v>
      </c>
      <c r="U1145" s="6">
        <v>3.1104000000000003</v>
      </c>
      <c r="V1145" s="7" t="str">
        <f>IF(M1145=[1]People!$B$5,[1]People!$A$5,IF(M1145=[1]People!$B$4,[1]People!$A$4,IF(M1145=[1]People!$B$3,[1]People!$A$3,IF(M1145=[1]People!$B$2,[1]People!$A$2,0))))</f>
        <v>Anna Andreadi</v>
      </c>
      <c r="W1145" s="7" t="str">
        <f>IFERROR(INDEX([1]Returns!A$1:A$65536,MATCH(B1145,[1]Returns!B$1:B$65536,0)),"No")</f>
        <v>No</v>
      </c>
    </row>
    <row r="1146" spans="1:23" x14ac:dyDescent="0.2">
      <c r="A1146" s="1">
        <v>1145</v>
      </c>
      <c r="B1146" s="3" t="s">
        <v>3305</v>
      </c>
      <c r="C1146" s="4">
        <v>42642</v>
      </c>
      <c r="D1146" s="4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5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6">
        <v>686.32</v>
      </c>
      <c r="S1146" s="6">
        <v>2</v>
      </c>
      <c r="T1146" s="6">
        <v>0.2</v>
      </c>
      <c r="U1146" s="6">
        <v>223.05399999999995</v>
      </c>
      <c r="V1146" s="7" t="str">
        <f>IF(M1146=[1]People!$B$5,[1]People!$A$5,IF(M1146=[1]People!$B$4,[1]People!$A$4,IF(M1146=[1]People!$B$3,[1]People!$A$3,IF(M1146=[1]People!$B$2,[1]People!$A$2,0))))</f>
        <v>Anna Andreadi</v>
      </c>
      <c r="W1146" s="7" t="str">
        <f>IFERROR(INDEX([1]Returns!A$1:A$65536,MATCH(B1146,[1]Returns!B$1:B$65536,0)),"No")</f>
        <v>No</v>
      </c>
    </row>
    <row r="1147" spans="1:23" x14ac:dyDescent="0.2">
      <c r="A1147" s="1">
        <v>1146</v>
      </c>
      <c r="B1147" s="3" t="s">
        <v>3305</v>
      </c>
      <c r="C1147" s="4">
        <v>42642</v>
      </c>
      <c r="D1147" s="4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5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6">
        <v>62.18</v>
      </c>
      <c r="S1147" s="6">
        <v>1</v>
      </c>
      <c r="T1147" s="6">
        <v>0</v>
      </c>
      <c r="U1147" s="6">
        <v>16.788600000000002</v>
      </c>
      <c r="V1147" s="7" t="str">
        <f>IF(M1147=[1]People!$B$5,[1]People!$A$5,IF(M1147=[1]People!$B$4,[1]People!$A$4,IF(M1147=[1]People!$B$3,[1]People!$A$3,IF(M1147=[1]People!$B$2,[1]People!$A$2,0))))</f>
        <v>Anna Andreadi</v>
      </c>
      <c r="W1147" s="7" t="str">
        <f>IFERROR(INDEX([1]Returns!A$1:A$65536,MATCH(B1147,[1]Returns!B$1:B$65536,0)),"No")</f>
        <v>No</v>
      </c>
    </row>
    <row r="1148" spans="1:23" x14ac:dyDescent="0.2">
      <c r="A1148" s="1">
        <v>1147</v>
      </c>
      <c r="B1148" s="3" t="s">
        <v>3310</v>
      </c>
      <c r="C1148" s="4">
        <v>42829</v>
      </c>
      <c r="D1148" s="4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5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6">
        <v>644.07600000000002</v>
      </c>
      <c r="S1148" s="6">
        <v>2</v>
      </c>
      <c r="T1148" s="6">
        <v>0.1</v>
      </c>
      <c r="U1148" s="6">
        <v>107.34599999999996</v>
      </c>
      <c r="V1148" s="7" t="str">
        <f>IF(M1148=[1]People!$B$5,[1]People!$A$5,IF(M1148=[1]People!$B$4,[1]People!$A$4,IF(M1148=[1]People!$B$3,[1]People!$A$3,IF(M1148=[1]People!$B$2,[1]People!$A$2,0))))</f>
        <v>Kelly Williams</v>
      </c>
      <c r="W1148" s="7" t="str">
        <f>IFERROR(INDEX([1]Returns!A$1:A$65536,MATCH(B1148,[1]Returns!B$1:B$65536,0)),"No")</f>
        <v>No</v>
      </c>
    </row>
    <row r="1149" spans="1:23" x14ac:dyDescent="0.2">
      <c r="A1149" s="1">
        <v>1148</v>
      </c>
      <c r="B1149" s="3" t="s">
        <v>3310</v>
      </c>
      <c r="C1149" s="4">
        <v>42829</v>
      </c>
      <c r="D1149" s="4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5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6">
        <v>5.84</v>
      </c>
      <c r="S1149" s="6">
        <v>2</v>
      </c>
      <c r="T1149" s="6">
        <v>0</v>
      </c>
      <c r="U1149" s="6">
        <v>2.6279999999999997</v>
      </c>
      <c r="V1149" s="7" t="str">
        <f>IF(M1149=[1]People!$B$5,[1]People!$A$5,IF(M1149=[1]People!$B$4,[1]People!$A$4,IF(M1149=[1]People!$B$3,[1]People!$A$3,IF(M1149=[1]People!$B$2,[1]People!$A$2,0))))</f>
        <v>Kelly Williams</v>
      </c>
      <c r="W1149" s="7" t="str">
        <f>IFERROR(INDEX([1]Returns!A$1:A$65536,MATCH(B1149,[1]Returns!B$1:B$65536,0)),"No")</f>
        <v>No</v>
      </c>
    </row>
    <row r="1150" spans="1:23" x14ac:dyDescent="0.2">
      <c r="A1150" s="1">
        <v>1149</v>
      </c>
      <c r="B1150" s="3" t="s">
        <v>3310</v>
      </c>
      <c r="C1150" s="4">
        <v>42829</v>
      </c>
      <c r="D1150" s="4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5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6">
        <v>12.76</v>
      </c>
      <c r="S1150" s="6">
        <v>2</v>
      </c>
      <c r="T1150" s="6">
        <v>0</v>
      </c>
      <c r="U1150" s="6">
        <v>5.8695999999999993</v>
      </c>
      <c r="V1150" s="7" t="str">
        <f>IF(M1150=[1]People!$B$5,[1]People!$A$5,IF(M1150=[1]People!$B$4,[1]People!$A$4,IF(M1150=[1]People!$B$3,[1]People!$A$3,IF(M1150=[1]People!$B$2,[1]People!$A$2,0))))</f>
        <v>Kelly Williams</v>
      </c>
      <c r="W1150" s="7" t="str">
        <f>IFERROR(INDEX([1]Returns!A$1:A$65536,MATCH(B1150,[1]Returns!B$1:B$65536,0)),"No")</f>
        <v>No</v>
      </c>
    </row>
    <row r="1151" spans="1:23" x14ac:dyDescent="0.2">
      <c r="A1151" s="1">
        <v>1150</v>
      </c>
      <c r="B1151" s="3" t="s">
        <v>3310</v>
      </c>
      <c r="C1151" s="4">
        <v>42829</v>
      </c>
      <c r="D1151" s="4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5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6">
        <v>10.95</v>
      </c>
      <c r="S1151" s="6">
        <v>1</v>
      </c>
      <c r="T1151" s="6">
        <v>0</v>
      </c>
      <c r="U1151" s="6">
        <v>0.43799999999999883</v>
      </c>
      <c r="V1151" s="7" t="str">
        <f>IF(M1151=[1]People!$B$5,[1]People!$A$5,IF(M1151=[1]People!$B$4,[1]People!$A$4,IF(M1151=[1]People!$B$3,[1]People!$A$3,IF(M1151=[1]People!$B$2,[1]People!$A$2,0))))</f>
        <v>Kelly Williams</v>
      </c>
      <c r="W1151" s="7" t="str">
        <f>IFERROR(INDEX([1]Returns!A$1:A$65536,MATCH(B1151,[1]Returns!B$1:B$65536,0)),"No")</f>
        <v>No</v>
      </c>
    </row>
    <row r="1152" spans="1:23" x14ac:dyDescent="0.2">
      <c r="A1152" s="1">
        <v>1151</v>
      </c>
      <c r="B1152" s="3" t="s">
        <v>3310</v>
      </c>
      <c r="C1152" s="4">
        <v>42829</v>
      </c>
      <c r="D1152" s="4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5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6">
        <v>599.98</v>
      </c>
      <c r="S1152" s="6">
        <v>2</v>
      </c>
      <c r="T1152" s="6">
        <v>0</v>
      </c>
      <c r="U1152" s="6">
        <v>209.99299999999999</v>
      </c>
      <c r="V1152" s="7" t="str">
        <f>IF(M1152=[1]People!$B$5,[1]People!$A$5,IF(M1152=[1]People!$B$4,[1]People!$A$4,IF(M1152=[1]People!$B$3,[1]People!$A$3,IF(M1152=[1]People!$B$2,[1]People!$A$2,0))))</f>
        <v>Kelly Williams</v>
      </c>
      <c r="W1152" s="7" t="str">
        <f>IFERROR(INDEX([1]Returns!A$1:A$65536,MATCH(B1152,[1]Returns!B$1:B$65536,0)),"No")</f>
        <v>No</v>
      </c>
    </row>
    <row r="1153" spans="1:23" x14ac:dyDescent="0.2">
      <c r="A1153" s="1">
        <v>1152</v>
      </c>
      <c r="B1153" s="3" t="s">
        <v>3323</v>
      </c>
      <c r="C1153" s="4">
        <v>42863</v>
      </c>
      <c r="D1153" s="4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5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6">
        <v>8.3520000000000003</v>
      </c>
      <c r="S1153" s="6">
        <v>6</v>
      </c>
      <c r="T1153" s="6">
        <v>0.2</v>
      </c>
      <c r="U1153" s="6">
        <v>1.2527999999999997</v>
      </c>
      <c r="V1153" s="7" t="str">
        <f>IF(M1153=[1]People!$B$5,[1]People!$A$5,IF(M1153=[1]People!$B$4,[1]People!$A$4,IF(M1153=[1]People!$B$3,[1]People!$A$3,IF(M1153=[1]People!$B$2,[1]People!$A$2,0))))</f>
        <v>Chuck Magee</v>
      </c>
      <c r="W1153" s="7" t="str">
        <f>IFERROR(INDEX([1]Returns!A$1:A$65536,MATCH(B1153,[1]Returns!B$1:B$65536,0)),"No")</f>
        <v>No</v>
      </c>
    </row>
    <row r="1154" spans="1:23" x14ac:dyDescent="0.2">
      <c r="A1154" s="1">
        <v>1153</v>
      </c>
      <c r="B1154" s="3" t="s">
        <v>3327</v>
      </c>
      <c r="C1154" s="4">
        <v>43465</v>
      </c>
      <c r="D1154" s="4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5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6">
        <v>3.64</v>
      </c>
      <c r="S1154" s="6">
        <v>2</v>
      </c>
      <c r="T1154" s="6">
        <v>0</v>
      </c>
      <c r="U1154" s="6">
        <v>1.6379999999999999</v>
      </c>
      <c r="V1154" s="7" t="str">
        <f>IF(M1154=[1]People!$B$5,[1]People!$A$5,IF(M1154=[1]People!$B$4,[1]People!$A$4,IF(M1154=[1]People!$B$3,[1]People!$A$3,IF(M1154=[1]People!$B$2,[1]People!$A$2,0))))</f>
        <v>Anna Andreadi</v>
      </c>
      <c r="W1154" s="7" t="str">
        <f>IFERROR(INDEX([1]Returns!A$1:A$65536,MATCH(B1154,[1]Returns!B$1:B$65536,0)),"No")</f>
        <v>No</v>
      </c>
    </row>
    <row r="1155" spans="1:23" x14ac:dyDescent="0.2">
      <c r="A1155" s="1">
        <v>1154</v>
      </c>
      <c r="B1155" s="3" t="s">
        <v>3327</v>
      </c>
      <c r="C1155" s="4">
        <v>43465</v>
      </c>
      <c r="D1155" s="4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5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6">
        <v>159.768</v>
      </c>
      <c r="S1155" s="6">
        <v>7</v>
      </c>
      <c r="T1155" s="6">
        <v>0.2</v>
      </c>
      <c r="U1155" s="6">
        <v>53.921700000000008</v>
      </c>
      <c r="V1155" s="7" t="str">
        <f>IF(M1155=[1]People!$B$5,[1]People!$A$5,IF(M1155=[1]People!$B$4,[1]People!$A$4,IF(M1155=[1]People!$B$3,[1]People!$A$3,IF(M1155=[1]People!$B$2,[1]People!$A$2,0))))</f>
        <v>Anna Andreadi</v>
      </c>
      <c r="W1155" s="7" t="str">
        <f>IFERROR(INDEX([1]Returns!A$1:A$65536,MATCH(B1155,[1]Returns!B$1:B$65536,0)),"No")</f>
        <v>No</v>
      </c>
    </row>
    <row r="1156" spans="1:23" x14ac:dyDescent="0.2">
      <c r="A1156" s="1">
        <v>1155</v>
      </c>
      <c r="B1156" s="3" t="s">
        <v>3331</v>
      </c>
      <c r="C1156" s="4">
        <v>42724</v>
      </c>
      <c r="D1156" s="4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5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6">
        <v>122.48</v>
      </c>
      <c r="S1156" s="6">
        <v>2</v>
      </c>
      <c r="T1156" s="6">
        <v>0</v>
      </c>
      <c r="U1156" s="6">
        <v>0</v>
      </c>
      <c r="V1156" s="7" t="str">
        <f>IF(M1156=[1]People!$B$5,[1]People!$A$5,IF(M1156=[1]People!$B$4,[1]People!$A$4,IF(M1156=[1]People!$B$3,[1]People!$A$3,IF(M1156=[1]People!$B$2,[1]People!$A$2,0))))</f>
        <v>Cassandra Brandow</v>
      </c>
      <c r="W1156" s="7" t="str">
        <f>IFERROR(INDEX([1]Returns!A$1:A$65536,MATCH(B1156,[1]Returns!B$1:B$65536,0)),"No")</f>
        <v>No</v>
      </c>
    </row>
    <row r="1157" spans="1:23" x14ac:dyDescent="0.2">
      <c r="A1157" s="1">
        <v>1156</v>
      </c>
      <c r="B1157" s="3" t="s">
        <v>3331</v>
      </c>
      <c r="C1157" s="4">
        <v>42724</v>
      </c>
      <c r="D1157" s="4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5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6">
        <v>2244.48</v>
      </c>
      <c r="S1157" s="6">
        <v>7</v>
      </c>
      <c r="T1157" s="6">
        <v>0</v>
      </c>
      <c r="U1157" s="6">
        <v>493.78559999999993</v>
      </c>
      <c r="V1157" s="7" t="str">
        <f>IF(M1157=[1]People!$B$5,[1]People!$A$5,IF(M1157=[1]People!$B$4,[1]People!$A$4,IF(M1157=[1]People!$B$3,[1]People!$A$3,IF(M1157=[1]People!$B$2,[1]People!$A$2,0))))</f>
        <v>Cassandra Brandow</v>
      </c>
      <c r="W1157" s="7" t="str">
        <f>IFERROR(INDEX([1]Returns!A$1:A$65536,MATCH(B1157,[1]Returns!B$1:B$65536,0)),"No")</f>
        <v>No</v>
      </c>
    </row>
    <row r="1158" spans="1:23" x14ac:dyDescent="0.2">
      <c r="A1158" s="1">
        <v>1157</v>
      </c>
      <c r="B1158" s="3" t="s">
        <v>3331</v>
      </c>
      <c r="C1158" s="4">
        <v>42724</v>
      </c>
      <c r="D1158" s="4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5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6">
        <v>62.31</v>
      </c>
      <c r="S1158" s="6">
        <v>3</v>
      </c>
      <c r="T1158" s="6">
        <v>0</v>
      </c>
      <c r="U1158" s="6">
        <v>29.285699999999999</v>
      </c>
      <c r="V1158" s="7" t="str">
        <f>IF(M1158=[1]People!$B$5,[1]People!$A$5,IF(M1158=[1]People!$B$4,[1]People!$A$4,IF(M1158=[1]People!$B$3,[1]People!$A$3,IF(M1158=[1]People!$B$2,[1]People!$A$2,0))))</f>
        <v>Cassandra Brandow</v>
      </c>
      <c r="W1158" s="7" t="str">
        <f>IFERROR(INDEX([1]Returns!A$1:A$65536,MATCH(B1158,[1]Returns!B$1:B$65536,0)),"No")</f>
        <v>No</v>
      </c>
    </row>
    <row r="1159" spans="1:23" x14ac:dyDescent="0.2">
      <c r="A1159" s="1">
        <v>1158</v>
      </c>
      <c r="B1159" s="3" t="s">
        <v>3331</v>
      </c>
      <c r="C1159" s="4">
        <v>42724</v>
      </c>
      <c r="D1159" s="4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5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6">
        <v>455.1</v>
      </c>
      <c r="S1159" s="6">
        <v>2</v>
      </c>
      <c r="T1159" s="6">
        <v>0</v>
      </c>
      <c r="U1159" s="6">
        <v>100.12200000000001</v>
      </c>
      <c r="V1159" s="7" t="str">
        <f>IF(M1159=[1]People!$B$5,[1]People!$A$5,IF(M1159=[1]People!$B$4,[1]People!$A$4,IF(M1159=[1]People!$B$3,[1]People!$A$3,IF(M1159=[1]People!$B$2,[1]People!$A$2,0))))</f>
        <v>Cassandra Brandow</v>
      </c>
      <c r="W1159" s="7" t="str">
        <f>IFERROR(INDEX([1]Returns!A$1:A$65536,MATCH(B1159,[1]Returns!B$1:B$65536,0)),"No")</f>
        <v>No</v>
      </c>
    </row>
    <row r="1160" spans="1:23" x14ac:dyDescent="0.2">
      <c r="A1160" s="1">
        <v>1159</v>
      </c>
      <c r="B1160" s="3" t="s">
        <v>3337</v>
      </c>
      <c r="C1160" s="4">
        <v>43283</v>
      </c>
      <c r="D1160" s="4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5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6">
        <v>195.184</v>
      </c>
      <c r="S1160" s="6">
        <v>1</v>
      </c>
      <c r="T1160" s="6">
        <v>0.2</v>
      </c>
      <c r="U1160" s="6">
        <v>19.518400000000007</v>
      </c>
      <c r="V1160" s="7" t="str">
        <f>IF(M1160=[1]People!$B$5,[1]People!$A$5,IF(M1160=[1]People!$B$4,[1]People!$A$4,IF(M1160=[1]People!$B$3,[1]People!$A$3,IF(M1160=[1]People!$B$2,[1]People!$A$2,0))))</f>
        <v>Anna Andreadi</v>
      </c>
      <c r="W1160" s="7" t="str">
        <f>IFERROR(INDEX([1]Returns!A$1:A$65536,MATCH(B1160,[1]Returns!B$1:B$65536,0)),"No")</f>
        <v>No</v>
      </c>
    </row>
    <row r="1161" spans="1:23" x14ac:dyDescent="0.2">
      <c r="A1161" s="1">
        <v>1160</v>
      </c>
      <c r="B1161" s="3" t="s">
        <v>3340</v>
      </c>
      <c r="C1161" s="4">
        <v>43645</v>
      </c>
      <c r="D1161" s="4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5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6">
        <v>362.94</v>
      </c>
      <c r="S1161" s="6">
        <v>3</v>
      </c>
      <c r="T1161" s="6">
        <v>0</v>
      </c>
      <c r="U1161" s="6">
        <v>90.735000000000014</v>
      </c>
      <c r="V1161" s="7" t="str">
        <f>IF(M1161=[1]People!$B$5,[1]People!$A$5,IF(M1161=[1]People!$B$4,[1]People!$A$4,IF(M1161=[1]People!$B$3,[1]People!$A$3,IF(M1161=[1]People!$B$2,[1]People!$A$2,0))))</f>
        <v>Kelly Williams</v>
      </c>
      <c r="W1161" s="7" t="str">
        <f>IFERROR(INDEX([1]Returns!A$1:A$65536,MATCH(B1161,[1]Returns!B$1:B$65536,0)),"No")</f>
        <v>No</v>
      </c>
    </row>
    <row r="1162" spans="1:23" x14ac:dyDescent="0.2">
      <c r="A1162" s="1">
        <v>1161</v>
      </c>
      <c r="B1162" s="3" t="s">
        <v>3340</v>
      </c>
      <c r="C1162" s="4">
        <v>43645</v>
      </c>
      <c r="D1162" s="4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5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6">
        <v>11.54</v>
      </c>
      <c r="S1162" s="6">
        <v>2</v>
      </c>
      <c r="T1162" s="6">
        <v>0</v>
      </c>
      <c r="U1162" s="6">
        <v>5.77</v>
      </c>
      <c r="V1162" s="7" t="str">
        <f>IF(M1162=[1]People!$B$5,[1]People!$A$5,IF(M1162=[1]People!$B$4,[1]People!$A$4,IF(M1162=[1]People!$B$3,[1]People!$A$3,IF(M1162=[1]People!$B$2,[1]People!$A$2,0))))</f>
        <v>Kelly Williams</v>
      </c>
      <c r="W1162" s="7" t="str">
        <f>IFERROR(INDEX([1]Returns!A$1:A$65536,MATCH(B1162,[1]Returns!B$1:B$65536,0)),"No")</f>
        <v>No</v>
      </c>
    </row>
    <row r="1163" spans="1:23" x14ac:dyDescent="0.2">
      <c r="A1163" s="1">
        <v>1162</v>
      </c>
      <c r="B1163" s="3" t="s">
        <v>3344</v>
      </c>
      <c r="C1163" s="4">
        <v>42614</v>
      </c>
      <c r="D1163" s="4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5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6">
        <v>53.94</v>
      </c>
      <c r="S1163" s="6">
        <v>3</v>
      </c>
      <c r="T1163" s="6">
        <v>0</v>
      </c>
      <c r="U1163" s="6">
        <v>15.642599999999995</v>
      </c>
      <c r="V1163" s="7" t="str">
        <f>IF(M1163=[1]People!$B$5,[1]People!$A$5,IF(M1163=[1]People!$B$4,[1]People!$A$4,IF(M1163=[1]People!$B$3,[1]People!$A$3,IF(M1163=[1]People!$B$2,[1]People!$A$2,0))))</f>
        <v>Anna Andreadi</v>
      </c>
      <c r="W1163" s="7" t="str">
        <f>IFERROR(INDEX([1]Returns!A$1:A$65536,MATCH(B1163,[1]Returns!B$1:B$65536,0)),"No")</f>
        <v>Yes</v>
      </c>
    </row>
    <row r="1164" spans="1:23" x14ac:dyDescent="0.2">
      <c r="A1164" s="1">
        <v>1163</v>
      </c>
      <c r="B1164" s="3" t="s">
        <v>3348</v>
      </c>
      <c r="C1164" s="4">
        <v>42432</v>
      </c>
      <c r="D1164" s="4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5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6">
        <v>9.99</v>
      </c>
      <c r="S1164" s="6">
        <v>1</v>
      </c>
      <c r="T1164" s="6">
        <v>0</v>
      </c>
      <c r="U1164" s="6">
        <v>4.5953999999999997</v>
      </c>
      <c r="V1164" s="7" t="str">
        <f>IF(M1164=[1]People!$B$5,[1]People!$A$5,IF(M1164=[1]People!$B$4,[1]People!$A$4,IF(M1164=[1]People!$B$3,[1]People!$A$3,IF(M1164=[1]People!$B$2,[1]People!$A$2,0))))</f>
        <v>Chuck Magee</v>
      </c>
      <c r="W1164" s="7" t="str">
        <f>IFERROR(INDEX([1]Returns!A$1:A$65536,MATCH(B1164,[1]Returns!B$1:B$65536,0)),"No")</f>
        <v>No</v>
      </c>
    </row>
    <row r="1165" spans="1:23" x14ac:dyDescent="0.2">
      <c r="A1165" s="1">
        <v>1164</v>
      </c>
      <c r="B1165" s="3" t="s">
        <v>3348</v>
      </c>
      <c r="C1165" s="4">
        <v>42432</v>
      </c>
      <c r="D1165" s="4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5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6">
        <v>125.76</v>
      </c>
      <c r="S1165" s="6">
        <v>3</v>
      </c>
      <c r="T1165" s="6">
        <v>0.2</v>
      </c>
      <c r="U1165" s="6">
        <v>40.872</v>
      </c>
      <c r="V1165" s="7" t="str">
        <f>IF(M1165=[1]People!$B$5,[1]People!$A$5,IF(M1165=[1]People!$B$4,[1]People!$A$4,IF(M1165=[1]People!$B$3,[1]People!$A$3,IF(M1165=[1]People!$B$2,[1]People!$A$2,0))))</f>
        <v>Chuck Magee</v>
      </c>
      <c r="W1165" s="7" t="str">
        <f>IFERROR(INDEX([1]Returns!A$1:A$65536,MATCH(B1165,[1]Returns!B$1:B$65536,0)),"No")</f>
        <v>No</v>
      </c>
    </row>
    <row r="1166" spans="1:23" x14ac:dyDescent="0.2">
      <c r="A1166" s="1">
        <v>1165</v>
      </c>
      <c r="B1166" s="3" t="s">
        <v>3348</v>
      </c>
      <c r="C1166" s="4">
        <v>42432</v>
      </c>
      <c r="D1166" s="4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5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6">
        <v>25.32</v>
      </c>
      <c r="S1166" s="6">
        <v>5</v>
      </c>
      <c r="T1166" s="6">
        <v>0.2</v>
      </c>
      <c r="U1166" s="6">
        <v>9.1785000000000014</v>
      </c>
      <c r="V1166" s="7" t="str">
        <f>IF(M1166=[1]People!$B$5,[1]People!$A$5,IF(M1166=[1]People!$B$4,[1]People!$A$4,IF(M1166=[1]People!$B$3,[1]People!$A$3,IF(M1166=[1]People!$B$2,[1]People!$A$2,0))))</f>
        <v>Chuck Magee</v>
      </c>
      <c r="W1166" s="7" t="str">
        <f>IFERROR(INDEX([1]Returns!A$1:A$65536,MATCH(B1166,[1]Returns!B$1:B$65536,0)),"No")</f>
        <v>No</v>
      </c>
    </row>
    <row r="1167" spans="1:23" x14ac:dyDescent="0.2">
      <c r="A1167" s="1">
        <v>1166</v>
      </c>
      <c r="B1167" s="3" t="s">
        <v>3355</v>
      </c>
      <c r="C1167" s="4">
        <v>42494</v>
      </c>
      <c r="D1167" s="4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5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6">
        <v>46.8</v>
      </c>
      <c r="S1167" s="6">
        <v>4</v>
      </c>
      <c r="T1167" s="6">
        <v>0</v>
      </c>
      <c r="U1167" s="6">
        <v>21.059999999999995</v>
      </c>
      <c r="V1167" s="7" t="str">
        <f>IF(M1167=[1]People!$B$5,[1]People!$A$5,IF(M1167=[1]People!$B$4,[1]People!$A$4,IF(M1167=[1]People!$B$3,[1]People!$A$3,IF(M1167=[1]People!$B$2,[1]People!$A$2,0))))</f>
        <v>Kelly Williams</v>
      </c>
      <c r="W1167" s="7" t="str">
        <f>IFERROR(INDEX([1]Returns!A$1:A$65536,MATCH(B1167,[1]Returns!B$1:B$65536,0)),"No")</f>
        <v>No</v>
      </c>
    </row>
    <row r="1168" spans="1:23" x14ac:dyDescent="0.2">
      <c r="A1168" s="1">
        <v>1167</v>
      </c>
      <c r="B1168" s="3" t="s">
        <v>3358</v>
      </c>
      <c r="C1168" s="4">
        <v>43041</v>
      </c>
      <c r="D1168" s="4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5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6">
        <v>447.93</v>
      </c>
      <c r="S1168" s="6">
        <v>9</v>
      </c>
      <c r="T1168" s="6">
        <v>0</v>
      </c>
      <c r="U1168" s="6">
        <v>49.272299999999987</v>
      </c>
      <c r="V1168" s="7" t="str">
        <f>IF(M1168=[1]People!$B$5,[1]People!$A$5,IF(M1168=[1]People!$B$4,[1]People!$A$4,IF(M1168=[1]People!$B$3,[1]People!$A$3,IF(M1168=[1]People!$B$2,[1]People!$A$2,0))))</f>
        <v>Anna Andreadi</v>
      </c>
      <c r="W1168" s="7" t="str">
        <f>IFERROR(INDEX([1]Returns!A$1:A$65536,MATCH(B1168,[1]Returns!B$1:B$65536,0)),"No")</f>
        <v>No</v>
      </c>
    </row>
    <row r="1169" spans="1:23" x14ac:dyDescent="0.2">
      <c r="A1169" s="1">
        <v>1168</v>
      </c>
      <c r="B1169" s="3" t="s">
        <v>3359</v>
      </c>
      <c r="C1169" s="4">
        <v>43807</v>
      </c>
      <c r="D1169" s="4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5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6">
        <v>109.48</v>
      </c>
      <c r="S1169" s="6">
        <v>2</v>
      </c>
      <c r="T1169" s="6">
        <v>0</v>
      </c>
      <c r="U1169" s="6">
        <v>33.938800000000001</v>
      </c>
      <c r="V1169" s="7" t="str">
        <f>IF(M1169=[1]People!$B$5,[1]People!$A$5,IF(M1169=[1]People!$B$4,[1]People!$A$4,IF(M1169=[1]People!$B$3,[1]People!$A$3,IF(M1169=[1]People!$B$2,[1]People!$A$2,0))))</f>
        <v>Chuck Magee</v>
      </c>
      <c r="W1169" s="7" t="str">
        <f>IFERROR(INDEX([1]Returns!A$1:A$65536,MATCH(B1169,[1]Returns!B$1:B$65536,0)),"No")</f>
        <v>No</v>
      </c>
    </row>
    <row r="1170" spans="1:23" x14ac:dyDescent="0.2">
      <c r="A1170" s="1">
        <v>1169</v>
      </c>
      <c r="B1170" s="3" t="s">
        <v>3359</v>
      </c>
      <c r="C1170" s="4">
        <v>43807</v>
      </c>
      <c r="D1170" s="4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5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6">
        <v>272.94</v>
      </c>
      <c r="S1170" s="6">
        <v>3</v>
      </c>
      <c r="T1170" s="6">
        <v>0</v>
      </c>
      <c r="U1170" s="6">
        <v>0</v>
      </c>
      <c r="V1170" s="7" t="str">
        <f>IF(M1170=[1]People!$B$5,[1]People!$A$5,IF(M1170=[1]People!$B$4,[1]People!$A$4,IF(M1170=[1]People!$B$3,[1]People!$A$3,IF(M1170=[1]People!$B$2,[1]People!$A$2,0))))</f>
        <v>Chuck Magee</v>
      </c>
      <c r="W1170" s="7" t="str">
        <f>IFERROR(INDEX([1]Returns!A$1:A$65536,MATCH(B1170,[1]Returns!B$1:B$65536,0)),"No")</f>
        <v>No</v>
      </c>
    </row>
    <row r="1171" spans="1:23" x14ac:dyDescent="0.2">
      <c r="A1171" s="1">
        <v>1170</v>
      </c>
      <c r="B1171" s="3" t="s">
        <v>3359</v>
      </c>
      <c r="C1171" s="4">
        <v>43807</v>
      </c>
      <c r="D1171" s="4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5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6">
        <v>19.440000000000001</v>
      </c>
      <c r="S1171" s="6">
        <v>3</v>
      </c>
      <c r="T1171" s="6">
        <v>0</v>
      </c>
      <c r="U1171" s="6">
        <v>9.3312000000000008</v>
      </c>
      <c r="V1171" s="7" t="str">
        <f>IF(M1171=[1]People!$B$5,[1]People!$A$5,IF(M1171=[1]People!$B$4,[1]People!$A$4,IF(M1171=[1]People!$B$3,[1]People!$A$3,IF(M1171=[1]People!$B$2,[1]People!$A$2,0))))</f>
        <v>Chuck Magee</v>
      </c>
      <c r="W1171" s="7" t="str">
        <f>IFERROR(INDEX([1]Returns!A$1:A$65536,MATCH(B1171,[1]Returns!B$1:B$65536,0)),"No")</f>
        <v>No</v>
      </c>
    </row>
    <row r="1172" spans="1:23" x14ac:dyDescent="0.2">
      <c r="A1172" s="1">
        <v>1171</v>
      </c>
      <c r="B1172" s="3" t="s">
        <v>3359</v>
      </c>
      <c r="C1172" s="4">
        <v>43807</v>
      </c>
      <c r="D1172" s="4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5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6">
        <v>31.92</v>
      </c>
      <c r="S1172" s="6">
        <v>4</v>
      </c>
      <c r="T1172" s="6">
        <v>0</v>
      </c>
      <c r="U1172" s="6">
        <v>8.299199999999999</v>
      </c>
      <c r="V1172" s="7" t="str">
        <f>IF(M1172=[1]People!$B$5,[1]People!$A$5,IF(M1172=[1]People!$B$4,[1]People!$A$4,IF(M1172=[1]People!$B$3,[1]People!$A$3,IF(M1172=[1]People!$B$2,[1]People!$A$2,0))))</f>
        <v>Chuck Magee</v>
      </c>
      <c r="W1172" s="7" t="str">
        <f>IFERROR(INDEX([1]Returns!A$1:A$65536,MATCH(B1172,[1]Returns!B$1:B$65536,0)),"No")</f>
        <v>No</v>
      </c>
    </row>
    <row r="1173" spans="1:23" x14ac:dyDescent="0.2">
      <c r="A1173" s="1">
        <v>1172</v>
      </c>
      <c r="B1173" s="3" t="s">
        <v>3366</v>
      </c>
      <c r="C1173" s="4">
        <v>42439</v>
      </c>
      <c r="D1173" s="4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5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6">
        <v>22.38</v>
      </c>
      <c r="S1173" s="6">
        <v>2</v>
      </c>
      <c r="T1173" s="6">
        <v>0</v>
      </c>
      <c r="U1173" s="6">
        <v>10.7424</v>
      </c>
      <c r="V1173" s="7" t="str">
        <f>IF(M1173=[1]People!$B$5,[1]People!$A$5,IF(M1173=[1]People!$B$4,[1]People!$A$4,IF(M1173=[1]People!$B$3,[1]People!$A$3,IF(M1173=[1]People!$B$2,[1]People!$A$2,0))))</f>
        <v>Kelly Williams</v>
      </c>
      <c r="W1173" s="7" t="str">
        <f>IFERROR(INDEX([1]Returns!A$1:A$65536,MATCH(B1173,[1]Returns!B$1:B$65536,0)),"No")</f>
        <v>No</v>
      </c>
    </row>
    <row r="1174" spans="1:23" x14ac:dyDescent="0.2">
      <c r="A1174" s="1">
        <v>1173</v>
      </c>
      <c r="B1174" s="3" t="s">
        <v>3370</v>
      </c>
      <c r="C1174" s="4">
        <v>42481</v>
      </c>
      <c r="D1174" s="4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5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6">
        <v>16.520000000000003</v>
      </c>
      <c r="S1174" s="6">
        <v>5</v>
      </c>
      <c r="T1174" s="6">
        <v>0.2</v>
      </c>
      <c r="U1174" s="6">
        <v>5.5754999999999999</v>
      </c>
      <c r="V1174" s="7" t="str">
        <f>IF(M1174=[1]People!$B$5,[1]People!$A$5,IF(M1174=[1]People!$B$4,[1]People!$A$4,IF(M1174=[1]People!$B$3,[1]People!$A$3,IF(M1174=[1]People!$B$2,[1]People!$A$2,0))))</f>
        <v>Anna Andreadi</v>
      </c>
      <c r="W1174" s="7" t="str">
        <f>IFERROR(INDEX([1]Returns!A$1:A$65536,MATCH(B1174,[1]Returns!B$1:B$65536,0)),"No")</f>
        <v>No</v>
      </c>
    </row>
    <row r="1175" spans="1:23" x14ac:dyDescent="0.2">
      <c r="A1175" s="1">
        <v>1174</v>
      </c>
      <c r="B1175" s="3" t="s">
        <v>3373</v>
      </c>
      <c r="C1175" s="4">
        <v>43030</v>
      </c>
      <c r="D1175" s="4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5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6">
        <v>5.1759999999999984</v>
      </c>
      <c r="S1175" s="6">
        <v>4</v>
      </c>
      <c r="T1175" s="6">
        <v>0.8</v>
      </c>
      <c r="U1175" s="6">
        <v>-7.7640000000000011</v>
      </c>
      <c r="V1175" s="7" t="str">
        <f>IF(M1175=[1]People!$B$5,[1]People!$A$5,IF(M1175=[1]People!$B$4,[1]People!$A$4,IF(M1175=[1]People!$B$3,[1]People!$A$3,IF(M1175=[1]People!$B$2,[1]People!$A$2,0))))</f>
        <v>Kelly Williams</v>
      </c>
      <c r="W1175" s="7" t="str">
        <f>IFERROR(INDEX([1]Returns!A$1:A$65536,MATCH(B1175,[1]Returns!B$1:B$65536,0)),"No")</f>
        <v>No</v>
      </c>
    </row>
    <row r="1176" spans="1:23" x14ac:dyDescent="0.2">
      <c r="A1176" s="1">
        <v>1175</v>
      </c>
      <c r="B1176" s="3" t="s">
        <v>3374</v>
      </c>
      <c r="C1176" s="4">
        <v>42969</v>
      </c>
      <c r="D1176" s="4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5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6">
        <v>50.112000000000002</v>
      </c>
      <c r="S1176" s="6">
        <v>6</v>
      </c>
      <c r="T1176" s="6">
        <v>0.2</v>
      </c>
      <c r="U1176" s="6">
        <v>16.2864</v>
      </c>
      <c r="V1176" s="7" t="str">
        <f>IF(M1176=[1]People!$B$5,[1]People!$A$5,IF(M1176=[1]People!$B$4,[1]People!$A$4,IF(M1176=[1]People!$B$3,[1]People!$A$3,IF(M1176=[1]People!$B$2,[1]People!$A$2,0))))</f>
        <v>Chuck Magee</v>
      </c>
      <c r="W1176" s="7" t="str">
        <f>IFERROR(INDEX([1]Returns!A$1:A$65536,MATCH(B1176,[1]Returns!B$1:B$65536,0)),"No")</f>
        <v>No</v>
      </c>
    </row>
    <row r="1177" spans="1:23" x14ac:dyDescent="0.2">
      <c r="A1177" s="1">
        <v>1176</v>
      </c>
      <c r="B1177" s="3" t="s">
        <v>3377</v>
      </c>
      <c r="C1177" s="4">
        <v>43341</v>
      </c>
      <c r="D1177" s="4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5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6">
        <v>27.93</v>
      </c>
      <c r="S1177" s="6">
        <v>3</v>
      </c>
      <c r="T1177" s="6">
        <v>0</v>
      </c>
      <c r="U1177" s="6">
        <v>8.0996999999999986</v>
      </c>
      <c r="V1177" s="7" t="str">
        <f>IF(M1177=[1]People!$B$5,[1]People!$A$5,IF(M1177=[1]People!$B$4,[1]People!$A$4,IF(M1177=[1]People!$B$3,[1]People!$A$3,IF(M1177=[1]People!$B$2,[1]People!$A$2,0))))</f>
        <v>Chuck Magee</v>
      </c>
      <c r="W1177" s="7" t="str">
        <f>IFERROR(INDEX([1]Returns!A$1:A$65536,MATCH(B1177,[1]Returns!B$1:B$65536,0)),"No")</f>
        <v>No</v>
      </c>
    </row>
    <row r="1178" spans="1:23" x14ac:dyDescent="0.2">
      <c r="A1178" s="1">
        <v>1177</v>
      </c>
      <c r="B1178" s="3" t="s">
        <v>3378</v>
      </c>
      <c r="C1178" s="4">
        <v>42731</v>
      </c>
      <c r="D1178" s="4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5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6">
        <v>11.56</v>
      </c>
      <c r="S1178" s="6">
        <v>4</v>
      </c>
      <c r="T1178" s="6">
        <v>0</v>
      </c>
      <c r="U1178" s="6">
        <v>5.4332000000000003</v>
      </c>
      <c r="V1178" s="7" t="str">
        <f>IF(M1178=[1]People!$B$5,[1]People!$A$5,IF(M1178=[1]People!$B$4,[1]People!$A$4,IF(M1178=[1]People!$B$3,[1]People!$A$3,IF(M1178=[1]People!$B$2,[1]People!$A$2,0))))</f>
        <v>Anna Andreadi</v>
      </c>
      <c r="W1178" s="7" t="str">
        <f>IFERROR(INDEX([1]Returns!A$1:A$65536,MATCH(B1178,[1]Returns!B$1:B$65536,0)),"No")</f>
        <v>No</v>
      </c>
    </row>
    <row r="1179" spans="1:23" x14ac:dyDescent="0.2">
      <c r="A1179" s="1">
        <v>1178</v>
      </c>
      <c r="B1179" s="3" t="s">
        <v>3383</v>
      </c>
      <c r="C1179" s="4">
        <v>43435</v>
      </c>
      <c r="D1179" s="4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5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6">
        <v>172.5</v>
      </c>
      <c r="S1179" s="6">
        <v>2</v>
      </c>
      <c r="T1179" s="6">
        <v>0</v>
      </c>
      <c r="U1179" s="6">
        <v>51.749999999999986</v>
      </c>
      <c r="V1179" s="7" t="str">
        <f>IF(M1179=[1]People!$B$5,[1]People!$A$5,IF(M1179=[1]People!$B$4,[1]People!$A$4,IF(M1179=[1]People!$B$3,[1]People!$A$3,IF(M1179=[1]People!$B$2,[1]People!$A$2,0))))</f>
        <v>Chuck Magee</v>
      </c>
      <c r="W1179" s="7" t="str">
        <f>IFERROR(INDEX([1]Returns!A$1:A$65536,MATCH(B1179,[1]Returns!B$1:B$65536,0)),"No")</f>
        <v>No</v>
      </c>
    </row>
    <row r="1180" spans="1:23" x14ac:dyDescent="0.2">
      <c r="A1180" s="1">
        <v>1179</v>
      </c>
      <c r="B1180" s="3" t="s">
        <v>3383</v>
      </c>
      <c r="C1180" s="4">
        <v>43435</v>
      </c>
      <c r="D1180" s="4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5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6">
        <v>179.97</v>
      </c>
      <c r="S1180" s="6">
        <v>3</v>
      </c>
      <c r="T1180" s="6">
        <v>0</v>
      </c>
      <c r="U1180" s="6">
        <v>44.992500000000007</v>
      </c>
      <c r="V1180" s="7" t="str">
        <f>IF(M1180=[1]People!$B$5,[1]People!$A$5,IF(M1180=[1]People!$B$4,[1]People!$A$4,IF(M1180=[1]People!$B$3,[1]People!$A$3,IF(M1180=[1]People!$B$2,[1]People!$A$2,0))))</f>
        <v>Chuck Magee</v>
      </c>
      <c r="W1180" s="7" t="str">
        <f>IFERROR(INDEX([1]Returns!A$1:A$65536,MATCH(B1180,[1]Returns!B$1:B$65536,0)),"No")</f>
        <v>No</v>
      </c>
    </row>
    <row r="1181" spans="1:23" x14ac:dyDescent="0.2">
      <c r="A1181" s="1">
        <v>1180</v>
      </c>
      <c r="B1181" s="3" t="s">
        <v>3387</v>
      </c>
      <c r="C1181" s="4">
        <v>43214</v>
      </c>
      <c r="D1181" s="4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5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6">
        <v>258.69600000000003</v>
      </c>
      <c r="S1181" s="6">
        <v>3</v>
      </c>
      <c r="T1181" s="6">
        <v>0.2</v>
      </c>
      <c r="U1181" s="6">
        <v>64.674000000000007</v>
      </c>
      <c r="V1181" s="7" t="str">
        <f>IF(M1181=[1]People!$B$5,[1]People!$A$5,IF(M1181=[1]People!$B$4,[1]People!$A$4,IF(M1181=[1]People!$B$3,[1]People!$A$3,IF(M1181=[1]People!$B$2,[1]People!$A$2,0))))</f>
        <v>Kelly Williams</v>
      </c>
      <c r="W1181" s="7" t="str">
        <f>IFERROR(INDEX([1]Returns!A$1:A$65536,MATCH(B1181,[1]Returns!B$1:B$65536,0)),"No")</f>
        <v>No</v>
      </c>
    </row>
    <row r="1182" spans="1:23" x14ac:dyDescent="0.2">
      <c r="A1182" s="1">
        <v>1181</v>
      </c>
      <c r="B1182" s="3" t="s">
        <v>3390</v>
      </c>
      <c r="C1182" s="4">
        <v>42542</v>
      </c>
      <c r="D1182" s="4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5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6">
        <v>1322.93</v>
      </c>
      <c r="S1182" s="6">
        <v>7</v>
      </c>
      <c r="T1182" s="6">
        <v>0</v>
      </c>
      <c r="U1182" s="6">
        <v>357.19110000000001</v>
      </c>
      <c r="V1182" s="7" t="str">
        <f>IF(M1182=[1]People!$B$5,[1]People!$A$5,IF(M1182=[1]People!$B$4,[1]People!$A$4,IF(M1182=[1]People!$B$3,[1]People!$A$3,IF(M1182=[1]People!$B$2,[1]People!$A$2,0))))</f>
        <v>Chuck Magee</v>
      </c>
      <c r="W1182" s="7" t="str">
        <f>IFERROR(INDEX([1]Returns!A$1:A$65536,MATCH(B1182,[1]Returns!B$1:B$65536,0)),"No")</f>
        <v>No</v>
      </c>
    </row>
    <row r="1183" spans="1:23" x14ac:dyDescent="0.2">
      <c r="A1183" s="1">
        <v>1182</v>
      </c>
      <c r="B1183" s="3" t="s">
        <v>3390</v>
      </c>
      <c r="C1183" s="4">
        <v>42542</v>
      </c>
      <c r="D1183" s="4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5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6">
        <v>3.76</v>
      </c>
      <c r="S1183" s="6">
        <v>2</v>
      </c>
      <c r="T1183" s="6">
        <v>0</v>
      </c>
      <c r="U1183" s="6">
        <v>1.0903999999999998</v>
      </c>
      <c r="V1183" s="7" t="str">
        <f>IF(M1183=[1]People!$B$5,[1]People!$A$5,IF(M1183=[1]People!$B$4,[1]People!$A$4,IF(M1183=[1]People!$B$3,[1]People!$A$3,IF(M1183=[1]People!$B$2,[1]People!$A$2,0))))</f>
        <v>Chuck Magee</v>
      </c>
      <c r="W1183" s="7" t="str">
        <f>IFERROR(INDEX([1]Returns!A$1:A$65536,MATCH(B1183,[1]Returns!B$1:B$65536,0)),"No")</f>
        <v>No</v>
      </c>
    </row>
    <row r="1184" spans="1:23" x14ac:dyDescent="0.2">
      <c r="A1184" s="1">
        <v>1183</v>
      </c>
      <c r="B1184" s="3" t="s">
        <v>3395</v>
      </c>
      <c r="C1184" s="4">
        <v>43479</v>
      </c>
      <c r="D1184" s="4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5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6">
        <v>21.744</v>
      </c>
      <c r="S1184" s="6">
        <v>1</v>
      </c>
      <c r="T1184" s="6">
        <v>0.2</v>
      </c>
      <c r="U1184" s="6">
        <v>7.3385999999999996</v>
      </c>
      <c r="V1184" s="7" t="str">
        <f>IF(M1184=[1]People!$B$5,[1]People!$A$5,IF(M1184=[1]People!$B$4,[1]People!$A$4,IF(M1184=[1]People!$B$3,[1]People!$A$3,IF(M1184=[1]People!$B$2,[1]People!$A$2,0))))</f>
        <v>Cassandra Brandow</v>
      </c>
      <c r="W1184" s="7" t="str">
        <f>IFERROR(INDEX([1]Returns!A$1:A$65536,MATCH(B1184,[1]Returns!B$1:B$65536,0)),"No")</f>
        <v>No</v>
      </c>
    </row>
    <row r="1185" spans="1:23" x14ac:dyDescent="0.2">
      <c r="A1185" s="1">
        <v>1184</v>
      </c>
      <c r="B1185" s="3" t="s">
        <v>3395</v>
      </c>
      <c r="C1185" s="4">
        <v>43479</v>
      </c>
      <c r="D1185" s="4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5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6">
        <v>7.92</v>
      </c>
      <c r="S1185" s="6">
        <v>5</v>
      </c>
      <c r="T1185" s="6">
        <v>0.2</v>
      </c>
      <c r="U1185" s="6">
        <v>0.69300000000000006</v>
      </c>
      <c r="V1185" s="7" t="str">
        <f>IF(M1185=[1]People!$B$5,[1]People!$A$5,IF(M1185=[1]People!$B$4,[1]People!$A$4,IF(M1185=[1]People!$B$3,[1]People!$A$3,IF(M1185=[1]People!$B$2,[1]People!$A$2,0))))</f>
        <v>Cassandra Brandow</v>
      </c>
      <c r="W1185" s="7" t="str">
        <f>IFERROR(INDEX([1]Returns!A$1:A$65536,MATCH(B1185,[1]Returns!B$1:B$65536,0)),"No")</f>
        <v>No</v>
      </c>
    </row>
    <row r="1186" spans="1:23" x14ac:dyDescent="0.2">
      <c r="A1186" s="1">
        <v>1185</v>
      </c>
      <c r="B1186" s="3" t="s">
        <v>3398</v>
      </c>
      <c r="C1186" s="4">
        <v>42698</v>
      </c>
      <c r="D1186" s="4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5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6">
        <v>12.096000000000002</v>
      </c>
      <c r="S1186" s="6">
        <v>7</v>
      </c>
      <c r="T1186" s="6">
        <v>0.2</v>
      </c>
      <c r="U1186" s="6">
        <v>4.2335999999999991</v>
      </c>
      <c r="V1186" s="7" t="str">
        <f>IF(M1186=[1]People!$B$5,[1]People!$A$5,IF(M1186=[1]People!$B$4,[1]People!$A$4,IF(M1186=[1]People!$B$3,[1]People!$A$3,IF(M1186=[1]People!$B$2,[1]People!$A$2,0))))</f>
        <v>Anna Andreadi</v>
      </c>
      <c r="W1186" s="7" t="str">
        <f>IFERROR(INDEX([1]Returns!A$1:A$65536,MATCH(B1186,[1]Returns!B$1:B$65536,0)),"No")</f>
        <v>Yes</v>
      </c>
    </row>
    <row r="1187" spans="1:23" x14ac:dyDescent="0.2">
      <c r="A1187" s="1">
        <v>1186</v>
      </c>
      <c r="B1187" s="3" t="s">
        <v>3398</v>
      </c>
      <c r="C1187" s="4">
        <v>42698</v>
      </c>
      <c r="D1187" s="4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5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6">
        <v>485.88</v>
      </c>
      <c r="S1187" s="6">
        <v>6</v>
      </c>
      <c r="T1187" s="6">
        <v>0</v>
      </c>
      <c r="U1187" s="6">
        <v>9.7176000000000329</v>
      </c>
      <c r="V1187" s="7" t="str">
        <f>IF(M1187=[1]People!$B$5,[1]People!$A$5,IF(M1187=[1]People!$B$4,[1]People!$A$4,IF(M1187=[1]People!$B$3,[1]People!$A$3,IF(M1187=[1]People!$B$2,[1]People!$A$2,0))))</f>
        <v>Anna Andreadi</v>
      </c>
      <c r="W1187" s="7" t="str">
        <f>IFERROR(INDEX([1]Returns!A$1:A$65536,MATCH(B1187,[1]Returns!B$1:B$65536,0)),"No")</f>
        <v>Yes</v>
      </c>
    </row>
    <row r="1188" spans="1:23" x14ac:dyDescent="0.2">
      <c r="A1188" s="1">
        <v>1187</v>
      </c>
      <c r="B1188" s="3" t="s">
        <v>3398</v>
      </c>
      <c r="C1188" s="4">
        <v>42698</v>
      </c>
      <c r="D1188" s="4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5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6">
        <v>25.92</v>
      </c>
      <c r="S1188" s="6">
        <v>4</v>
      </c>
      <c r="T1188" s="6">
        <v>0</v>
      </c>
      <c r="U1188" s="6">
        <v>12.441600000000001</v>
      </c>
      <c r="V1188" s="7" t="str">
        <f>IF(M1188=[1]People!$B$5,[1]People!$A$5,IF(M1188=[1]People!$B$4,[1]People!$A$4,IF(M1188=[1]People!$B$3,[1]People!$A$3,IF(M1188=[1]People!$B$2,[1]People!$A$2,0))))</f>
        <v>Anna Andreadi</v>
      </c>
      <c r="W1188" s="7" t="str">
        <f>IFERROR(INDEX([1]Returns!A$1:A$65536,MATCH(B1188,[1]Returns!B$1:B$65536,0)),"No")</f>
        <v>Yes</v>
      </c>
    </row>
    <row r="1189" spans="1:23" x14ac:dyDescent="0.2">
      <c r="A1189" s="1">
        <v>1188</v>
      </c>
      <c r="B1189" s="3" t="s">
        <v>3398</v>
      </c>
      <c r="C1189" s="4">
        <v>42698</v>
      </c>
      <c r="D1189" s="4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5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6">
        <v>197.58</v>
      </c>
      <c r="S1189" s="6">
        <v>2</v>
      </c>
      <c r="T1189" s="6">
        <v>0</v>
      </c>
      <c r="U1189" s="6">
        <v>53.346599999999995</v>
      </c>
      <c r="V1189" s="7" t="str">
        <f>IF(M1189=[1]People!$B$5,[1]People!$A$5,IF(M1189=[1]People!$B$4,[1]People!$A$4,IF(M1189=[1]People!$B$3,[1]People!$A$3,IF(M1189=[1]People!$B$2,[1]People!$A$2,0))))</f>
        <v>Anna Andreadi</v>
      </c>
      <c r="W1189" s="7" t="str">
        <f>IFERROR(INDEX([1]Returns!A$1:A$65536,MATCH(B1189,[1]Returns!B$1:B$65536,0)),"No")</f>
        <v>Yes</v>
      </c>
    </row>
    <row r="1190" spans="1:23" x14ac:dyDescent="0.2">
      <c r="A1190" s="1">
        <v>1189</v>
      </c>
      <c r="B1190" s="3" t="s">
        <v>3405</v>
      </c>
      <c r="C1190" s="4">
        <v>43522</v>
      </c>
      <c r="D1190" s="4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5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6">
        <v>81.92</v>
      </c>
      <c r="S1190" s="6">
        <v>4</v>
      </c>
      <c r="T1190" s="6">
        <v>0</v>
      </c>
      <c r="U1190" s="6">
        <v>22.118400000000001</v>
      </c>
      <c r="V1190" s="7" t="str">
        <f>IF(M1190=[1]People!$B$5,[1]People!$A$5,IF(M1190=[1]People!$B$4,[1]People!$A$4,IF(M1190=[1]People!$B$3,[1]People!$A$3,IF(M1190=[1]People!$B$2,[1]People!$A$2,0))))</f>
        <v>Anna Andreadi</v>
      </c>
      <c r="W1190" s="7" t="str">
        <f>IFERROR(INDEX([1]Returns!A$1:A$65536,MATCH(B1190,[1]Returns!B$1:B$65536,0)),"No")</f>
        <v>Yes</v>
      </c>
    </row>
    <row r="1191" spans="1:23" x14ac:dyDescent="0.2">
      <c r="A1191" s="1">
        <v>1190</v>
      </c>
      <c r="B1191" s="3" t="s">
        <v>3405</v>
      </c>
      <c r="C1191" s="4">
        <v>43522</v>
      </c>
      <c r="D1191" s="4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5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6">
        <v>889.53600000000006</v>
      </c>
      <c r="S1191" s="6">
        <v>8</v>
      </c>
      <c r="T1191" s="6">
        <v>0.2</v>
      </c>
      <c r="U1191" s="6">
        <v>66.715199999999982</v>
      </c>
      <c r="V1191" s="7" t="str">
        <f>IF(M1191=[1]People!$B$5,[1]People!$A$5,IF(M1191=[1]People!$B$4,[1]People!$A$4,IF(M1191=[1]People!$B$3,[1]People!$A$3,IF(M1191=[1]People!$B$2,[1]People!$A$2,0))))</f>
        <v>Anna Andreadi</v>
      </c>
      <c r="W1191" s="7" t="str">
        <f>IFERROR(INDEX([1]Returns!A$1:A$65536,MATCH(B1191,[1]Returns!B$1:B$65536,0)),"No")</f>
        <v>Yes</v>
      </c>
    </row>
    <row r="1192" spans="1:23" x14ac:dyDescent="0.2">
      <c r="A1192" s="1">
        <v>1191</v>
      </c>
      <c r="B1192" s="3" t="s">
        <v>3405</v>
      </c>
      <c r="C1192" s="4">
        <v>43522</v>
      </c>
      <c r="D1192" s="4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5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6">
        <v>892.22400000000005</v>
      </c>
      <c r="S1192" s="6">
        <v>3</v>
      </c>
      <c r="T1192" s="6">
        <v>0.2</v>
      </c>
      <c r="U1192" s="6">
        <v>89.222400000000022</v>
      </c>
      <c r="V1192" s="7" t="str">
        <f>IF(M1192=[1]People!$B$5,[1]People!$A$5,IF(M1192=[1]People!$B$4,[1]People!$A$4,IF(M1192=[1]People!$B$3,[1]People!$A$3,IF(M1192=[1]People!$B$2,[1]People!$A$2,0))))</f>
        <v>Anna Andreadi</v>
      </c>
      <c r="W1192" s="7" t="str">
        <f>IFERROR(INDEX([1]Returns!A$1:A$65536,MATCH(B1192,[1]Returns!B$1:B$65536,0)),"No")</f>
        <v>Yes</v>
      </c>
    </row>
    <row r="1193" spans="1:23" x14ac:dyDescent="0.2">
      <c r="A1193" s="1">
        <v>1192</v>
      </c>
      <c r="B1193" s="3" t="s">
        <v>3405</v>
      </c>
      <c r="C1193" s="4">
        <v>43522</v>
      </c>
      <c r="D1193" s="4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5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6">
        <v>223.92</v>
      </c>
      <c r="S1193" s="6">
        <v>4</v>
      </c>
      <c r="T1193" s="6">
        <v>0</v>
      </c>
      <c r="U1193" s="6">
        <v>109.7208</v>
      </c>
      <c r="V1193" s="7" t="str">
        <f>IF(M1193=[1]People!$B$5,[1]People!$A$5,IF(M1193=[1]People!$B$4,[1]People!$A$4,IF(M1193=[1]People!$B$3,[1]People!$A$3,IF(M1193=[1]People!$B$2,[1]People!$A$2,0))))</f>
        <v>Anna Andreadi</v>
      </c>
      <c r="W1193" s="7" t="str">
        <f>IFERROR(INDEX([1]Returns!A$1:A$65536,MATCH(B1193,[1]Returns!B$1:B$65536,0)),"No")</f>
        <v>Yes</v>
      </c>
    </row>
    <row r="1194" spans="1:23" x14ac:dyDescent="0.2">
      <c r="A1194" s="1">
        <v>1193</v>
      </c>
      <c r="B1194" s="3" t="s">
        <v>3405</v>
      </c>
      <c r="C1194" s="4">
        <v>43522</v>
      </c>
      <c r="D1194" s="4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5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6">
        <v>23.12</v>
      </c>
      <c r="S1194" s="6">
        <v>4</v>
      </c>
      <c r="T1194" s="6">
        <v>0</v>
      </c>
      <c r="U1194" s="6">
        <v>11.328800000000001</v>
      </c>
      <c r="V1194" s="7" t="str">
        <f>IF(M1194=[1]People!$B$5,[1]People!$A$5,IF(M1194=[1]People!$B$4,[1]People!$A$4,IF(M1194=[1]People!$B$3,[1]People!$A$3,IF(M1194=[1]People!$B$2,[1]People!$A$2,0))))</f>
        <v>Anna Andreadi</v>
      </c>
      <c r="W1194" s="7" t="str">
        <f>IFERROR(INDEX([1]Returns!A$1:A$65536,MATCH(B1194,[1]Returns!B$1:B$65536,0)),"No")</f>
        <v>Yes</v>
      </c>
    </row>
    <row r="1195" spans="1:23" x14ac:dyDescent="0.2">
      <c r="A1195" s="1">
        <v>1194</v>
      </c>
      <c r="B1195" s="3" t="s">
        <v>3414</v>
      </c>
      <c r="C1195" s="4">
        <v>42993</v>
      </c>
      <c r="D1195" s="4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5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6">
        <v>15.552000000000003</v>
      </c>
      <c r="S1195" s="6">
        <v>3</v>
      </c>
      <c r="T1195" s="6">
        <v>0.2</v>
      </c>
      <c r="U1195" s="6">
        <v>5.4432</v>
      </c>
      <c r="V1195" s="7" t="str">
        <f>IF(M1195=[1]People!$B$5,[1]People!$A$5,IF(M1195=[1]People!$B$4,[1]People!$A$4,IF(M1195=[1]People!$B$3,[1]People!$A$3,IF(M1195=[1]People!$B$2,[1]People!$A$2,0))))</f>
        <v>Cassandra Brandow</v>
      </c>
      <c r="W1195" s="7" t="str">
        <f>IFERROR(INDEX([1]Returns!A$1:A$65536,MATCH(B1195,[1]Returns!B$1:B$65536,0)),"No")</f>
        <v>No</v>
      </c>
    </row>
    <row r="1196" spans="1:23" x14ac:dyDescent="0.2">
      <c r="A1196" s="1">
        <v>1195</v>
      </c>
      <c r="B1196" s="3" t="s">
        <v>3414</v>
      </c>
      <c r="C1196" s="4">
        <v>42993</v>
      </c>
      <c r="D1196" s="4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5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6">
        <v>15.712000000000002</v>
      </c>
      <c r="S1196" s="6">
        <v>4</v>
      </c>
      <c r="T1196" s="6">
        <v>0.2</v>
      </c>
      <c r="U1196" s="6">
        <v>2.553199999999999</v>
      </c>
      <c r="V1196" s="7" t="str">
        <f>IF(M1196=[1]People!$B$5,[1]People!$A$5,IF(M1196=[1]People!$B$4,[1]People!$A$4,IF(M1196=[1]People!$B$3,[1]People!$A$3,IF(M1196=[1]People!$B$2,[1]People!$A$2,0))))</f>
        <v>Cassandra Brandow</v>
      </c>
      <c r="W1196" s="7" t="str">
        <f>IFERROR(INDEX([1]Returns!A$1:A$65536,MATCH(B1196,[1]Returns!B$1:B$65536,0)),"No")</f>
        <v>No</v>
      </c>
    </row>
    <row r="1197" spans="1:23" x14ac:dyDescent="0.2">
      <c r="A1197" s="1">
        <v>1196</v>
      </c>
      <c r="B1197" s="3" t="s">
        <v>3414</v>
      </c>
      <c r="C1197" s="4">
        <v>42993</v>
      </c>
      <c r="D1197" s="4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5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6">
        <v>24.672000000000001</v>
      </c>
      <c r="S1197" s="6">
        <v>2</v>
      </c>
      <c r="T1197" s="6">
        <v>0.2</v>
      </c>
      <c r="U1197" s="6">
        <v>2.1588000000000021</v>
      </c>
      <c r="V1197" s="7" t="str">
        <f>IF(M1197=[1]People!$B$5,[1]People!$A$5,IF(M1197=[1]People!$B$4,[1]People!$A$4,IF(M1197=[1]People!$B$3,[1]People!$A$3,IF(M1197=[1]People!$B$2,[1]People!$A$2,0))))</f>
        <v>Cassandra Brandow</v>
      </c>
      <c r="W1197" s="7" t="str">
        <f>IFERROR(INDEX([1]Returns!A$1:A$65536,MATCH(B1197,[1]Returns!B$1:B$65536,0)),"No")</f>
        <v>No</v>
      </c>
    </row>
    <row r="1198" spans="1:23" x14ac:dyDescent="0.2">
      <c r="A1198" s="1">
        <v>1197</v>
      </c>
      <c r="B1198" s="3" t="s">
        <v>3414</v>
      </c>
      <c r="C1198" s="4">
        <v>42993</v>
      </c>
      <c r="D1198" s="4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5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6">
        <v>55.967999999999996</v>
      </c>
      <c r="S1198" s="6">
        <v>1</v>
      </c>
      <c r="T1198" s="6">
        <v>0.2</v>
      </c>
      <c r="U1198" s="6">
        <v>-2.098800000000006</v>
      </c>
      <c r="V1198" s="7" t="str">
        <f>IF(M1198=[1]People!$B$5,[1]People!$A$5,IF(M1198=[1]People!$B$4,[1]People!$A$4,IF(M1198=[1]People!$B$3,[1]People!$A$3,IF(M1198=[1]People!$B$2,[1]People!$A$2,0))))</f>
        <v>Cassandra Brandow</v>
      </c>
      <c r="W1198" s="7" t="str">
        <f>IFERROR(INDEX([1]Returns!A$1:A$65536,MATCH(B1198,[1]Returns!B$1:B$65536,0)),"No")</f>
        <v>No</v>
      </c>
    </row>
    <row r="1199" spans="1:23" x14ac:dyDescent="0.2">
      <c r="A1199" s="1">
        <v>1198</v>
      </c>
      <c r="B1199" s="3" t="s">
        <v>3418</v>
      </c>
      <c r="C1199" s="4">
        <v>43198</v>
      </c>
      <c r="D1199" s="4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5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6">
        <v>431.92800000000005</v>
      </c>
      <c r="S1199" s="6">
        <v>9</v>
      </c>
      <c r="T1199" s="6">
        <v>0.2</v>
      </c>
      <c r="U1199" s="6">
        <v>64.789199999999951</v>
      </c>
      <c r="V1199" s="7" t="str">
        <f>IF(M1199=[1]People!$B$5,[1]People!$A$5,IF(M1199=[1]People!$B$4,[1]People!$A$4,IF(M1199=[1]People!$B$3,[1]People!$A$3,IF(M1199=[1]People!$B$2,[1]People!$A$2,0))))</f>
        <v>Kelly Williams</v>
      </c>
      <c r="W1199" s="7" t="str">
        <f>IFERROR(INDEX([1]Returns!A$1:A$65536,MATCH(B1199,[1]Returns!B$1:B$65536,0)),"No")</f>
        <v>No</v>
      </c>
    </row>
    <row r="1200" spans="1:23" x14ac:dyDescent="0.2">
      <c r="A1200" s="1">
        <v>1199</v>
      </c>
      <c r="B1200" s="3" t="s">
        <v>3418</v>
      </c>
      <c r="C1200" s="4">
        <v>43198</v>
      </c>
      <c r="D1200" s="4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5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6">
        <v>95.983999999999995</v>
      </c>
      <c r="S1200" s="6">
        <v>4</v>
      </c>
      <c r="T1200" s="6">
        <v>0.3</v>
      </c>
      <c r="U1200" s="6">
        <v>-4.1135999999999981</v>
      </c>
      <c r="V1200" s="7" t="str">
        <f>IF(M1200=[1]People!$B$5,[1]People!$A$5,IF(M1200=[1]People!$B$4,[1]People!$A$4,IF(M1200=[1]People!$B$3,[1]People!$A$3,IF(M1200=[1]People!$B$2,[1]People!$A$2,0))))</f>
        <v>Kelly Williams</v>
      </c>
      <c r="W1200" s="7" t="str">
        <f>IFERROR(INDEX([1]Returns!A$1:A$65536,MATCH(B1200,[1]Returns!B$1:B$65536,0)),"No")</f>
        <v>No</v>
      </c>
    </row>
    <row r="1201" spans="1:23" x14ac:dyDescent="0.2">
      <c r="A1201" s="1">
        <v>1200</v>
      </c>
      <c r="B1201" s="3" t="s">
        <v>3418</v>
      </c>
      <c r="C1201" s="4">
        <v>43198</v>
      </c>
      <c r="D1201" s="4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5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6">
        <v>1088.7919999999997</v>
      </c>
      <c r="S1201" s="6">
        <v>4</v>
      </c>
      <c r="T1201" s="6">
        <v>0.8</v>
      </c>
      <c r="U1201" s="6">
        <v>-1850.9464000000007</v>
      </c>
      <c r="V1201" s="7" t="str">
        <f>IF(M1201=[1]People!$B$5,[1]People!$A$5,IF(M1201=[1]People!$B$4,[1]People!$A$4,IF(M1201=[1]People!$B$3,[1]People!$A$3,IF(M1201=[1]People!$B$2,[1]People!$A$2,0))))</f>
        <v>Kelly Williams</v>
      </c>
      <c r="W1201" s="7" t="str">
        <f>IFERROR(INDEX([1]Returns!A$1:A$65536,MATCH(B1201,[1]Returns!B$1:B$65536,0)),"No")</f>
        <v>No</v>
      </c>
    </row>
    <row r="1202" spans="1:23" x14ac:dyDescent="0.2">
      <c r="A1202" s="1">
        <v>1201</v>
      </c>
      <c r="B1202" s="3" t="s">
        <v>3423</v>
      </c>
      <c r="C1202" s="4">
        <v>43299</v>
      </c>
      <c r="D1202" s="4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5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6">
        <v>544.00800000000004</v>
      </c>
      <c r="S1202" s="6">
        <v>3</v>
      </c>
      <c r="T1202" s="6">
        <v>0.2</v>
      </c>
      <c r="U1202" s="6">
        <v>40.800600000000003</v>
      </c>
      <c r="V1202" s="7" t="str">
        <f>IF(M1202=[1]People!$B$5,[1]People!$A$5,IF(M1202=[1]People!$B$4,[1]People!$A$4,IF(M1202=[1]People!$B$3,[1]People!$A$3,IF(M1202=[1]People!$B$2,[1]People!$A$2,0))))</f>
        <v>Anna Andreadi</v>
      </c>
      <c r="W1202" s="7" t="str">
        <f>IFERROR(INDEX([1]Returns!A$1:A$65536,MATCH(B1202,[1]Returns!B$1:B$65536,0)),"No")</f>
        <v>Yes</v>
      </c>
    </row>
    <row r="1203" spans="1:23" x14ac:dyDescent="0.2">
      <c r="A1203" s="1">
        <v>1202</v>
      </c>
      <c r="B1203" s="3" t="s">
        <v>3423</v>
      </c>
      <c r="C1203" s="4">
        <v>43299</v>
      </c>
      <c r="D1203" s="4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5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6">
        <v>1.8720000000000003</v>
      </c>
      <c r="S1203" s="6">
        <v>3</v>
      </c>
      <c r="T1203" s="6">
        <v>0.7</v>
      </c>
      <c r="U1203" s="6">
        <v>-1.4352</v>
      </c>
      <c r="V1203" s="7" t="str">
        <f>IF(M1203=[1]People!$B$5,[1]People!$A$5,IF(M1203=[1]People!$B$4,[1]People!$A$4,IF(M1203=[1]People!$B$3,[1]People!$A$3,IF(M1203=[1]People!$B$2,[1]People!$A$2,0))))</f>
        <v>Anna Andreadi</v>
      </c>
      <c r="W1203" s="7" t="str">
        <f>IFERROR(INDEX([1]Returns!A$1:A$65536,MATCH(B1203,[1]Returns!B$1:B$65536,0)),"No")</f>
        <v>Yes</v>
      </c>
    </row>
    <row r="1204" spans="1:23" x14ac:dyDescent="0.2">
      <c r="A1204" s="1">
        <v>1203</v>
      </c>
      <c r="B1204" s="3" t="s">
        <v>3423</v>
      </c>
      <c r="C1204" s="4">
        <v>43299</v>
      </c>
      <c r="D1204" s="4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5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6">
        <v>854.35200000000009</v>
      </c>
      <c r="S1204" s="6">
        <v>3</v>
      </c>
      <c r="T1204" s="6">
        <v>0.2</v>
      </c>
      <c r="U1204" s="6">
        <v>10.679399999999873</v>
      </c>
      <c r="V1204" s="7" t="str">
        <f>IF(M1204=[1]People!$B$5,[1]People!$A$5,IF(M1204=[1]People!$B$4,[1]People!$A$4,IF(M1204=[1]People!$B$3,[1]People!$A$3,IF(M1204=[1]People!$B$2,[1]People!$A$2,0))))</f>
        <v>Anna Andreadi</v>
      </c>
      <c r="W1204" s="7" t="str">
        <f>IFERROR(INDEX([1]Returns!A$1:A$65536,MATCH(B1204,[1]Returns!B$1:B$65536,0)),"No")</f>
        <v>Yes</v>
      </c>
    </row>
    <row r="1205" spans="1:23" x14ac:dyDescent="0.2">
      <c r="A1205" s="1">
        <v>1204</v>
      </c>
      <c r="B1205" s="3" t="s">
        <v>3423</v>
      </c>
      <c r="C1205" s="4">
        <v>43299</v>
      </c>
      <c r="D1205" s="4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5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6">
        <v>593.5680000000001</v>
      </c>
      <c r="S1205" s="6">
        <v>2</v>
      </c>
      <c r="T1205" s="6">
        <v>0.2</v>
      </c>
      <c r="U1205" s="6">
        <v>0</v>
      </c>
      <c r="V1205" s="7" t="str">
        <f>IF(M1205=[1]People!$B$5,[1]People!$A$5,IF(M1205=[1]People!$B$4,[1]People!$A$4,IF(M1205=[1]People!$B$3,[1]People!$A$3,IF(M1205=[1]People!$B$2,[1]People!$A$2,0))))</f>
        <v>Anna Andreadi</v>
      </c>
      <c r="W1205" s="7" t="str">
        <f>IFERROR(INDEX([1]Returns!A$1:A$65536,MATCH(B1205,[1]Returns!B$1:B$65536,0)),"No")</f>
        <v>Yes</v>
      </c>
    </row>
    <row r="1206" spans="1:23" x14ac:dyDescent="0.2">
      <c r="A1206" s="1">
        <v>1205</v>
      </c>
      <c r="B1206" s="3" t="s">
        <v>3423</v>
      </c>
      <c r="C1206" s="4">
        <v>43299</v>
      </c>
      <c r="D1206" s="4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5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6">
        <v>338.04</v>
      </c>
      <c r="S1206" s="6">
        <v>3</v>
      </c>
      <c r="T1206" s="6">
        <v>0.2</v>
      </c>
      <c r="U1206" s="6">
        <v>-33.804000000000002</v>
      </c>
      <c r="V1206" s="7" t="str">
        <f>IF(M1206=[1]People!$B$5,[1]People!$A$5,IF(M1206=[1]People!$B$4,[1]People!$A$4,IF(M1206=[1]People!$B$3,[1]People!$A$3,IF(M1206=[1]People!$B$2,[1]People!$A$2,0))))</f>
        <v>Anna Andreadi</v>
      </c>
      <c r="W1206" s="7" t="str">
        <f>IFERROR(INDEX([1]Returns!A$1:A$65536,MATCH(B1206,[1]Returns!B$1:B$65536,0)),"No")</f>
        <v>Yes</v>
      </c>
    </row>
    <row r="1207" spans="1:23" x14ac:dyDescent="0.2">
      <c r="A1207" s="1">
        <v>1206</v>
      </c>
      <c r="B1207" s="3" t="s">
        <v>3426</v>
      </c>
      <c r="C1207" s="4">
        <v>43678</v>
      </c>
      <c r="D1207" s="4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5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6">
        <v>271.95999999999998</v>
      </c>
      <c r="S1207" s="6">
        <v>5</v>
      </c>
      <c r="T1207" s="6">
        <v>0.2</v>
      </c>
      <c r="U1207" s="6">
        <v>16.997500000000016</v>
      </c>
      <c r="V1207" s="7" t="str">
        <f>IF(M1207=[1]People!$B$5,[1]People!$A$5,IF(M1207=[1]People!$B$4,[1]People!$A$4,IF(M1207=[1]People!$B$3,[1]People!$A$3,IF(M1207=[1]People!$B$2,[1]People!$A$2,0))))</f>
        <v>Cassandra Brandow</v>
      </c>
      <c r="W1207" s="7" t="str">
        <f>IFERROR(INDEX([1]Returns!A$1:A$65536,MATCH(B1207,[1]Returns!B$1:B$65536,0)),"No")</f>
        <v>No</v>
      </c>
    </row>
    <row r="1208" spans="1:23" x14ac:dyDescent="0.2">
      <c r="A1208" s="1">
        <v>1207</v>
      </c>
      <c r="B1208" s="3" t="s">
        <v>3429</v>
      </c>
      <c r="C1208" s="4">
        <v>43295</v>
      </c>
      <c r="D1208" s="4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5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6">
        <v>11.21</v>
      </c>
      <c r="S1208" s="6">
        <v>1</v>
      </c>
      <c r="T1208" s="6">
        <v>0</v>
      </c>
      <c r="U1208" s="6">
        <v>3.3629999999999995</v>
      </c>
      <c r="V1208" s="7" t="str">
        <f>IF(M1208=[1]People!$B$5,[1]People!$A$5,IF(M1208=[1]People!$B$4,[1]People!$A$4,IF(M1208=[1]People!$B$3,[1]People!$A$3,IF(M1208=[1]People!$B$2,[1]People!$A$2,0))))</f>
        <v>Chuck Magee</v>
      </c>
      <c r="W1208" s="7" t="str">
        <f>IFERROR(INDEX([1]Returns!A$1:A$65536,MATCH(B1208,[1]Returns!B$1:B$65536,0)),"No")</f>
        <v>No</v>
      </c>
    </row>
    <row r="1209" spans="1:23" x14ac:dyDescent="0.2">
      <c r="A1209" s="1">
        <v>1208</v>
      </c>
      <c r="B1209" s="3" t="s">
        <v>3429</v>
      </c>
      <c r="C1209" s="4">
        <v>43295</v>
      </c>
      <c r="D1209" s="4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5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6">
        <v>9.1440000000000001</v>
      </c>
      <c r="S1209" s="6">
        <v>3</v>
      </c>
      <c r="T1209" s="6">
        <v>0.2</v>
      </c>
      <c r="U1209" s="6">
        <v>3.2003999999999997</v>
      </c>
      <c r="V1209" s="7" t="str">
        <f>IF(M1209=[1]People!$B$5,[1]People!$A$5,IF(M1209=[1]People!$B$4,[1]People!$A$4,IF(M1209=[1]People!$B$3,[1]People!$A$3,IF(M1209=[1]People!$B$2,[1]People!$A$2,0))))</f>
        <v>Chuck Magee</v>
      </c>
      <c r="W1209" s="7" t="str">
        <f>IFERROR(INDEX([1]Returns!A$1:A$65536,MATCH(B1209,[1]Returns!B$1:B$65536,0)),"No")</f>
        <v>No</v>
      </c>
    </row>
    <row r="1210" spans="1:23" x14ac:dyDescent="0.2">
      <c r="A1210" s="1">
        <v>1209</v>
      </c>
      <c r="B1210" s="3" t="s">
        <v>3429</v>
      </c>
      <c r="C1210" s="4">
        <v>43295</v>
      </c>
      <c r="D1210" s="4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5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6">
        <v>14.069999999999999</v>
      </c>
      <c r="S1210" s="6">
        <v>7</v>
      </c>
      <c r="T1210" s="6">
        <v>0</v>
      </c>
      <c r="U1210" s="6">
        <v>6.8942999999999994</v>
      </c>
      <c r="V1210" s="7" t="str">
        <f>IF(M1210=[1]People!$B$5,[1]People!$A$5,IF(M1210=[1]People!$B$4,[1]People!$A$4,IF(M1210=[1]People!$B$3,[1]People!$A$3,IF(M1210=[1]People!$B$2,[1]People!$A$2,0))))</f>
        <v>Chuck Magee</v>
      </c>
      <c r="W1210" s="7" t="str">
        <f>IFERROR(INDEX([1]Returns!A$1:A$65536,MATCH(B1210,[1]Returns!B$1:B$65536,0)),"No")</f>
        <v>No</v>
      </c>
    </row>
    <row r="1211" spans="1:23" x14ac:dyDescent="0.2">
      <c r="A1211" s="1">
        <v>1210</v>
      </c>
      <c r="B1211" s="3" t="s">
        <v>3429</v>
      </c>
      <c r="C1211" s="4">
        <v>43295</v>
      </c>
      <c r="D1211" s="4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5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6">
        <v>41.86</v>
      </c>
      <c r="S1211" s="6">
        <v>7</v>
      </c>
      <c r="T1211" s="6">
        <v>0</v>
      </c>
      <c r="U1211" s="6">
        <v>10.465</v>
      </c>
      <c r="V1211" s="7" t="str">
        <f>IF(M1211=[1]People!$B$5,[1]People!$A$5,IF(M1211=[1]People!$B$4,[1]People!$A$4,IF(M1211=[1]People!$B$3,[1]People!$A$3,IF(M1211=[1]People!$B$2,[1]People!$A$2,0))))</f>
        <v>Chuck Magee</v>
      </c>
      <c r="W1211" s="7" t="str">
        <f>IFERROR(INDEX([1]Returns!A$1:A$65536,MATCH(B1211,[1]Returns!B$1:B$65536,0)),"No")</f>
        <v>No</v>
      </c>
    </row>
    <row r="1212" spans="1:23" x14ac:dyDescent="0.2">
      <c r="A1212" s="1">
        <v>1211</v>
      </c>
      <c r="B1212" s="3" t="s">
        <v>3429</v>
      </c>
      <c r="C1212" s="4">
        <v>43295</v>
      </c>
      <c r="D1212" s="4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5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6">
        <v>8.5440000000000005</v>
      </c>
      <c r="S1212" s="6">
        <v>2</v>
      </c>
      <c r="T1212" s="6">
        <v>0.2</v>
      </c>
      <c r="U1212" s="6">
        <v>2.8835999999999995</v>
      </c>
      <c r="V1212" s="7" t="str">
        <f>IF(M1212=[1]People!$B$5,[1]People!$A$5,IF(M1212=[1]People!$B$4,[1]People!$A$4,IF(M1212=[1]People!$B$3,[1]People!$A$3,IF(M1212=[1]People!$B$2,[1]People!$A$2,0))))</f>
        <v>Chuck Magee</v>
      </c>
      <c r="W1212" s="7" t="str">
        <f>IFERROR(INDEX([1]Returns!A$1:A$65536,MATCH(B1212,[1]Returns!B$1:B$65536,0)),"No")</f>
        <v>No</v>
      </c>
    </row>
    <row r="1213" spans="1:23" x14ac:dyDescent="0.2">
      <c r="A1213" s="1">
        <v>1212</v>
      </c>
      <c r="B1213" s="3" t="s">
        <v>3429</v>
      </c>
      <c r="C1213" s="4">
        <v>43295</v>
      </c>
      <c r="D1213" s="4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5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6">
        <v>579.13599999999997</v>
      </c>
      <c r="S1213" s="6">
        <v>4</v>
      </c>
      <c r="T1213" s="6">
        <v>0.2</v>
      </c>
      <c r="U1213" s="6">
        <v>21.717599999999948</v>
      </c>
      <c r="V1213" s="7" t="str">
        <f>IF(M1213=[1]People!$B$5,[1]People!$A$5,IF(M1213=[1]People!$B$4,[1]People!$A$4,IF(M1213=[1]People!$B$3,[1]People!$A$3,IF(M1213=[1]People!$B$2,[1]People!$A$2,0))))</f>
        <v>Chuck Magee</v>
      </c>
      <c r="W1213" s="7" t="str">
        <f>IFERROR(INDEX([1]Returns!A$1:A$65536,MATCH(B1213,[1]Returns!B$1:B$65536,0)),"No")</f>
        <v>No</v>
      </c>
    </row>
    <row r="1214" spans="1:23" x14ac:dyDescent="0.2">
      <c r="A1214" s="1">
        <v>1213</v>
      </c>
      <c r="B1214" s="3" t="s">
        <v>3436</v>
      </c>
      <c r="C1214" s="4">
        <v>43717</v>
      </c>
      <c r="D1214" s="4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5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6">
        <v>141.37199999999999</v>
      </c>
      <c r="S1214" s="6">
        <v>2</v>
      </c>
      <c r="T1214" s="6">
        <v>0.3</v>
      </c>
      <c r="U1214" s="6">
        <v>-48.470400000000019</v>
      </c>
      <c r="V1214" s="7" t="str">
        <f>IF(M1214=[1]People!$B$5,[1]People!$A$5,IF(M1214=[1]People!$B$4,[1]People!$A$4,IF(M1214=[1]People!$B$3,[1]People!$A$3,IF(M1214=[1]People!$B$2,[1]People!$A$2,0))))</f>
        <v>Chuck Magee</v>
      </c>
      <c r="W1214" s="7" t="str">
        <f>IFERROR(INDEX([1]Returns!A$1:A$65536,MATCH(B1214,[1]Returns!B$1:B$65536,0)),"No")</f>
        <v>Yes</v>
      </c>
    </row>
    <row r="1215" spans="1:23" x14ac:dyDescent="0.2">
      <c r="A1215" s="1">
        <v>1214</v>
      </c>
      <c r="B1215" s="3" t="s">
        <v>3436</v>
      </c>
      <c r="C1215" s="4">
        <v>43717</v>
      </c>
      <c r="D1215" s="4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5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6">
        <v>3.036</v>
      </c>
      <c r="S1215" s="6">
        <v>2</v>
      </c>
      <c r="T1215" s="6">
        <v>0.7</v>
      </c>
      <c r="U1215" s="6">
        <v>-2.3275999999999994</v>
      </c>
      <c r="V1215" s="7" t="str">
        <f>IF(M1215=[1]People!$B$5,[1]People!$A$5,IF(M1215=[1]People!$B$4,[1]People!$A$4,IF(M1215=[1]People!$B$3,[1]People!$A$3,IF(M1215=[1]People!$B$2,[1]People!$A$2,0))))</f>
        <v>Chuck Magee</v>
      </c>
      <c r="W1215" s="7" t="str">
        <f>IFERROR(INDEX([1]Returns!A$1:A$65536,MATCH(B1215,[1]Returns!B$1:B$65536,0)),"No")</f>
        <v>Yes</v>
      </c>
    </row>
    <row r="1216" spans="1:23" x14ac:dyDescent="0.2">
      <c r="A1216" s="1">
        <v>1215</v>
      </c>
      <c r="B1216" s="3" t="s">
        <v>3436</v>
      </c>
      <c r="C1216" s="4">
        <v>43717</v>
      </c>
      <c r="D1216" s="4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5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6">
        <v>4.503000000000001</v>
      </c>
      <c r="S1216" s="6">
        <v>1</v>
      </c>
      <c r="T1216" s="6">
        <v>0.7</v>
      </c>
      <c r="U1216" s="6">
        <v>-3.6024000000000012</v>
      </c>
      <c r="V1216" s="7" t="str">
        <f>IF(M1216=[1]People!$B$5,[1]People!$A$5,IF(M1216=[1]People!$B$4,[1]People!$A$4,IF(M1216=[1]People!$B$3,[1]People!$A$3,IF(M1216=[1]People!$B$2,[1]People!$A$2,0))))</f>
        <v>Chuck Magee</v>
      </c>
      <c r="W1216" s="7" t="str">
        <f>IFERROR(INDEX([1]Returns!A$1:A$65536,MATCH(B1216,[1]Returns!B$1:B$65536,0)),"No")</f>
        <v>Yes</v>
      </c>
    </row>
    <row r="1217" spans="1:23" x14ac:dyDescent="0.2">
      <c r="A1217" s="1">
        <v>1216</v>
      </c>
      <c r="B1217" s="3" t="s">
        <v>3436</v>
      </c>
      <c r="C1217" s="4">
        <v>43717</v>
      </c>
      <c r="D1217" s="4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5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6">
        <v>4.6719999999999997</v>
      </c>
      <c r="S1217" s="6">
        <v>1</v>
      </c>
      <c r="T1217" s="6">
        <v>0.2</v>
      </c>
      <c r="U1217" s="6">
        <v>1.5767999999999998</v>
      </c>
      <c r="V1217" s="7" t="str">
        <f>IF(M1217=[1]People!$B$5,[1]People!$A$5,IF(M1217=[1]People!$B$4,[1]People!$A$4,IF(M1217=[1]People!$B$3,[1]People!$A$3,IF(M1217=[1]People!$B$2,[1]People!$A$2,0))))</f>
        <v>Chuck Magee</v>
      </c>
      <c r="W1217" s="7" t="str">
        <f>IFERROR(INDEX([1]Returns!A$1:A$65536,MATCH(B1217,[1]Returns!B$1:B$65536,0)),"No")</f>
        <v>Yes</v>
      </c>
    </row>
    <row r="1218" spans="1:23" x14ac:dyDescent="0.2">
      <c r="A1218" s="1">
        <v>1217</v>
      </c>
      <c r="B1218" s="3" t="s">
        <v>3436</v>
      </c>
      <c r="C1218" s="4">
        <v>43717</v>
      </c>
      <c r="D1218" s="4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5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6">
        <v>95.88000000000001</v>
      </c>
      <c r="S1218" s="6">
        <v>3</v>
      </c>
      <c r="T1218" s="6">
        <v>0.2</v>
      </c>
      <c r="U1218" s="6">
        <v>28.764000000000006</v>
      </c>
      <c r="V1218" s="7" t="str">
        <f>IF(M1218=[1]People!$B$5,[1]People!$A$5,IF(M1218=[1]People!$B$4,[1]People!$A$4,IF(M1218=[1]People!$B$3,[1]People!$A$3,IF(M1218=[1]People!$B$2,[1]People!$A$2,0))))</f>
        <v>Chuck Magee</v>
      </c>
      <c r="W1218" s="7" t="str">
        <f>IFERROR(INDEX([1]Returns!A$1:A$65536,MATCH(B1218,[1]Returns!B$1:B$65536,0)),"No")</f>
        <v>Yes</v>
      </c>
    </row>
    <row r="1219" spans="1:23" x14ac:dyDescent="0.2">
      <c r="A1219" s="1">
        <v>1218</v>
      </c>
      <c r="B1219" s="3" t="s">
        <v>3436</v>
      </c>
      <c r="C1219" s="4">
        <v>43717</v>
      </c>
      <c r="D1219" s="4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5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6">
        <v>17.024000000000001</v>
      </c>
      <c r="S1219" s="6">
        <v>2</v>
      </c>
      <c r="T1219" s="6">
        <v>0.2</v>
      </c>
      <c r="U1219" s="6">
        <v>1.7024000000000008</v>
      </c>
      <c r="V1219" s="7" t="str">
        <f>IF(M1219=[1]People!$B$5,[1]People!$A$5,IF(M1219=[1]People!$B$4,[1]People!$A$4,IF(M1219=[1]People!$B$3,[1]People!$A$3,IF(M1219=[1]People!$B$2,[1]People!$A$2,0))))</f>
        <v>Chuck Magee</v>
      </c>
      <c r="W1219" s="7" t="str">
        <f>IFERROR(INDEX([1]Returns!A$1:A$65536,MATCH(B1219,[1]Returns!B$1:B$65536,0)),"No")</f>
        <v>Yes</v>
      </c>
    </row>
    <row r="1220" spans="1:23" x14ac:dyDescent="0.2">
      <c r="A1220" s="1">
        <v>1219</v>
      </c>
      <c r="B1220" s="3" t="s">
        <v>3436</v>
      </c>
      <c r="C1220" s="4">
        <v>43717</v>
      </c>
      <c r="D1220" s="4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5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6">
        <v>258.69600000000003</v>
      </c>
      <c r="S1220" s="6">
        <v>3</v>
      </c>
      <c r="T1220" s="6">
        <v>0.2</v>
      </c>
      <c r="U1220" s="6">
        <v>64.674000000000007</v>
      </c>
      <c r="V1220" s="7" t="str">
        <f>IF(M1220=[1]People!$B$5,[1]People!$A$5,IF(M1220=[1]People!$B$4,[1]People!$A$4,IF(M1220=[1]People!$B$3,[1]People!$A$3,IF(M1220=[1]People!$B$2,[1]People!$A$2,0))))</f>
        <v>Chuck Magee</v>
      </c>
      <c r="W1220" s="7" t="str">
        <f>IFERROR(INDEX([1]Returns!A$1:A$65536,MATCH(B1220,[1]Returns!B$1:B$65536,0)),"No")</f>
        <v>Yes</v>
      </c>
    </row>
    <row r="1221" spans="1:23" x14ac:dyDescent="0.2">
      <c r="A1221" s="1">
        <v>1220</v>
      </c>
      <c r="B1221" s="3" t="s">
        <v>3436</v>
      </c>
      <c r="C1221" s="4">
        <v>43717</v>
      </c>
      <c r="D1221" s="4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5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6">
        <v>1931.9579999999999</v>
      </c>
      <c r="S1221" s="6">
        <v>7</v>
      </c>
      <c r="T1221" s="6">
        <v>0.4</v>
      </c>
      <c r="U1221" s="6">
        <v>-386.3915999999997</v>
      </c>
      <c r="V1221" s="7" t="str">
        <f>IF(M1221=[1]People!$B$5,[1]People!$A$5,IF(M1221=[1]People!$B$4,[1]People!$A$4,IF(M1221=[1]People!$B$3,[1]People!$A$3,IF(M1221=[1]People!$B$2,[1]People!$A$2,0))))</f>
        <v>Chuck Magee</v>
      </c>
      <c r="W1221" s="7" t="str">
        <f>IFERROR(INDEX([1]Returns!A$1:A$65536,MATCH(B1221,[1]Returns!B$1:B$65536,0)),"No")</f>
        <v>Yes</v>
      </c>
    </row>
    <row r="1222" spans="1:23" x14ac:dyDescent="0.2">
      <c r="A1222" s="1">
        <v>1221</v>
      </c>
      <c r="B1222" s="3" t="s">
        <v>3445</v>
      </c>
      <c r="C1222" s="4">
        <v>42563</v>
      </c>
      <c r="D1222" s="4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5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6">
        <v>249.75</v>
      </c>
      <c r="S1222" s="6">
        <v>9</v>
      </c>
      <c r="T1222" s="6">
        <v>0</v>
      </c>
      <c r="U1222" s="6">
        <v>44.954999999999977</v>
      </c>
      <c r="V1222" s="7" t="str">
        <f>IF(M1222=[1]People!$B$5,[1]People!$A$5,IF(M1222=[1]People!$B$4,[1]People!$A$4,IF(M1222=[1]People!$B$3,[1]People!$A$3,IF(M1222=[1]People!$B$2,[1]People!$A$2,0))))</f>
        <v>Anna Andreadi</v>
      </c>
      <c r="W1222" s="7" t="str">
        <f>IFERROR(INDEX([1]Returns!A$1:A$65536,MATCH(B1222,[1]Returns!B$1:B$65536,0)),"No")</f>
        <v>No</v>
      </c>
    </row>
    <row r="1223" spans="1:23" x14ac:dyDescent="0.2">
      <c r="A1223" s="1">
        <v>1222</v>
      </c>
      <c r="B1223" s="3" t="s">
        <v>3445</v>
      </c>
      <c r="C1223" s="4">
        <v>42563</v>
      </c>
      <c r="D1223" s="4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5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6">
        <v>255.93600000000004</v>
      </c>
      <c r="S1223" s="6">
        <v>8</v>
      </c>
      <c r="T1223" s="6">
        <v>0.2</v>
      </c>
      <c r="U1223" s="6">
        <v>28.792799999999971</v>
      </c>
      <c r="V1223" s="7" t="str">
        <f>IF(M1223=[1]People!$B$5,[1]People!$A$5,IF(M1223=[1]People!$B$4,[1]People!$A$4,IF(M1223=[1]People!$B$3,[1]People!$A$3,IF(M1223=[1]People!$B$2,[1]People!$A$2,0))))</f>
        <v>Anna Andreadi</v>
      </c>
      <c r="W1223" s="7" t="str">
        <f>IFERROR(INDEX([1]Returns!A$1:A$65536,MATCH(B1223,[1]Returns!B$1:B$65536,0)),"No")</f>
        <v>No</v>
      </c>
    </row>
    <row r="1224" spans="1:23" x14ac:dyDescent="0.2">
      <c r="A1224" s="1">
        <v>1223</v>
      </c>
      <c r="B1224" s="3" t="s">
        <v>3450</v>
      </c>
      <c r="C1224" s="4">
        <v>43438</v>
      </c>
      <c r="D1224" s="4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5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6">
        <v>113.78999999999999</v>
      </c>
      <c r="S1224" s="6">
        <v>3</v>
      </c>
      <c r="T1224" s="6">
        <v>0</v>
      </c>
      <c r="U1224" s="6">
        <v>20.482199999999992</v>
      </c>
      <c r="V1224" s="7" t="str">
        <f>IF(M1224=[1]People!$B$5,[1]People!$A$5,IF(M1224=[1]People!$B$4,[1]People!$A$4,IF(M1224=[1]People!$B$3,[1]People!$A$3,IF(M1224=[1]People!$B$2,[1]People!$A$2,0))))</f>
        <v>Chuck Magee</v>
      </c>
      <c r="W1224" s="7" t="str">
        <f>IFERROR(INDEX([1]Returns!A$1:A$65536,MATCH(B1224,[1]Returns!B$1:B$65536,0)),"No")</f>
        <v>No</v>
      </c>
    </row>
    <row r="1225" spans="1:23" x14ac:dyDescent="0.2">
      <c r="A1225" s="1">
        <v>1224</v>
      </c>
      <c r="B1225" s="3" t="s">
        <v>3450</v>
      </c>
      <c r="C1225" s="4">
        <v>43438</v>
      </c>
      <c r="D1225" s="4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5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6">
        <v>78.150000000000006</v>
      </c>
      <c r="S1225" s="6">
        <v>1</v>
      </c>
      <c r="T1225" s="6">
        <v>0</v>
      </c>
      <c r="U1225" s="6">
        <v>34.38600000000001</v>
      </c>
      <c r="V1225" s="7" t="str">
        <f>IF(M1225=[1]People!$B$5,[1]People!$A$5,IF(M1225=[1]People!$B$4,[1]People!$A$4,IF(M1225=[1]People!$B$3,[1]People!$A$3,IF(M1225=[1]People!$B$2,[1]People!$A$2,0))))</f>
        <v>Chuck Magee</v>
      </c>
      <c r="W1225" s="7" t="str">
        <f>IFERROR(INDEX([1]Returns!A$1:A$65536,MATCH(B1225,[1]Returns!B$1:B$65536,0)),"No")</f>
        <v>No</v>
      </c>
    </row>
    <row r="1226" spans="1:23" x14ac:dyDescent="0.2">
      <c r="A1226" s="1">
        <v>1225</v>
      </c>
      <c r="B1226" s="3" t="s">
        <v>3450</v>
      </c>
      <c r="C1226" s="4">
        <v>43438</v>
      </c>
      <c r="D1226" s="4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5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6">
        <v>1.7280000000000002</v>
      </c>
      <c r="S1226" s="6">
        <v>1</v>
      </c>
      <c r="T1226" s="6">
        <v>0.2</v>
      </c>
      <c r="U1226" s="6">
        <v>0.60479999999999989</v>
      </c>
      <c r="V1226" s="7" t="str">
        <f>IF(M1226=[1]People!$B$5,[1]People!$A$5,IF(M1226=[1]People!$B$4,[1]People!$A$4,IF(M1226=[1]People!$B$3,[1]People!$A$3,IF(M1226=[1]People!$B$2,[1]People!$A$2,0))))</f>
        <v>Chuck Magee</v>
      </c>
      <c r="W1226" s="7" t="str">
        <f>IFERROR(INDEX([1]Returns!A$1:A$65536,MATCH(B1226,[1]Returns!B$1:B$65536,0)),"No")</f>
        <v>No</v>
      </c>
    </row>
    <row r="1227" spans="1:23" x14ac:dyDescent="0.2">
      <c r="A1227" s="1">
        <v>1226</v>
      </c>
      <c r="B1227" s="3" t="s">
        <v>3450</v>
      </c>
      <c r="C1227" s="4">
        <v>43438</v>
      </c>
      <c r="D1227" s="4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5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6">
        <v>40.56</v>
      </c>
      <c r="S1227" s="6">
        <v>4</v>
      </c>
      <c r="T1227" s="6">
        <v>0</v>
      </c>
      <c r="U1227" s="6">
        <v>19.874400000000001</v>
      </c>
      <c r="V1227" s="7" t="str">
        <f>IF(M1227=[1]People!$B$5,[1]People!$A$5,IF(M1227=[1]People!$B$4,[1]People!$A$4,IF(M1227=[1]People!$B$3,[1]People!$A$3,IF(M1227=[1]People!$B$2,[1]People!$A$2,0))))</f>
        <v>Chuck Magee</v>
      </c>
      <c r="W1227" s="7" t="str">
        <f>IFERROR(INDEX([1]Returns!A$1:A$65536,MATCH(B1227,[1]Returns!B$1:B$65536,0)),"No")</f>
        <v>No</v>
      </c>
    </row>
    <row r="1228" spans="1:23" x14ac:dyDescent="0.2">
      <c r="A1228" s="1">
        <v>1227</v>
      </c>
      <c r="B1228" s="3" t="s">
        <v>3450</v>
      </c>
      <c r="C1228" s="4">
        <v>43438</v>
      </c>
      <c r="D1228" s="4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5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6">
        <v>182.94</v>
      </c>
      <c r="S1228" s="6">
        <v>3</v>
      </c>
      <c r="T1228" s="6">
        <v>0</v>
      </c>
      <c r="U1228" s="6">
        <v>3.6587999999999994</v>
      </c>
      <c r="V1228" s="7" t="str">
        <f>IF(M1228=[1]People!$B$5,[1]People!$A$5,IF(M1228=[1]People!$B$4,[1]People!$A$4,IF(M1228=[1]People!$B$3,[1]People!$A$3,IF(M1228=[1]People!$B$2,[1]People!$A$2,0))))</f>
        <v>Chuck Magee</v>
      </c>
      <c r="W1228" s="7" t="str">
        <f>IFERROR(INDEX([1]Returns!A$1:A$65536,MATCH(B1228,[1]Returns!B$1:B$65536,0)),"No")</f>
        <v>No</v>
      </c>
    </row>
    <row r="1229" spans="1:23" x14ac:dyDescent="0.2">
      <c r="A1229" s="1">
        <v>1228</v>
      </c>
      <c r="B1229" s="3" t="s">
        <v>3450</v>
      </c>
      <c r="C1229" s="4">
        <v>43438</v>
      </c>
      <c r="D1229" s="4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5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6">
        <v>193.86</v>
      </c>
      <c r="S1229" s="6">
        <v>2</v>
      </c>
      <c r="T1229" s="6">
        <v>0</v>
      </c>
      <c r="U1229" s="6">
        <v>11.631599999999992</v>
      </c>
      <c r="V1229" s="7" t="str">
        <f>IF(M1229=[1]People!$B$5,[1]People!$A$5,IF(M1229=[1]People!$B$4,[1]People!$A$4,IF(M1229=[1]People!$B$3,[1]People!$A$3,IF(M1229=[1]People!$B$2,[1]People!$A$2,0))))</f>
        <v>Chuck Magee</v>
      </c>
      <c r="W1229" s="7" t="str">
        <f>IFERROR(INDEX([1]Returns!A$1:A$65536,MATCH(B1229,[1]Returns!B$1:B$65536,0)),"No")</f>
        <v>No</v>
      </c>
    </row>
    <row r="1230" spans="1:23" x14ac:dyDescent="0.2">
      <c r="A1230" s="1">
        <v>1229</v>
      </c>
      <c r="B1230" s="3" t="s">
        <v>3456</v>
      </c>
      <c r="C1230" s="4">
        <v>43775</v>
      </c>
      <c r="D1230" s="4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5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6">
        <v>15.28</v>
      </c>
      <c r="S1230" s="6">
        <v>2</v>
      </c>
      <c r="T1230" s="6">
        <v>0</v>
      </c>
      <c r="U1230" s="6">
        <v>7.4871999999999996</v>
      </c>
      <c r="V1230" s="7" t="str">
        <f>IF(M1230=[1]People!$B$5,[1]People!$A$5,IF(M1230=[1]People!$B$4,[1]People!$A$4,IF(M1230=[1]People!$B$3,[1]People!$A$3,IF(M1230=[1]People!$B$2,[1]People!$A$2,0))))</f>
        <v>Anna Andreadi</v>
      </c>
      <c r="W1230" s="7" t="str">
        <f>IFERROR(INDEX([1]Returns!A$1:A$65536,MATCH(B1230,[1]Returns!B$1:B$65536,0)),"No")</f>
        <v>No</v>
      </c>
    </row>
    <row r="1231" spans="1:23" x14ac:dyDescent="0.2">
      <c r="A1231" s="1">
        <v>1230</v>
      </c>
      <c r="B1231" s="3" t="s">
        <v>3456</v>
      </c>
      <c r="C1231" s="4">
        <v>43775</v>
      </c>
      <c r="D1231" s="4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5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6">
        <v>8.73</v>
      </c>
      <c r="S1231" s="6">
        <v>1</v>
      </c>
      <c r="T1231" s="6">
        <v>0</v>
      </c>
      <c r="U1231" s="6">
        <v>2.9681999999999995</v>
      </c>
      <c r="V1231" s="7" t="str">
        <f>IF(M1231=[1]People!$B$5,[1]People!$A$5,IF(M1231=[1]People!$B$4,[1]People!$A$4,IF(M1231=[1]People!$B$3,[1]People!$A$3,IF(M1231=[1]People!$B$2,[1]People!$A$2,0))))</f>
        <v>Anna Andreadi</v>
      </c>
      <c r="W1231" s="7" t="str">
        <f>IFERROR(INDEX([1]Returns!A$1:A$65536,MATCH(B1231,[1]Returns!B$1:B$65536,0)),"No")</f>
        <v>No</v>
      </c>
    </row>
    <row r="1232" spans="1:23" x14ac:dyDescent="0.2">
      <c r="A1232" s="1">
        <v>1231</v>
      </c>
      <c r="B1232" s="3" t="s">
        <v>3456</v>
      </c>
      <c r="C1232" s="4">
        <v>43775</v>
      </c>
      <c r="D1232" s="4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5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6">
        <v>5.68</v>
      </c>
      <c r="S1232" s="6">
        <v>2</v>
      </c>
      <c r="T1232" s="6">
        <v>0</v>
      </c>
      <c r="U1232" s="6">
        <v>1.7607999999999997</v>
      </c>
      <c r="V1232" s="7" t="str">
        <f>IF(M1232=[1]People!$B$5,[1]People!$A$5,IF(M1232=[1]People!$B$4,[1]People!$A$4,IF(M1232=[1]People!$B$3,[1]People!$A$3,IF(M1232=[1]People!$B$2,[1]People!$A$2,0))))</f>
        <v>Anna Andreadi</v>
      </c>
      <c r="W1232" s="7" t="str">
        <f>IFERROR(INDEX([1]Returns!A$1:A$65536,MATCH(B1232,[1]Returns!B$1:B$65536,0)),"No")</f>
        <v>No</v>
      </c>
    </row>
    <row r="1233" spans="1:23" x14ac:dyDescent="0.2">
      <c r="A1233" s="1">
        <v>1232</v>
      </c>
      <c r="B1233" s="3" t="s">
        <v>3459</v>
      </c>
      <c r="C1233" s="4">
        <v>43039</v>
      </c>
      <c r="D1233" s="4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5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6">
        <v>2.78</v>
      </c>
      <c r="S1233" s="6">
        <v>2</v>
      </c>
      <c r="T1233" s="6">
        <v>0</v>
      </c>
      <c r="U1233" s="6">
        <v>0.72279999999999989</v>
      </c>
      <c r="V1233" s="7" t="str">
        <f>IF(M1233=[1]People!$B$5,[1]People!$A$5,IF(M1233=[1]People!$B$4,[1]People!$A$4,IF(M1233=[1]People!$B$3,[1]People!$A$3,IF(M1233=[1]People!$B$2,[1]People!$A$2,0))))</f>
        <v>Chuck Magee</v>
      </c>
      <c r="W1233" s="7" t="str">
        <f>IFERROR(INDEX([1]Returns!A$1:A$65536,MATCH(B1233,[1]Returns!B$1:B$65536,0)),"No")</f>
        <v>No</v>
      </c>
    </row>
    <row r="1234" spans="1:23" x14ac:dyDescent="0.2">
      <c r="A1234" s="1">
        <v>1233</v>
      </c>
      <c r="B1234" s="3" t="s">
        <v>3459</v>
      </c>
      <c r="C1234" s="4">
        <v>43039</v>
      </c>
      <c r="D1234" s="4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5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6">
        <v>79.959999999999994</v>
      </c>
      <c r="S1234" s="6">
        <v>2</v>
      </c>
      <c r="T1234" s="6">
        <v>0</v>
      </c>
      <c r="U1234" s="6">
        <v>35.981999999999992</v>
      </c>
      <c r="V1234" s="7" t="str">
        <f>IF(M1234=[1]People!$B$5,[1]People!$A$5,IF(M1234=[1]People!$B$4,[1]People!$A$4,IF(M1234=[1]People!$B$3,[1]People!$A$3,IF(M1234=[1]People!$B$2,[1]People!$A$2,0))))</f>
        <v>Chuck Magee</v>
      </c>
      <c r="W1234" s="7" t="str">
        <f>IFERROR(INDEX([1]Returns!A$1:A$65536,MATCH(B1234,[1]Returns!B$1:B$65536,0)),"No")</f>
        <v>No</v>
      </c>
    </row>
    <row r="1235" spans="1:23" x14ac:dyDescent="0.2">
      <c r="A1235" s="1">
        <v>1234</v>
      </c>
      <c r="B1235" s="3" t="s">
        <v>3465</v>
      </c>
      <c r="C1235" s="4">
        <v>43250</v>
      </c>
      <c r="D1235" s="4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5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6">
        <v>839.98799999999994</v>
      </c>
      <c r="S1235" s="6">
        <v>2</v>
      </c>
      <c r="T1235" s="6">
        <v>0.4</v>
      </c>
      <c r="U1235" s="6">
        <v>69.99899999999991</v>
      </c>
      <c r="V1235" s="7" t="str">
        <f>IF(M1235=[1]People!$B$5,[1]People!$A$5,IF(M1235=[1]People!$B$4,[1]People!$A$4,IF(M1235=[1]People!$B$3,[1]People!$A$3,IF(M1235=[1]People!$B$2,[1]People!$A$2,0))))</f>
        <v>Chuck Magee</v>
      </c>
      <c r="W1235" s="7" t="str">
        <f>IFERROR(INDEX([1]Returns!A$1:A$65536,MATCH(B1235,[1]Returns!B$1:B$65536,0)),"No")</f>
        <v>No</v>
      </c>
    </row>
    <row r="1236" spans="1:23" x14ac:dyDescent="0.2">
      <c r="A1236" s="1">
        <v>1235</v>
      </c>
      <c r="B1236" s="3" t="s">
        <v>3470</v>
      </c>
      <c r="C1236" s="4">
        <v>43401</v>
      </c>
      <c r="D1236" s="4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5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6">
        <v>47.952000000000005</v>
      </c>
      <c r="S1236" s="6">
        <v>3</v>
      </c>
      <c r="T1236" s="6">
        <v>0.2</v>
      </c>
      <c r="U1236" s="6">
        <v>13.786200000000006</v>
      </c>
      <c r="V1236" s="7" t="str">
        <f>IF(M1236=[1]People!$B$5,[1]People!$A$5,IF(M1236=[1]People!$B$4,[1]People!$A$4,IF(M1236=[1]People!$B$3,[1]People!$A$3,IF(M1236=[1]People!$B$2,[1]People!$A$2,0))))</f>
        <v>Cassandra Brandow</v>
      </c>
      <c r="W1236" s="7" t="str">
        <f>IFERROR(INDEX([1]Returns!A$1:A$65536,MATCH(B1236,[1]Returns!B$1:B$65536,0)),"No")</f>
        <v>No</v>
      </c>
    </row>
    <row r="1237" spans="1:23" x14ac:dyDescent="0.2">
      <c r="A1237" s="1">
        <v>1236</v>
      </c>
      <c r="B1237" s="3" t="s">
        <v>3470</v>
      </c>
      <c r="C1237" s="4">
        <v>43401</v>
      </c>
      <c r="D1237" s="4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5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6">
        <v>37.425000000000004</v>
      </c>
      <c r="S1237" s="6">
        <v>5</v>
      </c>
      <c r="T1237" s="6">
        <v>0.7</v>
      </c>
      <c r="U1237" s="6">
        <v>-29.940000000000012</v>
      </c>
      <c r="V1237" s="7" t="str">
        <f>IF(M1237=[1]People!$B$5,[1]People!$A$5,IF(M1237=[1]People!$B$4,[1]People!$A$4,IF(M1237=[1]People!$B$3,[1]People!$A$3,IF(M1237=[1]People!$B$2,[1]People!$A$2,0))))</f>
        <v>Cassandra Brandow</v>
      </c>
      <c r="W1237" s="7" t="str">
        <f>IFERROR(INDEX([1]Returns!A$1:A$65536,MATCH(B1237,[1]Returns!B$1:B$65536,0)),"No")</f>
        <v>No</v>
      </c>
    </row>
    <row r="1238" spans="1:23" x14ac:dyDescent="0.2">
      <c r="A1238" s="1">
        <v>1237</v>
      </c>
      <c r="B1238" s="3" t="s">
        <v>3470</v>
      </c>
      <c r="C1238" s="4">
        <v>43401</v>
      </c>
      <c r="D1238" s="4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5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6">
        <v>63.967999999999996</v>
      </c>
      <c r="S1238" s="6">
        <v>2</v>
      </c>
      <c r="T1238" s="6">
        <v>0.2</v>
      </c>
      <c r="U1238" s="6">
        <v>0</v>
      </c>
      <c r="V1238" s="7" t="str">
        <f>IF(M1238=[1]People!$B$5,[1]People!$A$5,IF(M1238=[1]People!$B$4,[1]People!$A$4,IF(M1238=[1]People!$B$3,[1]People!$A$3,IF(M1238=[1]People!$B$2,[1]People!$A$2,0))))</f>
        <v>Cassandra Brandow</v>
      </c>
      <c r="W1238" s="7" t="str">
        <f>IFERROR(INDEX([1]Returns!A$1:A$65536,MATCH(B1238,[1]Returns!B$1:B$65536,0)),"No")</f>
        <v>No</v>
      </c>
    </row>
    <row r="1239" spans="1:23" x14ac:dyDescent="0.2">
      <c r="A1239" s="1">
        <v>1238</v>
      </c>
      <c r="B1239" s="3" t="s">
        <v>3470</v>
      </c>
      <c r="C1239" s="4">
        <v>43401</v>
      </c>
      <c r="D1239" s="4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5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6">
        <v>165.048</v>
      </c>
      <c r="S1239" s="6">
        <v>3</v>
      </c>
      <c r="T1239" s="6">
        <v>0.2</v>
      </c>
      <c r="U1239" s="6">
        <v>41.262</v>
      </c>
      <c r="V1239" s="7" t="str">
        <f>IF(M1239=[1]People!$B$5,[1]People!$A$5,IF(M1239=[1]People!$B$4,[1]People!$A$4,IF(M1239=[1]People!$B$3,[1]People!$A$3,IF(M1239=[1]People!$B$2,[1]People!$A$2,0))))</f>
        <v>Cassandra Brandow</v>
      </c>
      <c r="W1239" s="7" t="str">
        <f>IFERROR(INDEX([1]Returns!A$1:A$65536,MATCH(B1239,[1]Returns!B$1:B$65536,0)),"No")</f>
        <v>No</v>
      </c>
    </row>
    <row r="1240" spans="1:23" x14ac:dyDescent="0.2">
      <c r="A1240" s="1">
        <v>1239</v>
      </c>
      <c r="B1240" s="3" t="s">
        <v>3476</v>
      </c>
      <c r="C1240" s="4">
        <v>42593</v>
      </c>
      <c r="D1240" s="4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5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6">
        <v>12.35</v>
      </c>
      <c r="S1240" s="6">
        <v>1</v>
      </c>
      <c r="T1240" s="6">
        <v>0</v>
      </c>
      <c r="U1240" s="6">
        <v>5.4340000000000002</v>
      </c>
      <c r="V1240" s="7" t="str">
        <f>IF(M1240=[1]People!$B$5,[1]People!$A$5,IF(M1240=[1]People!$B$4,[1]People!$A$4,IF(M1240=[1]People!$B$3,[1]People!$A$3,IF(M1240=[1]People!$B$2,[1]People!$A$2,0))))</f>
        <v>Anna Andreadi</v>
      </c>
      <c r="W1240" s="7" t="str">
        <f>IFERROR(INDEX([1]Returns!A$1:A$65536,MATCH(B1240,[1]Returns!B$1:B$65536,0)),"No")</f>
        <v>Yes</v>
      </c>
    </row>
    <row r="1241" spans="1:23" x14ac:dyDescent="0.2">
      <c r="A1241" s="1">
        <v>1240</v>
      </c>
      <c r="B1241" s="3" t="s">
        <v>3476</v>
      </c>
      <c r="C1241" s="4">
        <v>42593</v>
      </c>
      <c r="D1241" s="4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5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6">
        <v>40.97</v>
      </c>
      <c r="S1241" s="6">
        <v>1</v>
      </c>
      <c r="T1241" s="6">
        <v>0</v>
      </c>
      <c r="U1241" s="6">
        <v>10.652200000000001</v>
      </c>
      <c r="V1241" s="7" t="str">
        <f>IF(M1241=[1]People!$B$5,[1]People!$A$5,IF(M1241=[1]People!$B$4,[1]People!$A$4,IF(M1241=[1]People!$B$3,[1]People!$A$3,IF(M1241=[1]People!$B$2,[1]People!$A$2,0))))</f>
        <v>Anna Andreadi</v>
      </c>
      <c r="W1241" s="7" t="str">
        <f>IFERROR(INDEX([1]Returns!A$1:A$65536,MATCH(B1241,[1]Returns!B$1:B$65536,0)),"No")</f>
        <v>Yes</v>
      </c>
    </row>
    <row r="1242" spans="1:23" x14ac:dyDescent="0.2">
      <c r="A1242" s="1">
        <v>1241</v>
      </c>
      <c r="B1242" s="3" t="s">
        <v>3476</v>
      </c>
      <c r="C1242" s="4">
        <v>42593</v>
      </c>
      <c r="D1242" s="4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5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6">
        <v>22.96</v>
      </c>
      <c r="S1242" s="6">
        <v>2</v>
      </c>
      <c r="T1242" s="6">
        <v>0</v>
      </c>
      <c r="U1242" s="6">
        <v>10.7912</v>
      </c>
      <c r="V1242" s="7" t="str">
        <f>IF(M1242=[1]People!$B$5,[1]People!$A$5,IF(M1242=[1]People!$B$4,[1]People!$A$4,IF(M1242=[1]People!$B$3,[1]People!$A$3,IF(M1242=[1]People!$B$2,[1]People!$A$2,0))))</f>
        <v>Anna Andreadi</v>
      </c>
      <c r="W1242" s="7" t="str">
        <f>IFERROR(INDEX([1]Returns!A$1:A$65536,MATCH(B1242,[1]Returns!B$1:B$65536,0)),"No")</f>
        <v>Yes</v>
      </c>
    </row>
    <row r="1243" spans="1:23" x14ac:dyDescent="0.2">
      <c r="A1243" s="1">
        <v>1242</v>
      </c>
      <c r="B1243" s="3" t="s">
        <v>3483</v>
      </c>
      <c r="C1243" s="4">
        <v>43341</v>
      </c>
      <c r="D1243" s="4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5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6">
        <v>22</v>
      </c>
      <c r="S1243" s="6">
        <v>4</v>
      </c>
      <c r="T1243" s="6">
        <v>0</v>
      </c>
      <c r="U1243" s="6">
        <v>5.5</v>
      </c>
      <c r="V1243" s="7" t="str">
        <f>IF(M1243=[1]People!$B$5,[1]People!$A$5,IF(M1243=[1]People!$B$4,[1]People!$A$4,IF(M1243=[1]People!$B$3,[1]People!$A$3,IF(M1243=[1]People!$B$2,[1]People!$A$2,0))))</f>
        <v>Chuck Magee</v>
      </c>
      <c r="W1243" s="7" t="str">
        <f>IFERROR(INDEX([1]Returns!A$1:A$65536,MATCH(B1243,[1]Returns!B$1:B$65536,0)),"No")</f>
        <v>No</v>
      </c>
    </row>
    <row r="1244" spans="1:23" x14ac:dyDescent="0.2">
      <c r="A1244" s="1">
        <v>1243</v>
      </c>
      <c r="B1244" s="3" t="s">
        <v>3486</v>
      </c>
      <c r="C1244" s="4">
        <v>43146</v>
      </c>
      <c r="D1244" s="4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5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6">
        <v>398.35199999999998</v>
      </c>
      <c r="S1244" s="6">
        <v>3</v>
      </c>
      <c r="T1244" s="6">
        <v>0.2</v>
      </c>
      <c r="U1244" s="6">
        <v>124.48499999999999</v>
      </c>
      <c r="V1244" s="7" t="str">
        <f>IF(M1244=[1]People!$B$5,[1]People!$A$5,IF(M1244=[1]People!$B$4,[1]People!$A$4,IF(M1244=[1]People!$B$3,[1]People!$A$3,IF(M1244=[1]People!$B$2,[1]People!$A$2,0))))</f>
        <v>Chuck Magee</v>
      </c>
      <c r="W1244" s="7" t="str">
        <f>IFERROR(INDEX([1]Returns!A$1:A$65536,MATCH(B1244,[1]Returns!B$1:B$65536,0)),"No")</f>
        <v>No</v>
      </c>
    </row>
    <row r="1245" spans="1:23" x14ac:dyDescent="0.2">
      <c r="A1245" s="1">
        <v>1244</v>
      </c>
      <c r="B1245" s="3" t="s">
        <v>3486</v>
      </c>
      <c r="C1245" s="4">
        <v>43146</v>
      </c>
      <c r="D1245" s="4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5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6">
        <v>8.7200000000000006</v>
      </c>
      <c r="S1245" s="6">
        <v>4</v>
      </c>
      <c r="T1245" s="6">
        <v>0</v>
      </c>
      <c r="U1245" s="6">
        <v>3.5752000000000006</v>
      </c>
      <c r="V1245" s="7" t="str">
        <f>IF(M1245=[1]People!$B$5,[1]People!$A$5,IF(M1245=[1]People!$B$4,[1]People!$A$4,IF(M1245=[1]People!$B$3,[1]People!$A$3,IF(M1245=[1]People!$B$2,[1]People!$A$2,0))))</f>
        <v>Chuck Magee</v>
      </c>
      <c r="W1245" s="7" t="str">
        <f>IFERROR(INDEX([1]Returns!A$1:A$65536,MATCH(B1245,[1]Returns!B$1:B$65536,0)),"No")</f>
        <v>No</v>
      </c>
    </row>
    <row r="1246" spans="1:23" x14ac:dyDescent="0.2">
      <c r="A1246" s="1">
        <v>1245</v>
      </c>
      <c r="B1246" s="3" t="s">
        <v>3489</v>
      </c>
      <c r="C1246" s="4">
        <v>43599</v>
      </c>
      <c r="D1246" s="4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5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6">
        <v>48.69</v>
      </c>
      <c r="S1246" s="6">
        <v>9</v>
      </c>
      <c r="T1246" s="6">
        <v>0</v>
      </c>
      <c r="U1246" s="6">
        <v>23.8581</v>
      </c>
      <c r="V1246" s="7" t="str">
        <f>IF(M1246=[1]People!$B$5,[1]People!$A$5,IF(M1246=[1]People!$B$4,[1]People!$A$4,IF(M1246=[1]People!$B$3,[1]People!$A$3,IF(M1246=[1]People!$B$2,[1]People!$A$2,0))))</f>
        <v>Cassandra Brandow</v>
      </c>
      <c r="W1246" s="7" t="str">
        <f>IFERROR(INDEX([1]Returns!A$1:A$65536,MATCH(B1246,[1]Returns!B$1:B$65536,0)),"No")</f>
        <v>No</v>
      </c>
    </row>
    <row r="1247" spans="1:23" x14ac:dyDescent="0.2">
      <c r="A1247" s="1">
        <v>1246</v>
      </c>
      <c r="B1247" s="3" t="s">
        <v>3495</v>
      </c>
      <c r="C1247" s="4">
        <v>42716</v>
      </c>
      <c r="D1247" s="4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5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6">
        <v>764.6880000000001</v>
      </c>
      <c r="S1247" s="6">
        <v>6</v>
      </c>
      <c r="T1247" s="6">
        <v>0.2</v>
      </c>
      <c r="U1247" s="6">
        <v>95.585999999999899</v>
      </c>
      <c r="V1247" s="7" t="str">
        <f>IF(M1247=[1]People!$B$5,[1]People!$A$5,IF(M1247=[1]People!$B$4,[1]People!$A$4,IF(M1247=[1]People!$B$3,[1]People!$A$3,IF(M1247=[1]People!$B$2,[1]People!$A$2,0))))</f>
        <v>Anna Andreadi</v>
      </c>
      <c r="W1247" s="7" t="str">
        <f>IFERROR(INDEX([1]Returns!A$1:A$65536,MATCH(B1247,[1]Returns!B$1:B$65536,0)),"No")</f>
        <v>No</v>
      </c>
    </row>
    <row r="1248" spans="1:23" x14ac:dyDescent="0.2">
      <c r="A1248" s="1">
        <v>1247</v>
      </c>
      <c r="B1248" s="3" t="s">
        <v>3495</v>
      </c>
      <c r="C1248" s="4">
        <v>42716</v>
      </c>
      <c r="D1248" s="4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5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6">
        <v>3610.848</v>
      </c>
      <c r="S1248" s="6">
        <v>12</v>
      </c>
      <c r="T1248" s="6">
        <v>0.2</v>
      </c>
      <c r="U1248" s="6">
        <v>135.4068000000002</v>
      </c>
      <c r="V1248" s="7" t="str">
        <f>IF(M1248=[1]People!$B$5,[1]People!$A$5,IF(M1248=[1]People!$B$4,[1]People!$A$4,IF(M1248=[1]People!$B$3,[1]People!$A$3,IF(M1248=[1]People!$B$2,[1]People!$A$2,0))))</f>
        <v>Anna Andreadi</v>
      </c>
      <c r="W1248" s="7" t="str">
        <f>IFERROR(INDEX([1]Returns!A$1:A$65536,MATCH(B1248,[1]Returns!B$1:B$65536,0)),"No")</f>
        <v>No</v>
      </c>
    </row>
    <row r="1249" spans="1:23" x14ac:dyDescent="0.2">
      <c r="A1249" s="1">
        <v>1248</v>
      </c>
      <c r="B1249" s="3" t="s">
        <v>3495</v>
      </c>
      <c r="C1249" s="4">
        <v>42716</v>
      </c>
      <c r="D1249" s="4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5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6">
        <v>254.97449999999998</v>
      </c>
      <c r="S1249" s="6">
        <v>3</v>
      </c>
      <c r="T1249" s="6">
        <v>0.15</v>
      </c>
      <c r="U1249" s="6">
        <v>11.998799999999989</v>
      </c>
      <c r="V1249" s="7" t="str">
        <f>IF(M1249=[1]People!$B$5,[1]People!$A$5,IF(M1249=[1]People!$B$4,[1]People!$A$4,IF(M1249=[1]People!$B$3,[1]People!$A$3,IF(M1249=[1]People!$B$2,[1]People!$A$2,0))))</f>
        <v>Anna Andreadi</v>
      </c>
      <c r="W1249" s="7" t="str">
        <f>IFERROR(INDEX([1]Returns!A$1:A$65536,MATCH(B1249,[1]Returns!B$1:B$65536,0)),"No")</f>
        <v>No</v>
      </c>
    </row>
    <row r="1250" spans="1:23" x14ac:dyDescent="0.2">
      <c r="A1250" s="1">
        <v>1249</v>
      </c>
      <c r="B1250" s="3" t="s">
        <v>3503</v>
      </c>
      <c r="C1250" s="4">
        <v>43817</v>
      </c>
      <c r="D1250" s="4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5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6">
        <v>38.82</v>
      </c>
      <c r="S1250" s="6">
        <v>6</v>
      </c>
      <c r="T1250" s="6">
        <v>0</v>
      </c>
      <c r="U1250" s="6">
        <v>17.468999999999998</v>
      </c>
      <c r="V1250" s="7" t="str">
        <f>IF(M1250=[1]People!$B$5,[1]People!$A$5,IF(M1250=[1]People!$B$4,[1]People!$A$4,IF(M1250=[1]People!$B$3,[1]People!$A$3,IF(M1250=[1]People!$B$2,[1]People!$A$2,0))))</f>
        <v>Chuck Magee</v>
      </c>
      <c r="W1250" s="7" t="str">
        <f>IFERROR(INDEX([1]Returns!A$1:A$65536,MATCH(B1250,[1]Returns!B$1:B$65536,0)),"No")</f>
        <v>No</v>
      </c>
    </row>
    <row r="1251" spans="1:23" x14ac:dyDescent="0.2">
      <c r="A1251" s="1">
        <v>1250</v>
      </c>
      <c r="B1251" s="3" t="s">
        <v>3503</v>
      </c>
      <c r="C1251" s="4">
        <v>43817</v>
      </c>
      <c r="D1251" s="4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5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6">
        <v>1141.9379999999999</v>
      </c>
      <c r="S1251" s="6">
        <v>9</v>
      </c>
      <c r="T1251" s="6">
        <v>0.1</v>
      </c>
      <c r="U1251" s="6">
        <v>139.57019999999989</v>
      </c>
      <c r="V1251" s="7" t="str">
        <f>IF(M1251=[1]People!$B$5,[1]People!$A$5,IF(M1251=[1]People!$B$4,[1]People!$A$4,IF(M1251=[1]People!$B$3,[1]People!$A$3,IF(M1251=[1]People!$B$2,[1]People!$A$2,0))))</f>
        <v>Chuck Magee</v>
      </c>
      <c r="W1251" s="7" t="str">
        <f>IFERROR(INDEX([1]Returns!A$1:A$65536,MATCH(B1251,[1]Returns!B$1:B$65536,0)),"No")</f>
        <v>No</v>
      </c>
    </row>
    <row r="1252" spans="1:23" x14ac:dyDescent="0.2">
      <c r="A1252" s="1">
        <v>1251</v>
      </c>
      <c r="B1252" s="3" t="s">
        <v>3503</v>
      </c>
      <c r="C1252" s="4">
        <v>43817</v>
      </c>
      <c r="D1252" s="4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5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6">
        <v>1704.56</v>
      </c>
      <c r="S1252" s="6">
        <v>13</v>
      </c>
      <c r="T1252" s="6">
        <v>0</v>
      </c>
      <c r="U1252" s="6">
        <v>511.36799999999999</v>
      </c>
      <c r="V1252" s="7" t="str">
        <f>IF(M1252=[1]People!$B$5,[1]People!$A$5,IF(M1252=[1]People!$B$4,[1]People!$A$4,IF(M1252=[1]People!$B$3,[1]People!$A$3,IF(M1252=[1]People!$B$2,[1]People!$A$2,0))))</f>
        <v>Chuck Magee</v>
      </c>
      <c r="W1252" s="7" t="str">
        <f>IFERROR(INDEX([1]Returns!A$1:A$65536,MATCH(B1252,[1]Returns!B$1:B$65536,0)),"No")</f>
        <v>No</v>
      </c>
    </row>
    <row r="1253" spans="1:23" x14ac:dyDescent="0.2">
      <c r="A1253" s="1">
        <v>1252</v>
      </c>
      <c r="B1253" s="3" t="s">
        <v>3503</v>
      </c>
      <c r="C1253" s="4">
        <v>43817</v>
      </c>
      <c r="D1253" s="4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5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6">
        <v>3.2</v>
      </c>
      <c r="S1253" s="6">
        <v>2</v>
      </c>
      <c r="T1253" s="6">
        <v>0</v>
      </c>
      <c r="U1253" s="6">
        <v>1.3760000000000003</v>
      </c>
      <c r="V1253" s="7" t="str">
        <f>IF(M1253=[1]People!$B$5,[1]People!$A$5,IF(M1253=[1]People!$B$4,[1]People!$A$4,IF(M1253=[1]People!$B$3,[1]People!$A$3,IF(M1253=[1]People!$B$2,[1]People!$A$2,0))))</f>
        <v>Chuck Magee</v>
      </c>
      <c r="W1253" s="7" t="str">
        <f>IFERROR(INDEX([1]Returns!A$1:A$65536,MATCH(B1253,[1]Returns!B$1:B$65536,0)),"No")</f>
        <v>No</v>
      </c>
    </row>
    <row r="1254" spans="1:23" x14ac:dyDescent="0.2">
      <c r="A1254" s="1">
        <v>1253</v>
      </c>
      <c r="B1254" s="3" t="s">
        <v>3509</v>
      </c>
      <c r="C1254" s="4">
        <v>42920</v>
      </c>
      <c r="D1254" s="4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5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6">
        <v>1099.96</v>
      </c>
      <c r="S1254" s="6">
        <v>4</v>
      </c>
      <c r="T1254" s="6">
        <v>0</v>
      </c>
      <c r="U1254" s="6">
        <v>285.9896</v>
      </c>
      <c r="V1254" s="7" t="str">
        <f>IF(M1254=[1]People!$B$5,[1]People!$A$5,IF(M1254=[1]People!$B$4,[1]People!$A$4,IF(M1254=[1]People!$B$3,[1]People!$A$3,IF(M1254=[1]People!$B$2,[1]People!$A$2,0))))</f>
        <v>Kelly Williams</v>
      </c>
      <c r="W1254" s="7" t="str">
        <f>IFERROR(INDEX([1]Returns!A$1:A$65536,MATCH(B1254,[1]Returns!B$1:B$65536,0)),"No")</f>
        <v>No</v>
      </c>
    </row>
    <row r="1255" spans="1:23" x14ac:dyDescent="0.2">
      <c r="A1255" s="1">
        <v>1254</v>
      </c>
      <c r="B1255" s="3" t="s">
        <v>3512</v>
      </c>
      <c r="C1255" s="4">
        <v>43534</v>
      </c>
      <c r="D1255" s="4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5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6">
        <v>5.2480000000000002</v>
      </c>
      <c r="S1255" s="6">
        <v>2</v>
      </c>
      <c r="T1255" s="6">
        <v>0.2</v>
      </c>
      <c r="U1255" s="6">
        <v>0.59039999999999915</v>
      </c>
      <c r="V1255" s="7" t="str">
        <f>IF(M1255=[1]People!$B$5,[1]People!$A$5,IF(M1255=[1]People!$B$4,[1]People!$A$4,IF(M1255=[1]People!$B$3,[1]People!$A$3,IF(M1255=[1]People!$B$2,[1]People!$A$2,0))))</f>
        <v>Chuck Magee</v>
      </c>
      <c r="W1255" s="7" t="str">
        <f>IFERROR(INDEX([1]Returns!A$1:A$65536,MATCH(B1255,[1]Returns!B$1:B$65536,0)),"No")</f>
        <v>No</v>
      </c>
    </row>
    <row r="1256" spans="1:23" x14ac:dyDescent="0.2">
      <c r="A1256" s="1">
        <v>1255</v>
      </c>
      <c r="B1256" s="3" t="s">
        <v>3512</v>
      </c>
      <c r="C1256" s="4">
        <v>43534</v>
      </c>
      <c r="D1256" s="4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5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6">
        <v>35.909999999999997</v>
      </c>
      <c r="S1256" s="6">
        <v>3</v>
      </c>
      <c r="T1256" s="6">
        <v>0.4</v>
      </c>
      <c r="U1256" s="6">
        <v>-8.3790000000000031</v>
      </c>
      <c r="V1256" s="7" t="str">
        <f>IF(M1256=[1]People!$B$5,[1]People!$A$5,IF(M1256=[1]People!$B$4,[1]People!$A$4,IF(M1256=[1]People!$B$3,[1]People!$A$3,IF(M1256=[1]People!$B$2,[1]People!$A$2,0))))</f>
        <v>Chuck Magee</v>
      </c>
      <c r="W1256" s="7" t="str">
        <f>IFERROR(INDEX([1]Returns!A$1:A$65536,MATCH(B1256,[1]Returns!B$1:B$65536,0)),"No")</f>
        <v>No</v>
      </c>
    </row>
    <row r="1257" spans="1:23" x14ac:dyDescent="0.2">
      <c r="A1257" s="1">
        <v>1256</v>
      </c>
      <c r="B1257" s="3" t="s">
        <v>3512</v>
      </c>
      <c r="C1257" s="4">
        <v>43534</v>
      </c>
      <c r="D1257" s="4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5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6">
        <v>6.6959999999999997</v>
      </c>
      <c r="S1257" s="6">
        <v>1</v>
      </c>
      <c r="T1257" s="6">
        <v>0.2</v>
      </c>
      <c r="U1257" s="6">
        <v>0.50219999999999976</v>
      </c>
      <c r="V1257" s="7" t="str">
        <f>IF(M1257=[1]People!$B$5,[1]People!$A$5,IF(M1257=[1]People!$B$4,[1]People!$A$4,IF(M1257=[1]People!$B$3,[1]People!$A$3,IF(M1257=[1]People!$B$2,[1]People!$A$2,0))))</f>
        <v>Chuck Magee</v>
      </c>
      <c r="W1257" s="7" t="str">
        <f>IFERROR(INDEX([1]Returns!A$1:A$65536,MATCH(B1257,[1]Returns!B$1:B$65536,0)),"No")</f>
        <v>No</v>
      </c>
    </row>
    <row r="1258" spans="1:23" x14ac:dyDescent="0.2">
      <c r="A1258" s="1">
        <v>1257</v>
      </c>
      <c r="B1258" s="3" t="s">
        <v>3512</v>
      </c>
      <c r="C1258" s="4">
        <v>43534</v>
      </c>
      <c r="D1258" s="4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5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6">
        <v>43.872000000000007</v>
      </c>
      <c r="S1258" s="6">
        <v>2</v>
      </c>
      <c r="T1258" s="6">
        <v>0.2</v>
      </c>
      <c r="U1258" s="6">
        <v>11.516399999999999</v>
      </c>
      <c r="V1258" s="7" t="str">
        <f>IF(M1258=[1]People!$B$5,[1]People!$A$5,IF(M1258=[1]People!$B$4,[1]People!$A$4,IF(M1258=[1]People!$B$3,[1]People!$A$3,IF(M1258=[1]People!$B$2,[1]People!$A$2,0))))</f>
        <v>Chuck Magee</v>
      </c>
      <c r="W1258" s="7" t="str">
        <f>IFERROR(INDEX([1]Returns!A$1:A$65536,MATCH(B1258,[1]Returns!B$1:B$65536,0)),"No")</f>
        <v>No</v>
      </c>
    </row>
    <row r="1259" spans="1:23" x14ac:dyDescent="0.2">
      <c r="A1259" s="1">
        <v>1258</v>
      </c>
      <c r="B1259" s="3" t="s">
        <v>3519</v>
      </c>
      <c r="C1259" s="4">
        <v>43458</v>
      </c>
      <c r="D1259" s="4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5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6">
        <v>27.882000000000005</v>
      </c>
      <c r="S1259" s="6">
        <v>3</v>
      </c>
      <c r="T1259" s="6">
        <v>0.7</v>
      </c>
      <c r="U1259" s="6">
        <v>-20.446799999999996</v>
      </c>
      <c r="V1259" s="7" t="str">
        <f>IF(M1259=[1]People!$B$5,[1]People!$A$5,IF(M1259=[1]People!$B$4,[1]People!$A$4,IF(M1259=[1]People!$B$3,[1]People!$A$3,IF(M1259=[1]People!$B$2,[1]People!$A$2,0))))</f>
        <v>Cassandra Brandow</v>
      </c>
      <c r="W1259" s="7" t="str">
        <f>IFERROR(INDEX([1]Returns!A$1:A$65536,MATCH(B1259,[1]Returns!B$1:B$65536,0)),"No")</f>
        <v>No</v>
      </c>
    </row>
    <row r="1260" spans="1:23" x14ac:dyDescent="0.2">
      <c r="A1260" s="1">
        <v>1259</v>
      </c>
      <c r="B1260" s="3" t="s">
        <v>3519</v>
      </c>
      <c r="C1260" s="4">
        <v>43458</v>
      </c>
      <c r="D1260" s="4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5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6">
        <v>540.048</v>
      </c>
      <c r="S1260" s="6">
        <v>3</v>
      </c>
      <c r="T1260" s="6">
        <v>0.2</v>
      </c>
      <c r="U1260" s="6">
        <v>-47.254199999999997</v>
      </c>
      <c r="V1260" s="7" t="str">
        <f>IF(M1260=[1]People!$B$5,[1]People!$A$5,IF(M1260=[1]People!$B$4,[1]People!$A$4,IF(M1260=[1]People!$B$3,[1]People!$A$3,IF(M1260=[1]People!$B$2,[1]People!$A$2,0))))</f>
        <v>Cassandra Brandow</v>
      </c>
      <c r="W1260" s="7" t="str">
        <f>IFERROR(INDEX([1]Returns!A$1:A$65536,MATCH(B1260,[1]Returns!B$1:B$65536,0)),"No")</f>
        <v>No</v>
      </c>
    </row>
    <row r="1261" spans="1:23" x14ac:dyDescent="0.2">
      <c r="A1261" s="1">
        <v>1260</v>
      </c>
      <c r="B1261" s="3" t="s">
        <v>3519</v>
      </c>
      <c r="C1261" s="4">
        <v>43458</v>
      </c>
      <c r="D1261" s="4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5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6">
        <v>255.68000000000004</v>
      </c>
      <c r="S1261" s="6">
        <v>8</v>
      </c>
      <c r="T1261" s="6">
        <v>0.2</v>
      </c>
      <c r="U1261" s="6">
        <v>76.704000000000008</v>
      </c>
      <c r="V1261" s="7" t="str">
        <f>IF(M1261=[1]People!$B$5,[1]People!$A$5,IF(M1261=[1]People!$B$4,[1]People!$A$4,IF(M1261=[1]People!$B$3,[1]People!$A$3,IF(M1261=[1]People!$B$2,[1]People!$A$2,0))))</f>
        <v>Cassandra Brandow</v>
      </c>
      <c r="W1261" s="7" t="str">
        <f>IFERROR(INDEX([1]Returns!A$1:A$65536,MATCH(B1261,[1]Returns!B$1:B$65536,0)),"No")</f>
        <v>No</v>
      </c>
    </row>
    <row r="1262" spans="1:23" x14ac:dyDescent="0.2">
      <c r="A1262" s="1">
        <v>1261</v>
      </c>
      <c r="B1262" s="3" t="s">
        <v>3522</v>
      </c>
      <c r="C1262" s="4">
        <v>43761</v>
      </c>
      <c r="D1262" s="4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5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6">
        <v>863.87999999999988</v>
      </c>
      <c r="S1262" s="6">
        <v>3</v>
      </c>
      <c r="T1262" s="6">
        <v>0.2</v>
      </c>
      <c r="U1262" s="6">
        <v>107.98499999999996</v>
      </c>
      <c r="V1262" s="7" t="str">
        <f>IF(M1262=[1]People!$B$5,[1]People!$A$5,IF(M1262=[1]People!$B$4,[1]People!$A$4,IF(M1262=[1]People!$B$3,[1]People!$A$3,IF(M1262=[1]People!$B$2,[1]People!$A$2,0))))</f>
        <v>Cassandra Brandow</v>
      </c>
      <c r="W1262" s="7" t="str">
        <f>IFERROR(INDEX([1]Returns!A$1:A$65536,MATCH(B1262,[1]Returns!B$1:B$65536,0)),"No")</f>
        <v>No</v>
      </c>
    </row>
    <row r="1263" spans="1:23" x14ac:dyDescent="0.2">
      <c r="A1263" s="1">
        <v>1262</v>
      </c>
      <c r="B1263" s="3" t="s">
        <v>3527</v>
      </c>
      <c r="C1263" s="4">
        <v>43401</v>
      </c>
      <c r="D1263" s="4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5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6">
        <v>17.616000000000003</v>
      </c>
      <c r="S1263" s="6">
        <v>4</v>
      </c>
      <c r="T1263" s="6">
        <v>0.7</v>
      </c>
      <c r="U1263" s="6">
        <v>-14.0928</v>
      </c>
      <c r="V1263" s="7" t="str">
        <f>IF(M1263=[1]People!$B$5,[1]People!$A$5,IF(M1263=[1]People!$B$4,[1]People!$A$4,IF(M1263=[1]People!$B$3,[1]People!$A$3,IF(M1263=[1]People!$B$2,[1]People!$A$2,0))))</f>
        <v>Cassandra Brandow</v>
      </c>
      <c r="W1263" s="7" t="str">
        <f>IFERROR(INDEX([1]Returns!A$1:A$65536,MATCH(B1263,[1]Returns!B$1:B$65536,0)),"No")</f>
        <v>No</v>
      </c>
    </row>
    <row r="1264" spans="1:23" x14ac:dyDescent="0.2">
      <c r="A1264" s="1">
        <v>1263</v>
      </c>
      <c r="B1264" s="3" t="s">
        <v>3533</v>
      </c>
      <c r="C1264" s="4">
        <v>43653</v>
      </c>
      <c r="D1264" s="4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5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6">
        <v>17.472000000000001</v>
      </c>
      <c r="S1264" s="6">
        <v>3</v>
      </c>
      <c r="T1264" s="6">
        <v>0.2</v>
      </c>
      <c r="U1264" s="6">
        <v>6.3336000000000006</v>
      </c>
      <c r="V1264" s="7" t="str">
        <f>IF(M1264=[1]People!$B$5,[1]People!$A$5,IF(M1264=[1]People!$B$4,[1]People!$A$4,IF(M1264=[1]People!$B$3,[1]People!$A$3,IF(M1264=[1]People!$B$2,[1]People!$A$2,0))))</f>
        <v>Chuck Magee</v>
      </c>
      <c r="W1264" s="7" t="str">
        <f>IFERROR(INDEX([1]Returns!A$1:A$65536,MATCH(B1264,[1]Returns!B$1:B$65536,0)),"No")</f>
        <v>No</v>
      </c>
    </row>
    <row r="1265" spans="1:23" x14ac:dyDescent="0.2">
      <c r="A1265" s="1">
        <v>1264</v>
      </c>
      <c r="B1265" s="3" t="s">
        <v>3534</v>
      </c>
      <c r="C1265" s="4">
        <v>43374</v>
      </c>
      <c r="D1265" s="4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5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6">
        <v>69.900000000000006</v>
      </c>
      <c r="S1265" s="6">
        <v>2</v>
      </c>
      <c r="T1265" s="6">
        <v>0</v>
      </c>
      <c r="U1265" s="6">
        <v>18.873000000000005</v>
      </c>
      <c r="V1265" s="7" t="str">
        <f>IF(M1265=[1]People!$B$5,[1]People!$A$5,IF(M1265=[1]People!$B$4,[1]People!$A$4,IF(M1265=[1]People!$B$3,[1]People!$A$3,IF(M1265=[1]People!$B$2,[1]People!$A$2,0))))</f>
        <v>Kelly Williams</v>
      </c>
      <c r="W1265" s="7" t="str">
        <f>IFERROR(INDEX([1]Returns!A$1:A$65536,MATCH(B1265,[1]Returns!B$1:B$65536,0)),"No")</f>
        <v>No</v>
      </c>
    </row>
    <row r="1266" spans="1:23" x14ac:dyDescent="0.2">
      <c r="A1266" s="1">
        <v>1265</v>
      </c>
      <c r="B1266" s="3" t="s">
        <v>3534</v>
      </c>
      <c r="C1266" s="4">
        <v>43374</v>
      </c>
      <c r="D1266" s="4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5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6">
        <v>41.849999999999994</v>
      </c>
      <c r="S1266" s="6">
        <v>5</v>
      </c>
      <c r="T1266" s="6">
        <v>0</v>
      </c>
      <c r="U1266" s="6">
        <v>10.880999999999998</v>
      </c>
      <c r="V1266" s="7" t="str">
        <f>IF(M1266=[1]People!$B$5,[1]People!$A$5,IF(M1266=[1]People!$B$4,[1]People!$A$4,IF(M1266=[1]People!$B$3,[1]People!$A$3,IF(M1266=[1]People!$B$2,[1]People!$A$2,0))))</f>
        <v>Kelly Williams</v>
      </c>
      <c r="W1266" s="7" t="str">
        <f>IFERROR(INDEX([1]Returns!A$1:A$65536,MATCH(B1266,[1]Returns!B$1:B$65536,0)),"No")</f>
        <v>No</v>
      </c>
    </row>
    <row r="1267" spans="1:23" x14ac:dyDescent="0.2">
      <c r="A1267" s="1">
        <v>1266</v>
      </c>
      <c r="B1267" s="3" t="s">
        <v>3537</v>
      </c>
      <c r="C1267" s="4">
        <v>43710</v>
      </c>
      <c r="D1267" s="4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5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6">
        <v>6.57</v>
      </c>
      <c r="S1267" s="6">
        <v>3</v>
      </c>
      <c r="T1267" s="6">
        <v>0</v>
      </c>
      <c r="U1267" s="6">
        <v>1.7738999999999998</v>
      </c>
      <c r="V1267" s="7" t="str">
        <f>IF(M1267=[1]People!$B$5,[1]People!$A$5,IF(M1267=[1]People!$B$4,[1]People!$A$4,IF(M1267=[1]People!$B$3,[1]People!$A$3,IF(M1267=[1]People!$B$2,[1]People!$A$2,0))))</f>
        <v>Anna Andreadi</v>
      </c>
      <c r="W1267" s="7" t="str">
        <f>IFERROR(INDEX([1]Returns!A$1:A$65536,MATCH(B1267,[1]Returns!B$1:B$65536,0)),"No")</f>
        <v>No</v>
      </c>
    </row>
    <row r="1268" spans="1:23" x14ac:dyDescent="0.2">
      <c r="A1268" s="1">
        <v>1267</v>
      </c>
      <c r="B1268" s="3" t="s">
        <v>3542</v>
      </c>
      <c r="C1268" s="4">
        <v>42728</v>
      </c>
      <c r="D1268" s="4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5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6">
        <v>142.86000000000001</v>
      </c>
      <c r="S1268" s="6">
        <v>1</v>
      </c>
      <c r="T1268" s="6">
        <v>0</v>
      </c>
      <c r="U1268" s="6">
        <v>41.429399999999987</v>
      </c>
      <c r="V1268" s="7" t="str">
        <f>IF(M1268=[1]People!$B$5,[1]People!$A$5,IF(M1268=[1]People!$B$4,[1]People!$A$4,IF(M1268=[1]People!$B$3,[1]People!$A$3,IF(M1268=[1]People!$B$2,[1]People!$A$2,0))))</f>
        <v>Anna Andreadi</v>
      </c>
      <c r="W1268" s="7" t="str">
        <f>IFERROR(INDEX([1]Returns!A$1:A$65536,MATCH(B1268,[1]Returns!B$1:B$65536,0)),"No")</f>
        <v>No</v>
      </c>
    </row>
    <row r="1269" spans="1:23" x14ac:dyDescent="0.2">
      <c r="A1269" s="1">
        <v>1268</v>
      </c>
      <c r="B1269" s="3" t="s">
        <v>3542</v>
      </c>
      <c r="C1269" s="4">
        <v>42728</v>
      </c>
      <c r="D1269" s="4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5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6">
        <v>292.27200000000005</v>
      </c>
      <c r="S1269" s="6">
        <v>6</v>
      </c>
      <c r="T1269" s="6">
        <v>0.2</v>
      </c>
      <c r="U1269" s="6">
        <v>18.266999999999967</v>
      </c>
      <c r="V1269" s="7" t="str">
        <f>IF(M1269=[1]People!$B$5,[1]People!$A$5,IF(M1269=[1]People!$B$4,[1]People!$A$4,IF(M1269=[1]People!$B$3,[1]People!$A$3,IF(M1269=[1]People!$B$2,[1]People!$A$2,0))))</f>
        <v>Anna Andreadi</v>
      </c>
      <c r="W1269" s="7" t="str">
        <f>IFERROR(INDEX([1]Returns!A$1:A$65536,MATCH(B1269,[1]Returns!B$1:B$65536,0)),"No")</f>
        <v>No</v>
      </c>
    </row>
    <row r="1270" spans="1:23" x14ac:dyDescent="0.2">
      <c r="A1270" s="1">
        <v>1269</v>
      </c>
      <c r="B1270" s="3" t="s">
        <v>3543</v>
      </c>
      <c r="C1270" s="4">
        <v>43731</v>
      </c>
      <c r="D1270" s="4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5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6">
        <v>29.328000000000003</v>
      </c>
      <c r="S1270" s="6">
        <v>3</v>
      </c>
      <c r="T1270" s="6">
        <v>0.2</v>
      </c>
      <c r="U1270" s="6">
        <v>3.665999999999995</v>
      </c>
      <c r="V1270" s="7" t="str">
        <f>IF(M1270=[1]People!$B$5,[1]People!$A$5,IF(M1270=[1]People!$B$4,[1]People!$A$4,IF(M1270=[1]People!$B$3,[1]People!$A$3,IF(M1270=[1]People!$B$2,[1]People!$A$2,0))))</f>
        <v>Anna Andreadi</v>
      </c>
      <c r="W1270" s="7" t="str">
        <f>IFERROR(INDEX([1]Returns!A$1:A$65536,MATCH(B1270,[1]Returns!B$1:B$65536,0)),"No")</f>
        <v>No</v>
      </c>
    </row>
    <row r="1271" spans="1:23" x14ac:dyDescent="0.2">
      <c r="A1271" s="1">
        <v>1270</v>
      </c>
      <c r="B1271" s="3" t="s">
        <v>3544</v>
      </c>
      <c r="C1271" s="4">
        <v>43620</v>
      </c>
      <c r="D1271" s="4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5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6">
        <v>12.48</v>
      </c>
      <c r="S1271" s="6">
        <v>2</v>
      </c>
      <c r="T1271" s="6">
        <v>0</v>
      </c>
      <c r="U1271" s="6">
        <v>5.6159999999999997</v>
      </c>
      <c r="V1271" s="7" t="str">
        <f>IF(M1271=[1]People!$B$5,[1]People!$A$5,IF(M1271=[1]People!$B$4,[1]People!$A$4,IF(M1271=[1]People!$B$3,[1]People!$A$3,IF(M1271=[1]People!$B$2,[1]People!$A$2,0))))</f>
        <v>Cassandra Brandow</v>
      </c>
      <c r="W1271" s="7" t="str">
        <f>IFERROR(INDEX([1]Returns!A$1:A$65536,MATCH(B1271,[1]Returns!B$1:B$65536,0)),"No")</f>
        <v>No</v>
      </c>
    </row>
    <row r="1272" spans="1:23" x14ac:dyDescent="0.2">
      <c r="A1272" s="1">
        <v>1271</v>
      </c>
      <c r="B1272" s="3" t="s">
        <v>3549</v>
      </c>
      <c r="C1272" s="4">
        <v>43211</v>
      </c>
      <c r="D1272" s="4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5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6">
        <v>102.33600000000001</v>
      </c>
      <c r="S1272" s="6">
        <v>4</v>
      </c>
      <c r="T1272" s="6">
        <v>0.2</v>
      </c>
      <c r="U1272" s="6">
        <v>-12.792000000000002</v>
      </c>
      <c r="V1272" s="7" t="str">
        <f>IF(M1272=[1]People!$B$5,[1]People!$A$5,IF(M1272=[1]People!$B$4,[1]People!$A$4,IF(M1272=[1]People!$B$3,[1]People!$A$3,IF(M1272=[1]People!$B$2,[1]People!$A$2,0))))</f>
        <v>Kelly Williams</v>
      </c>
      <c r="W1272" s="7" t="str">
        <f>IFERROR(INDEX([1]Returns!A$1:A$65536,MATCH(B1272,[1]Returns!B$1:B$65536,0)),"No")</f>
        <v>No</v>
      </c>
    </row>
    <row r="1273" spans="1:23" x14ac:dyDescent="0.2">
      <c r="A1273" s="1">
        <v>1272</v>
      </c>
      <c r="B1273" s="3" t="s">
        <v>3549</v>
      </c>
      <c r="C1273" s="4">
        <v>43211</v>
      </c>
      <c r="D1273" s="4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5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6">
        <v>48.791999999999987</v>
      </c>
      <c r="S1273" s="6">
        <v>3</v>
      </c>
      <c r="T1273" s="6">
        <v>0.8</v>
      </c>
      <c r="U1273" s="6">
        <v>-126.85920000000002</v>
      </c>
      <c r="V1273" s="7" t="str">
        <f>IF(M1273=[1]People!$B$5,[1]People!$A$5,IF(M1273=[1]People!$B$4,[1]People!$A$4,IF(M1273=[1]People!$B$3,[1]People!$A$3,IF(M1273=[1]People!$B$2,[1]People!$A$2,0))))</f>
        <v>Kelly Williams</v>
      </c>
      <c r="W1273" s="7" t="str">
        <f>IFERROR(INDEX([1]Returns!A$1:A$65536,MATCH(B1273,[1]Returns!B$1:B$65536,0)),"No")</f>
        <v>No</v>
      </c>
    </row>
    <row r="1274" spans="1:23" x14ac:dyDescent="0.2">
      <c r="A1274" s="1">
        <v>1273</v>
      </c>
      <c r="B1274" s="3" t="s">
        <v>3549</v>
      </c>
      <c r="C1274" s="4">
        <v>43211</v>
      </c>
      <c r="D1274" s="4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5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6">
        <v>44.847999999999992</v>
      </c>
      <c r="S1274" s="6">
        <v>8</v>
      </c>
      <c r="T1274" s="6">
        <v>0.8</v>
      </c>
      <c r="U1274" s="6">
        <v>-67.27200000000002</v>
      </c>
      <c r="V1274" s="7" t="str">
        <f>IF(M1274=[1]People!$B$5,[1]People!$A$5,IF(M1274=[1]People!$B$4,[1]People!$A$4,IF(M1274=[1]People!$B$3,[1]People!$A$3,IF(M1274=[1]People!$B$2,[1]People!$A$2,0))))</f>
        <v>Kelly Williams</v>
      </c>
      <c r="W1274" s="7" t="str">
        <f>IFERROR(INDEX([1]Returns!A$1:A$65536,MATCH(B1274,[1]Returns!B$1:B$65536,0)),"No")</f>
        <v>No</v>
      </c>
    </row>
    <row r="1275" spans="1:23" x14ac:dyDescent="0.2">
      <c r="A1275" s="1">
        <v>1274</v>
      </c>
      <c r="B1275" s="3" t="s">
        <v>3554</v>
      </c>
      <c r="C1275" s="4">
        <v>43246</v>
      </c>
      <c r="D1275" s="4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5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6">
        <v>10.368000000000002</v>
      </c>
      <c r="S1275" s="6">
        <v>2</v>
      </c>
      <c r="T1275" s="6">
        <v>0.2</v>
      </c>
      <c r="U1275" s="6">
        <v>3.6288</v>
      </c>
      <c r="V1275" s="7" t="str">
        <f>IF(M1275=[1]People!$B$5,[1]People!$A$5,IF(M1275=[1]People!$B$4,[1]People!$A$4,IF(M1275=[1]People!$B$3,[1]People!$A$3,IF(M1275=[1]People!$B$2,[1]People!$A$2,0))))</f>
        <v>Kelly Williams</v>
      </c>
      <c r="W1275" s="7" t="str">
        <f>IFERROR(INDEX([1]Returns!A$1:A$65536,MATCH(B1275,[1]Returns!B$1:B$65536,0)),"No")</f>
        <v>No</v>
      </c>
    </row>
    <row r="1276" spans="1:23" x14ac:dyDescent="0.2">
      <c r="A1276" s="1">
        <v>1275</v>
      </c>
      <c r="B1276" s="3" t="s">
        <v>3554</v>
      </c>
      <c r="C1276" s="4">
        <v>43246</v>
      </c>
      <c r="D1276" s="4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5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6">
        <v>388.42999999999995</v>
      </c>
      <c r="S1276" s="6">
        <v>5</v>
      </c>
      <c r="T1276" s="6">
        <v>0.3</v>
      </c>
      <c r="U1276" s="6">
        <v>-88.783999999999978</v>
      </c>
      <c r="V1276" s="7" t="str">
        <f>IF(M1276=[1]People!$B$5,[1]People!$A$5,IF(M1276=[1]People!$B$4,[1]People!$A$4,IF(M1276=[1]People!$B$3,[1]People!$A$3,IF(M1276=[1]People!$B$2,[1]People!$A$2,0))))</f>
        <v>Kelly Williams</v>
      </c>
      <c r="W1276" s="7" t="str">
        <f>IFERROR(INDEX([1]Returns!A$1:A$65536,MATCH(B1276,[1]Returns!B$1:B$65536,0)),"No")</f>
        <v>No</v>
      </c>
    </row>
    <row r="1277" spans="1:23" x14ac:dyDescent="0.2">
      <c r="A1277" s="1">
        <v>1276</v>
      </c>
      <c r="B1277" s="3" t="s">
        <v>3554</v>
      </c>
      <c r="C1277" s="4">
        <v>43246</v>
      </c>
      <c r="D1277" s="4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5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6">
        <v>14.352000000000002</v>
      </c>
      <c r="S1277" s="6">
        <v>3</v>
      </c>
      <c r="T1277" s="6">
        <v>0.2</v>
      </c>
      <c r="U1277" s="6">
        <v>5.2026000000000003</v>
      </c>
      <c r="V1277" s="7" t="str">
        <f>IF(M1277=[1]People!$B$5,[1]People!$A$5,IF(M1277=[1]People!$B$4,[1]People!$A$4,IF(M1277=[1]People!$B$3,[1]People!$A$3,IF(M1277=[1]People!$B$2,[1]People!$A$2,0))))</f>
        <v>Kelly Williams</v>
      </c>
      <c r="W1277" s="7" t="str">
        <f>IFERROR(INDEX([1]Returns!A$1:A$65536,MATCH(B1277,[1]Returns!B$1:B$65536,0)),"No")</f>
        <v>No</v>
      </c>
    </row>
    <row r="1278" spans="1:23" x14ac:dyDescent="0.2">
      <c r="A1278" s="1">
        <v>1277</v>
      </c>
      <c r="B1278" s="3" t="s">
        <v>3554</v>
      </c>
      <c r="C1278" s="4">
        <v>43246</v>
      </c>
      <c r="D1278" s="4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5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6">
        <v>63.991999999999997</v>
      </c>
      <c r="S1278" s="6">
        <v>1</v>
      </c>
      <c r="T1278" s="6">
        <v>0.2</v>
      </c>
      <c r="U1278" s="6">
        <v>-7.1990999999999961</v>
      </c>
      <c r="V1278" s="7" t="str">
        <f>IF(M1278=[1]People!$B$5,[1]People!$A$5,IF(M1278=[1]People!$B$4,[1]People!$A$4,IF(M1278=[1]People!$B$3,[1]People!$A$3,IF(M1278=[1]People!$B$2,[1]People!$A$2,0))))</f>
        <v>Kelly Williams</v>
      </c>
      <c r="W1278" s="7" t="str">
        <f>IFERROR(INDEX([1]Returns!A$1:A$65536,MATCH(B1278,[1]Returns!B$1:B$65536,0)),"No")</f>
        <v>No</v>
      </c>
    </row>
    <row r="1279" spans="1:23" x14ac:dyDescent="0.2">
      <c r="A1279" s="1">
        <v>1278</v>
      </c>
      <c r="B1279" s="3" t="s">
        <v>3559</v>
      </c>
      <c r="C1279" s="4">
        <v>43222</v>
      </c>
      <c r="D1279" s="4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5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6">
        <v>86.352000000000004</v>
      </c>
      <c r="S1279" s="6">
        <v>3</v>
      </c>
      <c r="T1279" s="6">
        <v>0.2</v>
      </c>
      <c r="U1279" s="6">
        <v>5.3969999999999914</v>
      </c>
      <c r="V1279" s="7" t="str">
        <f>IF(M1279=[1]People!$B$5,[1]People!$A$5,IF(M1279=[1]People!$B$4,[1]People!$A$4,IF(M1279=[1]People!$B$3,[1]People!$A$3,IF(M1279=[1]People!$B$2,[1]People!$A$2,0))))</f>
        <v>Kelly Williams</v>
      </c>
      <c r="W1279" s="7" t="str">
        <f>IFERROR(INDEX([1]Returns!A$1:A$65536,MATCH(B1279,[1]Returns!B$1:B$65536,0)),"No")</f>
        <v>No</v>
      </c>
    </row>
    <row r="1280" spans="1:23" x14ac:dyDescent="0.2">
      <c r="A1280" s="1">
        <v>1279</v>
      </c>
      <c r="B1280" s="3" t="s">
        <v>3564</v>
      </c>
      <c r="C1280" s="4">
        <v>42621</v>
      </c>
      <c r="D1280" s="4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5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6">
        <v>32.97</v>
      </c>
      <c r="S1280" s="6">
        <v>3</v>
      </c>
      <c r="T1280" s="6">
        <v>0</v>
      </c>
      <c r="U1280" s="6">
        <v>12.8583</v>
      </c>
      <c r="V1280" s="7" t="str">
        <f>IF(M1280=[1]People!$B$5,[1]People!$A$5,IF(M1280=[1]People!$B$4,[1]People!$A$4,IF(M1280=[1]People!$B$3,[1]People!$A$3,IF(M1280=[1]People!$B$2,[1]People!$A$2,0))))</f>
        <v>Cassandra Brandow</v>
      </c>
      <c r="W1280" s="7" t="str">
        <f>IFERROR(INDEX([1]Returns!A$1:A$65536,MATCH(B1280,[1]Returns!B$1:B$65536,0)),"No")</f>
        <v>No</v>
      </c>
    </row>
    <row r="1281" spans="1:23" x14ac:dyDescent="0.2">
      <c r="A1281" s="1">
        <v>1280</v>
      </c>
      <c r="B1281" s="3" t="s">
        <v>3564</v>
      </c>
      <c r="C1281" s="4">
        <v>42621</v>
      </c>
      <c r="D1281" s="4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5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6">
        <v>83.88</v>
      </c>
      <c r="S1281" s="6">
        <v>4</v>
      </c>
      <c r="T1281" s="6">
        <v>0</v>
      </c>
      <c r="U1281" s="6">
        <v>30.196799999999996</v>
      </c>
      <c r="V1281" s="7" t="str">
        <f>IF(M1281=[1]People!$B$5,[1]People!$A$5,IF(M1281=[1]People!$B$4,[1]People!$A$4,IF(M1281=[1]People!$B$3,[1]People!$A$3,IF(M1281=[1]People!$B$2,[1]People!$A$2,0))))</f>
        <v>Cassandra Brandow</v>
      </c>
      <c r="W1281" s="7" t="str">
        <f>IFERROR(INDEX([1]Returns!A$1:A$65536,MATCH(B1281,[1]Returns!B$1:B$65536,0)),"No")</f>
        <v>No</v>
      </c>
    </row>
    <row r="1282" spans="1:23" x14ac:dyDescent="0.2">
      <c r="A1282" s="1">
        <v>1281</v>
      </c>
      <c r="B1282" s="3" t="s">
        <v>3570</v>
      </c>
      <c r="C1282" s="4">
        <v>43348</v>
      </c>
      <c r="D1282" s="4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5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6">
        <v>278.39999999999998</v>
      </c>
      <c r="S1282" s="6">
        <v>3</v>
      </c>
      <c r="T1282" s="6">
        <v>0</v>
      </c>
      <c r="U1282" s="6">
        <v>80.735999999999976</v>
      </c>
      <c r="V1282" s="7" t="str">
        <f>IF(M1282=[1]People!$B$5,[1]People!$A$5,IF(M1282=[1]People!$B$4,[1]People!$A$4,IF(M1282=[1]People!$B$3,[1]People!$A$3,IF(M1282=[1]People!$B$2,[1]People!$A$2,0))))</f>
        <v>Kelly Williams</v>
      </c>
      <c r="W1282" s="7" t="str">
        <f>IFERROR(INDEX([1]Returns!A$1:A$65536,MATCH(B1282,[1]Returns!B$1:B$65536,0)),"No")</f>
        <v>No</v>
      </c>
    </row>
    <row r="1283" spans="1:23" x14ac:dyDescent="0.2">
      <c r="A1283" s="1">
        <v>1282</v>
      </c>
      <c r="B1283" s="3" t="s">
        <v>3574</v>
      </c>
      <c r="C1283" s="4">
        <v>43564</v>
      </c>
      <c r="D1283" s="4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5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6">
        <v>15.120000000000001</v>
      </c>
      <c r="S1283" s="6">
        <v>3</v>
      </c>
      <c r="T1283" s="6">
        <v>0.2</v>
      </c>
      <c r="U1283" s="6">
        <v>4.9139999999999988</v>
      </c>
      <c r="V1283" s="7" t="str">
        <f>IF(M1283=[1]People!$B$5,[1]People!$A$5,IF(M1283=[1]People!$B$4,[1]People!$A$4,IF(M1283=[1]People!$B$3,[1]People!$A$3,IF(M1283=[1]People!$B$2,[1]People!$A$2,0))))</f>
        <v>Cassandra Brandow</v>
      </c>
      <c r="W1283" s="7" t="str">
        <f>IFERROR(INDEX([1]Returns!A$1:A$65536,MATCH(B1283,[1]Returns!B$1:B$65536,0)),"No")</f>
        <v>No</v>
      </c>
    </row>
    <row r="1284" spans="1:23" x14ac:dyDescent="0.2">
      <c r="A1284" s="1">
        <v>1283</v>
      </c>
      <c r="B1284" s="3" t="s">
        <v>3574</v>
      </c>
      <c r="C1284" s="4">
        <v>43564</v>
      </c>
      <c r="D1284" s="4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5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6">
        <v>17.430000000000003</v>
      </c>
      <c r="S1284" s="6">
        <v>1</v>
      </c>
      <c r="T1284" s="6">
        <v>0.7</v>
      </c>
      <c r="U1284" s="6">
        <v>-13.363000000000003</v>
      </c>
      <c r="V1284" s="7" t="str">
        <f>IF(M1284=[1]People!$B$5,[1]People!$A$5,IF(M1284=[1]People!$B$4,[1]People!$A$4,IF(M1284=[1]People!$B$3,[1]People!$A$3,IF(M1284=[1]People!$B$2,[1]People!$A$2,0))))</f>
        <v>Cassandra Brandow</v>
      </c>
      <c r="W1284" s="7" t="str">
        <f>IFERROR(INDEX([1]Returns!A$1:A$65536,MATCH(B1284,[1]Returns!B$1:B$65536,0)),"No")</f>
        <v>No</v>
      </c>
    </row>
    <row r="1285" spans="1:23" x14ac:dyDescent="0.2">
      <c r="A1285" s="1">
        <v>1284</v>
      </c>
      <c r="B1285" s="3" t="s">
        <v>3574</v>
      </c>
      <c r="C1285" s="4">
        <v>43564</v>
      </c>
      <c r="D1285" s="4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5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6">
        <v>251.64</v>
      </c>
      <c r="S1285" s="6">
        <v>3</v>
      </c>
      <c r="T1285" s="6">
        <v>0.2</v>
      </c>
      <c r="U1285" s="6">
        <v>88.073999999999984</v>
      </c>
      <c r="V1285" s="7" t="str">
        <f>IF(M1285=[1]People!$B$5,[1]People!$A$5,IF(M1285=[1]People!$B$4,[1]People!$A$4,IF(M1285=[1]People!$B$3,[1]People!$A$3,IF(M1285=[1]People!$B$2,[1]People!$A$2,0))))</f>
        <v>Cassandra Brandow</v>
      </c>
      <c r="W1285" s="7" t="str">
        <f>IFERROR(INDEX([1]Returns!A$1:A$65536,MATCH(B1285,[1]Returns!B$1:B$65536,0)),"No")</f>
        <v>No</v>
      </c>
    </row>
    <row r="1286" spans="1:23" x14ac:dyDescent="0.2">
      <c r="A1286" s="1">
        <v>1285</v>
      </c>
      <c r="B1286" s="3" t="s">
        <v>3581</v>
      </c>
      <c r="C1286" s="4">
        <v>43075</v>
      </c>
      <c r="D1286" s="4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5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6">
        <v>2.7719999999999994</v>
      </c>
      <c r="S1286" s="6">
        <v>7</v>
      </c>
      <c r="T1286" s="6">
        <v>0.8</v>
      </c>
      <c r="U1286" s="6">
        <v>-4.8510000000000009</v>
      </c>
      <c r="V1286" s="7" t="str">
        <f>IF(M1286=[1]People!$B$5,[1]People!$A$5,IF(M1286=[1]People!$B$4,[1]People!$A$4,IF(M1286=[1]People!$B$3,[1]People!$A$3,IF(M1286=[1]People!$B$2,[1]People!$A$2,0))))</f>
        <v>Kelly Williams</v>
      </c>
      <c r="W1286" s="7" t="str">
        <f>IFERROR(INDEX([1]Returns!A$1:A$65536,MATCH(B1286,[1]Returns!B$1:B$65536,0)),"No")</f>
        <v>No</v>
      </c>
    </row>
    <row r="1287" spans="1:23" x14ac:dyDescent="0.2">
      <c r="A1287" s="1">
        <v>1286</v>
      </c>
      <c r="B1287" s="3" t="s">
        <v>3584</v>
      </c>
      <c r="C1287" s="4">
        <v>43277</v>
      </c>
      <c r="D1287" s="4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5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6">
        <v>14.9</v>
      </c>
      <c r="S1287" s="6">
        <v>5</v>
      </c>
      <c r="T1287" s="6">
        <v>0</v>
      </c>
      <c r="U1287" s="6">
        <v>1.0429999999999984</v>
      </c>
      <c r="V1287" s="7" t="str">
        <f>IF(M1287=[1]People!$B$5,[1]People!$A$5,IF(M1287=[1]People!$B$4,[1]People!$A$4,IF(M1287=[1]People!$B$3,[1]People!$A$3,IF(M1287=[1]People!$B$2,[1]People!$A$2,0))))</f>
        <v>Chuck Magee</v>
      </c>
      <c r="W1287" s="7" t="str">
        <f>IFERROR(INDEX([1]Returns!A$1:A$65536,MATCH(B1287,[1]Returns!B$1:B$65536,0)),"No")</f>
        <v>No</v>
      </c>
    </row>
    <row r="1288" spans="1:23" x14ac:dyDescent="0.2">
      <c r="A1288" s="1">
        <v>1287</v>
      </c>
      <c r="B1288" s="3" t="s">
        <v>3588</v>
      </c>
      <c r="C1288" s="4">
        <v>42920</v>
      </c>
      <c r="D1288" s="4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5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6">
        <v>15.48</v>
      </c>
      <c r="S1288" s="6">
        <v>3</v>
      </c>
      <c r="T1288" s="6">
        <v>0</v>
      </c>
      <c r="U1288" s="6">
        <v>4.4891999999999985</v>
      </c>
      <c r="V1288" s="7" t="str">
        <f>IF(M1288=[1]People!$B$5,[1]People!$A$5,IF(M1288=[1]People!$B$4,[1]People!$A$4,IF(M1288=[1]People!$B$3,[1]People!$A$3,IF(M1288=[1]People!$B$2,[1]People!$A$2,0))))</f>
        <v>Chuck Magee</v>
      </c>
      <c r="W1288" s="7" t="str">
        <f>IFERROR(INDEX([1]Returns!A$1:A$65536,MATCH(B1288,[1]Returns!B$1:B$65536,0)),"No")</f>
        <v>No</v>
      </c>
    </row>
    <row r="1289" spans="1:23" x14ac:dyDescent="0.2">
      <c r="A1289" s="1">
        <v>1288</v>
      </c>
      <c r="B1289" s="3" t="s">
        <v>3591</v>
      </c>
      <c r="C1289" s="4">
        <v>43426</v>
      </c>
      <c r="D1289" s="4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5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6">
        <v>39.880000000000003</v>
      </c>
      <c r="S1289" s="6">
        <v>2</v>
      </c>
      <c r="T1289" s="6">
        <v>0</v>
      </c>
      <c r="U1289" s="6">
        <v>11.166400000000003</v>
      </c>
      <c r="V1289" s="7" t="str">
        <f>IF(M1289=[1]People!$B$5,[1]People!$A$5,IF(M1289=[1]People!$B$4,[1]People!$A$4,IF(M1289=[1]People!$B$3,[1]People!$A$3,IF(M1289=[1]People!$B$2,[1]People!$A$2,0))))</f>
        <v>Chuck Magee</v>
      </c>
      <c r="W1289" s="7" t="str">
        <f>IFERROR(INDEX([1]Returns!A$1:A$65536,MATCH(B1289,[1]Returns!B$1:B$65536,0)),"No")</f>
        <v>No</v>
      </c>
    </row>
    <row r="1290" spans="1:23" x14ac:dyDescent="0.2">
      <c r="A1290" s="1">
        <v>1289</v>
      </c>
      <c r="B1290" s="3" t="s">
        <v>3591</v>
      </c>
      <c r="C1290" s="4">
        <v>43426</v>
      </c>
      <c r="D1290" s="4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5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6">
        <v>12.192</v>
      </c>
      <c r="S1290" s="6">
        <v>4</v>
      </c>
      <c r="T1290" s="6">
        <v>0.2</v>
      </c>
      <c r="U1290" s="6">
        <v>4.1147999999999989</v>
      </c>
      <c r="V1290" s="7" t="str">
        <f>IF(M1290=[1]People!$B$5,[1]People!$A$5,IF(M1290=[1]People!$B$4,[1]People!$A$4,IF(M1290=[1]People!$B$3,[1]People!$A$3,IF(M1290=[1]People!$B$2,[1]People!$A$2,0))))</f>
        <v>Chuck Magee</v>
      </c>
      <c r="W1290" s="7" t="str">
        <f>IFERROR(INDEX([1]Returns!A$1:A$65536,MATCH(B1290,[1]Returns!B$1:B$65536,0)),"No")</f>
        <v>No</v>
      </c>
    </row>
    <row r="1291" spans="1:23" x14ac:dyDescent="0.2">
      <c r="A1291" s="1">
        <v>1290</v>
      </c>
      <c r="B1291" s="3" t="s">
        <v>3591</v>
      </c>
      <c r="C1291" s="4">
        <v>43426</v>
      </c>
      <c r="D1291" s="4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5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6">
        <v>20.82</v>
      </c>
      <c r="S1291" s="6">
        <v>3</v>
      </c>
      <c r="T1291" s="6">
        <v>0</v>
      </c>
      <c r="U1291" s="6">
        <v>7.4952000000000005</v>
      </c>
      <c r="V1291" s="7" t="str">
        <f>IF(M1291=[1]People!$B$5,[1]People!$A$5,IF(M1291=[1]People!$B$4,[1]People!$A$4,IF(M1291=[1]People!$B$3,[1]People!$A$3,IF(M1291=[1]People!$B$2,[1]People!$A$2,0))))</f>
        <v>Chuck Magee</v>
      </c>
      <c r="W1291" s="7" t="str">
        <f>IFERROR(INDEX([1]Returns!A$1:A$65536,MATCH(B1291,[1]Returns!B$1:B$65536,0)),"No")</f>
        <v>No</v>
      </c>
    </row>
    <row r="1292" spans="1:23" x14ac:dyDescent="0.2">
      <c r="A1292" s="1">
        <v>1291</v>
      </c>
      <c r="B1292" s="3" t="s">
        <v>3596</v>
      </c>
      <c r="C1292" s="4">
        <v>43414</v>
      </c>
      <c r="D1292" s="4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5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6">
        <v>13.216000000000001</v>
      </c>
      <c r="S1292" s="6">
        <v>4</v>
      </c>
      <c r="T1292" s="6">
        <v>0.2</v>
      </c>
      <c r="U1292" s="6">
        <v>4.4603999999999999</v>
      </c>
      <c r="V1292" s="7" t="str">
        <f>IF(M1292=[1]People!$B$5,[1]People!$A$5,IF(M1292=[1]People!$B$4,[1]People!$A$4,IF(M1292=[1]People!$B$3,[1]People!$A$3,IF(M1292=[1]People!$B$2,[1]People!$A$2,0))))</f>
        <v>Anna Andreadi</v>
      </c>
      <c r="W1292" s="7" t="str">
        <f>IFERROR(INDEX([1]Returns!A$1:A$65536,MATCH(B1292,[1]Returns!B$1:B$65536,0)),"No")</f>
        <v>No</v>
      </c>
    </row>
    <row r="1293" spans="1:23" x14ac:dyDescent="0.2">
      <c r="A1293" s="1">
        <v>1292</v>
      </c>
      <c r="B1293" s="3" t="s">
        <v>3596</v>
      </c>
      <c r="C1293" s="4">
        <v>43414</v>
      </c>
      <c r="D1293" s="4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5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6">
        <v>32.400000000000006</v>
      </c>
      <c r="S1293" s="6">
        <v>5</v>
      </c>
      <c r="T1293" s="6">
        <v>0</v>
      </c>
      <c r="U1293" s="6">
        <v>15.552000000000001</v>
      </c>
      <c r="V1293" s="7" t="str">
        <f>IF(M1293=[1]People!$B$5,[1]People!$A$5,IF(M1293=[1]People!$B$4,[1]People!$A$4,IF(M1293=[1]People!$B$3,[1]People!$A$3,IF(M1293=[1]People!$B$2,[1]People!$A$2,0))))</f>
        <v>Anna Andreadi</v>
      </c>
      <c r="W1293" s="7" t="str">
        <f>IFERROR(INDEX([1]Returns!A$1:A$65536,MATCH(B1293,[1]Returns!B$1:B$65536,0)),"No")</f>
        <v>No</v>
      </c>
    </row>
    <row r="1294" spans="1:23" x14ac:dyDescent="0.2">
      <c r="A1294" s="1">
        <v>1293</v>
      </c>
      <c r="B1294" s="3" t="s">
        <v>3599</v>
      </c>
      <c r="C1294" s="4">
        <v>42974</v>
      </c>
      <c r="D1294" s="4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5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6">
        <v>32.94</v>
      </c>
      <c r="S1294" s="6">
        <v>3</v>
      </c>
      <c r="T1294" s="6">
        <v>0</v>
      </c>
      <c r="U1294" s="6">
        <v>9.2232000000000021</v>
      </c>
      <c r="V1294" s="7" t="str">
        <f>IF(M1294=[1]People!$B$5,[1]People!$A$5,IF(M1294=[1]People!$B$4,[1]People!$A$4,IF(M1294=[1]People!$B$3,[1]People!$A$3,IF(M1294=[1]People!$B$2,[1]People!$A$2,0))))</f>
        <v>Anna Andreadi</v>
      </c>
      <c r="W1294" s="7" t="str">
        <f>IFERROR(INDEX([1]Returns!A$1:A$65536,MATCH(B1294,[1]Returns!B$1:B$65536,0)),"No")</f>
        <v>No</v>
      </c>
    </row>
    <row r="1295" spans="1:23" x14ac:dyDescent="0.2">
      <c r="A1295" s="1">
        <v>1294</v>
      </c>
      <c r="B1295" s="3" t="s">
        <v>3599</v>
      </c>
      <c r="C1295" s="4">
        <v>42974</v>
      </c>
      <c r="D1295" s="4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5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6">
        <v>114.2</v>
      </c>
      <c r="S1295" s="6">
        <v>5</v>
      </c>
      <c r="T1295" s="6">
        <v>0</v>
      </c>
      <c r="U1295" s="6">
        <v>52.531999999999996</v>
      </c>
      <c r="V1295" s="7" t="str">
        <f>IF(M1295=[1]People!$B$5,[1]People!$A$5,IF(M1295=[1]People!$B$4,[1]People!$A$4,IF(M1295=[1]People!$B$3,[1]People!$A$3,IF(M1295=[1]People!$B$2,[1]People!$A$2,0))))</f>
        <v>Anna Andreadi</v>
      </c>
      <c r="W1295" s="7" t="str">
        <f>IFERROR(INDEX([1]Returns!A$1:A$65536,MATCH(B1295,[1]Returns!B$1:B$65536,0)),"No")</f>
        <v>No</v>
      </c>
    </row>
    <row r="1296" spans="1:23" x14ac:dyDescent="0.2">
      <c r="A1296" s="1">
        <v>1295</v>
      </c>
      <c r="B1296" s="3" t="s">
        <v>3599</v>
      </c>
      <c r="C1296" s="4">
        <v>42974</v>
      </c>
      <c r="D1296" s="4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5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6">
        <v>3.08</v>
      </c>
      <c r="S1296" s="6">
        <v>1</v>
      </c>
      <c r="T1296" s="6">
        <v>0</v>
      </c>
      <c r="U1296" s="6">
        <v>1.4783999999999999</v>
      </c>
      <c r="V1296" s="7" t="str">
        <f>IF(M1296=[1]People!$B$5,[1]People!$A$5,IF(M1296=[1]People!$B$4,[1]People!$A$4,IF(M1296=[1]People!$B$3,[1]People!$A$3,IF(M1296=[1]People!$B$2,[1]People!$A$2,0))))</f>
        <v>Anna Andreadi</v>
      </c>
      <c r="W1296" s="7" t="str">
        <f>IFERROR(INDEX([1]Returns!A$1:A$65536,MATCH(B1296,[1]Returns!B$1:B$65536,0)),"No")</f>
        <v>No</v>
      </c>
    </row>
    <row r="1297" spans="1:23" x14ac:dyDescent="0.2">
      <c r="A1297" s="1">
        <v>1296</v>
      </c>
      <c r="B1297" s="3" t="s">
        <v>3602</v>
      </c>
      <c r="C1297" s="4">
        <v>42880</v>
      </c>
      <c r="D1297" s="4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5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6">
        <v>845.72799999999995</v>
      </c>
      <c r="S1297" s="6">
        <v>13</v>
      </c>
      <c r="T1297" s="6">
        <v>0.2</v>
      </c>
      <c r="U1297" s="6">
        <v>84.572799999999944</v>
      </c>
      <c r="V1297" s="7" t="str">
        <f>IF(M1297=[1]People!$B$5,[1]People!$A$5,IF(M1297=[1]People!$B$4,[1]People!$A$4,IF(M1297=[1]People!$B$3,[1]People!$A$3,IF(M1297=[1]People!$B$2,[1]People!$A$2,0))))</f>
        <v>Anna Andreadi</v>
      </c>
      <c r="W1297" s="7" t="str">
        <f>IFERROR(INDEX([1]Returns!A$1:A$65536,MATCH(B1297,[1]Returns!B$1:B$65536,0)),"No")</f>
        <v>No</v>
      </c>
    </row>
    <row r="1298" spans="1:23" x14ac:dyDescent="0.2">
      <c r="A1298" s="1">
        <v>1297</v>
      </c>
      <c r="B1298" s="3" t="s">
        <v>3606</v>
      </c>
      <c r="C1298" s="4">
        <v>43829</v>
      </c>
      <c r="D1298" s="4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5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6">
        <v>13.904</v>
      </c>
      <c r="S1298" s="6">
        <v>2</v>
      </c>
      <c r="T1298" s="6">
        <v>0.2</v>
      </c>
      <c r="U1298" s="6">
        <v>4.5187999999999997</v>
      </c>
      <c r="V1298" s="7" t="str">
        <f>IF(M1298=[1]People!$B$5,[1]People!$A$5,IF(M1298=[1]People!$B$4,[1]People!$A$4,IF(M1298=[1]People!$B$3,[1]People!$A$3,IF(M1298=[1]People!$B$2,[1]People!$A$2,0))))</f>
        <v>Anna Andreadi</v>
      </c>
      <c r="W1298" s="7" t="str">
        <f>IFERROR(INDEX([1]Returns!A$1:A$65536,MATCH(B1298,[1]Returns!B$1:B$65536,0)),"No")</f>
        <v>Yes</v>
      </c>
    </row>
    <row r="1299" spans="1:23" x14ac:dyDescent="0.2">
      <c r="A1299" s="1">
        <v>1298</v>
      </c>
      <c r="B1299" s="3" t="s">
        <v>3606</v>
      </c>
      <c r="C1299" s="4">
        <v>43829</v>
      </c>
      <c r="D1299" s="4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5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6">
        <v>20.72</v>
      </c>
      <c r="S1299" s="6">
        <v>2</v>
      </c>
      <c r="T1299" s="6">
        <v>0.2</v>
      </c>
      <c r="U1299" s="6">
        <v>6.4749999999999979</v>
      </c>
      <c r="V1299" s="7" t="str">
        <f>IF(M1299=[1]People!$B$5,[1]People!$A$5,IF(M1299=[1]People!$B$4,[1]People!$A$4,IF(M1299=[1]People!$B$3,[1]People!$A$3,IF(M1299=[1]People!$B$2,[1]People!$A$2,0))))</f>
        <v>Anna Andreadi</v>
      </c>
      <c r="W1299" s="7" t="str">
        <f>IFERROR(INDEX([1]Returns!A$1:A$65536,MATCH(B1299,[1]Returns!B$1:B$65536,0)),"No")</f>
        <v>Yes</v>
      </c>
    </row>
    <row r="1300" spans="1:23" x14ac:dyDescent="0.2">
      <c r="A1300" s="1">
        <v>1299</v>
      </c>
      <c r="B1300" s="3" t="s">
        <v>3610</v>
      </c>
      <c r="C1300" s="4">
        <v>43442</v>
      </c>
      <c r="D1300" s="4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5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6">
        <v>114.94999999999999</v>
      </c>
      <c r="S1300" s="6">
        <v>5</v>
      </c>
      <c r="T1300" s="6">
        <v>0</v>
      </c>
      <c r="U1300" s="6">
        <v>2.2990000000000066</v>
      </c>
      <c r="V1300" s="7" t="str">
        <f>IF(M1300=[1]People!$B$5,[1]People!$A$5,IF(M1300=[1]People!$B$4,[1]People!$A$4,IF(M1300=[1]People!$B$3,[1]People!$A$3,IF(M1300=[1]People!$B$2,[1]People!$A$2,0))))</f>
        <v>Kelly Williams</v>
      </c>
      <c r="W1300" s="7" t="str">
        <f>IFERROR(INDEX([1]Returns!A$1:A$65536,MATCH(B1300,[1]Returns!B$1:B$65536,0)),"No")</f>
        <v>No</v>
      </c>
    </row>
    <row r="1301" spans="1:23" x14ac:dyDescent="0.2">
      <c r="A1301" s="1">
        <v>1300</v>
      </c>
      <c r="B1301" s="3" t="s">
        <v>3613</v>
      </c>
      <c r="C1301" s="4">
        <v>43012</v>
      </c>
      <c r="D1301" s="4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5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6">
        <v>26.96</v>
      </c>
      <c r="S1301" s="6">
        <v>2</v>
      </c>
      <c r="T1301" s="6">
        <v>0</v>
      </c>
      <c r="U1301" s="6">
        <v>7.0095999999999989</v>
      </c>
      <c r="V1301" s="7" t="str">
        <f>IF(M1301=[1]People!$B$5,[1]People!$A$5,IF(M1301=[1]People!$B$4,[1]People!$A$4,IF(M1301=[1]People!$B$3,[1]People!$A$3,IF(M1301=[1]People!$B$2,[1]People!$A$2,0))))</f>
        <v>Anna Andreadi</v>
      </c>
      <c r="W1301" s="7" t="str">
        <f>IFERROR(INDEX([1]Returns!A$1:A$65536,MATCH(B1301,[1]Returns!B$1:B$65536,0)),"No")</f>
        <v>No</v>
      </c>
    </row>
    <row r="1302" spans="1:23" x14ac:dyDescent="0.2">
      <c r="A1302" s="1">
        <v>1301</v>
      </c>
      <c r="B1302" s="3" t="s">
        <v>3614</v>
      </c>
      <c r="C1302" s="4">
        <v>43457</v>
      </c>
      <c r="D1302" s="4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5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6">
        <v>572.76</v>
      </c>
      <c r="S1302" s="6">
        <v>6</v>
      </c>
      <c r="T1302" s="6">
        <v>0</v>
      </c>
      <c r="U1302" s="6">
        <v>166.10039999999995</v>
      </c>
      <c r="V1302" s="7" t="str">
        <f>IF(M1302=[1]People!$B$5,[1]People!$A$5,IF(M1302=[1]People!$B$4,[1]People!$A$4,IF(M1302=[1]People!$B$3,[1]People!$A$3,IF(M1302=[1]People!$B$2,[1]People!$A$2,0))))</f>
        <v>Cassandra Brandow</v>
      </c>
      <c r="W1302" s="7" t="str">
        <f>IFERROR(INDEX([1]Returns!A$1:A$65536,MATCH(B1302,[1]Returns!B$1:B$65536,0)),"No")</f>
        <v>No</v>
      </c>
    </row>
    <row r="1303" spans="1:23" x14ac:dyDescent="0.2">
      <c r="A1303" s="1">
        <v>1302</v>
      </c>
      <c r="B1303" s="3" t="s">
        <v>3614</v>
      </c>
      <c r="C1303" s="4">
        <v>43457</v>
      </c>
      <c r="D1303" s="4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5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6">
        <v>286.38</v>
      </c>
      <c r="S1303" s="6">
        <v>3</v>
      </c>
      <c r="T1303" s="6">
        <v>0</v>
      </c>
      <c r="U1303" s="6">
        <v>83.050199999999975</v>
      </c>
      <c r="V1303" s="7" t="str">
        <f>IF(M1303=[1]People!$B$5,[1]People!$A$5,IF(M1303=[1]People!$B$4,[1]People!$A$4,IF(M1303=[1]People!$B$3,[1]People!$A$3,IF(M1303=[1]People!$B$2,[1]People!$A$2,0))))</f>
        <v>Cassandra Brandow</v>
      </c>
      <c r="W1303" s="7" t="str">
        <f>IFERROR(INDEX([1]Returns!A$1:A$65536,MATCH(B1303,[1]Returns!B$1:B$65536,0)),"No")</f>
        <v>No</v>
      </c>
    </row>
    <row r="1304" spans="1:23" x14ac:dyDescent="0.2">
      <c r="A1304" s="1">
        <v>1303</v>
      </c>
      <c r="B1304" s="3" t="s">
        <v>3615</v>
      </c>
      <c r="C1304" s="4">
        <v>42997</v>
      </c>
      <c r="D1304" s="4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5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6">
        <v>61.96</v>
      </c>
      <c r="S1304" s="6">
        <v>2</v>
      </c>
      <c r="T1304" s="6">
        <v>0</v>
      </c>
      <c r="U1304" s="6">
        <v>4.3371999999999957</v>
      </c>
      <c r="V1304" s="7" t="str">
        <f>IF(M1304=[1]People!$B$5,[1]People!$A$5,IF(M1304=[1]People!$B$4,[1]People!$A$4,IF(M1304=[1]People!$B$3,[1]People!$A$3,IF(M1304=[1]People!$B$2,[1]People!$A$2,0))))</f>
        <v>Cassandra Brandow</v>
      </c>
      <c r="W1304" s="7" t="str">
        <f>IFERROR(INDEX([1]Returns!A$1:A$65536,MATCH(B1304,[1]Returns!B$1:B$65536,0)),"No")</f>
        <v>No</v>
      </c>
    </row>
    <row r="1305" spans="1:23" x14ac:dyDescent="0.2">
      <c r="A1305" s="1">
        <v>1304</v>
      </c>
      <c r="B1305" s="3" t="s">
        <v>3620</v>
      </c>
      <c r="C1305" s="4">
        <v>43649</v>
      </c>
      <c r="D1305" s="4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5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6">
        <v>23.99</v>
      </c>
      <c r="S1305" s="6">
        <v>1</v>
      </c>
      <c r="T1305" s="6">
        <v>0</v>
      </c>
      <c r="U1305" s="6">
        <v>5.5176999999999978</v>
      </c>
      <c r="V1305" s="7" t="str">
        <f>IF(M1305=[1]People!$B$5,[1]People!$A$5,IF(M1305=[1]People!$B$4,[1]People!$A$4,IF(M1305=[1]People!$B$3,[1]People!$A$3,IF(M1305=[1]People!$B$2,[1]People!$A$2,0))))</f>
        <v>Cassandra Brandow</v>
      </c>
      <c r="W1305" s="7" t="str">
        <f>IFERROR(INDEX([1]Returns!A$1:A$65536,MATCH(B1305,[1]Returns!B$1:B$65536,0)),"No")</f>
        <v>No</v>
      </c>
    </row>
    <row r="1306" spans="1:23" x14ac:dyDescent="0.2">
      <c r="A1306" s="1">
        <v>1305</v>
      </c>
      <c r="B1306" s="3" t="s">
        <v>3620</v>
      </c>
      <c r="C1306" s="4">
        <v>43649</v>
      </c>
      <c r="D1306" s="4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5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6">
        <v>287.96999999999997</v>
      </c>
      <c r="S1306" s="6">
        <v>3</v>
      </c>
      <c r="T1306" s="6">
        <v>0</v>
      </c>
      <c r="U1306" s="6">
        <v>77.751899999999992</v>
      </c>
      <c r="V1306" s="7" t="str">
        <f>IF(M1306=[1]People!$B$5,[1]People!$A$5,IF(M1306=[1]People!$B$4,[1]People!$A$4,IF(M1306=[1]People!$B$3,[1]People!$A$3,IF(M1306=[1]People!$B$2,[1]People!$A$2,0))))</f>
        <v>Cassandra Brandow</v>
      </c>
      <c r="W1306" s="7" t="str">
        <f>IFERROR(INDEX([1]Returns!A$1:A$65536,MATCH(B1306,[1]Returns!B$1:B$65536,0)),"No")</f>
        <v>No</v>
      </c>
    </row>
    <row r="1307" spans="1:23" x14ac:dyDescent="0.2">
      <c r="A1307" s="1">
        <v>1306</v>
      </c>
      <c r="B1307" s="3" t="s">
        <v>3625</v>
      </c>
      <c r="C1307" s="4">
        <v>43295</v>
      </c>
      <c r="D1307" s="4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5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6">
        <v>419.94399999999996</v>
      </c>
      <c r="S1307" s="6">
        <v>7</v>
      </c>
      <c r="T1307" s="6">
        <v>0.2</v>
      </c>
      <c r="U1307" s="6">
        <v>52.492999999999967</v>
      </c>
      <c r="V1307" s="7" t="str">
        <f>IF(M1307=[1]People!$B$5,[1]People!$A$5,IF(M1307=[1]People!$B$4,[1]People!$A$4,IF(M1307=[1]People!$B$3,[1]People!$A$3,IF(M1307=[1]People!$B$2,[1]People!$A$2,0))))</f>
        <v>Kelly Williams</v>
      </c>
      <c r="W1307" s="7" t="str">
        <f>IFERROR(INDEX([1]Returns!A$1:A$65536,MATCH(B1307,[1]Returns!B$1:B$65536,0)),"No")</f>
        <v>No</v>
      </c>
    </row>
    <row r="1308" spans="1:23" x14ac:dyDescent="0.2">
      <c r="A1308" s="1">
        <v>1307</v>
      </c>
      <c r="B1308" s="3" t="s">
        <v>3628</v>
      </c>
      <c r="C1308" s="4">
        <v>43271</v>
      </c>
      <c r="D1308" s="4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5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6">
        <v>46.76</v>
      </c>
      <c r="S1308" s="6">
        <v>7</v>
      </c>
      <c r="T1308" s="6">
        <v>0</v>
      </c>
      <c r="U1308" s="6">
        <v>22.444800000000001</v>
      </c>
      <c r="V1308" s="7" t="str">
        <f>IF(M1308=[1]People!$B$5,[1]People!$A$5,IF(M1308=[1]People!$B$4,[1]People!$A$4,IF(M1308=[1]People!$B$3,[1]People!$A$3,IF(M1308=[1]People!$B$2,[1]People!$A$2,0))))</f>
        <v>Anna Andreadi</v>
      </c>
      <c r="W1308" s="7" t="str">
        <f>IFERROR(INDEX([1]Returns!A$1:A$65536,MATCH(B1308,[1]Returns!B$1:B$65536,0)),"No")</f>
        <v>No</v>
      </c>
    </row>
    <row r="1309" spans="1:23" x14ac:dyDescent="0.2">
      <c r="A1309" s="1">
        <v>1308</v>
      </c>
      <c r="B1309" s="3" t="s">
        <v>3628</v>
      </c>
      <c r="C1309" s="4">
        <v>43271</v>
      </c>
      <c r="D1309" s="4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5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6">
        <v>17.712</v>
      </c>
      <c r="S1309" s="6">
        <v>3</v>
      </c>
      <c r="T1309" s="6">
        <v>0.2</v>
      </c>
      <c r="U1309" s="6">
        <v>6.4206000000000012</v>
      </c>
      <c r="V1309" s="7" t="str">
        <f>IF(M1309=[1]People!$B$5,[1]People!$A$5,IF(M1309=[1]People!$B$4,[1]People!$A$4,IF(M1309=[1]People!$B$3,[1]People!$A$3,IF(M1309=[1]People!$B$2,[1]People!$A$2,0))))</f>
        <v>Anna Andreadi</v>
      </c>
      <c r="W1309" s="7" t="str">
        <f>IFERROR(INDEX([1]Returns!A$1:A$65536,MATCH(B1309,[1]Returns!B$1:B$65536,0)),"No")</f>
        <v>No</v>
      </c>
    </row>
    <row r="1310" spans="1:23" x14ac:dyDescent="0.2">
      <c r="A1310" s="1">
        <v>1309</v>
      </c>
      <c r="B1310" s="3" t="s">
        <v>3628</v>
      </c>
      <c r="C1310" s="4">
        <v>43271</v>
      </c>
      <c r="D1310" s="4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5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6">
        <v>21.78</v>
      </c>
      <c r="S1310" s="6">
        <v>2</v>
      </c>
      <c r="T1310" s="6">
        <v>0</v>
      </c>
      <c r="U1310" s="6">
        <v>5.6628000000000007</v>
      </c>
      <c r="V1310" s="7" t="str">
        <f>IF(M1310=[1]People!$B$5,[1]People!$A$5,IF(M1310=[1]People!$B$4,[1]People!$A$4,IF(M1310=[1]People!$B$3,[1]People!$A$3,IF(M1310=[1]People!$B$2,[1]People!$A$2,0))))</f>
        <v>Anna Andreadi</v>
      </c>
      <c r="W1310" s="7" t="str">
        <f>IFERROR(INDEX([1]Returns!A$1:A$65536,MATCH(B1310,[1]Returns!B$1:B$65536,0)),"No")</f>
        <v>No</v>
      </c>
    </row>
    <row r="1311" spans="1:23" x14ac:dyDescent="0.2">
      <c r="A1311" s="1">
        <v>1310</v>
      </c>
      <c r="B1311" s="3" t="s">
        <v>3628</v>
      </c>
      <c r="C1311" s="4">
        <v>43271</v>
      </c>
      <c r="D1311" s="4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5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6">
        <v>161.94</v>
      </c>
      <c r="S1311" s="6">
        <v>3</v>
      </c>
      <c r="T1311" s="6">
        <v>0</v>
      </c>
      <c r="U1311" s="6">
        <v>9.716399999999993</v>
      </c>
      <c r="V1311" s="7" t="str">
        <f>IF(M1311=[1]People!$B$5,[1]People!$A$5,IF(M1311=[1]People!$B$4,[1]People!$A$4,IF(M1311=[1]People!$B$3,[1]People!$A$3,IF(M1311=[1]People!$B$2,[1]People!$A$2,0))))</f>
        <v>Anna Andreadi</v>
      </c>
      <c r="W1311" s="7" t="str">
        <f>IFERROR(INDEX([1]Returns!A$1:A$65536,MATCH(B1311,[1]Returns!B$1:B$65536,0)),"No")</f>
        <v>No</v>
      </c>
    </row>
    <row r="1312" spans="1:23" x14ac:dyDescent="0.2">
      <c r="A1312" s="1">
        <v>1311</v>
      </c>
      <c r="B1312" s="3" t="s">
        <v>3628</v>
      </c>
      <c r="C1312" s="4">
        <v>43271</v>
      </c>
      <c r="D1312" s="4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5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6">
        <v>161.56800000000001</v>
      </c>
      <c r="S1312" s="6">
        <v>2</v>
      </c>
      <c r="T1312" s="6">
        <v>0.2</v>
      </c>
      <c r="U1312" s="6">
        <v>-8.0783999999999949</v>
      </c>
      <c r="V1312" s="7" t="str">
        <f>IF(M1312=[1]People!$B$5,[1]People!$A$5,IF(M1312=[1]People!$B$4,[1]People!$A$4,IF(M1312=[1]People!$B$3,[1]People!$A$3,IF(M1312=[1]People!$B$2,[1]People!$A$2,0))))</f>
        <v>Anna Andreadi</v>
      </c>
      <c r="W1312" s="7" t="str">
        <f>IFERROR(INDEX([1]Returns!A$1:A$65536,MATCH(B1312,[1]Returns!B$1:B$65536,0)),"No")</f>
        <v>No</v>
      </c>
    </row>
    <row r="1313" spans="1:23" x14ac:dyDescent="0.2">
      <c r="A1313" s="1">
        <v>1312</v>
      </c>
      <c r="B1313" s="3" t="s">
        <v>3633</v>
      </c>
      <c r="C1313" s="4">
        <v>43443</v>
      </c>
      <c r="D1313" s="4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5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6">
        <v>3.69</v>
      </c>
      <c r="S1313" s="6">
        <v>1</v>
      </c>
      <c r="T1313" s="6">
        <v>0</v>
      </c>
      <c r="U1313" s="6">
        <v>1.7343</v>
      </c>
      <c r="V1313" s="7" t="str">
        <f>IF(M1313=[1]People!$B$5,[1]People!$A$5,IF(M1313=[1]People!$B$4,[1]People!$A$4,IF(M1313=[1]People!$B$3,[1]People!$A$3,IF(M1313=[1]People!$B$2,[1]People!$A$2,0))))</f>
        <v>Chuck Magee</v>
      </c>
      <c r="W1313" s="7" t="str">
        <f>IFERROR(INDEX([1]Returns!A$1:A$65536,MATCH(B1313,[1]Returns!B$1:B$65536,0)),"No")</f>
        <v>No</v>
      </c>
    </row>
    <row r="1314" spans="1:23" x14ac:dyDescent="0.2">
      <c r="A1314" s="1">
        <v>1313</v>
      </c>
      <c r="B1314" s="3" t="s">
        <v>3633</v>
      </c>
      <c r="C1314" s="4">
        <v>43443</v>
      </c>
      <c r="D1314" s="4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5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6">
        <v>122.12</v>
      </c>
      <c r="S1314" s="6">
        <v>4</v>
      </c>
      <c r="T1314" s="6">
        <v>0</v>
      </c>
      <c r="U1314" s="6">
        <v>56.175200000000004</v>
      </c>
      <c r="V1314" s="7" t="str">
        <f>IF(M1314=[1]People!$B$5,[1]People!$A$5,IF(M1314=[1]People!$B$4,[1]People!$A$4,IF(M1314=[1]People!$B$3,[1]People!$A$3,IF(M1314=[1]People!$B$2,[1]People!$A$2,0))))</f>
        <v>Chuck Magee</v>
      </c>
      <c r="W1314" s="7" t="str">
        <f>IFERROR(INDEX([1]Returns!A$1:A$65536,MATCH(B1314,[1]Returns!B$1:B$65536,0)),"No")</f>
        <v>No</v>
      </c>
    </row>
    <row r="1315" spans="1:23" x14ac:dyDescent="0.2">
      <c r="A1315" s="1">
        <v>1314</v>
      </c>
      <c r="B1315" s="3" t="s">
        <v>3638</v>
      </c>
      <c r="C1315" s="4">
        <v>43367</v>
      </c>
      <c r="D1315" s="4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5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6">
        <v>155.37199999999999</v>
      </c>
      <c r="S1315" s="6">
        <v>2</v>
      </c>
      <c r="T1315" s="6">
        <v>0.3</v>
      </c>
      <c r="U1315" s="6">
        <v>-13.317599999999999</v>
      </c>
      <c r="V1315" s="7" t="str">
        <f>IF(M1315=[1]People!$B$5,[1]People!$A$5,IF(M1315=[1]People!$B$4,[1]People!$A$4,IF(M1315=[1]People!$B$3,[1]People!$A$3,IF(M1315=[1]People!$B$2,[1]People!$A$2,0))))</f>
        <v>Chuck Magee</v>
      </c>
      <c r="W1315" s="7" t="str">
        <f>IFERROR(INDEX([1]Returns!A$1:A$65536,MATCH(B1315,[1]Returns!B$1:B$65536,0)),"No")</f>
        <v>No</v>
      </c>
    </row>
    <row r="1316" spans="1:23" x14ac:dyDescent="0.2">
      <c r="A1316" s="1">
        <v>1315</v>
      </c>
      <c r="B1316" s="3" t="s">
        <v>3639</v>
      </c>
      <c r="C1316" s="4">
        <v>43452</v>
      </c>
      <c r="D1316" s="4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5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6">
        <v>38.880000000000003</v>
      </c>
      <c r="S1316" s="6">
        <v>6</v>
      </c>
      <c r="T1316" s="6">
        <v>0</v>
      </c>
      <c r="U1316" s="6">
        <v>18.662400000000002</v>
      </c>
      <c r="V1316" s="7" t="str">
        <f>IF(M1316=[1]People!$B$5,[1]People!$A$5,IF(M1316=[1]People!$B$4,[1]People!$A$4,IF(M1316=[1]People!$B$3,[1]People!$A$3,IF(M1316=[1]People!$B$2,[1]People!$A$2,0))))</f>
        <v>Anna Andreadi</v>
      </c>
      <c r="W1316" s="7" t="str">
        <f>IFERROR(INDEX([1]Returns!A$1:A$65536,MATCH(B1316,[1]Returns!B$1:B$65536,0)),"No")</f>
        <v>Yes</v>
      </c>
    </row>
    <row r="1317" spans="1:23" x14ac:dyDescent="0.2">
      <c r="A1317" s="1">
        <v>1316</v>
      </c>
      <c r="B1317" s="3" t="s">
        <v>3639</v>
      </c>
      <c r="C1317" s="4">
        <v>43452</v>
      </c>
      <c r="D1317" s="4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5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6">
        <v>183.84</v>
      </c>
      <c r="S1317" s="6">
        <v>8</v>
      </c>
      <c r="T1317" s="6">
        <v>0</v>
      </c>
      <c r="U1317" s="6">
        <v>62.505600000000001</v>
      </c>
      <c r="V1317" s="7" t="str">
        <f>IF(M1317=[1]People!$B$5,[1]People!$A$5,IF(M1317=[1]People!$B$4,[1]People!$A$4,IF(M1317=[1]People!$B$3,[1]People!$A$3,IF(M1317=[1]People!$B$2,[1]People!$A$2,0))))</f>
        <v>Anna Andreadi</v>
      </c>
      <c r="W1317" s="7" t="str">
        <f>IFERROR(INDEX([1]Returns!A$1:A$65536,MATCH(B1317,[1]Returns!B$1:B$65536,0)),"No")</f>
        <v>Yes</v>
      </c>
    </row>
    <row r="1318" spans="1:23" x14ac:dyDescent="0.2">
      <c r="A1318" s="1">
        <v>1317</v>
      </c>
      <c r="B1318" s="3" t="s">
        <v>3639</v>
      </c>
      <c r="C1318" s="4">
        <v>43452</v>
      </c>
      <c r="D1318" s="4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5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6">
        <v>579.29999999999995</v>
      </c>
      <c r="S1318" s="6">
        <v>5</v>
      </c>
      <c r="T1318" s="6">
        <v>0</v>
      </c>
      <c r="U1318" s="6">
        <v>28.964999999999961</v>
      </c>
      <c r="V1318" s="7" t="str">
        <f>IF(M1318=[1]People!$B$5,[1]People!$A$5,IF(M1318=[1]People!$B$4,[1]People!$A$4,IF(M1318=[1]People!$B$3,[1]People!$A$3,IF(M1318=[1]People!$B$2,[1]People!$A$2,0))))</f>
        <v>Anna Andreadi</v>
      </c>
      <c r="W1318" s="7" t="str">
        <f>IFERROR(INDEX([1]Returns!A$1:A$65536,MATCH(B1318,[1]Returns!B$1:B$65536,0)),"No")</f>
        <v>Yes</v>
      </c>
    </row>
    <row r="1319" spans="1:23" x14ac:dyDescent="0.2">
      <c r="A1319" s="1">
        <v>1318</v>
      </c>
      <c r="B1319" s="3" t="s">
        <v>3646</v>
      </c>
      <c r="C1319" s="4">
        <v>43809</v>
      </c>
      <c r="D1319" s="4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5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6">
        <v>14.200000000000001</v>
      </c>
      <c r="S1319" s="6">
        <v>1</v>
      </c>
      <c r="T1319" s="6">
        <v>0.2</v>
      </c>
      <c r="U1319" s="6">
        <v>3.3724999999999992</v>
      </c>
      <c r="V1319" s="7" t="str">
        <f>IF(M1319=[1]People!$B$5,[1]People!$A$5,IF(M1319=[1]People!$B$4,[1]People!$A$4,IF(M1319=[1]People!$B$3,[1]People!$A$3,IF(M1319=[1]People!$B$2,[1]People!$A$2,0))))</f>
        <v>Chuck Magee</v>
      </c>
      <c r="W1319" s="7" t="str">
        <f>IFERROR(INDEX([1]Returns!A$1:A$65536,MATCH(B1319,[1]Returns!B$1:B$65536,0)),"No")</f>
        <v>No</v>
      </c>
    </row>
    <row r="1320" spans="1:23" x14ac:dyDescent="0.2">
      <c r="A1320" s="1">
        <v>1319</v>
      </c>
      <c r="B1320" s="3" t="s">
        <v>3649</v>
      </c>
      <c r="C1320" s="4">
        <v>42552</v>
      </c>
      <c r="D1320" s="4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5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6">
        <v>575.91999999999996</v>
      </c>
      <c r="S1320" s="6">
        <v>2</v>
      </c>
      <c r="T1320" s="6">
        <v>0.2</v>
      </c>
      <c r="U1320" s="6">
        <v>71.989999999999981</v>
      </c>
      <c r="V1320" s="7" t="str">
        <f>IF(M1320=[1]People!$B$5,[1]People!$A$5,IF(M1320=[1]People!$B$4,[1]People!$A$4,IF(M1320=[1]People!$B$3,[1]People!$A$3,IF(M1320=[1]People!$B$2,[1]People!$A$2,0))))</f>
        <v>Cassandra Brandow</v>
      </c>
      <c r="W1320" s="7" t="str">
        <f>IFERROR(INDEX([1]Returns!A$1:A$65536,MATCH(B1320,[1]Returns!B$1:B$65536,0)),"No")</f>
        <v>Yes</v>
      </c>
    </row>
    <row r="1321" spans="1:23" x14ac:dyDescent="0.2">
      <c r="A1321" s="1">
        <v>1320</v>
      </c>
      <c r="B1321" s="3" t="s">
        <v>3649</v>
      </c>
      <c r="C1321" s="4">
        <v>42552</v>
      </c>
      <c r="D1321" s="4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5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6">
        <v>5.1840000000000011</v>
      </c>
      <c r="S1321" s="6">
        <v>6</v>
      </c>
      <c r="T1321" s="6">
        <v>0.7</v>
      </c>
      <c r="U1321" s="6">
        <v>-3.6288</v>
      </c>
      <c r="V1321" s="7" t="str">
        <f>IF(M1321=[1]People!$B$5,[1]People!$A$5,IF(M1321=[1]People!$B$4,[1]People!$A$4,IF(M1321=[1]People!$B$3,[1]People!$A$3,IF(M1321=[1]People!$B$2,[1]People!$A$2,0))))</f>
        <v>Cassandra Brandow</v>
      </c>
      <c r="W1321" s="7" t="str">
        <f>IFERROR(INDEX([1]Returns!A$1:A$65536,MATCH(B1321,[1]Returns!B$1:B$65536,0)),"No")</f>
        <v>Yes</v>
      </c>
    </row>
    <row r="1322" spans="1:23" x14ac:dyDescent="0.2">
      <c r="A1322" s="1">
        <v>1321</v>
      </c>
      <c r="B1322" s="3" t="s">
        <v>3653</v>
      </c>
      <c r="C1322" s="4">
        <v>43499</v>
      </c>
      <c r="D1322" s="4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5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6">
        <v>5.2290000000000001</v>
      </c>
      <c r="S1322" s="6">
        <v>3</v>
      </c>
      <c r="T1322" s="6">
        <v>0.7</v>
      </c>
      <c r="U1322" s="6">
        <v>-4.1831999999999976</v>
      </c>
      <c r="V1322" s="7" t="str">
        <f>IF(M1322=[1]People!$B$5,[1]People!$A$5,IF(M1322=[1]People!$B$4,[1]People!$A$4,IF(M1322=[1]People!$B$3,[1]People!$A$3,IF(M1322=[1]People!$B$2,[1]People!$A$2,0))))</f>
        <v>Chuck Magee</v>
      </c>
      <c r="W1322" s="7" t="str">
        <f>IFERROR(INDEX([1]Returns!A$1:A$65536,MATCH(B1322,[1]Returns!B$1:B$65536,0)),"No")</f>
        <v>No</v>
      </c>
    </row>
    <row r="1323" spans="1:23" x14ac:dyDescent="0.2">
      <c r="A1323" s="1">
        <v>1322</v>
      </c>
      <c r="B1323" s="3" t="s">
        <v>3653</v>
      </c>
      <c r="C1323" s="4">
        <v>43499</v>
      </c>
      <c r="D1323" s="4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5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6">
        <v>285.55200000000002</v>
      </c>
      <c r="S1323" s="6">
        <v>2</v>
      </c>
      <c r="T1323" s="6">
        <v>0.2</v>
      </c>
      <c r="U1323" s="6">
        <v>35.69399999999996</v>
      </c>
      <c r="V1323" s="7" t="str">
        <f>IF(M1323=[1]People!$B$5,[1]People!$A$5,IF(M1323=[1]People!$B$4,[1]People!$A$4,IF(M1323=[1]People!$B$3,[1]People!$A$3,IF(M1323=[1]People!$B$2,[1]People!$A$2,0))))</f>
        <v>Chuck Magee</v>
      </c>
      <c r="W1323" s="7" t="str">
        <f>IFERROR(INDEX([1]Returns!A$1:A$65536,MATCH(B1323,[1]Returns!B$1:B$65536,0)),"No")</f>
        <v>No</v>
      </c>
    </row>
    <row r="1324" spans="1:23" x14ac:dyDescent="0.2">
      <c r="A1324" s="1">
        <v>1323</v>
      </c>
      <c r="B1324" s="3" t="s">
        <v>3656</v>
      </c>
      <c r="C1324" s="4">
        <v>43527</v>
      </c>
      <c r="D1324" s="4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5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6">
        <v>72.8</v>
      </c>
      <c r="S1324" s="6">
        <v>5</v>
      </c>
      <c r="T1324" s="6">
        <v>0</v>
      </c>
      <c r="U1324" s="6">
        <v>19.656000000000002</v>
      </c>
      <c r="V1324" s="7" t="str">
        <f>IF(M1324=[1]People!$B$5,[1]People!$A$5,IF(M1324=[1]People!$B$4,[1]People!$A$4,IF(M1324=[1]People!$B$3,[1]People!$A$3,IF(M1324=[1]People!$B$2,[1]People!$A$2,0))))</f>
        <v>Cassandra Brandow</v>
      </c>
      <c r="W1324" s="7" t="str">
        <f>IFERROR(INDEX([1]Returns!A$1:A$65536,MATCH(B1324,[1]Returns!B$1:B$65536,0)),"No")</f>
        <v>No</v>
      </c>
    </row>
    <row r="1325" spans="1:23" x14ac:dyDescent="0.2">
      <c r="A1325" s="1">
        <v>1324</v>
      </c>
      <c r="B1325" s="3" t="s">
        <v>3662</v>
      </c>
      <c r="C1325" s="4">
        <v>43747</v>
      </c>
      <c r="D1325" s="4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5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6">
        <v>10.816000000000001</v>
      </c>
      <c r="S1325" s="6">
        <v>4</v>
      </c>
      <c r="T1325" s="6">
        <v>0.2</v>
      </c>
      <c r="U1325" s="6">
        <v>3.5151999999999988</v>
      </c>
      <c r="V1325" s="7" t="str">
        <f>IF(M1325=[1]People!$B$5,[1]People!$A$5,IF(M1325=[1]People!$B$4,[1]People!$A$4,IF(M1325=[1]People!$B$3,[1]People!$A$3,IF(M1325=[1]People!$B$2,[1]People!$A$2,0))))</f>
        <v>Cassandra Brandow</v>
      </c>
      <c r="W1325" s="7" t="str">
        <f>IFERROR(INDEX([1]Returns!A$1:A$65536,MATCH(B1325,[1]Returns!B$1:B$65536,0)),"No")</f>
        <v>No</v>
      </c>
    </row>
    <row r="1326" spans="1:23" x14ac:dyDescent="0.2">
      <c r="A1326" s="1">
        <v>1325</v>
      </c>
      <c r="B1326" s="3" t="s">
        <v>3667</v>
      </c>
      <c r="C1326" s="4">
        <v>42641</v>
      </c>
      <c r="D1326" s="4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5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6">
        <v>46.26</v>
      </c>
      <c r="S1326" s="6">
        <v>3</v>
      </c>
      <c r="T1326" s="6">
        <v>0</v>
      </c>
      <c r="U1326" s="6">
        <v>12.490200000000003</v>
      </c>
      <c r="V1326" s="7" t="str">
        <f>IF(M1326=[1]People!$B$5,[1]People!$A$5,IF(M1326=[1]People!$B$4,[1]People!$A$4,IF(M1326=[1]People!$B$3,[1]People!$A$3,IF(M1326=[1]People!$B$2,[1]People!$A$2,0))))</f>
        <v>Chuck Magee</v>
      </c>
      <c r="W1326" s="7" t="str">
        <f>IFERROR(INDEX([1]Returns!A$1:A$65536,MATCH(B1326,[1]Returns!B$1:B$65536,0)),"No")</f>
        <v>No</v>
      </c>
    </row>
    <row r="1327" spans="1:23" x14ac:dyDescent="0.2">
      <c r="A1327" s="1">
        <v>1326</v>
      </c>
      <c r="B1327" s="3" t="s">
        <v>3670</v>
      </c>
      <c r="C1327" s="4">
        <v>42517</v>
      </c>
      <c r="D1327" s="4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5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6">
        <v>17.459999999999997</v>
      </c>
      <c r="S1327" s="6">
        <v>6</v>
      </c>
      <c r="T1327" s="6">
        <v>0.8</v>
      </c>
      <c r="U1327" s="6">
        <v>-30.555000000000007</v>
      </c>
      <c r="V1327" s="7" t="str">
        <f>IF(M1327=[1]People!$B$5,[1]People!$A$5,IF(M1327=[1]People!$B$4,[1]People!$A$4,IF(M1327=[1]People!$B$3,[1]People!$A$3,IF(M1327=[1]People!$B$2,[1]People!$A$2,0))))</f>
        <v>Kelly Williams</v>
      </c>
      <c r="W1327" s="7" t="str">
        <f>IFERROR(INDEX([1]Returns!A$1:A$65536,MATCH(B1327,[1]Returns!B$1:B$65536,0)),"No")</f>
        <v>No</v>
      </c>
    </row>
    <row r="1328" spans="1:23" x14ac:dyDescent="0.2">
      <c r="A1328" s="1">
        <v>1327</v>
      </c>
      <c r="B1328" s="3" t="s">
        <v>3673</v>
      </c>
      <c r="C1328" s="4">
        <v>42900</v>
      </c>
      <c r="D1328" s="4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5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6">
        <v>51.072000000000003</v>
      </c>
      <c r="S1328" s="6">
        <v>6</v>
      </c>
      <c r="T1328" s="6">
        <v>0.2</v>
      </c>
      <c r="U1328" s="6">
        <v>5.1072000000000024</v>
      </c>
      <c r="V1328" s="7" t="str">
        <f>IF(M1328=[1]People!$B$5,[1]People!$A$5,IF(M1328=[1]People!$B$4,[1]People!$A$4,IF(M1328=[1]People!$B$3,[1]People!$A$3,IF(M1328=[1]People!$B$2,[1]People!$A$2,0))))</f>
        <v>Chuck Magee</v>
      </c>
      <c r="W1328" s="7" t="str">
        <f>IFERROR(INDEX([1]Returns!A$1:A$65536,MATCH(B1328,[1]Returns!B$1:B$65536,0)),"No")</f>
        <v>No</v>
      </c>
    </row>
    <row r="1329" spans="1:23" x14ac:dyDescent="0.2">
      <c r="A1329" s="1">
        <v>1328</v>
      </c>
      <c r="B1329" s="3" t="s">
        <v>3674</v>
      </c>
      <c r="C1329" s="4">
        <v>43189</v>
      </c>
      <c r="D1329" s="4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5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6">
        <v>11.34</v>
      </c>
      <c r="S1329" s="6">
        <v>1</v>
      </c>
      <c r="T1329" s="6">
        <v>0</v>
      </c>
      <c r="U1329" s="6">
        <v>5.5565999999999995</v>
      </c>
      <c r="V1329" s="7" t="str">
        <f>IF(M1329=[1]People!$B$5,[1]People!$A$5,IF(M1329=[1]People!$B$4,[1]People!$A$4,IF(M1329=[1]People!$B$3,[1]People!$A$3,IF(M1329=[1]People!$B$2,[1]People!$A$2,0))))</f>
        <v>Chuck Magee</v>
      </c>
      <c r="W1329" s="7" t="str">
        <f>IFERROR(INDEX([1]Returns!A$1:A$65536,MATCH(B1329,[1]Returns!B$1:B$65536,0)),"No")</f>
        <v>No</v>
      </c>
    </row>
    <row r="1330" spans="1:23" x14ac:dyDescent="0.2">
      <c r="A1330" s="1">
        <v>1329</v>
      </c>
      <c r="B1330" s="3" t="s">
        <v>3677</v>
      </c>
      <c r="C1330" s="4">
        <v>43753</v>
      </c>
      <c r="D1330" s="4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5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6">
        <v>87.92</v>
      </c>
      <c r="S1330" s="6">
        <v>4</v>
      </c>
      <c r="T1330" s="6">
        <v>0</v>
      </c>
      <c r="U1330" s="6">
        <v>26.375999999999998</v>
      </c>
      <c r="V1330" s="7" t="str">
        <f>IF(M1330=[1]People!$B$5,[1]People!$A$5,IF(M1330=[1]People!$B$4,[1]People!$A$4,IF(M1330=[1]People!$B$3,[1]People!$A$3,IF(M1330=[1]People!$B$2,[1]People!$A$2,0))))</f>
        <v>Anna Andreadi</v>
      </c>
      <c r="W1330" s="7" t="str">
        <f>IFERROR(INDEX([1]Returns!A$1:A$65536,MATCH(B1330,[1]Returns!B$1:B$65536,0)),"No")</f>
        <v>No</v>
      </c>
    </row>
    <row r="1331" spans="1:23" x14ac:dyDescent="0.2">
      <c r="A1331" s="1">
        <v>1330</v>
      </c>
      <c r="B1331" s="3" t="s">
        <v>3682</v>
      </c>
      <c r="C1331" s="4">
        <v>43243</v>
      </c>
      <c r="D1331" s="4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5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6">
        <v>37.049999999999997</v>
      </c>
      <c r="S1331" s="6">
        <v>3</v>
      </c>
      <c r="T1331" s="6">
        <v>0</v>
      </c>
      <c r="U1331" s="6">
        <v>16.302</v>
      </c>
      <c r="V1331" s="7" t="str">
        <f>IF(M1331=[1]People!$B$5,[1]People!$A$5,IF(M1331=[1]People!$B$4,[1]People!$A$4,IF(M1331=[1]People!$B$3,[1]People!$A$3,IF(M1331=[1]People!$B$2,[1]People!$A$2,0))))</f>
        <v>Anna Andreadi</v>
      </c>
      <c r="W1331" s="7" t="str">
        <f>IFERROR(INDEX([1]Returns!A$1:A$65536,MATCH(B1331,[1]Returns!B$1:B$65536,0)),"No")</f>
        <v>No</v>
      </c>
    </row>
    <row r="1332" spans="1:23" x14ac:dyDescent="0.2">
      <c r="A1332" s="1">
        <v>1331</v>
      </c>
      <c r="B1332" s="3" t="s">
        <v>3685</v>
      </c>
      <c r="C1332" s="4">
        <v>43618</v>
      </c>
      <c r="D1332" s="4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5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6">
        <v>2.97</v>
      </c>
      <c r="S1332" s="6">
        <v>1</v>
      </c>
      <c r="T1332" s="6">
        <v>0.4</v>
      </c>
      <c r="U1332" s="6">
        <v>-0.64350000000000018</v>
      </c>
      <c r="V1332" s="7" t="str">
        <f>IF(M1332=[1]People!$B$5,[1]People!$A$5,IF(M1332=[1]People!$B$4,[1]People!$A$4,IF(M1332=[1]People!$B$3,[1]People!$A$3,IF(M1332=[1]People!$B$2,[1]People!$A$2,0))))</f>
        <v>Chuck Magee</v>
      </c>
      <c r="W1332" s="7" t="str">
        <f>IFERROR(INDEX([1]Returns!A$1:A$65536,MATCH(B1332,[1]Returns!B$1:B$65536,0)),"No")</f>
        <v>No</v>
      </c>
    </row>
    <row r="1333" spans="1:23" x14ac:dyDescent="0.2">
      <c r="A1333" s="1">
        <v>1332</v>
      </c>
      <c r="B1333" s="3" t="s">
        <v>3685</v>
      </c>
      <c r="C1333" s="4">
        <v>43618</v>
      </c>
      <c r="D1333" s="4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5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6">
        <v>27.439999999999998</v>
      </c>
      <c r="S1333" s="6">
        <v>2</v>
      </c>
      <c r="T1333" s="6">
        <v>0.2</v>
      </c>
      <c r="U1333" s="6">
        <v>2.4009999999999998</v>
      </c>
      <c r="V1333" s="7" t="str">
        <f>IF(M1333=[1]People!$B$5,[1]People!$A$5,IF(M1333=[1]People!$B$4,[1]People!$A$4,IF(M1333=[1]People!$B$3,[1]People!$A$3,IF(M1333=[1]People!$B$2,[1]People!$A$2,0))))</f>
        <v>Chuck Magee</v>
      </c>
      <c r="W1333" s="7" t="str">
        <f>IFERROR(INDEX([1]Returns!A$1:A$65536,MATCH(B1333,[1]Returns!B$1:B$65536,0)),"No")</f>
        <v>No</v>
      </c>
    </row>
    <row r="1334" spans="1:23" x14ac:dyDescent="0.2">
      <c r="A1334" s="1">
        <v>1333</v>
      </c>
      <c r="B1334" s="3" t="s">
        <v>3688</v>
      </c>
      <c r="C1334" s="4">
        <v>42416</v>
      </c>
      <c r="D1334" s="4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5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6">
        <v>1.0799999999999998</v>
      </c>
      <c r="S1334" s="6">
        <v>3</v>
      </c>
      <c r="T1334" s="6">
        <v>0.8</v>
      </c>
      <c r="U1334" s="6">
        <v>-1.7280000000000002</v>
      </c>
      <c r="V1334" s="7" t="str">
        <f>IF(M1334=[1]People!$B$5,[1]People!$A$5,IF(M1334=[1]People!$B$4,[1]People!$A$4,IF(M1334=[1]People!$B$3,[1]People!$A$3,IF(M1334=[1]People!$B$2,[1]People!$A$2,0))))</f>
        <v>Kelly Williams</v>
      </c>
      <c r="W1334" s="7" t="str">
        <f>IFERROR(INDEX([1]Returns!A$1:A$65536,MATCH(B1334,[1]Returns!B$1:B$65536,0)),"No")</f>
        <v>No</v>
      </c>
    </row>
    <row r="1335" spans="1:23" x14ac:dyDescent="0.2">
      <c r="A1335" s="1">
        <v>1334</v>
      </c>
      <c r="B1335" s="3" t="s">
        <v>3688</v>
      </c>
      <c r="C1335" s="4">
        <v>42416</v>
      </c>
      <c r="D1335" s="4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5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6">
        <v>7.9599999999999973</v>
      </c>
      <c r="S1335" s="6">
        <v>2</v>
      </c>
      <c r="T1335" s="6">
        <v>0.8</v>
      </c>
      <c r="U1335" s="6">
        <v>-13.930000000000003</v>
      </c>
      <c r="V1335" s="7" t="str">
        <f>IF(M1335=[1]People!$B$5,[1]People!$A$5,IF(M1335=[1]People!$B$4,[1]People!$A$4,IF(M1335=[1]People!$B$3,[1]People!$A$3,IF(M1335=[1]People!$B$2,[1]People!$A$2,0))))</f>
        <v>Kelly Williams</v>
      </c>
      <c r="W1335" s="7" t="str">
        <f>IFERROR(INDEX([1]Returns!A$1:A$65536,MATCH(B1335,[1]Returns!B$1:B$65536,0)),"No")</f>
        <v>No</v>
      </c>
    </row>
    <row r="1336" spans="1:23" x14ac:dyDescent="0.2">
      <c r="A1336" s="1">
        <v>1335</v>
      </c>
      <c r="B1336" s="3" t="s">
        <v>3693</v>
      </c>
      <c r="C1336" s="4">
        <v>42496</v>
      </c>
      <c r="D1336" s="4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5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6">
        <v>140.73599999999999</v>
      </c>
      <c r="S1336" s="6">
        <v>8</v>
      </c>
      <c r="T1336" s="6">
        <v>0.2</v>
      </c>
      <c r="U1336" s="6">
        <v>52.775999999999996</v>
      </c>
      <c r="V1336" s="7" t="str">
        <f>IF(M1336=[1]People!$B$5,[1]People!$A$5,IF(M1336=[1]People!$B$4,[1]People!$A$4,IF(M1336=[1]People!$B$3,[1]People!$A$3,IF(M1336=[1]People!$B$2,[1]People!$A$2,0))))</f>
        <v>Anna Andreadi</v>
      </c>
      <c r="W1336" s="7" t="str">
        <f>IFERROR(INDEX([1]Returns!A$1:A$65536,MATCH(B1336,[1]Returns!B$1:B$65536,0)),"No")</f>
        <v>No</v>
      </c>
    </row>
    <row r="1337" spans="1:23" x14ac:dyDescent="0.2">
      <c r="A1337" s="1">
        <v>1336</v>
      </c>
      <c r="B1337" s="3" t="s">
        <v>3694</v>
      </c>
      <c r="C1337" s="4">
        <v>43236</v>
      </c>
      <c r="D1337" s="4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5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6">
        <v>552.55999999999995</v>
      </c>
      <c r="S1337" s="6">
        <v>4</v>
      </c>
      <c r="T1337" s="6">
        <v>0</v>
      </c>
      <c r="U1337" s="6">
        <v>0</v>
      </c>
      <c r="V1337" s="7" t="str">
        <f>IF(M1337=[1]People!$B$5,[1]People!$A$5,IF(M1337=[1]People!$B$4,[1]People!$A$4,IF(M1337=[1]People!$B$3,[1]People!$A$3,IF(M1337=[1]People!$B$2,[1]People!$A$2,0))))</f>
        <v>Chuck Magee</v>
      </c>
      <c r="W1337" s="7" t="str">
        <f>IFERROR(INDEX([1]Returns!A$1:A$65536,MATCH(B1337,[1]Returns!B$1:B$65536,0)),"No")</f>
        <v>No</v>
      </c>
    </row>
    <row r="1338" spans="1:23" x14ac:dyDescent="0.2">
      <c r="A1338" s="1">
        <v>1337</v>
      </c>
      <c r="B1338" s="3" t="s">
        <v>3700</v>
      </c>
      <c r="C1338" s="4">
        <v>43557</v>
      </c>
      <c r="D1338" s="4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5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6">
        <v>25.11</v>
      </c>
      <c r="S1338" s="6">
        <v>3</v>
      </c>
      <c r="T1338" s="6">
        <v>0</v>
      </c>
      <c r="U1338" s="6">
        <v>6.5285999999999991</v>
      </c>
      <c r="V1338" s="7" t="str">
        <f>IF(M1338=[1]People!$B$5,[1]People!$A$5,IF(M1338=[1]People!$B$4,[1]People!$A$4,IF(M1338=[1]People!$B$3,[1]People!$A$3,IF(M1338=[1]People!$B$2,[1]People!$A$2,0))))</f>
        <v>Anna Andreadi</v>
      </c>
      <c r="W1338" s="7" t="str">
        <f>IFERROR(INDEX([1]Returns!A$1:A$65536,MATCH(B1338,[1]Returns!B$1:B$65536,0)),"No")</f>
        <v>No</v>
      </c>
    </row>
    <row r="1339" spans="1:23" x14ac:dyDescent="0.2">
      <c r="A1339" s="1">
        <v>1338</v>
      </c>
      <c r="B1339" s="3" t="s">
        <v>3703</v>
      </c>
      <c r="C1339" s="4">
        <v>43555</v>
      </c>
      <c r="D1339" s="4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5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6">
        <v>29.78</v>
      </c>
      <c r="S1339" s="6">
        <v>2</v>
      </c>
      <c r="T1339" s="6">
        <v>0</v>
      </c>
      <c r="U1339" s="6">
        <v>8.0406000000000013</v>
      </c>
      <c r="V1339" s="7" t="str">
        <f>IF(M1339=[1]People!$B$5,[1]People!$A$5,IF(M1339=[1]People!$B$4,[1]People!$A$4,IF(M1339=[1]People!$B$3,[1]People!$A$3,IF(M1339=[1]People!$B$2,[1]People!$A$2,0))))</f>
        <v>Chuck Magee</v>
      </c>
      <c r="W1339" s="7" t="str">
        <f>IFERROR(INDEX([1]Returns!A$1:A$65536,MATCH(B1339,[1]Returns!B$1:B$65536,0)),"No")</f>
        <v>No</v>
      </c>
    </row>
    <row r="1340" spans="1:23" x14ac:dyDescent="0.2">
      <c r="A1340" s="1">
        <v>1339</v>
      </c>
      <c r="B1340" s="3" t="s">
        <v>3703</v>
      </c>
      <c r="C1340" s="4">
        <v>43555</v>
      </c>
      <c r="D1340" s="4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5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6">
        <v>677.58</v>
      </c>
      <c r="S1340" s="6">
        <v>3</v>
      </c>
      <c r="T1340" s="6">
        <v>0</v>
      </c>
      <c r="U1340" s="6">
        <v>176.17080000000001</v>
      </c>
      <c r="V1340" s="7" t="str">
        <f>IF(M1340=[1]People!$B$5,[1]People!$A$5,IF(M1340=[1]People!$B$4,[1]People!$A$4,IF(M1340=[1]People!$B$3,[1]People!$A$3,IF(M1340=[1]People!$B$2,[1]People!$A$2,0))))</f>
        <v>Chuck Magee</v>
      </c>
      <c r="W1340" s="7" t="str">
        <f>IFERROR(INDEX([1]Returns!A$1:A$65536,MATCH(B1340,[1]Returns!B$1:B$65536,0)),"No")</f>
        <v>No</v>
      </c>
    </row>
    <row r="1341" spans="1:23" x14ac:dyDescent="0.2">
      <c r="A1341" s="1">
        <v>1340</v>
      </c>
      <c r="B1341" s="3" t="s">
        <v>3703</v>
      </c>
      <c r="C1341" s="4">
        <v>43555</v>
      </c>
      <c r="D1341" s="4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5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6">
        <v>75.040000000000006</v>
      </c>
      <c r="S1341" s="6">
        <v>8</v>
      </c>
      <c r="T1341" s="6">
        <v>0</v>
      </c>
      <c r="U1341" s="6">
        <v>36.019200000000005</v>
      </c>
      <c r="V1341" s="7" t="str">
        <f>IF(M1341=[1]People!$B$5,[1]People!$A$5,IF(M1341=[1]People!$B$4,[1]People!$A$4,IF(M1341=[1]People!$B$3,[1]People!$A$3,IF(M1341=[1]People!$B$2,[1]People!$A$2,0))))</f>
        <v>Chuck Magee</v>
      </c>
      <c r="W1341" s="7" t="str">
        <f>IFERROR(INDEX([1]Returns!A$1:A$65536,MATCH(B1341,[1]Returns!B$1:B$65536,0)),"No")</f>
        <v>No</v>
      </c>
    </row>
    <row r="1342" spans="1:23" x14ac:dyDescent="0.2">
      <c r="A1342" s="1">
        <v>1341</v>
      </c>
      <c r="B1342" s="3" t="s">
        <v>3712</v>
      </c>
      <c r="C1342" s="4">
        <v>43467</v>
      </c>
      <c r="D1342" s="4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5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6">
        <v>695.7</v>
      </c>
      <c r="S1342" s="6">
        <v>2</v>
      </c>
      <c r="T1342" s="6">
        <v>0.5</v>
      </c>
      <c r="U1342" s="6">
        <v>-27.827999999999975</v>
      </c>
      <c r="V1342" s="7" t="str">
        <f>IF(M1342=[1]People!$B$5,[1]People!$A$5,IF(M1342=[1]People!$B$4,[1]People!$A$4,IF(M1342=[1]People!$B$3,[1]People!$A$3,IF(M1342=[1]People!$B$2,[1]People!$A$2,0))))</f>
        <v>Cassandra Brandow</v>
      </c>
      <c r="W1342" s="7" t="str">
        <f>IFERROR(INDEX([1]Returns!A$1:A$65536,MATCH(B1342,[1]Returns!B$1:B$65536,0)),"No")</f>
        <v>No</v>
      </c>
    </row>
    <row r="1343" spans="1:23" x14ac:dyDescent="0.2">
      <c r="A1343" s="1">
        <v>1342</v>
      </c>
      <c r="B1343" s="3" t="s">
        <v>3712</v>
      </c>
      <c r="C1343" s="4">
        <v>43467</v>
      </c>
      <c r="D1343" s="4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5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6">
        <v>15.66</v>
      </c>
      <c r="S1343" s="6">
        <v>5</v>
      </c>
      <c r="T1343" s="6">
        <v>0.7</v>
      </c>
      <c r="U1343" s="6">
        <v>-12.527999999999995</v>
      </c>
      <c r="V1343" s="7" t="str">
        <f>IF(M1343=[1]People!$B$5,[1]People!$A$5,IF(M1343=[1]People!$B$4,[1]People!$A$4,IF(M1343=[1]People!$B$3,[1]People!$A$3,IF(M1343=[1]People!$B$2,[1]People!$A$2,0))))</f>
        <v>Cassandra Brandow</v>
      </c>
      <c r="W1343" s="7" t="str">
        <f>IFERROR(INDEX([1]Returns!A$1:A$65536,MATCH(B1343,[1]Returns!B$1:B$65536,0)),"No")</f>
        <v>No</v>
      </c>
    </row>
    <row r="1344" spans="1:23" x14ac:dyDescent="0.2">
      <c r="A1344" s="1">
        <v>1343</v>
      </c>
      <c r="B1344" s="3" t="s">
        <v>3712</v>
      </c>
      <c r="C1344" s="4">
        <v>43467</v>
      </c>
      <c r="D1344" s="4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5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6">
        <v>28.854000000000006</v>
      </c>
      <c r="S1344" s="6">
        <v>6</v>
      </c>
      <c r="T1344" s="6">
        <v>0.7</v>
      </c>
      <c r="U1344" s="6">
        <v>-21.159599999999998</v>
      </c>
      <c r="V1344" s="7" t="str">
        <f>IF(M1344=[1]People!$B$5,[1]People!$A$5,IF(M1344=[1]People!$B$4,[1]People!$A$4,IF(M1344=[1]People!$B$3,[1]People!$A$3,IF(M1344=[1]People!$B$2,[1]People!$A$2,0))))</f>
        <v>Cassandra Brandow</v>
      </c>
      <c r="W1344" s="7" t="str">
        <f>IFERROR(INDEX([1]Returns!A$1:A$65536,MATCH(B1344,[1]Returns!B$1:B$65536,0)),"No")</f>
        <v>No</v>
      </c>
    </row>
    <row r="1345" spans="1:23" x14ac:dyDescent="0.2">
      <c r="A1345" s="1">
        <v>1344</v>
      </c>
      <c r="B1345" s="3" t="s">
        <v>3717</v>
      </c>
      <c r="C1345" s="4">
        <v>42883</v>
      </c>
      <c r="D1345" s="4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5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6">
        <v>47.82</v>
      </c>
      <c r="S1345" s="6">
        <v>3</v>
      </c>
      <c r="T1345" s="6">
        <v>0</v>
      </c>
      <c r="U1345" s="6">
        <v>14.345999999999995</v>
      </c>
      <c r="V1345" s="7" t="str">
        <f>IF(M1345=[1]People!$B$5,[1]People!$A$5,IF(M1345=[1]People!$B$4,[1]People!$A$4,IF(M1345=[1]People!$B$3,[1]People!$A$3,IF(M1345=[1]People!$B$2,[1]People!$A$2,0))))</f>
        <v>Chuck Magee</v>
      </c>
      <c r="W1345" s="7" t="str">
        <f>IFERROR(INDEX([1]Returns!A$1:A$65536,MATCH(B1345,[1]Returns!B$1:B$65536,0)),"No")</f>
        <v>No</v>
      </c>
    </row>
    <row r="1346" spans="1:23" x14ac:dyDescent="0.2">
      <c r="A1346" s="1">
        <v>1345</v>
      </c>
      <c r="B1346" s="3" t="s">
        <v>3717</v>
      </c>
      <c r="C1346" s="4">
        <v>42883</v>
      </c>
      <c r="D1346" s="4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5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6">
        <v>13.049999999999999</v>
      </c>
      <c r="S1346" s="6">
        <v>5</v>
      </c>
      <c r="T1346" s="6">
        <v>0</v>
      </c>
      <c r="U1346" s="6">
        <v>6.0029999999999992</v>
      </c>
      <c r="V1346" s="7" t="str">
        <f>IF(M1346=[1]People!$B$5,[1]People!$A$5,IF(M1346=[1]People!$B$4,[1]People!$A$4,IF(M1346=[1]People!$B$3,[1]People!$A$3,IF(M1346=[1]People!$B$2,[1]People!$A$2,0))))</f>
        <v>Chuck Magee</v>
      </c>
      <c r="W1346" s="7" t="str">
        <f>IFERROR(INDEX([1]Returns!A$1:A$65536,MATCH(B1346,[1]Returns!B$1:B$65536,0)),"No")</f>
        <v>No</v>
      </c>
    </row>
    <row r="1347" spans="1:23" x14ac:dyDescent="0.2">
      <c r="A1347" s="1">
        <v>1346</v>
      </c>
      <c r="B1347" s="3" t="s">
        <v>3723</v>
      </c>
      <c r="C1347" s="4">
        <v>42446</v>
      </c>
      <c r="D1347" s="4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5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6">
        <v>93.78</v>
      </c>
      <c r="S1347" s="6">
        <v>2</v>
      </c>
      <c r="T1347" s="6">
        <v>0</v>
      </c>
      <c r="U1347" s="6">
        <v>36.574200000000005</v>
      </c>
      <c r="V1347" s="7" t="str">
        <f>IF(M1347=[1]People!$B$5,[1]People!$A$5,IF(M1347=[1]People!$B$4,[1]People!$A$4,IF(M1347=[1]People!$B$3,[1]People!$A$3,IF(M1347=[1]People!$B$2,[1]People!$A$2,0))))</f>
        <v>Kelly Williams</v>
      </c>
      <c r="W1347" s="7" t="str">
        <f>IFERROR(INDEX([1]Returns!A$1:A$65536,MATCH(B1347,[1]Returns!B$1:B$65536,0)),"No")</f>
        <v>No</v>
      </c>
    </row>
    <row r="1348" spans="1:23" x14ac:dyDescent="0.2">
      <c r="A1348" s="1">
        <v>1347</v>
      </c>
      <c r="B1348" s="3" t="s">
        <v>3723</v>
      </c>
      <c r="C1348" s="4">
        <v>42446</v>
      </c>
      <c r="D1348" s="4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5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6">
        <v>47.18</v>
      </c>
      <c r="S1348" s="6">
        <v>7</v>
      </c>
      <c r="T1348" s="6">
        <v>0</v>
      </c>
      <c r="U1348" s="6">
        <v>23.59</v>
      </c>
      <c r="V1348" s="7" t="str">
        <f>IF(M1348=[1]People!$B$5,[1]People!$A$5,IF(M1348=[1]People!$B$4,[1]People!$A$4,IF(M1348=[1]People!$B$3,[1]People!$A$3,IF(M1348=[1]People!$B$2,[1]People!$A$2,0))))</f>
        <v>Kelly Williams</v>
      </c>
      <c r="W1348" s="7" t="str">
        <f>IFERROR(INDEX([1]Returns!A$1:A$65536,MATCH(B1348,[1]Returns!B$1:B$65536,0)),"No")</f>
        <v>No</v>
      </c>
    </row>
    <row r="1349" spans="1:23" x14ac:dyDescent="0.2">
      <c r="A1349" s="1">
        <v>1348</v>
      </c>
      <c r="B1349" s="3" t="s">
        <v>3723</v>
      </c>
      <c r="C1349" s="4">
        <v>42446</v>
      </c>
      <c r="D1349" s="4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5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6">
        <v>19.68</v>
      </c>
      <c r="S1349" s="6">
        <v>6</v>
      </c>
      <c r="T1349" s="6">
        <v>0</v>
      </c>
      <c r="U1349" s="6">
        <v>5.7071999999999976</v>
      </c>
      <c r="V1349" s="7" t="str">
        <f>IF(M1349=[1]People!$B$5,[1]People!$A$5,IF(M1349=[1]People!$B$4,[1]People!$A$4,IF(M1349=[1]People!$B$3,[1]People!$A$3,IF(M1349=[1]People!$B$2,[1]People!$A$2,0))))</f>
        <v>Kelly Williams</v>
      </c>
      <c r="W1349" s="7" t="str">
        <f>IFERROR(INDEX([1]Returns!A$1:A$65536,MATCH(B1349,[1]Returns!B$1:B$65536,0)),"No")</f>
        <v>No</v>
      </c>
    </row>
    <row r="1350" spans="1:23" x14ac:dyDescent="0.2">
      <c r="A1350" s="1">
        <v>1349</v>
      </c>
      <c r="B1350" s="3" t="s">
        <v>3723</v>
      </c>
      <c r="C1350" s="4">
        <v>42446</v>
      </c>
      <c r="D1350" s="4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5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6">
        <v>53.4</v>
      </c>
      <c r="S1350" s="6">
        <v>10</v>
      </c>
      <c r="T1350" s="6">
        <v>0</v>
      </c>
      <c r="U1350" s="6">
        <v>25.097999999999999</v>
      </c>
      <c r="V1350" s="7" t="str">
        <f>IF(M1350=[1]People!$B$5,[1]People!$A$5,IF(M1350=[1]People!$B$4,[1]People!$A$4,IF(M1350=[1]People!$B$3,[1]People!$A$3,IF(M1350=[1]People!$B$2,[1]People!$A$2,0))))</f>
        <v>Kelly Williams</v>
      </c>
      <c r="W1350" s="7" t="str">
        <f>IFERROR(INDEX([1]Returns!A$1:A$65536,MATCH(B1350,[1]Returns!B$1:B$65536,0)),"No")</f>
        <v>No</v>
      </c>
    </row>
    <row r="1351" spans="1:23" x14ac:dyDescent="0.2">
      <c r="A1351" s="1">
        <v>1350</v>
      </c>
      <c r="B1351" s="3" t="s">
        <v>3723</v>
      </c>
      <c r="C1351" s="4">
        <v>42446</v>
      </c>
      <c r="D1351" s="4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5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6">
        <v>35.880000000000003</v>
      </c>
      <c r="S1351" s="6">
        <v>6</v>
      </c>
      <c r="T1351" s="6">
        <v>0</v>
      </c>
      <c r="U1351" s="6">
        <v>17.2224</v>
      </c>
      <c r="V1351" s="7" t="str">
        <f>IF(M1351=[1]People!$B$5,[1]People!$A$5,IF(M1351=[1]People!$B$4,[1]People!$A$4,IF(M1351=[1]People!$B$3,[1]People!$A$3,IF(M1351=[1]People!$B$2,[1]People!$A$2,0))))</f>
        <v>Kelly Williams</v>
      </c>
      <c r="W1351" s="7" t="str">
        <f>IFERROR(INDEX([1]Returns!A$1:A$65536,MATCH(B1351,[1]Returns!B$1:B$65536,0)),"No")</f>
        <v>No</v>
      </c>
    </row>
    <row r="1352" spans="1:23" x14ac:dyDescent="0.2">
      <c r="A1352" s="1">
        <v>1351</v>
      </c>
      <c r="B1352" s="3" t="s">
        <v>3732</v>
      </c>
      <c r="C1352" s="4">
        <v>42646</v>
      </c>
      <c r="D1352" s="4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5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6">
        <v>258.279</v>
      </c>
      <c r="S1352" s="6">
        <v>3</v>
      </c>
      <c r="T1352" s="6">
        <v>0.3</v>
      </c>
      <c r="U1352" s="6">
        <v>-70.104300000000023</v>
      </c>
      <c r="V1352" s="7" t="str">
        <f>IF(M1352=[1]People!$B$5,[1]People!$A$5,IF(M1352=[1]People!$B$4,[1]People!$A$4,IF(M1352=[1]People!$B$3,[1]People!$A$3,IF(M1352=[1]People!$B$2,[1]People!$A$2,0))))</f>
        <v>Kelly Williams</v>
      </c>
      <c r="W1352" s="7" t="str">
        <f>IFERROR(INDEX([1]Returns!A$1:A$65536,MATCH(B1352,[1]Returns!B$1:B$65536,0)),"No")</f>
        <v>No</v>
      </c>
    </row>
    <row r="1353" spans="1:23" x14ac:dyDescent="0.2">
      <c r="A1353" s="1">
        <v>1352</v>
      </c>
      <c r="B1353" s="3" t="s">
        <v>3735</v>
      </c>
      <c r="C1353" s="4">
        <v>43187</v>
      </c>
      <c r="D1353" s="4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5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6">
        <v>31.4</v>
      </c>
      <c r="S1353" s="6">
        <v>2</v>
      </c>
      <c r="T1353" s="6">
        <v>0</v>
      </c>
      <c r="U1353" s="6">
        <v>7.8500000000000014</v>
      </c>
      <c r="V1353" s="7" t="str">
        <f>IF(M1353=[1]People!$B$5,[1]People!$A$5,IF(M1353=[1]People!$B$4,[1]People!$A$4,IF(M1353=[1]People!$B$3,[1]People!$A$3,IF(M1353=[1]People!$B$2,[1]People!$A$2,0))))</f>
        <v>Cassandra Brandow</v>
      </c>
      <c r="W1353" s="7" t="str">
        <f>IFERROR(INDEX([1]Returns!A$1:A$65536,MATCH(B1353,[1]Returns!B$1:B$65536,0)),"No")</f>
        <v>No</v>
      </c>
    </row>
    <row r="1354" spans="1:23" x14ac:dyDescent="0.2">
      <c r="A1354" s="1">
        <v>1353</v>
      </c>
      <c r="B1354" s="3" t="s">
        <v>3738</v>
      </c>
      <c r="C1354" s="4">
        <v>43589</v>
      </c>
      <c r="D1354" s="4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5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6">
        <v>183.96</v>
      </c>
      <c r="S1354" s="6">
        <v>5</v>
      </c>
      <c r="T1354" s="6">
        <v>0.2</v>
      </c>
      <c r="U1354" s="6">
        <v>20.695499999999988</v>
      </c>
      <c r="V1354" s="7" t="str">
        <f>IF(M1354=[1]People!$B$5,[1]People!$A$5,IF(M1354=[1]People!$B$4,[1]People!$A$4,IF(M1354=[1]People!$B$3,[1]People!$A$3,IF(M1354=[1]People!$B$2,[1]People!$A$2,0))))</f>
        <v>Anna Andreadi</v>
      </c>
      <c r="W1354" s="7" t="str">
        <f>IFERROR(INDEX([1]Returns!A$1:A$65536,MATCH(B1354,[1]Returns!B$1:B$65536,0)),"No")</f>
        <v>No</v>
      </c>
    </row>
    <row r="1355" spans="1:23" x14ac:dyDescent="0.2">
      <c r="A1355" s="1">
        <v>1354</v>
      </c>
      <c r="B1355" s="3" t="s">
        <v>3738</v>
      </c>
      <c r="C1355" s="4">
        <v>43589</v>
      </c>
      <c r="D1355" s="4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5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6">
        <v>17.61</v>
      </c>
      <c r="S1355" s="6">
        <v>3</v>
      </c>
      <c r="T1355" s="6">
        <v>0</v>
      </c>
      <c r="U1355" s="6">
        <v>8.4527999999999999</v>
      </c>
      <c r="V1355" s="7" t="str">
        <f>IF(M1355=[1]People!$B$5,[1]People!$A$5,IF(M1355=[1]People!$B$4,[1]People!$A$4,IF(M1355=[1]People!$B$3,[1]People!$A$3,IF(M1355=[1]People!$B$2,[1]People!$A$2,0))))</f>
        <v>Anna Andreadi</v>
      </c>
      <c r="W1355" s="7" t="str">
        <f>IFERROR(INDEX([1]Returns!A$1:A$65536,MATCH(B1355,[1]Returns!B$1:B$65536,0)),"No")</f>
        <v>No</v>
      </c>
    </row>
    <row r="1356" spans="1:23" x14ac:dyDescent="0.2">
      <c r="A1356" s="1">
        <v>1355</v>
      </c>
      <c r="B1356" s="3" t="s">
        <v>3738</v>
      </c>
      <c r="C1356" s="4">
        <v>43589</v>
      </c>
      <c r="D1356" s="4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5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6">
        <v>300.904</v>
      </c>
      <c r="S1356" s="6">
        <v>1</v>
      </c>
      <c r="T1356" s="6">
        <v>0.2</v>
      </c>
      <c r="U1356" s="6">
        <v>11.283900000000017</v>
      </c>
      <c r="V1356" s="7" t="str">
        <f>IF(M1356=[1]People!$B$5,[1]People!$A$5,IF(M1356=[1]People!$B$4,[1]People!$A$4,IF(M1356=[1]People!$B$3,[1]People!$A$3,IF(M1356=[1]People!$B$2,[1]People!$A$2,0))))</f>
        <v>Anna Andreadi</v>
      </c>
      <c r="W1356" s="7" t="str">
        <f>IFERROR(INDEX([1]Returns!A$1:A$65536,MATCH(B1356,[1]Returns!B$1:B$65536,0)),"No")</f>
        <v>No</v>
      </c>
    </row>
    <row r="1357" spans="1:23" x14ac:dyDescent="0.2">
      <c r="A1357" s="1">
        <v>1356</v>
      </c>
      <c r="B1357" s="3" t="s">
        <v>3739</v>
      </c>
      <c r="C1357" s="4">
        <v>42556</v>
      </c>
      <c r="D1357" s="4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5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6">
        <v>220.77600000000001</v>
      </c>
      <c r="S1357" s="6">
        <v>3</v>
      </c>
      <c r="T1357" s="6">
        <v>0.2</v>
      </c>
      <c r="U1357" s="6">
        <v>-44.155200000000022</v>
      </c>
      <c r="V1357" s="7" t="str">
        <f>IF(M1357=[1]People!$B$5,[1]People!$A$5,IF(M1357=[1]People!$B$4,[1]People!$A$4,IF(M1357=[1]People!$B$3,[1]People!$A$3,IF(M1357=[1]People!$B$2,[1]People!$A$2,0))))</f>
        <v>Kelly Williams</v>
      </c>
      <c r="W1357" s="7" t="str">
        <f>IFERROR(INDEX([1]Returns!A$1:A$65536,MATCH(B1357,[1]Returns!B$1:B$65536,0)),"No")</f>
        <v>No</v>
      </c>
    </row>
    <row r="1358" spans="1:23" x14ac:dyDescent="0.2">
      <c r="A1358" s="1">
        <v>1357</v>
      </c>
      <c r="B1358" s="3" t="s">
        <v>3739</v>
      </c>
      <c r="C1358" s="4">
        <v>42556</v>
      </c>
      <c r="D1358" s="4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5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6">
        <v>281.42400000000004</v>
      </c>
      <c r="S1358" s="6">
        <v>11</v>
      </c>
      <c r="T1358" s="6">
        <v>0.2</v>
      </c>
      <c r="U1358" s="6">
        <v>-35.178000000000004</v>
      </c>
      <c r="V1358" s="7" t="str">
        <f>IF(M1358=[1]People!$B$5,[1]People!$A$5,IF(M1358=[1]People!$B$4,[1]People!$A$4,IF(M1358=[1]People!$B$3,[1]People!$A$3,IF(M1358=[1]People!$B$2,[1]People!$A$2,0))))</f>
        <v>Kelly Williams</v>
      </c>
      <c r="W1358" s="7" t="str">
        <f>IFERROR(INDEX([1]Returns!A$1:A$65536,MATCH(B1358,[1]Returns!B$1:B$65536,0)),"No")</f>
        <v>No</v>
      </c>
    </row>
    <row r="1359" spans="1:23" x14ac:dyDescent="0.2">
      <c r="A1359" s="1">
        <v>1358</v>
      </c>
      <c r="B1359" s="3" t="s">
        <v>3740</v>
      </c>
      <c r="C1359" s="4">
        <v>43225</v>
      </c>
      <c r="D1359" s="4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5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6">
        <v>79.14</v>
      </c>
      <c r="S1359" s="6">
        <v>3</v>
      </c>
      <c r="T1359" s="6">
        <v>0</v>
      </c>
      <c r="U1359" s="6">
        <v>36.404399999999995</v>
      </c>
      <c r="V1359" s="7" t="str">
        <f>IF(M1359=[1]People!$B$5,[1]People!$A$5,IF(M1359=[1]People!$B$4,[1]People!$A$4,IF(M1359=[1]People!$B$3,[1]People!$A$3,IF(M1359=[1]People!$B$2,[1]People!$A$2,0))))</f>
        <v>Cassandra Brandow</v>
      </c>
      <c r="W1359" s="7" t="str">
        <f>IFERROR(INDEX([1]Returns!A$1:A$65536,MATCH(B1359,[1]Returns!B$1:B$65536,0)),"No")</f>
        <v>No</v>
      </c>
    </row>
    <row r="1360" spans="1:23" x14ac:dyDescent="0.2">
      <c r="A1360" s="1">
        <v>1359</v>
      </c>
      <c r="B1360" s="3" t="s">
        <v>3745</v>
      </c>
      <c r="C1360" s="4">
        <v>43581</v>
      </c>
      <c r="D1360" s="4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5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6">
        <v>1.988</v>
      </c>
      <c r="S1360" s="6">
        <v>1</v>
      </c>
      <c r="T1360" s="6">
        <v>0.6</v>
      </c>
      <c r="U1360" s="6">
        <v>-1.4413</v>
      </c>
      <c r="V1360" s="7" t="str">
        <f>IF(M1360=[1]People!$B$5,[1]People!$A$5,IF(M1360=[1]People!$B$4,[1]People!$A$4,IF(M1360=[1]People!$B$3,[1]People!$A$3,IF(M1360=[1]People!$B$2,[1]People!$A$2,0))))</f>
        <v>Kelly Williams</v>
      </c>
      <c r="W1360" s="7" t="str">
        <f>IFERROR(INDEX([1]Returns!A$1:A$65536,MATCH(B1360,[1]Returns!B$1:B$65536,0)),"No")</f>
        <v>No</v>
      </c>
    </row>
    <row r="1361" spans="1:23" x14ac:dyDescent="0.2">
      <c r="A1361" s="1">
        <v>1360</v>
      </c>
      <c r="B1361" s="3" t="s">
        <v>3748</v>
      </c>
      <c r="C1361" s="4">
        <v>42639</v>
      </c>
      <c r="D1361" s="4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5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6">
        <v>145.56800000000001</v>
      </c>
      <c r="S1361" s="6">
        <v>2</v>
      </c>
      <c r="T1361" s="6">
        <v>0.2</v>
      </c>
      <c r="U1361" s="6">
        <v>0</v>
      </c>
      <c r="V1361" s="7" t="str">
        <f>IF(M1361=[1]People!$B$5,[1]People!$A$5,IF(M1361=[1]People!$B$4,[1]People!$A$4,IF(M1361=[1]People!$B$3,[1]People!$A$3,IF(M1361=[1]People!$B$2,[1]People!$A$2,0))))</f>
        <v>Anna Andreadi</v>
      </c>
      <c r="W1361" s="7" t="str">
        <f>IFERROR(INDEX([1]Returns!A$1:A$65536,MATCH(B1361,[1]Returns!B$1:B$65536,0)),"No")</f>
        <v>No</v>
      </c>
    </row>
    <row r="1362" spans="1:23" x14ac:dyDescent="0.2">
      <c r="A1362" s="1">
        <v>1361</v>
      </c>
      <c r="B1362" s="3" t="s">
        <v>3753</v>
      </c>
      <c r="C1362" s="4">
        <v>43757</v>
      </c>
      <c r="D1362" s="4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5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6">
        <v>123.256</v>
      </c>
      <c r="S1362" s="6">
        <v>7</v>
      </c>
      <c r="T1362" s="6">
        <v>0.2</v>
      </c>
      <c r="U1362" s="6">
        <v>9.2441999999999993</v>
      </c>
      <c r="V1362" s="7" t="str">
        <f>IF(M1362=[1]People!$B$5,[1]People!$A$5,IF(M1362=[1]People!$B$4,[1]People!$A$4,IF(M1362=[1]People!$B$3,[1]People!$A$3,IF(M1362=[1]People!$B$2,[1]People!$A$2,0))))</f>
        <v>Chuck Magee</v>
      </c>
      <c r="W1362" s="7" t="str">
        <f>IFERROR(INDEX([1]Returns!A$1:A$65536,MATCH(B1362,[1]Returns!B$1:B$65536,0)),"No")</f>
        <v>No</v>
      </c>
    </row>
    <row r="1363" spans="1:23" x14ac:dyDescent="0.2">
      <c r="A1363" s="1">
        <v>1362</v>
      </c>
      <c r="B1363" s="3" t="s">
        <v>3753</v>
      </c>
      <c r="C1363" s="4">
        <v>43757</v>
      </c>
      <c r="D1363" s="4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5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6">
        <v>23.680000000000003</v>
      </c>
      <c r="S1363" s="6">
        <v>4</v>
      </c>
      <c r="T1363" s="6">
        <v>0.2</v>
      </c>
      <c r="U1363" s="6">
        <v>7.3999999999999995</v>
      </c>
      <c r="V1363" s="7" t="str">
        <f>IF(M1363=[1]People!$B$5,[1]People!$A$5,IF(M1363=[1]People!$B$4,[1]People!$A$4,IF(M1363=[1]People!$B$3,[1]People!$A$3,IF(M1363=[1]People!$B$2,[1]People!$A$2,0))))</f>
        <v>Chuck Magee</v>
      </c>
      <c r="W1363" s="7" t="str">
        <f>IFERROR(INDEX([1]Returns!A$1:A$65536,MATCH(B1363,[1]Returns!B$1:B$65536,0)),"No")</f>
        <v>No</v>
      </c>
    </row>
    <row r="1364" spans="1:23" x14ac:dyDescent="0.2">
      <c r="A1364" s="1">
        <v>1363</v>
      </c>
      <c r="B1364" s="3" t="s">
        <v>3753</v>
      </c>
      <c r="C1364" s="4">
        <v>43757</v>
      </c>
      <c r="D1364" s="4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5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6">
        <v>309.57600000000002</v>
      </c>
      <c r="S1364" s="6">
        <v>4</v>
      </c>
      <c r="T1364" s="6">
        <v>0.4</v>
      </c>
      <c r="U1364" s="6">
        <v>-56.755600000000015</v>
      </c>
      <c r="V1364" s="7" t="str">
        <f>IF(M1364=[1]People!$B$5,[1]People!$A$5,IF(M1364=[1]People!$B$4,[1]People!$A$4,IF(M1364=[1]People!$B$3,[1]People!$A$3,IF(M1364=[1]People!$B$2,[1]People!$A$2,0))))</f>
        <v>Chuck Magee</v>
      </c>
      <c r="W1364" s="7" t="str">
        <f>IFERROR(INDEX([1]Returns!A$1:A$65536,MATCH(B1364,[1]Returns!B$1:B$65536,0)),"No")</f>
        <v>No</v>
      </c>
    </row>
    <row r="1365" spans="1:23" x14ac:dyDescent="0.2">
      <c r="A1365" s="1">
        <v>1364</v>
      </c>
      <c r="B1365" s="3" t="s">
        <v>3760</v>
      </c>
      <c r="C1365" s="4">
        <v>43779</v>
      </c>
      <c r="D1365" s="4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5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6">
        <v>38.388000000000005</v>
      </c>
      <c r="S1365" s="6">
        <v>14</v>
      </c>
      <c r="T1365" s="6">
        <v>0.7</v>
      </c>
      <c r="U1365" s="6">
        <v>-25.591999999999999</v>
      </c>
      <c r="V1365" s="7" t="str">
        <f>IF(M1365=[1]People!$B$5,[1]People!$A$5,IF(M1365=[1]People!$B$4,[1]People!$A$4,IF(M1365=[1]People!$B$3,[1]People!$A$3,IF(M1365=[1]People!$B$2,[1]People!$A$2,0))))</f>
        <v>Anna Andreadi</v>
      </c>
      <c r="W1365" s="7" t="str">
        <f>IFERROR(INDEX([1]Returns!A$1:A$65536,MATCH(B1365,[1]Returns!B$1:B$65536,0)),"No")</f>
        <v>No</v>
      </c>
    </row>
    <row r="1366" spans="1:23" x14ac:dyDescent="0.2">
      <c r="A1366" s="1">
        <v>1365</v>
      </c>
      <c r="B1366" s="3" t="s">
        <v>3760</v>
      </c>
      <c r="C1366" s="4">
        <v>43779</v>
      </c>
      <c r="D1366" s="4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5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6">
        <v>95.994000000000014</v>
      </c>
      <c r="S1366" s="6">
        <v>2</v>
      </c>
      <c r="T1366" s="6">
        <v>0.7</v>
      </c>
      <c r="U1366" s="6">
        <v>-63.995999999999981</v>
      </c>
      <c r="V1366" s="7" t="str">
        <f>IF(M1366=[1]People!$B$5,[1]People!$A$5,IF(M1366=[1]People!$B$4,[1]People!$A$4,IF(M1366=[1]People!$B$3,[1]People!$A$3,IF(M1366=[1]People!$B$2,[1]People!$A$2,0))))</f>
        <v>Anna Andreadi</v>
      </c>
      <c r="W1366" s="7" t="str">
        <f>IFERROR(INDEX([1]Returns!A$1:A$65536,MATCH(B1366,[1]Returns!B$1:B$65536,0)),"No")</f>
        <v>No</v>
      </c>
    </row>
    <row r="1367" spans="1:23" x14ac:dyDescent="0.2">
      <c r="A1367" s="1">
        <v>1366</v>
      </c>
      <c r="B1367" s="3" t="s">
        <v>3760</v>
      </c>
      <c r="C1367" s="4">
        <v>43779</v>
      </c>
      <c r="D1367" s="4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5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6">
        <v>239.95200000000003</v>
      </c>
      <c r="S1367" s="6">
        <v>6</v>
      </c>
      <c r="T1367" s="6">
        <v>0.2</v>
      </c>
      <c r="U1367" s="6">
        <v>-35.992800000000038</v>
      </c>
      <c r="V1367" s="7" t="str">
        <f>IF(M1367=[1]People!$B$5,[1]People!$A$5,IF(M1367=[1]People!$B$4,[1]People!$A$4,IF(M1367=[1]People!$B$3,[1]People!$A$3,IF(M1367=[1]People!$B$2,[1]People!$A$2,0))))</f>
        <v>Anna Andreadi</v>
      </c>
      <c r="W1367" s="7" t="str">
        <f>IFERROR(INDEX([1]Returns!A$1:A$65536,MATCH(B1367,[1]Returns!B$1:B$65536,0)),"No")</f>
        <v>No</v>
      </c>
    </row>
    <row r="1368" spans="1:23" x14ac:dyDescent="0.2">
      <c r="A1368" s="1">
        <v>1367</v>
      </c>
      <c r="B1368" s="3" t="s">
        <v>3760</v>
      </c>
      <c r="C1368" s="4">
        <v>43779</v>
      </c>
      <c r="D1368" s="4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5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6">
        <v>201.584</v>
      </c>
      <c r="S1368" s="6">
        <v>2</v>
      </c>
      <c r="T1368" s="6">
        <v>0.2</v>
      </c>
      <c r="U1368" s="6">
        <v>15.118800000000007</v>
      </c>
      <c r="V1368" s="7" t="str">
        <f>IF(M1368=[1]People!$B$5,[1]People!$A$5,IF(M1368=[1]People!$B$4,[1]People!$A$4,IF(M1368=[1]People!$B$3,[1]People!$A$3,IF(M1368=[1]People!$B$2,[1]People!$A$2,0))))</f>
        <v>Anna Andreadi</v>
      </c>
      <c r="W1368" s="7" t="str">
        <f>IFERROR(INDEX([1]Returns!A$1:A$65536,MATCH(B1368,[1]Returns!B$1:B$65536,0)),"No")</f>
        <v>No</v>
      </c>
    </row>
    <row r="1369" spans="1:23" x14ac:dyDescent="0.2">
      <c r="A1369" s="1">
        <v>1368</v>
      </c>
      <c r="B1369" s="3" t="s">
        <v>3760</v>
      </c>
      <c r="C1369" s="4">
        <v>43779</v>
      </c>
      <c r="D1369" s="4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5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6">
        <v>899.13600000000008</v>
      </c>
      <c r="S1369" s="6">
        <v>4</v>
      </c>
      <c r="T1369" s="6">
        <v>0.2</v>
      </c>
      <c r="U1369" s="6">
        <v>-146.10960000000014</v>
      </c>
      <c r="V1369" s="7" t="str">
        <f>IF(M1369=[1]People!$B$5,[1]People!$A$5,IF(M1369=[1]People!$B$4,[1]People!$A$4,IF(M1369=[1]People!$B$3,[1]People!$A$3,IF(M1369=[1]People!$B$2,[1]People!$A$2,0))))</f>
        <v>Anna Andreadi</v>
      </c>
      <c r="W1369" s="7" t="str">
        <f>IFERROR(INDEX([1]Returns!A$1:A$65536,MATCH(B1369,[1]Returns!B$1:B$65536,0)),"No")</f>
        <v>No</v>
      </c>
    </row>
    <row r="1370" spans="1:23" x14ac:dyDescent="0.2">
      <c r="A1370" s="1">
        <v>1369</v>
      </c>
      <c r="B1370" s="3" t="s">
        <v>3767</v>
      </c>
      <c r="C1370" s="4">
        <v>43654</v>
      </c>
      <c r="D1370" s="4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5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6">
        <v>145.9</v>
      </c>
      <c r="S1370" s="6">
        <v>5</v>
      </c>
      <c r="T1370" s="6">
        <v>0</v>
      </c>
      <c r="U1370" s="6">
        <v>62.736999999999995</v>
      </c>
      <c r="V1370" s="7" t="str">
        <f>IF(M1370=[1]People!$B$5,[1]People!$A$5,IF(M1370=[1]People!$B$4,[1]People!$A$4,IF(M1370=[1]People!$B$3,[1]People!$A$3,IF(M1370=[1]People!$B$2,[1]People!$A$2,0))))</f>
        <v>Anna Andreadi</v>
      </c>
      <c r="W1370" s="7" t="str">
        <f>IFERROR(INDEX([1]Returns!A$1:A$65536,MATCH(B1370,[1]Returns!B$1:B$65536,0)),"No")</f>
        <v>No</v>
      </c>
    </row>
    <row r="1371" spans="1:23" x14ac:dyDescent="0.2">
      <c r="A1371" s="1">
        <v>1370</v>
      </c>
      <c r="B1371" s="3" t="s">
        <v>3771</v>
      </c>
      <c r="C1371" s="4">
        <v>43093</v>
      </c>
      <c r="D1371" s="4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5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6">
        <v>590.05800000000011</v>
      </c>
      <c r="S1371" s="6">
        <v>7</v>
      </c>
      <c r="T1371" s="6">
        <v>0.7</v>
      </c>
      <c r="U1371" s="6">
        <v>-786.74400000000026</v>
      </c>
      <c r="V1371" s="7" t="str">
        <f>IF(M1371=[1]People!$B$5,[1]People!$A$5,IF(M1371=[1]People!$B$4,[1]People!$A$4,IF(M1371=[1]People!$B$3,[1]People!$A$3,IF(M1371=[1]People!$B$2,[1]People!$A$2,0))))</f>
        <v>Anna Andreadi</v>
      </c>
      <c r="W1371" s="7" t="str">
        <f>IFERROR(INDEX([1]Returns!A$1:A$65536,MATCH(B1371,[1]Returns!B$1:B$65536,0)),"No")</f>
        <v>No</v>
      </c>
    </row>
    <row r="1372" spans="1:23" x14ac:dyDescent="0.2">
      <c r="A1372" s="1">
        <v>1371</v>
      </c>
      <c r="B1372" s="3" t="s">
        <v>3771</v>
      </c>
      <c r="C1372" s="4">
        <v>43093</v>
      </c>
      <c r="D1372" s="4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5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6">
        <v>14.04</v>
      </c>
      <c r="S1372" s="6">
        <v>3</v>
      </c>
      <c r="T1372" s="6">
        <v>0.2</v>
      </c>
      <c r="U1372" s="6">
        <v>1.5794999999999986</v>
      </c>
      <c r="V1372" s="7" t="str">
        <f>IF(M1372=[1]People!$B$5,[1]People!$A$5,IF(M1372=[1]People!$B$4,[1]People!$A$4,IF(M1372=[1]People!$B$3,[1]People!$A$3,IF(M1372=[1]People!$B$2,[1]People!$A$2,0))))</f>
        <v>Anna Andreadi</v>
      </c>
      <c r="W1372" s="7" t="str">
        <f>IFERROR(INDEX([1]Returns!A$1:A$65536,MATCH(B1372,[1]Returns!B$1:B$65536,0)),"No")</f>
        <v>No</v>
      </c>
    </row>
    <row r="1373" spans="1:23" x14ac:dyDescent="0.2">
      <c r="A1373" s="1">
        <v>1372</v>
      </c>
      <c r="B1373" s="3" t="s">
        <v>3772</v>
      </c>
      <c r="C1373" s="4">
        <v>43531</v>
      </c>
      <c r="D1373" s="4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5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6">
        <v>49.08</v>
      </c>
      <c r="S1373" s="6">
        <v>3</v>
      </c>
      <c r="T1373" s="6">
        <v>0</v>
      </c>
      <c r="U1373" s="6">
        <v>4.9079999999999977</v>
      </c>
      <c r="V1373" s="7" t="str">
        <f>IF(M1373=[1]People!$B$5,[1]People!$A$5,IF(M1373=[1]People!$B$4,[1]People!$A$4,IF(M1373=[1]People!$B$3,[1]People!$A$3,IF(M1373=[1]People!$B$2,[1]People!$A$2,0))))</f>
        <v>Chuck Magee</v>
      </c>
      <c r="W1373" s="7" t="str">
        <f>IFERROR(INDEX([1]Returns!A$1:A$65536,MATCH(B1373,[1]Returns!B$1:B$65536,0)),"No")</f>
        <v>No</v>
      </c>
    </row>
    <row r="1374" spans="1:23" x14ac:dyDescent="0.2">
      <c r="A1374" s="1">
        <v>1373</v>
      </c>
      <c r="B1374" s="3" t="s">
        <v>3777</v>
      </c>
      <c r="C1374" s="4">
        <v>42461</v>
      </c>
      <c r="D1374" s="4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5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6">
        <v>29.6</v>
      </c>
      <c r="S1374" s="6">
        <v>2</v>
      </c>
      <c r="T1374" s="6">
        <v>0</v>
      </c>
      <c r="U1374" s="6">
        <v>14.8</v>
      </c>
      <c r="V1374" s="7" t="str">
        <f>IF(M1374=[1]People!$B$5,[1]People!$A$5,IF(M1374=[1]People!$B$4,[1]People!$A$4,IF(M1374=[1]People!$B$3,[1]People!$A$3,IF(M1374=[1]People!$B$2,[1]People!$A$2,0))))</f>
        <v>Anna Andreadi</v>
      </c>
      <c r="W1374" s="7" t="str">
        <f>IFERROR(INDEX([1]Returns!A$1:A$65536,MATCH(B1374,[1]Returns!B$1:B$65536,0)),"No")</f>
        <v>No</v>
      </c>
    </row>
    <row r="1375" spans="1:23" x14ac:dyDescent="0.2">
      <c r="A1375" s="1">
        <v>1374</v>
      </c>
      <c r="B1375" s="3" t="s">
        <v>3777</v>
      </c>
      <c r="C1375" s="4">
        <v>42461</v>
      </c>
      <c r="D1375" s="4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5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6">
        <v>17.088000000000001</v>
      </c>
      <c r="S1375" s="6">
        <v>4</v>
      </c>
      <c r="T1375" s="6">
        <v>0.2</v>
      </c>
      <c r="U1375" s="6">
        <v>5.5535999999999994</v>
      </c>
      <c r="V1375" s="7" t="str">
        <f>IF(M1375=[1]People!$B$5,[1]People!$A$5,IF(M1375=[1]People!$B$4,[1]People!$A$4,IF(M1375=[1]People!$B$3,[1]People!$A$3,IF(M1375=[1]People!$B$2,[1]People!$A$2,0))))</f>
        <v>Anna Andreadi</v>
      </c>
      <c r="W1375" s="7" t="str">
        <f>IFERROR(INDEX([1]Returns!A$1:A$65536,MATCH(B1375,[1]Returns!B$1:B$65536,0)),"No")</f>
        <v>No</v>
      </c>
    </row>
    <row r="1376" spans="1:23" x14ac:dyDescent="0.2">
      <c r="A1376" s="1">
        <v>1375</v>
      </c>
      <c r="B1376" s="3" t="s">
        <v>3780</v>
      </c>
      <c r="C1376" s="4">
        <v>42992</v>
      </c>
      <c r="D1376" s="4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5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6">
        <v>912.75</v>
      </c>
      <c r="S1376" s="6">
        <v>5</v>
      </c>
      <c r="T1376" s="6">
        <v>0</v>
      </c>
      <c r="U1376" s="6">
        <v>118.65750000000006</v>
      </c>
      <c r="V1376" s="7" t="str">
        <f>IF(M1376=[1]People!$B$5,[1]People!$A$5,IF(M1376=[1]People!$B$4,[1]People!$A$4,IF(M1376=[1]People!$B$3,[1]People!$A$3,IF(M1376=[1]People!$B$2,[1]People!$A$2,0))))</f>
        <v>Anna Andreadi</v>
      </c>
      <c r="W1376" s="7" t="str">
        <f>IFERROR(INDEX([1]Returns!A$1:A$65536,MATCH(B1376,[1]Returns!B$1:B$65536,0)),"No")</f>
        <v>No</v>
      </c>
    </row>
    <row r="1377" spans="1:23" x14ac:dyDescent="0.2">
      <c r="A1377" s="1">
        <v>1376</v>
      </c>
      <c r="B1377" s="3" t="s">
        <v>3784</v>
      </c>
      <c r="C1377" s="4">
        <v>42586</v>
      </c>
      <c r="D1377" s="4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5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6">
        <v>1089.75</v>
      </c>
      <c r="S1377" s="6">
        <v>3</v>
      </c>
      <c r="T1377" s="6">
        <v>0</v>
      </c>
      <c r="U1377" s="6">
        <v>305.13000000000011</v>
      </c>
      <c r="V1377" s="7" t="str">
        <f>IF(M1377=[1]People!$B$5,[1]People!$A$5,IF(M1377=[1]People!$B$4,[1]People!$A$4,IF(M1377=[1]People!$B$3,[1]People!$A$3,IF(M1377=[1]People!$B$2,[1]People!$A$2,0))))</f>
        <v>Anna Andreadi</v>
      </c>
      <c r="W1377" s="7" t="str">
        <f>IFERROR(INDEX([1]Returns!A$1:A$65536,MATCH(B1377,[1]Returns!B$1:B$65536,0)),"No")</f>
        <v>Yes</v>
      </c>
    </row>
    <row r="1378" spans="1:23" x14ac:dyDescent="0.2">
      <c r="A1378" s="1">
        <v>1377</v>
      </c>
      <c r="B1378" s="3" t="s">
        <v>3784</v>
      </c>
      <c r="C1378" s="4">
        <v>42586</v>
      </c>
      <c r="D1378" s="4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5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6">
        <v>447.84</v>
      </c>
      <c r="S1378" s="6">
        <v>8</v>
      </c>
      <c r="T1378" s="6">
        <v>0</v>
      </c>
      <c r="U1378" s="6">
        <v>219.44159999999999</v>
      </c>
      <c r="V1378" s="7" t="str">
        <f>IF(M1378=[1]People!$B$5,[1]People!$A$5,IF(M1378=[1]People!$B$4,[1]People!$A$4,IF(M1378=[1]People!$B$3,[1]People!$A$3,IF(M1378=[1]People!$B$2,[1]People!$A$2,0))))</f>
        <v>Anna Andreadi</v>
      </c>
      <c r="W1378" s="7" t="str">
        <f>IFERROR(INDEX([1]Returns!A$1:A$65536,MATCH(B1378,[1]Returns!B$1:B$65536,0)),"No")</f>
        <v>Yes</v>
      </c>
    </row>
    <row r="1379" spans="1:23" x14ac:dyDescent="0.2">
      <c r="A1379" s="1">
        <v>1378</v>
      </c>
      <c r="B1379" s="3" t="s">
        <v>3784</v>
      </c>
      <c r="C1379" s="4">
        <v>42586</v>
      </c>
      <c r="D1379" s="4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5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6">
        <v>16.399999999999999</v>
      </c>
      <c r="S1379" s="6">
        <v>5</v>
      </c>
      <c r="T1379" s="6">
        <v>0</v>
      </c>
      <c r="U1379" s="6">
        <v>4.2639999999999993</v>
      </c>
      <c r="V1379" s="7" t="str">
        <f>IF(M1379=[1]People!$B$5,[1]People!$A$5,IF(M1379=[1]People!$B$4,[1]People!$A$4,IF(M1379=[1]People!$B$3,[1]People!$A$3,IF(M1379=[1]People!$B$2,[1]People!$A$2,0))))</f>
        <v>Anna Andreadi</v>
      </c>
      <c r="W1379" s="7" t="str">
        <f>IFERROR(INDEX([1]Returns!A$1:A$65536,MATCH(B1379,[1]Returns!B$1:B$65536,0)),"No")</f>
        <v>Yes</v>
      </c>
    </row>
    <row r="1380" spans="1:23" x14ac:dyDescent="0.2">
      <c r="A1380" s="1">
        <v>1379</v>
      </c>
      <c r="B1380" s="3" t="s">
        <v>3784</v>
      </c>
      <c r="C1380" s="4">
        <v>42586</v>
      </c>
      <c r="D1380" s="4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5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6">
        <v>399.96000000000004</v>
      </c>
      <c r="S1380" s="6">
        <v>5</v>
      </c>
      <c r="T1380" s="6">
        <v>0.2</v>
      </c>
      <c r="U1380" s="6">
        <v>34.996499999999969</v>
      </c>
      <c r="V1380" s="7" t="str">
        <f>IF(M1380=[1]People!$B$5,[1]People!$A$5,IF(M1380=[1]People!$B$4,[1]People!$A$4,IF(M1380=[1]People!$B$3,[1]People!$A$3,IF(M1380=[1]People!$B$2,[1]People!$A$2,0))))</f>
        <v>Anna Andreadi</v>
      </c>
      <c r="W1380" s="7" t="str">
        <f>IFERROR(INDEX([1]Returns!A$1:A$65536,MATCH(B1380,[1]Returns!B$1:B$65536,0)),"No")</f>
        <v>Yes</v>
      </c>
    </row>
    <row r="1381" spans="1:23" x14ac:dyDescent="0.2">
      <c r="A1381" s="1">
        <v>1380</v>
      </c>
      <c r="B1381" s="3" t="s">
        <v>3784</v>
      </c>
      <c r="C1381" s="4">
        <v>42586</v>
      </c>
      <c r="D1381" s="4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5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6">
        <v>158.9</v>
      </c>
      <c r="S1381" s="6">
        <v>5</v>
      </c>
      <c r="T1381" s="6">
        <v>0</v>
      </c>
      <c r="U1381" s="6">
        <v>7.9449999999999932</v>
      </c>
      <c r="V1381" s="7" t="str">
        <f>IF(M1381=[1]People!$B$5,[1]People!$A$5,IF(M1381=[1]People!$B$4,[1]People!$A$4,IF(M1381=[1]People!$B$3,[1]People!$A$3,IF(M1381=[1]People!$B$2,[1]People!$A$2,0))))</f>
        <v>Anna Andreadi</v>
      </c>
      <c r="W1381" s="7" t="str">
        <f>IFERROR(INDEX([1]Returns!A$1:A$65536,MATCH(B1381,[1]Returns!B$1:B$65536,0)),"No")</f>
        <v>Yes</v>
      </c>
    </row>
    <row r="1382" spans="1:23" x14ac:dyDescent="0.2">
      <c r="A1382" s="1">
        <v>1381</v>
      </c>
      <c r="B1382" s="3" t="s">
        <v>3784</v>
      </c>
      <c r="C1382" s="4">
        <v>42586</v>
      </c>
      <c r="D1382" s="4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5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6">
        <v>13.184000000000001</v>
      </c>
      <c r="S1382" s="6">
        <v>1</v>
      </c>
      <c r="T1382" s="6">
        <v>0.2</v>
      </c>
      <c r="U1382" s="6">
        <v>4.7792000000000003</v>
      </c>
      <c r="V1382" s="7" t="str">
        <f>IF(M1382=[1]People!$B$5,[1]People!$A$5,IF(M1382=[1]People!$B$4,[1]People!$A$4,IF(M1382=[1]People!$B$3,[1]People!$A$3,IF(M1382=[1]People!$B$2,[1]People!$A$2,0))))</f>
        <v>Anna Andreadi</v>
      </c>
      <c r="W1382" s="7" t="str">
        <f>IFERROR(INDEX([1]Returns!A$1:A$65536,MATCH(B1382,[1]Returns!B$1:B$65536,0)),"No")</f>
        <v>Yes</v>
      </c>
    </row>
    <row r="1383" spans="1:23" x14ac:dyDescent="0.2">
      <c r="A1383" s="1">
        <v>1382</v>
      </c>
      <c r="B1383" s="3" t="s">
        <v>3796</v>
      </c>
      <c r="C1383" s="4">
        <v>43346</v>
      </c>
      <c r="D1383" s="4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5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6">
        <v>83.951999999999998</v>
      </c>
      <c r="S1383" s="6">
        <v>3</v>
      </c>
      <c r="T1383" s="6">
        <v>0.6</v>
      </c>
      <c r="U1383" s="6">
        <v>-90.24839999999999</v>
      </c>
      <c r="V1383" s="7" t="str">
        <f>IF(M1383=[1]People!$B$5,[1]People!$A$5,IF(M1383=[1]People!$B$4,[1]People!$A$4,IF(M1383=[1]People!$B$3,[1]People!$A$3,IF(M1383=[1]People!$B$2,[1]People!$A$2,0))))</f>
        <v>Kelly Williams</v>
      </c>
      <c r="W1383" s="7" t="str">
        <f>IFERROR(INDEX([1]Returns!A$1:A$65536,MATCH(B1383,[1]Returns!B$1:B$65536,0)),"No")</f>
        <v>No</v>
      </c>
    </row>
    <row r="1384" spans="1:23" x14ac:dyDescent="0.2">
      <c r="A1384" s="1">
        <v>1383</v>
      </c>
      <c r="B1384" s="3" t="s">
        <v>3799</v>
      </c>
      <c r="C1384" s="4">
        <v>43136</v>
      </c>
      <c r="D1384" s="4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5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6">
        <v>80.98</v>
      </c>
      <c r="S1384" s="6">
        <v>1</v>
      </c>
      <c r="T1384" s="6">
        <v>0</v>
      </c>
      <c r="U1384" s="6">
        <v>1.6196000000000055</v>
      </c>
      <c r="V1384" s="7" t="str">
        <f>IF(M1384=[1]People!$B$5,[1]People!$A$5,IF(M1384=[1]People!$B$4,[1]People!$A$4,IF(M1384=[1]People!$B$3,[1]People!$A$3,IF(M1384=[1]People!$B$2,[1]People!$A$2,0))))</f>
        <v>Cassandra Brandow</v>
      </c>
      <c r="W1384" s="7" t="str">
        <f>IFERROR(INDEX([1]Returns!A$1:A$65536,MATCH(B1384,[1]Returns!B$1:B$65536,0)),"No")</f>
        <v>No</v>
      </c>
    </row>
    <row r="1385" spans="1:23" x14ac:dyDescent="0.2">
      <c r="A1385" s="1">
        <v>1384</v>
      </c>
      <c r="B1385" s="3" t="s">
        <v>3799</v>
      </c>
      <c r="C1385" s="4">
        <v>43136</v>
      </c>
      <c r="D1385" s="4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5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6">
        <v>348.84</v>
      </c>
      <c r="S1385" s="6">
        <v>9</v>
      </c>
      <c r="T1385" s="6">
        <v>0</v>
      </c>
      <c r="U1385" s="6">
        <v>170.9316</v>
      </c>
      <c r="V1385" s="7" t="str">
        <f>IF(M1385=[1]People!$B$5,[1]People!$A$5,IF(M1385=[1]People!$B$4,[1]People!$A$4,IF(M1385=[1]People!$B$3,[1]People!$A$3,IF(M1385=[1]People!$B$2,[1]People!$A$2,0))))</f>
        <v>Cassandra Brandow</v>
      </c>
      <c r="W1385" s="7" t="str">
        <f>IFERROR(INDEX([1]Returns!A$1:A$65536,MATCH(B1385,[1]Returns!B$1:B$65536,0)),"No")</f>
        <v>No</v>
      </c>
    </row>
    <row r="1386" spans="1:23" x14ac:dyDescent="0.2">
      <c r="A1386" s="1">
        <v>1385</v>
      </c>
      <c r="B1386" s="3" t="s">
        <v>3799</v>
      </c>
      <c r="C1386" s="4">
        <v>43136</v>
      </c>
      <c r="D1386" s="4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5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6">
        <v>9.4499999999999993</v>
      </c>
      <c r="S1386" s="6">
        <v>5</v>
      </c>
      <c r="T1386" s="6">
        <v>0</v>
      </c>
      <c r="U1386" s="6">
        <v>0.18900000000000028</v>
      </c>
      <c r="V1386" s="7" t="str">
        <f>IF(M1386=[1]People!$B$5,[1]People!$A$5,IF(M1386=[1]People!$B$4,[1]People!$A$4,IF(M1386=[1]People!$B$3,[1]People!$A$3,IF(M1386=[1]People!$B$2,[1]People!$A$2,0))))</f>
        <v>Cassandra Brandow</v>
      </c>
      <c r="W1386" s="7" t="str">
        <f>IFERROR(INDEX([1]Returns!A$1:A$65536,MATCH(B1386,[1]Returns!B$1:B$65536,0)),"No")</f>
        <v>No</v>
      </c>
    </row>
    <row r="1387" spans="1:23" x14ac:dyDescent="0.2">
      <c r="A1387" s="1">
        <v>1386</v>
      </c>
      <c r="B1387" s="3" t="s">
        <v>3799</v>
      </c>
      <c r="C1387" s="4">
        <v>43136</v>
      </c>
      <c r="D1387" s="4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5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6">
        <v>18.84</v>
      </c>
      <c r="S1387" s="6">
        <v>3</v>
      </c>
      <c r="T1387" s="6">
        <v>0</v>
      </c>
      <c r="U1387" s="6">
        <v>7.1592000000000002</v>
      </c>
      <c r="V1387" s="7" t="str">
        <f>IF(M1387=[1]People!$B$5,[1]People!$A$5,IF(M1387=[1]People!$B$4,[1]People!$A$4,IF(M1387=[1]People!$B$3,[1]People!$A$3,IF(M1387=[1]People!$B$2,[1]People!$A$2,0))))</f>
        <v>Cassandra Brandow</v>
      </c>
      <c r="W1387" s="7" t="str">
        <f>IFERROR(INDEX([1]Returns!A$1:A$65536,MATCH(B1387,[1]Returns!B$1:B$65536,0)),"No")</f>
        <v>No</v>
      </c>
    </row>
    <row r="1388" spans="1:23" x14ac:dyDescent="0.2">
      <c r="A1388" s="1">
        <v>1387</v>
      </c>
      <c r="B1388" s="3" t="s">
        <v>3799</v>
      </c>
      <c r="C1388" s="4">
        <v>43136</v>
      </c>
      <c r="D1388" s="4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5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6">
        <v>239.98</v>
      </c>
      <c r="S1388" s="6">
        <v>2</v>
      </c>
      <c r="T1388" s="6">
        <v>0</v>
      </c>
      <c r="U1388" s="6">
        <v>52.795599999999979</v>
      </c>
      <c r="V1388" s="7" t="str">
        <f>IF(M1388=[1]People!$B$5,[1]People!$A$5,IF(M1388=[1]People!$B$4,[1]People!$A$4,IF(M1388=[1]People!$B$3,[1]People!$A$3,IF(M1388=[1]People!$B$2,[1]People!$A$2,0))))</f>
        <v>Cassandra Brandow</v>
      </c>
      <c r="W1388" s="7" t="str">
        <f>IFERROR(INDEX([1]Returns!A$1:A$65536,MATCH(B1388,[1]Returns!B$1:B$65536,0)),"No")</f>
        <v>No</v>
      </c>
    </row>
    <row r="1389" spans="1:23" x14ac:dyDescent="0.2">
      <c r="A1389" s="1">
        <v>1388</v>
      </c>
      <c r="B1389" s="3" t="s">
        <v>3799</v>
      </c>
      <c r="C1389" s="4">
        <v>43136</v>
      </c>
      <c r="D1389" s="4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5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6">
        <v>167.96</v>
      </c>
      <c r="S1389" s="6">
        <v>2</v>
      </c>
      <c r="T1389" s="6">
        <v>0</v>
      </c>
      <c r="U1389" s="6">
        <v>78.941199999999995</v>
      </c>
      <c r="V1389" s="7" t="str">
        <f>IF(M1389=[1]People!$B$5,[1]People!$A$5,IF(M1389=[1]People!$B$4,[1]People!$A$4,IF(M1389=[1]People!$B$3,[1]People!$A$3,IF(M1389=[1]People!$B$2,[1]People!$A$2,0))))</f>
        <v>Cassandra Brandow</v>
      </c>
      <c r="W1389" s="7" t="str">
        <f>IFERROR(INDEX([1]Returns!A$1:A$65536,MATCH(B1389,[1]Returns!B$1:B$65536,0)),"No")</f>
        <v>No</v>
      </c>
    </row>
    <row r="1390" spans="1:23" x14ac:dyDescent="0.2">
      <c r="A1390" s="1">
        <v>1389</v>
      </c>
      <c r="B1390" s="3" t="s">
        <v>3799</v>
      </c>
      <c r="C1390" s="4">
        <v>43136</v>
      </c>
      <c r="D1390" s="4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5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6">
        <v>104.85000000000001</v>
      </c>
      <c r="S1390" s="6">
        <v>3</v>
      </c>
      <c r="T1390" s="6">
        <v>0</v>
      </c>
      <c r="U1390" s="6">
        <v>28.309500000000007</v>
      </c>
      <c r="V1390" s="7" t="str">
        <f>IF(M1390=[1]People!$B$5,[1]People!$A$5,IF(M1390=[1]People!$B$4,[1]People!$A$4,IF(M1390=[1]People!$B$3,[1]People!$A$3,IF(M1390=[1]People!$B$2,[1]People!$A$2,0))))</f>
        <v>Cassandra Brandow</v>
      </c>
      <c r="W1390" s="7" t="str">
        <f>IFERROR(INDEX([1]Returns!A$1:A$65536,MATCH(B1390,[1]Returns!B$1:B$65536,0)),"No")</f>
        <v>No</v>
      </c>
    </row>
    <row r="1391" spans="1:23" x14ac:dyDescent="0.2">
      <c r="A1391" s="1">
        <v>1390</v>
      </c>
      <c r="B1391" s="3" t="s">
        <v>3799</v>
      </c>
      <c r="C1391" s="4">
        <v>43136</v>
      </c>
      <c r="D1391" s="4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5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6">
        <v>484.83000000000004</v>
      </c>
      <c r="S1391" s="6">
        <v>3</v>
      </c>
      <c r="T1391" s="6">
        <v>0</v>
      </c>
      <c r="U1391" s="6">
        <v>126.05580000000002</v>
      </c>
      <c r="V1391" s="7" t="str">
        <f>IF(M1391=[1]People!$B$5,[1]People!$A$5,IF(M1391=[1]People!$B$4,[1]People!$A$4,IF(M1391=[1]People!$B$3,[1]People!$A$3,IF(M1391=[1]People!$B$2,[1]People!$A$2,0))))</f>
        <v>Cassandra Brandow</v>
      </c>
      <c r="W1391" s="7" t="str">
        <f>IFERROR(INDEX([1]Returns!A$1:A$65536,MATCH(B1391,[1]Returns!B$1:B$65536,0)),"No")</f>
        <v>No</v>
      </c>
    </row>
    <row r="1392" spans="1:23" x14ac:dyDescent="0.2">
      <c r="A1392" s="1">
        <v>1391</v>
      </c>
      <c r="B1392" s="3" t="s">
        <v>3799</v>
      </c>
      <c r="C1392" s="4">
        <v>43136</v>
      </c>
      <c r="D1392" s="4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5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6">
        <v>122.97</v>
      </c>
      <c r="S1392" s="6">
        <v>3</v>
      </c>
      <c r="T1392" s="6">
        <v>0</v>
      </c>
      <c r="U1392" s="6">
        <v>60.255300000000005</v>
      </c>
      <c r="V1392" s="7" t="str">
        <f>IF(M1392=[1]People!$B$5,[1]People!$A$5,IF(M1392=[1]People!$B$4,[1]People!$A$4,IF(M1392=[1]People!$B$3,[1]People!$A$3,IF(M1392=[1]People!$B$2,[1]People!$A$2,0))))</f>
        <v>Cassandra Brandow</v>
      </c>
      <c r="W1392" s="7" t="str">
        <f>IFERROR(INDEX([1]Returns!A$1:A$65536,MATCH(B1392,[1]Returns!B$1:B$65536,0)),"No")</f>
        <v>No</v>
      </c>
    </row>
    <row r="1393" spans="1:23" x14ac:dyDescent="0.2">
      <c r="A1393" s="1">
        <v>1392</v>
      </c>
      <c r="B1393" s="3" t="s">
        <v>3799</v>
      </c>
      <c r="C1393" s="4">
        <v>43136</v>
      </c>
      <c r="D1393" s="4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5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6">
        <v>154.44</v>
      </c>
      <c r="S1393" s="6">
        <v>3</v>
      </c>
      <c r="T1393" s="6">
        <v>0</v>
      </c>
      <c r="U1393" s="6">
        <v>1.5444000000000031</v>
      </c>
      <c r="V1393" s="7" t="str">
        <f>IF(M1393=[1]People!$B$5,[1]People!$A$5,IF(M1393=[1]People!$B$4,[1]People!$A$4,IF(M1393=[1]People!$B$3,[1]People!$A$3,IF(M1393=[1]People!$B$2,[1]People!$A$2,0))))</f>
        <v>Cassandra Brandow</v>
      </c>
      <c r="W1393" s="7" t="str">
        <f>IFERROR(INDEX([1]Returns!A$1:A$65536,MATCH(B1393,[1]Returns!B$1:B$65536,0)),"No")</f>
        <v>No</v>
      </c>
    </row>
    <row r="1394" spans="1:23" x14ac:dyDescent="0.2">
      <c r="A1394" s="1">
        <v>1393</v>
      </c>
      <c r="B1394" s="3" t="s">
        <v>3799</v>
      </c>
      <c r="C1394" s="4">
        <v>43136</v>
      </c>
      <c r="D1394" s="4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5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6">
        <v>342.37</v>
      </c>
      <c r="S1394" s="6">
        <v>7</v>
      </c>
      <c r="T1394" s="6">
        <v>0</v>
      </c>
      <c r="U1394" s="6">
        <v>160.91389999999998</v>
      </c>
      <c r="V1394" s="7" t="str">
        <f>IF(M1394=[1]People!$B$5,[1]People!$A$5,IF(M1394=[1]People!$B$4,[1]People!$A$4,IF(M1394=[1]People!$B$3,[1]People!$A$3,IF(M1394=[1]People!$B$2,[1]People!$A$2,0))))</f>
        <v>Cassandra Brandow</v>
      </c>
      <c r="W1394" s="7" t="str">
        <f>IFERROR(INDEX([1]Returns!A$1:A$65536,MATCH(B1394,[1]Returns!B$1:B$65536,0)),"No")</f>
        <v>No</v>
      </c>
    </row>
    <row r="1395" spans="1:23" x14ac:dyDescent="0.2">
      <c r="A1395" s="1">
        <v>1394</v>
      </c>
      <c r="B1395" s="3" t="s">
        <v>3810</v>
      </c>
      <c r="C1395" s="4">
        <v>43649</v>
      </c>
      <c r="D1395" s="4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5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6">
        <v>9.5519999999999996</v>
      </c>
      <c r="S1395" s="6">
        <v>3</v>
      </c>
      <c r="T1395" s="6">
        <v>0.2</v>
      </c>
      <c r="U1395" s="6">
        <v>1.5521999999999991</v>
      </c>
      <c r="V1395" s="7" t="str">
        <f>IF(M1395=[1]People!$B$5,[1]People!$A$5,IF(M1395=[1]People!$B$4,[1]People!$A$4,IF(M1395=[1]People!$B$3,[1]People!$A$3,IF(M1395=[1]People!$B$2,[1]People!$A$2,0))))</f>
        <v>Cassandra Brandow</v>
      </c>
      <c r="W1395" s="7" t="str">
        <f>IFERROR(INDEX([1]Returns!A$1:A$65536,MATCH(B1395,[1]Returns!B$1:B$65536,0)),"No")</f>
        <v>No</v>
      </c>
    </row>
    <row r="1396" spans="1:23" x14ac:dyDescent="0.2">
      <c r="A1396" s="1">
        <v>1395</v>
      </c>
      <c r="B1396" s="3" t="s">
        <v>3813</v>
      </c>
      <c r="C1396" s="4">
        <v>43747</v>
      </c>
      <c r="D1396" s="4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5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6">
        <v>652.45000000000005</v>
      </c>
      <c r="S1396" s="6">
        <v>5</v>
      </c>
      <c r="T1396" s="6">
        <v>0.5</v>
      </c>
      <c r="U1396" s="6">
        <v>-430.61700000000019</v>
      </c>
      <c r="V1396" s="7" t="str">
        <f>IF(M1396=[1]People!$B$5,[1]People!$A$5,IF(M1396=[1]People!$B$4,[1]People!$A$4,IF(M1396=[1]People!$B$3,[1]People!$A$3,IF(M1396=[1]People!$B$2,[1]People!$A$2,0))))</f>
        <v>Kelly Williams</v>
      </c>
      <c r="W1396" s="7" t="str">
        <f>IFERROR(INDEX([1]Returns!A$1:A$65536,MATCH(B1396,[1]Returns!B$1:B$65536,0)),"No")</f>
        <v>No</v>
      </c>
    </row>
    <row r="1397" spans="1:23" x14ac:dyDescent="0.2">
      <c r="A1397" s="1">
        <v>1396</v>
      </c>
      <c r="B1397" s="3" t="s">
        <v>3813</v>
      </c>
      <c r="C1397" s="4">
        <v>43747</v>
      </c>
      <c r="D1397" s="4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5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6">
        <v>66.644999999999996</v>
      </c>
      <c r="S1397" s="6">
        <v>3</v>
      </c>
      <c r="T1397" s="6">
        <v>0.5</v>
      </c>
      <c r="U1397" s="6">
        <v>-42.652799999999999</v>
      </c>
      <c r="V1397" s="7" t="str">
        <f>IF(M1397=[1]People!$B$5,[1]People!$A$5,IF(M1397=[1]People!$B$4,[1]People!$A$4,IF(M1397=[1]People!$B$3,[1]People!$A$3,IF(M1397=[1]People!$B$2,[1]People!$A$2,0))))</f>
        <v>Kelly Williams</v>
      </c>
      <c r="W1397" s="7" t="str">
        <f>IFERROR(INDEX([1]Returns!A$1:A$65536,MATCH(B1397,[1]Returns!B$1:B$65536,0)),"No")</f>
        <v>No</v>
      </c>
    </row>
    <row r="1398" spans="1:23" x14ac:dyDescent="0.2">
      <c r="A1398" s="1">
        <v>1397</v>
      </c>
      <c r="B1398" s="3" t="s">
        <v>3818</v>
      </c>
      <c r="C1398" s="4">
        <v>43428</v>
      </c>
      <c r="D1398" s="4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5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6">
        <v>17.216000000000001</v>
      </c>
      <c r="S1398" s="6">
        <v>4</v>
      </c>
      <c r="T1398" s="6">
        <v>0.2</v>
      </c>
      <c r="U1398" s="6">
        <v>6.025599999999999</v>
      </c>
      <c r="V1398" s="7" t="str">
        <f>IF(M1398=[1]People!$B$5,[1]People!$A$5,IF(M1398=[1]People!$B$4,[1]People!$A$4,IF(M1398=[1]People!$B$3,[1]People!$A$3,IF(M1398=[1]People!$B$2,[1]People!$A$2,0))))</f>
        <v>Chuck Magee</v>
      </c>
      <c r="W1398" s="7" t="str">
        <f>IFERROR(INDEX([1]Returns!A$1:A$65536,MATCH(B1398,[1]Returns!B$1:B$65536,0)),"No")</f>
        <v>No</v>
      </c>
    </row>
    <row r="1399" spans="1:23" x14ac:dyDescent="0.2">
      <c r="A1399" s="1">
        <v>1398</v>
      </c>
      <c r="B1399" s="3" t="s">
        <v>3818</v>
      </c>
      <c r="C1399" s="4">
        <v>43428</v>
      </c>
      <c r="D1399" s="4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5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6">
        <v>11.56</v>
      </c>
      <c r="S1399" s="6">
        <v>2</v>
      </c>
      <c r="T1399" s="6">
        <v>0</v>
      </c>
      <c r="U1399" s="6">
        <v>5.6644000000000005</v>
      </c>
      <c r="V1399" s="7" t="str">
        <f>IF(M1399=[1]People!$B$5,[1]People!$A$5,IF(M1399=[1]People!$B$4,[1]People!$A$4,IF(M1399=[1]People!$B$3,[1]People!$A$3,IF(M1399=[1]People!$B$2,[1]People!$A$2,0))))</f>
        <v>Chuck Magee</v>
      </c>
      <c r="W1399" s="7" t="str">
        <f>IFERROR(INDEX([1]Returns!A$1:A$65536,MATCH(B1399,[1]Returns!B$1:B$65536,0)),"No")</f>
        <v>No</v>
      </c>
    </row>
    <row r="1400" spans="1:23" x14ac:dyDescent="0.2">
      <c r="A1400" s="1">
        <v>1399</v>
      </c>
      <c r="B1400" s="3" t="s">
        <v>3818</v>
      </c>
      <c r="C1400" s="4">
        <v>43428</v>
      </c>
      <c r="D1400" s="4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5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6">
        <v>88.4</v>
      </c>
      <c r="S1400" s="6">
        <v>4</v>
      </c>
      <c r="T1400" s="6">
        <v>0</v>
      </c>
      <c r="U1400" s="6">
        <v>11.492000000000004</v>
      </c>
      <c r="V1400" s="7" t="str">
        <f>IF(M1400=[1]People!$B$5,[1]People!$A$5,IF(M1400=[1]People!$B$4,[1]People!$A$4,IF(M1400=[1]People!$B$3,[1]People!$A$3,IF(M1400=[1]People!$B$2,[1]People!$A$2,0))))</f>
        <v>Chuck Magee</v>
      </c>
      <c r="W1400" s="7" t="str">
        <f>IFERROR(INDEX([1]Returns!A$1:A$65536,MATCH(B1400,[1]Returns!B$1:B$65536,0)),"No")</f>
        <v>No</v>
      </c>
    </row>
    <row r="1401" spans="1:23" x14ac:dyDescent="0.2">
      <c r="A1401" s="1">
        <v>1400</v>
      </c>
      <c r="B1401" s="3" t="s">
        <v>3818</v>
      </c>
      <c r="C1401" s="4">
        <v>43428</v>
      </c>
      <c r="D1401" s="4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5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6">
        <v>6.48</v>
      </c>
      <c r="S1401" s="6">
        <v>1</v>
      </c>
      <c r="T1401" s="6">
        <v>0</v>
      </c>
      <c r="U1401" s="6">
        <v>3.1104000000000003</v>
      </c>
      <c r="V1401" s="7" t="str">
        <f>IF(M1401=[1]People!$B$5,[1]People!$A$5,IF(M1401=[1]People!$B$4,[1]People!$A$4,IF(M1401=[1]People!$B$3,[1]People!$A$3,IF(M1401=[1]People!$B$2,[1]People!$A$2,0))))</f>
        <v>Chuck Magee</v>
      </c>
      <c r="W1401" s="7" t="str">
        <f>IFERROR(INDEX([1]Returns!A$1:A$65536,MATCH(B1401,[1]Returns!B$1:B$65536,0)),"No")</f>
        <v>No</v>
      </c>
    </row>
    <row r="1402" spans="1:23" x14ac:dyDescent="0.2">
      <c r="A1402" s="1">
        <v>1401</v>
      </c>
      <c r="B1402" s="3" t="s">
        <v>3823</v>
      </c>
      <c r="C1402" s="4">
        <v>43405</v>
      </c>
      <c r="D1402" s="4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5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6">
        <v>21.8</v>
      </c>
      <c r="S1402" s="6">
        <v>2</v>
      </c>
      <c r="T1402" s="6">
        <v>0</v>
      </c>
      <c r="U1402" s="6">
        <v>6.104000000000001</v>
      </c>
      <c r="V1402" s="7" t="str">
        <f>IF(M1402=[1]People!$B$5,[1]People!$A$5,IF(M1402=[1]People!$B$4,[1]People!$A$4,IF(M1402=[1]People!$B$3,[1]People!$A$3,IF(M1402=[1]People!$B$2,[1]People!$A$2,0))))</f>
        <v>Cassandra Brandow</v>
      </c>
      <c r="W1402" s="7" t="str">
        <f>IFERROR(INDEX([1]Returns!A$1:A$65536,MATCH(B1402,[1]Returns!B$1:B$65536,0)),"No")</f>
        <v>Yes</v>
      </c>
    </row>
    <row r="1403" spans="1:23" x14ac:dyDescent="0.2">
      <c r="A1403" s="1">
        <v>1402</v>
      </c>
      <c r="B1403" s="3" t="s">
        <v>3823</v>
      </c>
      <c r="C1403" s="4">
        <v>43405</v>
      </c>
      <c r="D1403" s="4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5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6">
        <v>251.79000000000002</v>
      </c>
      <c r="S1403" s="6">
        <v>3</v>
      </c>
      <c r="T1403" s="6">
        <v>0</v>
      </c>
      <c r="U1403" s="6">
        <v>118.34129999999999</v>
      </c>
      <c r="V1403" s="7" t="str">
        <f>IF(M1403=[1]People!$B$5,[1]People!$A$5,IF(M1403=[1]People!$B$4,[1]People!$A$4,IF(M1403=[1]People!$B$3,[1]People!$A$3,IF(M1403=[1]People!$B$2,[1]People!$A$2,0))))</f>
        <v>Cassandra Brandow</v>
      </c>
      <c r="W1403" s="7" t="str">
        <f>IFERROR(INDEX([1]Returns!A$1:A$65536,MATCH(B1403,[1]Returns!B$1:B$65536,0)),"No")</f>
        <v>Yes</v>
      </c>
    </row>
    <row r="1404" spans="1:23" x14ac:dyDescent="0.2">
      <c r="A1404" s="1">
        <v>1403</v>
      </c>
      <c r="B1404" s="3" t="s">
        <v>3826</v>
      </c>
      <c r="C1404" s="4">
        <v>43209</v>
      </c>
      <c r="D1404" s="4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5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6">
        <v>205.17599999999999</v>
      </c>
      <c r="S1404" s="6">
        <v>2</v>
      </c>
      <c r="T1404" s="6">
        <v>0.4</v>
      </c>
      <c r="U1404" s="6">
        <v>-58.133199999999988</v>
      </c>
      <c r="V1404" s="7" t="str">
        <f>IF(M1404=[1]People!$B$5,[1]People!$A$5,IF(M1404=[1]People!$B$4,[1]People!$A$4,IF(M1404=[1]People!$B$3,[1]People!$A$3,IF(M1404=[1]People!$B$2,[1]People!$A$2,0))))</f>
        <v>Chuck Magee</v>
      </c>
      <c r="W1404" s="7" t="str">
        <f>IFERROR(INDEX([1]Returns!A$1:A$65536,MATCH(B1404,[1]Returns!B$1:B$65536,0)),"No")</f>
        <v>No</v>
      </c>
    </row>
    <row r="1405" spans="1:23" x14ac:dyDescent="0.2">
      <c r="A1405" s="1">
        <v>1404</v>
      </c>
      <c r="B1405" s="3" t="s">
        <v>3826</v>
      </c>
      <c r="C1405" s="4">
        <v>43209</v>
      </c>
      <c r="D1405" s="4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5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6">
        <v>419.4</v>
      </c>
      <c r="S1405" s="6">
        <v>5</v>
      </c>
      <c r="T1405" s="6">
        <v>0.2</v>
      </c>
      <c r="U1405" s="6">
        <v>146.79</v>
      </c>
      <c r="V1405" s="7" t="str">
        <f>IF(M1405=[1]People!$B$5,[1]People!$A$5,IF(M1405=[1]People!$B$4,[1]People!$A$4,IF(M1405=[1]People!$B$3,[1]People!$A$3,IF(M1405=[1]People!$B$2,[1]People!$A$2,0))))</f>
        <v>Chuck Magee</v>
      </c>
      <c r="W1405" s="7" t="str">
        <f>IFERROR(INDEX([1]Returns!A$1:A$65536,MATCH(B1405,[1]Returns!B$1:B$65536,0)),"No")</f>
        <v>No</v>
      </c>
    </row>
    <row r="1406" spans="1:23" x14ac:dyDescent="0.2">
      <c r="A1406" s="1">
        <v>1405</v>
      </c>
      <c r="B1406" s="3" t="s">
        <v>3831</v>
      </c>
      <c r="C1406" s="4">
        <v>42466</v>
      </c>
      <c r="D1406" s="4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5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6">
        <v>10.304000000000002</v>
      </c>
      <c r="S1406" s="6">
        <v>1</v>
      </c>
      <c r="T1406" s="6">
        <v>0.2</v>
      </c>
      <c r="U1406" s="6">
        <v>-2.1896000000000004</v>
      </c>
      <c r="V1406" s="7" t="str">
        <f>IF(M1406=[1]People!$B$5,[1]People!$A$5,IF(M1406=[1]People!$B$4,[1]People!$A$4,IF(M1406=[1]People!$B$3,[1]People!$A$3,IF(M1406=[1]People!$B$2,[1]People!$A$2,0))))</f>
        <v>Chuck Magee</v>
      </c>
      <c r="W1406" s="7" t="str">
        <f>IFERROR(INDEX([1]Returns!A$1:A$65536,MATCH(B1406,[1]Returns!B$1:B$65536,0)),"No")</f>
        <v>No</v>
      </c>
    </row>
    <row r="1407" spans="1:23" x14ac:dyDescent="0.2">
      <c r="A1407" s="1">
        <v>1406</v>
      </c>
      <c r="B1407" s="3" t="s">
        <v>3831</v>
      </c>
      <c r="C1407" s="4">
        <v>42466</v>
      </c>
      <c r="D1407" s="4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5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6">
        <v>154.76400000000001</v>
      </c>
      <c r="S1407" s="6">
        <v>3</v>
      </c>
      <c r="T1407" s="6">
        <v>0.4</v>
      </c>
      <c r="U1407" s="6">
        <v>-36.11160000000001</v>
      </c>
      <c r="V1407" s="7" t="str">
        <f>IF(M1407=[1]People!$B$5,[1]People!$A$5,IF(M1407=[1]People!$B$4,[1]People!$A$4,IF(M1407=[1]People!$B$3,[1]People!$A$3,IF(M1407=[1]People!$B$2,[1]People!$A$2,0))))</f>
        <v>Chuck Magee</v>
      </c>
      <c r="W1407" s="7" t="str">
        <f>IFERROR(INDEX([1]Returns!A$1:A$65536,MATCH(B1407,[1]Returns!B$1:B$65536,0)),"No")</f>
        <v>No</v>
      </c>
    </row>
    <row r="1408" spans="1:23" x14ac:dyDescent="0.2">
      <c r="A1408" s="1">
        <v>1407</v>
      </c>
      <c r="B1408" s="3" t="s">
        <v>3831</v>
      </c>
      <c r="C1408" s="4">
        <v>42466</v>
      </c>
      <c r="D1408" s="4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5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6">
        <v>116.78399999999999</v>
      </c>
      <c r="S1408" s="6">
        <v>2</v>
      </c>
      <c r="T1408" s="6">
        <v>0.2</v>
      </c>
      <c r="U1408" s="6">
        <v>21.896999999999991</v>
      </c>
      <c r="V1408" s="7" t="str">
        <f>IF(M1408=[1]People!$B$5,[1]People!$A$5,IF(M1408=[1]People!$B$4,[1]People!$A$4,IF(M1408=[1]People!$B$3,[1]People!$A$3,IF(M1408=[1]People!$B$2,[1]People!$A$2,0))))</f>
        <v>Chuck Magee</v>
      </c>
      <c r="W1408" s="7" t="str">
        <f>IFERROR(INDEX([1]Returns!A$1:A$65536,MATCH(B1408,[1]Returns!B$1:B$65536,0)),"No")</f>
        <v>No</v>
      </c>
    </row>
    <row r="1409" spans="1:23" x14ac:dyDescent="0.2">
      <c r="A1409" s="1">
        <v>1408</v>
      </c>
      <c r="B1409" s="3" t="s">
        <v>3833</v>
      </c>
      <c r="C1409" s="4">
        <v>43345</v>
      </c>
      <c r="D1409" s="4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5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6">
        <v>75.48</v>
      </c>
      <c r="S1409" s="6">
        <v>2</v>
      </c>
      <c r="T1409" s="6">
        <v>0</v>
      </c>
      <c r="U1409" s="6">
        <v>19.6248</v>
      </c>
      <c r="V1409" s="7" t="str">
        <f>IF(M1409=[1]People!$B$5,[1]People!$A$5,IF(M1409=[1]People!$B$4,[1]People!$A$4,IF(M1409=[1]People!$B$3,[1]People!$A$3,IF(M1409=[1]People!$B$2,[1]People!$A$2,0))))</f>
        <v>Chuck Magee</v>
      </c>
      <c r="W1409" s="7" t="str">
        <f>IFERROR(INDEX([1]Returns!A$1:A$65536,MATCH(B1409,[1]Returns!B$1:B$65536,0)),"No")</f>
        <v>No</v>
      </c>
    </row>
    <row r="1410" spans="1:23" x14ac:dyDescent="0.2">
      <c r="A1410" s="1">
        <v>1409</v>
      </c>
      <c r="B1410" s="3" t="s">
        <v>3833</v>
      </c>
      <c r="C1410" s="4">
        <v>43345</v>
      </c>
      <c r="D1410" s="4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5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6">
        <v>39.979999999999997</v>
      </c>
      <c r="S1410" s="6">
        <v>2</v>
      </c>
      <c r="T1410" s="6">
        <v>0</v>
      </c>
      <c r="U1410" s="6">
        <v>9.9949999999999974</v>
      </c>
      <c r="V1410" s="7" t="str">
        <f>IF(M1410=[1]People!$B$5,[1]People!$A$5,IF(M1410=[1]People!$B$4,[1]People!$A$4,IF(M1410=[1]People!$B$3,[1]People!$A$3,IF(M1410=[1]People!$B$2,[1]People!$A$2,0))))</f>
        <v>Chuck Magee</v>
      </c>
      <c r="W1410" s="7" t="str">
        <f>IFERROR(INDEX([1]Returns!A$1:A$65536,MATCH(B1410,[1]Returns!B$1:B$65536,0)),"No")</f>
        <v>No</v>
      </c>
    </row>
    <row r="1411" spans="1:23" x14ac:dyDescent="0.2">
      <c r="A1411" s="1">
        <v>1410</v>
      </c>
      <c r="B1411" s="3" t="s">
        <v>3836</v>
      </c>
      <c r="C1411" s="4">
        <v>43368</v>
      </c>
      <c r="D1411" s="4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5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6">
        <v>393.16500000000002</v>
      </c>
      <c r="S1411" s="6">
        <v>3</v>
      </c>
      <c r="T1411" s="6">
        <v>0.5</v>
      </c>
      <c r="U1411" s="6">
        <v>-204.44580000000005</v>
      </c>
      <c r="V1411" s="7" t="str">
        <f>IF(M1411=[1]People!$B$5,[1]People!$A$5,IF(M1411=[1]People!$B$4,[1]People!$A$4,IF(M1411=[1]People!$B$3,[1]People!$A$3,IF(M1411=[1]People!$B$2,[1]People!$A$2,0))))</f>
        <v>Anna Andreadi</v>
      </c>
      <c r="W1411" s="7" t="str">
        <f>IFERROR(INDEX([1]Returns!A$1:A$65536,MATCH(B1411,[1]Returns!B$1:B$65536,0)),"No")</f>
        <v>No</v>
      </c>
    </row>
    <row r="1412" spans="1:23" x14ac:dyDescent="0.2">
      <c r="A1412" s="1">
        <v>1411</v>
      </c>
      <c r="B1412" s="3" t="s">
        <v>3839</v>
      </c>
      <c r="C1412" s="4">
        <v>43773</v>
      </c>
      <c r="D1412" s="4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5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6">
        <v>23.680000000000003</v>
      </c>
      <c r="S1412" s="6">
        <v>2</v>
      </c>
      <c r="T1412" s="6">
        <v>0.2</v>
      </c>
      <c r="U1412" s="6">
        <v>8.879999999999999</v>
      </c>
      <c r="V1412" s="7" t="str">
        <f>IF(M1412=[1]People!$B$5,[1]People!$A$5,IF(M1412=[1]People!$B$4,[1]People!$A$4,IF(M1412=[1]People!$B$3,[1]People!$A$3,IF(M1412=[1]People!$B$2,[1]People!$A$2,0))))</f>
        <v>Kelly Williams</v>
      </c>
      <c r="W1412" s="7" t="str">
        <f>IFERROR(INDEX([1]Returns!A$1:A$65536,MATCH(B1412,[1]Returns!B$1:B$65536,0)),"No")</f>
        <v>No</v>
      </c>
    </row>
    <row r="1413" spans="1:23" x14ac:dyDescent="0.2">
      <c r="A1413" s="1">
        <v>1412</v>
      </c>
      <c r="B1413" s="3" t="s">
        <v>3840</v>
      </c>
      <c r="C1413" s="4">
        <v>43290</v>
      </c>
      <c r="D1413" s="4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5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6">
        <v>408.00599999999997</v>
      </c>
      <c r="S1413" s="6">
        <v>2</v>
      </c>
      <c r="T1413" s="6">
        <v>0.1</v>
      </c>
      <c r="U1413" s="6">
        <v>72.534400000000005</v>
      </c>
      <c r="V1413" s="7" t="str">
        <f>IF(M1413=[1]People!$B$5,[1]People!$A$5,IF(M1413=[1]People!$B$4,[1]People!$A$4,IF(M1413=[1]People!$B$3,[1]People!$A$3,IF(M1413=[1]People!$B$2,[1]People!$A$2,0))))</f>
        <v>Chuck Magee</v>
      </c>
      <c r="W1413" s="7" t="str">
        <f>IFERROR(INDEX([1]Returns!A$1:A$65536,MATCH(B1413,[1]Returns!B$1:B$65536,0)),"No")</f>
        <v>No</v>
      </c>
    </row>
    <row r="1414" spans="1:23" x14ac:dyDescent="0.2">
      <c r="A1414" s="1">
        <v>1413</v>
      </c>
      <c r="B1414" s="3" t="s">
        <v>3840</v>
      </c>
      <c r="C1414" s="4">
        <v>43290</v>
      </c>
      <c r="D1414" s="4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5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6">
        <v>165.28</v>
      </c>
      <c r="S1414" s="6">
        <v>4</v>
      </c>
      <c r="T1414" s="6">
        <v>0</v>
      </c>
      <c r="U1414" s="6">
        <v>14.875200000000007</v>
      </c>
      <c r="V1414" s="7" t="str">
        <f>IF(M1414=[1]People!$B$5,[1]People!$A$5,IF(M1414=[1]People!$B$4,[1]People!$A$4,IF(M1414=[1]People!$B$3,[1]People!$A$3,IF(M1414=[1]People!$B$2,[1]People!$A$2,0))))</f>
        <v>Chuck Magee</v>
      </c>
      <c r="W1414" s="7" t="str">
        <f>IFERROR(INDEX([1]Returns!A$1:A$65536,MATCH(B1414,[1]Returns!B$1:B$65536,0)),"No")</f>
        <v>No</v>
      </c>
    </row>
    <row r="1415" spans="1:23" x14ac:dyDescent="0.2">
      <c r="A1415" s="1">
        <v>1414</v>
      </c>
      <c r="B1415" s="3" t="s">
        <v>3841</v>
      </c>
      <c r="C1415" s="4">
        <v>42551</v>
      </c>
      <c r="D1415" s="4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5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6">
        <v>334.76800000000003</v>
      </c>
      <c r="S1415" s="6">
        <v>7</v>
      </c>
      <c r="T1415" s="6">
        <v>0.2</v>
      </c>
      <c r="U1415" s="6">
        <v>108.79959999999997</v>
      </c>
      <c r="V1415" s="7" t="str">
        <f>IF(M1415=[1]People!$B$5,[1]People!$A$5,IF(M1415=[1]People!$B$4,[1]People!$A$4,IF(M1415=[1]People!$B$3,[1]People!$A$3,IF(M1415=[1]People!$B$2,[1]People!$A$2,0))))</f>
        <v>Chuck Magee</v>
      </c>
      <c r="W1415" s="7" t="str">
        <f>IFERROR(INDEX([1]Returns!A$1:A$65536,MATCH(B1415,[1]Returns!B$1:B$65536,0)),"No")</f>
        <v>No</v>
      </c>
    </row>
    <row r="1416" spans="1:23" x14ac:dyDescent="0.2">
      <c r="A1416" s="1">
        <v>1415</v>
      </c>
      <c r="B1416" s="3" t="s">
        <v>3846</v>
      </c>
      <c r="C1416" s="4">
        <v>43493</v>
      </c>
      <c r="D1416" s="4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5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6">
        <v>239.96999999999997</v>
      </c>
      <c r="S1416" s="6">
        <v>3</v>
      </c>
      <c r="T1416" s="6">
        <v>0</v>
      </c>
      <c r="U1416" s="6">
        <v>26.39670000000001</v>
      </c>
      <c r="V1416" s="7" t="str">
        <f>IF(M1416=[1]People!$B$5,[1]People!$A$5,IF(M1416=[1]People!$B$4,[1]People!$A$4,IF(M1416=[1]People!$B$3,[1]People!$A$3,IF(M1416=[1]People!$B$2,[1]People!$A$2,0))))</f>
        <v>Anna Andreadi</v>
      </c>
      <c r="W1416" s="7" t="str">
        <f>IFERROR(INDEX([1]Returns!A$1:A$65536,MATCH(B1416,[1]Returns!B$1:B$65536,0)),"No")</f>
        <v>Yes</v>
      </c>
    </row>
    <row r="1417" spans="1:23" x14ac:dyDescent="0.2">
      <c r="A1417" s="1">
        <v>1416</v>
      </c>
      <c r="B1417" s="3" t="s">
        <v>3846</v>
      </c>
      <c r="C1417" s="4">
        <v>43493</v>
      </c>
      <c r="D1417" s="4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5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6">
        <v>37.74</v>
      </c>
      <c r="S1417" s="6">
        <v>3</v>
      </c>
      <c r="T1417" s="6">
        <v>0</v>
      </c>
      <c r="U1417" s="6">
        <v>12.831599999999996</v>
      </c>
      <c r="V1417" s="7" t="str">
        <f>IF(M1417=[1]People!$B$5,[1]People!$A$5,IF(M1417=[1]People!$B$4,[1]People!$A$4,IF(M1417=[1]People!$B$3,[1]People!$A$3,IF(M1417=[1]People!$B$2,[1]People!$A$2,0))))</f>
        <v>Anna Andreadi</v>
      </c>
      <c r="W1417" s="7" t="str">
        <f>IFERROR(INDEX([1]Returns!A$1:A$65536,MATCH(B1417,[1]Returns!B$1:B$65536,0)),"No")</f>
        <v>Yes</v>
      </c>
    </row>
    <row r="1418" spans="1:23" x14ac:dyDescent="0.2">
      <c r="A1418" s="1">
        <v>1417</v>
      </c>
      <c r="B1418" s="3" t="s">
        <v>3851</v>
      </c>
      <c r="C1418" s="4">
        <v>42999</v>
      </c>
      <c r="D1418" s="4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5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6">
        <v>946.34400000000005</v>
      </c>
      <c r="S1418" s="6">
        <v>7</v>
      </c>
      <c r="T1418" s="6">
        <v>0.2</v>
      </c>
      <c r="U1418" s="6">
        <v>118.29299999999989</v>
      </c>
      <c r="V1418" s="7" t="str">
        <f>IF(M1418=[1]People!$B$5,[1]People!$A$5,IF(M1418=[1]People!$B$4,[1]People!$A$4,IF(M1418=[1]People!$B$3,[1]People!$A$3,IF(M1418=[1]People!$B$2,[1]People!$A$2,0))))</f>
        <v>Kelly Williams</v>
      </c>
      <c r="W1418" s="7" t="str">
        <f>IFERROR(INDEX([1]Returns!A$1:A$65536,MATCH(B1418,[1]Returns!B$1:B$65536,0)),"No")</f>
        <v>No</v>
      </c>
    </row>
    <row r="1419" spans="1:23" x14ac:dyDescent="0.2">
      <c r="A1419" s="1">
        <v>1418</v>
      </c>
      <c r="B1419" s="3" t="s">
        <v>3851</v>
      </c>
      <c r="C1419" s="4">
        <v>42999</v>
      </c>
      <c r="D1419" s="4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5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6">
        <v>151.20000000000002</v>
      </c>
      <c r="S1419" s="6">
        <v>3</v>
      </c>
      <c r="T1419" s="6">
        <v>0.2</v>
      </c>
      <c r="U1419" s="6">
        <v>32.130000000000003</v>
      </c>
      <c r="V1419" s="7" t="str">
        <f>IF(M1419=[1]People!$B$5,[1]People!$A$5,IF(M1419=[1]People!$B$4,[1]People!$A$4,IF(M1419=[1]People!$B$3,[1]People!$A$3,IF(M1419=[1]People!$B$2,[1]People!$A$2,0))))</f>
        <v>Kelly Williams</v>
      </c>
      <c r="W1419" s="7" t="str">
        <f>IFERROR(INDEX([1]Returns!A$1:A$65536,MATCH(B1419,[1]Returns!B$1:B$65536,0)),"No")</f>
        <v>No</v>
      </c>
    </row>
    <row r="1420" spans="1:23" x14ac:dyDescent="0.2">
      <c r="A1420" s="1">
        <v>1419</v>
      </c>
      <c r="B1420" s="3" t="s">
        <v>3851</v>
      </c>
      <c r="C1420" s="4">
        <v>42999</v>
      </c>
      <c r="D1420" s="4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5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6">
        <v>4.9280000000000008</v>
      </c>
      <c r="S1420" s="6">
        <v>4</v>
      </c>
      <c r="T1420" s="6">
        <v>0.6</v>
      </c>
      <c r="U1420" s="6">
        <v>-1.4783999999999997</v>
      </c>
      <c r="V1420" s="7" t="str">
        <f>IF(M1420=[1]People!$B$5,[1]People!$A$5,IF(M1420=[1]People!$B$4,[1]People!$A$4,IF(M1420=[1]People!$B$3,[1]People!$A$3,IF(M1420=[1]People!$B$2,[1]People!$A$2,0))))</f>
        <v>Kelly Williams</v>
      </c>
      <c r="W1420" s="7" t="str">
        <f>IFERROR(INDEX([1]Returns!A$1:A$65536,MATCH(B1420,[1]Returns!B$1:B$65536,0)),"No")</f>
        <v>No</v>
      </c>
    </row>
    <row r="1421" spans="1:23" x14ac:dyDescent="0.2">
      <c r="A1421" s="1">
        <v>1420</v>
      </c>
      <c r="B1421" s="3" t="s">
        <v>3856</v>
      </c>
      <c r="C1421" s="4">
        <v>43004</v>
      </c>
      <c r="D1421" s="4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5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6">
        <v>86.272000000000006</v>
      </c>
      <c r="S1421" s="6">
        <v>4</v>
      </c>
      <c r="T1421" s="6">
        <v>0.2</v>
      </c>
      <c r="U1421" s="6">
        <v>31.273599999999998</v>
      </c>
      <c r="V1421" s="7" t="str">
        <f>IF(M1421=[1]People!$B$5,[1]People!$A$5,IF(M1421=[1]People!$B$4,[1]People!$A$4,IF(M1421=[1]People!$B$3,[1]People!$A$3,IF(M1421=[1]People!$B$2,[1]People!$A$2,0))))</f>
        <v>Anna Andreadi</v>
      </c>
      <c r="W1421" s="7" t="str">
        <f>IFERROR(INDEX([1]Returns!A$1:A$65536,MATCH(B1421,[1]Returns!B$1:B$65536,0)),"No")</f>
        <v>No</v>
      </c>
    </row>
    <row r="1422" spans="1:23" x14ac:dyDescent="0.2">
      <c r="A1422" s="1">
        <v>1421</v>
      </c>
      <c r="B1422" s="3" t="s">
        <v>3856</v>
      </c>
      <c r="C1422" s="4">
        <v>43004</v>
      </c>
      <c r="D1422" s="4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5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6">
        <v>72.588000000000008</v>
      </c>
      <c r="S1422" s="6">
        <v>2</v>
      </c>
      <c r="T1422" s="6">
        <v>0.7</v>
      </c>
      <c r="U1422" s="6">
        <v>-48.391999999999982</v>
      </c>
      <c r="V1422" s="7" t="str">
        <f>IF(M1422=[1]People!$B$5,[1]People!$A$5,IF(M1422=[1]People!$B$4,[1]People!$A$4,IF(M1422=[1]People!$B$3,[1]People!$A$3,IF(M1422=[1]People!$B$2,[1]People!$A$2,0))))</f>
        <v>Anna Andreadi</v>
      </c>
      <c r="W1422" s="7" t="str">
        <f>IFERROR(INDEX([1]Returns!A$1:A$65536,MATCH(B1422,[1]Returns!B$1:B$65536,0)),"No")</f>
        <v>No</v>
      </c>
    </row>
    <row r="1423" spans="1:23" x14ac:dyDescent="0.2">
      <c r="A1423" s="1">
        <v>1422</v>
      </c>
      <c r="B1423" s="3" t="s">
        <v>3856</v>
      </c>
      <c r="C1423" s="4">
        <v>43004</v>
      </c>
      <c r="D1423" s="4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5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6">
        <v>60.672000000000004</v>
      </c>
      <c r="S1423" s="6">
        <v>2</v>
      </c>
      <c r="T1423" s="6">
        <v>0.2</v>
      </c>
      <c r="U1423" s="6">
        <v>14.409600000000003</v>
      </c>
      <c r="V1423" s="7" t="str">
        <f>IF(M1423=[1]People!$B$5,[1]People!$A$5,IF(M1423=[1]People!$B$4,[1]People!$A$4,IF(M1423=[1]People!$B$3,[1]People!$A$3,IF(M1423=[1]People!$B$2,[1]People!$A$2,0))))</f>
        <v>Anna Andreadi</v>
      </c>
      <c r="W1423" s="7" t="str">
        <f>IFERROR(INDEX([1]Returns!A$1:A$65536,MATCH(B1423,[1]Returns!B$1:B$65536,0)),"No")</f>
        <v>No</v>
      </c>
    </row>
    <row r="1424" spans="1:23" x14ac:dyDescent="0.2">
      <c r="A1424" s="1">
        <v>1423</v>
      </c>
      <c r="B1424" s="3" t="s">
        <v>3856</v>
      </c>
      <c r="C1424" s="4">
        <v>43004</v>
      </c>
      <c r="D1424" s="4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5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6">
        <v>77.031000000000006</v>
      </c>
      <c r="S1424" s="6">
        <v>9</v>
      </c>
      <c r="T1424" s="6">
        <v>0.7</v>
      </c>
      <c r="U1424" s="6">
        <v>-59.057100000000005</v>
      </c>
      <c r="V1424" s="7" t="str">
        <f>IF(M1424=[1]People!$B$5,[1]People!$A$5,IF(M1424=[1]People!$B$4,[1]People!$A$4,IF(M1424=[1]People!$B$3,[1]People!$A$3,IF(M1424=[1]People!$B$2,[1]People!$A$2,0))))</f>
        <v>Anna Andreadi</v>
      </c>
      <c r="W1424" s="7" t="str">
        <f>IFERROR(INDEX([1]Returns!A$1:A$65536,MATCH(B1424,[1]Returns!B$1:B$65536,0)),"No")</f>
        <v>No</v>
      </c>
    </row>
    <row r="1425" spans="1:23" x14ac:dyDescent="0.2">
      <c r="A1425" s="1">
        <v>1424</v>
      </c>
      <c r="B1425" s="3" t="s">
        <v>3856</v>
      </c>
      <c r="C1425" s="4">
        <v>43004</v>
      </c>
      <c r="D1425" s="4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5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6">
        <v>119.90400000000001</v>
      </c>
      <c r="S1425" s="6">
        <v>6</v>
      </c>
      <c r="T1425" s="6">
        <v>0.2</v>
      </c>
      <c r="U1425" s="6">
        <v>-1.4988000000000135</v>
      </c>
      <c r="V1425" s="7" t="str">
        <f>IF(M1425=[1]People!$B$5,[1]People!$A$5,IF(M1425=[1]People!$B$4,[1]People!$A$4,IF(M1425=[1]People!$B$3,[1]People!$A$3,IF(M1425=[1]People!$B$2,[1]People!$A$2,0))))</f>
        <v>Anna Andreadi</v>
      </c>
      <c r="W1425" s="7" t="str">
        <f>IFERROR(INDEX([1]Returns!A$1:A$65536,MATCH(B1425,[1]Returns!B$1:B$65536,0)),"No")</f>
        <v>No</v>
      </c>
    </row>
    <row r="1426" spans="1:23" x14ac:dyDescent="0.2">
      <c r="A1426" s="1">
        <v>1425</v>
      </c>
      <c r="B1426" s="3" t="s">
        <v>3856</v>
      </c>
      <c r="C1426" s="4">
        <v>43004</v>
      </c>
      <c r="D1426" s="4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5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6">
        <v>263.96000000000004</v>
      </c>
      <c r="S1426" s="6">
        <v>5</v>
      </c>
      <c r="T1426" s="6">
        <v>0.2</v>
      </c>
      <c r="U1426" s="6">
        <v>23.096500000000006</v>
      </c>
      <c r="V1426" s="7" t="str">
        <f>IF(M1426=[1]People!$B$5,[1]People!$A$5,IF(M1426=[1]People!$B$4,[1]People!$A$4,IF(M1426=[1]People!$B$3,[1]People!$A$3,IF(M1426=[1]People!$B$2,[1]People!$A$2,0))))</f>
        <v>Anna Andreadi</v>
      </c>
      <c r="W1426" s="7" t="str">
        <f>IFERROR(INDEX([1]Returns!A$1:A$65536,MATCH(B1426,[1]Returns!B$1:B$65536,0)),"No")</f>
        <v>No</v>
      </c>
    </row>
    <row r="1427" spans="1:23" x14ac:dyDescent="0.2">
      <c r="A1427" s="1">
        <v>1426</v>
      </c>
      <c r="B1427" s="3" t="s">
        <v>3856</v>
      </c>
      <c r="C1427" s="4">
        <v>43004</v>
      </c>
      <c r="D1427" s="4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5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6">
        <v>363.64800000000002</v>
      </c>
      <c r="S1427" s="6">
        <v>4</v>
      </c>
      <c r="T1427" s="6">
        <v>0.2</v>
      </c>
      <c r="U1427" s="6">
        <v>-86.366400000000027</v>
      </c>
      <c r="V1427" s="7" t="str">
        <f>IF(M1427=[1]People!$B$5,[1]People!$A$5,IF(M1427=[1]People!$B$4,[1]People!$A$4,IF(M1427=[1]People!$B$3,[1]People!$A$3,IF(M1427=[1]People!$B$2,[1]People!$A$2,0))))</f>
        <v>Anna Andreadi</v>
      </c>
      <c r="W1427" s="7" t="str">
        <f>IFERROR(INDEX([1]Returns!A$1:A$65536,MATCH(B1427,[1]Returns!B$1:B$65536,0)),"No")</f>
        <v>No</v>
      </c>
    </row>
    <row r="1428" spans="1:23" x14ac:dyDescent="0.2">
      <c r="A1428" s="1">
        <v>1427</v>
      </c>
      <c r="B1428" s="3" t="s">
        <v>3865</v>
      </c>
      <c r="C1428" s="4">
        <v>43039</v>
      </c>
      <c r="D1428" s="4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5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6">
        <v>9.7280000000000015</v>
      </c>
      <c r="S1428" s="6">
        <v>2</v>
      </c>
      <c r="T1428" s="6">
        <v>0.2</v>
      </c>
      <c r="U1428" s="6">
        <v>3.283199999999999</v>
      </c>
      <c r="V1428" s="7" t="str">
        <f>IF(M1428=[1]People!$B$5,[1]People!$A$5,IF(M1428=[1]People!$B$4,[1]People!$A$4,IF(M1428=[1]People!$B$3,[1]People!$A$3,IF(M1428=[1]People!$B$2,[1]People!$A$2,0))))</f>
        <v>Anna Andreadi</v>
      </c>
      <c r="W1428" s="7" t="str">
        <f>IFERROR(INDEX([1]Returns!A$1:A$65536,MATCH(B1428,[1]Returns!B$1:B$65536,0)),"No")</f>
        <v>No</v>
      </c>
    </row>
    <row r="1429" spans="1:23" x14ac:dyDescent="0.2">
      <c r="A1429" s="1">
        <v>1428</v>
      </c>
      <c r="B1429" s="3" t="s">
        <v>3865</v>
      </c>
      <c r="C1429" s="4">
        <v>43039</v>
      </c>
      <c r="D1429" s="4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5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6">
        <v>14.75</v>
      </c>
      <c r="S1429" s="6">
        <v>5</v>
      </c>
      <c r="T1429" s="6">
        <v>0</v>
      </c>
      <c r="U1429" s="6">
        <v>7.08</v>
      </c>
      <c r="V1429" s="7" t="str">
        <f>IF(M1429=[1]People!$B$5,[1]People!$A$5,IF(M1429=[1]People!$B$4,[1]People!$A$4,IF(M1429=[1]People!$B$3,[1]People!$A$3,IF(M1429=[1]People!$B$2,[1]People!$A$2,0))))</f>
        <v>Anna Andreadi</v>
      </c>
      <c r="W1429" s="7" t="str">
        <f>IFERROR(INDEX([1]Returns!A$1:A$65536,MATCH(B1429,[1]Returns!B$1:B$65536,0)),"No")</f>
        <v>No</v>
      </c>
    </row>
    <row r="1430" spans="1:23" x14ac:dyDescent="0.2">
      <c r="A1430" s="1">
        <v>1429</v>
      </c>
      <c r="B1430" s="3" t="s">
        <v>3865</v>
      </c>
      <c r="C1430" s="4">
        <v>43039</v>
      </c>
      <c r="D1430" s="4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5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6">
        <v>29.800000000000004</v>
      </c>
      <c r="S1430" s="6">
        <v>5</v>
      </c>
      <c r="T1430" s="6">
        <v>0.2</v>
      </c>
      <c r="U1430" s="6">
        <v>9.3124999999999982</v>
      </c>
      <c r="V1430" s="7" t="str">
        <f>IF(M1430=[1]People!$B$5,[1]People!$A$5,IF(M1430=[1]People!$B$4,[1]People!$A$4,IF(M1430=[1]People!$B$3,[1]People!$A$3,IF(M1430=[1]People!$B$2,[1]People!$A$2,0))))</f>
        <v>Anna Andreadi</v>
      </c>
      <c r="W1430" s="7" t="str">
        <f>IFERROR(INDEX([1]Returns!A$1:A$65536,MATCH(B1430,[1]Returns!B$1:B$65536,0)),"No")</f>
        <v>No</v>
      </c>
    </row>
    <row r="1431" spans="1:23" x14ac:dyDescent="0.2">
      <c r="A1431" s="1">
        <v>1430</v>
      </c>
      <c r="B1431" s="3" t="s">
        <v>3865</v>
      </c>
      <c r="C1431" s="4">
        <v>43039</v>
      </c>
      <c r="D1431" s="4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5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6">
        <v>427.42</v>
      </c>
      <c r="S1431" s="6">
        <v>14</v>
      </c>
      <c r="T1431" s="6">
        <v>0</v>
      </c>
      <c r="U1431" s="6">
        <v>196.61320000000001</v>
      </c>
      <c r="V1431" s="7" t="str">
        <f>IF(M1431=[1]People!$B$5,[1]People!$A$5,IF(M1431=[1]People!$B$4,[1]People!$A$4,IF(M1431=[1]People!$B$3,[1]People!$A$3,IF(M1431=[1]People!$B$2,[1]People!$A$2,0))))</f>
        <v>Anna Andreadi</v>
      </c>
      <c r="W1431" s="7" t="str">
        <f>IFERROR(INDEX([1]Returns!A$1:A$65536,MATCH(B1431,[1]Returns!B$1:B$65536,0)),"No")</f>
        <v>No</v>
      </c>
    </row>
    <row r="1432" spans="1:23" x14ac:dyDescent="0.2">
      <c r="A1432" s="1">
        <v>1431</v>
      </c>
      <c r="B1432" s="3" t="s">
        <v>3870</v>
      </c>
      <c r="C1432" s="4">
        <v>43795</v>
      </c>
      <c r="D1432" s="4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5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6">
        <v>220.75200000000001</v>
      </c>
      <c r="S1432" s="6">
        <v>8</v>
      </c>
      <c r="T1432" s="6">
        <v>0.4</v>
      </c>
      <c r="U1432" s="6">
        <v>-40.47120000000001</v>
      </c>
      <c r="V1432" s="7" t="str">
        <f>IF(M1432=[1]People!$B$5,[1]People!$A$5,IF(M1432=[1]People!$B$4,[1]People!$A$4,IF(M1432=[1]People!$B$3,[1]People!$A$3,IF(M1432=[1]People!$B$2,[1]People!$A$2,0))))</f>
        <v>Chuck Magee</v>
      </c>
      <c r="W1432" s="7" t="str">
        <f>IFERROR(INDEX([1]Returns!A$1:A$65536,MATCH(B1432,[1]Returns!B$1:B$65536,0)),"No")</f>
        <v>No</v>
      </c>
    </row>
    <row r="1433" spans="1:23" x14ac:dyDescent="0.2">
      <c r="A1433" s="1">
        <v>1432</v>
      </c>
      <c r="B1433" s="3" t="s">
        <v>3871</v>
      </c>
      <c r="C1433" s="4">
        <v>42723</v>
      </c>
      <c r="D1433" s="4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5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6">
        <v>152.76</v>
      </c>
      <c r="S1433" s="6">
        <v>6</v>
      </c>
      <c r="T1433" s="6">
        <v>0</v>
      </c>
      <c r="U1433" s="6">
        <v>74.852400000000003</v>
      </c>
      <c r="V1433" s="7" t="str">
        <f>IF(M1433=[1]People!$B$5,[1]People!$A$5,IF(M1433=[1]People!$B$4,[1]People!$A$4,IF(M1433=[1]People!$B$3,[1]People!$A$3,IF(M1433=[1]People!$B$2,[1]People!$A$2,0))))</f>
        <v>Cassandra Brandow</v>
      </c>
      <c r="W1433" s="7" t="str">
        <f>IFERROR(INDEX([1]Returns!A$1:A$65536,MATCH(B1433,[1]Returns!B$1:B$65536,0)),"No")</f>
        <v>No</v>
      </c>
    </row>
    <row r="1434" spans="1:23" x14ac:dyDescent="0.2">
      <c r="A1434" s="1">
        <v>1433</v>
      </c>
      <c r="B1434" s="3" t="s">
        <v>3871</v>
      </c>
      <c r="C1434" s="4">
        <v>42723</v>
      </c>
      <c r="D1434" s="4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5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6">
        <v>7.27</v>
      </c>
      <c r="S1434" s="6">
        <v>1</v>
      </c>
      <c r="T1434" s="6">
        <v>0</v>
      </c>
      <c r="U1434" s="6">
        <v>1.9629000000000003</v>
      </c>
      <c r="V1434" s="7" t="str">
        <f>IF(M1434=[1]People!$B$5,[1]People!$A$5,IF(M1434=[1]People!$B$4,[1]People!$A$4,IF(M1434=[1]People!$B$3,[1]People!$A$3,IF(M1434=[1]People!$B$2,[1]People!$A$2,0))))</f>
        <v>Cassandra Brandow</v>
      </c>
      <c r="W1434" s="7" t="str">
        <f>IFERROR(INDEX([1]Returns!A$1:A$65536,MATCH(B1434,[1]Returns!B$1:B$65536,0)),"No")</f>
        <v>No</v>
      </c>
    </row>
    <row r="1435" spans="1:23" x14ac:dyDescent="0.2">
      <c r="A1435" s="1">
        <v>1434</v>
      </c>
      <c r="B1435" s="3" t="s">
        <v>3871</v>
      </c>
      <c r="C1435" s="4">
        <v>42723</v>
      </c>
      <c r="D1435" s="4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5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6">
        <v>1819.8600000000001</v>
      </c>
      <c r="S1435" s="6">
        <v>14</v>
      </c>
      <c r="T1435" s="6">
        <v>0</v>
      </c>
      <c r="U1435" s="6">
        <v>163.78740000000002</v>
      </c>
      <c r="V1435" s="7" t="str">
        <f>IF(M1435=[1]People!$B$5,[1]People!$A$5,IF(M1435=[1]People!$B$4,[1]People!$A$4,IF(M1435=[1]People!$B$3,[1]People!$A$3,IF(M1435=[1]People!$B$2,[1]People!$A$2,0))))</f>
        <v>Cassandra Brandow</v>
      </c>
      <c r="W1435" s="7" t="str">
        <f>IFERROR(INDEX([1]Returns!A$1:A$65536,MATCH(B1435,[1]Returns!B$1:B$65536,0)),"No")</f>
        <v>No</v>
      </c>
    </row>
    <row r="1436" spans="1:23" x14ac:dyDescent="0.2">
      <c r="A1436" s="1">
        <v>1435</v>
      </c>
      <c r="B1436" s="3" t="s">
        <v>3874</v>
      </c>
      <c r="C1436" s="4">
        <v>43460</v>
      </c>
      <c r="D1436" s="4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5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6">
        <v>33.9</v>
      </c>
      <c r="S1436" s="6">
        <v>5</v>
      </c>
      <c r="T1436" s="6">
        <v>0</v>
      </c>
      <c r="U1436" s="6">
        <v>15.593999999999999</v>
      </c>
      <c r="V1436" s="7" t="str">
        <f>IF(M1436=[1]People!$B$5,[1]People!$A$5,IF(M1436=[1]People!$B$4,[1]People!$A$4,IF(M1436=[1]People!$B$3,[1]People!$A$3,IF(M1436=[1]People!$B$2,[1]People!$A$2,0))))</f>
        <v>Anna Andreadi</v>
      </c>
      <c r="W1436" s="7" t="str">
        <f>IFERROR(INDEX([1]Returns!A$1:A$65536,MATCH(B1436,[1]Returns!B$1:B$65536,0)),"No")</f>
        <v>No</v>
      </c>
    </row>
    <row r="1437" spans="1:23" x14ac:dyDescent="0.2">
      <c r="A1437" s="1">
        <v>1436</v>
      </c>
      <c r="B1437" s="3" t="s">
        <v>3877</v>
      </c>
      <c r="C1437" s="4">
        <v>43636</v>
      </c>
      <c r="D1437" s="4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5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6">
        <v>31.104000000000006</v>
      </c>
      <c r="S1437" s="6">
        <v>6</v>
      </c>
      <c r="T1437" s="6">
        <v>0.2</v>
      </c>
      <c r="U1437" s="6">
        <v>10.8864</v>
      </c>
      <c r="V1437" s="7" t="str">
        <f>IF(M1437=[1]People!$B$5,[1]People!$A$5,IF(M1437=[1]People!$B$4,[1]People!$A$4,IF(M1437=[1]People!$B$3,[1]People!$A$3,IF(M1437=[1]People!$B$2,[1]People!$A$2,0))))</f>
        <v>Chuck Magee</v>
      </c>
      <c r="W1437" s="7" t="str">
        <f>IFERROR(INDEX([1]Returns!A$1:A$65536,MATCH(B1437,[1]Returns!B$1:B$65536,0)),"No")</f>
        <v>No</v>
      </c>
    </row>
    <row r="1438" spans="1:23" x14ac:dyDescent="0.2">
      <c r="A1438" s="1">
        <v>1437</v>
      </c>
      <c r="B1438" s="3" t="s">
        <v>3877</v>
      </c>
      <c r="C1438" s="4">
        <v>43636</v>
      </c>
      <c r="D1438" s="4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5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6">
        <v>5.2480000000000002</v>
      </c>
      <c r="S1438" s="6">
        <v>2</v>
      </c>
      <c r="T1438" s="6">
        <v>0.2</v>
      </c>
      <c r="U1438" s="6">
        <v>0.59039999999999915</v>
      </c>
      <c r="V1438" s="7" t="str">
        <f>IF(M1438=[1]People!$B$5,[1]People!$A$5,IF(M1438=[1]People!$B$4,[1]People!$A$4,IF(M1438=[1]People!$B$3,[1]People!$A$3,IF(M1438=[1]People!$B$2,[1]People!$A$2,0))))</f>
        <v>Chuck Magee</v>
      </c>
      <c r="W1438" s="7" t="str">
        <f>IFERROR(INDEX([1]Returns!A$1:A$65536,MATCH(B1438,[1]Returns!B$1:B$65536,0)),"No")</f>
        <v>No</v>
      </c>
    </row>
    <row r="1439" spans="1:23" x14ac:dyDescent="0.2">
      <c r="A1439" s="1">
        <v>1438</v>
      </c>
      <c r="B1439" s="3" t="s">
        <v>3883</v>
      </c>
      <c r="C1439" s="4">
        <v>43023</v>
      </c>
      <c r="D1439" s="4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5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6">
        <v>263.88</v>
      </c>
      <c r="S1439" s="6">
        <v>3</v>
      </c>
      <c r="T1439" s="6">
        <v>0.2</v>
      </c>
      <c r="U1439" s="6">
        <v>42.880500000000012</v>
      </c>
      <c r="V1439" s="7" t="str">
        <f>IF(M1439=[1]People!$B$5,[1]People!$A$5,IF(M1439=[1]People!$B$4,[1]People!$A$4,IF(M1439=[1]People!$B$3,[1]People!$A$3,IF(M1439=[1]People!$B$2,[1]People!$A$2,0))))</f>
        <v>Kelly Williams</v>
      </c>
      <c r="W1439" s="7" t="str">
        <f>IFERROR(INDEX([1]Returns!A$1:A$65536,MATCH(B1439,[1]Returns!B$1:B$65536,0)),"No")</f>
        <v>Yes</v>
      </c>
    </row>
    <row r="1440" spans="1:23" x14ac:dyDescent="0.2">
      <c r="A1440" s="1">
        <v>1439</v>
      </c>
      <c r="B1440" s="3" t="s">
        <v>3883</v>
      </c>
      <c r="C1440" s="4">
        <v>43023</v>
      </c>
      <c r="D1440" s="4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5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6">
        <v>2453.4299999999998</v>
      </c>
      <c r="S1440" s="6">
        <v>5</v>
      </c>
      <c r="T1440" s="6">
        <v>0.3</v>
      </c>
      <c r="U1440" s="6">
        <v>-350.4899999999999</v>
      </c>
      <c r="V1440" s="7" t="str">
        <f>IF(M1440=[1]People!$B$5,[1]People!$A$5,IF(M1440=[1]People!$B$4,[1]People!$A$4,IF(M1440=[1]People!$B$3,[1]People!$A$3,IF(M1440=[1]People!$B$2,[1]People!$A$2,0))))</f>
        <v>Kelly Williams</v>
      </c>
      <c r="W1440" s="7" t="str">
        <f>IFERROR(INDEX([1]Returns!A$1:A$65536,MATCH(B1440,[1]Returns!B$1:B$65536,0)),"No")</f>
        <v>Yes</v>
      </c>
    </row>
    <row r="1441" spans="1:23" x14ac:dyDescent="0.2">
      <c r="A1441" s="1">
        <v>1440</v>
      </c>
      <c r="B1441" s="3" t="s">
        <v>3886</v>
      </c>
      <c r="C1441" s="4">
        <v>43567</v>
      </c>
      <c r="D1441" s="4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5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6">
        <v>29.700000000000003</v>
      </c>
      <c r="S1441" s="6">
        <v>5</v>
      </c>
      <c r="T1441" s="6">
        <v>0</v>
      </c>
      <c r="U1441" s="6">
        <v>13.365</v>
      </c>
      <c r="V1441" s="7" t="str">
        <f>IF(M1441=[1]People!$B$5,[1]People!$A$5,IF(M1441=[1]People!$B$4,[1]People!$A$4,IF(M1441=[1]People!$B$3,[1]People!$A$3,IF(M1441=[1]People!$B$2,[1]People!$A$2,0))))</f>
        <v>Chuck Magee</v>
      </c>
      <c r="W1441" s="7" t="str">
        <f>IFERROR(INDEX([1]Returns!A$1:A$65536,MATCH(B1441,[1]Returns!B$1:B$65536,0)),"No")</f>
        <v>No</v>
      </c>
    </row>
    <row r="1442" spans="1:23" x14ac:dyDescent="0.2">
      <c r="A1442" s="1">
        <v>1441</v>
      </c>
      <c r="B1442" s="3" t="s">
        <v>3886</v>
      </c>
      <c r="C1442" s="4">
        <v>43567</v>
      </c>
      <c r="D1442" s="4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5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6">
        <v>39.96</v>
      </c>
      <c r="S1442" s="6">
        <v>4</v>
      </c>
      <c r="T1442" s="6">
        <v>0</v>
      </c>
      <c r="U1442" s="6">
        <v>17.981999999999999</v>
      </c>
      <c r="V1442" s="7" t="str">
        <f>IF(M1442=[1]People!$B$5,[1]People!$A$5,IF(M1442=[1]People!$B$4,[1]People!$A$4,IF(M1442=[1]People!$B$3,[1]People!$A$3,IF(M1442=[1]People!$B$2,[1]People!$A$2,0))))</f>
        <v>Chuck Magee</v>
      </c>
      <c r="W1442" s="7" t="str">
        <f>IFERROR(INDEX([1]Returns!A$1:A$65536,MATCH(B1442,[1]Returns!B$1:B$65536,0)),"No")</f>
        <v>No</v>
      </c>
    </row>
    <row r="1443" spans="1:23" x14ac:dyDescent="0.2">
      <c r="A1443" s="1">
        <v>1442</v>
      </c>
      <c r="B1443" s="3" t="s">
        <v>3890</v>
      </c>
      <c r="C1443" s="4">
        <v>43818</v>
      </c>
      <c r="D1443" s="4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5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6">
        <v>36.672000000000004</v>
      </c>
      <c r="S1443" s="6">
        <v>2</v>
      </c>
      <c r="T1443" s="6">
        <v>0.2</v>
      </c>
      <c r="U1443" s="6">
        <v>11.459999999999999</v>
      </c>
      <c r="V1443" s="7" t="str">
        <f>IF(M1443=[1]People!$B$5,[1]People!$A$5,IF(M1443=[1]People!$B$4,[1]People!$A$4,IF(M1443=[1]People!$B$3,[1]People!$A$3,IF(M1443=[1]People!$B$2,[1]People!$A$2,0))))</f>
        <v>Anna Andreadi</v>
      </c>
      <c r="W1443" s="7" t="str">
        <f>IFERROR(INDEX([1]Returns!A$1:A$65536,MATCH(B1443,[1]Returns!B$1:B$65536,0)),"No")</f>
        <v>No</v>
      </c>
    </row>
    <row r="1444" spans="1:23" x14ac:dyDescent="0.2">
      <c r="A1444" s="1">
        <v>1443</v>
      </c>
      <c r="B1444" s="3" t="s">
        <v>3893</v>
      </c>
      <c r="C1444" s="4">
        <v>43682</v>
      </c>
      <c r="D1444" s="4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5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6">
        <v>13.76</v>
      </c>
      <c r="S1444" s="6">
        <v>2</v>
      </c>
      <c r="T1444" s="6">
        <v>0</v>
      </c>
      <c r="U1444" s="6">
        <v>6.3295999999999992</v>
      </c>
      <c r="V1444" s="7" t="str">
        <f>IF(M1444=[1]People!$B$5,[1]People!$A$5,IF(M1444=[1]People!$B$4,[1]People!$A$4,IF(M1444=[1]People!$B$3,[1]People!$A$3,IF(M1444=[1]People!$B$2,[1]People!$A$2,0))))</f>
        <v>Cassandra Brandow</v>
      </c>
      <c r="W1444" s="7" t="str">
        <f>IFERROR(INDEX([1]Returns!A$1:A$65536,MATCH(B1444,[1]Returns!B$1:B$65536,0)),"No")</f>
        <v>No</v>
      </c>
    </row>
    <row r="1445" spans="1:23" x14ac:dyDescent="0.2">
      <c r="A1445" s="1">
        <v>1444</v>
      </c>
      <c r="B1445" s="3" t="s">
        <v>3896</v>
      </c>
      <c r="C1445" s="4">
        <v>43009</v>
      </c>
      <c r="D1445" s="4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5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6">
        <v>139.42400000000001</v>
      </c>
      <c r="S1445" s="6">
        <v>4</v>
      </c>
      <c r="T1445" s="6">
        <v>0.2</v>
      </c>
      <c r="U1445" s="6">
        <v>17.42799999999999</v>
      </c>
      <c r="V1445" s="7" t="str">
        <f>IF(M1445=[1]People!$B$5,[1]People!$A$5,IF(M1445=[1]People!$B$4,[1]People!$A$4,IF(M1445=[1]People!$B$3,[1]People!$A$3,IF(M1445=[1]People!$B$2,[1]People!$A$2,0))))</f>
        <v>Anna Andreadi</v>
      </c>
      <c r="W1445" s="7" t="str">
        <f>IFERROR(INDEX([1]Returns!A$1:A$65536,MATCH(B1445,[1]Returns!B$1:B$65536,0)),"No")</f>
        <v>No</v>
      </c>
    </row>
    <row r="1446" spans="1:23" x14ac:dyDescent="0.2">
      <c r="A1446" s="1">
        <v>1445</v>
      </c>
      <c r="B1446" s="3" t="s">
        <v>3899</v>
      </c>
      <c r="C1446" s="4">
        <v>43243</v>
      </c>
      <c r="D1446" s="4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5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6">
        <v>1979.9280000000001</v>
      </c>
      <c r="S1446" s="6">
        <v>9</v>
      </c>
      <c r="T1446" s="6">
        <v>0.2</v>
      </c>
      <c r="U1446" s="6">
        <v>148.49459999999993</v>
      </c>
      <c r="V1446" s="7" t="str">
        <f>IF(M1446=[1]People!$B$5,[1]People!$A$5,IF(M1446=[1]People!$B$4,[1]People!$A$4,IF(M1446=[1]People!$B$3,[1]People!$A$3,IF(M1446=[1]People!$B$2,[1]People!$A$2,0))))</f>
        <v>Kelly Williams</v>
      </c>
      <c r="W1446" s="7" t="str">
        <f>IFERROR(INDEX([1]Returns!A$1:A$65536,MATCH(B1446,[1]Returns!B$1:B$65536,0)),"No")</f>
        <v>No</v>
      </c>
    </row>
    <row r="1447" spans="1:23" x14ac:dyDescent="0.2">
      <c r="A1447" s="1">
        <v>1446</v>
      </c>
      <c r="B1447" s="3" t="s">
        <v>3900</v>
      </c>
      <c r="C1447" s="4">
        <v>43629</v>
      </c>
      <c r="D1447" s="4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5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6">
        <v>164.73599999999999</v>
      </c>
      <c r="S1447" s="6">
        <v>4</v>
      </c>
      <c r="T1447" s="6">
        <v>0.2</v>
      </c>
      <c r="U1447" s="6">
        <v>-39.124799999999993</v>
      </c>
      <c r="V1447" s="7" t="str">
        <f>IF(M1447=[1]People!$B$5,[1]People!$A$5,IF(M1447=[1]People!$B$4,[1]People!$A$4,IF(M1447=[1]People!$B$3,[1]People!$A$3,IF(M1447=[1]People!$B$2,[1]People!$A$2,0))))</f>
        <v>Kelly Williams</v>
      </c>
      <c r="W1447" s="7" t="str">
        <f>IFERROR(INDEX([1]Returns!A$1:A$65536,MATCH(B1447,[1]Returns!B$1:B$65536,0)),"No")</f>
        <v>No</v>
      </c>
    </row>
    <row r="1448" spans="1:23" x14ac:dyDescent="0.2">
      <c r="A1448" s="1">
        <v>1447</v>
      </c>
      <c r="B1448" s="3" t="s">
        <v>3900</v>
      </c>
      <c r="C1448" s="4">
        <v>43629</v>
      </c>
      <c r="D1448" s="4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5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6">
        <v>470.30199999999996</v>
      </c>
      <c r="S1448" s="6">
        <v>7</v>
      </c>
      <c r="T1448" s="6">
        <v>0.3</v>
      </c>
      <c r="U1448" s="6">
        <v>-87.341800000000035</v>
      </c>
      <c r="V1448" s="7" t="str">
        <f>IF(M1448=[1]People!$B$5,[1]People!$A$5,IF(M1448=[1]People!$B$4,[1]People!$A$4,IF(M1448=[1]People!$B$3,[1]People!$A$3,IF(M1448=[1]People!$B$2,[1]People!$A$2,0))))</f>
        <v>Kelly Williams</v>
      </c>
      <c r="W1448" s="7" t="str">
        <f>IFERROR(INDEX([1]Returns!A$1:A$65536,MATCH(B1448,[1]Returns!B$1:B$65536,0)),"No")</f>
        <v>No</v>
      </c>
    </row>
    <row r="1449" spans="1:23" x14ac:dyDescent="0.2">
      <c r="A1449" s="1">
        <v>1448</v>
      </c>
      <c r="B1449" s="3" t="s">
        <v>3900</v>
      </c>
      <c r="C1449" s="4">
        <v>43629</v>
      </c>
      <c r="D1449" s="4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5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6">
        <v>47.984000000000002</v>
      </c>
      <c r="S1449" s="6">
        <v>2</v>
      </c>
      <c r="T1449" s="6">
        <v>0.2</v>
      </c>
      <c r="U1449" s="6">
        <v>5.9979999999999922</v>
      </c>
      <c r="V1449" s="7" t="str">
        <f>IF(M1449=[1]People!$B$5,[1]People!$A$5,IF(M1449=[1]People!$B$4,[1]People!$A$4,IF(M1449=[1]People!$B$3,[1]People!$A$3,IF(M1449=[1]People!$B$2,[1]People!$A$2,0))))</f>
        <v>Kelly Williams</v>
      </c>
      <c r="W1449" s="7" t="str">
        <f>IFERROR(INDEX([1]Returns!A$1:A$65536,MATCH(B1449,[1]Returns!B$1:B$65536,0)),"No")</f>
        <v>No</v>
      </c>
    </row>
    <row r="1450" spans="1:23" x14ac:dyDescent="0.2">
      <c r="A1450" s="1">
        <v>1449</v>
      </c>
      <c r="B1450" s="3" t="s">
        <v>3905</v>
      </c>
      <c r="C1450" s="4">
        <v>42483</v>
      </c>
      <c r="D1450" s="4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5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6">
        <v>2.5020000000000002</v>
      </c>
      <c r="S1450" s="6">
        <v>3</v>
      </c>
      <c r="T1450" s="6">
        <v>0.7</v>
      </c>
      <c r="U1450" s="6">
        <v>-1.7513999999999994</v>
      </c>
      <c r="V1450" s="7" t="str">
        <f>IF(M1450=[1]People!$B$5,[1]People!$A$5,IF(M1450=[1]People!$B$4,[1]People!$A$4,IF(M1450=[1]People!$B$3,[1]People!$A$3,IF(M1450=[1]People!$B$2,[1]People!$A$2,0))))</f>
        <v>Chuck Magee</v>
      </c>
      <c r="W1450" s="7" t="str">
        <f>IFERROR(INDEX([1]Returns!A$1:A$65536,MATCH(B1450,[1]Returns!B$1:B$65536,0)),"No")</f>
        <v>No</v>
      </c>
    </row>
    <row r="1451" spans="1:23" x14ac:dyDescent="0.2">
      <c r="A1451" s="1">
        <v>1450</v>
      </c>
      <c r="B1451" s="3" t="s">
        <v>3908</v>
      </c>
      <c r="C1451" s="4">
        <v>42856</v>
      </c>
      <c r="D1451" s="4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5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6">
        <v>88.751999999999995</v>
      </c>
      <c r="S1451" s="6">
        <v>3</v>
      </c>
      <c r="T1451" s="6">
        <v>0.2</v>
      </c>
      <c r="U1451" s="6">
        <v>11.093999999999998</v>
      </c>
      <c r="V1451" s="7" t="str">
        <f>IF(M1451=[1]People!$B$5,[1]People!$A$5,IF(M1451=[1]People!$B$4,[1]People!$A$4,IF(M1451=[1]People!$B$3,[1]People!$A$3,IF(M1451=[1]People!$B$2,[1]People!$A$2,0))))</f>
        <v>Anna Andreadi</v>
      </c>
      <c r="W1451" s="7" t="str">
        <f>IFERROR(INDEX([1]Returns!A$1:A$65536,MATCH(B1451,[1]Returns!B$1:B$65536,0)),"No")</f>
        <v>No</v>
      </c>
    </row>
    <row r="1452" spans="1:23" x14ac:dyDescent="0.2">
      <c r="A1452" s="1">
        <v>1451</v>
      </c>
      <c r="B1452" s="3" t="s">
        <v>3911</v>
      </c>
      <c r="C1452" s="4">
        <v>42935</v>
      </c>
      <c r="D1452" s="4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5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6">
        <v>2.0250000000000004</v>
      </c>
      <c r="S1452" s="6">
        <v>1</v>
      </c>
      <c r="T1452" s="6">
        <v>0.7</v>
      </c>
      <c r="U1452" s="6">
        <v>-1.3499999999999996</v>
      </c>
      <c r="V1452" s="7" t="str">
        <f>IF(M1452=[1]People!$B$5,[1]People!$A$5,IF(M1452=[1]People!$B$4,[1]People!$A$4,IF(M1452=[1]People!$B$3,[1]People!$A$3,IF(M1452=[1]People!$B$2,[1]People!$A$2,0))))</f>
        <v>Anna Andreadi</v>
      </c>
      <c r="W1452" s="7" t="str">
        <f>IFERROR(INDEX([1]Returns!A$1:A$65536,MATCH(B1452,[1]Returns!B$1:B$65536,0)),"No")</f>
        <v>No</v>
      </c>
    </row>
    <row r="1453" spans="1:23" x14ac:dyDescent="0.2">
      <c r="A1453" s="1">
        <v>1452</v>
      </c>
      <c r="B1453" s="3" t="s">
        <v>3916</v>
      </c>
      <c r="C1453" s="4">
        <v>43430</v>
      </c>
      <c r="D1453" s="4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5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6">
        <v>70.98</v>
      </c>
      <c r="S1453" s="6">
        <v>7</v>
      </c>
      <c r="T1453" s="6">
        <v>0</v>
      </c>
      <c r="U1453" s="6">
        <v>34.780200000000001</v>
      </c>
      <c r="V1453" s="7" t="str">
        <f>IF(M1453=[1]People!$B$5,[1]People!$A$5,IF(M1453=[1]People!$B$4,[1]People!$A$4,IF(M1453=[1]People!$B$3,[1]People!$A$3,IF(M1453=[1]People!$B$2,[1]People!$A$2,0))))</f>
        <v>Cassandra Brandow</v>
      </c>
      <c r="W1453" s="7" t="str">
        <f>IFERROR(INDEX([1]Returns!A$1:A$65536,MATCH(B1453,[1]Returns!B$1:B$65536,0)),"No")</f>
        <v>No</v>
      </c>
    </row>
    <row r="1454" spans="1:23" x14ac:dyDescent="0.2">
      <c r="A1454" s="1">
        <v>1453</v>
      </c>
      <c r="B1454" s="3" t="s">
        <v>3916</v>
      </c>
      <c r="C1454" s="4">
        <v>43430</v>
      </c>
      <c r="D1454" s="4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5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6">
        <v>91.679999999999993</v>
      </c>
      <c r="S1454" s="6">
        <v>3</v>
      </c>
      <c r="T1454" s="6">
        <v>0</v>
      </c>
      <c r="U1454" s="6">
        <v>45.839999999999996</v>
      </c>
      <c r="V1454" s="7" t="str">
        <f>IF(M1454=[1]People!$B$5,[1]People!$A$5,IF(M1454=[1]People!$B$4,[1]People!$A$4,IF(M1454=[1]People!$B$3,[1]People!$A$3,IF(M1454=[1]People!$B$2,[1]People!$A$2,0))))</f>
        <v>Cassandra Brandow</v>
      </c>
      <c r="W1454" s="7" t="str">
        <f>IFERROR(INDEX([1]Returns!A$1:A$65536,MATCH(B1454,[1]Returns!B$1:B$65536,0)),"No")</f>
        <v>No</v>
      </c>
    </row>
    <row r="1455" spans="1:23" x14ac:dyDescent="0.2">
      <c r="A1455" s="1">
        <v>1454</v>
      </c>
      <c r="B1455" s="3" t="s">
        <v>3916</v>
      </c>
      <c r="C1455" s="4">
        <v>43430</v>
      </c>
      <c r="D1455" s="4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5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6">
        <v>33.75</v>
      </c>
      <c r="S1455" s="6">
        <v>5</v>
      </c>
      <c r="T1455" s="6">
        <v>0</v>
      </c>
      <c r="U1455" s="6">
        <v>16.875</v>
      </c>
      <c r="V1455" s="7" t="str">
        <f>IF(M1455=[1]People!$B$5,[1]People!$A$5,IF(M1455=[1]People!$B$4,[1]People!$A$4,IF(M1455=[1]People!$B$3,[1]People!$A$3,IF(M1455=[1]People!$B$2,[1]People!$A$2,0))))</f>
        <v>Cassandra Brandow</v>
      </c>
      <c r="W1455" s="7" t="str">
        <f>IFERROR(INDEX([1]Returns!A$1:A$65536,MATCH(B1455,[1]Returns!B$1:B$65536,0)),"No")</f>
        <v>No</v>
      </c>
    </row>
    <row r="1456" spans="1:23" x14ac:dyDescent="0.2">
      <c r="A1456" s="1">
        <v>1455</v>
      </c>
      <c r="B1456" s="3" t="s">
        <v>3916</v>
      </c>
      <c r="C1456" s="4">
        <v>43430</v>
      </c>
      <c r="D1456" s="4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5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6">
        <v>3040</v>
      </c>
      <c r="S1456" s="6">
        <v>8</v>
      </c>
      <c r="T1456" s="6">
        <v>0</v>
      </c>
      <c r="U1456" s="6">
        <v>1459.2</v>
      </c>
      <c r="V1456" s="7" t="str">
        <f>IF(M1456=[1]People!$B$5,[1]People!$A$5,IF(M1456=[1]People!$B$4,[1]People!$A$4,IF(M1456=[1]People!$B$3,[1]People!$A$3,IF(M1456=[1]People!$B$2,[1]People!$A$2,0))))</f>
        <v>Cassandra Brandow</v>
      </c>
      <c r="W1456" s="7" t="str">
        <f>IFERROR(INDEX([1]Returns!A$1:A$65536,MATCH(B1456,[1]Returns!B$1:B$65536,0)),"No")</f>
        <v>No</v>
      </c>
    </row>
    <row r="1457" spans="1:23" x14ac:dyDescent="0.2">
      <c r="A1457" s="1">
        <v>1456</v>
      </c>
      <c r="B1457" s="3" t="s">
        <v>3924</v>
      </c>
      <c r="C1457" s="4">
        <v>43628</v>
      </c>
      <c r="D1457" s="4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5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6">
        <v>91.199999999999989</v>
      </c>
      <c r="S1457" s="6">
        <v>3</v>
      </c>
      <c r="T1457" s="6">
        <v>0</v>
      </c>
      <c r="U1457" s="6">
        <v>41.951999999999998</v>
      </c>
      <c r="V1457" s="7" t="str">
        <f>IF(M1457=[1]People!$B$5,[1]People!$A$5,IF(M1457=[1]People!$B$4,[1]People!$A$4,IF(M1457=[1]People!$B$3,[1]People!$A$3,IF(M1457=[1]People!$B$2,[1]People!$A$2,0))))</f>
        <v>Cassandra Brandow</v>
      </c>
      <c r="W1457" s="7" t="str">
        <f>IFERROR(INDEX([1]Returns!A$1:A$65536,MATCH(B1457,[1]Returns!B$1:B$65536,0)),"No")</f>
        <v>No</v>
      </c>
    </row>
    <row r="1458" spans="1:23" x14ac:dyDescent="0.2">
      <c r="A1458" s="1">
        <v>1457</v>
      </c>
      <c r="B1458" s="3" t="s">
        <v>3924</v>
      </c>
      <c r="C1458" s="4">
        <v>43628</v>
      </c>
      <c r="D1458" s="4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5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6">
        <v>452.93999999999994</v>
      </c>
      <c r="S1458" s="6">
        <v>3</v>
      </c>
      <c r="T1458" s="6">
        <v>0</v>
      </c>
      <c r="U1458" s="6">
        <v>67.940999999999974</v>
      </c>
      <c r="V1458" s="7" t="str">
        <f>IF(M1458=[1]People!$B$5,[1]People!$A$5,IF(M1458=[1]People!$B$4,[1]People!$A$4,IF(M1458=[1]People!$B$3,[1]People!$A$3,IF(M1458=[1]People!$B$2,[1]People!$A$2,0))))</f>
        <v>Cassandra Brandow</v>
      </c>
      <c r="W1458" s="7" t="str">
        <f>IFERROR(INDEX([1]Returns!A$1:A$65536,MATCH(B1458,[1]Returns!B$1:B$65536,0)),"No")</f>
        <v>No</v>
      </c>
    </row>
    <row r="1459" spans="1:23" x14ac:dyDescent="0.2">
      <c r="A1459" s="1">
        <v>1458</v>
      </c>
      <c r="B1459" s="3" t="s">
        <v>3931</v>
      </c>
      <c r="C1459" s="4">
        <v>42964</v>
      </c>
      <c r="D1459" s="4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5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6">
        <v>52.199999999999996</v>
      </c>
      <c r="S1459" s="6">
        <v>9</v>
      </c>
      <c r="T1459" s="6">
        <v>0</v>
      </c>
      <c r="U1459" s="6">
        <v>23.49</v>
      </c>
      <c r="V1459" s="7" t="str">
        <f>IF(M1459=[1]People!$B$5,[1]People!$A$5,IF(M1459=[1]People!$B$4,[1]People!$A$4,IF(M1459=[1]People!$B$3,[1]People!$A$3,IF(M1459=[1]People!$B$2,[1]People!$A$2,0))))</f>
        <v>Chuck Magee</v>
      </c>
      <c r="W1459" s="7" t="str">
        <f>IFERROR(INDEX([1]Returns!A$1:A$65536,MATCH(B1459,[1]Returns!B$1:B$65536,0)),"No")</f>
        <v>No</v>
      </c>
    </row>
    <row r="1460" spans="1:23" x14ac:dyDescent="0.2">
      <c r="A1460" s="1">
        <v>1459</v>
      </c>
      <c r="B1460" s="3" t="s">
        <v>3933</v>
      </c>
      <c r="C1460" s="4">
        <v>43368</v>
      </c>
      <c r="D1460" s="4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5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6">
        <v>15.936000000000002</v>
      </c>
      <c r="S1460" s="6">
        <v>4</v>
      </c>
      <c r="T1460" s="6">
        <v>0.2</v>
      </c>
      <c r="U1460" s="6">
        <v>5.1791999999999998</v>
      </c>
      <c r="V1460" s="7" t="str">
        <f>IF(M1460=[1]People!$B$5,[1]People!$A$5,IF(M1460=[1]People!$B$4,[1]People!$A$4,IF(M1460=[1]People!$B$3,[1]People!$A$3,IF(M1460=[1]People!$B$2,[1]People!$A$2,0))))</f>
        <v>Kelly Williams</v>
      </c>
      <c r="W1460" s="7" t="str">
        <f>IFERROR(INDEX([1]Returns!A$1:A$65536,MATCH(B1460,[1]Returns!B$1:B$65536,0)),"No")</f>
        <v>No</v>
      </c>
    </row>
    <row r="1461" spans="1:23" x14ac:dyDescent="0.2">
      <c r="A1461" s="1">
        <v>1460</v>
      </c>
      <c r="B1461" s="3" t="s">
        <v>3937</v>
      </c>
      <c r="C1461" s="4">
        <v>42494</v>
      </c>
      <c r="D1461" s="4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5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6">
        <v>27.46</v>
      </c>
      <c r="S1461" s="6">
        <v>2</v>
      </c>
      <c r="T1461" s="6">
        <v>0</v>
      </c>
      <c r="U1461" s="6">
        <v>9.8856000000000002</v>
      </c>
      <c r="V1461" s="7" t="str">
        <f>IF(M1461=[1]People!$B$5,[1]People!$A$5,IF(M1461=[1]People!$B$4,[1]People!$A$4,IF(M1461=[1]People!$B$3,[1]People!$A$3,IF(M1461=[1]People!$B$2,[1]People!$A$2,0))))</f>
        <v>Chuck Magee</v>
      </c>
      <c r="W1461" s="7" t="str">
        <f>IFERROR(INDEX([1]Returns!A$1:A$65536,MATCH(B1461,[1]Returns!B$1:B$65536,0)),"No")</f>
        <v>No</v>
      </c>
    </row>
    <row r="1462" spans="1:23" x14ac:dyDescent="0.2">
      <c r="A1462" s="1">
        <v>1461</v>
      </c>
      <c r="B1462" s="3" t="s">
        <v>3940</v>
      </c>
      <c r="C1462" s="4">
        <v>43070</v>
      </c>
      <c r="D1462" s="4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5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6">
        <v>55.424000000000007</v>
      </c>
      <c r="S1462" s="6">
        <v>2</v>
      </c>
      <c r="T1462" s="6">
        <v>0.2</v>
      </c>
      <c r="U1462" s="6">
        <v>19.398399999999995</v>
      </c>
      <c r="V1462" s="7" t="str">
        <f>IF(M1462=[1]People!$B$5,[1]People!$A$5,IF(M1462=[1]People!$B$4,[1]People!$A$4,IF(M1462=[1]People!$B$3,[1]People!$A$3,IF(M1462=[1]People!$B$2,[1]People!$A$2,0))))</f>
        <v>Anna Andreadi</v>
      </c>
      <c r="W1462" s="7" t="str">
        <f>IFERROR(INDEX([1]Returns!A$1:A$65536,MATCH(B1462,[1]Returns!B$1:B$65536,0)),"No")</f>
        <v>Yes</v>
      </c>
    </row>
    <row r="1463" spans="1:23" x14ac:dyDescent="0.2">
      <c r="A1463" s="1">
        <v>1462</v>
      </c>
      <c r="B1463" s="3" t="s">
        <v>3943</v>
      </c>
      <c r="C1463" s="4">
        <v>43170</v>
      </c>
      <c r="D1463" s="4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5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6">
        <v>244.00599999999997</v>
      </c>
      <c r="S1463" s="6">
        <v>2</v>
      </c>
      <c r="T1463" s="6">
        <v>0.3</v>
      </c>
      <c r="U1463" s="6">
        <v>-31.372200000000007</v>
      </c>
      <c r="V1463" s="7" t="str">
        <f>IF(M1463=[1]People!$B$5,[1]People!$A$5,IF(M1463=[1]People!$B$4,[1]People!$A$4,IF(M1463=[1]People!$B$3,[1]People!$A$3,IF(M1463=[1]People!$B$2,[1]People!$A$2,0))))</f>
        <v>Chuck Magee</v>
      </c>
      <c r="W1463" s="7" t="str">
        <f>IFERROR(INDEX([1]Returns!A$1:A$65536,MATCH(B1463,[1]Returns!B$1:B$65536,0)),"No")</f>
        <v>No</v>
      </c>
    </row>
    <row r="1464" spans="1:23" x14ac:dyDescent="0.2">
      <c r="A1464" s="1">
        <v>1463</v>
      </c>
      <c r="B1464" s="3" t="s">
        <v>3947</v>
      </c>
      <c r="C1464" s="4">
        <v>43338</v>
      </c>
      <c r="D1464" s="4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5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6">
        <v>159.98400000000001</v>
      </c>
      <c r="S1464" s="6">
        <v>2</v>
      </c>
      <c r="T1464" s="6">
        <v>0.2</v>
      </c>
      <c r="U1464" s="6">
        <v>43.995600000000003</v>
      </c>
      <c r="V1464" s="7" t="str">
        <f>IF(M1464=[1]People!$B$5,[1]People!$A$5,IF(M1464=[1]People!$B$4,[1]People!$A$4,IF(M1464=[1]People!$B$3,[1]People!$A$3,IF(M1464=[1]People!$B$2,[1]People!$A$2,0))))</f>
        <v>Kelly Williams</v>
      </c>
      <c r="W1464" s="7" t="str">
        <f>IFERROR(INDEX([1]Returns!A$1:A$65536,MATCH(B1464,[1]Returns!B$1:B$65536,0)),"No")</f>
        <v>No</v>
      </c>
    </row>
    <row r="1465" spans="1:23" x14ac:dyDescent="0.2">
      <c r="A1465" s="1">
        <v>1464</v>
      </c>
      <c r="B1465" s="3" t="s">
        <v>3947</v>
      </c>
      <c r="C1465" s="4">
        <v>43338</v>
      </c>
      <c r="D1465" s="4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5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6">
        <v>1024.7159999999999</v>
      </c>
      <c r="S1465" s="6">
        <v>6</v>
      </c>
      <c r="T1465" s="6">
        <v>0.3</v>
      </c>
      <c r="U1465" s="6">
        <v>-29.277599999999893</v>
      </c>
      <c r="V1465" s="7" t="str">
        <f>IF(M1465=[1]People!$B$5,[1]People!$A$5,IF(M1465=[1]People!$B$4,[1]People!$A$4,IF(M1465=[1]People!$B$3,[1]People!$A$3,IF(M1465=[1]People!$B$2,[1]People!$A$2,0))))</f>
        <v>Kelly Williams</v>
      </c>
      <c r="W1465" s="7" t="str">
        <f>IFERROR(INDEX([1]Returns!A$1:A$65536,MATCH(B1465,[1]Returns!B$1:B$65536,0)),"No")</f>
        <v>No</v>
      </c>
    </row>
    <row r="1466" spans="1:23" x14ac:dyDescent="0.2">
      <c r="A1466" s="1">
        <v>1465</v>
      </c>
      <c r="B1466" s="3" t="s">
        <v>3948</v>
      </c>
      <c r="C1466" s="4">
        <v>43450</v>
      </c>
      <c r="D1466" s="4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5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6">
        <v>3.68</v>
      </c>
      <c r="S1466" s="6">
        <v>2</v>
      </c>
      <c r="T1466" s="6">
        <v>0</v>
      </c>
      <c r="U1466" s="6">
        <v>1.8032000000000001</v>
      </c>
      <c r="V1466" s="7" t="str">
        <f>IF(M1466=[1]People!$B$5,[1]People!$A$5,IF(M1466=[1]People!$B$4,[1]People!$A$4,IF(M1466=[1]People!$B$3,[1]People!$A$3,IF(M1466=[1]People!$B$2,[1]People!$A$2,0))))</f>
        <v>Chuck Magee</v>
      </c>
      <c r="W1466" s="7" t="str">
        <f>IFERROR(INDEX([1]Returns!A$1:A$65536,MATCH(B1466,[1]Returns!B$1:B$65536,0)),"No")</f>
        <v>No</v>
      </c>
    </row>
    <row r="1467" spans="1:23" x14ac:dyDescent="0.2">
      <c r="A1467" s="1">
        <v>1466</v>
      </c>
      <c r="B1467" s="3" t="s">
        <v>3951</v>
      </c>
      <c r="C1467" s="4">
        <v>42590</v>
      </c>
      <c r="D1467" s="4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5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6">
        <v>121.376</v>
      </c>
      <c r="S1467" s="6">
        <v>4</v>
      </c>
      <c r="T1467" s="6">
        <v>0.2</v>
      </c>
      <c r="U1467" s="6">
        <v>-3.0344000000000122</v>
      </c>
      <c r="V1467" s="7" t="str">
        <f>IF(M1467=[1]People!$B$5,[1]People!$A$5,IF(M1467=[1]People!$B$4,[1]People!$A$4,IF(M1467=[1]People!$B$3,[1]People!$A$3,IF(M1467=[1]People!$B$2,[1]People!$A$2,0))))</f>
        <v>Anna Andreadi</v>
      </c>
      <c r="W1467" s="7" t="str">
        <f>IFERROR(INDEX([1]Returns!A$1:A$65536,MATCH(B1467,[1]Returns!B$1:B$65536,0)),"No")</f>
        <v>No</v>
      </c>
    </row>
    <row r="1468" spans="1:23" x14ac:dyDescent="0.2">
      <c r="A1468" s="1">
        <v>1467</v>
      </c>
      <c r="B1468" s="3" t="s">
        <v>3951</v>
      </c>
      <c r="C1468" s="4">
        <v>42590</v>
      </c>
      <c r="D1468" s="4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5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6">
        <v>95.976000000000013</v>
      </c>
      <c r="S1468" s="6">
        <v>3</v>
      </c>
      <c r="T1468" s="6">
        <v>0.2</v>
      </c>
      <c r="U1468" s="6">
        <v>-10.797300000000011</v>
      </c>
      <c r="V1468" s="7" t="str">
        <f>IF(M1468=[1]People!$B$5,[1]People!$A$5,IF(M1468=[1]People!$B$4,[1]People!$A$4,IF(M1468=[1]People!$B$3,[1]People!$A$3,IF(M1468=[1]People!$B$2,[1]People!$A$2,0))))</f>
        <v>Anna Andreadi</v>
      </c>
      <c r="W1468" s="7" t="str">
        <f>IFERROR(INDEX([1]Returns!A$1:A$65536,MATCH(B1468,[1]Returns!B$1:B$65536,0)),"No")</f>
        <v>No</v>
      </c>
    </row>
    <row r="1469" spans="1:23" x14ac:dyDescent="0.2">
      <c r="A1469" s="1">
        <v>1468</v>
      </c>
      <c r="B1469" s="3" t="s">
        <v>3953</v>
      </c>
      <c r="C1469" s="4">
        <v>42871</v>
      </c>
      <c r="D1469" s="4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5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6">
        <v>255.96799999999999</v>
      </c>
      <c r="S1469" s="6">
        <v>4</v>
      </c>
      <c r="T1469" s="6">
        <v>0.2</v>
      </c>
      <c r="U1469" s="6">
        <v>31.995999999999974</v>
      </c>
      <c r="V1469" s="7" t="str">
        <f>IF(M1469=[1]People!$B$5,[1]People!$A$5,IF(M1469=[1]People!$B$4,[1]People!$A$4,IF(M1469=[1]People!$B$3,[1]People!$A$3,IF(M1469=[1]People!$B$2,[1]People!$A$2,0))))</f>
        <v>Cassandra Brandow</v>
      </c>
      <c r="W1469" s="7" t="str">
        <f>IFERROR(INDEX([1]Returns!A$1:A$65536,MATCH(B1469,[1]Returns!B$1:B$65536,0)),"No")</f>
        <v>No</v>
      </c>
    </row>
    <row r="1470" spans="1:23" x14ac:dyDescent="0.2">
      <c r="A1470" s="1">
        <v>1469</v>
      </c>
      <c r="B1470" s="3" t="s">
        <v>3954</v>
      </c>
      <c r="C1470" s="4">
        <v>43808</v>
      </c>
      <c r="D1470" s="4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5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6">
        <v>872.94</v>
      </c>
      <c r="S1470" s="6">
        <v>3</v>
      </c>
      <c r="T1470" s="6">
        <v>0</v>
      </c>
      <c r="U1470" s="6">
        <v>226.96439999999998</v>
      </c>
      <c r="V1470" s="7" t="str">
        <f>IF(M1470=[1]People!$B$5,[1]People!$A$5,IF(M1470=[1]People!$B$4,[1]People!$A$4,IF(M1470=[1]People!$B$3,[1]People!$A$3,IF(M1470=[1]People!$B$2,[1]People!$A$2,0))))</f>
        <v>Kelly Williams</v>
      </c>
      <c r="W1470" s="7" t="str">
        <f>IFERROR(INDEX([1]Returns!A$1:A$65536,MATCH(B1470,[1]Returns!B$1:B$65536,0)),"No")</f>
        <v>No</v>
      </c>
    </row>
    <row r="1471" spans="1:23" x14ac:dyDescent="0.2">
      <c r="A1471" s="1">
        <v>1470</v>
      </c>
      <c r="B1471" s="3" t="s">
        <v>3954</v>
      </c>
      <c r="C1471" s="4">
        <v>43808</v>
      </c>
      <c r="D1471" s="4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5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6">
        <v>41.54</v>
      </c>
      <c r="S1471" s="6">
        <v>2</v>
      </c>
      <c r="T1471" s="6">
        <v>0</v>
      </c>
      <c r="U1471" s="6">
        <v>19.523799999999998</v>
      </c>
      <c r="V1471" s="7" t="str">
        <f>IF(M1471=[1]People!$B$5,[1]People!$A$5,IF(M1471=[1]People!$B$4,[1]People!$A$4,IF(M1471=[1]People!$B$3,[1]People!$A$3,IF(M1471=[1]People!$B$2,[1]People!$A$2,0))))</f>
        <v>Kelly Williams</v>
      </c>
      <c r="W1471" s="7" t="str">
        <f>IFERROR(INDEX([1]Returns!A$1:A$65536,MATCH(B1471,[1]Returns!B$1:B$65536,0)),"No")</f>
        <v>No</v>
      </c>
    </row>
    <row r="1472" spans="1:23" x14ac:dyDescent="0.2">
      <c r="A1472" s="1">
        <v>1471</v>
      </c>
      <c r="B1472" s="3" t="s">
        <v>3954</v>
      </c>
      <c r="C1472" s="4">
        <v>43808</v>
      </c>
      <c r="D1472" s="4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5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6">
        <v>12.96</v>
      </c>
      <c r="S1472" s="6">
        <v>2</v>
      </c>
      <c r="T1472" s="6">
        <v>0</v>
      </c>
      <c r="U1472" s="6">
        <v>6.2208000000000006</v>
      </c>
      <c r="V1472" s="7" t="str">
        <f>IF(M1472=[1]People!$B$5,[1]People!$A$5,IF(M1472=[1]People!$B$4,[1]People!$A$4,IF(M1472=[1]People!$B$3,[1]People!$A$3,IF(M1472=[1]People!$B$2,[1]People!$A$2,0))))</f>
        <v>Kelly Williams</v>
      </c>
      <c r="W1472" s="7" t="str">
        <f>IFERROR(INDEX([1]Returns!A$1:A$65536,MATCH(B1472,[1]Returns!B$1:B$65536,0)),"No")</f>
        <v>No</v>
      </c>
    </row>
    <row r="1473" spans="1:23" x14ac:dyDescent="0.2">
      <c r="A1473" s="1">
        <v>1472</v>
      </c>
      <c r="B1473" s="3" t="s">
        <v>3959</v>
      </c>
      <c r="C1473" s="4">
        <v>43002</v>
      </c>
      <c r="D1473" s="4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5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6">
        <v>6.8480000000000008</v>
      </c>
      <c r="S1473" s="6">
        <v>2</v>
      </c>
      <c r="T1473" s="6">
        <v>0.2</v>
      </c>
      <c r="U1473" s="6">
        <v>0.59920000000000018</v>
      </c>
      <c r="V1473" s="7" t="str">
        <f>IF(M1473=[1]People!$B$5,[1]People!$A$5,IF(M1473=[1]People!$B$4,[1]People!$A$4,IF(M1473=[1]People!$B$3,[1]People!$A$3,IF(M1473=[1]People!$B$2,[1]People!$A$2,0))))</f>
        <v>Chuck Magee</v>
      </c>
      <c r="W1473" s="7" t="str">
        <f>IFERROR(INDEX([1]Returns!A$1:A$65536,MATCH(B1473,[1]Returns!B$1:B$65536,0)),"No")</f>
        <v>No</v>
      </c>
    </row>
    <row r="1474" spans="1:23" x14ac:dyDescent="0.2">
      <c r="A1474" s="1">
        <v>1473</v>
      </c>
      <c r="B1474" s="3" t="s">
        <v>3962</v>
      </c>
      <c r="C1474" s="4">
        <v>43657</v>
      </c>
      <c r="D1474" s="4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5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6">
        <v>8.67</v>
      </c>
      <c r="S1474" s="6">
        <v>3</v>
      </c>
      <c r="T1474" s="6">
        <v>0</v>
      </c>
      <c r="U1474" s="6">
        <v>4.0749000000000004</v>
      </c>
      <c r="V1474" s="7" t="str">
        <f>IF(M1474=[1]People!$B$5,[1]People!$A$5,IF(M1474=[1]People!$B$4,[1]People!$A$4,IF(M1474=[1]People!$B$3,[1]People!$A$3,IF(M1474=[1]People!$B$2,[1]People!$A$2,0))))</f>
        <v>Anna Andreadi</v>
      </c>
      <c r="W1474" s="7" t="str">
        <f>IFERROR(INDEX([1]Returns!A$1:A$65536,MATCH(B1474,[1]Returns!B$1:B$65536,0)),"No")</f>
        <v>No</v>
      </c>
    </row>
    <row r="1475" spans="1:23" x14ac:dyDescent="0.2">
      <c r="A1475" s="1">
        <v>1474</v>
      </c>
      <c r="B1475" s="3" t="s">
        <v>3965</v>
      </c>
      <c r="C1475" s="4">
        <v>43070</v>
      </c>
      <c r="D1475" s="4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5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6">
        <v>6.6879999999999997</v>
      </c>
      <c r="S1475" s="6">
        <v>4</v>
      </c>
      <c r="T1475" s="6">
        <v>0.6</v>
      </c>
      <c r="U1475" s="6">
        <v>-4.0127999999999986</v>
      </c>
      <c r="V1475" s="7" t="str">
        <f>IF(M1475=[1]People!$B$5,[1]People!$A$5,IF(M1475=[1]People!$B$4,[1]People!$A$4,IF(M1475=[1]People!$B$3,[1]People!$A$3,IF(M1475=[1]People!$B$2,[1]People!$A$2,0))))</f>
        <v>Kelly Williams</v>
      </c>
      <c r="W1475" s="7" t="str">
        <f>IFERROR(INDEX([1]Returns!A$1:A$65536,MATCH(B1475,[1]Returns!B$1:B$65536,0)),"No")</f>
        <v>No</v>
      </c>
    </row>
    <row r="1476" spans="1:23" x14ac:dyDescent="0.2">
      <c r="A1476" s="1">
        <v>1475</v>
      </c>
      <c r="B1476" s="3" t="s">
        <v>3968</v>
      </c>
      <c r="C1476" s="4">
        <v>43423</v>
      </c>
      <c r="D1476" s="4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5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6">
        <v>17.28</v>
      </c>
      <c r="S1476" s="6">
        <v>6</v>
      </c>
      <c r="T1476" s="6">
        <v>0</v>
      </c>
      <c r="U1476" s="6">
        <v>5.0111999999999997</v>
      </c>
      <c r="V1476" s="7" t="str">
        <f>IF(M1476=[1]People!$B$5,[1]People!$A$5,IF(M1476=[1]People!$B$4,[1]People!$A$4,IF(M1476=[1]People!$B$3,[1]People!$A$3,IF(M1476=[1]People!$B$2,[1]People!$A$2,0))))</f>
        <v>Chuck Magee</v>
      </c>
      <c r="W1476" s="7" t="str">
        <f>IFERROR(INDEX([1]Returns!A$1:A$65536,MATCH(B1476,[1]Returns!B$1:B$65536,0)),"No")</f>
        <v>No</v>
      </c>
    </row>
    <row r="1477" spans="1:23" x14ac:dyDescent="0.2">
      <c r="A1477" s="1">
        <v>1476</v>
      </c>
      <c r="B1477" s="3" t="s">
        <v>3968</v>
      </c>
      <c r="C1477" s="4">
        <v>43423</v>
      </c>
      <c r="D1477" s="4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5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6">
        <v>17.712</v>
      </c>
      <c r="S1477" s="6">
        <v>3</v>
      </c>
      <c r="T1477" s="6">
        <v>0.2</v>
      </c>
      <c r="U1477" s="6">
        <v>6.4206000000000012</v>
      </c>
      <c r="V1477" s="7" t="str">
        <f>IF(M1477=[1]People!$B$5,[1]People!$A$5,IF(M1477=[1]People!$B$4,[1]People!$A$4,IF(M1477=[1]People!$B$3,[1]People!$A$3,IF(M1477=[1]People!$B$2,[1]People!$A$2,0))))</f>
        <v>Chuck Magee</v>
      </c>
      <c r="W1477" s="7" t="str">
        <f>IFERROR(INDEX([1]Returns!A$1:A$65536,MATCH(B1477,[1]Returns!B$1:B$65536,0)),"No")</f>
        <v>No</v>
      </c>
    </row>
    <row r="1478" spans="1:23" x14ac:dyDescent="0.2">
      <c r="A1478" s="1">
        <v>1477</v>
      </c>
      <c r="B1478" s="3" t="s">
        <v>3974</v>
      </c>
      <c r="C1478" s="4">
        <v>43543</v>
      </c>
      <c r="D1478" s="4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5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6">
        <v>28.91</v>
      </c>
      <c r="S1478" s="6">
        <v>7</v>
      </c>
      <c r="T1478" s="6">
        <v>0</v>
      </c>
      <c r="U1478" s="6">
        <v>13.2986</v>
      </c>
      <c r="V1478" s="7" t="str">
        <f>IF(M1478=[1]People!$B$5,[1]People!$A$5,IF(M1478=[1]People!$B$4,[1]People!$A$4,IF(M1478=[1]People!$B$3,[1]People!$A$3,IF(M1478=[1]People!$B$2,[1]People!$A$2,0))))</f>
        <v>Chuck Magee</v>
      </c>
      <c r="W1478" s="7" t="str">
        <f>IFERROR(INDEX([1]Returns!A$1:A$65536,MATCH(B1478,[1]Returns!B$1:B$65536,0)),"No")</f>
        <v>No</v>
      </c>
    </row>
    <row r="1479" spans="1:23" x14ac:dyDescent="0.2">
      <c r="A1479" s="1">
        <v>1478</v>
      </c>
      <c r="B1479" s="3" t="s">
        <v>3977</v>
      </c>
      <c r="C1479" s="4">
        <v>43417</v>
      </c>
      <c r="D1479" s="4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5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6">
        <v>52.136000000000003</v>
      </c>
      <c r="S1479" s="6">
        <v>7</v>
      </c>
      <c r="T1479" s="6">
        <v>0.2</v>
      </c>
      <c r="U1479" s="6">
        <v>5.865299999999996</v>
      </c>
      <c r="V1479" s="7" t="str">
        <f>IF(M1479=[1]People!$B$5,[1]People!$A$5,IF(M1479=[1]People!$B$4,[1]People!$A$4,IF(M1479=[1]People!$B$3,[1]People!$A$3,IF(M1479=[1]People!$B$2,[1]People!$A$2,0))))</f>
        <v>Cassandra Brandow</v>
      </c>
      <c r="W1479" s="7" t="str">
        <f>IFERROR(INDEX([1]Returns!A$1:A$65536,MATCH(B1479,[1]Returns!B$1:B$65536,0)),"No")</f>
        <v>No</v>
      </c>
    </row>
    <row r="1480" spans="1:23" x14ac:dyDescent="0.2">
      <c r="A1480" s="1">
        <v>1479</v>
      </c>
      <c r="B1480" s="3" t="s">
        <v>3981</v>
      </c>
      <c r="C1480" s="4">
        <v>43788</v>
      </c>
      <c r="D1480" s="4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5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6">
        <v>31.968000000000004</v>
      </c>
      <c r="S1480" s="6">
        <v>4</v>
      </c>
      <c r="T1480" s="6">
        <v>0.2</v>
      </c>
      <c r="U1480" s="6">
        <v>2.3976000000000006</v>
      </c>
      <c r="V1480" s="7" t="str">
        <f>IF(M1480=[1]People!$B$5,[1]People!$A$5,IF(M1480=[1]People!$B$4,[1]People!$A$4,IF(M1480=[1]People!$B$3,[1]People!$A$3,IF(M1480=[1]People!$B$2,[1]People!$A$2,0))))</f>
        <v>Anna Andreadi</v>
      </c>
      <c r="W1480" s="7" t="str">
        <f>IFERROR(INDEX([1]Returns!A$1:A$65536,MATCH(B1480,[1]Returns!B$1:B$65536,0)),"No")</f>
        <v>No</v>
      </c>
    </row>
    <row r="1481" spans="1:23" x14ac:dyDescent="0.2">
      <c r="A1481" s="1">
        <v>1480</v>
      </c>
      <c r="B1481" s="3" t="s">
        <v>3983</v>
      </c>
      <c r="C1481" s="4">
        <v>43436</v>
      </c>
      <c r="D1481" s="4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5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6">
        <v>25.92</v>
      </c>
      <c r="S1481" s="6">
        <v>4</v>
      </c>
      <c r="T1481" s="6">
        <v>0</v>
      </c>
      <c r="U1481" s="6">
        <v>12.441600000000001</v>
      </c>
      <c r="V1481" s="7" t="str">
        <f>IF(M1481=[1]People!$B$5,[1]People!$A$5,IF(M1481=[1]People!$B$4,[1]People!$A$4,IF(M1481=[1]People!$B$3,[1]People!$A$3,IF(M1481=[1]People!$B$2,[1]People!$A$2,0))))</f>
        <v>Anna Andreadi</v>
      </c>
      <c r="W1481" s="7" t="str">
        <f>IFERROR(INDEX([1]Returns!A$1:A$65536,MATCH(B1481,[1]Returns!B$1:B$65536,0)),"No")</f>
        <v>Yes</v>
      </c>
    </row>
    <row r="1482" spans="1:23" x14ac:dyDescent="0.2">
      <c r="A1482" s="1">
        <v>1481</v>
      </c>
      <c r="B1482" s="3" t="s">
        <v>3983</v>
      </c>
      <c r="C1482" s="4">
        <v>43436</v>
      </c>
      <c r="D1482" s="4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5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6">
        <v>40.46</v>
      </c>
      <c r="S1482" s="6">
        <v>7</v>
      </c>
      <c r="T1482" s="6">
        <v>0</v>
      </c>
      <c r="U1482" s="6">
        <v>19.825400000000002</v>
      </c>
      <c r="V1482" s="7" t="str">
        <f>IF(M1482=[1]People!$B$5,[1]People!$A$5,IF(M1482=[1]People!$B$4,[1]People!$A$4,IF(M1482=[1]People!$B$3,[1]People!$A$3,IF(M1482=[1]People!$B$2,[1]People!$A$2,0))))</f>
        <v>Anna Andreadi</v>
      </c>
      <c r="W1482" s="7" t="str">
        <f>IFERROR(INDEX([1]Returns!A$1:A$65536,MATCH(B1482,[1]Returns!B$1:B$65536,0)),"No")</f>
        <v>Yes</v>
      </c>
    </row>
    <row r="1483" spans="1:23" x14ac:dyDescent="0.2">
      <c r="A1483" s="1">
        <v>1482</v>
      </c>
      <c r="B1483" s="3" t="s">
        <v>3983</v>
      </c>
      <c r="C1483" s="4">
        <v>43436</v>
      </c>
      <c r="D1483" s="4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5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6">
        <v>33.869999999999997</v>
      </c>
      <c r="S1483" s="6">
        <v>3</v>
      </c>
      <c r="T1483" s="6">
        <v>0</v>
      </c>
      <c r="U1483" s="6">
        <v>8.8061999999999987</v>
      </c>
      <c r="V1483" s="7" t="str">
        <f>IF(M1483=[1]People!$B$5,[1]People!$A$5,IF(M1483=[1]People!$B$4,[1]People!$A$4,IF(M1483=[1]People!$B$3,[1]People!$A$3,IF(M1483=[1]People!$B$2,[1]People!$A$2,0))))</f>
        <v>Anna Andreadi</v>
      </c>
      <c r="W1483" s="7" t="str">
        <f>IFERROR(INDEX([1]Returns!A$1:A$65536,MATCH(B1483,[1]Returns!B$1:B$65536,0)),"No")</f>
        <v>Yes</v>
      </c>
    </row>
    <row r="1484" spans="1:23" x14ac:dyDescent="0.2">
      <c r="A1484" s="1">
        <v>1483</v>
      </c>
      <c r="B1484" s="3" t="s">
        <v>3990</v>
      </c>
      <c r="C1484" s="4">
        <v>43702</v>
      </c>
      <c r="D1484" s="4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5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6">
        <v>9.7280000000000015</v>
      </c>
      <c r="S1484" s="6">
        <v>2</v>
      </c>
      <c r="T1484" s="6">
        <v>0.2</v>
      </c>
      <c r="U1484" s="6">
        <v>1.702399999999999</v>
      </c>
      <c r="V1484" s="7" t="str">
        <f>IF(M1484=[1]People!$B$5,[1]People!$A$5,IF(M1484=[1]People!$B$4,[1]People!$A$4,IF(M1484=[1]People!$B$3,[1]People!$A$3,IF(M1484=[1]People!$B$2,[1]People!$A$2,0))))</f>
        <v>Cassandra Brandow</v>
      </c>
      <c r="W1484" s="7" t="str">
        <f>IFERROR(INDEX([1]Returns!A$1:A$65536,MATCH(B1484,[1]Returns!B$1:B$65536,0)),"No")</f>
        <v>No</v>
      </c>
    </row>
    <row r="1485" spans="1:23" x14ac:dyDescent="0.2">
      <c r="A1485" s="1">
        <v>1484</v>
      </c>
      <c r="B1485" s="3" t="s">
        <v>3990</v>
      </c>
      <c r="C1485" s="4">
        <v>43702</v>
      </c>
      <c r="D1485" s="4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5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6">
        <v>3.4240000000000004</v>
      </c>
      <c r="S1485" s="6">
        <v>1</v>
      </c>
      <c r="T1485" s="6">
        <v>0.2</v>
      </c>
      <c r="U1485" s="6">
        <v>1.0699999999999996</v>
      </c>
      <c r="V1485" s="7" t="str">
        <f>IF(M1485=[1]People!$B$5,[1]People!$A$5,IF(M1485=[1]People!$B$4,[1]People!$A$4,IF(M1485=[1]People!$B$3,[1]People!$A$3,IF(M1485=[1]People!$B$2,[1]People!$A$2,0))))</f>
        <v>Cassandra Brandow</v>
      </c>
      <c r="W1485" s="7" t="str">
        <f>IFERROR(INDEX([1]Returns!A$1:A$65536,MATCH(B1485,[1]Returns!B$1:B$65536,0)),"No")</f>
        <v>No</v>
      </c>
    </row>
    <row r="1486" spans="1:23" x14ac:dyDescent="0.2">
      <c r="A1486" s="1">
        <v>1485</v>
      </c>
      <c r="B1486" s="3" t="s">
        <v>3993</v>
      </c>
      <c r="C1486" s="4">
        <v>43387</v>
      </c>
      <c r="D1486" s="4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5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6">
        <v>177</v>
      </c>
      <c r="S1486" s="6">
        <v>3</v>
      </c>
      <c r="T1486" s="6">
        <v>0</v>
      </c>
      <c r="U1486" s="6">
        <v>30.089999999999982</v>
      </c>
      <c r="V1486" s="7" t="str">
        <f>IF(M1486=[1]People!$B$5,[1]People!$A$5,IF(M1486=[1]People!$B$4,[1]People!$A$4,IF(M1486=[1]People!$B$3,[1]People!$A$3,IF(M1486=[1]People!$B$2,[1]People!$A$2,0))))</f>
        <v>Anna Andreadi</v>
      </c>
      <c r="W1486" s="7" t="str">
        <f>IFERROR(INDEX([1]Returns!A$1:A$65536,MATCH(B1486,[1]Returns!B$1:B$65536,0)),"No")</f>
        <v>No</v>
      </c>
    </row>
    <row r="1487" spans="1:23" x14ac:dyDescent="0.2">
      <c r="A1487" s="1">
        <v>1486</v>
      </c>
      <c r="B1487" s="3" t="s">
        <v>3996</v>
      </c>
      <c r="C1487" s="4">
        <v>42701</v>
      </c>
      <c r="D1487" s="4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5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6">
        <v>3.76</v>
      </c>
      <c r="S1487" s="6">
        <v>2</v>
      </c>
      <c r="T1487" s="6">
        <v>0</v>
      </c>
      <c r="U1487" s="6">
        <v>1.3159999999999998</v>
      </c>
      <c r="V1487" s="7" t="str">
        <f>IF(M1487=[1]People!$B$5,[1]People!$A$5,IF(M1487=[1]People!$B$4,[1]People!$A$4,IF(M1487=[1]People!$B$3,[1]People!$A$3,IF(M1487=[1]People!$B$2,[1]People!$A$2,0))))</f>
        <v>Chuck Magee</v>
      </c>
      <c r="W1487" s="7" t="str">
        <f>IFERROR(INDEX([1]Returns!A$1:A$65536,MATCH(B1487,[1]Returns!B$1:B$65536,0)),"No")</f>
        <v>No</v>
      </c>
    </row>
    <row r="1488" spans="1:23" x14ac:dyDescent="0.2">
      <c r="A1488" s="1">
        <v>1487</v>
      </c>
      <c r="B1488" s="3" t="s">
        <v>4000</v>
      </c>
      <c r="C1488" s="4">
        <v>43042</v>
      </c>
      <c r="D1488" s="4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5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6">
        <v>1212.848</v>
      </c>
      <c r="S1488" s="6">
        <v>7</v>
      </c>
      <c r="T1488" s="6">
        <v>0.2</v>
      </c>
      <c r="U1488" s="6">
        <v>106.12420000000014</v>
      </c>
      <c r="V1488" s="7" t="str">
        <f>IF(M1488=[1]People!$B$5,[1]People!$A$5,IF(M1488=[1]People!$B$4,[1]People!$A$4,IF(M1488=[1]People!$B$3,[1]People!$A$3,IF(M1488=[1]People!$B$2,[1]People!$A$2,0))))</f>
        <v>Anna Andreadi</v>
      </c>
      <c r="W1488" s="7" t="str">
        <f>IFERROR(INDEX([1]Returns!A$1:A$65536,MATCH(B1488,[1]Returns!B$1:B$65536,0)),"No")</f>
        <v>No</v>
      </c>
    </row>
    <row r="1489" spans="1:23" x14ac:dyDescent="0.2">
      <c r="A1489" s="1">
        <v>1488</v>
      </c>
      <c r="B1489" s="3" t="s">
        <v>4000</v>
      </c>
      <c r="C1489" s="4">
        <v>43042</v>
      </c>
      <c r="D1489" s="4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5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6">
        <v>89.97</v>
      </c>
      <c r="S1489" s="6">
        <v>3</v>
      </c>
      <c r="T1489" s="6">
        <v>0</v>
      </c>
      <c r="U1489" s="6">
        <v>37.787400000000005</v>
      </c>
      <c r="V1489" s="7" t="str">
        <f>IF(M1489=[1]People!$B$5,[1]People!$A$5,IF(M1489=[1]People!$B$4,[1]People!$A$4,IF(M1489=[1]People!$B$3,[1]People!$A$3,IF(M1489=[1]People!$B$2,[1]People!$A$2,0))))</f>
        <v>Anna Andreadi</v>
      </c>
      <c r="W1489" s="7" t="str">
        <f>IFERROR(INDEX([1]Returns!A$1:A$65536,MATCH(B1489,[1]Returns!B$1:B$65536,0)),"No")</f>
        <v>No</v>
      </c>
    </row>
    <row r="1490" spans="1:23" x14ac:dyDescent="0.2">
      <c r="A1490" s="1">
        <v>1489</v>
      </c>
      <c r="B1490" s="3" t="s">
        <v>4000</v>
      </c>
      <c r="C1490" s="4">
        <v>43042</v>
      </c>
      <c r="D1490" s="4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5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6">
        <v>42.599999999999994</v>
      </c>
      <c r="S1490" s="6">
        <v>3</v>
      </c>
      <c r="T1490" s="6">
        <v>0</v>
      </c>
      <c r="U1490" s="6">
        <v>16.614000000000001</v>
      </c>
      <c r="V1490" s="7" t="str">
        <f>IF(M1490=[1]People!$B$5,[1]People!$A$5,IF(M1490=[1]People!$B$4,[1]People!$A$4,IF(M1490=[1]People!$B$3,[1]People!$A$3,IF(M1490=[1]People!$B$2,[1]People!$A$2,0))))</f>
        <v>Anna Andreadi</v>
      </c>
      <c r="W1490" s="7" t="str">
        <f>IFERROR(INDEX([1]Returns!A$1:A$65536,MATCH(B1490,[1]Returns!B$1:B$65536,0)),"No")</f>
        <v>No</v>
      </c>
    </row>
    <row r="1491" spans="1:23" x14ac:dyDescent="0.2">
      <c r="A1491" s="1">
        <v>1490</v>
      </c>
      <c r="B1491" s="3" t="s">
        <v>4007</v>
      </c>
      <c r="C1491" s="4">
        <v>42703</v>
      </c>
      <c r="D1491" s="4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5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6">
        <v>5.04</v>
      </c>
      <c r="S1491" s="6">
        <v>2</v>
      </c>
      <c r="T1491" s="6">
        <v>0.2</v>
      </c>
      <c r="U1491" s="6">
        <v>1.764</v>
      </c>
      <c r="V1491" s="7" t="str">
        <f>IF(M1491=[1]People!$B$5,[1]People!$A$5,IF(M1491=[1]People!$B$4,[1]People!$A$4,IF(M1491=[1]People!$B$3,[1]People!$A$3,IF(M1491=[1]People!$B$2,[1]People!$A$2,0))))</f>
        <v>Chuck Magee</v>
      </c>
      <c r="W1491" s="7" t="str">
        <f>IFERROR(INDEX([1]Returns!A$1:A$65536,MATCH(B1491,[1]Returns!B$1:B$65536,0)),"No")</f>
        <v>No</v>
      </c>
    </row>
    <row r="1492" spans="1:23" x14ac:dyDescent="0.2">
      <c r="A1492" s="1">
        <v>1491</v>
      </c>
      <c r="B1492" s="3" t="s">
        <v>4010</v>
      </c>
      <c r="C1492" s="4">
        <v>43585</v>
      </c>
      <c r="D1492" s="4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5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6">
        <v>62.96</v>
      </c>
      <c r="S1492" s="6">
        <v>4</v>
      </c>
      <c r="T1492" s="6">
        <v>0</v>
      </c>
      <c r="U1492" s="6">
        <v>28.332000000000001</v>
      </c>
      <c r="V1492" s="7" t="str">
        <f>IF(M1492=[1]People!$B$5,[1]People!$A$5,IF(M1492=[1]People!$B$4,[1]People!$A$4,IF(M1492=[1]People!$B$3,[1]People!$A$3,IF(M1492=[1]People!$B$2,[1]People!$A$2,0))))</f>
        <v>Chuck Magee</v>
      </c>
      <c r="W1492" s="7" t="str">
        <f>IFERROR(INDEX([1]Returns!A$1:A$65536,MATCH(B1492,[1]Returns!B$1:B$65536,0)),"No")</f>
        <v>No</v>
      </c>
    </row>
    <row r="1493" spans="1:23" x14ac:dyDescent="0.2">
      <c r="A1493" s="1">
        <v>1492</v>
      </c>
      <c r="B1493" s="3" t="s">
        <v>4011</v>
      </c>
      <c r="C1493" s="4">
        <v>43793</v>
      </c>
      <c r="D1493" s="4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5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6">
        <v>5.88</v>
      </c>
      <c r="S1493" s="6">
        <v>1</v>
      </c>
      <c r="T1493" s="6">
        <v>0</v>
      </c>
      <c r="U1493" s="6">
        <v>2.8811999999999998</v>
      </c>
      <c r="V1493" s="7" t="str">
        <f>IF(M1493=[1]People!$B$5,[1]People!$A$5,IF(M1493=[1]People!$B$4,[1]People!$A$4,IF(M1493=[1]People!$B$3,[1]People!$A$3,IF(M1493=[1]People!$B$2,[1]People!$A$2,0))))</f>
        <v>Chuck Magee</v>
      </c>
      <c r="W1493" s="7" t="str">
        <f>IFERROR(INDEX([1]Returns!A$1:A$65536,MATCH(B1493,[1]Returns!B$1:B$65536,0)),"No")</f>
        <v>No</v>
      </c>
    </row>
    <row r="1494" spans="1:23" x14ac:dyDescent="0.2">
      <c r="A1494" s="1">
        <v>1493</v>
      </c>
      <c r="B1494" s="3" t="s">
        <v>4011</v>
      </c>
      <c r="C1494" s="4">
        <v>43793</v>
      </c>
      <c r="D1494" s="4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5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6">
        <v>977.29200000000003</v>
      </c>
      <c r="S1494" s="6">
        <v>6</v>
      </c>
      <c r="T1494" s="6">
        <v>0.1</v>
      </c>
      <c r="U1494" s="6">
        <v>173.74080000000001</v>
      </c>
      <c r="V1494" s="7" t="str">
        <f>IF(M1494=[1]People!$B$5,[1]People!$A$5,IF(M1494=[1]People!$B$4,[1]People!$A$4,IF(M1494=[1]People!$B$3,[1]People!$A$3,IF(M1494=[1]People!$B$2,[1]People!$A$2,0))))</f>
        <v>Chuck Magee</v>
      </c>
      <c r="W1494" s="7" t="str">
        <f>IFERROR(INDEX([1]Returns!A$1:A$65536,MATCH(B1494,[1]Returns!B$1:B$65536,0)),"No")</f>
        <v>No</v>
      </c>
    </row>
    <row r="1495" spans="1:23" x14ac:dyDescent="0.2">
      <c r="A1495" s="1">
        <v>1494</v>
      </c>
      <c r="B1495" s="3" t="s">
        <v>4016</v>
      </c>
      <c r="C1495" s="4">
        <v>43768</v>
      </c>
      <c r="D1495" s="4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5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6">
        <v>9.64</v>
      </c>
      <c r="S1495" s="6">
        <v>2</v>
      </c>
      <c r="T1495" s="6">
        <v>0</v>
      </c>
      <c r="U1495" s="6">
        <v>3.6632000000000007</v>
      </c>
      <c r="V1495" s="7" t="str">
        <f>IF(M1495=[1]People!$B$5,[1]People!$A$5,IF(M1495=[1]People!$B$4,[1]People!$A$4,IF(M1495=[1]People!$B$3,[1]People!$A$3,IF(M1495=[1]People!$B$2,[1]People!$A$2,0))))</f>
        <v>Anna Andreadi</v>
      </c>
      <c r="W1495" s="7" t="str">
        <f>IFERROR(INDEX([1]Returns!A$1:A$65536,MATCH(B1495,[1]Returns!B$1:B$65536,0)),"No")</f>
        <v>No</v>
      </c>
    </row>
    <row r="1496" spans="1:23" x14ac:dyDescent="0.2">
      <c r="A1496" s="1">
        <v>1495</v>
      </c>
      <c r="B1496" s="3" t="s">
        <v>4019</v>
      </c>
      <c r="C1496" s="4">
        <v>42721</v>
      </c>
      <c r="D1496" s="4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5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6">
        <v>40.049999999999997</v>
      </c>
      <c r="S1496" s="6">
        <v>3</v>
      </c>
      <c r="T1496" s="6">
        <v>0</v>
      </c>
      <c r="U1496" s="6">
        <v>11.213999999999999</v>
      </c>
      <c r="V1496" s="7" t="str">
        <f>IF(M1496=[1]People!$B$5,[1]People!$A$5,IF(M1496=[1]People!$B$4,[1]People!$A$4,IF(M1496=[1]People!$B$3,[1]People!$A$3,IF(M1496=[1]People!$B$2,[1]People!$A$2,0))))</f>
        <v>Cassandra Brandow</v>
      </c>
      <c r="W1496" s="7" t="str">
        <f>IFERROR(INDEX([1]Returns!A$1:A$65536,MATCH(B1496,[1]Returns!B$1:B$65536,0)),"No")</f>
        <v>No</v>
      </c>
    </row>
    <row r="1497" spans="1:23" x14ac:dyDescent="0.2">
      <c r="A1497" s="1">
        <v>1496</v>
      </c>
      <c r="B1497" s="3" t="s">
        <v>4020</v>
      </c>
      <c r="C1497" s="4">
        <v>43712</v>
      </c>
      <c r="D1497" s="4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5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6">
        <v>10.192000000000002</v>
      </c>
      <c r="S1497" s="6">
        <v>7</v>
      </c>
      <c r="T1497" s="6">
        <v>0.2</v>
      </c>
      <c r="U1497" s="6">
        <v>3.1849999999999992</v>
      </c>
      <c r="V1497" s="7" t="str">
        <f>IF(M1497=[1]People!$B$5,[1]People!$A$5,IF(M1497=[1]People!$B$4,[1]People!$A$4,IF(M1497=[1]People!$B$3,[1]People!$A$3,IF(M1497=[1]People!$B$2,[1]People!$A$2,0))))</f>
        <v>Kelly Williams</v>
      </c>
      <c r="W1497" s="7" t="str">
        <f>IFERROR(INDEX([1]Returns!A$1:A$65536,MATCH(B1497,[1]Returns!B$1:B$65536,0)),"No")</f>
        <v>No</v>
      </c>
    </row>
    <row r="1498" spans="1:23" x14ac:dyDescent="0.2">
      <c r="A1498" s="1">
        <v>1497</v>
      </c>
      <c r="B1498" s="3" t="s">
        <v>4020</v>
      </c>
      <c r="C1498" s="4">
        <v>43712</v>
      </c>
      <c r="D1498" s="4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5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6">
        <v>16.784000000000002</v>
      </c>
      <c r="S1498" s="6">
        <v>1</v>
      </c>
      <c r="T1498" s="6">
        <v>0.2</v>
      </c>
      <c r="U1498" s="6">
        <v>-0.20980000000000043</v>
      </c>
      <c r="V1498" s="7" t="str">
        <f>IF(M1498=[1]People!$B$5,[1]People!$A$5,IF(M1498=[1]People!$B$4,[1]People!$A$4,IF(M1498=[1]People!$B$3,[1]People!$A$3,IF(M1498=[1]People!$B$2,[1]People!$A$2,0))))</f>
        <v>Kelly Williams</v>
      </c>
      <c r="W1498" s="7" t="str">
        <f>IFERROR(INDEX([1]Returns!A$1:A$65536,MATCH(B1498,[1]Returns!B$1:B$65536,0)),"No")</f>
        <v>No</v>
      </c>
    </row>
    <row r="1499" spans="1:23" x14ac:dyDescent="0.2">
      <c r="A1499" s="1">
        <v>1498</v>
      </c>
      <c r="B1499" s="3" t="s">
        <v>4020</v>
      </c>
      <c r="C1499" s="4">
        <v>43712</v>
      </c>
      <c r="D1499" s="4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5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6">
        <v>13.120000000000001</v>
      </c>
      <c r="S1499" s="6">
        <v>5</v>
      </c>
      <c r="T1499" s="6">
        <v>0.2</v>
      </c>
      <c r="U1499" s="6">
        <v>3.7720000000000002</v>
      </c>
      <c r="V1499" s="7" t="str">
        <f>IF(M1499=[1]People!$B$5,[1]People!$A$5,IF(M1499=[1]People!$B$4,[1]People!$A$4,IF(M1499=[1]People!$B$3,[1]People!$A$3,IF(M1499=[1]People!$B$2,[1]People!$A$2,0))))</f>
        <v>Kelly Williams</v>
      </c>
      <c r="W1499" s="7" t="str">
        <f>IFERROR(INDEX([1]Returns!A$1:A$65536,MATCH(B1499,[1]Returns!B$1:B$65536,0)),"No")</f>
        <v>No</v>
      </c>
    </row>
    <row r="1500" spans="1:23" x14ac:dyDescent="0.2">
      <c r="A1500" s="1">
        <v>1499</v>
      </c>
      <c r="B1500" s="3" t="s">
        <v>4026</v>
      </c>
      <c r="C1500" s="4">
        <v>43390</v>
      </c>
      <c r="D1500" s="4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5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6">
        <v>18.16</v>
      </c>
      <c r="S1500" s="6">
        <v>5</v>
      </c>
      <c r="T1500" s="6">
        <v>0.2</v>
      </c>
      <c r="U1500" s="6">
        <v>6.5830000000000011</v>
      </c>
      <c r="V1500" s="7" t="str">
        <f>IF(M1500=[1]People!$B$5,[1]People!$A$5,IF(M1500=[1]People!$B$4,[1]People!$A$4,IF(M1500=[1]People!$B$3,[1]People!$A$3,IF(M1500=[1]People!$B$2,[1]People!$A$2,0))))</f>
        <v>Anna Andreadi</v>
      </c>
      <c r="W1500" s="7" t="str">
        <f>IFERROR(INDEX([1]Returns!A$1:A$65536,MATCH(B1500,[1]Returns!B$1:B$65536,0)),"No")</f>
        <v>No</v>
      </c>
    </row>
    <row r="1501" spans="1:23" x14ac:dyDescent="0.2">
      <c r="A1501" s="1">
        <v>1500</v>
      </c>
      <c r="B1501" s="3" t="s">
        <v>4027</v>
      </c>
      <c r="C1501" s="4">
        <v>43781</v>
      </c>
      <c r="D1501" s="4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5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6">
        <v>16.056000000000001</v>
      </c>
      <c r="S1501" s="6">
        <v>3</v>
      </c>
      <c r="T1501" s="6">
        <v>0.2</v>
      </c>
      <c r="U1501" s="6">
        <v>5.8203000000000005</v>
      </c>
      <c r="V1501" s="7" t="str">
        <f>IF(M1501=[1]People!$B$5,[1]People!$A$5,IF(M1501=[1]People!$B$4,[1]People!$A$4,IF(M1501=[1]People!$B$3,[1]People!$A$3,IF(M1501=[1]People!$B$2,[1]People!$A$2,0))))</f>
        <v>Kelly Williams</v>
      </c>
      <c r="W1501" s="7" t="str">
        <f>IFERROR(INDEX([1]Returns!A$1:A$65536,MATCH(B1501,[1]Returns!B$1:B$65536,0)),"No")</f>
        <v>No</v>
      </c>
    </row>
    <row r="1502" spans="1:23" x14ac:dyDescent="0.2">
      <c r="A1502" s="1">
        <v>1501</v>
      </c>
      <c r="B1502" s="3" t="s">
        <v>4027</v>
      </c>
      <c r="C1502" s="4">
        <v>43781</v>
      </c>
      <c r="D1502" s="4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5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6">
        <v>223.05600000000001</v>
      </c>
      <c r="S1502" s="6">
        <v>9</v>
      </c>
      <c r="T1502" s="6">
        <v>0.2</v>
      </c>
      <c r="U1502" s="6">
        <v>69.704999999999984</v>
      </c>
      <c r="V1502" s="7" t="str">
        <f>IF(M1502=[1]People!$B$5,[1]People!$A$5,IF(M1502=[1]People!$B$4,[1]People!$A$4,IF(M1502=[1]People!$B$3,[1]People!$A$3,IF(M1502=[1]People!$B$2,[1]People!$A$2,0))))</f>
        <v>Kelly Williams</v>
      </c>
      <c r="W1502" s="7" t="str">
        <f>IFERROR(INDEX([1]Returns!A$1:A$65536,MATCH(B1502,[1]Returns!B$1:B$65536,0)),"No")</f>
        <v>No</v>
      </c>
    </row>
    <row r="1503" spans="1:23" x14ac:dyDescent="0.2">
      <c r="A1503" s="1">
        <v>1502</v>
      </c>
      <c r="B1503" s="3" t="s">
        <v>4027</v>
      </c>
      <c r="C1503" s="4">
        <v>43781</v>
      </c>
      <c r="D1503" s="4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5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6">
        <v>540.048</v>
      </c>
      <c r="S1503" s="6">
        <v>3</v>
      </c>
      <c r="T1503" s="6">
        <v>0.2</v>
      </c>
      <c r="U1503" s="6">
        <v>-47.254199999999997</v>
      </c>
      <c r="V1503" s="7" t="str">
        <f>IF(M1503=[1]People!$B$5,[1]People!$A$5,IF(M1503=[1]People!$B$4,[1]People!$A$4,IF(M1503=[1]People!$B$3,[1]People!$A$3,IF(M1503=[1]People!$B$2,[1]People!$A$2,0))))</f>
        <v>Kelly Williams</v>
      </c>
      <c r="W1503" s="7" t="str">
        <f>IFERROR(INDEX([1]Returns!A$1:A$65536,MATCH(B1503,[1]Returns!B$1:B$65536,0)),"No")</f>
        <v>No</v>
      </c>
    </row>
    <row r="1504" spans="1:23" x14ac:dyDescent="0.2">
      <c r="A1504" s="1">
        <v>1503</v>
      </c>
      <c r="B1504" s="3" t="s">
        <v>4030</v>
      </c>
      <c r="C1504" s="4">
        <v>43428</v>
      </c>
      <c r="D1504" s="4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5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6">
        <v>33.520000000000003</v>
      </c>
      <c r="S1504" s="6">
        <v>2</v>
      </c>
      <c r="T1504" s="6">
        <v>0.2</v>
      </c>
      <c r="U1504" s="6">
        <v>3.3519999999999985</v>
      </c>
      <c r="V1504" s="7" t="str">
        <f>IF(M1504=[1]People!$B$5,[1]People!$A$5,IF(M1504=[1]People!$B$4,[1]People!$A$4,IF(M1504=[1]People!$B$3,[1]People!$A$3,IF(M1504=[1]People!$B$2,[1]People!$A$2,0))))</f>
        <v>Anna Andreadi</v>
      </c>
      <c r="W1504" s="7" t="str">
        <f>IFERROR(INDEX([1]Returns!A$1:A$65536,MATCH(B1504,[1]Returns!B$1:B$65536,0)),"No")</f>
        <v>No</v>
      </c>
    </row>
    <row r="1505" spans="1:23" x14ac:dyDescent="0.2">
      <c r="A1505" s="1">
        <v>1504</v>
      </c>
      <c r="B1505" s="3" t="s">
        <v>4030</v>
      </c>
      <c r="C1505" s="4">
        <v>43428</v>
      </c>
      <c r="D1505" s="4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5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6">
        <v>9.94</v>
      </c>
      <c r="S1505" s="6">
        <v>2</v>
      </c>
      <c r="T1505" s="6">
        <v>0</v>
      </c>
      <c r="U1505" s="6">
        <v>3.0813999999999995</v>
      </c>
      <c r="V1505" s="7" t="str">
        <f>IF(M1505=[1]People!$B$5,[1]People!$A$5,IF(M1505=[1]People!$B$4,[1]People!$A$4,IF(M1505=[1]People!$B$3,[1]People!$A$3,IF(M1505=[1]People!$B$2,[1]People!$A$2,0))))</f>
        <v>Anna Andreadi</v>
      </c>
      <c r="W1505" s="7" t="str">
        <f>IFERROR(INDEX([1]Returns!A$1:A$65536,MATCH(B1505,[1]Returns!B$1:B$65536,0)),"No")</f>
        <v>No</v>
      </c>
    </row>
    <row r="1506" spans="1:23" x14ac:dyDescent="0.2">
      <c r="A1506" s="1">
        <v>1505</v>
      </c>
      <c r="B1506" s="3" t="s">
        <v>4033</v>
      </c>
      <c r="C1506" s="4">
        <v>42948</v>
      </c>
      <c r="D1506" s="4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5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6">
        <v>6.72</v>
      </c>
      <c r="S1506" s="6">
        <v>4</v>
      </c>
      <c r="T1506" s="6">
        <v>0</v>
      </c>
      <c r="U1506" s="6">
        <v>3.36</v>
      </c>
      <c r="V1506" s="7" t="str">
        <f>IF(M1506=[1]People!$B$5,[1]People!$A$5,IF(M1506=[1]People!$B$4,[1]People!$A$4,IF(M1506=[1]People!$B$3,[1]People!$A$3,IF(M1506=[1]People!$B$2,[1]People!$A$2,0))))</f>
        <v>Anna Andreadi</v>
      </c>
      <c r="W1506" s="7" t="str">
        <f>IFERROR(INDEX([1]Returns!A$1:A$65536,MATCH(B1506,[1]Returns!B$1:B$65536,0)),"No")</f>
        <v>No</v>
      </c>
    </row>
    <row r="1507" spans="1:23" x14ac:dyDescent="0.2">
      <c r="A1507" s="1">
        <v>1506</v>
      </c>
      <c r="B1507" s="3" t="s">
        <v>4033</v>
      </c>
      <c r="C1507" s="4">
        <v>42948</v>
      </c>
      <c r="D1507" s="4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5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6">
        <v>1004.9760000000001</v>
      </c>
      <c r="S1507" s="6">
        <v>6</v>
      </c>
      <c r="T1507" s="6">
        <v>0.2</v>
      </c>
      <c r="U1507" s="6">
        <v>-175.87080000000009</v>
      </c>
      <c r="V1507" s="7" t="str">
        <f>IF(M1507=[1]People!$B$5,[1]People!$A$5,IF(M1507=[1]People!$B$4,[1]People!$A$4,IF(M1507=[1]People!$B$3,[1]People!$A$3,IF(M1507=[1]People!$B$2,[1]People!$A$2,0))))</f>
        <v>Anna Andreadi</v>
      </c>
      <c r="W1507" s="7" t="str">
        <f>IFERROR(INDEX([1]Returns!A$1:A$65536,MATCH(B1507,[1]Returns!B$1:B$65536,0)),"No")</f>
        <v>No</v>
      </c>
    </row>
    <row r="1508" spans="1:23" x14ac:dyDescent="0.2">
      <c r="A1508" s="1">
        <v>1507</v>
      </c>
      <c r="B1508" s="3" t="s">
        <v>4038</v>
      </c>
      <c r="C1508" s="4">
        <v>43823</v>
      </c>
      <c r="D1508" s="4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5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6">
        <v>17.880000000000003</v>
      </c>
      <c r="S1508" s="6">
        <v>3</v>
      </c>
      <c r="T1508" s="6">
        <v>0.2</v>
      </c>
      <c r="U1508" s="6">
        <v>5.5875000000000004</v>
      </c>
      <c r="V1508" s="7" t="str">
        <f>IF(M1508=[1]People!$B$5,[1]People!$A$5,IF(M1508=[1]People!$B$4,[1]People!$A$4,IF(M1508=[1]People!$B$3,[1]People!$A$3,IF(M1508=[1]People!$B$2,[1]People!$A$2,0))))</f>
        <v>Chuck Magee</v>
      </c>
      <c r="W1508" s="7" t="str">
        <f>IFERROR(INDEX([1]Returns!A$1:A$65536,MATCH(B1508,[1]Returns!B$1:B$65536,0)),"No")</f>
        <v>No</v>
      </c>
    </row>
    <row r="1509" spans="1:23" x14ac:dyDescent="0.2">
      <c r="A1509" s="1">
        <v>1508</v>
      </c>
      <c r="B1509" s="3" t="s">
        <v>4041</v>
      </c>
      <c r="C1509" s="4">
        <v>43360</v>
      </c>
      <c r="D1509" s="4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5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6">
        <v>396</v>
      </c>
      <c r="S1509" s="6">
        <v>4</v>
      </c>
      <c r="T1509" s="6">
        <v>0</v>
      </c>
      <c r="U1509" s="6">
        <v>190.07999999999998</v>
      </c>
      <c r="V1509" s="7" t="str">
        <f>IF(M1509=[1]People!$B$5,[1]People!$A$5,IF(M1509=[1]People!$B$4,[1]People!$A$4,IF(M1509=[1]People!$B$3,[1]People!$A$3,IF(M1509=[1]People!$B$2,[1]People!$A$2,0))))</f>
        <v>Cassandra Brandow</v>
      </c>
      <c r="W1509" s="7" t="str">
        <f>IFERROR(INDEX([1]Returns!A$1:A$65536,MATCH(B1509,[1]Returns!B$1:B$65536,0)),"No")</f>
        <v>No</v>
      </c>
    </row>
    <row r="1510" spans="1:23" x14ac:dyDescent="0.2">
      <c r="A1510" s="1">
        <v>1509</v>
      </c>
      <c r="B1510" s="3" t="s">
        <v>4044</v>
      </c>
      <c r="C1510" s="4">
        <v>43809</v>
      </c>
      <c r="D1510" s="4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5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6">
        <v>34.5</v>
      </c>
      <c r="S1510" s="6">
        <v>3</v>
      </c>
      <c r="T1510" s="6">
        <v>0</v>
      </c>
      <c r="U1510" s="6">
        <v>15.524999999999999</v>
      </c>
      <c r="V1510" s="7" t="str">
        <f>IF(M1510=[1]People!$B$5,[1]People!$A$5,IF(M1510=[1]People!$B$4,[1]People!$A$4,IF(M1510=[1]People!$B$3,[1]People!$A$3,IF(M1510=[1]People!$B$2,[1]People!$A$2,0))))</f>
        <v>Kelly Williams</v>
      </c>
      <c r="W1510" s="7" t="str">
        <f>IFERROR(INDEX([1]Returns!A$1:A$65536,MATCH(B1510,[1]Returns!B$1:B$65536,0)),"No")</f>
        <v>Yes</v>
      </c>
    </row>
    <row r="1511" spans="1:23" x14ac:dyDescent="0.2">
      <c r="A1511" s="1">
        <v>1510</v>
      </c>
      <c r="B1511" s="3" t="s">
        <v>4047</v>
      </c>
      <c r="C1511" s="4">
        <v>43720</v>
      </c>
      <c r="D1511" s="4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5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6">
        <v>8.36</v>
      </c>
      <c r="S1511" s="6">
        <v>2</v>
      </c>
      <c r="T1511" s="6">
        <v>0</v>
      </c>
      <c r="U1511" s="6">
        <v>3.0095999999999998</v>
      </c>
      <c r="V1511" s="7" t="str">
        <f>IF(M1511=[1]People!$B$5,[1]People!$A$5,IF(M1511=[1]People!$B$4,[1]People!$A$4,IF(M1511=[1]People!$B$3,[1]People!$A$3,IF(M1511=[1]People!$B$2,[1]People!$A$2,0))))</f>
        <v>Anna Andreadi</v>
      </c>
      <c r="W1511" s="7" t="str">
        <f>IFERROR(INDEX([1]Returns!A$1:A$65536,MATCH(B1511,[1]Returns!B$1:B$65536,0)),"No")</f>
        <v>No</v>
      </c>
    </row>
    <row r="1512" spans="1:23" x14ac:dyDescent="0.2">
      <c r="A1512" s="1">
        <v>1511</v>
      </c>
      <c r="B1512" s="3" t="s">
        <v>4048</v>
      </c>
      <c r="C1512" s="4">
        <v>43640</v>
      </c>
      <c r="D1512" s="4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5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6">
        <v>385.6</v>
      </c>
      <c r="S1512" s="6">
        <v>8</v>
      </c>
      <c r="T1512" s="6">
        <v>0</v>
      </c>
      <c r="U1512" s="6">
        <v>111.82399999999996</v>
      </c>
      <c r="V1512" s="7" t="str">
        <f>IF(M1512=[1]People!$B$5,[1]People!$A$5,IF(M1512=[1]People!$B$4,[1]People!$A$4,IF(M1512=[1]People!$B$3,[1]People!$A$3,IF(M1512=[1]People!$B$2,[1]People!$A$2,0))))</f>
        <v>Anna Andreadi</v>
      </c>
      <c r="W1512" s="7" t="str">
        <f>IFERROR(INDEX([1]Returns!A$1:A$65536,MATCH(B1512,[1]Returns!B$1:B$65536,0)),"No")</f>
        <v>No</v>
      </c>
    </row>
    <row r="1513" spans="1:23" x14ac:dyDescent="0.2">
      <c r="A1513" s="1">
        <v>1512</v>
      </c>
      <c r="B1513" s="3" t="s">
        <v>4048</v>
      </c>
      <c r="C1513" s="4">
        <v>43640</v>
      </c>
      <c r="D1513" s="4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5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6">
        <v>35.82</v>
      </c>
      <c r="S1513" s="6">
        <v>9</v>
      </c>
      <c r="T1513" s="6">
        <v>0</v>
      </c>
      <c r="U1513" s="6">
        <v>11.820599999999997</v>
      </c>
      <c r="V1513" s="7" t="str">
        <f>IF(M1513=[1]People!$B$5,[1]People!$A$5,IF(M1513=[1]People!$B$4,[1]People!$A$4,IF(M1513=[1]People!$B$3,[1]People!$A$3,IF(M1513=[1]People!$B$2,[1]People!$A$2,0))))</f>
        <v>Anna Andreadi</v>
      </c>
      <c r="W1513" s="7" t="str">
        <f>IFERROR(INDEX([1]Returns!A$1:A$65536,MATCH(B1513,[1]Returns!B$1:B$65536,0)),"No")</f>
        <v>No</v>
      </c>
    </row>
    <row r="1514" spans="1:23" x14ac:dyDescent="0.2">
      <c r="A1514" s="1">
        <v>1513</v>
      </c>
      <c r="B1514" s="3" t="s">
        <v>4050</v>
      </c>
      <c r="C1514" s="4">
        <v>43695</v>
      </c>
      <c r="D1514" s="4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5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6">
        <v>200.06400000000002</v>
      </c>
      <c r="S1514" s="6">
        <v>3</v>
      </c>
      <c r="T1514" s="6">
        <v>0.2</v>
      </c>
      <c r="U1514" s="6">
        <v>12.504000000000005</v>
      </c>
      <c r="V1514" s="7" t="str">
        <f>IF(M1514=[1]People!$B$5,[1]People!$A$5,IF(M1514=[1]People!$B$4,[1]People!$A$4,IF(M1514=[1]People!$B$3,[1]People!$A$3,IF(M1514=[1]People!$B$2,[1]People!$A$2,0))))</f>
        <v>Kelly Williams</v>
      </c>
      <c r="W1514" s="7" t="str">
        <f>IFERROR(INDEX([1]Returns!A$1:A$65536,MATCH(B1514,[1]Returns!B$1:B$65536,0)),"No")</f>
        <v>No</v>
      </c>
    </row>
    <row r="1515" spans="1:23" x14ac:dyDescent="0.2">
      <c r="A1515" s="1">
        <v>1514</v>
      </c>
      <c r="B1515" s="3" t="s">
        <v>4050</v>
      </c>
      <c r="C1515" s="4">
        <v>43695</v>
      </c>
      <c r="D1515" s="4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5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6">
        <v>21.379999999999995</v>
      </c>
      <c r="S1515" s="6">
        <v>5</v>
      </c>
      <c r="T1515" s="6">
        <v>0.8</v>
      </c>
      <c r="U1515" s="6">
        <v>-33.139000000000003</v>
      </c>
      <c r="V1515" s="7" t="str">
        <f>IF(M1515=[1]People!$B$5,[1]People!$A$5,IF(M1515=[1]People!$B$4,[1]People!$A$4,IF(M1515=[1]People!$B$3,[1]People!$A$3,IF(M1515=[1]People!$B$2,[1]People!$A$2,0))))</f>
        <v>Kelly Williams</v>
      </c>
      <c r="W1515" s="7" t="str">
        <f>IFERROR(INDEX([1]Returns!A$1:A$65536,MATCH(B1515,[1]Returns!B$1:B$65536,0)),"No")</f>
        <v>No</v>
      </c>
    </row>
    <row r="1516" spans="1:23" x14ac:dyDescent="0.2">
      <c r="A1516" s="1">
        <v>1515</v>
      </c>
      <c r="B1516" s="3" t="s">
        <v>4050</v>
      </c>
      <c r="C1516" s="4">
        <v>43695</v>
      </c>
      <c r="D1516" s="4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5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6">
        <v>6.743999999999998</v>
      </c>
      <c r="S1516" s="6">
        <v>4</v>
      </c>
      <c r="T1516" s="6">
        <v>0.8</v>
      </c>
      <c r="U1516" s="6">
        <v>-11.4648</v>
      </c>
      <c r="V1516" s="7" t="str">
        <f>IF(M1516=[1]People!$B$5,[1]People!$A$5,IF(M1516=[1]People!$B$4,[1]People!$A$4,IF(M1516=[1]People!$B$3,[1]People!$A$3,IF(M1516=[1]People!$B$2,[1]People!$A$2,0))))</f>
        <v>Kelly Williams</v>
      </c>
      <c r="W1516" s="7" t="str">
        <f>IFERROR(INDEX([1]Returns!A$1:A$65536,MATCH(B1516,[1]Returns!B$1:B$65536,0)),"No")</f>
        <v>No</v>
      </c>
    </row>
    <row r="1517" spans="1:23" x14ac:dyDescent="0.2">
      <c r="A1517" s="1">
        <v>1516</v>
      </c>
      <c r="B1517" s="3" t="s">
        <v>4051</v>
      </c>
      <c r="C1517" s="4">
        <v>43810</v>
      </c>
      <c r="D1517" s="4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5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6">
        <v>63.686</v>
      </c>
      <c r="S1517" s="6">
        <v>1</v>
      </c>
      <c r="T1517" s="6">
        <v>0.3</v>
      </c>
      <c r="U1517" s="6">
        <v>-9.0980000000000025</v>
      </c>
      <c r="V1517" s="7" t="str">
        <f>IF(M1517=[1]People!$B$5,[1]People!$A$5,IF(M1517=[1]People!$B$4,[1]People!$A$4,IF(M1517=[1]People!$B$3,[1]People!$A$3,IF(M1517=[1]People!$B$2,[1]People!$A$2,0))))</f>
        <v>Chuck Magee</v>
      </c>
      <c r="W1517" s="7" t="str">
        <f>IFERROR(INDEX([1]Returns!A$1:A$65536,MATCH(B1517,[1]Returns!B$1:B$65536,0)),"No")</f>
        <v>No</v>
      </c>
    </row>
    <row r="1518" spans="1:23" x14ac:dyDescent="0.2">
      <c r="A1518" s="1">
        <v>1517</v>
      </c>
      <c r="B1518" s="3" t="s">
        <v>4054</v>
      </c>
      <c r="C1518" s="4">
        <v>43809</v>
      </c>
      <c r="D1518" s="4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5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6">
        <v>1669.6</v>
      </c>
      <c r="S1518" s="6">
        <v>4</v>
      </c>
      <c r="T1518" s="6">
        <v>0</v>
      </c>
      <c r="U1518" s="6">
        <v>116.87199999999984</v>
      </c>
      <c r="V1518" s="7" t="str">
        <f>IF(M1518=[1]People!$B$5,[1]People!$A$5,IF(M1518=[1]People!$B$4,[1]People!$A$4,IF(M1518=[1]People!$B$3,[1]People!$A$3,IF(M1518=[1]People!$B$2,[1]People!$A$2,0))))</f>
        <v>Anna Andreadi</v>
      </c>
      <c r="W1518" s="7" t="str">
        <f>IFERROR(INDEX([1]Returns!A$1:A$65536,MATCH(B1518,[1]Returns!B$1:B$65536,0)),"No")</f>
        <v>No</v>
      </c>
    </row>
    <row r="1519" spans="1:23" x14ac:dyDescent="0.2">
      <c r="A1519" s="1">
        <v>1518</v>
      </c>
      <c r="B1519" s="3" t="s">
        <v>4056</v>
      </c>
      <c r="C1519" s="4">
        <v>42403</v>
      </c>
      <c r="D1519" s="4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5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6">
        <v>83.84</v>
      </c>
      <c r="S1519" s="6">
        <v>2</v>
      </c>
      <c r="T1519" s="6">
        <v>0.2</v>
      </c>
      <c r="U1519" s="6">
        <v>27.247999999999998</v>
      </c>
      <c r="V1519" s="7" t="str">
        <f>IF(M1519=[1]People!$B$5,[1]People!$A$5,IF(M1519=[1]People!$B$4,[1]People!$A$4,IF(M1519=[1]People!$B$3,[1]People!$A$3,IF(M1519=[1]People!$B$2,[1]People!$A$2,0))))</f>
        <v>Anna Andreadi</v>
      </c>
      <c r="W1519" s="7" t="str">
        <f>IFERROR(INDEX([1]Returns!A$1:A$65536,MATCH(B1519,[1]Returns!B$1:B$65536,0)),"No")</f>
        <v>No</v>
      </c>
    </row>
    <row r="1520" spans="1:23" x14ac:dyDescent="0.2">
      <c r="A1520" s="1">
        <v>1519</v>
      </c>
      <c r="B1520" s="3" t="s">
        <v>4056</v>
      </c>
      <c r="C1520" s="4">
        <v>42403</v>
      </c>
      <c r="D1520" s="4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5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6">
        <v>13.272000000000002</v>
      </c>
      <c r="S1520" s="6">
        <v>3</v>
      </c>
      <c r="T1520" s="6">
        <v>0.2</v>
      </c>
      <c r="U1520" s="6">
        <v>4.3133999999999997</v>
      </c>
      <c r="V1520" s="7" t="str">
        <f>IF(M1520=[1]People!$B$5,[1]People!$A$5,IF(M1520=[1]People!$B$4,[1]People!$A$4,IF(M1520=[1]People!$B$3,[1]People!$A$3,IF(M1520=[1]People!$B$2,[1]People!$A$2,0))))</f>
        <v>Anna Andreadi</v>
      </c>
      <c r="W1520" s="7" t="str">
        <f>IFERROR(INDEX([1]Returns!A$1:A$65536,MATCH(B1520,[1]Returns!B$1:B$65536,0)),"No")</f>
        <v>No</v>
      </c>
    </row>
    <row r="1521" spans="1:23" x14ac:dyDescent="0.2">
      <c r="A1521" s="1">
        <v>1520</v>
      </c>
      <c r="B1521" s="3" t="s">
        <v>4059</v>
      </c>
      <c r="C1521" s="4">
        <v>43507</v>
      </c>
      <c r="D1521" s="4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5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6">
        <v>21.335999999999999</v>
      </c>
      <c r="S1521" s="6">
        <v>7</v>
      </c>
      <c r="T1521" s="6">
        <v>0.2</v>
      </c>
      <c r="U1521" s="6">
        <v>7.7343000000000011</v>
      </c>
      <c r="V1521" s="7" t="str">
        <f>IF(M1521=[1]People!$B$5,[1]People!$A$5,IF(M1521=[1]People!$B$4,[1]People!$A$4,IF(M1521=[1]People!$B$3,[1]People!$A$3,IF(M1521=[1]People!$B$2,[1]People!$A$2,0))))</f>
        <v>Anna Andreadi</v>
      </c>
      <c r="W1521" s="7" t="str">
        <f>IFERROR(INDEX([1]Returns!A$1:A$65536,MATCH(B1521,[1]Returns!B$1:B$65536,0)),"No")</f>
        <v>No</v>
      </c>
    </row>
    <row r="1522" spans="1:23" x14ac:dyDescent="0.2">
      <c r="A1522" s="1">
        <v>1521</v>
      </c>
      <c r="B1522" s="3" t="s">
        <v>4060</v>
      </c>
      <c r="C1522" s="4">
        <v>43571</v>
      </c>
      <c r="D1522" s="4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5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6">
        <v>16.520000000000003</v>
      </c>
      <c r="S1522" s="6">
        <v>5</v>
      </c>
      <c r="T1522" s="6">
        <v>0.2</v>
      </c>
      <c r="U1522" s="6">
        <v>2.0649999999999986</v>
      </c>
      <c r="V1522" s="7" t="str">
        <f>IF(M1522=[1]People!$B$5,[1]People!$A$5,IF(M1522=[1]People!$B$4,[1]People!$A$4,IF(M1522=[1]People!$B$3,[1]People!$A$3,IF(M1522=[1]People!$B$2,[1]People!$A$2,0))))</f>
        <v>Kelly Williams</v>
      </c>
      <c r="W1522" s="7" t="str">
        <f>IFERROR(INDEX([1]Returns!A$1:A$65536,MATCH(B1522,[1]Returns!B$1:B$65536,0)),"No")</f>
        <v>No</v>
      </c>
    </row>
    <row r="1523" spans="1:23" x14ac:dyDescent="0.2">
      <c r="A1523" s="1">
        <v>1522</v>
      </c>
      <c r="B1523" s="3" t="s">
        <v>4065</v>
      </c>
      <c r="C1523" s="4">
        <v>43075</v>
      </c>
      <c r="D1523" s="4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5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6">
        <v>206.11199999999997</v>
      </c>
      <c r="S1523" s="6">
        <v>6</v>
      </c>
      <c r="T1523" s="6">
        <v>0.2</v>
      </c>
      <c r="U1523" s="6">
        <v>48.951600000000013</v>
      </c>
      <c r="V1523" s="7" t="str">
        <f>IF(M1523=[1]People!$B$5,[1]People!$A$5,IF(M1523=[1]People!$B$4,[1]People!$A$4,IF(M1523=[1]People!$B$3,[1]People!$A$3,IF(M1523=[1]People!$B$2,[1]People!$A$2,0))))</f>
        <v>Anna Andreadi</v>
      </c>
      <c r="W1523" s="7" t="str">
        <f>IFERROR(INDEX([1]Returns!A$1:A$65536,MATCH(B1523,[1]Returns!B$1:B$65536,0)),"No")</f>
        <v>No</v>
      </c>
    </row>
    <row r="1524" spans="1:23" x14ac:dyDescent="0.2">
      <c r="A1524" s="1">
        <v>1523</v>
      </c>
      <c r="B1524" s="3" t="s">
        <v>4065</v>
      </c>
      <c r="C1524" s="4">
        <v>43075</v>
      </c>
      <c r="D1524" s="4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5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6">
        <v>19.920000000000002</v>
      </c>
      <c r="S1524" s="6">
        <v>5</v>
      </c>
      <c r="T1524" s="6">
        <v>0.2</v>
      </c>
      <c r="U1524" s="6">
        <v>6.7230000000000008</v>
      </c>
      <c r="V1524" s="7" t="str">
        <f>IF(M1524=[1]People!$B$5,[1]People!$A$5,IF(M1524=[1]People!$B$4,[1]People!$A$4,IF(M1524=[1]People!$B$3,[1]People!$A$3,IF(M1524=[1]People!$B$2,[1]People!$A$2,0))))</f>
        <v>Anna Andreadi</v>
      </c>
      <c r="W1524" s="7" t="str">
        <f>IFERROR(INDEX([1]Returns!A$1:A$65536,MATCH(B1524,[1]Returns!B$1:B$65536,0)),"No")</f>
        <v>No</v>
      </c>
    </row>
    <row r="1525" spans="1:23" x14ac:dyDescent="0.2">
      <c r="A1525" s="1">
        <v>1524</v>
      </c>
      <c r="B1525" s="3" t="s">
        <v>4065</v>
      </c>
      <c r="C1525" s="4">
        <v>43075</v>
      </c>
      <c r="D1525" s="4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5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6">
        <v>198.27200000000002</v>
      </c>
      <c r="S1525" s="6">
        <v>8</v>
      </c>
      <c r="T1525" s="6">
        <v>0.2</v>
      </c>
      <c r="U1525" s="6">
        <v>61.959999999999987</v>
      </c>
      <c r="V1525" s="7" t="str">
        <f>IF(M1525=[1]People!$B$5,[1]People!$A$5,IF(M1525=[1]People!$B$4,[1]People!$A$4,IF(M1525=[1]People!$B$3,[1]People!$A$3,IF(M1525=[1]People!$B$2,[1]People!$A$2,0))))</f>
        <v>Anna Andreadi</v>
      </c>
      <c r="W1525" s="7" t="str">
        <f>IFERROR(INDEX([1]Returns!A$1:A$65536,MATCH(B1525,[1]Returns!B$1:B$65536,0)),"No")</f>
        <v>No</v>
      </c>
    </row>
    <row r="1526" spans="1:23" x14ac:dyDescent="0.2">
      <c r="A1526" s="1">
        <v>1525</v>
      </c>
      <c r="B1526" s="3" t="s">
        <v>4065</v>
      </c>
      <c r="C1526" s="4">
        <v>43075</v>
      </c>
      <c r="D1526" s="4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5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6">
        <v>247.10399999999998</v>
      </c>
      <c r="S1526" s="6">
        <v>6</v>
      </c>
      <c r="T1526" s="6">
        <v>0.2</v>
      </c>
      <c r="U1526" s="6">
        <v>-58.68719999999999</v>
      </c>
      <c r="V1526" s="7" t="str">
        <f>IF(M1526=[1]People!$B$5,[1]People!$A$5,IF(M1526=[1]People!$B$4,[1]People!$A$4,IF(M1526=[1]People!$B$3,[1]People!$A$3,IF(M1526=[1]People!$B$2,[1]People!$A$2,0))))</f>
        <v>Anna Andreadi</v>
      </c>
      <c r="W1526" s="7" t="str">
        <f>IFERROR(INDEX([1]Returns!A$1:A$65536,MATCH(B1526,[1]Returns!B$1:B$65536,0)),"No")</f>
        <v>No</v>
      </c>
    </row>
    <row r="1527" spans="1:23" x14ac:dyDescent="0.2">
      <c r="A1527" s="1">
        <v>1526</v>
      </c>
      <c r="B1527" s="3" t="s">
        <v>4065</v>
      </c>
      <c r="C1527" s="4">
        <v>43075</v>
      </c>
      <c r="D1527" s="4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5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6">
        <v>86.304000000000002</v>
      </c>
      <c r="S1527" s="6">
        <v>6</v>
      </c>
      <c r="T1527" s="6">
        <v>0.2</v>
      </c>
      <c r="U1527" s="6">
        <v>9.7091999999999885</v>
      </c>
      <c r="V1527" s="7" t="str">
        <f>IF(M1527=[1]People!$B$5,[1]People!$A$5,IF(M1527=[1]People!$B$4,[1]People!$A$4,IF(M1527=[1]People!$B$3,[1]People!$A$3,IF(M1527=[1]People!$B$2,[1]People!$A$2,0))))</f>
        <v>Anna Andreadi</v>
      </c>
      <c r="W1527" s="7" t="str">
        <f>IFERROR(INDEX([1]Returns!A$1:A$65536,MATCH(B1527,[1]Returns!B$1:B$65536,0)),"No")</f>
        <v>No</v>
      </c>
    </row>
    <row r="1528" spans="1:23" x14ac:dyDescent="0.2">
      <c r="A1528" s="1">
        <v>1527</v>
      </c>
      <c r="B1528" s="3" t="s">
        <v>4070</v>
      </c>
      <c r="C1528" s="4">
        <v>43303</v>
      </c>
      <c r="D1528" s="4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5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6">
        <v>4.16</v>
      </c>
      <c r="S1528" s="6">
        <v>2</v>
      </c>
      <c r="T1528" s="6">
        <v>0.2</v>
      </c>
      <c r="U1528" s="6">
        <v>0.36400000000000032</v>
      </c>
      <c r="V1528" s="7" t="str">
        <f>IF(M1528=[1]People!$B$5,[1]People!$A$5,IF(M1528=[1]People!$B$4,[1]People!$A$4,IF(M1528=[1]People!$B$3,[1]People!$A$3,IF(M1528=[1]People!$B$2,[1]People!$A$2,0))))</f>
        <v>Chuck Magee</v>
      </c>
      <c r="W1528" s="7" t="str">
        <f>IFERROR(INDEX([1]Returns!A$1:A$65536,MATCH(B1528,[1]Returns!B$1:B$65536,0)),"No")</f>
        <v>No</v>
      </c>
    </row>
    <row r="1529" spans="1:23" x14ac:dyDescent="0.2">
      <c r="A1529" s="1">
        <v>1528</v>
      </c>
      <c r="B1529" s="3" t="s">
        <v>4070</v>
      </c>
      <c r="C1529" s="4">
        <v>43303</v>
      </c>
      <c r="D1529" s="4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5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6">
        <v>11.648000000000001</v>
      </c>
      <c r="S1529" s="6">
        <v>2</v>
      </c>
      <c r="T1529" s="6">
        <v>0.2</v>
      </c>
      <c r="U1529" s="6">
        <v>3.3488000000000011</v>
      </c>
      <c r="V1529" s="7" t="str">
        <f>IF(M1529=[1]People!$B$5,[1]People!$A$5,IF(M1529=[1]People!$B$4,[1]People!$A$4,IF(M1529=[1]People!$B$3,[1]People!$A$3,IF(M1529=[1]People!$B$2,[1]People!$A$2,0))))</f>
        <v>Chuck Magee</v>
      </c>
      <c r="W1529" s="7" t="str">
        <f>IFERROR(INDEX([1]Returns!A$1:A$65536,MATCH(B1529,[1]Returns!B$1:B$65536,0)),"No")</f>
        <v>No</v>
      </c>
    </row>
    <row r="1530" spans="1:23" x14ac:dyDescent="0.2">
      <c r="A1530" s="1">
        <v>1529</v>
      </c>
      <c r="B1530" s="3" t="s">
        <v>4076</v>
      </c>
      <c r="C1530" s="4">
        <v>43046</v>
      </c>
      <c r="D1530" s="4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5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6">
        <v>26.18</v>
      </c>
      <c r="S1530" s="6">
        <v>7</v>
      </c>
      <c r="T1530" s="6">
        <v>0</v>
      </c>
      <c r="U1530" s="6">
        <v>0.5236000000000014</v>
      </c>
      <c r="V1530" s="7" t="str">
        <f>IF(M1530=[1]People!$B$5,[1]People!$A$5,IF(M1530=[1]People!$B$4,[1]People!$A$4,IF(M1530=[1]People!$B$3,[1]People!$A$3,IF(M1530=[1]People!$B$2,[1]People!$A$2,0))))</f>
        <v>Chuck Magee</v>
      </c>
      <c r="W1530" s="7" t="str">
        <f>IFERROR(INDEX([1]Returns!A$1:A$65536,MATCH(B1530,[1]Returns!B$1:B$65536,0)),"No")</f>
        <v>No</v>
      </c>
    </row>
    <row r="1531" spans="1:23" x14ac:dyDescent="0.2">
      <c r="A1531" s="1">
        <v>1530</v>
      </c>
      <c r="B1531" s="3" t="s">
        <v>4076</v>
      </c>
      <c r="C1531" s="4">
        <v>43046</v>
      </c>
      <c r="D1531" s="4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5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6">
        <v>7.3</v>
      </c>
      <c r="S1531" s="6">
        <v>2</v>
      </c>
      <c r="T1531" s="6">
        <v>0</v>
      </c>
      <c r="U1531" s="6">
        <v>3.4309999999999996</v>
      </c>
      <c r="V1531" s="7" t="str">
        <f>IF(M1531=[1]People!$B$5,[1]People!$A$5,IF(M1531=[1]People!$B$4,[1]People!$A$4,IF(M1531=[1]People!$B$3,[1]People!$A$3,IF(M1531=[1]People!$B$2,[1]People!$A$2,0))))</f>
        <v>Chuck Magee</v>
      </c>
      <c r="W1531" s="7" t="str">
        <f>IFERROR(INDEX([1]Returns!A$1:A$65536,MATCH(B1531,[1]Returns!B$1:B$65536,0)),"No")</f>
        <v>No</v>
      </c>
    </row>
    <row r="1532" spans="1:23" x14ac:dyDescent="0.2">
      <c r="A1532" s="1">
        <v>1531</v>
      </c>
      <c r="B1532" s="3" t="s">
        <v>4081</v>
      </c>
      <c r="C1532" s="4">
        <v>42820</v>
      </c>
      <c r="D1532" s="4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5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6">
        <v>74.352000000000004</v>
      </c>
      <c r="S1532" s="6">
        <v>3</v>
      </c>
      <c r="T1532" s="6">
        <v>0.2</v>
      </c>
      <c r="U1532" s="6">
        <v>23.234999999999992</v>
      </c>
      <c r="V1532" s="7" t="str">
        <f>IF(M1532=[1]People!$B$5,[1]People!$A$5,IF(M1532=[1]People!$B$4,[1]People!$A$4,IF(M1532=[1]People!$B$3,[1]People!$A$3,IF(M1532=[1]People!$B$2,[1]People!$A$2,0))))</f>
        <v>Cassandra Brandow</v>
      </c>
      <c r="W1532" s="7" t="str">
        <f>IFERROR(INDEX([1]Returns!A$1:A$65536,MATCH(B1532,[1]Returns!B$1:B$65536,0)),"No")</f>
        <v>No</v>
      </c>
    </row>
    <row r="1533" spans="1:23" x14ac:dyDescent="0.2">
      <c r="A1533" s="1">
        <v>1532</v>
      </c>
      <c r="B1533" s="3" t="s">
        <v>4084</v>
      </c>
      <c r="C1533" s="4">
        <v>43708</v>
      </c>
      <c r="D1533" s="4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5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6">
        <v>10.744</v>
      </c>
      <c r="S1533" s="6">
        <v>1</v>
      </c>
      <c r="T1533" s="6">
        <v>0.2</v>
      </c>
      <c r="U1533" s="6">
        <v>0.80579999999999963</v>
      </c>
      <c r="V1533" s="7" t="str">
        <f>IF(M1533=[1]People!$B$5,[1]People!$A$5,IF(M1533=[1]People!$B$4,[1]People!$A$4,IF(M1533=[1]People!$B$3,[1]People!$A$3,IF(M1533=[1]People!$B$2,[1]People!$A$2,0))))</f>
        <v>Anna Andreadi</v>
      </c>
      <c r="W1533" s="7" t="str">
        <f>IFERROR(INDEX([1]Returns!A$1:A$65536,MATCH(B1533,[1]Returns!B$1:B$65536,0)),"No")</f>
        <v>No</v>
      </c>
    </row>
    <row r="1534" spans="1:23" x14ac:dyDescent="0.2">
      <c r="A1534" s="1">
        <v>1533</v>
      </c>
      <c r="B1534" s="3" t="s">
        <v>4084</v>
      </c>
      <c r="C1534" s="4">
        <v>43708</v>
      </c>
      <c r="D1534" s="4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5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6">
        <v>8.3760000000000012</v>
      </c>
      <c r="S1534" s="6">
        <v>3</v>
      </c>
      <c r="T1534" s="6">
        <v>0.2</v>
      </c>
      <c r="U1534" s="6">
        <v>2.7222</v>
      </c>
      <c r="V1534" s="7" t="str">
        <f>IF(M1534=[1]People!$B$5,[1]People!$A$5,IF(M1534=[1]People!$B$4,[1]People!$A$4,IF(M1534=[1]People!$B$3,[1]People!$A$3,IF(M1534=[1]People!$B$2,[1]People!$A$2,0))))</f>
        <v>Anna Andreadi</v>
      </c>
      <c r="W1534" s="7" t="str">
        <f>IFERROR(INDEX([1]Returns!A$1:A$65536,MATCH(B1534,[1]Returns!B$1:B$65536,0)),"No")</f>
        <v>No</v>
      </c>
    </row>
    <row r="1535" spans="1:23" x14ac:dyDescent="0.2">
      <c r="A1535" s="1">
        <v>1534</v>
      </c>
      <c r="B1535" s="3" t="s">
        <v>4088</v>
      </c>
      <c r="C1535" s="4">
        <v>43438</v>
      </c>
      <c r="D1535" s="4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5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6">
        <v>212.88</v>
      </c>
      <c r="S1535" s="6">
        <v>6</v>
      </c>
      <c r="T1535" s="6">
        <v>0</v>
      </c>
      <c r="U1535" s="6">
        <v>0</v>
      </c>
      <c r="V1535" s="7" t="str">
        <f>IF(M1535=[1]People!$B$5,[1]People!$A$5,IF(M1535=[1]People!$B$4,[1]People!$A$4,IF(M1535=[1]People!$B$3,[1]People!$A$3,IF(M1535=[1]People!$B$2,[1]People!$A$2,0))))</f>
        <v>Chuck Magee</v>
      </c>
      <c r="W1535" s="7" t="str">
        <f>IFERROR(INDEX([1]Returns!A$1:A$65536,MATCH(B1535,[1]Returns!B$1:B$65536,0)),"No")</f>
        <v>No</v>
      </c>
    </row>
    <row r="1536" spans="1:23" x14ac:dyDescent="0.2">
      <c r="A1536" s="1">
        <v>1535</v>
      </c>
      <c r="B1536" s="3" t="s">
        <v>4091</v>
      </c>
      <c r="C1536" s="4">
        <v>43506</v>
      </c>
      <c r="D1536" s="4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5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6">
        <v>203.98299999999998</v>
      </c>
      <c r="S1536" s="6">
        <v>2</v>
      </c>
      <c r="T1536" s="6">
        <v>0.15</v>
      </c>
      <c r="U1536" s="6">
        <v>16.798599999999979</v>
      </c>
      <c r="V1536" s="7" t="str">
        <f>IF(M1536=[1]People!$B$5,[1]People!$A$5,IF(M1536=[1]People!$B$4,[1]People!$A$4,IF(M1536=[1]People!$B$3,[1]People!$A$3,IF(M1536=[1]People!$B$2,[1]People!$A$2,0))))</f>
        <v>Anna Andreadi</v>
      </c>
      <c r="W1536" s="7" t="str">
        <f>IFERROR(INDEX([1]Returns!A$1:A$65536,MATCH(B1536,[1]Returns!B$1:B$65536,0)),"No")</f>
        <v>No</v>
      </c>
    </row>
    <row r="1537" spans="1:23" x14ac:dyDescent="0.2">
      <c r="A1537" s="1">
        <v>1536</v>
      </c>
      <c r="B1537" s="3" t="s">
        <v>4095</v>
      </c>
      <c r="C1537" s="4">
        <v>43402</v>
      </c>
      <c r="D1537" s="4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5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6">
        <v>40.74</v>
      </c>
      <c r="S1537" s="6">
        <v>3</v>
      </c>
      <c r="T1537" s="6">
        <v>0</v>
      </c>
      <c r="U1537" s="6">
        <v>0.4073999999999991</v>
      </c>
      <c r="V1537" s="7" t="str">
        <f>IF(M1537=[1]People!$B$5,[1]People!$A$5,IF(M1537=[1]People!$B$4,[1]People!$A$4,IF(M1537=[1]People!$B$3,[1]People!$A$3,IF(M1537=[1]People!$B$2,[1]People!$A$2,0))))</f>
        <v>Chuck Magee</v>
      </c>
      <c r="W1537" s="7" t="str">
        <f>IFERROR(INDEX([1]Returns!A$1:A$65536,MATCH(B1537,[1]Returns!B$1:B$65536,0)),"No")</f>
        <v>No</v>
      </c>
    </row>
    <row r="1538" spans="1:23" x14ac:dyDescent="0.2">
      <c r="A1538" s="1">
        <v>1537</v>
      </c>
      <c r="B1538" s="3" t="s">
        <v>4095</v>
      </c>
      <c r="C1538" s="4">
        <v>43402</v>
      </c>
      <c r="D1538" s="4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5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6">
        <v>11.67</v>
      </c>
      <c r="S1538" s="6">
        <v>3</v>
      </c>
      <c r="T1538" s="6">
        <v>0</v>
      </c>
      <c r="U1538" s="6">
        <v>3.0342000000000002</v>
      </c>
      <c r="V1538" s="7" t="str">
        <f>IF(M1538=[1]People!$B$5,[1]People!$A$5,IF(M1538=[1]People!$B$4,[1]People!$A$4,IF(M1538=[1]People!$B$3,[1]People!$A$3,IF(M1538=[1]People!$B$2,[1]People!$A$2,0))))</f>
        <v>Chuck Magee</v>
      </c>
      <c r="W1538" s="7" t="str">
        <f>IFERROR(INDEX([1]Returns!A$1:A$65536,MATCH(B1538,[1]Returns!B$1:B$65536,0)),"No")</f>
        <v>No</v>
      </c>
    </row>
    <row r="1539" spans="1:23" x14ac:dyDescent="0.2">
      <c r="A1539" s="1">
        <v>1538</v>
      </c>
      <c r="B1539" s="3" t="s">
        <v>4103</v>
      </c>
      <c r="C1539" s="4">
        <v>43723</v>
      </c>
      <c r="D1539" s="4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5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6">
        <v>39.99</v>
      </c>
      <c r="S1539" s="6">
        <v>1</v>
      </c>
      <c r="T1539" s="6">
        <v>0</v>
      </c>
      <c r="U1539" s="6">
        <v>11.597099999999998</v>
      </c>
      <c r="V1539" s="7" t="str">
        <f>IF(M1539=[1]People!$B$5,[1]People!$A$5,IF(M1539=[1]People!$B$4,[1]People!$A$4,IF(M1539=[1]People!$B$3,[1]People!$A$3,IF(M1539=[1]People!$B$2,[1]People!$A$2,0))))</f>
        <v>Chuck Magee</v>
      </c>
      <c r="W1539" s="7" t="str">
        <f>IFERROR(INDEX([1]Returns!A$1:A$65536,MATCH(B1539,[1]Returns!B$1:B$65536,0)),"No")</f>
        <v>No</v>
      </c>
    </row>
    <row r="1540" spans="1:23" x14ac:dyDescent="0.2">
      <c r="A1540" s="1">
        <v>1539</v>
      </c>
      <c r="B1540" s="3" t="s">
        <v>4103</v>
      </c>
      <c r="C1540" s="4">
        <v>43723</v>
      </c>
      <c r="D1540" s="4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5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6">
        <v>16.28</v>
      </c>
      <c r="S1540" s="6">
        <v>2</v>
      </c>
      <c r="T1540" s="6">
        <v>0</v>
      </c>
      <c r="U1540" s="6">
        <v>6.5120000000000005</v>
      </c>
      <c r="V1540" s="7" t="str">
        <f>IF(M1540=[1]People!$B$5,[1]People!$A$5,IF(M1540=[1]People!$B$4,[1]People!$A$4,IF(M1540=[1]People!$B$3,[1]People!$A$3,IF(M1540=[1]People!$B$2,[1]People!$A$2,0))))</f>
        <v>Chuck Magee</v>
      </c>
      <c r="W1540" s="7" t="str">
        <f>IFERROR(INDEX([1]Returns!A$1:A$65536,MATCH(B1540,[1]Returns!B$1:B$65536,0)),"No")</f>
        <v>No</v>
      </c>
    </row>
    <row r="1541" spans="1:23" x14ac:dyDescent="0.2">
      <c r="A1541" s="1">
        <v>1540</v>
      </c>
      <c r="B1541" s="3" t="s">
        <v>4103</v>
      </c>
      <c r="C1541" s="4">
        <v>43723</v>
      </c>
      <c r="D1541" s="4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5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6">
        <v>782.94</v>
      </c>
      <c r="S1541" s="6">
        <v>3</v>
      </c>
      <c r="T1541" s="6">
        <v>0</v>
      </c>
      <c r="U1541" s="6">
        <v>203.56440000000003</v>
      </c>
      <c r="V1541" s="7" t="str">
        <f>IF(M1541=[1]People!$B$5,[1]People!$A$5,IF(M1541=[1]People!$B$4,[1]People!$A$4,IF(M1541=[1]People!$B$3,[1]People!$A$3,IF(M1541=[1]People!$B$2,[1]People!$A$2,0))))</f>
        <v>Chuck Magee</v>
      </c>
      <c r="W1541" s="7" t="str">
        <f>IFERROR(INDEX([1]Returns!A$1:A$65536,MATCH(B1541,[1]Returns!B$1:B$65536,0)),"No")</f>
        <v>No</v>
      </c>
    </row>
    <row r="1542" spans="1:23" x14ac:dyDescent="0.2">
      <c r="A1542" s="1">
        <v>1541</v>
      </c>
      <c r="B1542" s="3" t="s">
        <v>4103</v>
      </c>
      <c r="C1542" s="4">
        <v>43723</v>
      </c>
      <c r="D1542" s="4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5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6">
        <v>242.48000000000002</v>
      </c>
      <c r="S1542" s="6">
        <v>7</v>
      </c>
      <c r="T1542" s="6">
        <v>0</v>
      </c>
      <c r="U1542" s="6">
        <v>116.39039999999999</v>
      </c>
      <c r="V1542" s="7" t="str">
        <f>IF(M1542=[1]People!$B$5,[1]People!$A$5,IF(M1542=[1]People!$B$4,[1]People!$A$4,IF(M1542=[1]People!$B$3,[1]People!$A$3,IF(M1542=[1]People!$B$2,[1]People!$A$2,0))))</f>
        <v>Chuck Magee</v>
      </c>
      <c r="W1542" s="7" t="str">
        <f>IFERROR(INDEX([1]Returns!A$1:A$65536,MATCH(B1542,[1]Returns!B$1:B$65536,0)),"No")</f>
        <v>No</v>
      </c>
    </row>
    <row r="1543" spans="1:23" x14ac:dyDescent="0.2">
      <c r="A1543" s="1">
        <v>1542</v>
      </c>
      <c r="B1543" s="3" t="s">
        <v>4107</v>
      </c>
      <c r="C1543" s="4">
        <v>42440</v>
      </c>
      <c r="D1543" s="4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5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6">
        <v>8.32</v>
      </c>
      <c r="S1543" s="6">
        <v>5</v>
      </c>
      <c r="T1543" s="6">
        <v>0.2</v>
      </c>
      <c r="U1543" s="6">
        <v>2.2880000000000003</v>
      </c>
      <c r="V1543" s="7" t="str">
        <f>IF(M1543=[1]People!$B$5,[1]People!$A$5,IF(M1543=[1]People!$B$4,[1]People!$A$4,IF(M1543=[1]People!$B$3,[1]People!$A$3,IF(M1543=[1]People!$B$2,[1]People!$A$2,0))))</f>
        <v>Chuck Magee</v>
      </c>
      <c r="W1543" s="7" t="str">
        <f>IFERROR(INDEX([1]Returns!A$1:A$65536,MATCH(B1543,[1]Returns!B$1:B$65536,0)),"No")</f>
        <v>No</v>
      </c>
    </row>
    <row r="1544" spans="1:23" x14ac:dyDescent="0.2">
      <c r="A1544" s="1">
        <v>1543</v>
      </c>
      <c r="B1544" s="3" t="s">
        <v>4107</v>
      </c>
      <c r="C1544" s="4">
        <v>42440</v>
      </c>
      <c r="D1544" s="4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5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6">
        <v>10.464000000000002</v>
      </c>
      <c r="S1544" s="6">
        <v>6</v>
      </c>
      <c r="T1544" s="6">
        <v>0.2</v>
      </c>
      <c r="U1544" s="6">
        <v>1.7003999999999992</v>
      </c>
      <c r="V1544" s="7" t="str">
        <f>IF(M1544=[1]People!$B$5,[1]People!$A$5,IF(M1544=[1]People!$B$4,[1]People!$A$4,IF(M1544=[1]People!$B$3,[1]People!$A$3,IF(M1544=[1]People!$B$2,[1]People!$A$2,0))))</f>
        <v>Chuck Magee</v>
      </c>
      <c r="W1544" s="7" t="str">
        <f>IFERROR(INDEX([1]Returns!A$1:A$65536,MATCH(B1544,[1]Returns!B$1:B$65536,0)),"No")</f>
        <v>No</v>
      </c>
    </row>
    <row r="1545" spans="1:23" x14ac:dyDescent="0.2">
      <c r="A1545" s="1">
        <v>1544</v>
      </c>
      <c r="B1545" s="3" t="s">
        <v>4109</v>
      </c>
      <c r="C1545" s="4">
        <v>42404</v>
      </c>
      <c r="D1545" s="4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5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6">
        <v>82.896000000000001</v>
      </c>
      <c r="S1545" s="6">
        <v>3</v>
      </c>
      <c r="T1545" s="6">
        <v>0.2</v>
      </c>
      <c r="U1545" s="6">
        <v>29.0136</v>
      </c>
      <c r="V1545" s="7" t="str">
        <f>IF(M1545=[1]People!$B$5,[1]People!$A$5,IF(M1545=[1]People!$B$4,[1]People!$A$4,IF(M1545=[1]People!$B$3,[1]People!$A$3,IF(M1545=[1]People!$B$2,[1]People!$A$2,0))))</f>
        <v>Anna Andreadi</v>
      </c>
      <c r="W1545" s="7" t="str">
        <f>IFERROR(INDEX([1]Returns!A$1:A$65536,MATCH(B1545,[1]Returns!B$1:B$65536,0)),"No")</f>
        <v>No</v>
      </c>
    </row>
    <row r="1546" spans="1:23" x14ac:dyDescent="0.2">
      <c r="A1546" s="1">
        <v>1545</v>
      </c>
      <c r="B1546" s="3" t="s">
        <v>4109</v>
      </c>
      <c r="C1546" s="4">
        <v>42404</v>
      </c>
      <c r="D1546" s="4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5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6">
        <v>34.24</v>
      </c>
      <c r="S1546" s="6">
        <v>4</v>
      </c>
      <c r="T1546" s="6">
        <v>0</v>
      </c>
      <c r="U1546" s="6">
        <v>16.0928</v>
      </c>
      <c r="V1546" s="7" t="str">
        <f>IF(M1546=[1]People!$B$5,[1]People!$A$5,IF(M1546=[1]People!$B$4,[1]People!$A$4,IF(M1546=[1]People!$B$3,[1]People!$A$3,IF(M1546=[1]People!$B$2,[1]People!$A$2,0))))</f>
        <v>Anna Andreadi</v>
      </c>
      <c r="W1546" s="7" t="str">
        <f>IFERROR(INDEX([1]Returns!A$1:A$65536,MATCH(B1546,[1]Returns!B$1:B$65536,0)),"No")</f>
        <v>No</v>
      </c>
    </row>
    <row r="1547" spans="1:23" x14ac:dyDescent="0.2">
      <c r="A1547" s="1">
        <v>1546</v>
      </c>
      <c r="B1547" s="3" t="s">
        <v>4112</v>
      </c>
      <c r="C1547" s="4">
        <v>42735</v>
      </c>
      <c r="D1547" s="4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5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6">
        <v>1573.4880000000001</v>
      </c>
      <c r="S1547" s="6">
        <v>7</v>
      </c>
      <c r="T1547" s="6">
        <v>0.2</v>
      </c>
      <c r="U1547" s="6">
        <v>196.68599999999986</v>
      </c>
      <c r="V1547" s="7" t="str">
        <f>IF(M1547=[1]People!$B$5,[1]People!$A$5,IF(M1547=[1]People!$B$4,[1]People!$A$4,IF(M1547=[1]People!$B$3,[1]People!$A$3,IF(M1547=[1]People!$B$2,[1]People!$A$2,0))))</f>
        <v>Chuck Magee</v>
      </c>
      <c r="W1547" s="7" t="str">
        <f>IFERROR(INDEX([1]Returns!A$1:A$65536,MATCH(B1547,[1]Returns!B$1:B$65536,0)),"No")</f>
        <v>No</v>
      </c>
    </row>
    <row r="1548" spans="1:23" x14ac:dyDescent="0.2">
      <c r="A1548" s="1">
        <v>1547</v>
      </c>
      <c r="B1548" s="3" t="s">
        <v>4114</v>
      </c>
      <c r="C1548" s="4">
        <v>43062</v>
      </c>
      <c r="D1548" s="4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5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6">
        <v>335.52</v>
      </c>
      <c r="S1548" s="6">
        <v>4</v>
      </c>
      <c r="T1548" s="6">
        <v>0.2</v>
      </c>
      <c r="U1548" s="6">
        <v>117.43199999999999</v>
      </c>
      <c r="V1548" s="7" t="str">
        <f>IF(M1548=[1]People!$B$5,[1]People!$A$5,IF(M1548=[1]People!$B$4,[1]People!$A$4,IF(M1548=[1]People!$B$3,[1]People!$A$3,IF(M1548=[1]People!$B$2,[1]People!$A$2,0))))</f>
        <v>Kelly Williams</v>
      </c>
      <c r="W1548" s="7" t="str">
        <f>IFERROR(INDEX([1]Returns!A$1:A$65536,MATCH(B1548,[1]Returns!B$1:B$65536,0)),"No")</f>
        <v>No</v>
      </c>
    </row>
    <row r="1549" spans="1:23" x14ac:dyDescent="0.2">
      <c r="A1549" s="1">
        <v>1548</v>
      </c>
      <c r="B1549" s="3" t="s">
        <v>4114</v>
      </c>
      <c r="C1549" s="4">
        <v>43062</v>
      </c>
      <c r="D1549" s="4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5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6">
        <v>23.911999999999995</v>
      </c>
      <c r="S1549" s="6">
        <v>2</v>
      </c>
      <c r="T1549" s="6">
        <v>0.8</v>
      </c>
      <c r="U1549" s="6">
        <v>-40.650400000000019</v>
      </c>
      <c r="V1549" s="7" t="str">
        <f>IF(M1549=[1]People!$B$5,[1]People!$A$5,IF(M1549=[1]People!$B$4,[1]People!$A$4,IF(M1549=[1]People!$B$3,[1]People!$A$3,IF(M1549=[1]People!$B$2,[1]People!$A$2,0))))</f>
        <v>Kelly Williams</v>
      </c>
      <c r="W1549" s="7" t="str">
        <f>IFERROR(INDEX([1]Returns!A$1:A$65536,MATCH(B1549,[1]Returns!B$1:B$65536,0)),"No")</f>
        <v>No</v>
      </c>
    </row>
    <row r="1550" spans="1:23" x14ac:dyDescent="0.2">
      <c r="A1550" s="1">
        <v>1549</v>
      </c>
      <c r="B1550" s="3" t="s">
        <v>4114</v>
      </c>
      <c r="C1550" s="4">
        <v>43062</v>
      </c>
      <c r="D1550" s="4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5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6">
        <v>27.056000000000001</v>
      </c>
      <c r="S1550" s="6">
        <v>2</v>
      </c>
      <c r="T1550" s="6">
        <v>0.2</v>
      </c>
      <c r="U1550" s="6">
        <v>2.3673999999999991</v>
      </c>
      <c r="V1550" s="7" t="str">
        <f>IF(M1550=[1]People!$B$5,[1]People!$A$5,IF(M1550=[1]People!$B$4,[1]People!$A$4,IF(M1550=[1]People!$B$3,[1]People!$A$3,IF(M1550=[1]People!$B$2,[1]People!$A$2,0))))</f>
        <v>Kelly Williams</v>
      </c>
      <c r="W1550" s="7" t="str">
        <f>IFERROR(INDEX([1]Returns!A$1:A$65536,MATCH(B1550,[1]Returns!B$1:B$65536,0)),"No")</f>
        <v>No</v>
      </c>
    </row>
    <row r="1551" spans="1:23" x14ac:dyDescent="0.2">
      <c r="A1551" s="1">
        <v>1550</v>
      </c>
      <c r="B1551" s="3" t="s">
        <v>4117</v>
      </c>
      <c r="C1551" s="4">
        <v>42557</v>
      </c>
      <c r="D1551" s="4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5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6">
        <v>559.99200000000008</v>
      </c>
      <c r="S1551" s="6">
        <v>1</v>
      </c>
      <c r="T1551" s="6">
        <v>0.2</v>
      </c>
      <c r="U1551" s="6">
        <v>174.99749999999997</v>
      </c>
      <c r="V1551" s="7" t="str">
        <f>IF(M1551=[1]People!$B$5,[1]People!$A$5,IF(M1551=[1]People!$B$4,[1]People!$A$4,IF(M1551=[1]People!$B$3,[1]People!$A$3,IF(M1551=[1]People!$B$2,[1]People!$A$2,0))))</f>
        <v>Chuck Magee</v>
      </c>
      <c r="W1551" s="7" t="str">
        <f>IFERROR(INDEX([1]Returns!A$1:A$65536,MATCH(B1551,[1]Returns!B$1:B$65536,0)),"No")</f>
        <v>No</v>
      </c>
    </row>
    <row r="1552" spans="1:23" x14ac:dyDescent="0.2">
      <c r="A1552" s="1">
        <v>1551</v>
      </c>
      <c r="B1552" s="3" t="s">
        <v>4118</v>
      </c>
      <c r="C1552" s="4">
        <v>43782</v>
      </c>
      <c r="D1552" s="4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5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6">
        <v>9.3239999999999981</v>
      </c>
      <c r="S1552" s="6">
        <v>6</v>
      </c>
      <c r="T1552" s="6">
        <v>0.8</v>
      </c>
      <c r="U1552" s="6">
        <v>-24.708599999999997</v>
      </c>
      <c r="V1552" s="7" t="str">
        <f>IF(M1552=[1]People!$B$5,[1]People!$A$5,IF(M1552=[1]People!$B$4,[1]People!$A$4,IF(M1552=[1]People!$B$3,[1]People!$A$3,IF(M1552=[1]People!$B$2,[1]People!$A$2,0))))</f>
        <v>Kelly Williams</v>
      </c>
      <c r="W1552" s="7" t="str">
        <f>IFERROR(INDEX([1]Returns!A$1:A$65536,MATCH(B1552,[1]Returns!B$1:B$65536,0)),"No")</f>
        <v>No</v>
      </c>
    </row>
    <row r="1553" spans="1:23" x14ac:dyDescent="0.2">
      <c r="A1553" s="1">
        <v>1552</v>
      </c>
      <c r="B1553" s="3" t="s">
        <v>4121</v>
      </c>
      <c r="C1553" s="4">
        <v>43268</v>
      </c>
      <c r="D1553" s="4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5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6">
        <v>111.96</v>
      </c>
      <c r="S1553" s="6">
        <v>2</v>
      </c>
      <c r="T1553" s="6">
        <v>0</v>
      </c>
      <c r="U1553" s="6">
        <v>54.860399999999998</v>
      </c>
      <c r="V1553" s="7" t="str">
        <f>IF(M1553=[1]People!$B$5,[1]People!$A$5,IF(M1553=[1]People!$B$4,[1]People!$A$4,IF(M1553=[1]People!$B$3,[1]People!$A$3,IF(M1553=[1]People!$B$2,[1]People!$A$2,0))))</f>
        <v>Anna Andreadi</v>
      </c>
      <c r="W1553" s="7" t="str">
        <f>IFERROR(INDEX([1]Returns!A$1:A$65536,MATCH(B1553,[1]Returns!B$1:B$65536,0)),"No")</f>
        <v>Yes</v>
      </c>
    </row>
    <row r="1554" spans="1:23" x14ac:dyDescent="0.2">
      <c r="A1554" s="1">
        <v>1553</v>
      </c>
      <c r="B1554" s="3" t="s">
        <v>4124</v>
      </c>
      <c r="C1554" s="4">
        <v>42493</v>
      </c>
      <c r="D1554" s="4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5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6">
        <v>21.560000000000002</v>
      </c>
      <c r="S1554" s="6">
        <v>7</v>
      </c>
      <c r="T1554" s="6">
        <v>0</v>
      </c>
      <c r="U1554" s="6">
        <v>10.348799999999999</v>
      </c>
      <c r="V1554" s="7" t="str">
        <f>IF(M1554=[1]People!$B$5,[1]People!$A$5,IF(M1554=[1]People!$B$4,[1]People!$A$4,IF(M1554=[1]People!$B$3,[1]People!$A$3,IF(M1554=[1]People!$B$2,[1]People!$A$2,0))))</f>
        <v>Kelly Williams</v>
      </c>
      <c r="W1554" s="7" t="str">
        <f>IFERROR(INDEX([1]Returns!A$1:A$65536,MATCH(B1554,[1]Returns!B$1:B$65536,0)),"No")</f>
        <v>No</v>
      </c>
    </row>
    <row r="1555" spans="1:23" x14ac:dyDescent="0.2">
      <c r="A1555" s="1">
        <v>1554</v>
      </c>
      <c r="B1555" s="3" t="s">
        <v>4128</v>
      </c>
      <c r="C1555" s="4">
        <v>43754</v>
      </c>
      <c r="D1555" s="4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5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6">
        <v>124.75</v>
      </c>
      <c r="S1555" s="6">
        <v>5</v>
      </c>
      <c r="T1555" s="6">
        <v>0</v>
      </c>
      <c r="U1555" s="6">
        <v>57.384999999999991</v>
      </c>
      <c r="V1555" s="7" t="str">
        <f>IF(M1555=[1]People!$B$5,[1]People!$A$5,IF(M1555=[1]People!$B$4,[1]People!$A$4,IF(M1555=[1]People!$B$3,[1]People!$A$3,IF(M1555=[1]People!$B$2,[1]People!$A$2,0))))</f>
        <v>Cassandra Brandow</v>
      </c>
      <c r="W1555" s="7" t="str">
        <f>IFERROR(INDEX([1]Returns!A$1:A$65536,MATCH(B1555,[1]Returns!B$1:B$65536,0)),"No")</f>
        <v>No</v>
      </c>
    </row>
    <row r="1556" spans="1:23" x14ac:dyDescent="0.2">
      <c r="A1556" s="1">
        <v>1555</v>
      </c>
      <c r="B1556" s="3" t="s">
        <v>4131</v>
      </c>
      <c r="C1556" s="4">
        <v>42772</v>
      </c>
      <c r="D1556" s="4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5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6">
        <v>5.28</v>
      </c>
      <c r="S1556" s="6">
        <v>3</v>
      </c>
      <c r="T1556" s="6">
        <v>0</v>
      </c>
      <c r="U1556" s="6">
        <v>1.5311999999999999</v>
      </c>
      <c r="V1556" s="7" t="str">
        <f>IF(M1556=[1]People!$B$5,[1]People!$A$5,IF(M1556=[1]People!$B$4,[1]People!$A$4,IF(M1556=[1]People!$B$3,[1]People!$A$3,IF(M1556=[1]People!$B$2,[1]People!$A$2,0))))</f>
        <v>Anna Andreadi</v>
      </c>
      <c r="W1556" s="7" t="str">
        <f>IFERROR(INDEX([1]Returns!A$1:A$65536,MATCH(B1556,[1]Returns!B$1:B$65536,0)),"No")</f>
        <v>No</v>
      </c>
    </row>
    <row r="1557" spans="1:23" x14ac:dyDescent="0.2">
      <c r="A1557" s="1">
        <v>1556</v>
      </c>
      <c r="B1557" s="3" t="s">
        <v>4135</v>
      </c>
      <c r="C1557" s="4">
        <v>43712</v>
      </c>
      <c r="D1557" s="4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5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6">
        <v>91.96</v>
      </c>
      <c r="S1557" s="6">
        <v>4</v>
      </c>
      <c r="T1557" s="6">
        <v>0</v>
      </c>
      <c r="U1557" s="6">
        <v>39.5428</v>
      </c>
      <c r="V1557" s="7" t="str">
        <f>IF(M1557=[1]People!$B$5,[1]People!$A$5,IF(M1557=[1]People!$B$4,[1]People!$A$4,IF(M1557=[1]People!$B$3,[1]People!$A$3,IF(M1557=[1]People!$B$2,[1]People!$A$2,0))))</f>
        <v>Chuck Magee</v>
      </c>
      <c r="W1557" s="7" t="str">
        <f>IFERROR(INDEX([1]Returns!A$1:A$65536,MATCH(B1557,[1]Returns!B$1:B$65536,0)),"No")</f>
        <v>No</v>
      </c>
    </row>
    <row r="1558" spans="1:23" x14ac:dyDescent="0.2">
      <c r="A1558" s="1">
        <v>1557</v>
      </c>
      <c r="B1558" s="3" t="s">
        <v>4138</v>
      </c>
      <c r="C1558" s="4">
        <v>43229</v>
      </c>
      <c r="D1558" s="4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5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6">
        <v>9.3439999999999994</v>
      </c>
      <c r="S1558" s="6">
        <v>1</v>
      </c>
      <c r="T1558" s="6">
        <v>0.2</v>
      </c>
      <c r="U1558" s="6">
        <v>3.504</v>
      </c>
      <c r="V1558" s="7" t="str">
        <f>IF(M1558=[1]People!$B$5,[1]People!$A$5,IF(M1558=[1]People!$B$4,[1]People!$A$4,IF(M1558=[1]People!$B$3,[1]People!$A$3,IF(M1558=[1]People!$B$2,[1]People!$A$2,0))))</f>
        <v>Chuck Magee</v>
      </c>
      <c r="W1558" s="7" t="str">
        <f>IFERROR(INDEX([1]Returns!A$1:A$65536,MATCH(B1558,[1]Returns!B$1:B$65536,0)),"No")</f>
        <v>No</v>
      </c>
    </row>
    <row r="1559" spans="1:23" x14ac:dyDescent="0.2">
      <c r="A1559" s="1">
        <v>1558</v>
      </c>
      <c r="B1559" s="3" t="s">
        <v>4138</v>
      </c>
      <c r="C1559" s="4">
        <v>43229</v>
      </c>
      <c r="D1559" s="4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5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6">
        <v>79.36</v>
      </c>
      <c r="S1559" s="6">
        <v>5</v>
      </c>
      <c r="T1559" s="6">
        <v>0.2</v>
      </c>
      <c r="U1559" s="6">
        <v>9.919999999999991</v>
      </c>
      <c r="V1559" s="7" t="str">
        <f>IF(M1559=[1]People!$B$5,[1]People!$A$5,IF(M1559=[1]People!$B$4,[1]People!$A$4,IF(M1559=[1]People!$B$3,[1]People!$A$3,IF(M1559=[1]People!$B$2,[1]People!$A$2,0))))</f>
        <v>Chuck Magee</v>
      </c>
      <c r="W1559" s="7" t="str">
        <f>IFERROR(INDEX([1]Returns!A$1:A$65536,MATCH(B1559,[1]Returns!B$1:B$65536,0)),"No")</f>
        <v>No</v>
      </c>
    </row>
    <row r="1560" spans="1:23" x14ac:dyDescent="0.2">
      <c r="A1560" s="1">
        <v>1559</v>
      </c>
      <c r="B1560" s="3" t="s">
        <v>4144</v>
      </c>
      <c r="C1560" s="4">
        <v>42810</v>
      </c>
      <c r="D1560" s="4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5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6">
        <v>171.96</v>
      </c>
      <c r="S1560" s="6">
        <v>2</v>
      </c>
      <c r="T1560" s="6">
        <v>0</v>
      </c>
      <c r="U1560" s="6">
        <v>44.709600000000009</v>
      </c>
      <c r="V1560" s="7" t="str">
        <f>IF(M1560=[1]People!$B$5,[1]People!$A$5,IF(M1560=[1]People!$B$4,[1]People!$A$4,IF(M1560=[1]People!$B$3,[1]People!$A$3,IF(M1560=[1]People!$B$2,[1]People!$A$2,0))))</f>
        <v>Anna Andreadi</v>
      </c>
      <c r="W1560" s="7" t="str">
        <f>IFERROR(INDEX([1]Returns!A$1:A$65536,MATCH(B1560,[1]Returns!B$1:B$65536,0)),"No")</f>
        <v>No</v>
      </c>
    </row>
    <row r="1561" spans="1:23" x14ac:dyDescent="0.2">
      <c r="A1561" s="1">
        <v>1560</v>
      </c>
      <c r="B1561" s="3" t="s">
        <v>4145</v>
      </c>
      <c r="C1561" s="4">
        <v>43199</v>
      </c>
      <c r="D1561" s="4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5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6">
        <v>35.352000000000004</v>
      </c>
      <c r="S1561" s="6">
        <v>9</v>
      </c>
      <c r="T1561" s="6">
        <v>0.2</v>
      </c>
      <c r="U1561" s="6">
        <v>12.815099999999997</v>
      </c>
      <c r="V1561" s="7" t="str">
        <f>IF(M1561=[1]People!$B$5,[1]People!$A$5,IF(M1561=[1]People!$B$4,[1]People!$A$4,IF(M1561=[1]People!$B$3,[1]People!$A$3,IF(M1561=[1]People!$B$2,[1]People!$A$2,0))))</f>
        <v>Anna Andreadi</v>
      </c>
      <c r="W1561" s="7" t="str">
        <f>IFERROR(INDEX([1]Returns!A$1:A$65536,MATCH(B1561,[1]Returns!B$1:B$65536,0)),"No")</f>
        <v>No</v>
      </c>
    </row>
    <row r="1562" spans="1:23" x14ac:dyDescent="0.2">
      <c r="A1562" s="1">
        <v>1561</v>
      </c>
      <c r="B1562" s="3" t="s">
        <v>4148</v>
      </c>
      <c r="C1562" s="4">
        <v>42464</v>
      </c>
      <c r="D1562" s="4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5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6">
        <v>18.899999999999999</v>
      </c>
      <c r="S1562" s="6">
        <v>6</v>
      </c>
      <c r="T1562" s="6">
        <v>0</v>
      </c>
      <c r="U1562" s="6">
        <v>9.0719999999999992</v>
      </c>
      <c r="V1562" s="7" t="str">
        <f>IF(M1562=[1]People!$B$5,[1]People!$A$5,IF(M1562=[1]People!$B$4,[1]People!$A$4,IF(M1562=[1]People!$B$3,[1]People!$A$3,IF(M1562=[1]People!$B$2,[1]People!$A$2,0))))</f>
        <v>Anna Andreadi</v>
      </c>
      <c r="W1562" s="7" t="str">
        <f>IFERROR(INDEX([1]Returns!A$1:A$65536,MATCH(B1562,[1]Returns!B$1:B$65536,0)),"No")</f>
        <v>No</v>
      </c>
    </row>
    <row r="1563" spans="1:23" x14ac:dyDescent="0.2">
      <c r="A1563" s="1">
        <v>1562</v>
      </c>
      <c r="B1563" s="3" t="s">
        <v>4151</v>
      </c>
      <c r="C1563" s="4">
        <v>43713</v>
      </c>
      <c r="D1563" s="4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5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6">
        <v>2.78</v>
      </c>
      <c r="S1563" s="6">
        <v>1</v>
      </c>
      <c r="T1563" s="6">
        <v>0</v>
      </c>
      <c r="U1563" s="6">
        <v>0.72279999999999989</v>
      </c>
      <c r="V1563" s="7" t="str">
        <f>IF(M1563=[1]People!$B$5,[1]People!$A$5,IF(M1563=[1]People!$B$4,[1]People!$A$4,IF(M1563=[1]People!$B$3,[1]People!$A$3,IF(M1563=[1]People!$B$2,[1]People!$A$2,0))))</f>
        <v>Anna Andreadi</v>
      </c>
      <c r="W1563" s="7" t="str">
        <f>IFERROR(INDEX([1]Returns!A$1:A$65536,MATCH(B1563,[1]Returns!B$1:B$65536,0)),"No")</f>
        <v>No</v>
      </c>
    </row>
    <row r="1564" spans="1:23" x14ac:dyDescent="0.2">
      <c r="A1564" s="1">
        <v>1563</v>
      </c>
      <c r="B1564" s="3" t="s">
        <v>4152</v>
      </c>
      <c r="C1564" s="4">
        <v>43646</v>
      </c>
      <c r="D1564" s="4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5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6">
        <v>1044.6299999999999</v>
      </c>
      <c r="S1564" s="6">
        <v>5</v>
      </c>
      <c r="T1564" s="6">
        <v>0.4</v>
      </c>
      <c r="U1564" s="6">
        <v>-295.97849999999994</v>
      </c>
      <c r="V1564" s="7" t="str">
        <f>IF(M1564=[1]People!$B$5,[1]People!$A$5,IF(M1564=[1]People!$B$4,[1]People!$A$4,IF(M1564=[1]People!$B$3,[1]People!$A$3,IF(M1564=[1]People!$B$2,[1]People!$A$2,0))))</f>
        <v>Chuck Magee</v>
      </c>
      <c r="W1564" s="7" t="str">
        <f>IFERROR(INDEX([1]Returns!A$1:A$65536,MATCH(B1564,[1]Returns!B$1:B$65536,0)),"No")</f>
        <v>No</v>
      </c>
    </row>
    <row r="1565" spans="1:23" x14ac:dyDescent="0.2">
      <c r="A1565" s="1">
        <v>1564</v>
      </c>
      <c r="B1565" s="3" t="s">
        <v>4155</v>
      </c>
      <c r="C1565" s="4">
        <v>43048</v>
      </c>
      <c r="D1565" s="4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5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6">
        <v>11.352000000000002</v>
      </c>
      <c r="S1565" s="6">
        <v>3</v>
      </c>
      <c r="T1565" s="6">
        <v>0.2</v>
      </c>
      <c r="U1565" s="6">
        <v>4.1151</v>
      </c>
      <c r="V1565" s="7" t="str">
        <f>IF(M1565=[1]People!$B$5,[1]People!$A$5,IF(M1565=[1]People!$B$4,[1]People!$A$4,IF(M1565=[1]People!$B$3,[1]People!$A$3,IF(M1565=[1]People!$B$2,[1]People!$A$2,0))))</f>
        <v>Chuck Magee</v>
      </c>
      <c r="W1565" s="7" t="str">
        <f>IFERROR(INDEX([1]Returns!A$1:A$65536,MATCH(B1565,[1]Returns!B$1:B$65536,0)),"No")</f>
        <v>No</v>
      </c>
    </row>
    <row r="1566" spans="1:23" x14ac:dyDescent="0.2">
      <c r="A1566" s="1">
        <v>1565</v>
      </c>
      <c r="B1566" s="3" t="s">
        <v>4158</v>
      </c>
      <c r="C1566" s="4">
        <v>42433</v>
      </c>
      <c r="D1566" s="4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5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6">
        <v>354.90000000000003</v>
      </c>
      <c r="S1566" s="6">
        <v>5</v>
      </c>
      <c r="T1566" s="6">
        <v>0</v>
      </c>
      <c r="U1566" s="6">
        <v>17.744999999999962</v>
      </c>
      <c r="V1566" s="7" t="str">
        <f>IF(M1566=[1]People!$B$5,[1]People!$A$5,IF(M1566=[1]People!$B$4,[1]People!$A$4,IF(M1566=[1]People!$B$3,[1]People!$A$3,IF(M1566=[1]People!$B$2,[1]People!$A$2,0))))</f>
        <v>Cassandra Brandow</v>
      </c>
      <c r="W1566" s="7" t="str">
        <f>IFERROR(INDEX([1]Returns!A$1:A$65536,MATCH(B1566,[1]Returns!B$1:B$65536,0)),"No")</f>
        <v>No</v>
      </c>
    </row>
    <row r="1567" spans="1:23" x14ac:dyDescent="0.2">
      <c r="A1567" s="1">
        <v>1566</v>
      </c>
      <c r="B1567" s="3" t="s">
        <v>4161</v>
      </c>
      <c r="C1567" s="4">
        <v>42813</v>
      </c>
      <c r="D1567" s="4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5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6">
        <v>453.57600000000002</v>
      </c>
      <c r="S1567" s="6">
        <v>3</v>
      </c>
      <c r="T1567" s="6">
        <v>0.2</v>
      </c>
      <c r="U1567" s="6">
        <v>39.687899999999985</v>
      </c>
      <c r="V1567" s="7" t="str">
        <f>IF(M1567=[1]People!$B$5,[1]People!$A$5,IF(M1567=[1]People!$B$4,[1]People!$A$4,IF(M1567=[1]People!$B$3,[1]People!$A$3,IF(M1567=[1]People!$B$2,[1]People!$A$2,0))))</f>
        <v>Anna Andreadi</v>
      </c>
      <c r="W1567" s="7" t="str">
        <f>IFERROR(INDEX([1]Returns!A$1:A$65536,MATCH(B1567,[1]Returns!B$1:B$65536,0)),"No")</f>
        <v>No</v>
      </c>
    </row>
    <row r="1568" spans="1:23" x14ac:dyDescent="0.2">
      <c r="A1568" s="1">
        <v>1567</v>
      </c>
      <c r="B1568" s="3" t="s">
        <v>4162</v>
      </c>
      <c r="C1568" s="4">
        <v>43068</v>
      </c>
      <c r="D1568" s="4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5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6">
        <v>21.48</v>
      </c>
      <c r="S1568" s="6">
        <v>3</v>
      </c>
      <c r="T1568" s="6">
        <v>0.2</v>
      </c>
      <c r="U1568" s="6">
        <v>-0.26850000000000307</v>
      </c>
      <c r="V1568" s="7" t="str">
        <f>IF(M1568=[1]People!$B$5,[1]People!$A$5,IF(M1568=[1]People!$B$4,[1]People!$A$4,IF(M1568=[1]People!$B$3,[1]People!$A$3,IF(M1568=[1]People!$B$2,[1]People!$A$2,0))))</f>
        <v>Kelly Williams</v>
      </c>
      <c r="W1568" s="7" t="str">
        <f>IFERROR(INDEX([1]Returns!A$1:A$65536,MATCH(B1568,[1]Returns!B$1:B$65536,0)),"No")</f>
        <v>No</v>
      </c>
    </row>
    <row r="1569" spans="1:23" x14ac:dyDescent="0.2">
      <c r="A1569" s="1">
        <v>1568</v>
      </c>
      <c r="B1569" s="3" t="s">
        <v>4162</v>
      </c>
      <c r="C1569" s="4">
        <v>43068</v>
      </c>
      <c r="D1569" s="4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5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6">
        <v>8.7839999999999989</v>
      </c>
      <c r="S1569" s="6">
        <v>4</v>
      </c>
      <c r="T1569" s="6">
        <v>0.8</v>
      </c>
      <c r="U1569" s="6">
        <v>-13.615200000000002</v>
      </c>
      <c r="V1569" s="7" t="str">
        <f>IF(M1569=[1]People!$B$5,[1]People!$A$5,IF(M1569=[1]People!$B$4,[1]People!$A$4,IF(M1569=[1]People!$B$3,[1]People!$A$3,IF(M1569=[1]People!$B$2,[1]People!$A$2,0))))</f>
        <v>Kelly Williams</v>
      </c>
      <c r="W1569" s="7" t="str">
        <f>IFERROR(INDEX([1]Returns!A$1:A$65536,MATCH(B1569,[1]Returns!B$1:B$65536,0)),"No")</f>
        <v>No</v>
      </c>
    </row>
    <row r="1570" spans="1:23" x14ac:dyDescent="0.2">
      <c r="A1570" s="1">
        <v>1569</v>
      </c>
      <c r="B1570" s="3" t="s">
        <v>4170</v>
      </c>
      <c r="C1570" s="4">
        <v>43627</v>
      </c>
      <c r="D1570" s="4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5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6">
        <v>122.97</v>
      </c>
      <c r="S1570" s="6">
        <v>3</v>
      </c>
      <c r="T1570" s="6">
        <v>0</v>
      </c>
      <c r="U1570" s="6">
        <v>60.255300000000005</v>
      </c>
      <c r="V1570" s="7" t="str">
        <f>IF(M1570=[1]People!$B$5,[1]People!$A$5,IF(M1570=[1]People!$B$4,[1]People!$A$4,IF(M1570=[1]People!$B$3,[1]People!$A$3,IF(M1570=[1]People!$B$2,[1]People!$A$2,0))))</f>
        <v>Anna Andreadi</v>
      </c>
      <c r="W1570" s="7" t="str">
        <f>IFERROR(INDEX([1]Returns!A$1:A$65536,MATCH(B1570,[1]Returns!B$1:B$65536,0)),"No")</f>
        <v>No</v>
      </c>
    </row>
    <row r="1571" spans="1:23" x14ac:dyDescent="0.2">
      <c r="A1571" s="1">
        <v>1570</v>
      </c>
      <c r="B1571" s="3" t="s">
        <v>4171</v>
      </c>
      <c r="C1571" s="4">
        <v>43795</v>
      </c>
      <c r="D1571" s="4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5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6">
        <v>12.84</v>
      </c>
      <c r="S1571" s="6">
        <v>3</v>
      </c>
      <c r="T1571" s="6">
        <v>0</v>
      </c>
      <c r="U1571" s="6">
        <v>3.7235999999999989</v>
      </c>
      <c r="V1571" s="7" t="str">
        <f>IF(M1571=[1]People!$B$5,[1]People!$A$5,IF(M1571=[1]People!$B$4,[1]People!$A$4,IF(M1571=[1]People!$B$3,[1]People!$A$3,IF(M1571=[1]People!$B$2,[1]People!$A$2,0))))</f>
        <v>Cassandra Brandow</v>
      </c>
      <c r="W1571" s="7" t="str">
        <f>IFERROR(INDEX([1]Returns!A$1:A$65536,MATCH(B1571,[1]Returns!B$1:B$65536,0)),"No")</f>
        <v>No</v>
      </c>
    </row>
    <row r="1572" spans="1:23" x14ac:dyDescent="0.2">
      <c r="A1572" s="1">
        <v>1571</v>
      </c>
      <c r="B1572" s="3" t="s">
        <v>4174</v>
      </c>
      <c r="C1572" s="4">
        <v>42697</v>
      </c>
      <c r="D1572" s="4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5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6">
        <v>603.91999999999996</v>
      </c>
      <c r="S1572" s="6">
        <v>5</v>
      </c>
      <c r="T1572" s="6">
        <v>0.2</v>
      </c>
      <c r="U1572" s="6">
        <v>-67.941000000000003</v>
      </c>
      <c r="V1572" s="7" t="str">
        <f>IF(M1572=[1]People!$B$5,[1]People!$A$5,IF(M1572=[1]People!$B$4,[1]People!$A$4,IF(M1572=[1]People!$B$3,[1]People!$A$3,IF(M1572=[1]People!$B$2,[1]People!$A$2,0))))</f>
        <v>Anna Andreadi</v>
      </c>
      <c r="W1572" s="7" t="str">
        <f>IFERROR(INDEX([1]Returns!A$1:A$65536,MATCH(B1572,[1]Returns!B$1:B$65536,0)),"No")</f>
        <v>No</v>
      </c>
    </row>
    <row r="1573" spans="1:23" x14ac:dyDescent="0.2">
      <c r="A1573" s="1">
        <v>1572</v>
      </c>
      <c r="B1573" s="3" t="s">
        <v>4174</v>
      </c>
      <c r="C1573" s="4">
        <v>42697</v>
      </c>
      <c r="D1573" s="4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5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6">
        <v>21.84</v>
      </c>
      <c r="S1573" s="6">
        <v>3</v>
      </c>
      <c r="T1573" s="6">
        <v>0</v>
      </c>
      <c r="U1573" s="6">
        <v>10.4832</v>
      </c>
      <c r="V1573" s="7" t="str">
        <f>IF(M1573=[1]People!$B$5,[1]People!$A$5,IF(M1573=[1]People!$B$4,[1]People!$A$4,IF(M1573=[1]People!$B$3,[1]People!$A$3,IF(M1573=[1]People!$B$2,[1]People!$A$2,0))))</f>
        <v>Anna Andreadi</v>
      </c>
      <c r="W1573" s="7" t="str">
        <f>IFERROR(INDEX([1]Returns!A$1:A$65536,MATCH(B1573,[1]Returns!B$1:B$65536,0)),"No")</f>
        <v>No</v>
      </c>
    </row>
    <row r="1574" spans="1:23" x14ac:dyDescent="0.2">
      <c r="A1574" s="1">
        <v>1573</v>
      </c>
      <c r="B1574" s="3" t="s">
        <v>4174</v>
      </c>
      <c r="C1574" s="4">
        <v>42697</v>
      </c>
      <c r="D1574" s="4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5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6">
        <v>29.99</v>
      </c>
      <c r="S1574" s="6">
        <v>1</v>
      </c>
      <c r="T1574" s="6">
        <v>0</v>
      </c>
      <c r="U1574" s="6">
        <v>6.2978999999999985</v>
      </c>
      <c r="V1574" s="7" t="str">
        <f>IF(M1574=[1]People!$B$5,[1]People!$A$5,IF(M1574=[1]People!$B$4,[1]People!$A$4,IF(M1574=[1]People!$B$3,[1]People!$A$3,IF(M1574=[1]People!$B$2,[1]People!$A$2,0))))</f>
        <v>Anna Andreadi</v>
      </c>
      <c r="W1574" s="7" t="str">
        <f>IFERROR(INDEX([1]Returns!A$1:A$65536,MATCH(B1574,[1]Returns!B$1:B$65536,0)),"No")</f>
        <v>No</v>
      </c>
    </row>
    <row r="1575" spans="1:23" x14ac:dyDescent="0.2">
      <c r="A1575" s="1">
        <v>1574</v>
      </c>
      <c r="B1575" s="3" t="s">
        <v>4174</v>
      </c>
      <c r="C1575" s="4">
        <v>42697</v>
      </c>
      <c r="D1575" s="4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5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6">
        <v>381.44000000000005</v>
      </c>
      <c r="S1575" s="6">
        <v>2</v>
      </c>
      <c r="T1575" s="6">
        <v>0.2</v>
      </c>
      <c r="U1575" s="6">
        <v>23.839999999999975</v>
      </c>
      <c r="V1575" s="7" t="str">
        <f>IF(M1575=[1]People!$B$5,[1]People!$A$5,IF(M1575=[1]People!$B$4,[1]People!$A$4,IF(M1575=[1]People!$B$3,[1]People!$A$3,IF(M1575=[1]People!$B$2,[1]People!$A$2,0))))</f>
        <v>Anna Andreadi</v>
      </c>
      <c r="W1575" s="7" t="str">
        <f>IFERROR(INDEX([1]Returns!A$1:A$65536,MATCH(B1575,[1]Returns!B$1:B$65536,0)),"No")</f>
        <v>No</v>
      </c>
    </row>
    <row r="1576" spans="1:23" x14ac:dyDescent="0.2">
      <c r="A1576" s="1">
        <v>1575</v>
      </c>
      <c r="B1576" s="3" t="s">
        <v>4179</v>
      </c>
      <c r="C1576" s="4">
        <v>42719</v>
      </c>
      <c r="D1576" s="4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5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6">
        <v>40.68</v>
      </c>
      <c r="S1576" s="6">
        <v>3</v>
      </c>
      <c r="T1576" s="6">
        <v>0.2</v>
      </c>
      <c r="U1576" s="6">
        <v>-9.153000000000004</v>
      </c>
      <c r="V1576" s="7" t="str">
        <f>IF(M1576=[1]People!$B$5,[1]People!$A$5,IF(M1576=[1]People!$B$4,[1]People!$A$4,IF(M1576=[1]People!$B$3,[1]People!$A$3,IF(M1576=[1]People!$B$2,[1]People!$A$2,0))))</f>
        <v>Kelly Williams</v>
      </c>
      <c r="W1576" s="7" t="str">
        <f>IFERROR(INDEX([1]Returns!A$1:A$65536,MATCH(B1576,[1]Returns!B$1:B$65536,0)),"No")</f>
        <v>No</v>
      </c>
    </row>
    <row r="1577" spans="1:23" x14ac:dyDescent="0.2">
      <c r="A1577" s="1">
        <v>1576</v>
      </c>
      <c r="B1577" s="3" t="s">
        <v>4179</v>
      </c>
      <c r="C1577" s="4">
        <v>42719</v>
      </c>
      <c r="D1577" s="4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5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6">
        <v>763.28</v>
      </c>
      <c r="S1577" s="6">
        <v>5</v>
      </c>
      <c r="T1577" s="6">
        <v>0.3</v>
      </c>
      <c r="U1577" s="6">
        <v>-21.807999999999993</v>
      </c>
      <c r="V1577" s="7" t="str">
        <f>IF(M1577=[1]People!$B$5,[1]People!$A$5,IF(M1577=[1]People!$B$4,[1]People!$A$4,IF(M1577=[1]People!$B$3,[1]People!$A$3,IF(M1577=[1]People!$B$2,[1]People!$A$2,0))))</f>
        <v>Kelly Williams</v>
      </c>
      <c r="W1577" s="7" t="str">
        <f>IFERROR(INDEX([1]Returns!A$1:A$65536,MATCH(B1577,[1]Returns!B$1:B$65536,0)),"No")</f>
        <v>No</v>
      </c>
    </row>
    <row r="1578" spans="1:23" x14ac:dyDescent="0.2">
      <c r="A1578" s="1">
        <v>1577</v>
      </c>
      <c r="B1578" s="3" t="s">
        <v>4185</v>
      </c>
      <c r="C1578" s="4">
        <v>43212</v>
      </c>
      <c r="D1578" s="4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5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6">
        <v>23.952000000000002</v>
      </c>
      <c r="S1578" s="6">
        <v>2</v>
      </c>
      <c r="T1578" s="6">
        <v>0.2</v>
      </c>
      <c r="U1578" s="6">
        <v>2.3952000000000018</v>
      </c>
      <c r="V1578" s="7" t="str">
        <f>IF(M1578=[1]People!$B$5,[1]People!$A$5,IF(M1578=[1]People!$B$4,[1]People!$A$4,IF(M1578=[1]People!$B$3,[1]People!$A$3,IF(M1578=[1]People!$B$2,[1]People!$A$2,0))))</f>
        <v>Kelly Williams</v>
      </c>
      <c r="W1578" s="7" t="str">
        <f>IFERROR(INDEX([1]Returns!A$1:A$65536,MATCH(B1578,[1]Returns!B$1:B$65536,0)),"No")</f>
        <v>No</v>
      </c>
    </row>
    <row r="1579" spans="1:23" x14ac:dyDescent="0.2">
      <c r="A1579" s="1">
        <v>1578</v>
      </c>
      <c r="B1579" s="3" t="s">
        <v>4188</v>
      </c>
      <c r="C1579" s="4">
        <v>43243</v>
      </c>
      <c r="D1579" s="4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5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6">
        <v>4.9800000000000004</v>
      </c>
      <c r="S1579" s="6">
        <v>1</v>
      </c>
      <c r="T1579" s="6">
        <v>0</v>
      </c>
      <c r="U1579" s="6">
        <v>2.4402000000000004</v>
      </c>
      <c r="V1579" s="7" t="str">
        <f>IF(M1579=[1]People!$B$5,[1]People!$A$5,IF(M1579=[1]People!$B$4,[1]People!$A$4,IF(M1579=[1]People!$B$3,[1]People!$A$3,IF(M1579=[1]People!$B$2,[1]People!$A$2,0))))</f>
        <v>Cassandra Brandow</v>
      </c>
      <c r="W1579" s="7" t="str">
        <f>IFERROR(INDEX([1]Returns!A$1:A$65536,MATCH(B1579,[1]Returns!B$1:B$65536,0)),"No")</f>
        <v>No</v>
      </c>
    </row>
    <row r="1580" spans="1:23" x14ac:dyDescent="0.2">
      <c r="A1580" s="1">
        <v>1579</v>
      </c>
      <c r="B1580" s="3" t="s">
        <v>4191</v>
      </c>
      <c r="C1580" s="4">
        <v>43158</v>
      </c>
      <c r="D1580" s="4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5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6">
        <v>170.88</v>
      </c>
      <c r="S1580" s="6">
        <v>3</v>
      </c>
      <c r="T1580" s="6">
        <v>0</v>
      </c>
      <c r="U1580" s="6">
        <v>49.555199999999978</v>
      </c>
      <c r="V1580" s="7" t="str">
        <f>IF(M1580=[1]People!$B$5,[1]People!$A$5,IF(M1580=[1]People!$B$4,[1]People!$A$4,IF(M1580=[1]People!$B$3,[1]People!$A$3,IF(M1580=[1]People!$B$2,[1]People!$A$2,0))))</f>
        <v>Chuck Magee</v>
      </c>
      <c r="W1580" s="7" t="str">
        <f>IFERROR(INDEX([1]Returns!A$1:A$65536,MATCH(B1580,[1]Returns!B$1:B$65536,0)),"No")</f>
        <v>No</v>
      </c>
    </row>
    <row r="1581" spans="1:23" x14ac:dyDescent="0.2">
      <c r="A1581" s="1">
        <v>1580</v>
      </c>
      <c r="B1581" s="3" t="s">
        <v>4194</v>
      </c>
      <c r="C1581" s="4">
        <v>42956</v>
      </c>
      <c r="D1581" s="4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5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6">
        <v>307.98</v>
      </c>
      <c r="S1581" s="6">
        <v>2</v>
      </c>
      <c r="T1581" s="6">
        <v>0</v>
      </c>
      <c r="U1581" s="6">
        <v>89.314199999999971</v>
      </c>
      <c r="V1581" s="7" t="str">
        <f>IF(M1581=[1]People!$B$5,[1]People!$A$5,IF(M1581=[1]People!$B$4,[1]People!$A$4,IF(M1581=[1]People!$B$3,[1]People!$A$3,IF(M1581=[1]People!$B$2,[1]People!$A$2,0))))</f>
        <v>Chuck Magee</v>
      </c>
      <c r="W1581" s="7" t="str">
        <f>IFERROR(INDEX([1]Returns!A$1:A$65536,MATCH(B1581,[1]Returns!B$1:B$65536,0)),"No")</f>
        <v>No</v>
      </c>
    </row>
    <row r="1582" spans="1:23" x14ac:dyDescent="0.2">
      <c r="A1582" s="1">
        <v>1581</v>
      </c>
      <c r="B1582" s="3" t="s">
        <v>4194</v>
      </c>
      <c r="C1582" s="4">
        <v>42956</v>
      </c>
      <c r="D1582" s="4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5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6">
        <v>382.80599999999998</v>
      </c>
      <c r="S1582" s="6">
        <v>9</v>
      </c>
      <c r="T1582" s="6">
        <v>0.4</v>
      </c>
      <c r="U1582" s="6">
        <v>-153.12239999999997</v>
      </c>
      <c r="V1582" s="7" t="str">
        <f>IF(M1582=[1]People!$B$5,[1]People!$A$5,IF(M1582=[1]People!$B$4,[1]People!$A$4,IF(M1582=[1]People!$B$3,[1]People!$A$3,IF(M1582=[1]People!$B$2,[1]People!$A$2,0))))</f>
        <v>Chuck Magee</v>
      </c>
      <c r="W1582" s="7" t="str">
        <f>IFERROR(INDEX([1]Returns!A$1:A$65536,MATCH(B1582,[1]Returns!B$1:B$65536,0)),"No")</f>
        <v>No</v>
      </c>
    </row>
    <row r="1583" spans="1:23" x14ac:dyDescent="0.2">
      <c r="A1583" s="1">
        <v>1582</v>
      </c>
      <c r="B1583" s="3" t="s">
        <v>4194</v>
      </c>
      <c r="C1583" s="4">
        <v>42956</v>
      </c>
      <c r="D1583" s="4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5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6">
        <v>41.96</v>
      </c>
      <c r="S1583" s="6">
        <v>2</v>
      </c>
      <c r="T1583" s="6">
        <v>0</v>
      </c>
      <c r="U1583" s="6">
        <v>2.9371999999999971</v>
      </c>
      <c r="V1583" s="7" t="str">
        <f>IF(M1583=[1]People!$B$5,[1]People!$A$5,IF(M1583=[1]People!$B$4,[1]People!$A$4,IF(M1583=[1]People!$B$3,[1]People!$A$3,IF(M1583=[1]People!$B$2,[1]People!$A$2,0))))</f>
        <v>Chuck Magee</v>
      </c>
      <c r="W1583" s="7" t="str">
        <f>IFERROR(INDEX([1]Returns!A$1:A$65536,MATCH(B1583,[1]Returns!B$1:B$65536,0)),"No")</f>
        <v>No</v>
      </c>
    </row>
    <row r="1584" spans="1:23" x14ac:dyDescent="0.2">
      <c r="A1584" s="1">
        <v>1583</v>
      </c>
      <c r="B1584" s="3" t="s">
        <v>4194</v>
      </c>
      <c r="C1584" s="4">
        <v>42956</v>
      </c>
      <c r="D1584" s="4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5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6">
        <v>1217.568</v>
      </c>
      <c r="S1584" s="6">
        <v>2</v>
      </c>
      <c r="T1584" s="6">
        <v>0.2</v>
      </c>
      <c r="U1584" s="6">
        <v>456.58800000000002</v>
      </c>
      <c r="V1584" s="7" t="str">
        <f>IF(M1584=[1]People!$B$5,[1]People!$A$5,IF(M1584=[1]People!$B$4,[1]People!$A$4,IF(M1584=[1]People!$B$3,[1]People!$A$3,IF(M1584=[1]People!$B$2,[1]People!$A$2,0))))</f>
        <v>Chuck Magee</v>
      </c>
      <c r="W1584" s="7" t="str">
        <f>IFERROR(INDEX([1]Returns!A$1:A$65536,MATCH(B1584,[1]Returns!B$1:B$65536,0)),"No")</f>
        <v>No</v>
      </c>
    </row>
    <row r="1585" spans="1:23" x14ac:dyDescent="0.2">
      <c r="A1585" s="1">
        <v>1584</v>
      </c>
      <c r="B1585" s="3" t="s">
        <v>4194</v>
      </c>
      <c r="C1585" s="4">
        <v>42956</v>
      </c>
      <c r="D1585" s="4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5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6">
        <v>47.04</v>
      </c>
      <c r="S1585" s="6">
        <v>3</v>
      </c>
      <c r="T1585" s="6">
        <v>0</v>
      </c>
      <c r="U1585" s="6">
        <v>18.345599999999997</v>
      </c>
      <c r="V1585" s="7" t="str">
        <f>IF(M1585=[1]People!$B$5,[1]People!$A$5,IF(M1585=[1]People!$B$4,[1]People!$A$4,IF(M1585=[1]People!$B$3,[1]People!$A$3,IF(M1585=[1]People!$B$2,[1]People!$A$2,0))))</f>
        <v>Chuck Magee</v>
      </c>
      <c r="W1585" s="7" t="str">
        <f>IFERROR(INDEX([1]Returns!A$1:A$65536,MATCH(B1585,[1]Returns!B$1:B$65536,0)),"No")</f>
        <v>No</v>
      </c>
    </row>
    <row r="1586" spans="1:23" x14ac:dyDescent="0.2">
      <c r="A1586" s="1">
        <v>1585</v>
      </c>
      <c r="B1586" s="3" t="s">
        <v>4194</v>
      </c>
      <c r="C1586" s="4">
        <v>42956</v>
      </c>
      <c r="D1586" s="4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5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6">
        <v>6.16</v>
      </c>
      <c r="S1586" s="6">
        <v>2</v>
      </c>
      <c r="T1586" s="6">
        <v>0</v>
      </c>
      <c r="U1586" s="6">
        <v>2.9567999999999999</v>
      </c>
      <c r="V1586" s="7" t="str">
        <f>IF(M1586=[1]People!$B$5,[1]People!$A$5,IF(M1586=[1]People!$B$4,[1]People!$A$4,IF(M1586=[1]People!$B$3,[1]People!$A$3,IF(M1586=[1]People!$B$2,[1]People!$A$2,0))))</f>
        <v>Chuck Magee</v>
      </c>
      <c r="W1586" s="7" t="str">
        <f>IFERROR(INDEX([1]Returns!A$1:A$65536,MATCH(B1586,[1]Returns!B$1:B$65536,0)),"No")</f>
        <v>No</v>
      </c>
    </row>
    <row r="1587" spans="1:23" x14ac:dyDescent="0.2">
      <c r="A1587" s="1">
        <v>1586</v>
      </c>
      <c r="B1587" s="3" t="s">
        <v>4194</v>
      </c>
      <c r="C1587" s="4">
        <v>42956</v>
      </c>
      <c r="D1587" s="4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5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6">
        <v>979.95</v>
      </c>
      <c r="S1587" s="6">
        <v>5</v>
      </c>
      <c r="T1587" s="6">
        <v>0</v>
      </c>
      <c r="U1587" s="6">
        <v>274.38600000000008</v>
      </c>
      <c r="V1587" s="7" t="str">
        <f>IF(M1587=[1]People!$B$5,[1]People!$A$5,IF(M1587=[1]People!$B$4,[1]People!$A$4,IF(M1587=[1]People!$B$3,[1]People!$A$3,IF(M1587=[1]People!$B$2,[1]People!$A$2,0))))</f>
        <v>Chuck Magee</v>
      </c>
      <c r="W1587" s="7" t="str">
        <f>IFERROR(INDEX([1]Returns!A$1:A$65536,MATCH(B1587,[1]Returns!B$1:B$65536,0)),"No")</f>
        <v>No</v>
      </c>
    </row>
    <row r="1588" spans="1:23" x14ac:dyDescent="0.2">
      <c r="A1588" s="1">
        <v>1587</v>
      </c>
      <c r="B1588" s="3" t="s">
        <v>4194</v>
      </c>
      <c r="C1588" s="4">
        <v>42956</v>
      </c>
      <c r="D1588" s="4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5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6">
        <v>143.69999999999999</v>
      </c>
      <c r="S1588" s="6">
        <v>3</v>
      </c>
      <c r="T1588" s="6">
        <v>0</v>
      </c>
      <c r="U1588" s="6">
        <v>68.975999999999999</v>
      </c>
      <c r="V1588" s="7" t="str">
        <f>IF(M1588=[1]People!$B$5,[1]People!$A$5,IF(M1588=[1]People!$B$4,[1]People!$A$4,IF(M1588=[1]People!$B$3,[1]People!$A$3,IF(M1588=[1]People!$B$2,[1]People!$A$2,0))))</f>
        <v>Chuck Magee</v>
      </c>
      <c r="W1588" s="7" t="str">
        <f>IFERROR(INDEX([1]Returns!A$1:A$65536,MATCH(B1588,[1]Returns!B$1:B$65536,0)),"No")</f>
        <v>No</v>
      </c>
    </row>
    <row r="1589" spans="1:23" x14ac:dyDescent="0.2">
      <c r="A1589" s="1">
        <v>1588</v>
      </c>
      <c r="B1589" s="3" t="s">
        <v>4194</v>
      </c>
      <c r="C1589" s="4">
        <v>42956</v>
      </c>
      <c r="D1589" s="4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5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6">
        <v>10.649999999999999</v>
      </c>
      <c r="S1589" s="6">
        <v>3</v>
      </c>
      <c r="T1589" s="6">
        <v>0</v>
      </c>
      <c r="U1589" s="6">
        <v>5.0054999999999996</v>
      </c>
      <c r="V1589" s="7" t="str">
        <f>IF(M1589=[1]People!$B$5,[1]People!$A$5,IF(M1589=[1]People!$B$4,[1]People!$A$4,IF(M1589=[1]People!$B$3,[1]People!$A$3,IF(M1589=[1]People!$B$2,[1]People!$A$2,0))))</f>
        <v>Chuck Magee</v>
      </c>
      <c r="W1589" s="7" t="str">
        <f>IFERROR(INDEX([1]Returns!A$1:A$65536,MATCH(B1589,[1]Returns!B$1:B$65536,0)),"No")</f>
        <v>No</v>
      </c>
    </row>
    <row r="1590" spans="1:23" x14ac:dyDescent="0.2">
      <c r="A1590" s="1">
        <v>1589</v>
      </c>
      <c r="B1590" s="3" t="s">
        <v>4194</v>
      </c>
      <c r="C1590" s="4">
        <v>42956</v>
      </c>
      <c r="D1590" s="4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5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6">
        <v>247.8</v>
      </c>
      <c r="S1590" s="6">
        <v>4</v>
      </c>
      <c r="T1590" s="6">
        <v>0</v>
      </c>
      <c r="U1590" s="6">
        <v>34.692000000000007</v>
      </c>
      <c r="V1590" s="7" t="str">
        <f>IF(M1590=[1]People!$B$5,[1]People!$A$5,IF(M1590=[1]People!$B$4,[1]People!$A$4,IF(M1590=[1]People!$B$3,[1]People!$A$3,IF(M1590=[1]People!$B$2,[1]People!$A$2,0))))</f>
        <v>Chuck Magee</v>
      </c>
      <c r="W1590" s="7" t="str">
        <f>IFERROR(INDEX([1]Returns!A$1:A$65536,MATCH(B1590,[1]Returns!B$1:B$65536,0)),"No")</f>
        <v>No</v>
      </c>
    </row>
    <row r="1591" spans="1:23" x14ac:dyDescent="0.2">
      <c r="A1591" s="1">
        <v>1590</v>
      </c>
      <c r="B1591" s="3" t="s">
        <v>4199</v>
      </c>
      <c r="C1591" s="4">
        <v>43232</v>
      </c>
      <c r="D1591" s="4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5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6">
        <v>10.96</v>
      </c>
      <c r="S1591" s="6">
        <v>4</v>
      </c>
      <c r="T1591" s="6">
        <v>0</v>
      </c>
      <c r="U1591" s="6">
        <v>2.9592000000000009</v>
      </c>
      <c r="V1591" s="7" t="str">
        <f>IF(M1591=[1]People!$B$5,[1]People!$A$5,IF(M1591=[1]People!$B$4,[1]People!$A$4,IF(M1591=[1]People!$B$3,[1]People!$A$3,IF(M1591=[1]People!$B$2,[1]People!$A$2,0))))</f>
        <v>Cassandra Brandow</v>
      </c>
      <c r="W1591" s="7" t="str">
        <f>IFERROR(INDEX([1]Returns!A$1:A$65536,MATCH(B1591,[1]Returns!B$1:B$65536,0)),"No")</f>
        <v>No</v>
      </c>
    </row>
    <row r="1592" spans="1:23" x14ac:dyDescent="0.2">
      <c r="A1592" s="1">
        <v>1591</v>
      </c>
      <c r="B1592" s="3" t="s">
        <v>4202</v>
      </c>
      <c r="C1592" s="4">
        <v>43205</v>
      </c>
      <c r="D1592" s="4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5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6">
        <v>33.488000000000007</v>
      </c>
      <c r="S1592" s="6">
        <v>7</v>
      </c>
      <c r="T1592" s="6">
        <v>0.2</v>
      </c>
      <c r="U1592" s="6">
        <v>5.8603999999999967</v>
      </c>
      <c r="V1592" s="7" t="str">
        <f>IF(M1592=[1]People!$B$5,[1]People!$A$5,IF(M1592=[1]People!$B$4,[1]People!$A$4,IF(M1592=[1]People!$B$3,[1]People!$A$3,IF(M1592=[1]People!$B$2,[1]People!$A$2,0))))</f>
        <v>Kelly Williams</v>
      </c>
      <c r="W1592" s="7" t="str">
        <f>IFERROR(INDEX([1]Returns!A$1:A$65536,MATCH(B1592,[1]Returns!B$1:B$65536,0)),"No")</f>
        <v>No</v>
      </c>
    </row>
    <row r="1593" spans="1:23" x14ac:dyDescent="0.2">
      <c r="A1593" s="1">
        <v>1592</v>
      </c>
      <c r="B1593" s="3" t="s">
        <v>4202</v>
      </c>
      <c r="C1593" s="4">
        <v>43205</v>
      </c>
      <c r="D1593" s="4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5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6">
        <v>8.0399999999999991</v>
      </c>
      <c r="S1593" s="6">
        <v>5</v>
      </c>
      <c r="T1593" s="6">
        <v>0.2</v>
      </c>
      <c r="U1593" s="6">
        <v>2.9144999999999994</v>
      </c>
      <c r="V1593" s="7" t="str">
        <f>IF(M1593=[1]People!$B$5,[1]People!$A$5,IF(M1593=[1]People!$B$4,[1]People!$A$4,IF(M1593=[1]People!$B$3,[1]People!$A$3,IF(M1593=[1]People!$B$2,[1]People!$A$2,0))))</f>
        <v>Kelly Williams</v>
      </c>
      <c r="W1593" s="7" t="str">
        <f>IFERROR(INDEX([1]Returns!A$1:A$65536,MATCH(B1593,[1]Returns!B$1:B$65536,0)),"No")</f>
        <v>No</v>
      </c>
    </row>
    <row r="1594" spans="1:23" x14ac:dyDescent="0.2">
      <c r="A1594" s="1">
        <v>1593</v>
      </c>
      <c r="B1594" s="3" t="s">
        <v>4208</v>
      </c>
      <c r="C1594" s="4">
        <v>42909</v>
      </c>
      <c r="D1594" s="4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5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6">
        <v>201.56800000000001</v>
      </c>
      <c r="S1594" s="6">
        <v>4</v>
      </c>
      <c r="T1594" s="6">
        <v>0.2</v>
      </c>
      <c r="U1594" s="6">
        <v>22.676399999999994</v>
      </c>
      <c r="V1594" s="7" t="str">
        <f>IF(M1594=[1]People!$B$5,[1]People!$A$5,IF(M1594=[1]People!$B$4,[1]People!$A$4,IF(M1594=[1]People!$B$3,[1]People!$A$3,IF(M1594=[1]People!$B$2,[1]People!$A$2,0))))</f>
        <v>Anna Andreadi</v>
      </c>
      <c r="W1594" s="7" t="str">
        <f>IFERROR(INDEX([1]Returns!A$1:A$65536,MATCH(B1594,[1]Returns!B$1:B$65536,0)),"No")</f>
        <v>No</v>
      </c>
    </row>
    <row r="1595" spans="1:23" x14ac:dyDescent="0.2">
      <c r="A1595" s="1">
        <v>1594</v>
      </c>
      <c r="B1595" s="3" t="s">
        <v>4213</v>
      </c>
      <c r="C1595" s="4">
        <v>42662</v>
      </c>
      <c r="D1595" s="4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5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6">
        <v>13.440000000000001</v>
      </c>
      <c r="S1595" s="6">
        <v>3</v>
      </c>
      <c r="T1595" s="6">
        <v>0</v>
      </c>
      <c r="U1595" s="6">
        <v>6.5856000000000012</v>
      </c>
      <c r="V1595" s="7" t="str">
        <f>IF(M1595=[1]People!$B$5,[1]People!$A$5,IF(M1595=[1]People!$B$4,[1]People!$A$4,IF(M1595=[1]People!$B$3,[1]People!$A$3,IF(M1595=[1]People!$B$2,[1]People!$A$2,0))))</f>
        <v>Anna Andreadi</v>
      </c>
      <c r="W1595" s="7" t="str">
        <f>IFERROR(INDEX([1]Returns!A$1:A$65536,MATCH(B1595,[1]Returns!B$1:B$65536,0)),"No")</f>
        <v>No</v>
      </c>
    </row>
    <row r="1596" spans="1:23" x14ac:dyDescent="0.2">
      <c r="A1596" s="1">
        <v>1595</v>
      </c>
      <c r="B1596" s="3" t="s">
        <v>4216</v>
      </c>
      <c r="C1596" s="4">
        <v>42818</v>
      </c>
      <c r="D1596" s="4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5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6">
        <v>359.05799999999994</v>
      </c>
      <c r="S1596" s="6">
        <v>3</v>
      </c>
      <c r="T1596" s="6">
        <v>0.3</v>
      </c>
      <c r="U1596" s="6">
        <v>-35.905799999999999</v>
      </c>
      <c r="V1596" s="7" t="str">
        <f>IF(M1596=[1]People!$B$5,[1]People!$A$5,IF(M1596=[1]People!$B$4,[1]People!$A$4,IF(M1596=[1]People!$B$3,[1]People!$A$3,IF(M1596=[1]People!$B$2,[1]People!$A$2,0))))</f>
        <v>Kelly Williams</v>
      </c>
      <c r="W1596" s="7" t="str">
        <f>IFERROR(INDEX([1]Returns!A$1:A$65536,MATCH(B1596,[1]Returns!B$1:B$65536,0)),"No")</f>
        <v>No</v>
      </c>
    </row>
    <row r="1597" spans="1:23" x14ac:dyDescent="0.2">
      <c r="A1597" s="1">
        <v>1596</v>
      </c>
      <c r="B1597" s="3" t="s">
        <v>4221</v>
      </c>
      <c r="C1597" s="4">
        <v>43593</v>
      </c>
      <c r="D1597" s="4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5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6">
        <v>47.991999999999997</v>
      </c>
      <c r="S1597" s="6">
        <v>2</v>
      </c>
      <c r="T1597" s="6">
        <v>0.3</v>
      </c>
      <c r="U1597" s="6">
        <v>-2.0567999999999991</v>
      </c>
      <c r="V1597" s="7" t="str">
        <f>IF(M1597=[1]People!$B$5,[1]People!$A$5,IF(M1597=[1]People!$B$4,[1]People!$A$4,IF(M1597=[1]People!$B$3,[1]People!$A$3,IF(M1597=[1]People!$B$2,[1]People!$A$2,0))))</f>
        <v>Chuck Magee</v>
      </c>
      <c r="W1597" s="7" t="str">
        <f>IFERROR(INDEX([1]Returns!A$1:A$65536,MATCH(B1597,[1]Returns!B$1:B$65536,0)),"No")</f>
        <v>No</v>
      </c>
    </row>
    <row r="1598" spans="1:23" x14ac:dyDescent="0.2">
      <c r="A1598" s="1">
        <v>1597</v>
      </c>
      <c r="B1598" s="3" t="s">
        <v>4222</v>
      </c>
      <c r="C1598" s="4">
        <v>43754</v>
      </c>
      <c r="D1598" s="4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5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6">
        <v>547.30000000000007</v>
      </c>
      <c r="S1598" s="6">
        <v>13</v>
      </c>
      <c r="T1598" s="6">
        <v>0</v>
      </c>
      <c r="U1598" s="6">
        <v>175.13599999999997</v>
      </c>
      <c r="V1598" s="7" t="str">
        <f>IF(M1598=[1]People!$B$5,[1]People!$A$5,IF(M1598=[1]People!$B$4,[1]People!$A$4,IF(M1598=[1]People!$B$3,[1]People!$A$3,IF(M1598=[1]People!$B$2,[1]People!$A$2,0))))</f>
        <v>Chuck Magee</v>
      </c>
      <c r="W1598" s="7" t="str">
        <f>IFERROR(INDEX([1]Returns!A$1:A$65536,MATCH(B1598,[1]Returns!B$1:B$65536,0)),"No")</f>
        <v>No</v>
      </c>
    </row>
    <row r="1599" spans="1:23" x14ac:dyDescent="0.2">
      <c r="A1599" s="1">
        <v>1598</v>
      </c>
      <c r="B1599" s="3" t="s">
        <v>4223</v>
      </c>
      <c r="C1599" s="4">
        <v>43788</v>
      </c>
      <c r="D1599" s="4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5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6">
        <v>16.896000000000001</v>
      </c>
      <c r="S1599" s="6">
        <v>4</v>
      </c>
      <c r="T1599" s="6">
        <v>0.2</v>
      </c>
      <c r="U1599" s="6">
        <v>5.2799999999999994</v>
      </c>
      <c r="V1599" s="7" t="str">
        <f>IF(M1599=[1]People!$B$5,[1]People!$A$5,IF(M1599=[1]People!$B$4,[1]People!$A$4,IF(M1599=[1]People!$B$3,[1]People!$A$3,IF(M1599=[1]People!$B$2,[1]People!$A$2,0))))</f>
        <v>Kelly Williams</v>
      </c>
      <c r="W1599" s="7" t="str">
        <f>IFERROR(INDEX([1]Returns!A$1:A$65536,MATCH(B1599,[1]Returns!B$1:B$65536,0)),"No")</f>
        <v>No</v>
      </c>
    </row>
    <row r="1600" spans="1:23" x14ac:dyDescent="0.2">
      <c r="A1600" s="1">
        <v>1599</v>
      </c>
      <c r="B1600" s="3" t="s">
        <v>4223</v>
      </c>
      <c r="C1600" s="4">
        <v>43788</v>
      </c>
      <c r="D1600" s="4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5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6">
        <v>6.6720000000000006</v>
      </c>
      <c r="S1600" s="6">
        <v>1</v>
      </c>
      <c r="T1600" s="6">
        <v>0.2</v>
      </c>
      <c r="U1600" s="6">
        <v>0.50039999999999996</v>
      </c>
      <c r="V1600" s="7" t="str">
        <f>IF(M1600=[1]People!$B$5,[1]People!$A$5,IF(M1600=[1]People!$B$4,[1]People!$A$4,IF(M1600=[1]People!$B$3,[1]People!$A$3,IF(M1600=[1]People!$B$2,[1]People!$A$2,0))))</f>
        <v>Kelly Williams</v>
      </c>
      <c r="W1600" s="7" t="str">
        <f>IFERROR(INDEX([1]Returns!A$1:A$65536,MATCH(B1600,[1]Returns!B$1:B$65536,0)),"No")</f>
        <v>No</v>
      </c>
    </row>
    <row r="1601" spans="1:23" x14ac:dyDescent="0.2">
      <c r="A1601" s="1">
        <v>1600</v>
      </c>
      <c r="B1601" s="3" t="s">
        <v>4223</v>
      </c>
      <c r="C1601" s="4">
        <v>43788</v>
      </c>
      <c r="D1601" s="4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5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6">
        <v>99.13600000000001</v>
      </c>
      <c r="S1601" s="6">
        <v>4</v>
      </c>
      <c r="T1601" s="6">
        <v>0.2</v>
      </c>
      <c r="U1601" s="6">
        <v>8.674399999999995</v>
      </c>
      <c r="V1601" s="7" t="str">
        <f>IF(M1601=[1]People!$B$5,[1]People!$A$5,IF(M1601=[1]People!$B$4,[1]People!$A$4,IF(M1601=[1]People!$B$3,[1]People!$A$3,IF(M1601=[1]People!$B$2,[1]People!$A$2,0))))</f>
        <v>Kelly Williams</v>
      </c>
      <c r="W1601" s="7" t="str">
        <f>IFERROR(INDEX([1]Returns!A$1:A$65536,MATCH(B1601,[1]Returns!B$1:B$65536,0)),"No")</f>
        <v>No</v>
      </c>
    </row>
    <row r="1602" spans="1:23" x14ac:dyDescent="0.2">
      <c r="A1602" s="1">
        <v>1601</v>
      </c>
      <c r="B1602" s="3" t="s">
        <v>4223</v>
      </c>
      <c r="C1602" s="4">
        <v>43788</v>
      </c>
      <c r="D1602" s="4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5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6">
        <v>15.991999999999999</v>
      </c>
      <c r="S1602" s="6">
        <v>2</v>
      </c>
      <c r="T1602" s="6">
        <v>0.6</v>
      </c>
      <c r="U1602" s="6">
        <v>-13.992999999999999</v>
      </c>
      <c r="V1602" s="7" t="str">
        <f>IF(M1602=[1]People!$B$5,[1]People!$A$5,IF(M1602=[1]People!$B$4,[1]People!$A$4,IF(M1602=[1]People!$B$3,[1]People!$A$3,IF(M1602=[1]People!$B$2,[1]People!$A$2,0))))</f>
        <v>Kelly Williams</v>
      </c>
      <c r="W1602" s="7" t="str">
        <f>IFERROR(INDEX([1]Returns!A$1:A$65536,MATCH(B1602,[1]Returns!B$1:B$65536,0)),"No")</f>
        <v>No</v>
      </c>
    </row>
    <row r="1603" spans="1:23" x14ac:dyDescent="0.2">
      <c r="A1603" s="1">
        <v>1602</v>
      </c>
      <c r="B1603" s="3" t="s">
        <v>4229</v>
      </c>
      <c r="C1603" s="4">
        <v>43228</v>
      </c>
      <c r="D1603" s="4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5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6">
        <v>211.96</v>
      </c>
      <c r="S1603" s="6">
        <v>2</v>
      </c>
      <c r="T1603" s="6">
        <v>0</v>
      </c>
      <c r="U1603" s="6">
        <v>42.391999999999996</v>
      </c>
      <c r="V1603" s="7" t="str">
        <f>IF(M1603=[1]People!$B$5,[1]People!$A$5,IF(M1603=[1]People!$B$4,[1]People!$A$4,IF(M1603=[1]People!$B$3,[1]People!$A$3,IF(M1603=[1]People!$B$2,[1]People!$A$2,0))))</f>
        <v>Chuck Magee</v>
      </c>
      <c r="W1603" s="7" t="str">
        <f>IFERROR(INDEX([1]Returns!A$1:A$65536,MATCH(B1603,[1]Returns!B$1:B$65536,0)),"No")</f>
        <v>No</v>
      </c>
    </row>
    <row r="1604" spans="1:23" x14ac:dyDescent="0.2">
      <c r="A1604" s="1">
        <v>1603</v>
      </c>
      <c r="B1604" s="3" t="s">
        <v>4232</v>
      </c>
      <c r="C1604" s="4">
        <v>43445</v>
      </c>
      <c r="D1604" s="4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5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6">
        <v>6.6719999999999988</v>
      </c>
      <c r="S1604" s="6">
        <v>3</v>
      </c>
      <c r="T1604" s="6">
        <v>0.2</v>
      </c>
      <c r="U1604" s="6">
        <v>1.6679999999999997</v>
      </c>
      <c r="V1604" s="7" t="str">
        <f>IF(M1604=[1]People!$B$5,[1]People!$A$5,IF(M1604=[1]People!$B$4,[1]People!$A$4,IF(M1604=[1]People!$B$3,[1]People!$A$3,IF(M1604=[1]People!$B$2,[1]People!$A$2,0))))</f>
        <v>Cassandra Brandow</v>
      </c>
      <c r="W1604" s="7" t="str">
        <f>IFERROR(INDEX([1]Returns!A$1:A$65536,MATCH(B1604,[1]Returns!B$1:B$65536,0)),"No")</f>
        <v>No</v>
      </c>
    </row>
    <row r="1605" spans="1:23" x14ac:dyDescent="0.2">
      <c r="A1605" s="1">
        <v>1604</v>
      </c>
      <c r="B1605" s="3" t="s">
        <v>4235</v>
      </c>
      <c r="C1605" s="4">
        <v>43799</v>
      </c>
      <c r="D1605" s="4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5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6">
        <v>155.94</v>
      </c>
      <c r="S1605" s="6">
        <v>6</v>
      </c>
      <c r="T1605" s="6">
        <v>0</v>
      </c>
      <c r="U1605" s="6">
        <v>45.222599999999993</v>
      </c>
      <c r="V1605" s="7" t="str">
        <f>IF(M1605=[1]People!$B$5,[1]People!$A$5,IF(M1605=[1]People!$B$4,[1]People!$A$4,IF(M1605=[1]People!$B$3,[1]People!$A$3,IF(M1605=[1]People!$B$2,[1]People!$A$2,0))))</f>
        <v>Chuck Magee</v>
      </c>
      <c r="W1605" s="7" t="str">
        <f>IFERROR(INDEX([1]Returns!A$1:A$65536,MATCH(B1605,[1]Returns!B$1:B$65536,0)),"No")</f>
        <v>No</v>
      </c>
    </row>
    <row r="1606" spans="1:23" x14ac:dyDescent="0.2">
      <c r="A1606" s="1">
        <v>1605</v>
      </c>
      <c r="B1606" s="3" t="s">
        <v>4238</v>
      </c>
      <c r="C1606" s="4">
        <v>43209</v>
      </c>
      <c r="D1606" s="4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5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6">
        <v>39.960000000000008</v>
      </c>
      <c r="S1606" s="6">
        <v>5</v>
      </c>
      <c r="T1606" s="6">
        <v>0.2</v>
      </c>
      <c r="U1606" s="6">
        <v>12.986999999999995</v>
      </c>
      <c r="V1606" s="7" t="str">
        <f>IF(M1606=[1]People!$B$5,[1]People!$A$5,IF(M1606=[1]People!$B$4,[1]People!$A$4,IF(M1606=[1]People!$B$3,[1]People!$A$3,IF(M1606=[1]People!$B$2,[1]People!$A$2,0))))</f>
        <v>Anna Andreadi</v>
      </c>
      <c r="W1606" s="7" t="str">
        <f>IFERROR(INDEX([1]Returns!A$1:A$65536,MATCH(B1606,[1]Returns!B$1:B$65536,0)),"No")</f>
        <v>No</v>
      </c>
    </row>
    <row r="1607" spans="1:23" x14ac:dyDescent="0.2">
      <c r="A1607" s="1">
        <v>1606</v>
      </c>
      <c r="B1607" s="3" t="s">
        <v>4238</v>
      </c>
      <c r="C1607" s="4">
        <v>43209</v>
      </c>
      <c r="D1607" s="4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5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6">
        <v>5.46</v>
      </c>
      <c r="S1607" s="6">
        <v>3</v>
      </c>
      <c r="T1607" s="6">
        <v>0</v>
      </c>
      <c r="U1607" s="6">
        <v>1.5288000000000002</v>
      </c>
      <c r="V1607" s="7" t="str">
        <f>IF(M1607=[1]People!$B$5,[1]People!$A$5,IF(M1607=[1]People!$B$4,[1]People!$A$4,IF(M1607=[1]People!$B$3,[1]People!$A$3,IF(M1607=[1]People!$B$2,[1]People!$A$2,0))))</f>
        <v>Anna Andreadi</v>
      </c>
      <c r="W1607" s="7" t="str">
        <f>IFERROR(INDEX([1]Returns!A$1:A$65536,MATCH(B1607,[1]Returns!B$1:B$65536,0)),"No")</f>
        <v>No</v>
      </c>
    </row>
    <row r="1608" spans="1:23" x14ac:dyDescent="0.2">
      <c r="A1608" s="1">
        <v>1607</v>
      </c>
      <c r="B1608" s="3" t="s">
        <v>4238</v>
      </c>
      <c r="C1608" s="4">
        <v>43209</v>
      </c>
      <c r="D1608" s="4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5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6">
        <v>73.2</v>
      </c>
      <c r="S1608" s="6">
        <v>5</v>
      </c>
      <c r="T1608" s="6">
        <v>0</v>
      </c>
      <c r="U1608" s="6">
        <v>21.227999999999998</v>
      </c>
      <c r="V1608" s="7" t="str">
        <f>IF(M1608=[1]People!$B$5,[1]People!$A$5,IF(M1608=[1]People!$B$4,[1]People!$A$4,IF(M1608=[1]People!$B$3,[1]People!$A$3,IF(M1608=[1]People!$B$2,[1]People!$A$2,0))))</f>
        <v>Anna Andreadi</v>
      </c>
      <c r="W1608" s="7" t="str">
        <f>IFERROR(INDEX([1]Returns!A$1:A$65536,MATCH(B1608,[1]Returns!B$1:B$65536,0)),"No")</f>
        <v>No</v>
      </c>
    </row>
    <row r="1609" spans="1:23" x14ac:dyDescent="0.2">
      <c r="A1609" s="1">
        <v>1608</v>
      </c>
      <c r="B1609" s="3" t="s">
        <v>4238</v>
      </c>
      <c r="C1609" s="4">
        <v>43209</v>
      </c>
      <c r="D1609" s="4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5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6">
        <v>5.84</v>
      </c>
      <c r="S1609" s="6">
        <v>1</v>
      </c>
      <c r="T1609" s="6">
        <v>0.2</v>
      </c>
      <c r="U1609" s="6">
        <v>1.9709999999999996</v>
      </c>
      <c r="V1609" s="7" t="str">
        <f>IF(M1609=[1]People!$B$5,[1]People!$A$5,IF(M1609=[1]People!$B$4,[1]People!$A$4,IF(M1609=[1]People!$B$3,[1]People!$A$3,IF(M1609=[1]People!$B$2,[1]People!$A$2,0))))</f>
        <v>Anna Andreadi</v>
      </c>
      <c r="W1609" s="7" t="str">
        <f>IFERROR(INDEX([1]Returns!A$1:A$65536,MATCH(B1609,[1]Returns!B$1:B$65536,0)),"No")</f>
        <v>No</v>
      </c>
    </row>
    <row r="1610" spans="1:23" x14ac:dyDescent="0.2">
      <c r="A1610" s="1">
        <v>1609</v>
      </c>
      <c r="B1610" s="3" t="s">
        <v>4238</v>
      </c>
      <c r="C1610" s="4">
        <v>43209</v>
      </c>
      <c r="D1610" s="4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5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6">
        <v>22.72</v>
      </c>
      <c r="S1610" s="6">
        <v>4</v>
      </c>
      <c r="T1610" s="6">
        <v>0</v>
      </c>
      <c r="U1610" s="6">
        <v>10.223999999999998</v>
      </c>
      <c r="V1610" s="7" t="str">
        <f>IF(M1610=[1]People!$B$5,[1]People!$A$5,IF(M1610=[1]People!$B$4,[1]People!$A$4,IF(M1610=[1]People!$B$3,[1]People!$A$3,IF(M1610=[1]People!$B$2,[1]People!$A$2,0))))</f>
        <v>Anna Andreadi</v>
      </c>
      <c r="W1610" s="7" t="str">
        <f>IFERROR(INDEX([1]Returns!A$1:A$65536,MATCH(B1610,[1]Returns!B$1:B$65536,0)),"No")</f>
        <v>No</v>
      </c>
    </row>
    <row r="1611" spans="1:23" x14ac:dyDescent="0.2">
      <c r="A1611" s="1">
        <v>1610</v>
      </c>
      <c r="B1611" s="3" t="s">
        <v>4238</v>
      </c>
      <c r="C1611" s="4">
        <v>43209</v>
      </c>
      <c r="D1611" s="4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5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6">
        <v>9.3360000000000003</v>
      </c>
      <c r="S1611" s="6">
        <v>3</v>
      </c>
      <c r="T1611" s="6">
        <v>0.2</v>
      </c>
      <c r="U1611" s="6">
        <v>3.2675999999999994</v>
      </c>
      <c r="V1611" s="7" t="str">
        <f>IF(M1611=[1]People!$B$5,[1]People!$A$5,IF(M1611=[1]People!$B$4,[1]People!$A$4,IF(M1611=[1]People!$B$3,[1]People!$A$3,IF(M1611=[1]People!$B$2,[1]People!$A$2,0))))</f>
        <v>Anna Andreadi</v>
      </c>
      <c r="W1611" s="7" t="str">
        <f>IFERROR(INDEX([1]Returns!A$1:A$65536,MATCH(B1611,[1]Returns!B$1:B$65536,0)),"No")</f>
        <v>No</v>
      </c>
    </row>
    <row r="1612" spans="1:23" x14ac:dyDescent="0.2">
      <c r="A1612" s="1">
        <v>1611</v>
      </c>
      <c r="B1612" s="3" t="s">
        <v>4245</v>
      </c>
      <c r="C1612" s="4">
        <v>42516</v>
      </c>
      <c r="D1612" s="4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5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6">
        <v>290.666</v>
      </c>
      <c r="S1612" s="6">
        <v>2</v>
      </c>
      <c r="T1612" s="6">
        <v>0.15</v>
      </c>
      <c r="U1612" s="6">
        <v>27.356800000000007</v>
      </c>
      <c r="V1612" s="7" t="str">
        <f>IF(M1612=[1]People!$B$5,[1]People!$A$5,IF(M1612=[1]People!$B$4,[1]People!$A$4,IF(M1612=[1]People!$B$3,[1]People!$A$3,IF(M1612=[1]People!$B$2,[1]People!$A$2,0))))</f>
        <v>Anna Andreadi</v>
      </c>
      <c r="W1612" s="7" t="str">
        <f>IFERROR(INDEX([1]Returns!A$1:A$65536,MATCH(B1612,[1]Returns!B$1:B$65536,0)),"No")</f>
        <v>Yes</v>
      </c>
    </row>
    <row r="1613" spans="1:23" x14ac:dyDescent="0.2">
      <c r="A1613" s="1">
        <v>1612</v>
      </c>
      <c r="B1613" s="3" t="s">
        <v>4245</v>
      </c>
      <c r="C1613" s="4">
        <v>42516</v>
      </c>
      <c r="D1613" s="4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5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6">
        <v>201.584</v>
      </c>
      <c r="S1613" s="6">
        <v>2</v>
      </c>
      <c r="T1613" s="6">
        <v>0.2</v>
      </c>
      <c r="U1613" s="6">
        <v>20.158400000000015</v>
      </c>
      <c r="V1613" s="7" t="str">
        <f>IF(M1613=[1]People!$B$5,[1]People!$A$5,IF(M1613=[1]People!$B$4,[1]People!$A$4,IF(M1613=[1]People!$B$3,[1]People!$A$3,IF(M1613=[1]People!$B$2,[1]People!$A$2,0))))</f>
        <v>Anna Andreadi</v>
      </c>
      <c r="W1613" s="7" t="str">
        <f>IFERROR(INDEX([1]Returns!A$1:A$65536,MATCH(B1613,[1]Returns!B$1:B$65536,0)),"No")</f>
        <v>Yes</v>
      </c>
    </row>
    <row r="1614" spans="1:23" x14ac:dyDescent="0.2">
      <c r="A1614" s="1">
        <v>1613</v>
      </c>
      <c r="B1614" s="3" t="s">
        <v>4245</v>
      </c>
      <c r="C1614" s="4">
        <v>42516</v>
      </c>
      <c r="D1614" s="4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5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6">
        <v>83.984000000000009</v>
      </c>
      <c r="S1614" s="6">
        <v>2</v>
      </c>
      <c r="T1614" s="6">
        <v>0.2</v>
      </c>
      <c r="U1614" s="6">
        <v>31.494</v>
      </c>
      <c r="V1614" s="7" t="str">
        <f>IF(M1614=[1]People!$B$5,[1]People!$A$5,IF(M1614=[1]People!$B$4,[1]People!$A$4,IF(M1614=[1]People!$B$3,[1]People!$A$3,IF(M1614=[1]People!$B$2,[1]People!$A$2,0))))</f>
        <v>Anna Andreadi</v>
      </c>
      <c r="W1614" s="7" t="str">
        <f>IFERROR(INDEX([1]Returns!A$1:A$65536,MATCH(B1614,[1]Returns!B$1:B$65536,0)),"No")</f>
        <v>Yes</v>
      </c>
    </row>
    <row r="1615" spans="1:23" x14ac:dyDescent="0.2">
      <c r="A1615" s="1">
        <v>1614</v>
      </c>
      <c r="B1615" s="3" t="s">
        <v>4250</v>
      </c>
      <c r="C1615" s="4">
        <v>43820</v>
      </c>
      <c r="D1615" s="4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5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6">
        <v>1000.0200000000001</v>
      </c>
      <c r="S1615" s="6">
        <v>7</v>
      </c>
      <c r="T1615" s="6">
        <v>0</v>
      </c>
      <c r="U1615" s="6">
        <v>290.00579999999991</v>
      </c>
      <c r="V1615" s="7" t="str">
        <f>IF(M1615=[1]People!$B$5,[1]People!$A$5,IF(M1615=[1]People!$B$4,[1]People!$A$4,IF(M1615=[1]People!$B$3,[1]People!$A$3,IF(M1615=[1]People!$B$2,[1]People!$A$2,0))))</f>
        <v>Anna Andreadi</v>
      </c>
      <c r="W1615" s="7" t="str">
        <f>IFERROR(INDEX([1]Returns!A$1:A$65536,MATCH(B1615,[1]Returns!B$1:B$65536,0)),"No")</f>
        <v>No</v>
      </c>
    </row>
    <row r="1616" spans="1:23" x14ac:dyDescent="0.2">
      <c r="A1616" s="1">
        <v>1615</v>
      </c>
      <c r="B1616" s="3" t="s">
        <v>4251</v>
      </c>
      <c r="C1616" s="4">
        <v>43174</v>
      </c>
      <c r="D1616" s="4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5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6">
        <v>83.976000000000013</v>
      </c>
      <c r="S1616" s="6">
        <v>3</v>
      </c>
      <c r="T1616" s="6">
        <v>0.2</v>
      </c>
      <c r="U1616" s="6">
        <v>-13.646100000000001</v>
      </c>
      <c r="V1616" s="7" t="str">
        <f>IF(M1616=[1]People!$B$5,[1]People!$A$5,IF(M1616=[1]People!$B$4,[1]People!$A$4,IF(M1616=[1]People!$B$3,[1]People!$A$3,IF(M1616=[1]People!$B$2,[1]People!$A$2,0))))</f>
        <v>Chuck Magee</v>
      </c>
      <c r="W1616" s="7" t="str">
        <f>IFERROR(INDEX([1]Returns!A$1:A$65536,MATCH(B1616,[1]Returns!B$1:B$65536,0)),"No")</f>
        <v>No</v>
      </c>
    </row>
    <row r="1617" spans="1:23" x14ac:dyDescent="0.2">
      <c r="A1617" s="1">
        <v>1616</v>
      </c>
      <c r="B1617" s="3" t="s">
        <v>4254</v>
      </c>
      <c r="C1617" s="4">
        <v>42957</v>
      </c>
      <c r="D1617" s="4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5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6">
        <v>3.75</v>
      </c>
      <c r="S1617" s="6">
        <v>1</v>
      </c>
      <c r="T1617" s="6">
        <v>0</v>
      </c>
      <c r="U1617" s="6">
        <v>1.7999999999999998</v>
      </c>
      <c r="V1617" s="7" t="str">
        <f>IF(M1617=[1]People!$B$5,[1]People!$A$5,IF(M1617=[1]People!$B$4,[1]People!$A$4,IF(M1617=[1]People!$B$3,[1]People!$A$3,IF(M1617=[1]People!$B$2,[1]People!$A$2,0))))</f>
        <v>Kelly Williams</v>
      </c>
      <c r="W1617" s="7" t="str">
        <f>IFERROR(INDEX([1]Returns!A$1:A$65536,MATCH(B1617,[1]Returns!B$1:B$65536,0)),"No")</f>
        <v>No</v>
      </c>
    </row>
    <row r="1618" spans="1:23" x14ac:dyDescent="0.2">
      <c r="A1618" s="1">
        <v>1617</v>
      </c>
      <c r="B1618" s="3" t="s">
        <v>4254</v>
      </c>
      <c r="C1618" s="4">
        <v>42957</v>
      </c>
      <c r="D1618" s="4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5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6">
        <v>41.4</v>
      </c>
      <c r="S1618" s="6">
        <v>4</v>
      </c>
      <c r="T1618" s="6">
        <v>0</v>
      </c>
      <c r="U1618" s="6">
        <v>19.872</v>
      </c>
      <c r="V1618" s="7" t="str">
        <f>IF(M1618=[1]People!$B$5,[1]People!$A$5,IF(M1618=[1]People!$B$4,[1]People!$A$4,IF(M1618=[1]People!$B$3,[1]People!$A$3,IF(M1618=[1]People!$B$2,[1]People!$A$2,0))))</f>
        <v>Kelly Williams</v>
      </c>
      <c r="W1618" s="7" t="str">
        <f>IFERROR(INDEX([1]Returns!A$1:A$65536,MATCH(B1618,[1]Returns!B$1:B$65536,0)),"No")</f>
        <v>No</v>
      </c>
    </row>
    <row r="1619" spans="1:23" x14ac:dyDescent="0.2">
      <c r="A1619" s="1">
        <v>1618</v>
      </c>
      <c r="B1619" s="3" t="s">
        <v>4254</v>
      </c>
      <c r="C1619" s="4">
        <v>42957</v>
      </c>
      <c r="D1619" s="4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5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6">
        <v>29.79</v>
      </c>
      <c r="S1619" s="6">
        <v>3</v>
      </c>
      <c r="T1619" s="6">
        <v>0</v>
      </c>
      <c r="U1619" s="6">
        <v>12.511800000000001</v>
      </c>
      <c r="V1619" s="7" t="str">
        <f>IF(M1619=[1]People!$B$5,[1]People!$A$5,IF(M1619=[1]People!$B$4,[1]People!$A$4,IF(M1619=[1]People!$B$3,[1]People!$A$3,IF(M1619=[1]People!$B$2,[1]People!$A$2,0))))</f>
        <v>Kelly Williams</v>
      </c>
      <c r="W1619" s="7" t="str">
        <f>IFERROR(INDEX([1]Returns!A$1:A$65536,MATCH(B1619,[1]Returns!B$1:B$65536,0)),"No")</f>
        <v>No</v>
      </c>
    </row>
    <row r="1620" spans="1:23" x14ac:dyDescent="0.2">
      <c r="A1620" s="1">
        <v>1619</v>
      </c>
      <c r="B1620" s="3" t="s">
        <v>4257</v>
      </c>
      <c r="C1620" s="4">
        <v>43353</v>
      </c>
      <c r="D1620" s="4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5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6">
        <v>59.48</v>
      </c>
      <c r="S1620" s="6">
        <v>2</v>
      </c>
      <c r="T1620" s="6">
        <v>0</v>
      </c>
      <c r="U1620" s="6">
        <v>8.9220000000000041</v>
      </c>
      <c r="V1620" s="7" t="str">
        <f>IF(M1620=[1]People!$B$5,[1]People!$A$5,IF(M1620=[1]People!$B$4,[1]People!$A$4,IF(M1620=[1]People!$B$3,[1]People!$A$3,IF(M1620=[1]People!$B$2,[1]People!$A$2,0))))</f>
        <v>Chuck Magee</v>
      </c>
      <c r="W1620" s="7" t="str">
        <f>IFERROR(INDEX([1]Returns!A$1:A$65536,MATCH(B1620,[1]Returns!B$1:B$65536,0)),"No")</f>
        <v>No</v>
      </c>
    </row>
    <row r="1621" spans="1:23" x14ac:dyDescent="0.2">
      <c r="A1621" s="1">
        <v>1620</v>
      </c>
      <c r="B1621" s="3" t="s">
        <v>4257</v>
      </c>
      <c r="C1621" s="4">
        <v>43353</v>
      </c>
      <c r="D1621" s="4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5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6">
        <v>6.69</v>
      </c>
      <c r="S1621" s="6">
        <v>1</v>
      </c>
      <c r="T1621" s="6">
        <v>0</v>
      </c>
      <c r="U1621" s="6">
        <v>3.0773999999999999</v>
      </c>
      <c r="V1621" s="7" t="str">
        <f>IF(M1621=[1]People!$B$5,[1]People!$A$5,IF(M1621=[1]People!$B$4,[1]People!$A$4,IF(M1621=[1]People!$B$3,[1]People!$A$3,IF(M1621=[1]People!$B$2,[1]People!$A$2,0))))</f>
        <v>Chuck Magee</v>
      </c>
      <c r="W1621" s="7" t="str">
        <f>IFERROR(INDEX([1]Returns!A$1:A$65536,MATCH(B1621,[1]Returns!B$1:B$65536,0)),"No")</f>
        <v>No</v>
      </c>
    </row>
    <row r="1622" spans="1:23" x14ac:dyDescent="0.2">
      <c r="A1622" s="1">
        <v>1621</v>
      </c>
      <c r="B1622" s="3" t="s">
        <v>4262</v>
      </c>
      <c r="C1622" s="4">
        <v>43654</v>
      </c>
      <c r="D1622" s="4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5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6">
        <v>198.46</v>
      </c>
      <c r="S1622" s="6">
        <v>2</v>
      </c>
      <c r="T1622" s="6">
        <v>0</v>
      </c>
      <c r="U1622" s="6">
        <v>99.23</v>
      </c>
      <c r="V1622" s="7" t="str">
        <f>IF(M1622=[1]People!$B$5,[1]People!$A$5,IF(M1622=[1]People!$B$4,[1]People!$A$4,IF(M1622=[1]People!$B$3,[1]People!$A$3,IF(M1622=[1]People!$B$2,[1]People!$A$2,0))))</f>
        <v>Anna Andreadi</v>
      </c>
      <c r="W1622" s="7" t="str">
        <f>IFERROR(INDEX([1]Returns!A$1:A$65536,MATCH(B1622,[1]Returns!B$1:B$65536,0)),"No")</f>
        <v>No</v>
      </c>
    </row>
    <row r="1623" spans="1:23" x14ac:dyDescent="0.2">
      <c r="A1623" s="1">
        <v>1622</v>
      </c>
      <c r="B1623" s="3" t="s">
        <v>4262</v>
      </c>
      <c r="C1623" s="4">
        <v>43654</v>
      </c>
      <c r="D1623" s="4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5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6">
        <v>786.48</v>
      </c>
      <c r="S1623" s="6">
        <v>8</v>
      </c>
      <c r="T1623" s="6">
        <v>0</v>
      </c>
      <c r="U1623" s="6">
        <v>385.37520000000001</v>
      </c>
      <c r="V1623" s="7" t="str">
        <f>IF(M1623=[1]People!$B$5,[1]People!$A$5,IF(M1623=[1]People!$B$4,[1]People!$A$4,IF(M1623=[1]People!$B$3,[1]People!$A$3,IF(M1623=[1]People!$B$2,[1]People!$A$2,0))))</f>
        <v>Anna Andreadi</v>
      </c>
      <c r="W1623" s="7" t="str">
        <f>IFERROR(INDEX([1]Returns!A$1:A$65536,MATCH(B1623,[1]Returns!B$1:B$65536,0)),"No")</f>
        <v>No</v>
      </c>
    </row>
    <row r="1624" spans="1:23" x14ac:dyDescent="0.2">
      <c r="A1624" s="1">
        <v>1623</v>
      </c>
      <c r="B1624" s="3" t="s">
        <v>4262</v>
      </c>
      <c r="C1624" s="4">
        <v>43654</v>
      </c>
      <c r="D1624" s="4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5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6">
        <v>23.168000000000003</v>
      </c>
      <c r="S1624" s="6">
        <v>2</v>
      </c>
      <c r="T1624" s="6">
        <v>0.2</v>
      </c>
      <c r="U1624" s="6">
        <v>7.8191999999999995</v>
      </c>
      <c r="V1624" s="7" t="str">
        <f>IF(M1624=[1]People!$B$5,[1]People!$A$5,IF(M1624=[1]People!$B$4,[1]People!$A$4,IF(M1624=[1]People!$B$3,[1]People!$A$3,IF(M1624=[1]People!$B$2,[1]People!$A$2,0))))</f>
        <v>Anna Andreadi</v>
      </c>
      <c r="W1624" s="7" t="str">
        <f>IFERROR(INDEX([1]Returns!A$1:A$65536,MATCH(B1624,[1]Returns!B$1:B$65536,0)),"No")</f>
        <v>No</v>
      </c>
    </row>
    <row r="1625" spans="1:23" x14ac:dyDescent="0.2">
      <c r="A1625" s="1">
        <v>1624</v>
      </c>
      <c r="B1625" s="3" t="s">
        <v>4262</v>
      </c>
      <c r="C1625" s="4">
        <v>43654</v>
      </c>
      <c r="D1625" s="4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5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6">
        <v>50</v>
      </c>
      <c r="S1625" s="6">
        <v>2</v>
      </c>
      <c r="T1625" s="6">
        <v>0</v>
      </c>
      <c r="U1625" s="6">
        <v>10.5</v>
      </c>
      <c r="V1625" s="7" t="str">
        <f>IF(M1625=[1]People!$B$5,[1]People!$A$5,IF(M1625=[1]People!$B$4,[1]People!$A$4,IF(M1625=[1]People!$B$3,[1]People!$A$3,IF(M1625=[1]People!$B$2,[1]People!$A$2,0))))</f>
        <v>Anna Andreadi</v>
      </c>
      <c r="W1625" s="7" t="str">
        <f>IFERROR(INDEX([1]Returns!A$1:A$65536,MATCH(B1625,[1]Returns!B$1:B$65536,0)),"No")</f>
        <v>No</v>
      </c>
    </row>
    <row r="1626" spans="1:23" x14ac:dyDescent="0.2">
      <c r="A1626" s="1">
        <v>1625</v>
      </c>
      <c r="B1626" s="3" t="s">
        <v>4270</v>
      </c>
      <c r="C1626" s="4">
        <v>43088</v>
      </c>
      <c r="D1626" s="4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5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6">
        <v>675.96</v>
      </c>
      <c r="S1626" s="6">
        <v>5</v>
      </c>
      <c r="T1626" s="6">
        <v>0.2</v>
      </c>
      <c r="U1626" s="6">
        <v>84.494999999999948</v>
      </c>
      <c r="V1626" s="7" t="str">
        <f>IF(M1626=[1]People!$B$5,[1]People!$A$5,IF(M1626=[1]People!$B$4,[1]People!$A$4,IF(M1626=[1]People!$B$3,[1]People!$A$3,IF(M1626=[1]People!$B$2,[1]People!$A$2,0))))</f>
        <v>Anna Andreadi</v>
      </c>
      <c r="W1626" s="7" t="str">
        <f>IFERROR(INDEX([1]Returns!A$1:A$65536,MATCH(B1626,[1]Returns!B$1:B$65536,0)),"No")</f>
        <v>No</v>
      </c>
    </row>
    <row r="1627" spans="1:23" x14ac:dyDescent="0.2">
      <c r="A1627" s="1">
        <v>1626</v>
      </c>
      <c r="B1627" s="3" t="s">
        <v>4270</v>
      </c>
      <c r="C1627" s="4">
        <v>43088</v>
      </c>
      <c r="D1627" s="4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5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6">
        <v>1265.8499999999999</v>
      </c>
      <c r="S1627" s="6">
        <v>3</v>
      </c>
      <c r="T1627" s="6">
        <v>0</v>
      </c>
      <c r="U1627" s="6">
        <v>556.97400000000005</v>
      </c>
      <c r="V1627" s="7" t="str">
        <f>IF(M1627=[1]People!$B$5,[1]People!$A$5,IF(M1627=[1]People!$B$4,[1]People!$A$4,IF(M1627=[1]People!$B$3,[1]People!$A$3,IF(M1627=[1]People!$B$2,[1]People!$A$2,0))))</f>
        <v>Anna Andreadi</v>
      </c>
      <c r="W1627" s="7" t="str">
        <f>IFERROR(INDEX([1]Returns!A$1:A$65536,MATCH(B1627,[1]Returns!B$1:B$65536,0)),"No")</f>
        <v>No</v>
      </c>
    </row>
    <row r="1628" spans="1:23" x14ac:dyDescent="0.2">
      <c r="A1628" s="1">
        <v>1627</v>
      </c>
      <c r="B1628" s="3" t="s">
        <v>4274</v>
      </c>
      <c r="C1628" s="4">
        <v>43055</v>
      </c>
      <c r="D1628" s="4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5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6">
        <v>523.25</v>
      </c>
      <c r="S1628" s="6">
        <v>5</v>
      </c>
      <c r="T1628" s="6">
        <v>0</v>
      </c>
      <c r="U1628" s="6">
        <v>141.27749999999997</v>
      </c>
      <c r="V1628" s="7" t="str">
        <f>IF(M1628=[1]People!$B$5,[1]People!$A$5,IF(M1628=[1]People!$B$4,[1]People!$A$4,IF(M1628=[1]People!$B$3,[1]People!$A$3,IF(M1628=[1]People!$B$2,[1]People!$A$2,0))))</f>
        <v>Chuck Magee</v>
      </c>
      <c r="W1628" s="7" t="str">
        <f>IFERROR(INDEX([1]Returns!A$1:A$65536,MATCH(B1628,[1]Returns!B$1:B$65536,0)),"No")</f>
        <v>No</v>
      </c>
    </row>
    <row r="1629" spans="1:23" x14ac:dyDescent="0.2">
      <c r="A1629" s="1">
        <v>1628</v>
      </c>
      <c r="B1629" s="3" t="s">
        <v>4275</v>
      </c>
      <c r="C1629" s="4">
        <v>43002</v>
      </c>
      <c r="D1629" s="4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5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6">
        <v>517.5</v>
      </c>
      <c r="S1629" s="6">
        <v>6</v>
      </c>
      <c r="T1629" s="6">
        <v>0</v>
      </c>
      <c r="U1629" s="6">
        <v>155.24999999999994</v>
      </c>
      <c r="V1629" s="7" t="str">
        <f>IF(M1629=[1]People!$B$5,[1]People!$A$5,IF(M1629=[1]People!$B$4,[1]People!$A$4,IF(M1629=[1]People!$B$3,[1]People!$A$3,IF(M1629=[1]People!$B$2,[1]People!$A$2,0))))</f>
        <v>Cassandra Brandow</v>
      </c>
      <c r="W1629" s="7" t="str">
        <f>IFERROR(INDEX([1]Returns!A$1:A$65536,MATCH(B1629,[1]Returns!B$1:B$65536,0)),"No")</f>
        <v>No</v>
      </c>
    </row>
    <row r="1630" spans="1:23" x14ac:dyDescent="0.2">
      <c r="A1630" s="1">
        <v>1629</v>
      </c>
      <c r="B1630" s="3" t="s">
        <v>4279</v>
      </c>
      <c r="C1630" s="4">
        <v>43637</v>
      </c>
      <c r="D1630" s="4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5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6">
        <v>17.920000000000002</v>
      </c>
      <c r="S1630" s="6">
        <v>5</v>
      </c>
      <c r="T1630" s="6">
        <v>0.2</v>
      </c>
      <c r="U1630" s="6">
        <v>2.4639999999999986</v>
      </c>
      <c r="V1630" s="7" t="str">
        <f>IF(M1630=[1]People!$B$5,[1]People!$A$5,IF(M1630=[1]People!$B$4,[1]People!$A$4,IF(M1630=[1]People!$B$3,[1]People!$A$3,IF(M1630=[1]People!$B$2,[1]People!$A$2,0))))</f>
        <v>Chuck Magee</v>
      </c>
      <c r="W1630" s="7" t="str">
        <f>IFERROR(INDEX([1]Returns!A$1:A$65536,MATCH(B1630,[1]Returns!B$1:B$65536,0)),"No")</f>
        <v>No</v>
      </c>
    </row>
    <row r="1631" spans="1:23" x14ac:dyDescent="0.2">
      <c r="A1631" s="1">
        <v>1630</v>
      </c>
      <c r="B1631" s="3" t="s">
        <v>4279</v>
      </c>
      <c r="C1631" s="4">
        <v>43637</v>
      </c>
      <c r="D1631" s="4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5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6">
        <v>41.256000000000007</v>
      </c>
      <c r="S1631" s="6">
        <v>6</v>
      </c>
      <c r="T1631" s="6">
        <v>0.7</v>
      </c>
      <c r="U1631" s="6">
        <v>-34.38000000000001</v>
      </c>
      <c r="V1631" s="7" t="str">
        <f>IF(M1631=[1]People!$B$5,[1]People!$A$5,IF(M1631=[1]People!$B$4,[1]People!$A$4,IF(M1631=[1]People!$B$3,[1]People!$A$3,IF(M1631=[1]People!$B$2,[1]People!$A$2,0))))</f>
        <v>Chuck Magee</v>
      </c>
      <c r="W1631" s="7" t="str">
        <f>IFERROR(INDEX([1]Returns!A$1:A$65536,MATCH(B1631,[1]Returns!B$1:B$65536,0)),"No")</f>
        <v>No</v>
      </c>
    </row>
    <row r="1632" spans="1:23" x14ac:dyDescent="0.2">
      <c r="A1632" s="1">
        <v>1631</v>
      </c>
      <c r="B1632" s="3" t="s">
        <v>4282</v>
      </c>
      <c r="C1632" s="4">
        <v>43228</v>
      </c>
      <c r="D1632" s="4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5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6">
        <v>1006.056</v>
      </c>
      <c r="S1632" s="6">
        <v>3</v>
      </c>
      <c r="T1632" s="6">
        <v>0.2</v>
      </c>
      <c r="U1632" s="6">
        <v>88.029900000000055</v>
      </c>
      <c r="V1632" s="7" t="str">
        <f>IF(M1632=[1]People!$B$5,[1]People!$A$5,IF(M1632=[1]People!$B$4,[1]People!$A$4,IF(M1632=[1]People!$B$3,[1]People!$A$3,IF(M1632=[1]People!$B$2,[1]People!$A$2,0))))</f>
        <v>Chuck Magee</v>
      </c>
      <c r="W1632" s="7" t="str">
        <f>IFERROR(INDEX([1]Returns!A$1:A$65536,MATCH(B1632,[1]Returns!B$1:B$65536,0)),"No")</f>
        <v>No</v>
      </c>
    </row>
    <row r="1633" spans="1:23" x14ac:dyDescent="0.2">
      <c r="A1633" s="1">
        <v>1632</v>
      </c>
      <c r="B1633" s="3" t="s">
        <v>4282</v>
      </c>
      <c r="C1633" s="4">
        <v>43228</v>
      </c>
      <c r="D1633" s="4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5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6">
        <v>10.688000000000001</v>
      </c>
      <c r="S1633" s="6">
        <v>2</v>
      </c>
      <c r="T1633" s="6">
        <v>0.2</v>
      </c>
      <c r="U1633" s="6">
        <v>3.7407999999999997</v>
      </c>
      <c r="V1633" s="7" t="str">
        <f>IF(M1633=[1]People!$B$5,[1]People!$A$5,IF(M1633=[1]People!$B$4,[1]People!$A$4,IF(M1633=[1]People!$B$3,[1]People!$A$3,IF(M1633=[1]People!$B$2,[1]People!$A$2,0))))</f>
        <v>Chuck Magee</v>
      </c>
      <c r="W1633" s="7" t="str">
        <f>IFERROR(INDEX([1]Returns!A$1:A$65536,MATCH(B1633,[1]Returns!B$1:B$65536,0)),"No")</f>
        <v>No</v>
      </c>
    </row>
    <row r="1634" spans="1:23" x14ac:dyDescent="0.2">
      <c r="A1634" s="1">
        <v>1633</v>
      </c>
      <c r="B1634" s="3" t="s">
        <v>4282</v>
      </c>
      <c r="C1634" s="4">
        <v>43228</v>
      </c>
      <c r="D1634" s="4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5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6">
        <v>10.368000000000002</v>
      </c>
      <c r="S1634" s="6">
        <v>2</v>
      </c>
      <c r="T1634" s="6">
        <v>0.2</v>
      </c>
      <c r="U1634" s="6">
        <v>3.6288</v>
      </c>
      <c r="V1634" s="7" t="str">
        <f>IF(M1634=[1]People!$B$5,[1]People!$A$5,IF(M1634=[1]People!$B$4,[1]People!$A$4,IF(M1634=[1]People!$B$3,[1]People!$A$3,IF(M1634=[1]People!$B$2,[1]People!$A$2,0))))</f>
        <v>Chuck Magee</v>
      </c>
      <c r="W1634" s="7" t="str">
        <f>IFERROR(INDEX([1]Returns!A$1:A$65536,MATCH(B1634,[1]Returns!B$1:B$65536,0)),"No")</f>
        <v>No</v>
      </c>
    </row>
    <row r="1635" spans="1:23" x14ac:dyDescent="0.2">
      <c r="A1635" s="1">
        <v>1634</v>
      </c>
      <c r="B1635" s="3" t="s">
        <v>4282</v>
      </c>
      <c r="C1635" s="4">
        <v>43228</v>
      </c>
      <c r="D1635" s="4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5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6">
        <v>25.12</v>
      </c>
      <c r="S1635" s="6">
        <v>2</v>
      </c>
      <c r="T1635" s="6">
        <v>0.2</v>
      </c>
      <c r="U1635" s="6">
        <v>1.5700000000000012</v>
      </c>
      <c r="V1635" s="7" t="str">
        <f>IF(M1635=[1]People!$B$5,[1]People!$A$5,IF(M1635=[1]People!$B$4,[1]People!$A$4,IF(M1635=[1]People!$B$3,[1]People!$A$3,IF(M1635=[1]People!$B$2,[1]People!$A$2,0))))</f>
        <v>Chuck Magee</v>
      </c>
      <c r="W1635" s="7" t="str">
        <f>IFERROR(INDEX([1]Returns!A$1:A$65536,MATCH(B1635,[1]Returns!B$1:B$65536,0)),"No")</f>
        <v>No</v>
      </c>
    </row>
    <row r="1636" spans="1:23" x14ac:dyDescent="0.2">
      <c r="A1636" s="1">
        <v>1635</v>
      </c>
      <c r="B1636" s="3" t="s">
        <v>4282</v>
      </c>
      <c r="C1636" s="4">
        <v>43228</v>
      </c>
      <c r="D1636" s="4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5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6">
        <v>58.112000000000002</v>
      </c>
      <c r="S1636" s="6">
        <v>2</v>
      </c>
      <c r="T1636" s="6">
        <v>0.2</v>
      </c>
      <c r="U1636" s="6">
        <v>7.263999999999994</v>
      </c>
      <c r="V1636" s="7" t="str">
        <f>IF(M1636=[1]People!$B$5,[1]People!$A$5,IF(M1636=[1]People!$B$4,[1]People!$A$4,IF(M1636=[1]People!$B$3,[1]People!$A$3,IF(M1636=[1]People!$B$2,[1]People!$A$2,0))))</f>
        <v>Chuck Magee</v>
      </c>
      <c r="W1636" s="7" t="str">
        <f>IFERROR(INDEX([1]Returns!A$1:A$65536,MATCH(B1636,[1]Returns!B$1:B$65536,0)),"No")</f>
        <v>No</v>
      </c>
    </row>
    <row r="1637" spans="1:23" x14ac:dyDescent="0.2">
      <c r="A1637" s="1">
        <v>1636</v>
      </c>
      <c r="B1637" s="3" t="s">
        <v>4285</v>
      </c>
      <c r="C1637" s="4">
        <v>42700</v>
      </c>
      <c r="D1637" s="4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5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6">
        <v>15.552000000000003</v>
      </c>
      <c r="S1637" s="6">
        <v>3</v>
      </c>
      <c r="T1637" s="6">
        <v>0.2</v>
      </c>
      <c r="U1637" s="6">
        <v>5.4432</v>
      </c>
      <c r="V1637" s="7" t="str">
        <f>IF(M1637=[1]People!$B$5,[1]People!$A$5,IF(M1637=[1]People!$B$4,[1]People!$A$4,IF(M1637=[1]People!$B$3,[1]People!$A$3,IF(M1637=[1]People!$B$2,[1]People!$A$2,0))))</f>
        <v>Anna Andreadi</v>
      </c>
      <c r="W1637" s="7" t="str">
        <f>IFERROR(INDEX([1]Returns!A$1:A$65536,MATCH(B1637,[1]Returns!B$1:B$65536,0)),"No")</f>
        <v>No</v>
      </c>
    </row>
    <row r="1638" spans="1:23" x14ac:dyDescent="0.2">
      <c r="A1638" s="1">
        <v>1637</v>
      </c>
      <c r="B1638" s="3" t="s">
        <v>4285</v>
      </c>
      <c r="C1638" s="4">
        <v>42700</v>
      </c>
      <c r="D1638" s="4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5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6">
        <v>669.08</v>
      </c>
      <c r="S1638" s="6">
        <v>5</v>
      </c>
      <c r="T1638" s="6">
        <v>0.2</v>
      </c>
      <c r="U1638" s="6">
        <v>-167.27</v>
      </c>
      <c r="V1638" s="7" t="str">
        <f>IF(M1638=[1]People!$B$5,[1]People!$A$5,IF(M1638=[1]People!$B$4,[1]People!$A$4,IF(M1638=[1]People!$B$3,[1]People!$A$3,IF(M1638=[1]People!$B$2,[1]People!$A$2,0))))</f>
        <v>Anna Andreadi</v>
      </c>
      <c r="W1638" s="7" t="str">
        <f>IFERROR(INDEX([1]Returns!A$1:A$65536,MATCH(B1638,[1]Returns!B$1:B$65536,0)),"No")</f>
        <v>No</v>
      </c>
    </row>
    <row r="1639" spans="1:23" x14ac:dyDescent="0.2">
      <c r="A1639" s="1">
        <v>1638</v>
      </c>
      <c r="B1639" s="3" t="s">
        <v>4285</v>
      </c>
      <c r="C1639" s="4">
        <v>42700</v>
      </c>
      <c r="D1639" s="4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5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6">
        <v>438.33600000000001</v>
      </c>
      <c r="S1639" s="6">
        <v>4</v>
      </c>
      <c r="T1639" s="6">
        <v>0.2</v>
      </c>
      <c r="U1639" s="6">
        <v>-87.667200000000037</v>
      </c>
      <c r="V1639" s="7" t="str">
        <f>IF(M1639=[1]People!$B$5,[1]People!$A$5,IF(M1639=[1]People!$B$4,[1]People!$A$4,IF(M1639=[1]People!$B$3,[1]People!$A$3,IF(M1639=[1]People!$B$2,[1]People!$A$2,0))))</f>
        <v>Anna Andreadi</v>
      </c>
      <c r="W1639" s="7" t="str">
        <f>IFERROR(INDEX([1]Returns!A$1:A$65536,MATCH(B1639,[1]Returns!B$1:B$65536,0)),"No")</f>
        <v>No</v>
      </c>
    </row>
    <row r="1640" spans="1:23" x14ac:dyDescent="0.2">
      <c r="A1640" s="1">
        <v>1639</v>
      </c>
      <c r="B1640" s="3" t="s">
        <v>4291</v>
      </c>
      <c r="C1640" s="4">
        <v>43246</v>
      </c>
      <c r="D1640" s="4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5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6">
        <v>19.440000000000001</v>
      </c>
      <c r="S1640" s="6">
        <v>3</v>
      </c>
      <c r="T1640" s="6">
        <v>0</v>
      </c>
      <c r="U1640" s="6">
        <v>9.3312000000000008</v>
      </c>
      <c r="V1640" s="7" t="str">
        <f>IF(M1640=[1]People!$B$5,[1]People!$A$5,IF(M1640=[1]People!$B$4,[1]People!$A$4,IF(M1640=[1]People!$B$3,[1]People!$A$3,IF(M1640=[1]People!$B$2,[1]People!$A$2,0))))</f>
        <v>Chuck Magee</v>
      </c>
      <c r="W1640" s="7" t="str">
        <f>IFERROR(INDEX([1]Returns!A$1:A$65536,MATCH(B1640,[1]Returns!B$1:B$65536,0)),"No")</f>
        <v>No</v>
      </c>
    </row>
    <row r="1641" spans="1:23" x14ac:dyDescent="0.2">
      <c r="A1641" s="1">
        <v>1640</v>
      </c>
      <c r="B1641" s="3" t="s">
        <v>4291</v>
      </c>
      <c r="C1641" s="4">
        <v>43246</v>
      </c>
      <c r="D1641" s="4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5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6">
        <v>9.64</v>
      </c>
      <c r="S1641" s="6">
        <v>2</v>
      </c>
      <c r="T1641" s="6">
        <v>0</v>
      </c>
      <c r="U1641" s="6">
        <v>4.4344000000000001</v>
      </c>
      <c r="V1641" s="7" t="str">
        <f>IF(M1641=[1]People!$B$5,[1]People!$A$5,IF(M1641=[1]People!$B$4,[1]People!$A$4,IF(M1641=[1]People!$B$3,[1]People!$A$3,IF(M1641=[1]People!$B$2,[1]People!$A$2,0))))</f>
        <v>Chuck Magee</v>
      </c>
      <c r="W1641" s="7" t="str">
        <f>IFERROR(INDEX([1]Returns!A$1:A$65536,MATCH(B1641,[1]Returns!B$1:B$65536,0)),"No")</f>
        <v>No</v>
      </c>
    </row>
    <row r="1642" spans="1:23" x14ac:dyDescent="0.2">
      <c r="A1642" s="1">
        <v>1641</v>
      </c>
      <c r="B1642" s="3" t="s">
        <v>4291</v>
      </c>
      <c r="C1642" s="4">
        <v>43246</v>
      </c>
      <c r="D1642" s="4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5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6">
        <v>12.7</v>
      </c>
      <c r="S1642" s="6">
        <v>2</v>
      </c>
      <c r="T1642" s="6">
        <v>0</v>
      </c>
      <c r="U1642" s="6">
        <v>5.8419999999999996</v>
      </c>
      <c r="V1642" s="7" t="str">
        <f>IF(M1642=[1]People!$B$5,[1]People!$A$5,IF(M1642=[1]People!$B$4,[1]People!$A$4,IF(M1642=[1]People!$B$3,[1]People!$A$3,IF(M1642=[1]People!$B$2,[1]People!$A$2,0))))</f>
        <v>Chuck Magee</v>
      </c>
      <c r="W1642" s="7" t="str">
        <f>IFERROR(INDEX([1]Returns!A$1:A$65536,MATCH(B1642,[1]Returns!B$1:B$65536,0)),"No")</f>
        <v>No</v>
      </c>
    </row>
    <row r="1643" spans="1:23" x14ac:dyDescent="0.2">
      <c r="A1643" s="1">
        <v>1642</v>
      </c>
      <c r="B1643" s="3" t="s">
        <v>4291</v>
      </c>
      <c r="C1643" s="4">
        <v>43246</v>
      </c>
      <c r="D1643" s="4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5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6">
        <v>41.37</v>
      </c>
      <c r="S1643" s="6">
        <v>3</v>
      </c>
      <c r="T1643" s="6">
        <v>0</v>
      </c>
      <c r="U1643" s="6">
        <v>17.375399999999999</v>
      </c>
      <c r="V1643" s="7" t="str">
        <f>IF(M1643=[1]People!$B$5,[1]People!$A$5,IF(M1643=[1]People!$B$4,[1]People!$A$4,IF(M1643=[1]People!$B$3,[1]People!$A$3,IF(M1643=[1]People!$B$2,[1]People!$A$2,0))))</f>
        <v>Chuck Magee</v>
      </c>
      <c r="W1643" s="7" t="str">
        <f>IFERROR(INDEX([1]Returns!A$1:A$65536,MATCH(B1643,[1]Returns!B$1:B$65536,0)),"No")</f>
        <v>No</v>
      </c>
    </row>
    <row r="1644" spans="1:23" x14ac:dyDescent="0.2">
      <c r="A1644" s="1">
        <v>1643</v>
      </c>
      <c r="B1644" s="3" t="s">
        <v>4296</v>
      </c>
      <c r="C1644" s="4">
        <v>42703</v>
      </c>
      <c r="D1644" s="4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5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6">
        <v>12.624000000000001</v>
      </c>
      <c r="S1644" s="6">
        <v>2</v>
      </c>
      <c r="T1644" s="6">
        <v>0.2</v>
      </c>
      <c r="U1644" s="6">
        <v>3.944999999999999</v>
      </c>
      <c r="V1644" s="7" t="str">
        <f>IF(M1644=[1]People!$B$5,[1]People!$A$5,IF(M1644=[1]People!$B$4,[1]People!$A$4,IF(M1644=[1]People!$B$3,[1]People!$A$3,IF(M1644=[1]People!$B$2,[1]People!$A$2,0))))</f>
        <v>Kelly Williams</v>
      </c>
      <c r="W1644" s="7" t="str">
        <f>IFERROR(INDEX([1]Returns!A$1:A$65536,MATCH(B1644,[1]Returns!B$1:B$65536,0)),"No")</f>
        <v>No</v>
      </c>
    </row>
    <row r="1645" spans="1:23" x14ac:dyDescent="0.2">
      <c r="A1645" s="1">
        <v>1644</v>
      </c>
      <c r="B1645" s="3" t="s">
        <v>4300</v>
      </c>
      <c r="C1645" s="4">
        <v>42813</v>
      </c>
      <c r="D1645" s="4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5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6">
        <v>1247.6399999999999</v>
      </c>
      <c r="S1645" s="6">
        <v>3</v>
      </c>
      <c r="T1645" s="6">
        <v>0</v>
      </c>
      <c r="U1645" s="6">
        <v>349.33919999999995</v>
      </c>
      <c r="V1645" s="7" t="str">
        <f>IF(M1645=[1]People!$B$5,[1]People!$A$5,IF(M1645=[1]People!$B$4,[1]People!$A$4,IF(M1645=[1]People!$B$3,[1]People!$A$3,IF(M1645=[1]People!$B$2,[1]People!$A$2,0))))</f>
        <v>Anna Andreadi</v>
      </c>
      <c r="W1645" s="7" t="str">
        <f>IFERROR(INDEX([1]Returns!A$1:A$65536,MATCH(B1645,[1]Returns!B$1:B$65536,0)),"No")</f>
        <v>No</v>
      </c>
    </row>
    <row r="1646" spans="1:23" x14ac:dyDescent="0.2">
      <c r="A1646" s="1">
        <v>1645</v>
      </c>
      <c r="B1646" s="3" t="s">
        <v>4300</v>
      </c>
      <c r="C1646" s="4">
        <v>42813</v>
      </c>
      <c r="D1646" s="4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5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6">
        <v>3149.9300000000003</v>
      </c>
      <c r="S1646" s="6">
        <v>7</v>
      </c>
      <c r="T1646" s="6">
        <v>0</v>
      </c>
      <c r="U1646" s="6">
        <v>1480.4670999999998</v>
      </c>
      <c r="V1646" s="7" t="str">
        <f>IF(M1646=[1]People!$B$5,[1]People!$A$5,IF(M1646=[1]People!$B$4,[1]People!$A$4,IF(M1646=[1]People!$B$3,[1]People!$A$3,IF(M1646=[1]People!$B$2,[1]People!$A$2,0))))</f>
        <v>Anna Andreadi</v>
      </c>
      <c r="W1646" s="7" t="str">
        <f>IFERROR(INDEX([1]Returns!A$1:A$65536,MATCH(B1646,[1]Returns!B$1:B$65536,0)),"No")</f>
        <v>No</v>
      </c>
    </row>
    <row r="1647" spans="1:23" x14ac:dyDescent="0.2">
      <c r="A1647" s="1">
        <v>1646</v>
      </c>
      <c r="B1647" s="3" t="s">
        <v>4300</v>
      </c>
      <c r="C1647" s="4">
        <v>42813</v>
      </c>
      <c r="D1647" s="4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5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6">
        <v>209.7</v>
      </c>
      <c r="S1647" s="6">
        <v>2</v>
      </c>
      <c r="T1647" s="6">
        <v>0</v>
      </c>
      <c r="U1647" s="6">
        <v>100.65599999999999</v>
      </c>
      <c r="V1647" s="7" t="str">
        <f>IF(M1647=[1]People!$B$5,[1]People!$A$5,IF(M1647=[1]People!$B$4,[1]People!$A$4,IF(M1647=[1]People!$B$3,[1]People!$A$3,IF(M1647=[1]People!$B$2,[1]People!$A$2,0))))</f>
        <v>Anna Andreadi</v>
      </c>
      <c r="W1647" s="7" t="str">
        <f>IFERROR(INDEX([1]Returns!A$1:A$65536,MATCH(B1647,[1]Returns!B$1:B$65536,0)),"No")</f>
        <v>No</v>
      </c>
    </row>
    <row r="1648" spans="1:23" x14ac:dyDescent="0.2">
      <c r="A1648" s="1">
        <v>1647</v>
      </c>
      <c r="B1648" s="3" t="s">
        <v>4305</v>
      </c>
      <c r="C1648" s="4">
        <v>43040</v>
      </c>
      <c r="D1648" s="4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5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6">
        <v>35.360000000000007</v>
      </c>
      <c r="S1648" s="6">
        <v>2</v>
      </c>
      <c r="T1648" s="6">
        <v>0.2</v>
      </c>
      <c r="U1648" s="6">
        <v>-3.0939999999999994</v>
      </c>
      <c r="V1648" s="7" t="str">
        <f>IF(M1648=[1]People!$B$5,[1]People!$A$5,IF(M1648=[1]People!$B$4,[1]People!$A$4,IF(M1648=[1]People!$B$3,[1]People!$A$3,IF(M1648=[1]People!$B$2,[1]People!$A$2,0))))</f>
        <v>Chuck Magee</v>
      </c>
      <c r="W1648" s="7" t="str">
        <f>IFERROR(INDEX([1]Returns!A$1:A$65536,MATCH(B1648,[1]Returns!B$1:B$65536,0)),"No")</f>
        <v>No</v>
      </c>
    </row>
    <row r="1649" spans="1:23" x14ac:dyDescent="0.2">
      <c r="A1649" s="1">
        <v>1648</v>
      </c>
      <c r="B1649" s="3" t="s">
        <v>4305</v>
      </c>
      <c r="C1649" s="4">
        <v>43040</v>
      </c>
      <c r="D1649" s="4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5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6">
        <v>3.1680000000000001</v>
      </c>
      <c r="S1649" s="6">
        <v>2</v>
      </c>
      <c r="T1649" s="6">
        <v>0.2</v>
      </c>
      <c r="U1649" s="6">
        <v>-0.71279999999999988</v>
      </c>
      <c r="V1649" s="7" t="str">
        <f>IF(M1649=[1]People!$B$5,[1]People!$A$5,IF(M1649=[1]People!$B$4,[1]People!$A$4,IF(M1649=[1]People!$B$3,[1]People!$A$3,IF(M1649=[1]People!$B$2,[1]People!$A$2,0))))</f>
        <v>Chuck Magee</v>
      </c>
      <c r="W1649" s="7" t="str">
        <f>IFERROR(INDEX([1]Returns!A$1:A$65536,MATCH(B1649,[1]Returns!B$1:B$65536,0)),"No")</f>
        <v>No</v>
      </c>
    </row>
    <row r="1650" spans="1:23" x14ac:dyDescent="0.2">
      <c r="A1650" s="1">
        <v>1649</v>
      </c>
      <c r="B1650" s="3" t="s">
        <v>4308</v>
      </c>
      <c r="C1650" s="4">
        <v>43004</v>
      </c>
      <c r="D1650" s="4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5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6">
        <v>121.10400000000003</v>
      </c>
      <c r="S1650" s="6">
        <v>6</v>
      </c>
      <c r="T1650" s="6">
        <v>0.7</v>
      </c>
      <c r="U1650" s="6">
        <v>-100.91999999999999</v>
      </c>
      <c r="V1650" s="7" t="str">
        <f>IF(M1650=[1]People!$B$5,[1]People!$A$5,IF(M1650=[1]People!$B$4,[1]People!$A$4,IF(M1650=[1]People!$B$3,[1]People!$A$3,IF(M1650=[1]People!$B$2,[1]People!$A$2,0))))</f>
        <v>Chuck Magee</v>
      </c>
      <c r="W1650" s="7" t="str">
        <f>IFERROR(INDEX([1]Returns!A$1:A$65536,MATCH(B1650,[1]Returns!B$1:B$65536,0)),"No")</f>
        <v>No</v>
      </c>
    </row>
    <row r="1651" spans="1:23" x14ac:dyDescent="0.2">
      <c r="A1651" s="1">
        <v>1650</v>
      </c>
      <c r="B1651" s="3" t="s">
        <v>4308</v>
      </c>
      <c r="C1651" s="4">
        <v>43004</v>
      </c>
      <c r="D1651" s="4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5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6">
        <v>45.893999999999998</v>
      </c>
      <c r="S1651" s="6">
        <v>1</v>
      </c>
      <c r="T1651" s="6">
        <v>0.4</v>
      </c>
      <c r="U1651" s="6">
        <v>-9.178799999999999</v>
      </c>
      <c r="V1651" s="7" t="str">
        <f>IF(M1651=[1]People!$B$5,[1]People!$A$5,IF(M1651=[1]People!$B$4,[1]People!$A$4,IF(M1651=[1]People!$B$3,[1]People!$A$3,IF(M1651=[1]People!$B$2,[1]People!$A$2,0))))</f>
        <v>Chuck Magee</v>
      </c>
      <c r="W1651" s="7" t="str">
        <f>IFERROR(INDEX([1]Returns!A$1:A$65536,MATCH(B1651,[1]Returns!B$1:B$65536,0)),"No")</f>
        <v>No</v>
      </c>
    </row>
    <row r="1652" spans="1:23" x14ac:dyDescent="0.2">
      <c r="A1652" s="1">
        <v>1651</v>
      </c>
      <c r="B1652" s="3" t="s">
        <v>4313</v>
      </c>
      <c r="C1652" s="4">
        <v>42611</v>
      </c>
      <c r="D1652" s="4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5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6">
        <v>109.92</v>
      </c>
      <c r="S1652" s="6">
        <v>2</v>
      </c>
      <c r="T1652" s="6">
        <v>0</v>
      </c>
      <c r="U1652" s="6">
        <v>53.860799999999998</v>
      </c>
      <c r="V1652" s="7" t="str">
        <f>IF(M1652=[1]People!$B$5,[1]People!$A$5,IF(M1652=[1]People!$B$4,[1]People!$A$4,IF(M1652=[1]People!$B$3,[1]People!$A$3,IF(M1652=[1]People!$B$2,[1]People!$A$2,0))))</f>
        <v>Anna Andreadi</v>
      </c>
      <c r="W1652" s="7" t="str">
        <f>IFERROR(INDEX([1]Returns!A$1:A$65536,MATCH(B1652,[1]Returns!B$1:B$65536,0)),"No")</f>
        <v>Yes</v>
      </c>
    </row>
    <row r="1653" spans="1:23" x14ac:dyDescent="0.2">
      <c r="A1653" s="1">
        <v>1652</v>
      </c>
      <c r="B1653" s="3" t="s">
        <v>4313</v>
      </c>
      <c r="C1653" s="4">
        <v>42611</v>
      </c>
      <c r="D1653" s="4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5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6">
        <v>13.36</v>
      </c>
      <c r="S1653" s="6">
        <v>2</v>
      </c>
      <c r="T1653" s="6">
        <v>0</v>
      </c>
      <c r="U1653" s="6">
        <v>6.4127999999999998</v>
      </c>
      <c r="V1653" s="7" t="str">
        <f>IF(M1653=[1]People!$B$5,[1]People!$A$5,IF(M1653=[1]People!$B$4,[1]People!$A$4,IF(M1653=[1]People!$B$3,[1]People!$A$3,IF(M1653=[1]People!$B$2,[1]People!$A$2,0))))</f>
        <v>Anna Andreadi</v>
      </c>
      <c r="W1653" s="7" t="str">
        <f>IFERROR(INDEX([1]Returns!A$1:A$65536,MATCH(B1653,[1]Returns!B$1:B$65536,0)),"No")</f>
        <v>Yes</v>
      </c>
    </row>
    <row r="1654" spans="1:23" x14ac:dyDescent="0.2">
      <c r="A1654" s="1">
        <v>1653</v>
      </c>
      <c r="B1654" s="3" t="s">
        <v>4320</v>
      </c>
      <c r="C1654" s="4">
        <v>43787</v>
      </c>
      <c r="D1654" s="4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5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6">
        <v>169.68</v>
      </c>
      <c r="S1654" s="6">
        <v>6</v>
      </c>
      <c r="T1654" s="6">
        <v>0</v>
      </c>
      <c r="U1654" s="6">
        <v>45.813600000000001</v>
      </c>
      <c r="V1654" s="7" t="str">
        <f>IF(M1654=[1]People!$B$5,[1]People!$A$5,IF(M1654=[1]People!$B$4,[1]People!$A$4,IF(M1654=[1]People!$B$3,[1]People!$A$3,IF(M1654=[1]People!$B$2,[1]People!$A$2,0))))</f>
        <v>Anna Andreadi</v>
      </c>
      <c r="W1654" s="7" t="str">
        <f>IFERROR(INDEX([1]Returns!A$1:A$65536,MATCH(B1654,[1]Returns!B$1:B$65536,0)),"No")</f>
        <v>No</v>
      </c>
    </row>
    <row r="1655" spans="1:23" x14ac:dyDescent="0.2">
      <c r="A1655" s="1">
        <v>1654</v>
      </c>
      <c r="B1655" s="3" t="s">
        <v>4320</v>
      </c>
      <c r="C1655" s="4">
        <v>43787</v>
      </c>
      <c r="D1655" s="4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5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6">
        <v>132.52000000000001</v>
      </c>
      <c r="S1655" s="6">
        <v>4</v>
      </c>
      <c r="T1655" s="6">
        <v>0</v>
      </c>
      <c r="U1655" s="6">
        <v>54.333200000000005</v>
      </c>
      <c r="V1655" s="7" t="str">
        <f>IF(M1655=[1]People!$B$5,[1]People!$A$5,IF(M1655=[1]People!$B$4,[1]People!$A$4,IF(M1655=[1]People!$B$3,[1]People!$A$3,IF(M1655=[1]People!$B$2,[1]People!$A$2,0))))</f>
        <v>Anna Andreadi</v>
      </c>
      <c r="W1655" s="7" t="str">
        <f>IFERROR(INDEX([1]Returns!A$1:A$65536,MATCH(B1655,[1]Returns!B$1:B$65536,0)),"No")</f>
        <v>No</v>
      </c>
    </row>
    <row r="1656" spans="1:23" x14ac:dyDescent="0.2">
      <c r="A1656" s="1">
        <v>1655</v>
      </c>
      <c r="B1656" s="3" t="s">
        <v>4320</v>
      </c>
      <c r="C1656" s="4">
        <v>43787</v>
      </c>
      <c r="D1656" s="4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5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6">
        <v>2.96</v>
      </c>
      <c r="S1656" s="6">
        <v>2</v>
      </c>
      <c r="T1656" s="6">
        <v>0</v>
      </c>
      <c r="U1656" s="6">
        <v>1.4207999999999998</v>
      </c>
      <c r="V1656" s="7" t="str">
        <f>IF(M1656=[1]People!$B$5,[1]People!$A$5,IF(M1656=[1]People!$B$4,[1]People!$A$4,IF(M1656=[1]People!$B$3,[1]People!$A$3,IF(M1656=[1]People!$B$2,[1]People!$A$2,0))))</f>
        <v>Anna Andreadi</v>
      </c>
      <c r="W1656" s="7" t="str">
        <f>IFERROR(INDEX([1]Returns!A$1:A$65536,MATCH(B1656,[1]Returns!B$1:B$65536,0)),"No")</f>
        <v>No</v>
      </c>
    </row>
    <row r="1657" spans="1:23" x14ac:dyDescent="0.2">
      <c r="A1657" s="1">
        <v>1656</v>
      </c>
      <c r="B1657" s="3" t="s">
        <v>4320</v>
      </c>
      <c r="C1657" s="4">
        <v>43787</v>
      </c>
      <c r="D1657" s="4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5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6">
        <v>8.4480000000000004</v>
      </c>
      <c r="S1657" s="6">
        <v>2</v>
      </c>
      <c r="T1657" s="6">
        <v>0.2</v>
      </c>
      <c r="U1657" s="6">
        <v>2.9568000000000003</v>
      </c>
      <c r="V1657" s="7" t="str">
        <f>IF(M1657=[1]People!$B$5,[1]People!$A$5,IF(M1657=[1]People!$B$4,[1]People!$A$4,IF(M1657=[1]People!$B$3,[1]People!$A$3,IF(M1657=[1]People!$B$2,[1]People!$A$2,0))))</f>
        <v>Anna Andreadi</v>
      </c>
      <c r="W1657" s="7" t="str">
        <f>IFERROR(INDEX([1]Returns!A$1:A$65536,MATCH(B1657,[1]Returns!B$1:B$65536,0)),"No")</f>
        <v>No</v>
      </c>
    </row>
    <row r="1658" spans="1:23" x14ac:dyDescent="0.2">
      <c r="A1658" s="1">
        <v>1657</v>
      </c>
      <c r="B1658" s="3" t="s">
        <v>4320</v>
      </c>
      <c r="C1658" s="4">
        <v>43787</v>
      </c>
      <c r="D1658" s="4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5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6">
        <v>95.94</v>
      </c>
      <c r="S1658" s="6">
        <v>3</v>
      </c>
      <c r="T1658" s="6">
        <v>0</v>
      </c>
      <c r="U1658" s="6">
        <v>9.5940000000000012</v>
      </c>
      <c r="V1658" s="7" t="str">
        <f>IF(M1658=[1]People!$B$5,[1]People!$A$5,IF(M1658=[1]People!$B$4,[1]People!$A$4,IF(M1658=[1]People!$B$3,[1]People!$A$3,IF(M1658=[1]People!$B$2,[1]People!$A$2,0))))</f>
        <v>Anna Andreadi</v>
      </c>
      <c r="W1658" s="7" t="str">
        <f>IFERROR(INDEX([1]Returns!A$1:A$65536,MATCH(B1658,[1]Returns!B$1:B$65536,0)),"No")</f>
        <v>No</v>
      </c>
    </row>
    <row r="1659" spans="1:23" x14ac:dyDescent="0.2">
      <c r="A1659" s="1">
        <v>1658</v>
      </c>
      <c r="B1659" s="3" t="s">
        <v>4327</v>
      </c>
      <c r="C1659" s="4">
        <v>42502</v>
      </c>
      <c r="D1659" s="4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5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6">
        <v>34.79</v>
      </c>
      <c r="S1659" s="6">
        <v>7</v>
      </c>
      <c r="T1659" s="6">
        <v>0</v>
      </c>
      <c r="U1659" s="6">
        <v>10.784899999999999</v>
      </c>
      <c r="V1659" s="7" t="str">
        <f>IF(M1659=[1]People!$B$5,[1]People!$A$5,IF(M1659=[1]People!$B$4,[1]People!$A$4,IF(M1659=[1]People!$B$3,[1]People!$A$3,IF(M1659=[1]People!$B$2,[1]People!$A$2,0))))</f>
        <v>Kelly Williams</v>
      </c>
      <c r="W1659" s="7" t="str">
        <f>IFERROR(INDEX([1]Returns!A$1:A$65536,MATCH(B1659,[1]Returns!B$1:B$65536,0)),"No")</f>
        <v>No</v>
      </c>
    </row>
    <row r="1660" spans="1:23" x14ac:dyDescent="0.2">
      <c r="A1660" s="1">
        <v>1659</v>
      </c>
      <c r="B1660" s="3" t="s">
        <v>4328</v>
      </c>
      <c r="C1660" s="4">
        <v>43485</v>
      </c>
      <c r="D1660" s="4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5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6">
        <v>160.77600000000001</v>
      </c>
      <c r="S1660" s="6">
        <v>3</v>
      </c>
      <c r="T1660" s="6">
        <v>0.2</v>
      </c>
      <c r="U1660" s="6">
        <v>10.048500000000004</v>
      </c>
      <c r="V1660" s="7" t="str">
        <f>IF(M1660=[1]People!$B$5,[1]People!$A$5,IF(M1660=[1]People!$B$4,[1]People!$A$4,IF(M1660=[1]People!$B$3,[1]People!$A$3,IF(M1660=[1]People!$B$2,[1]People!$A$2,0))))</f>
        <v>Anna Andreadi</v>
      </c>
      <c r="W1660" s="7" t="str">
        <f>IFERROR(INDEX([1]Returns!A$1:A$65536,MATCH(B1660,[1]Returns!B$1:B$65536,0)),"No")</f>
        <v>No</v>
      </c>
    </row>
    <row r="1661" spans="1:23" x14ac:dyDescent="0.2">
      <c r="A1661" s="1">
        <v>1660</v>
      </c>
      <c r="B1661" s="3" t="s">
        <v>4333</v>
      </c>
      <c r="C1661" s="4">
        <v>43768</v>
      </c>
      <c r="D1661" s="4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5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6">
        <v>88.751999999999995</v>
      </c>
      <c r="S1661" s="6">
        <v>3</v>
      </c>
      <c r="T1661" s="6">
        <v>0.2</v>
      </c>
      <c r="U1661" s="6">
        <v>27.734999999999996</v>
      </c>
      <c r="V1661" s="7" t="str">
        <f>IF(M1661=[1]People!$B$5,[1]People!$A$5,IF(M1661=[1]People!$B$4,[1]People!$A$4,IF(M1661=[1]People!$B$3,[1]People!$A$3,IF(M1661=[1]People!$B$2,[1]People!$A$2,0))))</f>
        <v>Anna Andreadi</v>
      </c>
      <c r="W1661" s="7" t="str">
        <f>IFERROR(INDEX([1]Returns!A$1:A$65536,MATCH(B1661,[1]Returns!B$1:B$65536,0)),"No")</f>
        <v>No</v>
      </c>
    </row>
    <row r="1662" spans="1:23" x14ac:dyDescent="0.2">
      <c r="A1662" s="1">
        <v>1661</v>
      </c>
      <c r="B1662" s="3" t="s">
        <v>4333</v>
      </c>
      <c r="C1662" s="4">
        <v>43768</v>
      </c>
      <c r="D1662" s="4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5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6">
        <v>13.904</v>
      </c>
      <c r="S1662" s="6">
        <v>2</v>
      </c>
      <c r="T1662" s="6">
        <v>0.2</v>
      </c>
      <c r="U1662" s="6">
        <v>5.2139999999999995</v>
      </c>
      <c r="V1662" s="7" t="str">
        <f>IF(M1662=[1]People!$B$5,[1]People!$A$5,IF(M1662=[1]People!$B$4,[1]People!$A$4,IF(M1662=[1]People!$B$3,[1]People!$A$3,IF(M1662=[1]People!$B$2,[1]People!$A$2,0))))</f>
        <v>Anna Andreadi</v>
      </c>
      <c r="W1662" s="7" t="str">
        <f>IFERROR(INDEX([1]Returns!A$1:A$65536,MATCH(B1662,[1]Returns!B$1:B$65536,0)),"No")</f>
        <v>No</v>
      </c>
    </row>
    <row r="1663" spans="1:23" x14ac:dyDescent="0.2">
      <c r="A1663" s="1">
        <v>1662</v>
      </c>
      <c r="B1663" s="3" t="s">
        <v>4336</v>
      </c>
      <c r="C1663" s="4">
        <v>43585</v>
      </c>
      <c r="D1663" s="4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5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6">
        <v>677.57999999999993</v>
      </c>
      <c r="S1663" s="6">
        <v>5</v>
      </c>
      <c r="T1663" s="6">
        <v>0.4</v>
      </c>
      <c r="U1663" s="6">
        <v>-158.10199999999998</v>
      </c>
      <c r="V1663" s="7" t="str">
        <f>IF(M1663=[1]People!$B$5,[1]People!$A$5,IF(M1663=[1]People!$B$4,[1]People!$A$4,IF(M1663=[1]People!$B$3,[1]People!$A$3,IF(M1663=[1]People!$B$2,[1]People!$A$2,0))))</f>
        <v>Chuck Magee</v>
      </c>
      <c r="W1663" s="7" t="str">
        <f>IFERROR(INDEX([1]Returns!A$1:A$65536,MATCH(B1663,[1]Returns!B$1:B$65536,0)),"No")</f>
        <v>No</v>
      </c>
    </row>
    <row r="1664" spans="1:23" x14ac:dyDescent="0.2">
      <c r="A1664" s="1">
        <v>1663</v>
      </c>
      <c r="B1664" s="3" t="s">
        <v>4336</v>
      </c>
      <c r="C1664" s="4">
        <v>43585</v>
      </c>
      <c r="D1664" s="4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5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6">
        <v>13.896000000000001</v>
      </c>
      <c r="S1664" s="6">
        <v>3</v>
      </c>
      <c r="T1664" s="6">
        <v>0.7</v>
      </c>
      <c r="U1664" s="6">
        <v>-9.2639999999999993</v>
      </c>
      <c r="V1664" s="7" t="str">
        <f>IF(M1664=[1]People!$B$5,[1]People!$A$5,IF(M1664=[1]People!$B$4,[1]People!$A$4,IF(M1664=[1]People!$B$3,[1]People!$A$3,IF(M1664=[1]People!$B$2,[1]People!$A$2,0))))</f>
        <v>Chuck Magee</v>
      </c>
      <c r="W1664" s="7" t="str">
        <f>IFERROR(INDEX([1]Returns!A$1:A$65536,MATCH(B1664,[1]Returns!B$1:B$65536,0)),"No")</f>
        <v>No</v>
      </c>
    </row>
    <row r="1665" spans="1:23" x14ac:dyDescent="0.2">
      <c r="A1665" s="1">
        <v>1664</v>
      </c>
      <c r="B1665" s="3" t="s">
        <v>4339</v>
      </c>
      <c r="C1665" s="4">
        <v>43428</v>
      </c>
      <c r="D1665" s="4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5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6">
        <v>41.92</v>
      </c>
      <c r="S1665" s="6">
        <v>5</v>
      </c>
      <c r="T1665" s="6">
        <v>0.2</v>
      </c>
      <c r="U1665" s="6">
        <v>3.6679999999999993</v>
      </c>
      <c r="V1665" s="7" t="str">
        <f>IF(M1665=[1]People!$B$5,[1]People!$A$5,IF(M1665=[1]People!$B$4,[1]People!$A$4,IF(M1665=[1]People!$B$3,[1]People!$A$3,IF(M1665=[1]People!$B$2,[1]People!$A$2,0))))</f>
        <v>Kelly Williams</v>
      </c>
      <c r="W1665" s="7" t="str">
        <f>IFERROR(INDEX([1]Returns!A$1:A$65536,MATCH(B1665,[1]Returns!B$1:B$65536,0)),"No")</f>
        <v>No</v>
      </c>
    </row>
    <row r="1666" spans="1:23" x14ac:dyDescent="0.2">
      <c r="A1666" s="1">
        <v>1665</v>
      </c>
      <c r="B1666" s="3" t="s">
        <v>4339</v>
      </c>
      <c r="C1666" s="4">
        <v>43428</v>
      </c>
      <c r="D1666" s="4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5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6">
        <v>297.57600000000002</v>
      </c>
      <c r="S1666" s="6">
        <v>3</v>
      </c>
      <c r="T1666" s="6">
        <v>0.2</v>
      </c>
      <c r="U1666" s="6">
        <v>-7.4394000000000347</v>
      </c>
      <c r="V1666" s="7" t="str">
        <f>IF(M1666=[1]People!$B$5,[1]People!$A$5,IF(M1666=[1]People!$B$4,[1]People!$A$4,IF(M1666=[1]People!$B$3,[1]People!$A$3,IF(M1666=[1]People!$B$2,[1]People!$A$2,0))))</f>
        <v>Kelly Williams</v>
      </c>
      <c r="W1666" s="7" t="str">
        <f>IFERROR(INDEX([1]Returns!A$1:A$65536,MATCH(B1666,[1]Returns!B$1:B$65536,0)),"No")</f>
        <v>No</v>
      </c>
    </row>
    <row r="1667" spans="1:23" x14ac:dyDescent="0.2">
      <c r="A1667" s="1">
        <v>1666</v>
      </c>
      <c r="B1667" s="3" t="s">
        <v>4339</v>
      </c>
      <c r="C1667" s="4">
        <v>43428</v>
      </c>
      <c r="D1667" s="4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5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6">
        <v>4.3440000000000003</v>
      </c>
      <c r="S1667" s="6">
        <v>3</v>
      </c>
      <c r="T1667" s="6">
        <v>0.2</v>
      </c>
      <c r="U1667" s="6">
        <v>0.86879999999999979</v>
      </c>
      <c r="V1667" s="7" t="str">
        <f>IF(M1667=[1]People!$B$5,[1]People!$A$5,IF(M1667=[1]People!$B$4,[1]People!$A$4,IF(M1667=[1]People!$B$3,[1]People!$A$3,IF(M1667=[1]People!$B$2,[1]People!$A$2,0))))</f>
        <v>Kelly Williams</v>
      </c>
      <c r="W1667" s="7" t="str">
        <f>IFERROR(INDEX([1]Returns!A$1:A$65536,MATCH(B1667,[1]Returns!B$1:B$65536,0)),"No")</f>
        <v>No</v>
      </c>
    </row>
    <row r="1668" spans="1:23" x14ac:dyDescent="0.2">
      <c r="A1668" s="1">
        <v>1667</v>
      </c>
      <c r="B1668" s="3" t="s">
        <v>4339</v>
      </c>
      <c r="C1668" s="4">
        <v>43428</v>
      </c>
      <c r="D1668" s="4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5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6">
        <v>94.992000000000004</v>
      </c>
      <c r="S1668" s="6">
        <v>2</v>
      </c>
      <c r="T1668" s="6">
        <v>0.2</v>
      </c>
      <c r="U1668" s="6">
        <v>-2.374800000000004</v>
      </c>
      <c r="V1668" s="7" t="str">
        <f>IF(M1668=[1]People!$B$5,[1]People!$A$5,IF(M1668=[1]People!$B$4,[1]People!$A$4,IF(M1668=[1]People!$B$3,[1]People!$A$3,IF(M1668=[1]People!$B$2,[1]People!$A$2,0))))</f>
        <v>Kelly Williams</v>
      </c>
      <c r="W1668" s="7" t="str">
        <f>IFERROR(INDEX([1]Returns!A$1:A$65536,MATCH(B1668,[1]Returns!B$1:B$65536,0)),"No")</f>
        <v>No</v>
      </c>
    </row>
    <row r="1669" spans="1:23" x14ac:dyDescent="0.2">
      <c r="A1669" s="1">
        <v>1668</v>
      </c>
      <c r="B1669" s="3" t="s">
        <v>4339</v>
      </c>
      <c r="C1669" s="4">
        <v>43428</v>
      </c>
      <c r="D1669" s="4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5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6">
        <v>74.352000000000004</v>
      </c>
      <c r="S1669" s="6">
        <v>3</v>
      </c>
      <c r="T1669" s="6">
        <v>0.2</v>
      </c>
      <c r="U1669" s="6">
        <v>23.234999999999992</v>
      </c>
      <c r="V1669" s="7" t="str">
        <f>IF(M1669=[1]People!$B$5,[1]People!$A$5,IF(M1669=[1]People!$B$4,[1]People!$A$4,IF(M1669=[1]People!$B$3,[1]People!$A$3,IF(M1669=[1]People!$B$2,[1]People!$A$2,0))))</f>
        <v>Kelly Williams</v>
      </c>
      <c r="W1669" s="7" t="str">
        <f>IFERROR(INDEX([1]Returns!A$1:A$65536,MATCH(B1669,[1]Returns!B$1:B$65536,0)),"No")</f>
        <v>No</v>
      </c>
    </row>
    <row r="1670" spans="1:23" x14ac:dyDescent="0.2">
      <c r="A1670" s="1">
        <v>1669</v>
      </c>
      <c r="B1670" s="3" t="s">
        <v>4339</v>
      </c>
      <c r="C1670" s="4">
        <v>43428</v>
      </c>
      <c r="D1670" s="4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5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6">
        <v>14.04</v>
      </c>
      <c r="S1670" s="6">
        <v>3</v>
      </c>
      <c r="T1670" s="6">
        <v>0.2</v>
      </c>
      <c r="U1670" s="6">
        <v>1.5794999999999986</v>
      </c>
      <c r="V1670" s="7" t="str">
        <f>IF(M1670=[1]People!$B$5,[1]People!$A$5,IF(M1670=[1]People!$B$4,[1]People!$A$4,IF(M1670=[1]People!$B$3,[1]People!$A$3,IF(M1670=[1]People!$B$2,[1]People!$A$2,0))))</f>
        <v>Kelly Williams</v>
      </c>
      <c r="W1670" s="7" t="str">
        <f>IFERROR(INDEX([1]Returns!A$1:A$65536,MATCH(B1670,[1]Returns!B$1:B$65536,0)),"No")</f>
        <v>No</v>
      </c>
    </row>
    <row r="1671" spans="1:23" x14ac:dyDescent="0.2">
      <c r="A1671" s="1">
        <v>1670</v>
      </c>
      <c r="B1671" s="3" t="s">
        <v>4348</v>
      </c>
      <c r="C1671" s="4">
        <v>42745</v>
      </c>
      <c r="D1671" s="4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5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6">
        <v>1018.1039999999999</v>
      </c>
      <c r="S1671" s="6">
        <v>4</v>
      </c>
      <c r="T1671" s="6">
        <v>0.4</v>
      </c>
      <c r="U1671" s="6">
        <v>-373.3048</v>
      </c>
      <c r="V1671" s="7" t="str">
        <f>IF(M1671=[1]People!$B$5,[1]People!$A$5,IF(M1671=[1]People!$B$4,[1]People!$A$4,IF(M1671=[1]People!$B$3,[1]People!$A$3,IF(M1671=[1]People!$B$2,[1]People!$A$2,0))))</f>
        <v>Chuck Magee</v>
      </c>
      <c r="W1671" s="7" t="str">
        <f>IFERROR(INDEX([1]Returns!A$1:A$65536,MATCH(B1671,[1]Returns!B$1:B$65536,0)),"No")</f>
        <v>No</v>
      </c>
    </row>
    <row r="1672" spans="1:23" x14ac:dyDescent="0.2">
      <c r="A1672" s="1">
        <v>1671</v>
      </c>
      <c r="B1672" s="3" t="s">
        <v>4349</v>
      </c>
      <c r="C1672" s="4">
        <v>43757</v>
      </c>
      <c r="D1672" s="4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5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6">
        <v>16.68</v>
      </c>
      <c r="S1672" s="6">
        <v>3</v>
      </c>
      <c r="T1672" s="6">
        <v>0.2</v>
      </c>
      <c r="U1672" s="6">
        <v>5.2125000000000004</v>
      </c>
      <c r="V1672" s="7" t="str">
        <f>IF(M1672=[1]People!$B$5,[1]People!$A$5,IF(M1672=[1]People!$B$4,[1]People!$A$4,IF(M1672=[1]People!$B$3,[1]People!$A$3,IF(M1672=[1]People!$B$2,[1]People!$A$2,0))))</f>
        <v>Kelly Williams</v>
      </c>
      <c r="W1672" s="7" t="str">
        <f>IFERROR(INDEX([1]Returns!A$1:A$65536,MATCH(B1672,[1]Returns!B$1:B$65536,0)),"No")</f>
        <v>No</v>
      </c>
    </row>
    <row r="1673" spans="1:23" x14ac:dyDescent="0.2">
      <c r="A1673" s="1">
        <v>1672</v>
      </c>
      <c r="B1673" s="3" t="s">
        <v>4352</v>
      </c>
      <c r="C1673" s="4">
        <v>43181</v>
      </c>
      <c r="D1673" s="4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5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6">
        <v>58.58</v>
      </c>
      <c r="S1673" s="6">
        <v>2</v>
      </c>
      <c r="T1673" s="6">
        <v>0</v>
      </c>
      <c r="U1673" s="6">
        <v>19.331399999999995</v>
      </c>
      <c r="V1673" s="7" t="str">
        <f>IF(M1673=[1]People!$B$5,[1]People!$A$5,IF(M1673=[1]People!$B$4,[1]People!$A$4,IF(M1673=[1]People!$B$3,[1]People!$A$3,IF(M1673=[1]People!$B$2,[1]People!$A$2,0))))</f>
        <v>Anna Andreadi</v>
      </c>
      <c r="W1673" s="7" t="str">
        <f>IFERROR(INDEX([1]Returns!A$1:A$65536,MATCH(B1673,[1]Returns!B$1:B$65536,0)),"No")</f>
        <v>No</v>
      </c>
    </row>
    <row r="1674" spans="1:23" x14ac:dyDescent="0.2">
      <c r="A1674" s="1">
        <v>1673</v>
      </c>
      <c r="B1674" s="3" t="s">
        <v>4355</v>
      </c>
      <c r="C1674" s="4">
        <v>43649</v>
      </c>
      <c r="D1674" s="4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5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6">
        <v>167.96800000000002</v>
      </c>
      <c r="S1674" s="6">
        <v>4</v>
      </c>
      <c r="T1674" s="6">
        <v>0.2</v>
      </c>
      <c r="U1674" s="6">
        <v>62.988</v>
      </c>
      <c r="V1674" s="7" t="str">
        <f>IF(M1674=[1]People!$B$5,[1]People!$A$5,IF(M1674=[1]People!$B$4,[1]People!$A$4,IF(M1674=[1]People!$B$3,[1]People!$A$3,IF(M1674=[1]People!$B$2,[1]People!$A$2,0))))</f>
        <v>Kelly Williams</v>
      </c>
      <c r="W1674" s="7" t="str">
        <f>IFERROR(INDEX([1]Returns!A$1:A$65536,MATCH(B1674,[1]Returns!B$1:B$65536,0)),"No")</f>
        <v>No</v>
      </c>
    </row>
    <row r="1675" spans="1:23" x14ac:dyDescent="0.2">
      <c r="A1675" s="1">
        <v>1674</v>
      </c>
      <c r="B1675" s="3" t="s">
        <v>4357</v>
      </c>
      <c r="C1675" s="4">
        <v>43080</v>
      </c>
      <c r="D1675" s="4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5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6">
        <v>196.62</v>
      </c>
      <c r="S1675" s="6">
        <v>2</v>
      </c>
      <c r="T1675" s="6">
        <v>0</v>
      </c>
      <c r="U1675" s="6">
        <v>96.343800000000002</v>
      </c>
      <c r="V1675" s="7" t="str">
        <f>IF(M1675=[1]People!$B$5,[1]People!$A$5,IF(M1675=[1]People!$B$4,[1]People!$A$4,IF(M1675=[1]People!$B$3,[1]People!$A$3,IF(M1675=[1]People!$B$2,[1]People!$A$2,0))))</f>
        <v>Cassandra Brandow</v>
      </c>
      <c r="W1675" s="7" t="str">
        <f>IFERROR(INDEX([1]Returns!A$1:A$65536,MATCH(B1675,[1]Returns!B$1:B$65536,0)),"No")</f>
        <v>No</v>
      </c>
    </row>
    <row r="1676" spans="1:23" x14ac:dyDescent="0.2">
      <c r="A1676" s="1">
        <v>1675</v>
      </c>
      <c r="B1676" s="3" t="s">
        <v>4361</v>
      </c>
      <c r="C1676" s="4">
        <v>42995</v>
      </c>
      <c r="D1676" s="4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5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6">
        <v>21.936000000000003</v>
      </c>
      <c r="S1676" s="6">
        <v>2</v>
      </c>
      <c r="T1676" s="6">
        <v>0.6</v>
      </c>
      <c r="U1676" s="6">
        <v>-10.419600000000003</v>
      </c>
      <c r="V1676" s="7" t="str">
        <f>IF(M1676=[1]People!$B$5,[1]People!$A$5,IF(M1676=[1]People!$B$4,[1]People!$A$4,IF(M1676=[1]People!$B$3,[1]People!$A$3,IF(M1676=[1]People!$B$2,[1]People!$A$2,0))))</f>
        <v>Kelly Williams</v>
      </c>
      <c r="W1676" s="7" t="str">
        <f>IFERROR(INDEX([1]Returns!A$1:A$65536,MATCH(B1676,[1]Returns!B$1:B$65536,0)),"No")</f>
        <v>No</v>
      </c>
    </row>
    <row r="1677" spans="1:23" x14ac:dyDescent="0.2">
      <c r="A1677" s="1">
        <v>1676</v>
      </c>
      <c r="B1677" s="3" t="s">
        <v>4361</v>
      </c>
      <c r="C1677" s="4">
        <v>42995</v>
      </c>
      <c r="D1677" s="4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5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6">
        <v>6.5879999999999992</v>
      </c>
      <c r="S1677" s="6">
        <v>3</v>
      </c>
      <c r="T1677" s="6">
        <v>0.8</v>
      </c>
      <c r="U1677" s="6">
        <v>-10.211400000000005</v>
      </c>
      <c r="V1677" s="7" t="str">
        <f>IF(M1677=[1]People!$B$5,[1]People!$A$5,IF(M1677=[1]People!$B$4,[1]People!$A$4,IF(M1677=[1]People!$B$3,[1]People!$A$3,IF(M1677=[1]People!$B$2,[1]People!$A$2,0))))</f>
        <v>Kelly Williams</v>
      </c>
      <c r="W1677" s="7" t="str">
        <f>IFERROR(INDEX([1]Returns!A$1:A$65536,MATCH(B1677,[1]Returns!B$1:B$65536,0)),"No")</f>
        <v>No</v>
      </c>
    </row>
    <row r="1678" spans="1:23" x14ac:dyDescent="0.2">
      <c r="A1678" s="1">
        <v>1677</v>
      </c>
      <c r="B1678" s="3" t="s">
        <v>4362</v>
      </c>
      <c r="C1678" s="4">
        <v>43238</v>
      </c>
      <c r="D1678" s="4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5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6">
        <v>104.28</v>
      </c>
      <c r="S1678" s="6">
        <v>3</v>
      </c>
      <c r="T1678" s="6">
        <v>0</v>
      </c>
      <c r="U1678" s="6">
        <v>26.069999999999993</v>
      </c>
      <c r="V1678" s="7" t="str">
        <f>IF(M1678=[1]People!$B$5,[1]People!$A$5,IF(M1678=[1]People!$B$4,[1]People!$A$4,IF(M1678=[1]People!$B$3,[1]People!$A$3,IF(M1678=[1]People!$B$2,[1]People!$A$2,0))))</f>
        <v>Anna Andreadi</v>
      </c>
      <c r="W1678" s="7" t="str">
        <f>IFERROR(INDEX([1]Returns!A$1:A$65536,MATCH(B1678,[1]Returns!B$1:B$65536,0)),"No")</f>
        <v>No</v>
      </c>
    </row>
    <row r="1679" spans="1:23" x14ac:dyDescent="0.2">
      <c r="A1679" s="1">
        <v>1678</v>
      </c>
      <c r="B1679" s="3" t="s">
        <v>4362</v>
      </c>
      <c r="C1679" s="4">
        <v>43238</v>
      </c>
      <c r="D1679" s="4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5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6">
        <v>17.940000000000001</v>
      </c>
      <c r="S1679" s="6">
        <v>3</v>
      </c>
      <c r="T1679" s="6">
        <v>0</v>
      </c>
      <c r="U1679" s="6">
        <v>8.7906000000000013</v>
      </c>
      <c r="V1679" s="7" t="str">
        <f>IF(M1679=[1]People!$B$5,[1]People!$A$5,IF(M1679=[1]People!$B$4,[1]People!$A$4,IF(M1679=[1]People!$B$3,[1]People!$A$3,IF(M1679=[1]People!$B$2,[1]People!$A$2,0))))</f>
        <v>Anna Andreadi</v>
      </c>
      <c r="W1679" s="7" t="str">
        <f>IFERROR(INDEX([1]Returns!A$1:A$65536,MATCH(B1679,[1]Returns!B$1:B$65536,0)),"No")</f>
        <v>No</v>
      </c>
    </row>
    <row r="1680" spans="1:23" x14ac:dyDescent="0.2">
      <c r="A1680" s="1">
        <v>1679</v>
      </c>
      <c r="B1680" s="3" t="s">
        <v>4365</v>
      </c>
      <c r="C1680" s="4">
        <v>42620</v>
      </c>
      <c r="D1680" s="4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5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6">
        <v>64.784000000000006</v>
      </c>
      <c r="S1680" s="6">
        <v>1</v>
      </c>
      <c r="T1680" s="6">
        <v>0.2</v>
      </c>
      <c r="U1680" s="6">
        <v>-14.576399999999996</v>
      </c>
      <c r="V1680" s="7" t="str">
        <f>IF(M1680=[1]People!$B$5,[1]People!$A$5,IF(M1680=[1]People!$B$4,[1]People!$A$4,IF(M1680=[1]People!$B$3,[1]People!$A$3,IF(M1680=[1]People!$B$2,[1]People!$A$2,0))))</f>
        <v>Chuck Magee</v>
      </c>
      <c r="W1680" s="7" t="str">
        <f>IFERROR(INDEX([1]Returns!A$1:A$65536,MATCH(B1680,[1]Returns!B$1:B$65536,0)),"No")</f>
        <v>No</v>
      </c>
    </row>
    <row r="1681" spans="1:23" x14ac:dyDescent="0.2">
      <c r="A1681" s="1">
        <v>1680</v>
      </c>
      <c r="B1681" s="3" t="s">
        <v>4365</v>
      </c>
      <c r="C1681" s="4">
        <v>42620</v>
      </c>
      <c r="D1681" s="4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5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6">
        <v>32.381999999999998</v>
      </c>
      <c r="S1681" s="6">
        <v>3</v>
      </c>
      <c r="T1681" s="6">
        <v>0.4</v>
      </c>
      <c r="U1681" s="6">
        <v>4.3175999999999988</v>
      </c>
      <c r="V1681" s="7" t="str">
        <f>IF(M1681=[1]People!$B$5,[1]People!$A$5,IF(M1681=[1]People!$B$4,[1]People!$A$4,IF(M1681=[1]People!$B$3,[1]People!$A$3,IF(M1681=[1]People!$B$2,[1]People!$A$2,0))))</f>
        <v>Chuck Magee</v>
      </c>
      <c r="W1681" s="7" t="str">
        <f>IFERROR(INDEX([1]Returns!A$1:A$65536,MATCH(B1681,[1]Returns!B$1:B$65536,0)),"No")</f>
        <v>No</v>
      </c>
    </row>
    <row r="1682" spans="1:23" x14ac:dyDescent="0.2">
      <c r="A1682" s="1">
        <v>1681</v>
      </c>
      <c r="B1682" s="3" t="s">
        <v>4365</v>
      </c>
      <c r="C1682" s="4">
        <v>42620</v>
      </c>
      <c r="D1682" s="4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5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6">
        <v>42.368000000000002</v>
      </c>
      <c r="S1682" s="6">
        <v>2</v>
      </c>
      <c r="T1682" s="6">
        <v>0.2</v>
      </c>
      <c r="U1682" s="6">
        <v>8.4735999999999958</v>
      </c>
      <c r="V1682" s="7" t="str">
        <f>IF(M1682=[1]People!$B$5,[1]People!$A$5,IF(M1682=[1]People!$B$4,[1]People!$A$4,IF(M1682=[1]People!$B$3,[1]People!$A$3,IF(M1682=[1]People!$B$2,[1]People!$A$2,0))))</f>
        <v>Chuck Magee</v>
      </c>
      <c r="W1682" s="7" t="str">
        <f>IFERROR(INDEX([1]Returns!A$1:A$65536,MATCH(B1682,[1]Returns!B$1:B$65536,0)),"No")</f>
        <v>No</v>
      </c>
    </row>
    <row r="1683" spans="1:23" x14ac:dyDescent="0.2">
      <c r="A1683" s="1">
        <v>1682</v>
      </c>
      <c r="B1683" s="3" t="s">
        <v>4365</v>
      </c>
      <c r="C1683" s="4">
        <v>42620</v>
      </c>
      <c r="D1683" s="4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5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6">
        <v>399.54</v>
      </c>
      <c r="S1683" s="6">
        <v>4</v>
      </c>
      <c r="T1683" s="6">
        <v>0.7</v>
      </c>
      <c r="U1683" s="6">
        <v>-559.35599999999988</v>
      </c>
      <c r="V1683" s="7" t="str">
        <f>IF(M1683=[1]People!$B$5,[1]People!$A$5,IF(M1683=[1]People!$B$4,[1]People!$A$4,IF(M1683=[1]People!$B$3,[1]People!$A$3,IF(M1683=[1]People!$B$2,[1]People!$A$2,0))))</f>
        <v>Chuck Magee</v>
      </c>
      <c r="W1683" s="7" t="str">
        <f>IFERROR(INDEX([1]Returns!A$1:A$65536,MATCH(B1683,[1]Returns!B$1:B$65536,0)),"No")</f>
        <v>No</v>
      </c>
    </row>
    <row r="1684" spans="1:23" x14ac:dyDescent="0.2">
      <c r="A1684" s="1">
        <v>1683</v>
      </c>
      <c r="B1684" s="3" t="s">
        <v>4370</v>
      </c>
      <c r="C1684" s="4">
        <v>43372</v>
      </c>
      <c r="D1684" s="4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5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6">
        <v>18.97</v>
      </c>
      <c r="S1684" s="6">
        <v>1</v>
      </c>
      <c r="T1684" s="6">
        <v>0</v>
      </c>
      <c r="U1684" s="6">
        <v>9.105599999999999</v>
      </c>
      <c r="V1684" s="7" t="str">
        <f>IF(M1684=[1]People!$B$5,[1]People!$A$5,IF(M1684=[1]People!$B$4,[1]People!$A$4,IF(M1684=[1]People!$B$3,[1]People!$A$3,IF(M1684=[1]People!$B$2,[1]People!$A$2,0))))</f>
        <v>Anna Andreadi</v>
      </c>
      <c r="W1684" s="7" t="str">
        <f>IFERROR(INDEX([1]Returns!A$1:A$65536,MATCH(B1684,[1]Returns!B$1:B$65536,0)),"No")</f>
        <v>No</v>
      </c>
    </row>
    <row r="1685" spans="1:23" x14ac:dyDescent="0.2">
      <c r="A1685" s="1">
        <v>1684</v>
      </c>
      <c r="B1685" s="3" t="s">
        <v>4373</v>
      </c>
      <c r="C1685" s="4">
        <v>43411</v>
      </c>
      <c r="D1685" s="4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5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6">
        <v>14.82</v>
      </c>
      <c r="S1685" s="6">
        <v>3</v>
      </c>
      <c r="T1685" s="6">
        <v>0</v>
      </c>
      <c r="U1685" s="6">
        <v>6.224400000000001</v>
      </c>
      <c r="V1685" s="7" t="str">
        <f>IF(M1685=[1]People!$B$5,[1]People!$A$5,IF(M1685=[1]People!$B$4,[1]People!$A$4,IF(M1685=[1]People!$B$3,[1]People!$A$3,IF(M1685=[1]People!$B$2,[1]People!$A$2,0))))</f>
        <v>Anna Andreadi</v>
      </c>
      <c r="W1685" s="7" t="str">
        <f>IFERROR(INDEX([1]Returns!A$1:A$65536,MATCH(B1685,[1]Returns!B$1:B$65536,0)),"No")</f>
        <v>No</v>
      </c>
    </row>
    <row r="1686" spans="1:23" x14ac:dyDescent="0.2">
      <c r="A1686" s="1">
        <v>1685</v>
      </c>
      <c r="B1686" s="3" t="s">
        <v>4374</v>
      </c>
      <c r="C1686" s="4">
        <v>43579</v>
      </c>
      <c r="D1686" s="4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5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6">
        <v>99.28</v>
      </c>
      <c r="S1686" s="6">
        <v>2</v>
      </c>
      <c r="T1686" s="6">
        <v>0.2</v>
      </c>
      <c r="U1686" s="6">
        <v>12.409999999999989</v>
      </c>
      <c r="V1686" s="7" t="str">
        <f>IF(M1686=[1]People!$B$5,[1]People!$A$5,IF(M1686=[1]People!$B$4,[1]People!$A$4,IF(M1686=[1]People!$B$3,[1]People!$A$3,IF(M1686=[1]People!$B$2,[1]People!$A$2,0))))</f>
        <v>Chuck Magee</v>
      </c>
      <c r="W1686" s="7" t="str">
        <f>IFERROR(INDEX([1]Returns!A$1:A$65536,MATCH(B1686,[1]Returns!B$1:B$65536,0)),"No")</f>
        <v>No</v>
      </c>
    </row>
    <row r="1687" spans="1:23" x14ac:dyDescent="0.2">
      <c r="A1687" s="1">
        <v>1686</v>
      </c>
      <c r="B1687" s="3" t="s">
        <v>4374</v>
      </c>
      <c r="C1687" s="4">
        <v>43579</v>
      </c>
      <c r="D1687" s="4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5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6">
        <v>1.1880000000000002</v>
      </c>
      <c r="S1687" s="6">
        <v>2</v>
      </c>
      <c r="T1687" s="6">
        <v>0.7</v>
      </c>
      <c r="U1687" s="6">
        <v>-0.98999999999999977</v>
      </c>
      <c r="V1687" s="7" t="str">
        <f>IF(M1687=[1]People!$B$5,[1]People!$A$5,IF(M1687=[1]People!$B$4,[1]People!$A$4,IF(M1687=[1]People!$B$3,[1]People!$A$3,IF(M1687=[1]People!$B$2,[1]People!$A$2,0))))</f>
        <v>Chuck Magee</v>
      </c>
      <c r="W1687" s="7" t="str">
        <f>IFERROR(INDEX([1]Returns!A$1:A$65536,MATCH(B1687,[1]Returns!B$1:B$65536,0)),"No")</f>
        <v>No</v>
      </c>
    </row>
    <row r="1688" spans="1:23" x14ac:dyDescent="0.2">
      <c r="A1688" s="1">
        <v>1687</v>
      </c>
      <c r="B1688" s="3" t="s">
        <v>4374</v>
      </c>
      <c r="C1688" s="4">
        <v>43579</v>
      </c>
      <c r="D1688" s="4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5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6">
        <v>7.5180000000000007</v>
      </c>
      <c r="S1688" s="6">
        <v>2</v>
      </c>
      <c r="T1688" s="6">
        <v>0.7</v>
      </c>
      <c r="U1688" s="6">
        <v>-5.7637999999999998</v>
      </c>
      <c r="V1688" s="7" t="str">
        <f>IF(M1688=[1]People!$B$5,[1]People!$A$5,IF(M1688=[1]People!$B$4,[1]People!$A$4,IF(M1688=[1]People!$B$3,[1]People!$A$3,IF(M1688=[1]People!$B$2,[1]People!$A$2,0))))</f>
        <v>Chuck Magee</v>
      </c>
      <c r="W1688" s="7" t="str">
        <f>IFERROR(INDEX([1]Returns!A$1:A$65536,MATCH(B1688,[1]Returns!B$1:B$65536,0)),"No")</f>
        <v>No</v>
      </c>
    </row>
    <row r="1689" spans="1:23" x14ac:dyDescent="0.2">
      <c r="A1689" s="1">
        <v>1688</v>
      </c>
      <c r="B1689" s="3" t="s">
        <v>4379</v>
      </c>
      <c r="C1689" s="4">
        <v>43809</v>
      </c>
      <c r="D1689" s="4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5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6">
        <v>10.368000000000002</v>
      </c>
      <c r="S1689" s="6">
        <v>2</v>
      </c>
      <c r="T1689" s="6">
        <v>0.2</v>
      </c>
      <c r="U1689" s="6">
        <v>3.6288</v>
      </c>
      <c r="V1689" s="7" t="str">
        <f>IF(M1689=[1]People!$B$5,[1]People!$A$5,IF(M1689=[1]People!$B$4,[1]People!$A$4,IF(M1689=[1]People!$B$3,[1]People!$A$3,IF(M1689=[1]People!$B$2,[1]People!$A$2,0))))</f>
        <v>Chuck Magee</v>
      </c>
      <c r="W1689" s="7" t="str">
        <f>IFERROR(INDEX([1]Returns!A$1:A$65536,MATCH(B1689,[1]Returns!B$1:B$65536,0)),"No")</f>
        <v>No</v>
      </c>
    </row>
    <row r="1690" spans="1:23" x14ac:dyDescent="0.2">
      <c r="A1690" s="1">
        <v>1689</v>
      </c>
      <c r="B1690" s="3" t="s">
        <v>4379</v>
      </c>
      <c r="C1690" s="4">
        <v>43809</v>
      </c>
      <c r="D1690" s="4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5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6">
        <v>310.88000000000005</v>
      </c>
      <c r="S1690" s="6">
        <v>2</v>
      </c>
      <c r="T1690" s="6">
        <v>0.2</v>
      </c>
      <c r="U1690" s="6">
        <v>23.315999999999988</v>
      </c>
      <c r="V1690" s="7" t="str">
        <f>IF(M1690=[1]People!$B$5,[1]People!$A$5,IF(M1690=[1]People!$B$4,[1]People!$A$4,IF(M1690=[1]People!$B$3,[1]People!$A$3,IF(M1690=[1]People!$B$2,[1]People!$A$2,0))))</f>
        <v>Chuck Magee</v>
      </c>
      <c r="W1690" s="7" t="str">
        <f>IFERROR(INDEX([1]Returns!A$1:A$65536,MATCH(B1690,[1]Returns!B$1:B$65536,0)),"No")</f>
        <v>No</v>
      </c>
    </row>
    <row r="1691" spans="1:23" x14ac:dyDescent="0.2">
      <c r="A1691" s="1">
        <v>1690</v>
      </c>
      <c r="B1691" s="3" t="s">
        <v>4380</v>
      </c>
      <c r="C1691" s="4">
        <v>42598</v>
      </c>
      <c r="D1691" s="4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5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6">
        <v>853.09199999999987</v>
      </c>
      <c r="S1691" s="6">
        <v>6</v>
      </c>
      <c r="T1691" s="6">
        <v>0.4</v>
      </c>
      <c r="U1691" s="6">
        <v>-227.49120000000016</v>
      </c>
      <c r="V1691" s="7" t="str">
        <f>IF(M1691=[1]People!$B$5,[1]People!$A$5,IF(M1691=[1]People!$B$4,[1]People!$A$4,IF(M1691=[1]People!$B$3,[1]People!$A$3,IF(M1691=[1]People!$B$2,[1]People!$A$2,0))))</f>
        <v>Chuck Magee</v>
      </c>
      <c r="W1691" s="7" t="str">
        <f>IFERROR(INDEX([1]Returns!A$1:A$65536,MATCH(B1691,[1]Returns!B$1:B$65536,0)),"No")</f>
        <v>No</v>
      </c>
    </row>
    <row r="1692" spans="1:23" x14ac:dyDescent="0.2">
      <c r="A1692" s="1">
        <v>1691</v>
      </c>
      <c r="B1692" s="3" t="s">
        <v>4381</v>
      </c>
      <c r="C1692" s="4">
        <v>43808</v>
      </c>
      <c r="D1692" s="4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5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6">
        <v>33.450000000000003</v>
      </c>
      <c r="S1692" s="6">
        <v>5</v>
      </c>
      <c r="T1692" s="6">
        <v>0</v>
      </c>
      <c r="U1692" s="6">
        <v>15.387</v>
      </c>
      <c r="V1692" s="7" t="str">
        <f>IF(M1692=[1]People!$B$5,[1]People!$A$5,IF(M1692=[1]People!$B$4,[1]People!$A$4,IF(M1692=[1]People!$B$3,[1]People!$A$3,IF(M1692=[1]People!$B$2,[1]People!$A$2,0))))</f>
        <v>Kelly Williams</v>
      </c>
      <c r="W1692" s="7" t="str">
        <f>IFERROR(INDEX([1]Returns!A$1:A$65536,MATCH(B1692,[1]Returns!B$1:B$65536,0)),"No")</f>
        <v>No</v>
      </c>
    </row>
    <row r="1693" spans="1:23" x14ac:dyDescent="0.2">
      <c r="A1693" s="1">
        <v>1692</v>
      </c>
      <c r="B1693" s="3" t="s">
        <v>4381</v>
      </c>
      <c r="C1693" s="4">
        <v>43808</v>
      </c>
      <c r="D1693" s="4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5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6">
        <v>10.4</v>
      </c>
      <c r="S1693" s="6">
        <v>5</v>
      </c>
      <c r="T1693" s="6">
        <v>0</v>
      </c>
      <c r="U1693" s="6">
        <v>5.0960000000000001</v>
      </c>
      <c r="V1693" s="7" t="str">
        <f>IF(M1693=[1]People!$B$5,[1]People!$A$5,IF(M1693=[1]People!$B$4,[1]People!$A$4,IF(M1693=[1]People!$B$3,[1]People!$A$3,IF(M1693=[1]People!$B$2,[1]People!$A$2,0))))</f>
        <v>Kelly Williams</v>
      </c>
      <c r="W1693" s="7" t="str">
        <f>IFERROR(INDEX([1]Returns!A$1:A$65536,MATCH(B1693,[1]Returns!B$1:B$65536,0)),"No")</f>
        <v>No</v>
      </c>
    </row>
    <row r="1694" spans="1:23" x14ac:dyDescent="0.2">
      <c r="A1694" s="1">
        <v>1693</v>
      </c>
      <c r="B1694" s="3" t="s">
        <v>4385</v>
      </c>
      <c r="C1694" s="4">
        <v>43173</v>
      </c>
      <c r="D1694" s="4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5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6">
        <v>21.880000000000003</v>
      </c>
      <c r="S1694" s="6">
        <v>5</v>
      </c>
      <c r="T1694" s="6">
        <v>0.2</v>
      </c>
      <c r="U1694" s="6">
        <v>6.2904999999999998</v>
      </c>
      <c r="V1694" s="7" t="str">
        <f>IF(M1694=[1]People!$B$5,[1]People!$A$5,IF(M1694=[1]People!$B$4,[1]People!$A$4,IF(M1694=[1]People!$B$3,[1]People!$A$3,IF(M1694=[1]People!$B$2,[1]People!$A$2,0))))</f>
        <v>Chuck Magee</v>
      </c>
      <c r="W1694" s="7" t="str">
        <f>IFERROR(INDEX([1]Returns!A$1:A$65536,MATCH(B1694,[1]Returns!B$1:B$65536,0)),"No")</f>
        <v>No</v>
      </c>
    </row>
    <row r="1695" spans="1:23" x14ac:dyDescent="0.2">
      <c r="A1695" s="1">
        <v>1694</v>
      </c>
      <c r="B1695" s="3" t="s">
        <v>4388</v>
      </c>
      <c r="C1695" s="4">
        <v>43277</v>
      </c>
      <c r="D1695" s="4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5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6">
        <v>13.616</v>
      </c>
      <c r="S1695" s="6">
        <v>2</v>
      </c>
      <c r="T1695" s="6">
        <v>0.2</v>
      </c>
      <c r="U1695" s="6">
        <v>3.5742000000000012</v>
      </c>
      <c r="V1695" s="7" t="str">
        <f>IF(M1695=[1]People!$B$5,[1]People!$A$5,IF(M1695=[1]People!$B$4,[1]People!$A$4,IF(M1695=[1]People!$B$3,[1]People!$A$3,IF(M1695=[1]People!$B$2,[1]People!$A$2,0))))</f>
        <v>Kelly Williams</v>
      </c>
      <c r="W1695" s="7" t="str">
        <f>IFERROR(INDEX([1]Returns!A$1:A$65536,MATCH(B1695,[1]Returns!B$1:B$65536,0)),"No")</f>
        <v>No</v>
      </c>
    </row>
    <row r="1696" spans="1:23" x14ac:dyDescent="0.2">
      <c r="A1696" s="1">
        <v>1695</v>
      </c>
      <c r="B1696" s="3" t="s">
        <v>4391</v>
      </c>
      <c r="C1696" s="4">
        <v>43003</v>
      </c>
      <c r="D1696" s="4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5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6">
        <v>63.96</v>
      </c>
      <c r="S1696" s="6">
        <v>4</v>
      </c>
      <c r="T1696" s="6">
        <v>0</v>
      </c>
      <c r="U1696" s="6">
        <v>19.827599999999997</v>
      </c>
      <c r="V1696" s="7" t="str">
        <f>IF(M1696=[1]People!$B$5,[1]People!$A$5,IF(M1696=[1]People!$B$4,[1]People!$A$4,IF(M1696=[1]People!$B$3,[1]People!$A$3,IF(M1696=[1]People!$B$2,[1]People!$A$2,0))))</f>
        <v>Chuck Magee</v>
      </c>
      <c r="W1696" s="7" t="str">
        <f>IFERROR(INDEX([1]Returns!A$1:A$65536,MATCH(B1696,[1]Returns!B$1:B$65536,0)),"No")</f>
        <v>No</v>
      </c>
    </row>
    <row r="1697" spans="1:23" x14ac:dyDescent="0.2">
      <c r="A1697" s="1">
        <v>1696</v>
      </c>
      <c r="B1697" s="3" t="s">
        <v>4391</v>
      </c>
      <c r="C1697" s="4">
        <v>43003</v>
      </c>
      <c r="D1697" s="4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5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6">
        <v>14.46</v>
      </c>
      <c r="S1697" s="6">
        <v>3</v>
      </c>
      <c r="T1697" s="6">
        <v>0</v>
      </c>
      <c r="U1697" s="6">
        <v>7.0853999999999999</v>
      </c>
      <c r="V1697" s="7" t="str">
        <f>IF(M1697=[1]People!$B$5,[1]People!$A$5,IF(M1697=[1]People!$B$4,[1]People!$A$4,IF(M1697=[1]People!$B$3,[1]People!$A$3,IF(M1697=[1]People!$B$2,[1]People!$A$2,0))))</f>
        <v>Chuck Magee</v>
      </c>
      <c r="W1697" s="7" t="str">
        <f>IFERROR(INDEX([1]Returns!A$1:A$65536,MATCH(B1697,[1]Returns!B$1:B$65536,0)),"No")</f>
        <v>No</v>
      </c>
    </row>
    <row r="1698" spans="1:23" x14ac:dyDescent="0.2">
      <c r="A1698" s="1">
        <v>1697</v>
      </c>
      <c r="B1698" s="3" t="s">
        <v>4391</v>
      </c>
      <c r="C1698" s="4">
        <v>43003</v>
      </c>
      <c r="D1698" s="4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5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6">
        <v>104.98</v>
      </c>
      <c r="S1698" s="6">
        <v>2</v>
      </c>
      <c r="T1698" s="6">
        <v>0</v>
      </c>
      <c r="U1698" s="6">
        <v>52.49</v>
      </c>
      <c r="V1698" s="7" t="str">
        <f>IF(M1698=[1]People!$B$5,[1]People!$A$5,IF(M1698=[1]People!$B$4,[1]People!$A$4,IF(M1698=[1]People!$B$3,[1]People!$A$3,IF(M1698=[1]People!$B$2,[1]People!$A$2,0))))</f>
        <v>Chuck Magee</v>
      </c>
      <c r="W1698" s="7" t="str">
        <f>IFERROR(INDEX([1]Returns!A$1:A$65536,MATCH(B1698,[1]Returns!B$1:B$65536,0)),"No")</f>
        <v>No</v>
      </c>
    </row>
    <row r="1699" spans="1:23" x14ac:dyDescent="0.2">
      <c r="A1699" s="1">
        <v>1698</v>
      </c>
      <c r="B1699" s="3" t="s">
        <v>4395</v>
      </c>
      <c r="C1699" s="4">
        <v>43096</v>
      </c>
      <c r="D1699" s="4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5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6">
        <v>106.96</v>
      </c>
      <c r="S1699" s="6">
        <v>2</v>
      </c>
      <c r="T1699" s="6">
        <v>0</v>
      </c>
      <c r="U1699" s="6">
        <v>31.018399999999986</v>
      </c>
      <c r="V1699" s="7" t="str">
        <f>IF(M1699=[1]People!$B$5,[1]People!$A$5,IF(M1699=[1]People!$B$4,[1]People!$A$4,IF(M1699=[1]People!$B$3,[1]People!$A$3,IF(M1699=[1]People!$B$2,[1]People!$A$2,0))))</f>
        <v>Anna Andreadi</v>
      </c>
      <c r="W1699" s="7" t="str">
        <f>IFERROR(INDEX([1]Returns!A$1:A$65536,MATCH(B1699,[1]Returns!B$1:B$65536,0)),"No")</f>
        <v>No</v>
      </c>
    </row>
    <row r="1700" spans="1:23" x14ac:dyDescent="0.2">
      <c r="A1700" s="1">
        <v>1699</v>
      </c>
      <c r="B1700" s="3" t="s">
        <v>4395</v>
      </c>
      <c r="C1700" s="4">
        <v>43096</v>
      </c>
      <c r="D1700" s="4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5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6">
        <v>21.560000000000002</v>
      </c>
      <c r="S1700" s="6">
        <v>7</v>
      </c>
      <c r="T1700" s="6">
        <v>0</v>
      </c>
      <c r="U1700" s="6">
        <v>10.348799999999999</v>
      </c>
      <c r="V1700" s="7" t="str">
        <f>IF(M1700=[1]People!$B$5,[1]People!$A$5,IF(M1700=[1]People!$B$4,[1]People!$A$4,IF(M1700=[1]People!$B$3,[1]People!$A$3,IF(M1700=[1]People!$B$2,[1]People!$A$2,0))))</f>
        <v>Anna Andreadi</v>
      </c>
      <c r="W1700" s="7" t="str">
        <f>IFERROR(INDEX([1]Returns!A$1:A$65536,MATCH(B1700,[1]Returns!B$1:B$65536,0)),"No")</f>
        <v>No</v>
      </c>
    </row>
    <row r="1701" spans="1:23" x14ac:dyDescent="0.2">
      <c r="A1701" s="1">
        <v>1700</v>
      </c>
      <c r="B1701" s="3" t="s">
        <v>4398</v>
      </c>
      <c r="C1701" s="4">
        <v>42524</v>
      </c>
      <c r="D1701" s="4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5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6">
        <v>515.88</v>
      </c>
      <c r="S1701" s="6">
        <v>6</v>
      </c>
      <c r="T1701" s="6">
        <v>0</v>
      </c>
      <c r="U1701" s="6">
        <v>113.49359999999999</v>
      </c>
      <c r="V1701" s="7" t="str">
        <f>IF(M1701=[1]People!$B$5,[1]People!$A$5,IF(M1701=[1]People!$B$4,[1]People!$A$4,IF(M1701=[1]People!$B$3,[1]People!$A$3,IF(M1701=[1]People!$B$2,[1]People!$A$2,0))))</f>
        <v>Anna Andreadi</v>
      </c>
      <c r="W1701" s="7" t="str">
        <f>IFERROR(INDEX([1]Returns!A$1:A$65536,MATCH(B1701,[1]Returns!B$1:B$65536,0)),"No")</f>
        <v>Yes</v>
      </c>
    </row>
    <row r="1702" spans="1:23" x14ac:dyDescent="0.2">
      <c r="A1702" s="1">
        <v>1701</v>
      </c>
      <c r="B1702" s="3" t="s">
        <v>4399</v>
      </c>
      <c r="C1702" s="4">
        <v>42929</v>
      </c>
      <c r="D1702" s="4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5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6">
        <v>11.808</v>
      </c>
      <c r="S1702" s="6">
        <v>2</v>
      </c>
      <c r="T1702" s="6">
        <v>0.2</v>
      </c>
      <c r="U1702" s="6">
        <v>4.2804000000000002</v>
      </c>
      <c r="V1702" s="7" t="str">
        <f>IF(M1702=[1]People!$B$5,[1]People!$A$5,IF(M1702=[1]People!$B$4,[1]People!$A$4,IF(M1702=[1]People!$B$3,[1]People!$A$3,IF(M1702=[1]People!$B$2,[1]People!$A$2,0))))</f>
        <v>Chuck Magee</v>
      </c>
      <c r="W1702" s="7" t="str">
        <f>IFERROR(INDEX([1]Returns!A$1:A$65536,MATCH(B1702,[1]Returns!B$1:B$65536,0)),"No")</f>
        <v>No</v>
      </c>
    </row>
    <row r="1703" spans="1:23" x14ac:dyDescent="0.2">
      <c r="A1703" s="1">
        <v>1702</v>
      </c>
      <c r="B1703" s="3" t="s">
        <v>4399</v>
      </c>
      <c r="C1703" s="4">
        <v>42929</v>
      </c>
      <c r="D1703" s="4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5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6">
        <v>1931.04</v>
      </c>
      <c r="S1703" s="6">
        <v>9</v>
      </c>
      <c r="T1703" s="6">
        <v>0.1</v>
      </c>
      <c r="U1703" s="6">
        <v>321.83999999999992</v>
      </c>
      <c r="V1703" s="7" t="str">
        <f>IF(M1703=[1]People!$B$5,[1]People!$A$5,IF(M1703=[1]People!$B$4,[1]People!$A$4,IF(M1703=[1]People!$B$3,[1]People!$A$3,IF(M1703=[1]People!$B$2,[1]People!$A$2,0))))</f>
        <v>Chuck Magee</v>
      </c>
      <c r="W1703" s="7" t="str">
        <f>IFERROR(INDEX([1]Returns!A$1:A$65536,MATCH(B1703,[1]Returns!B$1:B$65536,0)),"No")</f>
        <v>No</v>
      </c>
    </row>
    <row r="1704" spans="1:23" x14ac:dyDescent="0.2">
      <c r="A1704" s="1">
        <v>1703</v>
      </c>
      <c r="B1704" s="3" t="s">
        <v>4399</v>
      </c>
      <c r="C1704" s="4">
        <v>42929</v>
      </c>
      <c r="D1704" s="4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5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6">
        <v>9.9600000000000009</v>
      </c>
      <c r="S1704" s="6">
        <v>2</v>
      </c>
      <c r="T1704" s="6">
        <v>0</v>
      </c>
      <c r="U1704" s="6">
        <v>4.6812000000000005</v>
      </c>
      <c r="V1704" s="7" t="str">
        <f>IF(M1704=[1]People!$B$5,[1]People!$A$5,IF(M1704=[1]People!$B$4,[1]People!$A$4,IF(M1704=[1]People!$B$3,[1]People!$A$3,IF(M1704=[1]People!$B$2,[1]People!$A$2,0))))</f>
        <v>Chuck Magee</v>
      </c>
      <c r="W1704" s="7" t="str">
        <f>IFERROR(INDEX([1]Returns!A$1:A$65536,MATCH(B1704,[1]Returns!B$1:B$65536,0)),"No")</f>
        <v>No</v>
      </c>
    </row>
    <row r="1705" spans="1:23" x14ac:dyDescent="0.2">
      <c r="A1705" s="1">
        <v>1704</v>
      </c>
      <c r="B1705" s="3" t="s">
        <v>4400</v>
      </c>
      <c r="C1705" s="4">
        <v>42402</v>
      </c>
      <c r="D1705" s="4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5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6">
        <v>12.350000000000001</v>
      </c>
      <c r="S1705" s="6">
        <v>5</v>
      </c>
      <c r="T1705" s="6">
        <v>0</v>
      </c>
      <c r="U1705" s="6">
        <v>5.8045</v>
      </c>
      <c r="V1705" s="7" t="str">
        <f>IF(M1705=[1]People!$B$5,[1]People!$A$5,IF(M1705=[1]People!$B$4,[1]People!$A$4,IF(M1705=[1]People!$B$3,[1]People!$A$3,IF(M1705=[1]People!$B$2,[1]People!$A$2,0))))</f>
        <v>Anna Andreadi</v>
      </c>
      <c r="W1705" s="7" t="str">
        <f>IFERROR(INDEX([1]Returns!A$1:A$65536,MATCH(B1705,[1]Returns!B$1:B$65536,0)),"No")</f>
        <v>No</v>
      </c>
    </row>
    <row r="1706" spans="1:23" x14ac:dyDescent="0.2">
      <c r="A1706" s="1">
        <v>1705</v>
      </c>
      <c r="B1706" s="3" t="s">
        <v>4404</v>
      </c>
      <c r="C1706" s="4">
        <v>43167</v>
      </c>
      <c r="D1706" s="4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5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6">
        <v>9.7020000000000017</v>
      </c>
      <c r="S1706" s="6">
        <v>3</v>
      </c>
      <c r="T1706" s="6">
        <v>0.7</v>
      </c>
      <c r="U1706" s="6">
        <v>-7.1147999999999989</v>
      </c>
      <c r="V1706" s="7" t="str">
        <f>IF(M1706=[1]People!$B$5,[1]People!$A$5,IF(M1706=[1]People!$B$4,[1]People!$A$4,IF(M1706=[1]People!$B$3,[1]People!$A$3,IF(M1706=[1]People!$B$2,[1]People!$A$2,0))))</f>
        <v>Anna Andreadi</v>
      </c>
      <c r="W1706" s="7" t="str">
        <f>IFERROR(INDEX([1]Returns!A$1:A$65536,MATCH(B1706,[1]Returns!B$1:B$65536,0)),"No")</f>
        <v>No</v>
      </c>
    </row>
    <row r="1707" spans="1:23" x14ac:dyDescent="0.2">
      <c r="A1707" s="1">
        <v>1706</v>
      </c>
      <c r="B1707" s="3" t="s">
        <v>4405</v>
      </c>
      <c r="C1707" s="4">
        <v>43061</v>
      </c>
      <c r="D1707" s="4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5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6">
        <v>11.610000000000003</v>
      </c>
      <c r="S1707" s="6">
        <v>2</v>
      </c>
      <c r="T1707" s="6">
        <v>0.7</v>
      </c>
      <c r="U1707" s="6">
        <v>-9.2880000000000003</v>
      </c>
      <c r="V1707" s="7" t="str">
        <f>IF(M1707=[1]People!$B$5,[1]People!$A$5,IF(M1707=[1]People!$B$4,[1]People!$A$4,IF(M1707=[1]People!$B$3,[1]People!$A$3,IF(M1707=[1]People!$B$2,[1]People!$A$2,0))))</f>
        <v>Chuck Magee</v>
      </c>
      <c r="W1707" s="7" t="str">
        <f>IFERROR(INDEX([1]Returns!A$1:A$65536,MATCH(B1707,[1]Returns!B$1:B$65536,0)),"No")</f>
        <v>No</v>
      </c>
    </row>
    <row r="1708" spans="1:23" x14ac:dyDescent="0.2">
      <c r="A1708" s="1">
        <v>1707</v>
      </c>
      <c r="B1708" s="3" t="s">
        <v>4406</v>
      </c>
      <c r="C1708" s="4">
        <v>43768</v>
      </c>
      <c r="D1708" s="4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5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6">
        <v>43.86</v>
      </c>
      <c r="S1708" s="6">
        <v>6</v>
      </c>
      <c r="T1708" s="6">
        <v>0</v>
      </c>
      <c r="U1708" s="6">
        <v>20.614199999999997</v>
      </c>
      <c r="V1708" s="7" t="str">
        <f>IF(M1708=[1]People!$B$5,[1]People!$A$5,IF(M1708=[1]People!$B$4,[1]People!$A$4,IF(M1708=[1]People!$B$3,[1]People!$A$3,IF(M1708=[1]People!$B$2,[1]People!$A$2,0))))</f>
        <v>Anna Andreadi</v>
      </c>
      <c r="W1708" s="7" t="str">
        <f>IFERROR(INDEX([1]Returns!A$1:A$65536,MATCH(B1708,[1]Returns!B$1:B$65536,0)),"No")</f>
        <v>Yes</v>
      </c>
    </row>
    <row r="1709" spans="1:23" x14ac:dyDescent="0.2">
      <c r="A1709" s="1">
        <v>1708</v>
      </c>
      <c r="B1709" s="3" t="s">
        <v>4406</v>
      </c>
      <c r="C1709" s="4">
        <v>43768</v>
      </c>
      <c r="D1709" s="4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5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6">
        <v>148.47999999999999</v>
      </c>
      <c r="S1709" s="6">
        <v>2</v>
      </c>
      <c r="T1709" s="6">
        <v>0.2</v>
      </c>
      <c r="U1709" s="6">
        <v>16.703999999999986</v>
      </c>
      <c r="V1709" s="7" t="str">
        <f>IF(M1709=[1]People!$B$5,[1]People!$A$5,IF(M1709=[1]People!$B$4,[1]People!$A$4,IF(M1709=[1]People!$B$3,[1]People!$A$3,IF(M1709=[1]People!$B$2,[1]People!$A$2,0))))</f>
        <v>Anna Andreadi</v>
      </c>
      <c r="W1709" s="7" t="str">
        <f>IFERROR(INDEX([1]Returns!A$1:A$65536,MATCH(B1709,[1]Returns!B$1:B$65536,0)),"No")</f>
        <v>Yes</v>
      </c>
    </row>
    <row r="1710" spans="1:23" x14ac:dyDescent="0.2">
      <c r="A1710" s="1">
        <v>1709</v>
      </c>
      <c r="B1710" s="3" t="s">
        <v>4406</v>
      </c>
      <c r="C1710" s="4">
        <v>43768</v>
      </c>
      <c r="D1710" s="4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5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6">
        <v>7.42</v>
      </c>
      <c r="S1710" s="6">
        <v>2</v>
      </c>
      <c r="T1710" s="6">
        <v>0</v>
      </c>
      <c r="U1710" s="6">
        <v>3.71</v>
      </c>
      <c r="V1710" s="7" t="str">
        <f>IF(M1710=[1]People!$B$5,[1]People!$A$5,IF(M1710=[1]People!$B$4,[1]People!$A$4,IF(M1710=[1]People!$B$3,[1]People!$A$3,IF(M1710=[1]People!$B$2,[1]People!$A$2,0))))</f>
        <v>Anna Andreadi</v>
      </c>
      <c r="W1710" s="7" t="str">
        <f>IFERROR(INDEX([1]Returns!A$1:A$65536,MATCH(B1710,[1]Returns!B$1:B$65536,0)),"No")</f>
        <v>Yes</v>
      </c>
    </row>
    <row r="1711" spans="1:23" x14ac:dyDescent="0.2">
      <c r="A1711" s="1">
        <v>1710</v>
      </c>
      <c r="B1711" s="3" t="s">
        <v>4406</v>
      </c>
      <c r="C1711" s="4">
        <v>43768</v>
      </c>
      <c r="D1711" s="4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5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6">
        <v>71.992000000000004</v>
      </c>
      <c r="S1711" s="6">
        <v>1</v>
      </c>
      <c r="T1711" s="6">
        <v>0.2</v>
      </c>
      <c r="U1711" s="6">
        <v>-0.89990000000001302</v>
      </c>
      <c r="V1711" s="7" t="str">
        <f>IF(M1711=[1]People!$B$5,[1]People!$A$5,IF(M1711=[1]People!$B$4,[1]People!$A$4,IF(M1711=[1]People!$B$3,[1]People!$A$3,IF(M1711=[1]People!$B$2,[1]People!$A$2,0))))</f>
        <v>Anna Andreadi</v>
      </c>
      <c r="W1711" s="7" t="str">
        <f>IFERROR(INDEX([1]Returns!A$1:A$65536,MATCH(B1711,[1]Returns!B$1:B$65536,0)),"No")</f>
        <v>Yes</v>
      </c>
    </row>
    <row r="1712" spans="1:23" x14ac:dyDescent="0.2">
      <c r="A1712" s="1">
        <v>1711</v>
      </c>
      <c r="B1712" s="3" t="s">
        <v>4406</v>
      </c>
      <c r="C1712" s="4">
        <v>43768</v>
      </c>
      <c r="D1712" s="4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5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6">
        <v>19.899999999999999</v>
      </c>
      <c r="S1712" s="6">
        <v>5</v>
      </c>
      <c r="T1712" s="6">
        <v>0</v>
      </c>
      <c r="U1712" s="6">
        <v>6.5669999999999984</v>
      </c>
      <c r="V1712" s="7" t="str">
        <f>IF(M1712=[1]People!$B$5,[1]People!$A$5,IF(M1712=[1]People!$B$4,[1]People!$A$4,IF(M1712=[1]People!$B$3,[1]People!$A$3,IF(M1712=[1]People!$B$2,[1]People!$A$2,0))))</f>
        <v>Anna Andreadi</v>
      </c>
      <c r="W1712" s="7" t="str">
        <f>IFERROR(INDEX([1]Returns!A$1:A$65536,MATCH(B1712,[1]Returns!B$1:B$65536,0)),"No")</f>
        <v>Yes</v>
      </c>
    </row>
    <row r="1713" spans="1:23" x14ac:dyDescent="0.2">
      <c r="A1713" s="1">
        <v>1712</v>
      </c>
      <c r="B1713" s="3" t="s">
        <v>4406</v>
      </c>
      <c r="C1713" s="4">
        <v>43768</v>
      </c>
      <c r="D1713" s="4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5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6">
        <v>1702.12</v>
      </c>
      <c r="S1713" s="6">
        <v>14</v>
      </c>
      <c r="T1713" s="6">
        <v>0</v>
      </c>
      <c r="U1713" s="6">
        <v>510.63599999999985</v>
      </c>
      <c r="V1713" s="7" t="str">
        <f>IF(M1713=[1]People!$B$5,[1]People!$A$5,IF(M1713=[1]People!$B$4,[1]People!$A$4,IF(M1713=[1]People!$B$3,[1]People!$A$3,IF(M1713=[1]People!$B$2,[1]People!$A$2,0))))</f>
        <v>Anna Andreadi</v>
      </c>
      <c r="W1713" s="7" t="str">
        <f>IFERROR(INDEX([1]Returns!A$1:A$65536,MATCH(B1713,[1]Returns!B$1:B$65536,0)),"No")</f>
        <v>Yes</v>
      </c>
    </row>
    <row r="1714" spans="1:23" x14ac:dyDescent="0.2">
      <c r="A1714" s="1">
        <v>1713</v>
      </c>
      <c r="B1714" s="3" t="s">
        <v>4413</v>
      </c>
      <c r="C1714" s="4">
        <v>42765</v>
      </c>
      <c r="D1714" s="4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5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6">
        <v>14.303999999999998</v>
      </c>
      <c r="S1714" s="6">
        <v>6</v>
      </c>
      <c r="T1714" s="6">
        <v>0.2</v>
      </c>
      <c r="U1714" s="6">
        <v>5.0064000000000002</v>
      </c>
      <c r="V1714" s="7" t="str">
        <f>IF(M1714=[1]People!$B$5,[1]People!$A$5,IF(M1714=[1]People!$B$4,[1]People!$A$4,IF(M1714=[1]People!$B$3,[1]People!$A$3,IF(M1714=[1]People!$B$2,[1]People!$A$2,0))))</f>
        <v>Kelly Williams</v>
      </c>
      <c r="W1714" s="7" t="str">
        <f>IFERROR(INDEX([1]Returns!A$1:A$65536,MATCH(B1714,[1]Returns!B$1:B$65536,0)),"No")</f>
        <v>No</v>
      </c>
    </row>
    <row r="1715" spans="1:23" x14ac:dyDescent="0.2">
      <c r="A1715" s="1">
        <v>1714</v>
      </c>
      <c r="B1715" s="3" t="s">
        <v>4416</v>
      </c>
      <c r="C1715" s="4">
        <v>43716</v>
      </c>
      <c r="D1715" s="4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5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6">
        <v>765.625</v>
      </c>
      <c r="S1715" s="6">
        <v>7</v>
      </c>
      <c r="T1715" s="6">
        <v>0.5</v>
      </c>
      <c r="U1715" s="6">
        <v>-566.5625</v>
      </c>
      <c r="V1715" s="7" t="str">
        <f>IF(M1715=[1]People!$B$5,[1]People!$A$5,IF(M1715=[1]People!$B$4,[1]People!$A$4,IF(M1715=[1]People!$B$3,[1]People!$A$3,IF(M1715=[1]People!$B$2,[1]People!$A$2,0))))</f>
        <v>Kelly Williams</v>
      </c>
      <c r="W1715" s="7" t="str">
        <f>IFERROR(INDEX([1]Returns!A$1:A$65536,MATCH(B1715,[1]Returns!B$1:B$65536,0)),"No")</f>
        <v>No</v>
      </c>
    </row>
    <row r="1716" spans="1:23" x14ac:dyDescent="0.2">
      <c r="A1716" s="1">
        <v>1715</v>
      </c>
      <c r="B1716" s="3" t="s">
        <v>4417</v>
      </c>
      <c r="C1716" s="4">
        <v>43745</v>
      </c>
      <c r="D1716" s="4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5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6">
        <v>307.666</v>
      </c>
      <c r="S1716" s="6">
        <v>2</v>
      </c>
      <c r="T1716" s="6">
        <v>0.15</v>
      </c>
      <c r="U1716" s="6">
        <v>-14.478399999999979</v>
      </c>
      <c r="V1716" s="7" t="str">
        <f>IF(M1716=[1]People!$B$5,[1]People!$A$5,IF(M1716=[1]People!$B$4,[1]People!$A$4,IF(M1716=[1]People!$B$3,[1]People!$A$3,IF(M1716=[1]People!$B$2,[1]People!$A$2,0))))</f>
        <v>Anna Andreadi</v>
      </c>
      <c r="W1716" s="7" t="str">
        <f>IFERROR(INDEX([1]Returns!A$1:A$65536,MATCH(B1716,[1]Returns!B$1:B$65536,0)),"No")</f>
        <v>No</v>
      </c>
    </row>
    <row r="1717" spans="1:23" x14ac:dyDescent="0.2">
      <c r="A1717" s="1">
        <v>1716</v>
      </c>
      <c r="B1717" s="3" t="s">
        <v>4420</v>
      </c>
      <c r="C1717" s="4">
        <v>43220</v>
      </c>
      <c r="D1717" s="4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5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6">
        <v>7.7120000000000006</v>
      </c>
      <c r="S1717" s="6">
        <v>2</v>
      </c>
      <c r="T1717" s="6">
        <v>0.2</v>
      </c>
      <c r="U1717" s="6">
        <v>2.7956000000000003</v>
      </c>
      <c r="V1717" s="7" t="str">
        <f>IF(M1717=[1]People!$B$5,[1]People!$A$5,IF(M1717=[1]People!$B$4,[1]People!$A$4,IF(M1717=[1]People!$B$3,[1]People!$A$3,IF(M1717=[1]People!$B$2,[1]People!$A$2,0))))</f>
        <v>Chuck Magee</v>
      </c>
      <c r="W1717" s="7" t="str">
        <f>IFERROR(INDEX([1]Returns!A$1:A$65536,MATCH(B1717,[1]Returns!B$1:B$65536,0)),"No")</f>
        <v>No</v>
      </c>
    </row>
    <row r="1718" spans="1:23" x14ac:dyDescent="0.2">
      <c r="A1718" s="1">
        <v>1717</v>
      </c>
      <c r="B1718" s="3" t="s">
        <v>4421</v>
      </c>
      <c r="C1718" s="4">
        <v>43239</v>
      </c>
      <c r="D1718" s="4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5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6">
        <v>242.89999999999998</v>
      </c>
      <c r="S1718" s="6">
        <v>5</v>
      </c>
      <c r="T1718" s="6">
        <v>0</v>
      </c>
      <c r="U1718" s="6">
        <v>70.440999999999974</v>
      </c>
      <c r="V1718" s="7" t="str">
        <f>IF(M1718=[1]People!$B$5,[1]People!$A$5,IF(M1718=[1]People!$B$4,[1]People!$A$4,IF(M1718=[1]People!$B$3,[1]People!$A$3,IF(M1718=[1]People!$B$2,[1]People!$A$2,0))))</f>
        <v>Chuck Magee</v>
      </c>
      <c r="W1718" s="7" t="str">
        <f>IFERROR(INDEX([1]Returns!A$1:A$65536,MATCH(B1718,[1]Returns!B$1:B$65536,0)),"No")</f>
        <v>No</v>
      </c>
    </row>
    <row r="1719" spans="1:23" x14ac:dyDescent="0.2">
      <c r="A1719" s="1">
        <v>1718</v>
      </c>
      <c r="B1719" s="3" t="s">
        <v>4421</v>
      </c>
      <c r="C1719" s="4">
        <v>43239</v>
      </c>
      <c r="D1719" s="4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5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6">
        <v>454.90000000000003</v>
      </c>
      <c r="S1719" s="6">
        <v>5</v>
      </c>
      <c r="T1719" s="6">
        <v>0</v>
      </c>
      <c r="U1719" s="6">
        <v>0</v>
      </c>
      <c r="V1719" s="7" t="str">
        <f>IF(M1719=[1]People!$B$5,[1]People!$A$5,IF(M1719=[1]People!$B$4,[1]People!$A$4,IF(M1719=[1]People!$B$3,[1]People!$A$3,IF(M1719=[1]People!$B$2,[1]People!$A$2,0))))</f>
        <v>Chuck Magee</v>
      </c>
      <c r="W1719" s="7" t="str">
        <f>IFERROR(INDEX([1]Returns!A$1:A$65536,MATCH(B1719,[1]Returns!B$1:B$65536,0)),"No")</f>
        <v>No</v>
      </c>
    </row>
    <row r="1720" spans="1:23" x14ac:dyDescent="0.2">
      <c r="A1720" s="1">
        <v>1719</v>
      </c>
      <c r="B1720" s="3" t="s">
        <v>4421</v>
      </c>
      <c r="C1720" s="4">
        <v>43239</v>
      </c>
      <c r="D1720" s="4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5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6">
        <v>35.92</v>
      </c>
      <c r="S1720" s="6">
        <v>4</v>
      </c>
      <c r="T1720" s="6">
        <v>0</v>
      </c>
      <c r="U1720" s="6">
        <v>15.086400000000001</v>
      </c>
      <c r="V1720" s="7" t="str">
        <f>IF(M1720=[1]People!$B$5,[1]People!$A$5,IF(M1720=[1]People!$B$4,[1]People!$A$4,IF(M1720=[1]People!$B$3,[1]People!$A$3,IF(M1720=[1]People!$B$2,[1]People!$A$2,0))))</f>
        <v>Chuck Magee</v>
      </c>
      <c r="W1720" s="7" t="str">
        <f>IFERROR(INDEX([1]Returns!A$1:A$65536,MATCH(B1720,[1]Returns!B$1:B$65536,0)),"No")</f>
        <v>No</v>
      </c>
    </row>
    <row r="1721" spans="1:23" x14ac:dyDescent="0.2">
      <c r="A1721" s="1">
        <v>1720</v>
      </c>
      <c r="B1721" s="3" t="s">
        <v>4421</v>
      </c>
      <c r="C1721" s="4">
        <v>43239</v>
      </c>
      <c r="D1721" s="4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5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6">
        <v>39.76</v>
      </c>
      <c r="S1721" s="6">
        <v>8</v>
      </c>
      <c r="T1721" s="6">
        <v>0</v>
      </c>
      <c r="U1721" s="6">
        <v>12.325599999999998</v>
      </c>
      <c r="V1721" s="7" t="str">
        <f>IF(M1721=[1]People!$B$5,[1]People!$A$5,IF(M1721=[1]People!$B$4,[1]People!$A$4,IF(M1721=[1]People!$B$3,[1]People!$A$3,IF(M1721=[1]People!$B$2,[1]People!$A$2,0))))</f>
        <v>Chuck Magee</v>
      </c>
      <c r="W1721" s="7" t="str">
        <f>IFERROR(INDEX([1]Returns!A$1:A$65536,MATCH(B1721,[1]Returns!B$1:B$65536,0)),"No")</f>
        <v>No</v>
      </c>
    </row>
    <row r="1722" spans="1:23" x14ac:dyDescent="0.2">
      <c r="A1722" s="1">
        <v>1721</v>
      </c>
      <c r="B1722" s="3" t="s">
        <v>4421</v>
      </c>
      <c r="C1722" s="4">
        <v>43239</v>
      </c>
      <c r="D1722" s="4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5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6">
        <v>47.744</v>
      </c>
      <c r="S1722" s="6">
        <v>4</v>
      </c>
      <c r="T1722" s="6">
        <v>0.2</v>
      </c>
      <c r="U1722" s="6">
        <v>14.919999999999995</v>
      </c>
      <c r="V1722" s="7" t="str">
        <f>IF(M1722=[1]People!$B$5,[1]People!$A$5,IF(M1722=[1]People!$B$4,[1]People!$A$4,IF(M1722=[1]People!$B$3,[1]People!$A$3,IF(M1722=[1]People!$B$2,[1]People!$A$2,0))))</f>
        <v>Chuck Magee</v>
      </c>
      <c r="W1722" s="7" t="str">
        <f>IFERROR(INDEX([1]Returns!A$1:A$65536,MATCH(B1722,[1]Returns!B$1:B$65536,0)),"No")</f>
        <v>No</v>
      </c>
    </row>
    <row r="1723" spans="1:23" x14ac:dyDescent="0.2">
      <c r="A1723" s="1">
        <v>1722</v>
      </c>
      <c r="B1723" s="3" t="s">
        <v>4424</v>
      </c>
      <c r="C1723" s="4">
        <v>43089</v>
      </c>
      <c r="D1723" s="4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5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6">
        <v>159.98400000000001</v>
      </c>
      <c r="S1723" s="6">
        <v>2</v>
      </c>
      <c r="T1723" s="6">
        <v>0.2</v>
      </c>
      <c r="U1723" s="6">
        <v>11.998799999999996</v>
      </c>
      <c r="V1723" s="7" t="str">
        <f>IF(M1723=[1]People!$B$5,[1]People!$A$5,IF(M1723=[1]People!$B$4,[1]People!$A$4,IF(M1723=[1]People!$B$3,[1]People!$A$3,IF(M1723=[1]People!$B$2,[1]People!$A$2,0))))</f>
        <v>Kelly Williams</v>
      </c>
      <c r="W1723" s="7" t="str">
        <f>IFERROR(INDEX([1]Returns!A$1:A$65536,MATCH(B1723,[1]Returns!B$1:B$65536,0)),"No")</f>
        <v>No</v>
      </c>
    </row>
    <row r="1724" spans="1:23" x14ac:dyDescent="0.2">
      <c r="A1724" s="1">
        <v>1723</v>
      </c>
      <c r="B1724" s="3" t="s">
        <v>4424</v>
      </c>
      <c r="C1724" s="4">
        <v>43089</v>
      </c>
      <c r="D1724" s="4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5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6">
        <v>255.96799999999999</v>
      </c>
      <c r="S1724" s="6">
        <v>4</v>
      </c>
      <c r="T1724" s="6">
        <v>0.2</v>
      </c>
      <c r="U1724" s="6">
        <v>51.193599999999996</v>
      </c>
      <c r="V1724" s="7" t="str">
        <f>IF(M1724=[1]People!$B$5,[1]People!$A$5,IF(M1724=[1]People!$B$4,[1]People!$A$4,IF(M1724=[1]People!$B$3,[1]People!$A$3,IF(M1724=[1]People!$B$2,[1]People!$A$2,0))))</f>
        <v>Kelly Williams</v>
      </c>
      <c r="W1724" s="7" t="str">
        <f>IFERROR(INDEX([1]Returns!A$1:A$65536,MATCH(B1724,[1]Returns!B$1:B$65536,0)),"No")</f>
        <v>No</v>
      </c>
    </row>
    <row r="1725" spans="1:23" x14ac:dyDescent="0.2">
      <c r="A1725" s="1">
        <v>1724</v>
      </c>
      <c r="B1725" s="3" t="s">
        <v>4424</v>
      </c>
      <c r="C1725" s="4">
        <v>43089</v>
      </c>
      <c r="D1725" s="4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5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6">
        <v>359.05799999999994</v>
      </c>
      <c r="S1725" s="6">
        <v>3</v>
      </c>
      <c r="T1725" s="6">
        <v>0.3</v>
      </c>
      <c r="U1725" s="6">
        <v>-71.811600000000027</v>
      </c>
      <c r="V1725" s="7" t="str">
        <f>IF(M1725=[1]People!$B$5,[1]People!$A$5,IF(M1725=[1]People!$B$4,[1]People!$A$4,IF(M1725=[1]People!$B$3,[1]People!$A$3,IF(M1725=[1]People!$B$2,[1]People!$A$2,0))))</f>
        <v>Kelly Williams</v>
      </c>
      <c r="W1725" s="7" t="str">
        <f>IFERROR(INDEX([1]Returns!A$1:A$65536,MATCH(B1725,[1]Returns!B$1:B$65536,0)),"No")</f>
        <v>No</v>
      </c>
    </row>
    <row r="1726" spans="1:23" x14ac:dyDescent="0.2">
      <c r="A1726" s="1">
        <v>1725</v>
      </c>
      <c r="B1726" s="3" t="s">
        <v>4429</v>
      </c>
      <c r="C1726" s="4">
        <v>43088</v>
      </c>
      <c r="D1726" s="4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5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6">
        <v>434.35199999999998</v>
      </c>
      <c r="S1726" s="6">
        <v>3</v>
      </c>
      <c r="T1726" s="6">
        <v>0.2</v>
      </c>
      <c r="U1726" s="6">
        <v>43.43519999999998</v>
      </c>
      <c r="V1726" s="7" t="str">
        <f>IF(M1726=[1]People!$B$5,[1]People!$A$5,IF(M1726=[1]People!$B$4,[1]People!$A$4,IF(M1726=[1]People!$B$3,[1]People!$A$3,IF(M1726=[1]People!$B$2,[1]People!$A$2,0))))</f>
        <v>Chuck Magee</v>
      </c>
      <c r="W1726" s="7" t="str">
        <f>IFERROR(INDEX([1]Returns!A$1:A$65536,MATCH(B1726,[1]Returns!B$1:B$65536,0)),"No")</f>
        <v>No</v>
      </c>
    </row>
    <row r="1727" spans="1:23" x14ac:dyDescent="0.2">
      <c r="A1727" s="1">
        <v>1726</v>
      </c>
      <c r="B1727" s="3" t="s">
        <v>4429</v>
      </c>
      <c r="C1727" s="4">
        <v>43088</v>
      </c>
      <c r="D1727" s="4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5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6">
        <v>3.5520000000000005</v>
      </c>
      <c r="S1727" s="6">
        <v>2</v>
      </c>
      <c r="T1727" s="6">
        <v>0.2</v>
      </c>
      <c r="U1727" s="6">
        <v>0.44399999999999973</v>
      </c>
      <c r="V1727" s="7" t="str">
        <f>IF(M1727=[1]People!$B$5,[1]People!$A$5,IF(M1727=[1]People!$B$4,[1]People!$A$4,IF(M1727=[1]People!$B$3,[1]People!$A$3,IF(M1727=[1]People!$B$2,[1]People!$A$2,0))))</f>
        <v>Chuck Magee</v>
      </c>
      <c r="W1727" s="7" t="str">
        <f>IFERROR(INDEX([1]Returns!A$1:A$65536,MATCH(B1727,[1]Returns!B$1:B$65536,0)),"No")</f>
        <v>No</v>
      </c>
    </row>
    <row r="1728" spans="1:23" x14ac:dyDescent="0.2">
      <c r="A1728" s="1">
        <v>1727</v>
      </c>
      <c r="B1728" s="3" t="s">
        <v>4429</v>
      </c>
      <c r="C1728" s="4">
        <v>43088</v>
      </c>
      <c r="D1728" s="4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5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6">
        <v>88.832000000000008</v>
      </c>
      <c r="S1728" s="6">
        <v>4</v>
      </c>
      <c r="T1728" s="6">
        <v>0.2</v>
      </c>
      <c r="U1728" s="6">
        <v>7.7728000000000002</v>
      </c>
      <c r="V1728" s="7" t="str">
        <f>IF(M1728=[1]People!$B$5,[1]People!$A$5,IF(M1728=[1]People!$B$4,[1]People!$A$4,IF(M1728=[1]People!$B$3,[1]People!$A$3,IF(M1728=[1]People!$B$2,[1]People!$A$2,0))))</f>
        <v>Chuck Magee</v>
      </c>
      <c r="W1728" s="7" t="str">
        <f>IFERROR(INDEX([1]Returns!A$1:A$65536,MATCH(B1728,[1]Returns!B$1:B$65536,0)),"No")</f>
        <v>No</v>
      </c>
    </row>
    <row r="1729" spans="1:23" x14ac:dyDescent="0.2">
      <c r="A1729" s="1">
        <v>1728</v>
      </c>
      <c r="B1729" s="3" t="s">
        <v>4436</v>
      </c>
      <c r="C1729" s="4">
        <v>43584</v>
      </c>
      <c r="D1729" s="4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5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6">
        <v>1048.3499999999999</v>
      </c>
      <c r="S1729" s="6">
        <v>5</v>
      </c>
      <c r="T1729" s="6">
        <v>0.4</v>
      </c>
      <c r="U1729" s="6">
        <v>-69.889999999999986</v>
      </c>
      <c r="V1729" s="7" t="str">
        <f>IF(M1729=[1]People!$B$5,[1]People!$A$5,IF(M1729=[1]People!$B$4,[1]People!$A$4,IF(M1729=[1]People!$B$3,[1]People!$A$3,IF(M1729=[1]People!$B$2,[1]People!$A$2,0))))</f>
        <v>Chuck Magee</v>
      </c>
      <c r="W1729" s="7" t="str">
        <f>IFERROR(INDEX([1]Returns!A$1:A$65536,MATCH(B1729,[1]Returns!B$1:B$65536,0)),"No")</f>
        <v>No</v>
      </c>
    </row>
    <row r="1730" spans="1:23" x14ac:dyDescent="0.2">
      <c r="A1730" s="1">
        <v>1729</v>
      </c>
      <c r="B1730" s="3" t="s">
        <v>4441</v>
      </c>
      <c r="C1730" s="4">
        <v>43138</v>
      </c>
      <c r="D1730" s="4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5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6">
        <v>100</v>
      </c>
      <c r="S1730" s="6">
        <v>4</v>
      </c>
      <c r="T1730" s="6">
        <v>0</v>
      </c>
      <c r="U1730" s="6">
        <v>21</v>
      </c>
      <c r="V1730" s="7" t="str">
        <f>IF(M1730=[1]People!$B$5,[1]People!$A$5,IF(M1730=[1]People!$B$4,[1]People!$A$4,IF(M1730=[1]People!$B$3,[1]People!$A$3,IF(M1730=[1]People!$B$2,[1]People!$A$2,0))))</f>
        <v>Cassandra Brandow</v>
      </c>
      <c r="W1730" s="7" t="str">
        <f>IFERROR(INDEX([1]Returns!A$1:A$65536,MATCH(B1730,[1]Returns!B$1:B$65536,0)),"No")</f>
        <v>No</v>
      </c>
    </row>
    <row r="1731" spans="1:23" x14ac:dyDescent="0.2">
      <c r="A1731" s="1">
        <v>1730</v>
      </c>
      <c r="B1731" s="3" t="s">
        <v>4441</v>
      </c>
      <c r="C1731" s="4">
        <v>43138</v>
      </c>
      <c r="D1731" s="4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5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6">
        <v>7.83</v>
      </c>
      <c r="S1731" s="6">
        <v>3</v>
      </c>
      <c r="T1731" s="6">
        <v>0</v>
      </c>
      <c r="U1731" s="6">
        <v>3.6017999999999999</v>
      </c>
      <c r="V1731" s="7" t="str">
        <f>IF(M1731=[1]People!$B$5,[1]People!$A$5,IF(M1731=[1]People!$B$4,[1]People!$A$4,IF(M1731=[1]People!$B$3,[1]People!$A$3,IF(M1731=[1]People!$B$2,[1]People!$A$2,0))))</f>
        <v>Cassandra Brandow</v>
      </c>
      <c r="W1731" s="7" t="str">
        <f>IFERROR(INDEX([1]Returns!A$1:A$65536,MATCH(B1731,[1]Returns!B$1:B$65536,0)),"No")</f>
        <v>No</v>
      </c>
    </row>
    <row r="1732" spans="1:23" x14ac:dyDescent="0.2">
      <c r="A1732" s="1">
        <v>1731</v>
      </c>
      <c r="B1732" s="3" t="s">
        <v>4442</v>
      </c>
      <c r="C1732" s="4">
        <v>42641</v>
      </c>
      <c r="D1732" s="4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5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6">
        <v>96.256</v>
      </c>
      <c r="S1732" s="6">
        <v>8</v>
      </c>
      <c r="T1732" s="6">
        <v>0.2</v>
      </c>
      <c r="U1732" s="6">
        <v>31.283199999999987</v>
      </c>
      <c r="V1732" s="7" t="str">
        <f>IF(M1732=[1]People!$B$5,[1]People!$A$5,IF(M1732=[1]People!$B$4,[1]People!$A$4,IF(M1732=[1]People!$B$3,[1]People!$A$3,IF(M1732=[1]People!$B$2,[1]People!$A$2,0))))</f>
        <v>Cassandra Brandow</v>
      </c>
      <c r="W1732" s="7" t="str">
        <f>IFERROR(INDEX([1]Returns!A$1:A$65536,MATCH(B1732,[1]Returns!B$1:B$65536,0)),"No")</f>
        <v>No</v>
      </c>
    </row>
    <row r="1733" spans="1:23" x14ac:dyDescent="0.2">
      <c r="A1733" s="1">
        <v>1732</v>
      </c>
      <c r="B1733" s="3" t="s">
        <v>4442</v>
      </c>
      <c r="C1733" s="4">
        <v>42641</v>
      </c>
      <c r="D1733" s="4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5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6">
        <v>10.688000000000001</v>
      </c>
      <c r="S1733" s="6">
        <v>2</v>
      </c>
      <c r="T1733" s="6">
        <v>0.2</v>
      </c>
      <c r="U1733" s="6">
        <v>3.7407999999999997</v>
      </c>
      <c r="V1733" s="7" t="str">
        <f>IF(M1733=[1]People!$B$5,[1]People!$A$5,IF(M1733=[1]People!$B$4,[1]People!$A$4,IF(M1733=[1]People!$B$3,[1]People!$A$3,IF(M1733=[1]People!$B$2,[1]People!$A$2,0))))</f>
        <v>Cassandra Brandow</v>
      </c>
      <c r="W1733" s="7" t="str">
        <f>IFERROR(INDEX([1]Returns!A$1:A$65536,MATCH(B1733,[1]Returns!B$1:B$65536,0)),"No")</f>
        <v>No</v>
      </c>
    </row>
    <row r="1734" spans="1:23" x14ac:dyDescent="0.2">
      <c r="A1734" s="1">
        <v>1733</v>
      </c>
      <c r="B1734" s="3" t="s">
        <v>4445</v>
      </c>
      <c r="C1734" s="4">
        <v>43291</v>
      </c>
      <c r="D1734" s="4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5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6">
        <v>338.04</v>
      </c>
      <c r="S1734" s="6">
        <v>3</v>
      </c>
      <c r="T1734" s="6">
        <v>0.2</v>
      </c>
      <c r="U1734" s="6">
        <v>-33.804000000000002</v>
      </c>
      <c r="V1734" s="7" t="str">
        <f>IF(M1734=[1]People!$B$5,[1]People!$A$5,IF(M1734=[1]People!$B$4,[1]People!$A$4,IF(M1734=[1]People!$B$3,[1]People!$A$3,IF(M1734=[1]People!$B$2,[1]People!$A$2,0))))</f>
        <v>Kelly Williams</v>
      </c>
      <c r="W1734" s="7" t="str">
        <f>IFERROR(INDEX([1]Returns!A$1:A$65536,MATCH(B1734,[1]Returns!B$1:B$65536,0)),"No")</f>
        <v>Yes</v>
      </c>
    </row>
    <row r="1735" spans="1:23" x14ac:dyDescent="0.2">
      <c r="A1735" s="1">
        <v>1734</v>
      </c>
      <c r="B1735" s="3" t="s">
        <v>4445</v>
      </c>
      <c r="C1735" s="4">
        <v>43291</v>
      </c>
      <c r="D1735" s="4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5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6">
        <v>154.24</v>
      </c>
      <c r="S1735" s="6">
        <v>4</v>
      </c>
      <c r="T1735" s="6">
        <v>0.2</v>
      </c>
      <c r="U1735" s="6">
        <v>17.351999999999975</v>
      </c>
      <c r="V1735" s="7" t="str">
        <f>IF(M1735=[1]People!$B$5,[1]People!$A$5,IF(M1735=[1]People!$B$4,[1]People!$A$4,IF(M1735=[1]People!$B$3,[1]People!$A$3,IF(M1735=[1]People!$B$2,[1]People!$A$2,0))))</f>
        <v>Kelly Williams</v>
      </c>
      <c r="W1735" s="7" t="str">
        <f>IFERROR(INDEX([1]Returns!A$1:A$65536,MATCH(B1735,[1]Returns!B$1:B$65536,0)),"No")</f>
        <v>Yes</v>
      </c>
    </row>
    <row r="1736" spans="1:23" x14ac:dyDescent="0.2">
      <c r="A1736" s="1">
        <v>1735</v>
      </c>
      <c r="B1736" s="3" t="s">
        <v>4446</v>
      </c>
      <c r="C1736" s="4">
        <v>43675</v>
      </c>
      <c r="D1736" s="4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5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6">
        <v>34.848000000000006</v>
      </c>
      <c r="S1736" s="6">
        <v>2</v>
      </c>
      <c r="T1736" s="6">
        <v>0.2</v>
      </c>
      <c r="U1736" s="6">
        <v>6.5339999999999971</v>
      </c>
      <c r="V1736" s="7" t="str">
        <f>IF(M1736=[1]People!$B$5,[1]People!$A$5,IF(M1736=[1]People!$B$4,[1]People!$A$4,IF(M1736=[1]People!$B$3,[1]People!$A$3,IF(M1736=[1]People!$B$2,[1]People!$A$2,0))))</f>
        <v>Cassandra Brandow</v>
      </c>
      <c r="W1736" s="7" t="str">
        <f>IFERROR(INDEX([1]Returns!A$1:A$65536,MATCH(B1736,[1]Returns!B$1:B$65536,0)),"No")</f>
        <v>No</v>
      </c>
    </row>
    <row r="1737" spans="1:23" x14ac:dyDescent="0.2">
      <c r="A1737" s="1">
        <v>1736</v>
      </c>
      <c r="B1737" s="3" t="s">
        <v>4446</v>
      </c>
      <c r="C1737" s="4">
        <v>43675</v>
      </c>
      <c r="D1737" s="4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5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6">
        <v>22</v>
      </c>
      <c r="S1737" s="6">
        <v>5</v>
      </c>
      <c r="T1737" s="6">
        <v>0.2</v>
      </c>
      <c r="U1737" s="6">
        <v>1.375</v>
      </c>
      <c r="V1737" s="7" t="str">
        <f>IF(M1737=[1]People!$B$5,[1]People!$A$5,IF(M1737=[1]People!$B$4,[1]People!$A$4,IF(M1737=[1]People!$B$3,[1]People!$A$3,IF(M1737=[1]People!$B$2,[1]People!$A$2,0))))</f>
        <v>Cassandra Brandow</v>
      </c>
      <c r="W1737" s="7" t="str">
        <f>IFERROR(INDEX([1]Returns!A$1:A$65536,MATCH(B1737,[1]Returns!B$1:B$65536,0)),"No")</f>
        <v>No</v>
      </c>
    </row>
    <row r="1738" spans="1:23" x14ac:dyDescent="0.2">
      <c r="A1738" s="1">
        <v>1737</v>
      </c>
      <c r="B1738" s="3" t="s">
        <v>4446</v>
      </c>
      <c r="C1738" s="4">
        <v>43675</v>
      </c>
      <c r="D1738" s="4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5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6">
        <v>4.3680000000000003</v>
      </c>
      <c r="S1738" s="6">
        <v>3</v>
      </c>
      <c r="T1738" s="6">
        <v>0.2</v>
      </c>
      <c r="U1738" s="6">
        <v>0.3822000000000001</v>
      </c>
      <c r="V1738" s="7" t="str">
        <f>IF(M1738=[1]People!$B$5,[1]People!$A$5,IF(M1738=[1]People!$B$4,[1]People!$A$4,IF(M1738=[1]People!$B$3,[1]People!$A$3,IF(M1738=[1]People!$B$2,[1]People!$A$2,0))))</f>
        <v>Cassandra Brandow</v>
      </c>
      <c r="W1738" s="7" t="str">
        <f>IFERROR(INDEX([1]Returns!A$1:A$65536,MATCH(B1738,[1]Returns!B$1:B$65536,0)),"No")</f>
        <v>No</v>
      </c>
    </row>
    <row r="1739" spans="1:23" x14ac:dyDescent="0.2">
      <c r="A1739" s="1">
        <v>1738</v>
      </c>
      <c r="B1739" s="3" t="s">
        <v>4449</v>
      </c>
      <c r="C1739" s="4">
        <v>42981</v>
      </c>
      <c r="D1739" s="4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5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6">
        <v>31.44</v>
      </c>
      <c r="S1739" s="6">
        <v>3</v>
      </c>
      <c r="T1739" s="6">
        <v>0</v>
      </c>
      <c r="U1739" s="6">
        <v>8.4888000000000012</v>
      </c>
      <c r="V1739" s="7" t="str">
        <f>IF(M1739=[1]People!$B$5,[1]People!$A$5,IF(M1739=[1]People!$B$4,[1]People!$A$4,IF(M1739=[1]People!$B$3,[1]People!$A$3,IF(M1739=[1]People!$B$2,[1]People!$A$2,0))))</f>
        <v>Anna Andreadi</v>
      </c>
      <c r="W1739" s="7" t="str">
        <f>IFERROR(INDEX([1]Returns!A$1:A$65536,MATCH(B1739,[1]Returns!B$1:B$65536,0)),"No")</f>
        <v>No</v>
      </c>
    </row>
    <row r="1740" spans="1:23" x14ac:dyDescent="0.2">
      <c r="A1740" s="1">
        <v>1739</v>
      </c>
      <c r="B1740" s="3" t="s">
        <v>4449</v>
      </c>
      <c r="C1740" s="4">
        <v>42981</v>
      </c>
      <c r="D1740" s="4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5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6">
        <v>17.899999999999999</v>
      </c>
      <c r="S1740" s="6">
        <v>2</v>
      </c>
      <c r="T1740" s="6">
        <v>0</v>
      </c>
      <c r="U1740" s="6">
        <v>3.400999999999998</v>
      </c>
      <c r="V1740" s="7" t="str">
        <f>IF(M1740=[1]People!$B$5,[1]People!$A$5,IF(M1740=[1]People!$B$4,[1]People!$A$4,IF(M1740=[1]People!$B$3,[1]People!$A$3,IF(M1740=[1]People!$B$2,[1]People!$A$2,0))))</f>
        <v>Anna Andreadi</v>
      </c>
      <c r="W1740" s="7" t="str">
        <f>IFERROR(INDEX([1]Returns!A$1:A$65536,MATCH(B1740,[1]Returns!B$1:B$65536,0)),"No")</f>
        <v>No</v>
      </c>
    </row>
    <row r="1741" spans="1:23" x14ac:dyDescent="0.2">
      <c r="A1741" s="1">
        <v>1740</v>
      </c>
      <c r="B1741" s="3" t="s">
        <v>4449</v>
      </c>
      <c r="C1741" s="4">
        <v>42981</v>
      </c>
      <c r="D1741" s="4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5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6">
        <v>129.44999999999999</v>
      </c>
      <c r="S1741" s="6">
        <v>5</v>
      </c>
      <c r="T1741" s="6">
        <v>0</v>
      </c>
      <c r="U1741" s="6">
        <v>46.601999999999997</v>
      </c>
      <c r="V1741" s="7" t="str">
        <f>IF(M1741=[1]People!$B$5,[1]People!$A$5,IF(M1741=[1]People!$B$4,[1]People!$A$4,IF(M1741=[1]People!$B$3,[1]People!$A$3,IF(M1741=[1]People!$B$2,[1]People!$A$2,0))))</f>
        <v>Anna Andreadi</v>
      </c>
      <c r="W1741" s="7" t="str">
        <f>IFERROR(INDEX([1]Returns!A$1:A$65536,MATCH(B1741,[1]Returns!B$1:B$65536,0)),"No")</f>
        <v>No</v>
      </c>
    </row>
    <row r="1742" spans="1:23" x14ac:dyDescent="0.2">
      <c r="A1742" s="1">
        <v>1741</v>
      </c>
      <c r="B1742" s="3" t="s">
        <v>4452</v>
      </c>
      <c r="C1742" s="4">
        <v>42591</v>
      </c>
      <c r="D1742" s="4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5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6">
        <v>20.88</v>
      </c>
      <c r="S1742" s="6">
        <v>8</v>
      </c>
      <c r="T1742" s="6">
        <v>0</v>
      </c>
      <c r="U1742" s="6">
        <v>9.6047999999999991</v>
      </c>
      <c r="V1742" s="7" t="str">
        <f>IF(M1742=[1]People!$B$5,[1]People!$A$5,IF(M1742=[1]People!$B$4,[1]People!$A$4,IF(M1742=[1]People!$B$3,[1]People!$A$3,IF(M1742=[1]People!$B$2,[1]People!$A$2,0))))</f>
        <v>Anna Andreadi</v>
      </c>
      <c r="W1742" s="7" t="str">
        <f>IFERROR(INDEX([1]Returns!A$1:A$65536,MATCH(B1742,[1]Returns!B$1:B$65536,0)),"No")</f>
        <v>No</v>
      </c>
    </row>
    <row r="1743" spans="1:23" x14ac:dyDescent="0.2">
      <c r="A1743" s="1">
        <v>1742</v>
      </c>
      <c r="B1743" s="3" t="s">
        <v>4455</v>
      </c>
      <c r="C1743" s="4">
        <v>43768</v>
      </c>
      <c r="D1743" s="4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5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6">
        <v>20.736000000000004</v>
      </c>
      <c r="S1743" s="6">
        <v>4</v>
      </c>
      <c r="T1743" s="6">
        <v>0.2</v>
      </c>
      <c r="U1743" s="6">
        <v>7.2576000000000001</v>
      </c>
      <c r="V1743" s="7" t="str">
        <f>IF(M1743=[1]People!$B$5,[1]People!$A$5,IF(M1743=[1]People!$B$4,[1]People!$A$4,IF(M1743=[1]People!$B$3,[1]People!$A$3,IF(M1743=[1]People!$B$2,[1]People!$A$2,0))))</f>
        <v>Chuck Magee</v>
      </c>
      <c r="W1743" s="7" t="str">
        <f>IFERROR(INDEX([1]Returns!A$1:A$65536,MATCH(B1743,[1]Returns!B$1:B$65536,0)),"No")</f>
        <v>No</v>
      </c>
    </row>
    <row r="1744" spans="1:23" x14ac:dyDescent="0.2">
      <c r="A1744" s="1">
        <v>1743</v>
      </c>
      <c r="B1744" s="3" t="s">
        <v>4455</v>
      </c>
      <c r="C1744" s="4">
        <v>43768</v>
      </c>
      <c r="D1744" s="4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5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6">
        <v>7.168000000000001</v>
      </c>
      <c r="S1744" s="6">
        <v>2</v>
      </c>
      <c r="T1744" s="6">
        <v>0.2</v>
      </c>
      <c r="U1744" s="6">
        <v>0.98559999999999937</v>
      </c>
      <c r="V1744" s="7" t="str">
        <f>IF(M1744=[1]People!$B$5,[1]People!$A$5,IF(M1744=[1]People!$B$4,[1]People!$A$4,IF(M1744=[1]People!$B$3,[1]People!$A$3,IF(M1744=[1]People!$B$2,[1]People!$A$2,0))))</f>
        <v>Chuck Magee</v>
      </c>
      <c r="W1744" s="7" t="str">
        <f>IFERROR(INDEX([1]Returns!A$1:A$65536,MATCH(B1744,[1]Returns!B$1:B$65536,0)),"No")</f>
        <v>No</v>
      </c>
    </row>
    <row r="1745" spans="1:23" x14ac:dyDescent="0.2">
      <c r="A1745" s="1">
        <v>1744</v>
      </c>
      <c r="B1745" s="3" t="s">
        <v>4455</v>
      </c>
      <c r="C1745" s="4">
        <v>43768</v>
      </c>
      <c r="D1745" s="4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5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6">
        <v>11.168000000000001</v>
      </c>
      <c r="S1745" s="6">
        <v>2</v>
      </c>
      <c r="T1745" s="6">
        <v>0.2</v>
      </c>
      <c r="U1745" s="6">
        <v>-2.5128000000000008</v>
      </c>
      <c r="V1745" s="7" t="str">
        <f>IF(M1745=[1]People!$B$5,[1]People!$A$5,IF(M1745=[1]People!$B$4,[1]People!$A$4,IF(M1745=[1]People!$B$3,[1]People!$A$3,IF(M1745=[1]People!$B$2,[1]People!$A$2,0))))</f>
        <v>Chuck Magee</v>
      </c>
      <c r="W1745" s="7" t="str">
        <f>IFERROR(INDEX([1]Returns!A$1:A$65536,MATCH(B1745,[1]Returns!B$1:B$65536,0)),"No")</f>
        <v>No</v>
      </c>
    </row>
    <row r="1746" spans="1:23" x14ac:dyDescent="0.2">
      <c r="A1746" s="1">
        <v>1745</v>
      </c>
      <c r="B1746" s="3" t="s">
        <v>4455</v>
      </c>
      <c r="C1746" s="4">
        <v>43768</v>
      </c>
      <c r="D1746" s="4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5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6">
        <v>442.40000000000003</v>
      </c>
      <c r="S1746" s="6">
        <v>7</v>
      </c>
      <c r="T1746" s="6">
        <v>0.2</v>
      </c>
      <c r="U1746" s="6">
        <v>-55.300000000000068</v>
      </c>
      <c r="V1746" s="7" t="str">
        <f>IF(M1746=[1]People!$B$5,[1]People!$A$5,IF(M1746=[1]People!$B$4,[1]People!$A$4,IF(M1746=[1]People!$B$3,[1]People!$A$3,IF(M1746=[1]People!$B$2,[1]People!$A$2,0))))</f>
        <v>Chuck Magee</v>
      </c>
      <c r="W1746" s="7" t="str">
        <f>IFERROR(INDEX([1]Returns!A$1:A$65536,MATCH(B1746,[1]Returns!B$1:B$65536,0)),"No")</f>
        <v>No</v>
      </c>
    </row>
    <row r="1747" spans="1:23" x14ac:dyDescent="0.2">
      <c r="A1747" s="1">
        <v>1746</v>
      </c>
      <c r="B1747" s="3" t="s">
        <v>4458</v>
      </c>
      <c r="C1747" s="4">
        <v>42527</v>
      </c>
      <c r="D1747" s="4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5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6">
        <v>13.36</v>
      </c>
      <c r="S1747" s="6">
        <v>2</v>
      </c>
      <c r="T1747" s="6">
        <v>0</v>
      </c>
      <c r="U1747" s="6">
        <v>4.9431999999999992</v>
      </c>
      <c r="V1747" s="7" t="str">
        <f>IF(M1747=[1]People!$B$5,[1]People!$A$5,IF(M1747=[1]People!$B$4,[1]People!$A$4,IF(M1747=[1]People!$B$3,[1]People!$A$3,IF(M1747=[1]People!$B$2,[1]People!$A$2,0))))</f>
        <v>Chuck Magee</v>
      </c>
      <c r="W1747" s="7" t="str">
        <f>IFERROR(INDEX([1]Returns!A$1:A$65536,MATCH(B1747,[1]Returns!B$1:B$65536,0)),"No")</f>
        <v>No</v>
      </c>
    </row>
    <row r="1748" spans="1:23" x14ac:dyDescent="0.2">
      <c r="A1748" s="1">
        <v>1747</v>
      </c>
      <c r="B1748" s="3" t="s">
        <v>4459</v>
      </c>
      <c r="C1748" s="4">
        <v>43325</v>
      </c>
      <c r="D1748" s="4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5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6">
        <v>11.232000000000001</v>
      </c>
      <c r="S1748" s="6">
        <v>8</v>
      </c>
      <c r="T1748" s="6">
        <v>0.7</v>
      </c>
      <c r="U1748" s="6">
        <v>-8.2367999999999988</v>
      </c>
      <c r="V1748" s="7" t="str">
        <f>IF(M1748=[1]People!$B$5,[1]People!$A$5,IF(M1748=[1]People!$B$4,[1]People!$A$4,IF(M1748=[1]People!$B$3,[1]People!$A$3,IF(M1748=[1]People!$B$2,[1]People!$A$2,0))))</f>
        <v>Cassandra Brandow</v>
      </c>
      <c r="W1748" s="7" t="str">
        <f>IFERROR(INDEX([1]Returns!A$1:A$65536,MATCH(B1748,[1]Returns!B$1:B$65536,0)),"No")</f>
        <v>No</v>
      </c>
    </row>
    <row r="1749" spans="1:23" x14ac:dyDescent="0.2">
      <c r="A1749" s="1">
        <v>1748</v>
      </c>
      <c r="B1749" s="3" t="s">
        <v>4459</v>
      </c>
      <c r="C1749" s="4">
        <v>43325</v>
      </c>
      <c r="D1749" s="4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5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6">
        <v>10.272000000000002</v>
      </c>
      <c r="S1749" s="6">
        <v>3</v>
      </c>
      <c r="T1749" s="6">
        <v>0.2</v>
      </c>
      <c r="U1749" s="6">
        <v>3.2099999999999982</v>
      </c>
      <c r="V1749" s="7" t="str">
        <f>IF(M1749=[1]People!$B$5,[1]People!$A$5,IF(M1749=[1]People!$B$4,[1]People!$A$4,IF(M1749=[1]People!$B$3,[1]People!$A$3,IF(M1749=[1]People!$B$2,[1]People!$A$2,0))))</f>
        <v>Cassandra Brandow</v>
      </c>
      <c r="W1749" s="7" t="str">
        <f>IFERROR(INDEX([1]Returns!A$1:A$65536,MATCH(B1749,[1]Returns!B$1:B$65536,0)),"No")</f>
        <v>No</v>
      </c>
    </row>
    <row r="1750" spans="1:23" x14ac:dyDescent="0.2">
      <c r="A1750" s="1">
        <v>1749</v>
      </c>
      <c r="B1750" s="3" t="s">
        <v>4461</v>
      </c>
      <c r="C1750" s="4">
        <v>42485</v>
      </c>
      <c r="D1750" s="4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5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6">
        <v>10.368000000000002</v>
      </c>
      <c r="S1750" s="6">
        <v>2</v>
      </c>
      <c r="T1750" s="6">
        <v>0.2</v>
      </c>
      <c r="U1750" s="6">
        <v>3.6288</v>
      </c>
      <c r="V1750" s="7" t="str">
        <f>IF(M1750=[1]People!$B$5,[1]People!$A$5,IF(M1750=[1]People!$B$4,[1]People!$A$4,IF(M1750=[1]People!$B$3,[1]People!$A$3,IF(M1750=[1]People!$B$2,[1]People!$A$2,0))))</f>
        <v>Kelly Williams</v>
      </c>
      <c r="W1750" s="7" t="str">
        <f>IFERROR(INDEX([1]Returns!A$1:A$65536,MATCH(B1750,[1]Returns!B$1:B$65536,0)),"No")</f>
        <v>No</v>
      </c>
    </row>
    <row r="1751" spans="1:23" x14ac:dyDescent="0.2">
      <c r="A1751" s="1">
        <v>1750</v>
      </c>
      <c r="B1751" s="3" t="s">
        <v>4461</v>
      </c>
      <c r="C1751" s="4">
        <v>42485</v>
      </c>
      <c r="D1751" s="4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5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6">
        <v>6.24</v>
      </c>
      <c r="S1751" s="6">
        <v>3</v>
      </c>
      <c r="T1751" s="6">
        <v>0.2</v>
      </c>
      <c r="U1751" s="6">
        <v>0.54600000000000071</v>
      </c>
      <c r="V1751" s="7" t="str">
        <f>IF(M1751=[1]People!$B$5,[1]People!$A$5,IF(M1751=[1]People!$B$4,[1]People!$A$4,IF(M1751=[1]People!$B$3,[1]People!$A$3,IF(M1751=[1]People!$B$2,[1]People!$A$2,0))))</f>
        <v>Kelly Williams</v>
      </c>
      <c r="W1751" s="7" t="str">
        <f>IFERROR(INDEX([1]Returns!A$1:A$65536,MATCH(B1751,[1]Returns!B$1:B$65536,0)),"No")</f>
        <v>No</v>
      </c>
    </row>
    <row r="1752" spans="1:23" x14ac:dyDescent="0.2">
      <c r="A1752" s="1">
        <v>1751</v>
      </c>
      <c r="B1752" s="3" t="s">
        <v>4464</v>
      </c>
      <c r="C1752" s="4">
        <v>43061</v>
      </c>
      <c r="D1752" s="4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5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6">
        <v>206.96200000000002</v>
      </c>
      <c r="S1752" s="6">
        <v>2</v>
      </c>
      <c r="T1752" s="6">
        <v>0.3</v>
      </c>
      <c r="U1752" s="6">
        <v>-32.522600000000011</v>
      </c>
      <c r="V1752" s="7" t="str">
        <f>IF(M1752=[1]People!$B$5,[1]People!$A$5,IF(M1752=[1]People!$B$4,[1]People!$A$4,IF(M1752=[1]People!$B$3,[1]People!$A$3,IF(M1752=[1]People!$B$2,[1]People!$A$2,0))))</f>
        <v>Kelly Williams</v>
      </c>
      <c r="W1752" s="7" t="str">
        <f>IFERROR(INDEX([1]Returns!A$1:A$65536,MATCH(B1752,[1]Returns!B$1:B$65536,0)),"No")</f>
        <v>No</v>
      </c>
    </row>
    <row r="1753" spans="1:23" x14ac:dyDescent="0.2">
      <c r="A1753" s="1">
        <v>1752</v>
      </c>
      <c r="B1753" s="3" t="s">
        <v>4467</v>
      </c>
      <c r="C1753" s="4">
        <v>43752</v>
      </c>
      <c r="D1753" s="4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5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6">
        <v>9.4600000000000009</v>
      </c>
      <c r="S1753" s="6">
        <v>2</v>
      </c>
      <c r="T1753" s="6">
        <v>0</v>
      </c>
      <c r="U1753" s="6">
        <v>3.6894000000000009</v>
      </c>
      <c r="V1753" s="7" t="str">
        <f>IF(M1753=[1]People!$B$5,[1]People!$A$5,IF(M1753=[1]People!$B$4,[1]People!$A$4,IF(M1753=[1]People!$B$3,[1]People!$A$3,IF(M1753=[1]People!$B$2,[1]People!$A$2,0))))</f>
        <v>Anna Andreadi</v>
      </c>
      <c r="W1753" s="7" t="str">
        <f>IFERROR(INDEX([1]Returns!A$1:A$65536,MATCH(B1753,[1]Returns!B$1:B$65536,0)),"No")</f>
        <v>No</v>
      </c>
    </row>
    <row r="1754" spans="1:23" x14ac:dyDescent="0.2">
      <c r="A1754" s="1">
        <v>1753</v>
      </c>
      <c r="B1754" s="3" t="s">
        <v>4470</v>
      </c>
      <c r="C1754" s="4">
        <v>43801</v>
      </c>
      <c r="D1754" s="4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5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6">
        <v>559.62</v>
      </c>
      <c r="S1754" s="6">
        <v>9</v>
      </c>
      <c r="T1754" s="6">
        <v>0</v>
      </c>
      <c r="U1754" s="6">
        <v>151.09740000000002</v>
      </c>
      <c r="V1754" s="7" t="str">
        <f>IF(M1754=[1]People!$B$5,[1]People!$A$5,IF(M1754=[1]People!$B$4,[1]People!$A$4,IF(M1754=[1]People!$B$3,[1]People!$A$3,IF(M1754=[1]People!$B$2,[1]People!$A$2,0))))</f>
        <v>Anna Andreadi</v>
      </c>
      <c r="W1754" s="7" t="str">
        <f>IFERROR(INDEX([1]Returns!A$1:A$65536,MATCH(B1754,[1]Returns!B$1:B$65536,0)),"No")</f>
        <v>No</v>
      </c>
    </row>
    <row r="1755" spans="1:23" x14ac:dyDescent="0.2">
      <c r="A1755" s="1">
        <v>1754</v>
      </c>
      <c r="B1755" s="3" t="s">
        <v>4470</v>
      </c>
      <c r="C1755" s="4">
        <v>43801</v>
      </c>
      <c r="D1755" s="4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5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6">
        <v>109.92</v>
      </c>
      <c r="S1755" s="6">
        <v>2</v>
      </c>
      <c r="T1755" s="6">
        <v>0</v>
      </c>
      <c r="U1755" s="6">
        <v>53.860799999999998</v>
      </c>
      <c r="V1755" s="7" t="str">
        <f>IF(M1755=[1]People!$B$5,[1]People!$A$5,IF(M1755=[1]People!$B$4,[1]People!$A$4,IF(M1755=[1]People!$B$3,[1]People!$A$3,IF(M1755=[1]People!$B$2,[1]People!$A$2,0))))</f>
        <v>Anna Andreadi</v>
      </c>
      <c r="W1755" s="7" t="str">
        <f>IFERROR(INDEX([1]Returns!A$1:A$65536,MATCH(B1755,[1]Returns!B$1:B$65536,0)),"No")</f>
        <v>No</v>
      </c>
    </row>
    <row r="1756" spans="1:23" x14ac:dyDescent="0.2">
      <c r="A1756" s="1">
        <v>1755</v>
      </c>
      <c r="B1756" s="3" t="s">
        <v>4470</v>
      </c>
      <c r="C1756" s="4">
        <v>43801</v>
      </c>
      <c r="D1756" s="4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5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6">
        <v>8.56</v>
      </c>
      <c r="S1756" s="6">
        <v>2</v>
      </c>
      <c r="T1756" s="6">
        <v>0</v>
      </c>
      <c r="U1756" s="6">
        <v>3.8519999999999994</v>
      </c>
      <c r="V1756" s="7" t="str">
        <f>IF(M1756=[1]People!$B$5,[1]People!$A$5,IF(M1756=[1]People!$B$4,[1]People!$A$4,IF(M1756=[1]People!$B$3,[1]People!$A$3,IF(M1756=[1]People!$B$2,[1]People!$A$2,0))))</f>
        <v>Anna Andreadi</v>
      </c>
      <c r="W1756" s="7" t="str">
        <f>IFERROR(INDEX([1]Returns!A$1:A$65536,MATCH(B1756,[1]Returns!B$1:B$65536,0)),"No")</f>
        <v>No</v>
      </c>
    </row>
    <row r="1757" spans="1:23" x14ac:dyDescent="0.2">
      <c r="A1757" s="1">
        <v>1756</v>
      </c>
      <c r="B1757" s="3" t="s">
        <v>4473</v>
      </c>
      <c r="C1757" s="4">
        <v>43077</v>
      </c>
      <c r="D1757" s="4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5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6">
        <v>360.71199999999999</v>
      </c>
      <c r="S1757" s="6">
        <v>11</v>
      </c>
      <c r="T1757" s="6">
        <v>0.2</v>
      </c>
      <c r="U1757" s="6">
        <v>130.75810000000001</v>
      </c>
      <c r="V1757" s="7" t="str">
        <f>IF(M1757=[1]People!$B$5,[1]People!$A$5,IF(M1757=[1]People!$B$4,[1]People!$A$4,IF(M1757=[1]People!$B$3,[1]People!$A$3,IF(M1757=[1]People!$B$2,[1]People!$A$2,0))))</f>
        <v>Kelly Williams</v>
      </c>
      <c r="W1757" s="7" t="str">
        <f>IFERROR(INDEX([1]Returns!A$1:A$65536,MATCH(B1757,[1]Returns!B$1:B$65536,0)),"No")</f>
        <v>No</v>
      </c>
    </row>
    <row r="1758" spans="1:23" x14ac:dyDescent="0.2">
      <c r="A1758" s="1">
        <v>1757</v>
      </c>
      <c r="B1758" s="3" t="s">
        <v>4473</v>
      </c>
      <c r="C1758" s="4">
        <v>43077</v>
      </c>
      <c r="D1758" s="4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5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6">
        <v>1718.4</v>
      </c>
      <c r="S1758" s="6">
        <v>6</v>
      </c>
      <c r="T1758" s="6">
        <v>0.2</v>
      </c>
      <c r="U1758" s="6">
        <v>150.36000000000013</v>
      </c>
      <c r="V1758" s="7" t="str">
        <f>IF(M1758=[1]People!$B$5,[1]People!$A$5,IF(M1758=[1]People!$B$4,[1]People!$A$4,IF(M1758=[1]People!$B$3,[1]People!$A$3,IF(M1758=[1]People!$B$2,[1]People!$A$2,0))))</f>
        <v>Kelly Williams</v>
      </c>
      <c r="W1758" s="7" t="str">
        <f>IFERROR(INDEX([1]Returns!A$1:A$65536,MATCH(B1758,[1]Returns!B$1:B$65536,0)),"No")</f>
        <v>No</v>
      </c>
    </row>
    <row r="1759" spans="1:23" x14ac:dyDescent="0.2">
      <c r="A1759" s="1">
        <v>1758</v>
      </c>
      <c r="B1759" s="3" t="s">
        <v>4476</v>
      </c>
      <c r="C1759" s="4">
        <v>42929</v>
      </c>
      <c r="D1759" s="4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5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6">
        <v>41.567999999999991</v>
      </c>
      <c r="S1759" s="6">
        <v>6</v>
      </c>
      <c r="T1759" s="6">
        <v>0.8</v>
      </c>
      <c r="U1759" s="6">
        <v>-66.508800000000036</v>
      </c>
      <c r="V1759" s="7" t="str">
        <f>IF(M1759=[1]People!$B$5,[1]People!$A$5,IF(M1759=[1]People!$B$4,[1]People!$A$4,IF(M1759=[1]People!$B$3,[1]People!$A$3,IF(M1759=[1]People!$B$2,[1]People!$A$2,0))))</f>
        <v>Kelly Williams</v>
      </c>
      <c r="W1759" s="7" t="str">
        <f>IFERROR(INDEX([1]Returns!A$1:A$65536,MATCH(B1759,[1]Returns!B$1:B$65536,0)),"No")</f>
        <v>No</v>
      </c>
    </row>
    <row r="1760" spans="1:23" x14ac:dyDescent="0.2">
      <c r="A1760" s="1">
        <v>1759</v>
      </c>
      <c r="B1760" s="3" t="s">
        <v>4477</v>
      </c>
      <c r="C1760" s="4">
        <v>42501</v>
      </c>
      <c r="D1760" s="4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5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6">
        <v>46.864000000000004</v>
      </c>
      <c r="S1760" s="6">
        <v>2</v>
      </c>
      <c r="T1760" s="6">
        <v>0.2</v>
      </c>
      <c r="U1760" s="6">
        <v>7.615399999999994</v>
      </c>
      <c r="V1760" s="7" t="str">
        <f>IF(M1760=[1]People!$B$5,[1]People!$A$5,IF(M1760=[1]People!$B$4,[1]People!$A$4,IF(M1760=[1]People!$B$3,[1]People!$A$3,IF(M1760=[1]People!$B$2,[1]People!$A$2,0))))</f>
        <v>Kelly Williams</v>
      </c>
      <c r="W1760" s="7" t="str">
        <f>IFERROR(INDEX([1]Returns!A$1:A$65536,MATCH(B1760,[1]Returns!B$1:B$65536,0)),"No")</f>
        <v>No</v>
      </c>
    </row>
    <row r="1761" spans="1:23" x14ac:dyDescent="0.2">
      <c r="A1761" s="1">
        <v>1760</v>
      </c>
      <c r="B1761" s="3" t="s">
        <v>4480</v>
      </c>
      <c r="C1761" s="4">
        <v>42374</v>
      </c>
      <c r="D1761" s="4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5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6">
        <v>19.536000000000001</v>
      </c>
      <c r="S1761" s="6">
        <v>3</v>
      </c>
      <c r="T1761" s="6">
        <v>0.2</v>
      </c>
      <c r="U1761" s="6">
        <v>4.8840000000000003</v>
      </c>
      <c r="V1761" s="7" t="str">
        <f>IF(M1761=[1]People!$B$5,[1]People!$A$5,IF(M1761=[1]People!$B$4,[1]People!$A$4,IF(M1761=[1]People!$B$3,[1]People!$A$3,IF(M1761=[1]People!$B$2,[1]People!$A$2,0))))</f>
        <v>Chuck Magee</v>
      </c>
      <c r="W1761" s="7" t="str">
        <f>IFERROR(INDEX([1]Returns!A$1:A$65536,MATCH(B1761,[1]Returns!B$1:B$65536,0)),"No")</f>
        <v>No</v>
      </c>
    </row>
    <row r="1762" spans="1:23" x14ac:dyDescent="0.2">
      <c r="A1762" s="1">
        <v>1761</v>
      </c>
      <c r="B1762" s="3" t="s">
        <v>4481</v>
      </c>
      <c r="C1762" s="4">
        <v>42983</v>
      </c>
      <c r="D1762" s="4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5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6">
        <v>411.33199999999999</v>
      </c>
      <c r="S1762" s="6">
        <v>4</v>
      </c>
      <c r="T1762" s="6">
        <v>0.15</v>
      </c>
      <c r="U1762" s="6">
        <v>-4.8391999999999769</v>
      </c>
      <c r="V1762" s="7" t="str">
        <f>IF(M1762=[1]People!$B$5,[1]People!$A$5,IF(M1762=[1]People!$B$4,[1]People!$A$4,IF(M1762=[1]People!$B$3,[1]People!$A$3,IF(M1762=[1]People!$B$2,[1]People!$A$2,0))))</f>
        <v>Anna Andreadi</v>
      </c>
      <c r="W1762" s="7" t="str">
        <f>IFERROR(INDEX([1]Returns!A$1:A$65536,MATCH(B1762,[1]Returns!B$1:B$65536,0)),"No")</f>
        <v>Yes</v>
      </c>
    </row>
    <row r="1763" spans="1:23" x14ac:dyDescent="0.2">
      <c r="A1763" s="1">
        <v>1762</v>
      </c>
      <c r="B1763" s="3" t="s">
        <v>4481</v>
      </c>
      <c r="C1763" s="4">
        <v>42983</v>
      </c>
      <c r="D1763" s="4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5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6">
        <v>28.752000000000002</v>
      </c>
      <c r="S1763" s="6">
        <v>6</v>
      </c>
      <c r="T1763" s="6">
        <v>0.2</v>
      </c>
      <c r="U1763" s="6">
        <v>9.7037999999999993</v>
      </c>
      <c r="V1763" s="7" t="str">
        <f>IF(M1763=[1]People!$B$5,[1]People!$A$5,IF(M1763=[1]People!$B$4,[1]People!$A$4,IF(M1763=[1]People!$B$3,[1]People!$A$3,IF(M1763=[1]People!$B$2,[1]People!$A$2,0))))</f>
        <v>Anna Andreadi</v>
      </c>
      <c r="W1763" s="7" t="str">
        <f>IFERROR(INDEX([1]Returns!A$1:A$65536,MATCH(B1763,[1]Returns!B$1:B$65536,0)),"No")</f>
        <v>Yes</v>
      </c>
    </row>
    <row r="1764" spans="1:23" x14ac:dyDescent="0.2">
      <c r="A1764" s="1">
        <v>1763</v>
      </c>
      <c r="B1764" s="3" t="s">
        <v>4481</v>
      </c>
      <c r="C1764" s="4">
        <v>42983</v>
      </c>
      <c r="D1764" s="4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5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6">
        <v>293.19900000000001</v>
      </c>
      <c r="S1764" s="6">
        <v>3</v>
      </c>
      <c r="T1764" s="6">
        <v>0.15</v>
      </c>
      <c r="U1764" s="6">
        <v>-20.696400000000025</v>
      </c>
      <c r="V1764" s="7" t="str">
        <f>IF(M1764=[1]People!$B$5,[1]People!$A$5,IF(M1764=[1]People!$B$4,[1]People!$A$4,IF(M1764=[1]People!$B$3,[1]People!$A$3,IF(M1764=[1]People!$B$2,[1]People!$A$2,0))))</f>
        <v>Anna Andreadi</v>
      </c>
      <c r="W1764" s="7" t="str">
        <f>IFERROR(INDEX([1]Returns!A$1:A$65536,MATCH(B1764,[1]Returns!B$1:B$65536,0)),"No")</f>
        <v>Yes</v>
      </c>
    </row>
    <row r="1765" spans="1:23" x14ac:dyDescent="0.2">
      <c r="A1765" s="1">
        <v>1764</v>
      </c>
      <c r="B1765" s="3" t="s">
        <v>4488</v>
      </c>
      <c r="C1765" s="4">
        <v>43316</v>
      </c>
      <c r="D1765" s="4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5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6">
        <v>35.06</v>
      </c>
      <c r="S1765" s="6">
        <v>2</v>
      </c>
      <c r="T1765" s="6">
        <v>0</v>
      </c>
      <c r="U1765" s="6">
        <v>10.517999999999997</v>
      </c>
      <c r="V1765" s="7" t="str">
        <f>IF(M1765=[1]People!$B$5,[1]People!$A$5,IF(M1765=[1]People!$B$4,[1]People!$A$4,IF(M1765=[1]People!$B$3,[1]People!$A$3,IF(M1765=[1]People!$B$2,[1]People!$A$2,0))))</f>
        <v>Cassandra Brandow</v>
      </c>
      <c r="W1765" s="7" t="str">
        <f>IFERROR(INDEX([1]Returns!A$1:A$65536,MATCH(B1765,[1]Returns!B$1:B$65536,0)),"No")</f>
        <v>No</v>
      </c>
    </row>
    <row r="1766" spans="1:23" x14ac:dyDescent="0.2">
      <c r="A1766" s="1">
        <v>1765</v>
      </c>
      <c r="B1766" s="3" t="s">
        <v>4488</v>
      </c>
      <c r="C1766" s="4">
        <v>43316</v>
      </c>
      <c r="D1766" s="4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5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6">
        <v>4.13</v>
      </c>
      <c r="S1766" s="6">
        <v>1</v>
      </c>
      <c r="T1766" s="6">
        <v>0</v>
      </c>
      <c r="U1766" s="6">
        <v>1.8997999999999999</v>
      </c>
      <c r="V1766" s="7" t="str">
        <f>IF(M1766=[1]People!$B$5,[1]People!$A$5,IF(M1766=[1]People!$B$4,[1]People!$A$4,IF(M1766=[1]People!$B$3,[1]People!$A$3,IF(M1766=[1]People!$B$2,[1]People!$A$2,0))))</f>
        <v>Cassandra Brandow</v>
      </c>
      <c r="W1766" s="7" t="str">
        <f>IFERROR(INDEX([1]Returns!A$1:A$65536,MATCH(B1766,[1]Returns!B$1:B$65536,0)),"No")</f>
        <v>No</v>
      </c>
    </row>
    <row r="1767" spans="1:23" x14ac:dyDescent="0.2">
      <c r="A1767" s="1">
        <v>1766</v>
      </c>
      <c r="B1767" s="3" t="s">
        <v>4488</v>
      </c>
      <c r="C1767" s="4">
        <v>43316</v>
      </c>
      <c r="D1767" s="4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5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6">
        <v>109.8</v>
      </c>
      <c r="S1767" s="6">
        <v>9</v>
      </c>
      <c r="T1767" s="6">
        <v>0</v>
      </c>
      <c r="U1767" s="6">
        <v>46.116000000000007</v>
      </c>
      <c r="V1767" s="7" t="str">
        <f>IF(M1767=[1]People!$B$5,[1]People!$A$5,IF(M1767=[1]People!$B$4,[1]People!$A$4,IF(M1767=[1]People!$B$3,[1]People!$A$3,IF(M1767=[1]People!$B$2,[1]People!$A$2,0))))</f>
        <v>Cassandra Brandow</v>
      </c>
      <c r="W1767" s="7" t="str">
        <f>IFERROR(INDEX([1]Returns!A$1:A$65536,MATCH(B1767,[1]Returns!B$1:B$65536,0)),"No")</f>
        <v>No</v>
      </c>
    </row>
    <row r="1768" spans="1:23" x14ac:dyDescent="0.2">
      <c r="A1768" s="1">
        <v>1767</v>
      </c>
      <c r="B1768" s="3" t="s">
        <v>4488</v>
      </c>
      <c r="C1768" s="4">
        <v>43316</v>
      </c>
      <c r="D1768" s="4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5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6">
        <v>9.82</v>
      </c>
      <c r="S1768" s="6">
        <v>2</v>
      </c>
      <c r="T1768" s="6">
        <v>0</v>
      </c>
      <c r="U1768" s="6">
        <v>4.8117999999999999</v>
      </c>
      <c r="V1768" s="7" t="str">
        <f>IF(M1768=[1]People!$B$5,[1]People!$A$5,IF(M1768=[1]People!$B$4,[1]People!$A$4,IF(M1768=[1]People!$B$3,[1]People!$A$3,IF(M1768=[1]People!$B$2,[1]People!$A$2,0))))</f>
        <v>Cassandra Brandow</v>
      </c>
      <c r="W1768" s="7" t="str">
        <f>IFERROR(INDEX([1]Returns!A$1:A$65536,MATCH(B1768,[1]Returns!B$1:B$65536,0)),"No")</f>
        <v>No</v>
      </c>
    </row>
    <row r="1769" spans="1:23" x14ac:dyDescent="0.2">
      <c r="A1769" s="1">
        <v>1768</v>
      </c>
      <c r="B1769" s="3" t="s">
        <v>4495</v>
      </c>
      <c r="C1769" s="4">
        <v>42451</v>
      </c>
      <c r="D1769" s="4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5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6">
        <v>7.644000000000001</v>
      </c>
      <c r="S1769" s="6">
        <v>4</v>
      </c>
      <c r="T1769" s="6">
        <v>0.7</v>
      </c>
      <c r="U1769" s="6">
        <v>-5.8603999999999985</v>
      </c>
      <c r="V1769" s="7" t="str">
        <f>IF(M1769=[1]People!$B$5,[1]People!$A$5,IF(M1769=[1]People!$B$4,[1]People!$A$4,IF(M1769=[1]People!$B$3,[1]People!$A$3,IF(M1769=[1]People!$B$2,[1]People!$A$2,0))))</f>
        <v>Cassandra Brandow</v>
      </c>
      <c r="W1769" s="7" t="str">
        <f>IFERROR(INDEX([1]Returns!A$1:A$65536,MATCH(B1769,[1]Returns!B$1:B$65536,0)),"No")</f>
        <v>No</v>
      </c>
    </row>
    <row r="1770" spans="1:23" x14ac:dyDescent="0.2">
      <c r="A1770" s="1">
        <v>1769</v>
      </c>
      <c r="B1770" s="3" t="s">
        <v>4495</v>
      </c>
      <c r="C1770" s="4">
        <v>42451</v>
      </c>
      <c r="D1770" s="4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5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6">
        <v>51.465000000000018</v>
      </c>
      <c r="S1770" s="6">
        <v>5</v>
      </c>
      <c r="T1770" s="6">
        <v>0.7</v>
      </c>
      <c r="U1770" s="6">
        <v>-39.456499999999991</v>
      </c>
      <c r="V1770" s="7" t="str">
        <f>IF(M1770=[1]People!$B$5,[1]People!$A$5,IF(M1770=[1]People!$B$4,[1]People!$A$4,IF(M1770=[1]People!$B$3,[1]People!$A$3,IF(M1770=[1]People!$B$2,[1]People!$A$2,0))))</f>
        <v>Cassandra Brandow</v>
      </c>
      <c r="W1770" s="7" t="str">
        <f>IFERROR(INDEX([1]Returns!A$1:A$65536,MATCH(B1770,[1]Returns!B$1:B$65536,0)),"No")</f>
        <v>No</v>
      </c>
    </row>
    <row r="1771" spans="1:23" x14ac:dyDescent="0.2">
      <c r="A1771" s="1">
        <v>1770</v>
      </c>
      <c r="B1771" s="3" t="s">
        <v>4499</v>
      </c>
      <c r="C1771" s="4">
        <v>43526</v>
      </c>
      <c r="D1771" s="4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5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6">
        <v>6.9760000000000009</v>
      </c>
      <c r="S1771" s="6">
        <v>4</v>
      </c>
      <c r="T1771" s="6">
        <v>0.2</v>
      </c>
      <c r="U1771" s="6">
        <v>-1.3952000000000013</v>
      </c>
      <c r="V1771" s="7" t="str">
        <f>IF(M1771=[1]People!$B$5,[1]People!$A$5,IF(M1771=[1]People!$B$4,[1]People!$A$4,IF(M1771=[1]People!$B$3,[1]People!$A$3,IF(M1771=[1]People!$B$2,[1]People!$A$2,0))))</f>
        <v>Kelly Williams</v>
      </c>
      <c r="W1771" s="7" t="str">
        <f>IFERROR(INDEX([1]Returns!A$1:A$65536,MATCH(B1771,[1]Returns!B$1:B$65536,0)),"No")</f>
        <v>No</v>
      </c>
    </row>
    <row r="1772" spans="1:23" x14ac:dyDescent="0.2">
      <c r="A1772" s="1">
        <v>1771</v>
      </c>
      <c r="B1772" s="3" t="s">
        <v>4499</v>
      </c>
      <c r="C1772" s="4">
        <v>43526</v>
      </c>
      <c r="D1772" s="4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5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6">
        <v>12.221999999999998</v>
      </c>
      <c r="S1772" s="6">
        <v>7</v>
      </c>
      <c r="T1772" s="6">
        <v>0.8</v>
      </c>
      <c r="U1772" s="6">
        <v>-20.166300000000007</v>
      </c>
      <c r="V1772" s="7" t="str">
        <f>IF(M1772=[1]People!$B$5,[1]People!$A$5,IF(M1772=[1]People!$B$4,[1]People!$A$4,IF(M1772=[1]People!$B$3,[1]People!$A$3,IF(M1772=[1]People!$B$2,[1]People!$A$2,0))))</f>
        <v>Kelly Williams</v>
      </c>
      <c r="W1772" s="7" t="str">
        <f>IFERROR(INDEX([1]Returns!A$1:A$65536,MATCH(B1772,[1]Returns!B$1:B$65536,0)),"No")</f>
        <v>No</v>
      </c>
    </row>
    <row r="1773" spans="1:23" x14ac:dyDescent="0.2">
      <c r="A1773" s="1">
        <v>1772</v>
      </c>
      <c r="B1773" s="3" t="s">
        <v>4500</v>
      </c>
      <c r="C1773" s="4">
        <v>43431</v>
      </c>
      <c r="D1773" s="4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5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6">
        <v>97.984000000000009</v>
      </c>
      <c r="S1773" s="6">
        <v>2</v>
      </c>
      <c r="T1773" s="6">
        <v>0.2</v>
      </c>
      <c r="U1773" s="6">
        <v>-24.496000000000002</v>
      </c>
      <c r="V1773" s="7" t="str">
        <f>IF(M1773=[1]People!$B$5,[1]People!$A$5,IF(M1773=[1]People!$B$4,[1]People!$A$4,IF(M1773=[1]People!$B$3,[1]People!$A$3,IF(M1773=[1]People!$B$2,[1]People!$A$2,0))))</f>
        <v>Kelly Williams</v>
      </c>
      <c r="W1773" s="7" t="str">
        <f>IFERROR(INDEX([1]Returns!A$1:A$65536,MATCH(B1773,[1]Returns!B$1:B$65536,0)),"No")</f>
        <v>No</v>
      </c>
    </row>
    <row r="1774" spans="1:23" x14ac:dyDescent="0.2">
      <c r="A1774" s="1">
        <v>1773</v>
      </c>
      <c r="B1774" s="3" t="s">
        <v>4500</v>
      </c>
      <c r="C1774" s="4">
        <v>43431</v>
      </c>
      <c r="D1774" s="4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5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6">
        <v>62.400000000000006</v>
      </c>
      <c r="S1774" s="6">
        <v>6</v>
      </c>
      <c r="T1774" s="6">
        <v>0.2</v>
      </c>
      <c r="U1774" s="6">
        <v>19.499999999999993</v>
      </c>
      <c r="V1774" s="7" t="str">
        <f>IF(M1774=[1]People!$B$5,[1]People!$A$5,IF(M1774=[1]People!$B$4,[1]People!$A$4,IF(M1774=[1]People!$B$3,[1]People!$A$3,IF(M1774=[1]People!$B$2,[1]People!$A$2,0))))</f>
        <v>Kelly Williams</v>
      </c>
      <c r="W1774" s="7" t="str">
        <f>IFERROR(INDEX([1]Returns!A$1:A$65536,MATCH(B1774,[1]Returns!B$1:B$65536,0)),"No")</f>
        <v>No</v>
      </c>
    </row>
    <row r="1775" spans="1:23" x14ac:dyDescent="0.2">
      <c r="A1775" s="1">
        <v>1774</v>
      </c>
      <c r="B1775" s="3" t="s">
        <v>4501</v>
      </c>
      <c r="C1775" s="4">
        <v>42488</v>
      </c>
      <c r="D1775" s="4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5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6">
        <v>20.86</v>
      </c>
      <c r="S1775" s="6">
        <v>2</v>
      </c>
      <c r="T1775" s="6">
        <v>0</v>
      </c>
      <c r="U1775" s="6">
        <v>9.3869999999999987</v>
      </c>
      <c r="V1775" s="7" t="str">
        <f>IF(M1775=[1]People!$B$5,[1]People!$A$5,IF(M1775=[1]People!$B$4,[1]People!$A$4,IF(M1775=[1]People!$B$3,[1]People!$A$3,IF(M1775=[1]People!$B$2,[1]People!$A$2,0))))</f>
        <v>Chuck Magee</v>
      </c>
      <c r="W1775" s="7" t="str">
        <f>IFERROR(INDEX([1]Returns!A$1:A$65536,MATCH(B1775,[1]Returns!B$1:B$65536,0)),"No")</f>
        <v>No</v>
      </c>
    </row>
    <row r="1776" spans="1:23" x14ac:dyDescent="0.2">
      <c r="A1776" s="1">
        <v>1775</v>
      </c>
      <c r="B1776" s="3" t="s">
        <v>4501</v>
      </c>
      <c r="C1776" s="4">
        <v>42488</v>
      </c>
      <c r="D1776" s="4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5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6">
        <v>497.61</v>
      </c>
      <c r="S1776" s="6">
        <v>9</v>
      </c>
      <c r="T1776" s="6">
        <v>0</v>
      </c>
      <c r="U1776" s="6">
        <v>129.37860000000001</v>
      </c>
      <c r="V1776" s="7" t="str">
        <f>IF(M1776=[1]People!$B$5,[1]People!$A$5,IF(M1776=[1]People!$B$4,[1]People!$A$4,IF(M1776=[1]People!$B$3,[1]People!$A$3,IF(M1776=[1]People!$B$2,[1]People!$A$2,0))))</f>
        <v>Chuck Magee</v>
      </c>
      <c r="W1776" s="7" t="str">
        <f>IFERROR(INDEX([1]Returns!A$1:A$65536,MATCH(B1776,[1]Returns!B$1:B$65536,0)),"No")</f>
        <v>No</v>
      </c>
    </row>
    <row r="1777" spans="1:23" x14ac:dyDescent="0.2">
      <c r="A1777" s="1">
        <v>1776</v>
      </c>
      <c r="B1777" s="3" t="s">
        <v>4501</v>
      </c>
      <c r="C1777" s="4">
        <v>42488</v>
      </c>
      <c r="D1777" s="4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5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6">
        <v>5.34</v>
      </c>
      <c r="S1777" s="6">
        <v>2</v>
      </c>
      <c r="T1777" s="6">
        <v>0</v>
      </c>
      <c r="U1777" s="6">
        <v>1.4952000000000001</v>
      </c>
      <c r="V1777" s="7" t="str">
        <f>IF(M1777=[1]People!$B$5,[1]People!$A$5,IF(M1777=[1]People!$B$4,[1]People!$A$4,IF(M1777=[1]People!$B$3,[1]People!$A$3,IF(M1777=[1]People!$B$2,[1]People!$A$2,0))))</f>
        <v>Chuck Magee</v>
      </c>
      <c r="W1777" s="7" t="str">
        <f>IFERROR(INDEX([1]Returns!A$1:A$65536,MATCH(B1777,[1]Returns!B$1:B$65536,0)),"No")</f>
        <v>No</v>
      </c>
    </row>
    <row r="1778" spans="1:23" x14ac:dyDescent="0.2">
      <c r="A1778" s="1">
        <v>1777</v>
      </c>
      <c r="B1778" s="3" t="s">
        <v>4501</v>
      </c>
      <c r="C1778" s="4">
        <v>42488</v>
      </c>
      <c r="D1778" s="4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5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6">
        <v>3.15</v>
      </c>
      <c r="S1778" s="6">
        <v>1</v>
      </c>
      <c r="T1778" s="6">
        <v>0</v>
      </c>
      <c r="U1778" s="6">
        <v>1.512</v>
      </c>
      <c r="V1778" s="7" t="str">
        <f>IF(M1778=[1]People!$B$5,[1]People!$A$5,IF(M1778=[1]People!$B$4,[1]People!$A$4,IF(M1778=[1]People!$B$3,[1]People!$A$3,IF(M1778=[1]People!$B$2,[1]People!$A$2,0))))</f>
        <v>Chuck Magee</v>
      </c>
      <c r="W1778" s="7" t="str">
        <f>IFERROR(INDEX([1]Returns!A$1:A$65536,MATCH(B1778,[1]Returns!B$1:B$65536,0)),"No")</f>
        <v>No</v>
      </c>
    </row>
    <row r="1779" spans="1:23" x14ac:dyDescent="0.2">
      <c r="A1779" s="1">
        <v>1778</v>
      </c>
      <c r="B1779" s="3" t="s">
        <v>4509</v>
      </c>
      <c r="C1779" s="4">
        <v>43063</v>
      </c>
      <c r="D1779" s="4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5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6">
        <v>368.91</v>
      </c>
      <c r="S1779" s="6">
        <v>9</v>
      </c>
      <c r="T1779" s="6">
        <v>0</v>
      </c>
      <c r="U1779" s="6">
        <v>180.76590000000002</v>
      </c>
      <c r="V1779" s="7" t="str">
        <f>IF(M1779=[1]People!$B$5,[1]People!$A$5,IF(M1779=[1]People!$B$4,[1]People!$A$4,IF(M1779=[1]People!$B$3,[1]People!$A$3,IF(M1779=[1]People!$B$2,[1]People!$A$2,0))))</f>
        <v>Anna Andreadi</v>
      </c>
      <c r="W1779" s="7" t="str">
        <f>IFERROR(INDEX([1]Returns!A$1:A$65536,MATCH(B1779,[1]Returns!B$1:B$65536,0)),"No")</f>
        <v>No</v>
      </c>
    </row>
    <row r="1780" spans="1:23" x14ac:dyDescent="0.2">
      <c r="A1780" s="1">
        <v>1779</v>
      </c>
      <c r="B1780" s="3" t="s">
        <v>4509</v>
      </c>
      <c r="C1780" s="4">
        <v>43063</v>
      </c>
      <c r="D1780" s="4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5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6">
        <v>14.7</v>
      </c>
      <c r="S1780" s="6">
        <v>5</v>
      </c>
      <c r="T1780" s="6">
        <v>0</v>
      </c>
      <c r="U1780" s="6">
        <v>6.6150000000000002</v>
      </c>
      <c r="V1780" s="7" t="str">
        <f>IF(M1780=[1]People!$B$5,[1]People!$A$5,IF(M1780=[1]People!$B$4,[1]People!$A$4,IF(M1780=[1]People!$B$3,[1]People!$A$3,IF(M1780=[1]People!$B$2,[1]People!$A$2,0))))</f>
        <v>Anna Andreadi</v>
      </c>
      <c r="W1780" s="7" t="str">
        <f>IFERROR(INDEX([1]Returns!A$1:A$65536,MATCH(B1780,[1]Returns!B$1:B$65536,0)),"No")</f>
        <v>No</v>
      </c>
    </row>
    <row r="1781" spans="1:23" x14ac:dyDescent="0.2">
      <c r="A1781" s="1">
        <v>1780</v>
      </c>
      <c r="B1781" s="3" t="s">
        <v>4512</v>
      </c>
      <c r="C1781" s="4">
        <v>43415</v>
      </c>
      <c r="D1781" s="4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5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6">
        <v>59.97</v>
      </c>
      <c r="S1781" s="6">
        <v>3</v>
      </c>
      <c r="T1781" s="6">
        <v>0</v>
      </c>
      <c r="U1781" s="6">
        <v>14.992499999999996</v>
      </c>
      <c r="V1781" s="7" t="str">
        <f>IF(M1781=[1]People!$B$5,[1]People!$A$5,IF(M1781=[1]People!$B$4,[1]People!$A$4,IF(M1781=[1]People!$B$3,[1]People!$A$3,IF(M1781=[1]People!$B$2,[1]People!$A$2,0))))</f>
        <v>Chuck Magee</v>
      </c>
      <c r="W1781" s="7" t="str">
        <f>IFERROR(INDEX([1]Returns!A$1:A$65536,MATCH(B1781,[1]Returns!B$1:B$65536,0)),"No")</f>
        <v>No</v>
      </c>
    </row>
    <row r="1782" spans="1:23" x14ac:dyDescent="0.2">
      <c r="A1782" s="1">
        <v>1781</v>
      </c>
      <c r="B1782" s="3" t="s">
        <v>4512</v>
      </c>
      <c r="C1782" s="4">
        <v>43415</v>
      </c>
      <c r="D1782" s="4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5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6">
        <v>83.36</v>
      </c>
      <c r="S1782" s="6">
        <v>1</v>
      </c>
      <c r="T1782" s="6">
        <v>0</v>
      </c>
      <c r="U1782" s="6">
        <v>20.840000000000003</v>
      </c>
      <c r="V1782" s="7" t="str">
        <f>IF(M1782=[1]People!$B$5,[1]People!$A$5,IF(M1782=[1]People!$B$4,[1]People!$A$4,IF(M1782=[1]People!$B$3,[1]People!$A$3,IF(M1782=[1]People!$B$2,[1]People!$A$2,0))))</f>
        <v>Chuck Magee</v>
      </c>
      <c r="W1782" s="7" t="str">
        <f>IFERROR(INDEX([1]Returns!A$1:A$65536,MATCH(B1782,[1]Returns!B$1:B$65536,0)),"No")</f>
        <v>No</v>
      </c>
    </row>
    <row r="1783" spans="1:23" x14ac:dyDescent="0.2">
      <c r="A1783" s="1">
        <v>1782</v>
      </c>
      <c r="B1783" s="3" t="s">
        <v>4513</v>
      </c>
      <c r="C1783" s="4">
        <v>42925</v>
      </c>
      <c r="D1783" s="4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5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6">
        <v>6.58</v>
      </c>
      <c r="S1783" s="6">
        <v>2</v>
      </c>
      <c r="T1783" s="6">
        <v>0</v>
      </c>
      <c r="U1783" s="6">
        <v>3.0267999999999997</v>
      </c>
      <c r="V1783" s="7" t="str">
        <f>IF(M1783=[1]People!$B$5,[1]People!$A$5,IF(M1783=[1]People!$B$4,[1]People!$A$4,IF(M1783=[1]People!$B$3,[1]People!$A$3,IF(M1783=[1]People!$B$2,[1]People!$A$2,0))))</f>
        <v>Chuck Magee</v>
      </c>
      <c r="W1783" s="7" t="str">
        <f>IFERROR(INDEX([1]Returns!A$1:A$65536,MATCH(B1783,[1]Returns!B$1:B$65536,0)),"No")</f>
        <v>No</v>
      </c>
    </row>
    <row r="1784" spans="1:23" x14ac:dyDescent="0.2">
      <c r="A1784" s="1">
        <v>1783</v>
      </c>
      <c r="B1784" s="3" t="s">
        <v>4513</v>
      </c>
      <c r="C1784" s="4">
        <v>42925</v>
      </c>
      <c r="D1784" s="4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5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6">
        <v>122.94</v>
      </c>
      <c r="S1784" s="6">
        <v>3</v>
      </c>
      <c r="T1784" s="6">
        <v>0</v>
      </c>
      <c r="U1784" s="6">
        <v>59.011199999999988</v>
      </c>
      <c r="V1784" s="7" t="str">
        <f>IF(M1784=[1]People!$B$5,[1]People!$A$5,IF(M1784=[1]People!$B$4,[1]People!$A$4,IF(M1784=[1]People!$B$3,[1]People!$A$3,IF(M1784=[1]People!$B$2,[1]People!$A$2,0))))</f>
        <v>Chuck Magee</v>
      </c>
      <c r="W1784" s="7" t="str">
        <f>IFERROR(INDEX([1]Returns!A$1:A$65536,MATCH(B1784,[1]Returns!B$1:B$65536,0)),"No")</f>
        <v>No</v>
      </c>
    </row>
    <row r="1785" spans="1:23" x14ac:dyDescent="0.2">
      <c r="A1785" s="1">
        <v>1784</v>
      </c>
      <c r="B1785" s="3" t="s">
        <v>4516</v>
      </c>
      <c r="C1785" s="4">
        <v>43730</v>
      </c>
      <c r="D1785" s="4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5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6">
        <v>219.84</v>
      </c>
      <c r="S1785" s="6">
        <v>4</v>
      </c>
      <c r="T1785" s="6">
        <v>0</v>
      </c>
      <c r="U1785" s="6">
        <v>107.7216</v>
      </c>
      <c r="V1785" s="7" t="str">
        <f>IF(M1785=[1]People!$B$5,[1]People!$A$5,IF(M1785=[1]People!$B$4,[1]People!$A$4,IF(M1785=[1]People!$B$3,[1]People!$A$3,IF(M1785=[1]People!$B$2,[1]People!$A$2,0))))</f>
        <v>Kelly Williams</v>
      </c>
      <c r="W1785" s="7" t="str">
        <f>IFERROR(INDEX([1]Returns!A$1:A$65536,MATCH(B1785,[1]Returns!B$1:B$65536,0)),"No")</f>
        <v>No</v>
      </c>
    </row>
    <row r="1786" spans="1:23" x14ac:dyDescent="0.2">
      <c r="A1786" s="1">
        <v>1785</v>
      </c>
      <c r="B1786" s="3" t="s">
        <v>4516</v>
      </c>
      <c r="C1786" s="4">
        <v>43730</v>
      </c>
      <c r="D1786" s="4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5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6">
        <v>98.16</v>
      </c>
      <c r="S1786" s="6">
        <v>6</v>
      </c>
      <c r="T1786" s="6">
        <v>0</v>
      </c>
      <c r="U1786" s="6">
        <v>9.8159999999999954</v>
      </c>
      <c r="V1786" s="7" t="str">
        <f>IF(M1786=[1]People!$B$5,[1]People!$A$5,IF(M1786=[1]People!$B$4,[1]People!$A$4,IF(M1786=[1]People!$B$3,[1]People!$A$3,IF(M1786=[1]People!$B$2,[1]People!$A$2,0))))</f>
        <v>Kelly Williams</v>
      </c>
      <c r="W1786" s="7" t="str">
        <f>IFERROR(INDEX([1]Returns!A$1:A$65536,MATCH(B1786,[1]Returns!B$1:B$65536,0)),"No")</f>
        <v>No</v>
      </c>
    </row>
    <row r="1787" spans="1:23" x14ac:dyDescent="0.2">
      <c r="A1787" s="1">
        <v>1786</v>
      </c>
      <c r="B1787" s="3" t="s">
        <v>4516</v>
      </c>
      <c r="C1787" s="4">
        <v>43730</v>
      </c>
      <c r="D1787" s="4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5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6">
        <v>33.04</v>
      </c>
      <c r="S1787" s="6">
        <v>8</v>
      </c>
      <c r="T1787" s="6">
        <v>0</v>
      </c>
      <c r="U1787" s="6">
        <v>15.5288</v>
      </c>
      <c r="V1787" s="7" t="str">
        <f>IF(M1787=[1]People!$B$5,[1]People!$A$5,IF(M1787=[1]People!$B$4,[1]People!$A$4,IF(M1787=[1]People!$B$3,[1]People!$A$3,IF(M1787=[1]People!$B$2,[1]People!$A$2,0))))</f>
        <v>Kelly Williams</v>
      </c>
      <c r="W1787" s="7" t="str">
        <f>IFERROR(INDEX([1]Returns!A$1:A$65536,MATCH(B1787,[1]Returns!B$1:B$65536,0)),"No")</f>
        <v>No</v>
      </c>
    </row>
    <row r="1788" spans="1:23" x14ac:dyDescent="0.2">
      <c r="A1788" s="1">
        <v>1787</v>
      </c>
      <c r="B1788" s="3" t="s">
        <v>4516</v>
      </c>
      <c r="C1788" s="4">
        <v>43730</v>
      </c>
      <c r="D1788" s="4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5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6">
        <v>86.97</v>
      </c>
      <c r="S1788" s="6">
        <v>3</v>
      </c>
      <c r="T1788" s="6">
        <v>0</v>
      </c>
      <c r="U1788" s="6">
        <v>25.221299999999989</v>
      </c>
      <c r="V1788" s="7" t="str">
        <f>IF(M1788=[1]People!$B$5,[1]People!$A$5,IF(M1788=[1]People!$B$4,[1]People!$A$4,IF(M1788=[1]People!$B$3,[1]People!$A$3,IF(M1788=[1]People!$B$2,[1]People!$A$2,0))))</f>
        <v>Kelly Williams</v>
      </c>
      <c r="W1788" s="7" t="str">
        <f>IFERROR(INDEX([1]Returns!A$1:A$65536,MATCH(B1788,[1]Returns!B$1:B$65536,0)),"No")</f>
        <v>No</v>
      </c>
    </row>
    <row r="1789" spans="1:23" x14ac:dyDescent="0.2">
      <c r="A1789" s="1">
        <v>1788</v>
      </c>
      <c r="B1789" s="3" t="s">
        <v>4521</v>
      </c>
      <c r="C1789" s="4">
        <v>42781</v>
      </c>
      <c r="D1789" s="4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5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6">
        <v>134.97</v>
      </c>
      <c r="S1789" s="6">
        <v>3</v>
      </c>
      <c r="T1789" s="6">
        <v>0</v>
      </c>
      <c r="U1789" s="6">
        <v>64.785599999999988</v>
      </c>
      <c r="V1789" s="7" t="str">
        <f>IF(M1789=[1]People!$B$5,[1]People!$A$5,IF(M1789=[1]People!$B$4,[1]People!$A$4,IF(M1789=[1]People!$B$3,[1]People!$A$3,IF(M1789=[1]People!$B$2,[1]People!$A$2,0))))</f>
        <v>Kelly Williams</v>
      </c>
      <c r="W1789" s="7" t="str">
        <f>IFERROR(INDEX([1]Returns!A$1:A$65536,MATCH(B1789,[1]Returns!B$1:B$65536,0)),"No")</f>
        <v>No</v>
      </c>
    </row>
    <row r="1790" spans="1:23" x14ac:dyDescent="0.2">
      <c r="A1790" s="1">
        <v>1789</v>
      </c>
      <c r="B1790" s="3" t="s">
        <v>4521</v>
      </c>
      <c r="C1790" s="4">
        <v>42781</v>
      </c>
      <c r="D1790" s="4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5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6">
        <v>699.98</v>
      </c>
      <c r="S1790" s="6">
        <v>2</v>
      </c>
      <c r="T1790" s="6">
        <v>0</v>
      </c>
      <c r="U1790" s="6">
        <v>195.99440000000004</v>
      </c>
      <c r="V1790" s="7" t="str">
        <f>IF(M1790=[1]People!$B$5,[1]People!$A$5,IF(M1790=[1]People!$B$4,[1]People!$A$4,IF(M1790=[1]People!$B$3,[1]People!$A$3,IF(M1790=[1]People!$B$2,[1]People!$A$2,0))))</f>
        <v>Kelly Williams</v>
      </c>
      <c r="W1790" s="7" t="str">
        <f>IFERROR(INDEX([1]Returns!A$1:A$65536,MATCH(B1790,[1]Returns!B$1:B$65536,0)),"No")</f>
        <v>No</v>
      </c>
    </row>
    <row r="1791" spans="1:23" x14ac:dyDescent="0.2">
      <c r="A1791" s="1">
        <v>1790</v>
      </c>
      <c r="B1791" s="3" t="s">
        <v>4521</v>
      </c>
      <c r="C1791" s="4">
        <v>42781</v>
      </c>
      <c r="D1791" s="4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5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6">
        <v>139.94999999999999</v>
      </c>
      <c r="S1791" s="6">
        <v>5</v>
      </c>
      <c r="T1791" s="6">
        <v>0</v>
      </c>
      <c r="U1791" s="6">
        <v>26.590499999999988</v>
      </c>
      <c r="V1791" s="7" t="str">
        <f>IF(M1791=[1]People!$B$5,[1]People!$A$5,IF(M1791=[1]People!$B$4,[1]People!$A$4,IF(M1791=[1]People!$B$3,[1]People!$A$3,IF(M1791=[1]People!$B$2,[1]People!$A$2,0))))</f>
        <v>Kelly Williams</v>
      </c>
      <c r="W1791" s="7" t="str">
        <f>IFERROR(INDEX([1]Returns!A$1:A$65536,MATCH(B1791,[1]Returns!B$1:B$65536,0)),"No")</f>
        <v>No</v>
      </c>
    </row>
    <row r="1792" spans="1:23" x14ac:dyDescent="0.2">
      <c r="A1792" s="1">
        <v>1791</v>
      </c>
      <c r="B1792" s="3" t="s">
        <v>4527</v>
      </c>
      <c r="C1792" s="4">
        <v>42643</v>
      </c>
      <c r="D1792" s="4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5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6">
        <v>48.94</v>
      </c>
      <c r="S1792" s="6">
        <v>1</v>
      </c>
      <c r="T1792" s="6">
        <v>0</v>
      </c>
      <c r="U1792" s="6">
        <v>24.47</v>
      </c>
      <c r="V1792" s="7" t="str">
        <f>IF(M1792=[1]People!$B$5,[1]People!$A$5,IF(M1792=[1]People!$B$4,[1]People!$A$4,IF(M1792=[1]People!$B$3,[1]People!$A$3,IF(M1792=[1]People!$B$2,[1]People!$A$2,0))))</f>
        <v>Chuck Magee</v>
      </c>
      <c r="W1792" s="7" t="str">
        <f>IFERROR(INDEX([1]Returns!A$1:A$65536,MATCH(B1792,[1]Returns!B$1:B$65536,0)),"No")</f>
        <v>No</v>
      </c>
    </row>
    <row r="1793" spans="1:23" x14ac:dyDescent="0.2">
      <c r="A1793" s="1">
        <v>1792</v>
      </c>
      <c r="B1793" s="3" t="s">
        <v>4528</v>
      </c>
      <c r="C1793" s="4">
        <v>42705</v>
      </c>
      <c r="D1793" s="4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5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6">
        <v>2807.84</v>
      </c>
      <c r="S1793" s="6">
        <v>8</v>
      </c>
      <c r="T1793" s="6">
        <v>0</v>
      </c>
      <c r="U1793" s="6">
        <v>673.88160000000016</v>
      </c>
      <c r="V1793" s="7" t="str">
        <f>IF(M1793=[1]People!$B$5,[1]People!$A$5,IF(M1793=[1]People!$B$4,[1]People!$A$4,IF(M1793=[1]People!$B$3,[1]People!$A$3,IF(M1793=[1]People!$B$2,[1]People!$A$2,0))))</f>
        <v>Kelly Williams</v>
      </c>
      <c r="W1793" s="7" t="str">
        <f>IFERROR(INDEX([1]Returns!A$1:A$65536,MATCH(B1793,[1]Returns!B$1:B$65536,0)),"No")</f>
        <v>No</v>
      </c>
    </row>
    <row r="1794" spans="1:23" x14ac:dyDescent="0.2">
      <c r="A1794" s="1">
        <v>1793</v>
      </c>
      <c r="B1794" s="3" t="s">
        <v>4528</v>
      </c>
      <c r="C1794" s="4">
        <v>42705</v>
      </c>
      <c r="D1794" s="4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5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6">
        <v>46.64</v>
      </c>
      <c r="S1794" s="6">
        <v>4</v>
      </c>
      <c r="T1794" s="6">
        <v>0</v>
      </c>
      <c r="U1794" s="6">
        <v>12.592800000000004</v>
      </c>
      <c r="V1794" s="7" t="str">
        <f>IF(M1794=[1]People!$B$5,[1]People!$A$5,IF(M1794=[1]People!$B$4,[1]People!$A$4,IF(M1794=[1]People!$B$3,[1]People!$A$3,IF(M1794=[1]People!$B$2,[1]People!$A$2,0))))</f>
        <v>Kelly Williams</v>
      </c>
      <c r="W1794" s="7" t="str">
        <f>IFERROR(INDEX([1]Returns!A$1:A$65536,MATCH(B1794,[1]Returns!B$1:B$65536,0)),"No")</f>
        <v>No</v>
      </c>
    </row>
    <row r="1795" spans="1:23" x14ac:dyDescent="0.2">
      <c r="A1795" s="1">
        <v>1794</v>
      </c>
      <c r="B1795" s="3" t="s">
        <v>4533</v>
      </c>
      <c r="C1795" s="4">
        <v>42712</v>
      </c>
      <c r="D1795" s="4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5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6">
        <v>60.415999999999997</v>
      </c>
      <c r="S1795" s="6">
        <v>2</v>
      </c>
      <c r="T1795" s="6">
        <v>0.2</v>
      </c>
      <c r="U1795" s="6">
        <v>6.0416000000000025</v>
      </c>
      <c r="V1795" s="7" t="str">
        <f>IF(M1795=[1]People!$B$5,[1]People!$A$5,IF(M1795=[1]People!$B$4,[1]People!$A$4,IF(M1795=[1]People!$B$3,[1]People!$A$3,IF(M1795=[1]People!$B$2,[1]People!$A$2,0))))</f>
        <v>Kelly Williams</v>
      </c>
      <c r="W1795" s="7" t="str">
        <f>IFERROR(INDEX([1]Returns!A$1:A$65536,MATCH(B1795,[1]Returns!B$1:B$65536,0)),"No")</f>
        <v>No</v>
      </c>
    </row>
    <row r="1796" spans="1:23" x14ac:dyDescent="0.2">
      <c r="A1796" s="1">
        <v>1795</v>
      </c>
      <c r="B1796" s="3" t="s">
        <v>4536</v>
      </c>
      <c r="C1796" s="4">
        <v>43348</v>
      </c>
      <c r="D1796" s="4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5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6">
        <v>107.94</v>
      </c>
      <c r="S1796" s="6">
        <v>3</v>
      </c>
      <c r="T1796" s="6">
        <v>0</v>
      </c>
      <c r="U1796" s="6">
        <v>26.984999999999992</v>
      </c>
      <c r="V1796" s="7" t="str">
        <f>IF(M1796=[1]People!$B$5,[1]People!$A$5,IF(M1796=[1]People!$B$4,[1]People!$A$4,IF(M1796=[1]People!$B$3,[1]People!$A$3,IF(M1796=[1]People!$B$2,[1]People!$A$2,0))))</f>
        <v>Kelly Williams</v>
      </c>
      <c r="W1796" s="7" t="str">
        <f>IFERROR(INDEX([1]Returns!A$1:A$65536,MATCH(B1796,[1]Returns!B$1:B$65536,0)),"No")</f>
        <v>No</v>
      </c>
    </row>
    <row r="1797" spans="1:23" x14ac:dyDescent="0.2">
      <c r="A1797" s="1">
        <v>1796</v>
      </c>
      <c r="B1797" s="3" t="s">
        <v>4541</v>
      </c>
      <c r="C1797" s="4">
        <v>43704</v>
      </c>
      <c r="D1797" s="4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5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6">
        <v>63.84</v>
      </c>
      <c r="S1797" s="6">
        <v>8</v>
      </c>
      <c r="T1797" s="6">
        <v>0</v>
      </c>
      <c r="U1797" s="6">
        <v>16.598399999999998</v>
      </c>
      <c r="V1797" s="7" t="str">
        <f>IF(M1797=[1]People!$B$5,[1]People!$A$5,IF(M1797=[1]People!$B$4,[1]People!$A$4,IF(M1797=[1]People!$B$3,[1]People!$A$3,IF(M1797=[1]People!$B$2,[1]People!$A$2,0))))</f>
        <v>Chuck Magee</v>
      </c>
      <c r="W1797" s="7" t="str">
        <f>IFERROR(INDEX([1]Returns!A$1:A$65536,MATCH(B1797,[1]Returns!B$1:B$65536,0)),"No")</f>
        <v>No</v>
      </c>
    </row>
    <row r="1798" spans="1:23" x14ac:dyDescent="0.2">
      <c r="A1798" s="1">
        <v>1797</v>
      </c>
      <c r="B1798" s="3" t="s">
        <v>4541</v>
      </c>
      <c r="C1798" s="4">
        <v>43704</v>
      </c>
      <c r="D1798" s="4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5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6">
        <v>347.96999999999997</v>
      </c>
      <c r="S1798" s="6">
        <v>3</v>
      </c>
      <c r="T1798" s="6">
        <v>0</v>
      </c>
      <c r="U1798" s="6">
        <v>100.91129999999997</v>
      </c>
      <c r="V1798" s="7" t="str">
        <f>IF(M1798=[1]People!$B$5,[1]People!$A$5,IF(M1798=[1]People!$B$4,[1]People!$A$4,IF(M1798=[1]People!$B$3,[1]People!$A$3,IF(M1798=[1]People!$B$2,[1]People!$A$2,0))))</f>
        <v>Chuck Magee</v>
      </c>
      <c r="W1798" s="7" t="str">
        <f>IFERROR(INDEX([1]Returns!A$1:A$65536,MATCH(B1798,[1]Returns!B$1:B$65536,0)),"No")</f>
        <v>No</v>
      </c>
    </row>
    <row r="1799" spans="1:23" x14ac:dyDescent="0.2">
      <c r="A1799" s="1">
        <v>1798</v>
      </c>
      <c r="B1799" s="3" t="s">
        <v>4541</v>
      </c>
      <c r="C1799" s="4">
        <v>43704</v>
      </c>
      <c r="D1799" s="4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5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6">
        <v>37.008000000000003</v>
      </c>
      <c r="S1799" s="6">
        <v>6</v>
      </c>
      <c r="T1799" s="6">
        <v>0.2</v>
      </c>
      <c r="U1799" s="6">
        <v>11.565</v>
      </c>
      <c r="V1799" s="7" t="str">
        <f>IF(M1799=[1]People!$B$5,[1]People!$A$5,IF(M1799=[1]People!$B$4,[1]People!$A$4,IF(M1799=[1]People!$B$3,[1]People!$A$3,IF(M1799=[1]People!$B$2,[1]People!$A$2,0))))</f>
        <v>Chuck Magee</v>
      </c>
      <c r="W1799" s="7" t="str">
        <f>IFERROR(INDEX([1]Returns!A$1:A$65536,MATCH(B1799,[1]Returns!B$1:B$65536,0)),"No")</f>
        <v>No</v>
      </c>
    </row>
    <row r="1800" spans="1:23" x14ac:dyDescent="0.2">
      <c r="A1800" s="1">
        <v>1799</v>
      </c>
      <c r="B1800" s="3" t="s">
        <v>4544</v>
      </c>
      <c r="C1800" s="4">
        <v>43288</v>
      </c>
      <c r="D1800" s="4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5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6">
        <v>215.65</v>
      </c>
      <c r="S1800" s="6">
        <v>5</v>
      </c>
      <c r="T1800" s="6">
        <v>0</v>
      </c>
      <c r="U1800" s="6">
        <v>73.320999999999998</v>
      </c>
      <c r="V1800" s="7" t="str">
        <f>IF(M1800=[1]People!$B$5,[1]People!$A$5,IF(M1800=[1]People!$B$4,[1]People!$A$4,IF(M1800=[1]People!$B$3,[1]People!$A$3,IF(M1800=[1]People!$B$2,[1]People!$A$2,0))))</f>
        <v>Anna Andreadi</v>
      </c>
      <c r="W1800" s="7" t="str">
        <f>IFERROR(INDEX([1]Returns!A$1:A$65536,MATCH(B1800,[1]Returns!B$1:B$65536,0)),"No")</f>
        <v>No</v>
      </c>
    </row>
    <row r="1801" spans="1:23" x14ac:dyDescent="0.2">
      <c r="A1801" s="1">
        <v>1800</v>
      </c>
      <c r="B1801" s="3" t="s">
        <v>4545</v>
      </c>
      <c r="C1801" s="4">
        <v>43320</v>
      </c>
      <c r="D1801" s="4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5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6">
        <v>11.168000000000001</v>
      </c>
      <c r="S1801" s="6">
        <v>4</v>
      </c>
      <c r="T1801" s="6">
        <v>0.2</v>
      </c>
      <c r="U1801" s="6">
        <v>3.6295999999999995</v>
      </c>
      <c r="V1801" s="7" t="str">
        <f>IF(M1801=[1]People!$B$5,[1]People!$A$5,IF(M1801=[1]People!$B$4,[1]People!$A$4,IF(M1801=[1]People!$B$3,[1]People!$A$3,IF(M1801=[1]People!$B$2,[1]People!$A$2,0))))</f>
        <v>Kelly Williams</v>
      </c>
      <c r="W1801" s="7" t="str">
        <f>IFERROR(INDEX([1]Returns!A$1:A$65536,MATCH(B1801,[1]Returns!B$1:B$65536,0)),"No")</f>
        <v>No</v>
      </c>
    </row>
    <row r="1802" spans="1:23" x14ac:dyDescent="0.2">
      <c r="A1802" s="1">
        <v>1801</v>
      </c>
      <c r="B1802" s="3" t="s">
        <v>4545</v>
      </c>
      <c r="C1802" s="4">
        <v>43320</v>
      </c>
      <c r="D1802" s="4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5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6">
        <v>53.952000000000005</v>
      </c>
      <c r="S1802" s="6">
        <v>3</v>
      </c>
      <c r="T1802" s="6">
        <v>0.2</v>
      </c>
      <c r="U1802" s="6">
        <v>17.534399999999998</v>
      </c>
      <c r="V1802" s="7" t="str">
        <f>IF(M1802=[1]People!$B$5,[1]People!$A$5,IF(M1802=[1]People!$B$4,[1]People!$A$4,IF(M1802=[1]People!$B$3,[1]People!$A$3,IF(M1802=[1]People!$B$2,[1]People!$A$2,0))))</f>
        <v>Kelly Williams</v>
      </c>
      <c r="W1802" s="7" t="str">
        <f>IFERROR(INDEX([1]Returns!A$1:A$65536,MATCH(B1802,[1]Returns!B$1:B$65536,0)),"No")</f>
        <v>No</v>
      </c>
    </row>
    <row r="1803" spans="1:23" x14ac:dyDescent="0.2">
      <c r="A1803" s="1">
        <v>1802</v>
      </c>
      <c r="B1803" s="3" t="s">
        <v>4550</v>
      </c>
      <c r="C1803" s="4">
        <v>43417</v>
      </c>
      <c r="D1803" s="4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5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6">
        <v>4.18</v>
      </c>
      <c r="S1803" s="6">
        <v>1</v>
      </c>
      <c r="T1803" s="6">
        <v>0</v>
      </c>
      <c r="U1803" s="6">
        <v>1.5047999999999999</v>
      </c>
      <c r="V1803" s="7" t="str">
        <f>IF(M1803=[1]People!$B$5,[1]People!$A$5,IF(M1803=[1]People!$B$4,[1]People!$A$4,IF(M1803=[1]People!$B$3,[1]People!$A$3,IF(M1803=[1]People!$B$2,[1]People!$A$2,0))))</f>
        <v>Anna Andreadi</v>
      </c>
      <c r="W1803" s="7" t="str">
        <f>IFERROR(INDEX([1]Returns!A$1:A$65536,MATCH(B1803,[1]Returns!B$1:B$65536,0)),"No")</f>
        <v>No</v>
      </c>
    </row>
    <row r="1804" spans="1:23" x14ac:dyDescent="0.2">
      <c r="A1804" s="1">
        <v>1803</v>
      </c>
      <c r="B1804" s="3" t="s">
        <v>4551</v>
      </c>
      <c r="C1804" s="4">
        <v>43730</v>
      </c>
      <c r="D1804" s="4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5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6">
        <v>5.6070000000000011</v>
      </c>
      <c r="S1804" s="6">
        <v>1</v>
      </c>
      <c r="T1804" s="6">
        <v>0.7</v>
      </c>
      <c r="U1804" s="6">
        <v>-4.2987000000000002</v>
      </c>
      <c r="V1804" s="7" t="str">
        <f>IF(M1804=[1]People!$B$5,[1]People!$A$5,IF(M1804=[1]People!$B$4,[1]People!$A$4,IF(M1804=[1]People!$B$3,[1]People!$A$3,IF(M1804=[1]People!$B$2,[1]People!$A$2,0))))</f>
        <v>Chuck Magee</v>
      </c>
      <c r="W1804" s="7" t="str">
        <f>IFERROR(INDEX([1]Returns!A$1:A$65536,MATCH(B1804,[1]Returns!B$1:B$65536,0)),"No")</f>
        <v>No</v>
      </c>
    </row>
    <row r="1805" spans="1:23" x14ac:dyDescent="0.2">
      <c r="A1805" s="1">
        <v>1804</v>
      </c>
      <c r="B1805" s="3" t="s">
        <v>4551</v>
      </c>
      <c r="C1805" s="4">
        <v>43730</v>
      </c>
      <c r="D1805" s="4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5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6">
        <v>4663.7360000000008</v>
      </c>
      <c r="S1805" s="6">
        <v>7</v>
      </c>
      <c r="T1805" s="6">
        <v>0.2</v>
      </c>
      <c r="U1805" s="6">
        <v>-1049.3406</v>
      </c>
      <c r="V1805" s="7" t="str">
        <f>IF(M1805=[1]People!$B$5,[1]People!$A$5,IF(M1805=[1]People!$B$4,[1]People!$A$4,IF(M1805=[1]People!$B$3,[1]People!$A$3,IF(M1805=[1]People!$B$2,[1]People!$A$2,0))))</f>
        <v>Chuck Magee</v>
      </c>
      <c r="W1805" s="7" t="str">
        <f>IFERROR(INDEX([1]Returns!A$1:A$65536,MATCH(B1805,[1]Returns!B$1:B$65536,0)),"No")</f>
        <v>No</v>
      </c>
    </row>
    <row r="1806" spans="1:23" x14ac:dyDescent="0.2">
      <c r="A1806" s="1">
        <v>1805</v>
      </c>
      <c r="B1806" s="3" t="s">
        <v>4551</v>
      </c>
      <c r="C1806" s="4">
        <v>43730</v>
      </c>
      <c r="D1806" s="4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5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6">
        <v>79.984000000000009</v>
      </c>
      <c r="S1806" s="6">
        <v>2</v>
      </c>
      <c r="T1806" s="6">
        <v>0.2</v>
      </c>
      <c r="U1806" s="6">
        <v>22.995400000000004</v>
      </c>
      <c r="V1806" s="7" t="str">
        <f>IF(M1806=[1]People!$B$5,[1]People!$A$5,IF(M1806=[1]People!$B$4,[1]People!$A$4,IF(M1806=[1]People!$B$3,[1]People!$A$3,IF(M1806=[1]People!$B$2,[1]People!$A$2,0))))</f>
        <v>Chuck Magee</v>
      </c>
      <c r="W1806" s="7" t="str">
        <f>IFERROR(INDEX([1]Returns!A$1:A$65536,MATCH(B1806,[1]Returns!B$1:B$65536,0)),"No")</f>
        <v>No</v>
      </c>
    </row>
    <row r="1807" spans="1:23" x14ac:dyDescent="0.2">
      <c r="A1807" s="1">
        <v>1806</v>
      </c>
      <c r="B1807" s="3" t="s">
        <v>4554</v>
      </c>
      <c r="C1807" s="4">
        <v>43459</v>
      </c>
      <c r="D1807" s="4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5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6">
        <v>2575.944</v>
      </c>
      <c r="S1807" s="6">
        <v>7</v>
      </c>
      <c r="T1807" s="6">
        <v>0.2</v>
      </c>
      <c r="U1807" s="6">
        <v>257.59440000000029</v>
      </c>
      <c r="V1807" s="7" t="str">
        <f>IF(M1807=[1]People!$B$5,[1]People!$A$5,IF(M1807=[1]People!$B$4,[1]People!$A$4,IF(M1807=[1]People!$B$3,[1]People!$A$3,IF(M1807=[1]People!$B$2,[1]People!$A$2,0))))</f>
        <v>Anna Andreadi</v>
      </c>
      <c r="W1807" s="7" t="str">
        <f>IFERROR(INDEX([1]Returns!A$1:A$65536,MATCH(B1807,[1]Returns!B$1:B$65536,0)),"No")</f>
        <v>No</v>
      </c>
    </row>
    <row r="1808" spans="1:23" x14ac:dyDescent="0.2">
      <c r="A1808" s="1">
        <v>1807</v>
      </c>
      <c r="B1808" s="3" t="s">
        <v>4554</v>
      </c>
      <c r="C1808" s="4">
        <v>43459</v>
      </c>
      <c r="D1808" s="4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5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6">
        <v>45.36</v>
      </c>
      <c r="S1808" s="6">
        <v>7</v>
      </c>
      <c r="T1808" s="6">
        <v>0</v>
      </c>
      <c r="U1808" s="6">
        <v>21.772800000000004</v>
      </c>
      <c r="V1808" s="7" t="str">
        <f>IF(M1808=[1]People!$B$5,[1]People!$A$5,IF(M1808=[1]People!$B$4,[1]People!$A$4,IF(M1808=[1]People!$B$3,[1]People!$A$3,IF(M1808=[1]People!$B$2,[1]People!$A$2,0))))</f>
        <v>Anna Andreadi</v>
      </c>
      <c r="W1808" s="7" t="str">
        <f>IFERROR(INDEX([1]Returns!A$1:A$65536,MATCH(B1808,[1]Returns!B$1:B$65536,0)),"No")</f>
        <v>No</v>
      </c>
    </row>
    <row r="1809" spans="1:23" x14ac:dyDescent="0.2">
      <c r="A1809" s="1">
        <v>1808</v>
      </c>
      <c r="B1809" s="3" t="s">
        <v>4554</v>
      </c>
      <c r="C1809" s="4">
        <v>43459</v>
      </c>
      <c r="D1809" s="4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5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6">
        <v>254.24</v>
      </c>
      <c r="S1809" s="6">
        <v>7</v>
      </c>
      <c r="T1809" s="6">
        <v>0</v>
      </c>
      <c r="U1809" s="6">
        <v>76.271999999999977</v>
      </c>
      <c r="V1809" s="7" t="str">
        <f>IF(M1809=[1]People!$B$5,[1]People!$A$5,IF(M1809=[1]People!$B$4,[1]People!$A$4,IF(M1809=[1]People!$B$3,[1]People!$A$3,IF(M1809=[1]People!$B$2,[1]People!$A$2,0))))</f>
        <v>Anna Andreadi</v>
      </c>
      <c r="W1809" s="7" t="str">
        <f>IFERROR(INDEX([1]Returns!A$1:A$65536,MATCH(B1809,[1]Returns!B$1:B$65536,0)),"No")</f>
        <v>No</v>
      </c>
    </row>
    <row r="1810" spans="1:23" x14ac:dyDescent="0.2">
      <c r="A1810" s="1">
        <v>1809</v>
      </c>
      <c r="B1810" s="3" t="s">
        <v>4555</v>
      </c>
      <c r="C1810" s="4">
        <v>43142</v>
      </c>
      <c r="D1810" s="4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5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6">
        <v>69.930000000000007</v>
      </c>
      <c r="S1810" s="6">
        <v>7</v>
      </c>
      <c r="T1810" s="6">
        <v>0</v>
      </c>
      <c r="U1810" s="6">
        <v>0.69929999999999914</v>
      </c>
      <c r="V1810" s="7" t="str">
        <f>IF(M1810=[1]People!$B$5,[1]People!$A$5,IF(M1810=[1]People!$B$4,[1]People!$A$4,IF(M1810=[1]People!$B$3,[1]People!$A$3,IF(M1810=[1]People!$B$2,[1]People!$A$2,0))))</f>
        <v>Kelly Williams</v>
      </c>
      <c r="W1810" s="7" t="str">
        <f>IFERROR(INDEX([1]Returns!A$1:A$65536,MATCH(B1810,[1]Returns!B$1:B$65536,0)),"No")</f>
        <v>No</v>
      </c>
    </row>
    <row r="1811" spans="1:23" x14ac:dyDescent="0.2">
      <c r="A1811" s="1">
        <v>1810</v>
      </c>
      <c r="B1811" s="3" t="s">
        <v>4561</v>
      </c>
      <c r="C1811" s="4">
        <v>43396</v>
      </c>
      <c r="D1811" s="4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5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6">
        <v>16.155999999999999</v>
      </c>
      <c r="S1811" s="6">
        <v>7</v>
      </c>
      <c r="T1811" s="6">
        <v>0.6</v>
      </c>
      <c r="U1811" s="6">
        <v>-12.116999999999999</v>
      </c>
      <c r="V1811" s="7" t="str">
        <f>IF(M1811=[1]People!$B$5,[1]People!$A$5,IF(M1811=[1]People!$B$4,[1]People!$A$4,IF(M1811=[1]People!$B$3,[1]People!$A$3,IF(M1811=[1]People!$B$2,[1]People!$A$2,0))))</f>
        <v>Kelly Williams</v>
      </c>
      <c r="W1811" s="7" t="str">
        <f>IFERROR(INDEX([1]Returns!A$1:A$65536,MATCH(B1811,[1]Returns!B$1:B$65536,0)),"No")</f>
        <v>No</v>
      </c>
    </row>
    <row r="1812" spans="1:23" x14ac:dyDescent="0.2">
      <c r="A1812" s="1">
        <v>1811</v>
      </c>
      <c r="B1812" s="3" t="s">
        <v>4561</v>
      </c>
      <c r="C1812" s="4">
        <v>43396</v>
      </c>
      <c r="D1812" s="4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5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6">
        <v>54.816000000000003</v>
      </c>
      <c r="S1812" s="6">
        <v>3</v>
      </c>
      <c r="T1812" s="6">
        <v>0.2</v>
      </c>
      <c r="U1812" s="6">
        <v>17.815199999999997</v>
      </c>
      <c r="V1812" s="7" t="str">
        <f>IF(M1812=[1]People!$B$5,[1]People!$A$5,IF(M1812=[1]People!$B$4,[1]People!$A$4,IF(M1812=[1]People!$B$3,[1]People!$A$3,IF(M1812=[1]People!$B$2,[1]People!$A$2,0))))</f>
        <v>Kelly Williams</v>
      </c>
      <c r="W1812" s="7" t="str">
        <f>IFERROR(INDEX([1]Returns!A$1:A$65536,MATCH(B1812,[1]Returns!B$1:B$65536,0)),"No")</f>
        <v>No</v>
      </c>
    </row>
    <row r="1813" spans="1:23" x14ac:dyDescent="0.2">
      <c r="A1813" s="1">
        <v>1812</v>
      </c>
      <c r="B1813" s="3" t="s">
        <v>4566</v>
      </c>
      <c r="C1813" s="4">
        <v>42530</v>
      </c>
      <c r="D1813" s="4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5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6">
        <v>1441.3</v>
      </c>
      <c r="S1813" s="6">
        <v>7</v>
      </c>
      <c r="T1813" s="6">
        <v>0</v>
      </c>
      <c r="U1813" s="6">
        <v>245.0209999999999</v>
      </c>
      <c r="V1813" s="7" t="str">
        <f>IF(M1813=[1]People!$B$5,[1]People!$A$5,IF(M1813=[1]People!$B$4,[1]People!$A$4,IF(M1813=[1]People!$B$3,[1]People!$A$3,IF(M1813=[1]People!$B$2,[1]People!$A$2,0))))</f>
        <v>Cassandra Brandow</v>
      </c>
      <c r="W1813" s="7" t="str">
        <f>IFERROR(INDEX([1]Returns!A$1:A$65536,MATCH(B1813,[1]Returns!B$1:B$65536,0)),"No")</f>
        <v>No</v>
      </c>
    </row>
    <row r="1814" spans="1:23" x14ac:dyDescent="0.2">
      <c r="A1814" s="1">
        <v>1813</v>
      </c>
      <c r="B1814" s="3" t="s">
        <v>4567</v>
      </c>
      <c r="C1814" s="4">
        <v>43789</v>
      </c>
      <c r="D1814" s="4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5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6">
        <v>77.599999999999994</v>
      </c>
      <c r="S1814" s="6">
        <v>5</v>
      </c>
      <c r="T1814" s="6">
        <v>0.2</v>
      </c>
      <c r="U1814" s="6">
        <v>28.129999999999995</v>
      </c>
      <c r="V1814" s="7" t="str">
        <f>IF(M1814=[1]People!$B$5,[1]People!$A$5,IF(M1814=[1]People!$B$4,[1]People!$A$4,IF(M1814=[1]People!$B$3,[1]People!$A$3,IF(M1814=[1]People!$B$2,[1]People!$A$2,0))))</f>
        <v>Chuck Magee</v>
      </c>
      <c r="W1814" s="7" t="str">
        <f>IFERROR(INDEX([1]Returns!A$1:A$65536,MATCH(B1814,[1]Returns!B$1:B$65536,0)),"No")</f>
        <v>No</v>
      </c>
    </row>
    <row r="1815" spans="1:23" x14ac:dyDescent="0.2">
      <c r="A1815" s="1">
        <v>1814</v>
      </c>
      <c r="B1815" s="3" t="s">
        <v>4567</v>
      </c>
      <c r="C1815" s="4">
        <v>43789</v>
      </c>
      <c r="D1815" s="4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5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6">
        <v>4.6560000000000006</v>
      </c>
      <c r="S1815" s="6">
        <v>2</v>
      </c>
      <c r="T1815" s="6">
        <v>0.2</v>
      </c>
      <c r="U1815" s="6">
        <v>1.5713999999999997</v>
      </c>
      <c r="V1815" s="7" t="str">
        <f>IF(M1815=[1]People!$B$5,[1]People!$A$5,IF(M1815=[1]People!$B$4,[1]People!$A$4,IF(M1815=[1]People!$B$3,[1]People!$A$3,IF(M1815=[1]People!$B$2,[1]People!$A$2,0))))</f>
        <v>Chuck Magee</v>
      </c>
      <c r="W1815" s="7" t="str">
        <f>IFERROR(INDEX([1]Returns!A$1:A$65536,MATCH(B1815,[1]Returns!B$1:B$65536,0)),"No")</f>
        <v>No</v>
      </c>
    </row>
    <row r="1816" spans="1:23" x14ac:dyDescent="0.2">
      <c r="A1816" s="1">
        <v>1815</v>
      </c>
      <c r="B1816" s="3" t="s">
        <v>4570</v>
      </c>
      <c r="C1816" s="4">
        <v>42992</v>
      </c>
      <c r="D1816" s="4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5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6">
        <v>170.13600000000002</v>
      </c>
      <c r="S1816" s="6">
        <v>3</v>
      </c>
      <c r="T1816" s="6">
        <v>0.2</v>
      </c>
      <c r="U1816" s="6">
        <v>-8.5067999999999913</v>
      </c>
      <c r="V1816" s="7" t="str">
        <f>IF(M1816=[1]People!$B$5,[1]People!$A$5,IF(M1816=[1]People!$B$4,[1]People!$A$4,IF(M1816=[1]People!$B$3,[1]People!$A$3,IF(M1816=[1]People!$B$2,[1]People!$A$2,0))))</f>
        <v>Anna Andreadi</v>
      </c>
      <c r="W1816" s="7" t="str">
        <f>IFERROR(INDEX([1]Returns!A$1:A$65536,MATCH(B1816,[1]Returns!B$1:B$65536,0)),"No")</f>
        <v>No</v>
      </c>
    </row>
    <row r="1817" spans="1:23" x14ac:dyDescent="0.2">
      <c r="A1817" s="1">
        <v>1816</v>
      </c>
      <c r="B1817" s="3" t="s">
        <v>4571</v>
      </c>
      <c r="C1817" s="4">
        <v>42890</v>
      </c>
      <c r="D1817" s="4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5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6">
        <v>7.38</v>
      </c>
      <c r="S1817" s="6">
        <v>2</v>
      </c>
      <c r="T1817" s="6">
        <v>0</v>
      </c>
      <c r="U1817" s="6">
        <v>3.4685999999999999</v>
      </c>
      <c r="V1817" s="7" t="str">
        <f>IF(M1817=[1]People!$B$5,[1]People!$A$5,IF(M1817=[1]People!$B$4,[1]People!$A$4,IF(M1817=[1]People!$B$3,[1]People!$A$3,IF(M1817=[1]People!$B$2,[1]People!$A$2,0))))</f>
        <v>Anna Andreadi</v>
      </c>
      <c r="W1817" s="7" t="str">
        <f>IFERROR(INDEX([1]Returns!A$1:A$65536,MATCH(B1817,[1]Returns!B$1:B$65536,0)),"No")</f>
        <v>No</v>
      </c>
    </row>
    <row r="1818" spans="1:23" x14ac:dyDescent="0.2">
      <c r="A1818" s="1">
        <v>1817</v>
      </c>
      <c r="B1818" s="3" t="s">
        <v>4571</v>
      </c>
      <c r="C1818" s="4">
        <v>42890</v>
      </c>
      <c r="D1818" s="4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5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6">
        <v>9.26</v>
      </c>
      <c r="S1818" s="6">
        <v>2</v>
      </c>
      <c r="T1818" s="6">
        <v>0</v>
      </c>
      <c r="U1818" s="6">
        <v>3.0557999999999996</v>
      </c>
      <c r="V1818" s="7" t="str">
        <f>IF(M1818=[1]People!$B$5,[1]People!$A$5,IF(M1818=[1]People!$B$4,[1]People!$A$4,IF(M1818=[1]People!$B$3,[1]People!$A$3,IF(M1818=[1]People!$B$2,[1]People!$A$2,0))))</f>
        <v>Anna Andreadi</v>
      </c>
      <c r="W1818" s="7" t="str">
        <f>IFERROR(INDEX([1]Returns!A$1:A$65536,MATCH(B1818,[1]Returns!B$1:B$65536,0)),"No")</f>
        <v>No</v>
      </c>
    </row>
    <row r="1819" spans="1:23" x14ac:dyDescent="0.2">
      <c r="A1819" s="1">
        <v>1818</v>
      </c>
      <c r="B1819" s="3" t="s">
        <v>4574</v>
      </c>
      <c r="C1819" s="4">
        <v>43082</v>
      </c>
      <c r="D1819" s="4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5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6">
        <v>9.9600000000000009</v>
      </c>
      <c r="S1819" s="6">
        <v>2</v>
      </c>
      <c r="T1819" s="6">
        <v>0</v>
      </c>
      <c r="U1819" s="6">
        <v>4.5815999999999999</v>
      </c>
      <c r="V1819" s="7" t="str">
        <f>IF(M1819=[1]People!$B$5,[1]People!$A$5,IF(M1819=[1]People!$B$4,[1]People!$A$4,IF(M1819=[1]People!$B$3,[1]People!$A$3,IF(M1819=[1]People!$B$2,[1]People!$A$2,0))))</f>
        <v>Anna Andreadi</v>
      </c>
      <c r="W1819" s="7" t="str">
        <f>IFERROR(INDEX([1]Returns!A$1:A$65536,MATCH(B1819,[1]Returns!B$1:B$65536,0)),"No")</f>
        <v>No</v>
      </c>
    </row>
    <row r="1820" spans="1:23" x14ac:dyDescent="0.2">
      <c r="A1820" s="1">
        <v>1819</v>
      </c>
      <c r="B1820" s="3" t="s">
        <v>4577</v>
      </c>
      <c r="C1820" s="4">
        <v>42515</v>
      </c>
      <c r="D1820" s="4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5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6">
        <v>75.59999999999998</v>
      </c>
      <c r="S1820" s="6">
        <v>2</v>
      </c>
      <c r="T1820" s="6">
        <v>0.8</v>
      </c>
      <c r="U1820" s="6">
        <v>-166.32000000000005</v>
      </c>
      <c r="V1820" s="7" t="str">
        <f>IF(M1820=[1]People!$B$5,[1]People!$A$5,IF(M1820=[1]People!$B$4,[1]People!$A$4,IF(M1820=[1]People!$B$3,[1]People!$A$3,IF(M1820=[1]People!$B$2,[1]People!$A$2,0))))</f>
        <v>Kelly Williams</v>
      </c>
      <c r="W1820" s="7" t="str">
        <f>IFERROR(INDEX([1]Returns!A$1:A$65536,MATCH(B1820,[1]Returns!B$1:B$65536,0)),"No")</f>
        <v>No</v>
      </c>
    </row>
    <row r="1821" spans="1:23" x14ac:dyDescent="0.2">
      <c r="A1821" s="1">
        <v>1820</v>
      </c>
      <c r="B1821" s="3" t="s">
        <v>4577</v>
      </c>
      <c r="C1821" s="4">
        <v>42515</v>
      </c>
      <c r="D1821" s="4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5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6">
        <v>29.32</v>
      </c>
      <c r="S1821" s="6">
        <v>2</v>
      </c>
      <c r="T1821" s="6">
        <v>0.6</v>
      </c>
      <c r="U1821" s="6">
        <v>-24.188999999999993</v>
      </c>
      <c r="V1821" s="7" t="str">
        <f>IF(M1821=[1]People!$B$5,[1]People!$A$5,IF(M1821=[1]People!$B$4,[1]People!$A$4,IF(M1821=[1]People!$B$3,[1]People!$A$3,IF(M1821=[1]People!$B$2,[1]People!$A$2,0))))</f>
        <v>Kelly Williams</v>
      </c>
      <c r="W1821" s="7" t="str">
        <f>IFERROR(INDEX([1]Returns!A$1:A$65536,MATCH(B1821,[1]Returns!B$1:B$65536,0)),"No")</f>
        <v>No</v>
      </c>
    </row>
    <row r="1822" spans="1:23" x14ac:dyDescent="0.2">
      <c r="A1822" s="1">
        <v>1821</v>
      </c>
      <c r="B1822" s="3" t="s">
        <v>4584</v>
      </c>
      <c r="C1822" s="4">
        <v>43147</v>
      </c>
      <c r="D1822" s="4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5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6">
        <v>92.063999999999979</v>
      </c>
      <c r="S1822" s="6">
        <v>6</v>
      </c>
      <c r="T1822" s="6">
        <v>0.8</v>
      </c>
      <c r="U1822" s="6">
        <v>-225.55680000000007</v>
      </c>
      <c r="V1822" s="7" t="str">
        <f>IF(M1822=[1]People!$B$5,[1]People!$A$5,IF(M1822=[1]People!$B$4,[1]People!$A$4,IF(M1822=[1]People!$B$3,[1]People!$A$3,IF(M1822=[1]People!$B$2,[1]People!$A$2,0))))</f>
        <v>Kelly Williams</v>
      </c>
      <c r="W1822" s="7" t="str">
        <f>IFERROR(INDEX([1]Returns!A$1:A$65536,MATCH(B1822,[1]Returns!B$1:B$65536,0)),"No")</f>
        <v>No</v>
      </c>
    </row>
    <row r="1823" spans="1:23" x14ac:dyDescent="0.2">
      <c r="A1823" s="1">
        <v>1822</v>
      </c>
      <c r="B1823" s="3" t="s">
        <v>4584</v>
      </c>
      <c r="C1823" s="4">
        <v>43147</v>
      </c>
      <c r="D1823" s="4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5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6">
        <v>6.9760000000000009</v>
      </c>
      <c r="S1823" s="6">
        <v>4</v>
      </c>
      <c r="T1823" s="6">
        <v>0.2</v>
      </c>
      <c r="U1823" s="6">
        <v>1.8312000000000004</v>
      </c>
      <c r="V1823" s="7" t="str">
        <f>IF(M1823=[1]People!$B$5,[1]People!$A$5,IF(M1823=[1]People!$B$4,[1]People!$A$4,IF(M1823=[1]People!$B$3,[1]People!$A$3,IF(M1823=[1]People!$B$2,[1]People!$A$2,0))))</f>
        <v>Kelly Williams</v>
      </c>
      <c r="W1823" s="7" t="str">
        <f>IFERROR(INDEX([1]Returns!A$1:A$65536,MATCH(B1823,[1]Returns!B$1:B$65536,0)),"No")</f>
        <v>No</v>
      </c>
    </row>
    <row r="1824" spans="1:23" x14ac:dyDescent="0.2">
      <c r="A1824" s="1">
        <v>1823</v>
      </c>
      <c r="B1824" s="3" t="s">
        <v>4584</v>
      </c>
      <c r="C1824" s="4">
        <v>43147</v>
      </c>
      <c r="D1824" s="4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5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6">
        <v>62.957999999999998</v>
      </c>
      <c r="S1824" s="6">
        <v>3</v>
      </c>
      <c r="T1824" s="6">
        <v>0.3</v>
      </c>
      <c r="U1824" s="6">
        <v>-2.6981999999999999</v>
      </c>
      <c r="V1824" s="7" t="str">
        <f>IF(M1824=[1]People!$B$5,[1]People!$A$5,IF(M1824=[1]People!$B$4,[1]People!$A$4,IF(M1824=[1]People!$B$3,[1]People!$A$3,IF(M1824=[1]People!$B$2,[1]People!$A$2,0))))</f>
        <v>Kelly Williams</v>
      </c>
      <c r="W1824" s="7" t="str">
        <f>IFERROR(INDEX([1]Returns!A$1:A$65536,MATCH(B1824,[1]Returns!B$1:B$65536,0)),"No")</f>
        <v>No</v>
      </c>
    </row>
    <row r="1825" spans="1:23" x14ac:dyDescent="0.2">
      <c r="A1825" s="1">
        <v>1824</v>
      </c>
      <c r="B1825" s="3" t="s">
        <v>4584</v>
      </c>
      <c r="C1825" s="4">
        <v>43147</v>
      </c>
      <c r="D1825" s="4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5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6">
        <v>5.1840000000000011</v>
      </c>
      <c r="S1825" s="6">
        <v>1</v>
      </c>
      <c r="T1825" s="6">
        <v>0.2</v>
      </c>
      <c r="U1825" s="6">
        <v>1.8144</v>
      </c>
      <c r="V1825" s="7" t="str">
        <f>IF(M1825=[1]People!$B$5,[1]People!$A$5,IF(M1825=[1]People!$B$4,[1]People!$A$4,IF(M1825=[1]People!$B$3,[1]People!$A$3,IF(M1825=[1]People!$B$2,[1]People!$A$2,0))))</f>
        <v>Kelly Williams</v>
      </c>
      <c r="W1825" s="7" t="str">
        <f>IFERROR(INDEX([1]Returns!A$1:A$65536,MATCH(B1825,[1]Returns!B$1:B$65536,0)),"No")</f>
        <v>No</v>
      </c>
    </row>
    <row r="1826" spans="1:23" x14ac:dyDescent="0.2">
      <c r="A1826" s="1">
        <v>1825</v>
      </c>
      <c r="B1826" s="3" t="s">
        <v>4591</v>
      </c>
      <c r="C1826" s="4">
        <v>43456</v>
      </c>
      <c r="D1826" s="4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5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6">
        <v>31.32</v>
      </c>
      <c r="S1826" s="6">
        <v>10</v>
      </c>
      <c r="T1826" s="6">
        <v>0.7</v>
      </c>
      <c r="U1826" s="6">
        <v>-25.05599999999999</v>
      </c>
      <c r="V1826" s="7" t="str">
        <f>IF(M1826=[1]People!$B$5,[1]People!$A$5,IF(M1826=[1]People!$B$4,[1]People!$A$4,IF(M1826=[1]People!$B$3,[1]People!$A$3,IF(M1826=[1]People!$B$2,[1]People!$A$2,0))))</f>
        <v>Anna Andreadi</v>
      </c>
      <c r="W1826" s="7" t="str">
        <f>IFERROR(INDEX([1]Returns!A$1:A$65536,MATCH(B1826,[1]Returns!B$1:B$65536,0)),"No")</f>
        <v>No</v>
      </c>
    </row>
    <row r="1827" spans="1:23" x14ac:dyDescent="0.2">
      <c r="A1827" s="1">
        <v>1826</v>
      </c>
      <c r="B1827" s="3" t="s">
        <v>4591</v>
      </c>
      <c r="C1827" s="4">
        <v>43456</v>
      </c>
      <c r="D1827" s="4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5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6">
        <v>11.840000000000002</v>
      </c>
      <c r="S1827" s="6">
        <v>4</v>
      </c>
      <c r="T1827" s="6">
        <v>0.2</v>
      </c>
      <c r="U1827" s="6">
        <v>3.108000000000001</v>
      </c>
      <c r="V1827" s="7" t="str">
        <f>IF(M1827=[1]People!$B$5,[1]People!$A$5,IF(M1827=[1]People!$B$4,[1]People!$A$4,IF(M1827=[1]People!$B$3,[1]People!$A$3,IF(M1827=[1]People!$B$2,[1]People!$A$2,0))))</f>
        <v>Anna Andreadi</v>
      </c>
      <c r="W1827" s="7" t="str">
        <f>IFERROR(INDEX([1]Returns!A$1:A$65536,MATCH(B1827,[1]Returns!B$1:B$65536,0)),"No")</f>
        <v>No</v>
      </c>
    </row>
    <row r="1828" spans="1:23" x14ac:dyDescent="0.2">
      <c r="A1828" s="1">
        <v>1827</v>
      </c>
      <c r="B1828" s="3" t="s">
        <v>4591</v>
      </c>
      <c r="C1828" s="4">
        <v>43456</v>
      </c>
      <c r="D1828" s="4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5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6">
        <v>22.784000000000002</v>
      </c>
      <c r="S1828" s="6">
        <v>1</v>
      </c>
      <c r="T1828" s="6">
        <v>0.2</v>
      </c>
      <c r="U1828" s="6">
        <v>4.8416000000000006</v>
      </c>
      <c r="V1828" s="7" t="str">
        <f>IF(M1828=[1]People!$B$5,[1]People!$A$5,IF(M1828=[1]People!$B$4,[1]People!$A$4,IF(M1828=[1]People!$B$3,[1]People!$A$3,IF(M1828=[1]People!$B$2,[1]People!$A$2,0))))</f>
        <v>Anna Andreadi</v>
      </c>
      <c r="W1828" s="7" t="str">
        <f>IFERROR(INDEX([1]Returns!A$1:A$65536,MATCH(B1828,[1]Returns!B$1:B$65536,0)),"No")</f>
        <v>No</v>
      </c>
    </row>
    <row r="1829" spans="1:23" x14ac:dyDescent="0.2">
      <c r="A1829" s="1">
        <v>1828</v>
      </c>
      <c r="B1829" s="3" t="s">
        <v>4595</v>
      </c>
      <c r="C1829" s="4">
        <v>43139</v>
      </c>
      <c r="D1829" s="4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5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6">
        <v>1127.9760000000001</v>
      </c>
      <c r="S1829" s="6">
        <v>3</v>
      </c>
      <c r="T1829" s="6">
        <v>0.2</v>
      </c>
      <c r="U1829" s="6">
        <v>126.8972999999998</v>
      </c>
      <c r="V1829" s="7" t="str">
        <f>IF(M1829=[1]People!$B$5,[1]People!$A$5,IF(M1829=[1]People!$B$4,[1]People!$A$4,IF(M1829=[1]People!$B$3,[1]People!$A$3,IF(M1829=[1]People!$B$2,[1]People!$A$2,0))))</f>
        <v>Cassandra Brandow</v>
      </c>
      <c r="W1829" s="7" t="str">
        <f>IFERROR(INDEX([1]Returns!A$1:A$65536,MATCH(B1829,[1]Returns!B$1:B$65536,0)),"No")</f>
        <v>No</v>
      </c>
    </row>
    <row r="1830" spans="1:23" x14ac:dyDescent="0.2">
      <c r="A1830" s="1">
        <v>1829</v>
      </c>
      <c r="B1830" s="3" t="s">
        <v>4601</v>
      </c>
      <c r="C1830" s="4">
        <v>42929</v>
      </c>
      <c r="D1830" s="4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5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6">
        <v>38.880000000000003</v>
      </c>
      <c r="S1830" s="6">
        <v>6</v>
      </c>
      <c r="T1830" s="6">
        <v>0</v>
      </c>
      <c r="U1830" s="6">
        <v>18.662400000000002</v>
      </c>
      <c r="V1830" s="7" t="str">
        <f>IF(M1830=[1]People!$B$5,[1]People!$A$5,IF(M1830=[1]People!$B$4,[1]People!$A$4,IF(M1830=[1]People!$B$3,[1]People!$A$3,IF(M1830=[1]People!$B$2,[1]People!$A$2,0))))</f>
        <v>Cassandra Brandow</v>
      </c>
      <c r="W1830" s="7" t="str">
        <f>IFERROR(INDEX([1]Returns!A$1:A$65536,MATCH(B1830,[1]Returns!B$1:B$65536,0)),"No")</f>
        <v>No</v>
      </c>
    </row>
    <row r="1831" spans="1:23" x14ac:dyDescent="0.2">
      <c r="A1831" s="1">
        <v>1830</v>
      </c>
      <c r="B1831" s="3" t="s">
        <v>4604</v>
      </c>
      <c r="C1831" s="4">
        <v>42508</v>
      </c>
      <c r="D1831" s="4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5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6">
        <v>779.79600000000005</v>
      </c>
      <c r="S1831" s="6">
        <v>2</v>
      </c>
      <c r="T1831" s="6">
        <v>0.4</v>
      </c>
      <c r="U1831" s="6">
        <v>-168.95579999999995</v>
      </c>
      <c r="V1831" s="7" t="str">
        <f>IF(M1831=[1]People!$B$5,[1]People!$A$5,IF(M1831=[1]People!$B$4,[1]People!$A$4,IF(M1831=[1]People!$B$3,[1]People!$A$3,IF(M1831=[1]People!$B$2,[1]People!$A$2,0))))</f>
        <v>Chuck Magee</v>
      </c>
      <c r="W1831" s="7" t="str">
        <f>IFERROR(INDEX([1]Returns!A$1:A$65536,MATCH(B1831,[1]Returns!B$1:B$65536,0)),"No")</f>
        <v>Yes</v>
      </c>
    </row>
    <row r="1832" spans="1:23" x14ac:dyDescent="0.2">
      <c r="A1832" s="1">
        <v>1831</v>
      </c>
      <c r="B1832" s="3" t="s">
        <v>4607</v>
      </c>
      <c r="C1832" s="4">
        <v>43759</v>
      </c>
      <c r="D1832" s="4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5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6">
        <v>1439.92</v>
      </c>
      <c r="S1832" s="6">
        <v>8</v>
      </c>
      <c r="T1832" s="6">
        <v>0</v>
      </c>
      <c r="U1832" s="6">
        <v>374.37920000000008</v>
      </c>
      <c r="V1832" s="7" t="str">
        <f>IF(M1832=[1]People!$B$5,[1]People!$A$5,IF(M1832=[1]People!$B$4,[1]People!$A$4,IF(M1832=[1]People!$B$3,[1]People!$A$3,IF(M1832=[1]People!$B$2,[1]People!$A$2,0))))</f>
        <v>Kelly Williams</v>
      </c>
      <c r="W1832" s="7" t="str">
        <f>IFERROR(INDEX([1]Returns!A$1:A$65536,MATCH(B1832,[1]Returns!B$1:B$65536,0)),"No")</f>
        <v>No</v>
      </c>
    </row>
    <row r="1833" spans="1:23" x14ac:dyDescent="0.2">
      <c r="A1833" s="1">
        <v>1832</v>
      </c>
      <c r="B1833" s="3" t="s">
        <v>4607</v>
      </c>
      <c r="C1833" s="4">
        <v>43759</v>
      </c>
      <c r="D1833" s="4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5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6">
        <v>262.11</v>
      </c>
      <c r="S1833" s="6">
        <v>1</v>
      </c>
      <c r="T1833" s="6">
        <v>0</v>
      </c>
      <c r="U1833" s="6">
        <v>62.906399999999991</v>
      </c>
      <c r="V1833" s="7" t="str">
        <f>IF(M1833=[1]People!$B$5,[1]People!$A$5,IF(M1833=[1]People!$B$4,[1]People!$A$4,IF(M1833=[1]People!$B$3,[1]People!$A$3,IF(M1833=[1]People!$B$2,[1]People!$A$2,0))))</f>
        <v>Kelly Williams</v>
      </c>
      <c r="W1833" s="7" t="str">
        <f>IFERROR(INDEX([1]Returns!A$1:A$65536,MATCH(B1833,[1]Returns!B$1:B$65536,0)),"No")</f>
        <v>No</v>
      </c>
    </row>
    <row r="1834" spans="1:23" x14ac:dyDescent="0.2">
      <c r="A1834" s="1">
        <v>1833</v>
      </c>
      <c r="B1834" s="3" t="s">
        <v>4611</v>
      </c>
      <c r="C1834" s="4">
        <v>43044</v>
      </c>
      <c r="D1834" s="4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5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6">
        <v>207</v>
      </c>
      <c r="S1834" s="6">
        <v>3</v>
      </c>
      <c r="T1834" s="6">
        <v>0.2</v>
      </c>
      <c r="U1834" s="6">
        <v>25.874999999999972</v>
      </c>
      <c r="V1834" s="7" t="str">
        <f>IF(M1834=[1]People!$B$5,[1]People!$A$5,IF(M1834=[1]People!$B$4,[1]People!$A$4,IF(M1834=[1]People!$B$3,[1]People!$A$3,IF(M1834=[1]People!$B$2,[1]People!$A$2,0))))</f>
        <v>Cassandra Brandow</v>
      </c>
      <c r="W1834" s="7" t="str">
        <f>IFERROR(INDEX([1]Returns!A$1:A$65536,MATCH(B1834,[1]Returns!B$1:B$65536,0)),"No")</f>
        <v>No</v>
      </c>
    </row>
    <row r="1835" spans="1:23" x14ac:dyDescent="0.2">
      <c r="A1835" s="1">
        <v>1834</v>
      </c>
      <c r="B1835" s="3" t="s">
        <v>4612</v>
      </c>
      <c r="C1835" s="4">
        <v>43678</v>
      </c>
      <c r="D1835" s="4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5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6">
        <v>1439.982</v>
      </c>
      <c r="S1835" s="6">
        <v>3</v>
      </c>
      <c r="T1835" s="6">
        <v>0.4</v>
      </c>
      <c r="U1835" s="6">
        <v>-263.99670000000026</v>
      </c>
      <c r="V1835" s="7" t="str">
        <f>IF(M1835=[1]People!$B$5,[1]People!$A$5,IF(M1835=[1]People!$B$4,[1]People!$A$4,IF(M1835=[1]People!$B$3,[1]People!$A$3,IF(M1835=[1]People!$B$2,[1]People!$A$2,0))))</f>
        <v>Kelly Williams</v>
      </c>
      <c r="W1835" s="7" t="str">
        <f>IFERROR(INDEX([1]Returns!A$1:A$65536,MATCH(B1835,[1]Returns!B$1:B$65536,0)),"No")</f>
        <v>No</v>
      </c>
    </row>
    <row r="1836" spans="1:23" x14ac:dyDescent="0.2">
      <c r="A1836" s="1">
        <v>1835</v>
      </c>
      <c r="B1836" s="3" t="s">
        <v>4612</v>
      </c>
      <c r="C1836" s="4">
        <v>43678</v>
      </c>
      <c r="D1836" s="4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5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6">
        <v>36.288000000000011</v>
      </c>
      <c r="S1836" s="6">
        <v>7</v>
      </c>
      <c r="T1836" s="6">
        <v>0.2</v>
      </c>
      <c r="U1836" s="6">
        <v>12.700800000000001</v>
      </c>
      <c r="V1836" s="7" t="str">
        <f>IF(M1836=[1]People!$B$5,[1]People!$A$5,IF(M1836=[1]People!$B$4,[1]People!$A$4,IF(M1836=[1]People!$B$3,[1]People!$A$3,IF(M1836=[1]People!$B$2,[1]People!$A$2,0))))</f>
        <v>Kelly Williams</v>
      </c>
      <c r="W1836" s="7" t="str">
        <f>IFERROR(INDEX([1]Returns!A$1:A$65536,MATCH(B1836,[1]Returns!B$1:B$65536,0)),"No")</f>
        <v>No</v>
      </c>
    </row>
    <row r="1837" spans="1:23" x14ac:dyDescent="0.2">
      <c r="A1837" s="1">
        <v>1836</v>
      </c>
      <c r="B1837" s="3" t="s">
        <v>4617</v>
      </c>
      <c r="C1837" s="4">
        <v>42542</v>
      </c>
      <c r="D1837" s="4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5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6">
        <v>21.400000000000002</v>
      </c>
      <c r="S1837" s="6">
        <v>5</v>
      </c>
      <c r="T1837" s="6">
        <v>0</v>
      </c>
      <c r="U1837" s="6">
        <v>6.2059999999999977</v>
      </c>
      <c r="V1837" s="7" t="str">
        <f>IF(M1837=[1]People!$B$5,[1]People!$A$5,IF(M1837=[1]People!$B$4,[1]People!$A$4,IF(M1837=[1]People!$B$3,[1]People!$A$3,IF(M1837=[1]People!$B$2,[1]People!$A$2,0))))</f>
        <v>Chuck Magee</v>
      </c>
      <c r="W1837" s="7" t="str">
        <f>IFERROR(INDEX([1]Returns!A$1:A$65536,MATCH(B1837,[1]Returns!B$1:B$65536,0)),"No")</f>
        <v>No</v>
      </c>
    </row>
    <row r="1838" spans="1:23" x14ac:dyDescent="0.2">
      <c r="A1838" s="1">
        <v>1837</v>
      </c>
      <c r="B1838" s="3" t="s">
        <v>4619</v>
      </c>
      <c r="C1838" s="4">
        <v>43515</v>
      </c>
      <c r="D1838" s="4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5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6">
        <v>1245.8599999999999</v>
      </c>
      <c r="S1838" s="6">
        <v>7</v>
      </c>
      <c r="T1838" s="6">
        <v>0</v>
      </c>
      <c r="U1838" s="6">
        <v>361.29939999999988</v>
      </c>
      <c r="V1838" s="7" t="str">
        <f>IF(M1838=[1]People!$B$5,[1]People!$A$5,IF(M1838=[1]People!$B$4,[1]People!$A$4,IF(M1838=[1]People!$B$3,[1]People!$A$3,IF(M1838=[1]People!$B$2,[1]People!$A$2,0))))</f>
        <v>Cassandra Brandow</v>
      </c>
      <c r="W1838" s="7" t="str">
        <f>IFERROR(INDEX([1]Returns!A$1:A$65536,MATCH(B1838,[1]Returns!B$1:B$65536,0)),"No")</f>
        <v>No</v>
      </c>
    </row>
    <row r="1839" spans="1:23" x14ac:dyDescent="0.2">
      <c r="A1839" s="1">
        <v>1838</v>
      </c>
      <c r="B1839" s="3" t="s">
        <v>4620</v>
      </c>
      <c r="C1839" s="4">
        <v>42583</v>
      </c>
      <c r="D1839" s="4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5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6">
        <v>17.544</v>
      </c>
      <c r="S1839" s="6">
        <v>3</v>
      </c>
      <c r="T1839" s="6">
        <v>0.2</v>
      </c>
      <c r="U1839" s="6">
        <v>5.9210999999999983</v>
      </c>
      <c r="V1839" s="7" t="str">
        <f>IF(M1839=[1]People!$B$5,[1]People!$A$5,IF(M1839=[1]People!$B$4,[1]People!$A$4,IF(M1839=[1]People!$B$3,[1]People!$A$3,IF(M1839=[1]People!$B$2,[1]People!$A$2,0))))</f>
        <v>Cassandra Brandow</v>
      </c>
      <c r="W1839" s="7" t="str">
        <f>IFERROR(INDEX([1]Returns!A$1:A$65536,MATCH(B1839,[1]Returns!B$1:B$65536,0)),"No")</f>
        <v>No</v>
      </c>
    </row>
    <row r="1840" spans="1:23" x14ac:dyDescent="0.2">
      <c r="A1840" s="1">
        <v>1839</v>
      </c>
      <c r="B1840" s="3" t="s">
        <v>4620</v>
      </c>
      <c r="C1840" s="4">
        <v>42583</v>
      </c>
      <c r="D1840" s="4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5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6">
        <v>44.128</v>
      </c>
      <c r="S1840" s="6">
        <v>4</v>
      </c>
      <c r="T1840" s="6">
        <v>0.2</v>
      </c>
      <c r="U1840" s="6">
        <v>12.135200000000001</v>
      </c>
      <c r="V1840" s="7" t="str">
        <f>IF(M1840=[1]People!$B$5,[1]People!$A$5,IF(M1840=[1]People!$B$4,[1]People!$A$4,IF(M1840=[1]People!$B$3,[1]People!$A$3,IF(M1840=[1]People!$B$2,[1]People!$A$2,0))))</f>
        <v>Cassandra Brandow</v>
      </c>
      <c r="W1840" s="7" t="str">
        <f>IFERROR(INDEX([1]Returns!A$1:A$65536,MATCH(B1840,[1]Returns!B$1:B$65536,0)),"No")</f>
        <v>No</v>
      </c>
    </row>
    <row r="1841" spans="1:23" x14ac:dyDescent="0.2">
      <c r="A1841" s="1">
        <v>1840</v>
      </c>
      <c r="B1841" s="3" t="s">
        <v>4620</v>
      </c>
      <c r="C1841" s="4">
        <v>42583</v>
      </c>
      <c r="D1841" s="4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5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6">
        <v>62.920000000000009</v>
      </c>
      <c r="S1841" s="6">
        <v>1</v>
      </c>
      <c r="T1841" s="6">
        <v>0.2</v>
      </c>
      <c r="U1841" s="6">
        <v>10.224499999999994</v>
      </c>
      <c r="V1841" s="7" t="str">
        <f>IF(M1841=[1]People!$B$5,[1]People!$A$5,IF(M1841=[1]People!$B$4,[1]People!$A$4,IF(M1841=[1]People!$B$3,[1]People!$A$3,IF(M1841=[1]People!$B$2,[1]People!$A$2,0))))</f>
        <v>Cassandra Brandow</v>
      </c>
      <c r="W1841" s="7" t="str">
        <f>IFERROR(INDEX([1]Returns!A$1:A$65536,MATCH(B1841,[1]Returns!B$1:B$65536,0)),"No")</f>
        <v>No</v>
      </c>
    </row>
    <row r="1842" spans="1:23" x14ac:dyDescent="0.2">
      <c r="A1842" s="1">
        <v>1841</v>
      </c>
      <c r="B1842" s="3" t="s">
        <v>4620</v>
      </c>
      <c r="C1842" s="4">
        <v>42583</v>
      </c>
      <c r="D1842" s="4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5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6">
        <v>78.304000000000002</v>
      </c>
      <c r="S1842" s="6">
        <v>2</v>
      </c>
      <c r="T1842" s="6">
        <v>0.2</v>
      </c>
      <c r="U1842" s="6">
        <v>29.363999999999997</v>
      </c>
      <c r="V1842" s="7" t="str">
        <f>IF(M1842=[1]People!$B$5,[1]People!$A$5,IF(M1842=[1]People!$B$4,[1]People!$A$4,IF(M1842=[1]People!$B$3,[1]People!$A$3,IF(M1842=[1]People!$B$2,[1]People!$A$2,0))))</f>
        <v>Cassandra Brandow</v>
      </c>
      <c r="W1842" s="7" t="str">
        <f>IFERROR(INDEX([1]Returns!A$1:A$65536,MATCH(B1842,[1]Returns!B$1:B$65536,0)),"No")</f>
        <v>No</v>
      </c>
    </row>
    <row r="1843" spans="1:23" x14ac:dyDescent="0.2">
      <c r="A1843" s="1">
        <v>1842</v>
      </c>
      <c r="B1843" s="3" t="s">
        <v>4625</v>
      </c>
      <c r="C1843" s="4">
        <v>43299</v>
      </c>
      <c r="D1843" s="4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5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6">
        <v>140.81</v>
      </c>
      <c r="S1843" s="6">
        <v>1</v>
      </c>
      <c r="T1843" s="6">
        <v>0</v>
      </c>
      <c r="U1843" s="6">
        <v>39.4268</v>
      </c>
      <c r="V1843" s="7" t="str">
        <f>IF(M1843=[1]People!$B$5,[1]People!$A$5,IF(M1843=[1]People!$B$4,[1]People!$A$4,IF(M1843=[1]People!$B$3,[1]People!$A$3,IF(M1843=[1]People!$B$2,[1]People!$A$2,0))))</f>
        <v>Cassandra Brandow</v>
      </c>
      <c r="W1843" s="7" t="str">
        <f>IFERROR(INDEX([1]Returns!A$1:A$65536,MATCH(B1843,[1]Returns!B$1:B$65536,0)),"No")</f>
        <v>No</v>
      </c>
    </row>
    <row r="1844" spans="1:23" x14ac:dyDescent="0.2">
      <c r="A1844" s="1">
        <v>1843</v>
      </c>
      <c r="B1844" s="3" t="s">
        <v>4631</v>
      </c>
      <c r="C1844" s="4">
        <v>42775</v>
      </c>
      <c r="D1844" s="4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5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6">
        <v>40.096000000000004</v>
      </c>
      <c r="S1844" s="6">
        <v>4</v>
      </c>
      <c r="T1844" s="6">
        <v>0.2</v>
      </c>
      <c r="U1844" s="6">
        <v>13.532399999999996</v>
      </c>
      <c r="V1844" s="7" t="str">
        <f>IF(M1844=[1]People!$B$5,[1]People!$A$5,IF(M1844=[1]People!$B$4,[1]People!$A$4,IF(M1844=[1]People!$B$3,[1]People!$A$3,IF(M1844=[1]People!$B$2,[1]People!$A$2,0))))</f>
        <v>Kelly Williams</v>
      </c>
      <c r="W1844" s="7" t="str">
        <f>IFERROR(INDEX([1]Returns!A$1:A$65536,MATCH(B1844,[1]Returns!B$1:B$65536,0)),"No")</f>
        <v>No</v>
      </c>
    </row>
    <row r="1845" spans="1:23" x14ac:dyDescent="0.2">
      <c r="A1845" s="1">
        <v>1844</v>
      </c>
      <c r="B1845" s="3" t="s">
        <v>4631</v>
      </c>
      <c r="C1845" s="4">
        <v>42775</v>
      </c>
      <c r="D1845" s="4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5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6">
        <v>40.783999999999999</v>
      </c>
      <c r="S1845" s="6">
        <v>2</v>
      </c>
      <c r="T1845" s="6">
        <v>0.6</v>
      </c>
      <c r="U1845" s="6">
        <v>-30.588000000000001</v>
      </c>
      <c r="V1845" s="7" t="str">
        <f>IF(M1845=[1]People!$B$5,[1]People!$A$5,IF(M1845=[1]People!$B$4,[1]People!$A$4,IF(M1845=[1]People!$B$3,[1]People!$A$3,IF(M1845=[1]People!$B$2,[1]People!$A$2,0))))</f>
        <v>Kelly Williams</v>
      </c>
      <c r="W1845" s="7" t="str">
        <f>IFERROR(INDEX([1]Returns!A$1:A$65536,MATCH(B1845,[1]Returns!B$1:B$65536,0)),"No")</f>
        <v>No</v>
      </c>
    </row>
    <row r="1846" spans="1:23" x14ac:dyDescent="0.2">
      <c r="A1846" s="1">
        <v>1845</v>
      </c>
      <c r="B1846" s="3" t="s">
        <v>4634</v>
      </c>
      <c r="C1846" s="4">
        <v>43675</v>
      </c>
      <c r="D1846" s="4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5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6">
        <v>90.570000000000007</v>
      </c>
      <c r="S1846" s="6">
        <v>3</v>
      </c>
      <c r="T1846" s="6">
        <v>0</v>
      </c>
      <c r="U1846" s="6">
        <v>11.774100000000004</v>
      </c>
      <c r="V1846" s="7" t="str">
        <f>IF(M1846=[1]People!$B$5,[1]People!$A$5,IF(M1846=[1]People!$B$4,[1]People!$A$4,IF(M1846=[1]People!$B$3,[1]People!$A$3,IF(M1846=[1]People!$B$2,[1]People!$A$2,0))))</f>
        <v>Anna Andreadi</v>
      </c>
      <c r="W1846" s="7" t="str">
        <f>IFERROR(INDEX([1]Returns!A$1:A$65536,MATCH(B1846,[1]Returns!B$1:B$65536,0)),"No")</f>
        <v>No</v>
      </c>
    </row>
    <row r="1847" spans="1:23" x14ac:dyDescent="0.2">
      <c r="A1847" s="1">
        <v>1846</v>
      </c>
      <c r="B1847" s="3" t="s">
        <v>4637</v>
      </c>
      <c r="C1847" s="4">
        <v>43477</v>
      </c>
      <c r="D1847" s="4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5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6">
        <v>40.08</v>
      </c>
      <c r="S1847" s="6">
        <v>6</v>
      </c>
      <c r="T1847" s="6">
        <v>0</v>
      </c>
      <c r="U1847" s="6">
        <v>19.238399999999999</v>
      </c>
      <c r="V1847" s="7" t="str">
        <f>IF(M1847=[1]People!$B$5,[1]People!$A$5,IF(M1847=[1]People!$B$4,[1]People!$A$4,IF(M1847=[1]People!$B$3,[1]People!$A$3,IF(M1847=[1]People!$B$2,[1]People!$A$2,0))))</f>
        <v>Chuck Magee</v>
      </c>
      <c r="W1847" s="7" t="str">
        <f>IFERROR(INDEX([1]Returns!A$1:A$65536,MATCH(B1847,[1]Returns!B$1:B$65536,0)),"No")</f>
        <v>No</v>
      </c>
    </row>
    <row r="1848" spans="1:23" x14ac:dyDescent="0.2">
      <c r="A1848" s="1">
        <v>1847</v>
      </c>
      <c r="B1848" s="3" t="s">
        <v>4637</v>
      </c>
      <c r="C1848" s="4">
        <v>43477</v>
      </c>
      <c r="D1848" s="4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5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6">
        <v>37.68</v>
      </c>
      <c r="S1848" s="6">
        <v>2</v>
      </c>
      <c r="T1848" s="6">
        <v>0</v>
      </c>
      <c r="U1848" s="6">
        <v>15.825600000000001</v>
      </c>
      <c r="V1848" s="7" t="str">
        <f>IF(M1848=[1]People!$B$5,[1]People!$A$5,IF(M1848=[1]People!$B$4,[1]People!$A$4,IF(M1848=[1]People!$B$3,[1]People!$A$3,IF(M1848=[1]People!$B$2,[1]People!$A$2,0))))</f>
        <v>Chuck Magee</v>
      </c>
      <c r="W1848" s="7" t="str">
        <f>IFERROR(INDEX([1]Returns!A$1:A$65536,MATCH(B1848,[1]Returns!B$1:B$65536,0)),"No")</f>
        <v>No</v>
      </c>
    </row>
    <row r="1849" spans="1:23" x14ac:dyDescent="0.2">
      <c r="A1849" s="1">
        <v>1848</v>
      </c>
      <c r="B1849" s="3" t="s">
        <v>4640</v>
      </c>
      <c r="C1849" s="4">
        <v>43718</v>
      </c>
      <c r="D1849" s="4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5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6">
        <v>362.35199999999998</v>
      </c>
      <c r="S1849" s="6">
        <v>3</v>
      </c>
      <c r="T1849" s="6">
        <v>0.2</v>
      </c>
      <c r="U1849" s="6">
        <v>27.176400000000015</v>
      </c>
      <c r="V1849" s="7" t="str">
        <f>IF(M1849=[1]People!$B$5,[1]People!$A$5,IF(M1849=[1]People!$B$4,[1]People!$A$4,IF(M1849=[1]People!$B$3,[1]People!$A$3,IF(M1849=[1]People!$B$2,[1]People!$A$2,0))))</f>
        <v>Anna Andreadi</v>
      </c>
      <c r="W1849" s="7" t="str">
        <f>IFERROR(INDEX([1]Returns!A$1:A$65536,MATCH(B1849,[1]Returns!B$1:B$65536,0)),"No")</f>
        <v>No</v>
      </c>
    </row>
    <row r="1850" spans="1:23" x14ac:dyDescent="0.2">
      <c r="A1850" s="1">
        <v>1849</v>
      </c>
      <c r="B1850" s="3" t="s">
        <v>4640</v>
      </c>
      <c r="C1850" s="4">
        <v>43718</v>
      </c>
      <c r="D1850" s="4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5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6">
        <v>7.1840000000000011</v>
      </c>
      <c r="S1850" s="6">
        <v>2</v>
      </c>
      <c r="T1850" s="6">
        <v>0.2</v>
      </c>
      <c r="U1850" s="6">
        <v>2.2449999999999992</v>
      </c>
      <c r="V1850" s="7" t="str">
        <f>IF(M1850=[1]People!$B$5,[1]People!$A$5,IF(M1850=[1]People!$B$4,[1]People!$A$4,IF(M1850=[1]People!$B$3,[1]People!$A$3,IF(M1850=[1]People!$B$2,[1]People!$A$2,0))))</f>
        <v>Anna Andreadi</v>
      </c>
      <c r="W1850" s="7" t="str">
        <f>IFERROR(INDEX([1]Returns!A$1:A$65536,MATCH(B1850,[1]Returns!B$1:B$65536,0)),"No")</f>
        <v>No</v>
      </c>
    </row>
    <row r="1851" spans="1:23" x14ac:dyDescent="0.2">
      <c r="A1851" s="1">
        <v>1850</v>
      </c>
      <c r="B1851" s="3" t="s">
        <v>4641</v>
      </c>
      <c r="C1851" s="4">
        <v>42936</v>
      </c>
      <c r="D1851" s="4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5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6">
        <v>34.76</v>
      </c>
      <c r="S1851" s="6">
        <v>1</v>
      </c>
      <c r="T1851" s="6">
        <v>0</v>
      </c>
      <c r="U1851" s="6">
        <v>9.732800000000001</v>
      </c>
      <c r="V1851" s="7" t="str">
        <f>IF(M1851=[1]People!$B$5,[1]People!$A$5,IF(M1851=[1]People!$B$4,[1]People!$A$4,IF(M1851=[1]People!$B$3,[1]People!$A$3,IF(M1851=[1]People!$B$2,[1]People!$A$2,0))))</f>
        <v>Kelly Williams</v>
      </c>
      <c r="W1851" s="7" t="str">
        <f>IFERROR(INDEX([1]Returns!A$1:A$65536,MATCH(B1851,[1]Returns!B$1:B$65536,0)),"No")</f>
        <v>No</v>
      </c>
    </row>
    <row r="1852" spans="1:23" x14ac:dyDescent="0.2">
      <c r="A1852" s="1">
        <v>1851</v>
      </c>
      <c r="B1852" s="3" t="s">
        <v>4641</v>
      </c>
      <c r="C1852" s="4">
        <v>42936</v>
      </c>
      <c r="D1852" s="4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5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6">
        <v>831.2</v>
      </c>
      <c r="S1852" s="6">
        <v>5</v>
      </c>
      <c r="T1852" s="6">
        <v>0</v>
      </c>
      <c r="U1852" s="6">
        <v>124.68000000000004</v>
      </c>
      <c r="V1852" s="7" t="str">
        <f>IF(M1852=[1]People!$B$5,[1]People!$A$5,IF(M1852=[1]People!$B$4,[1]People!$A$4,IF(M1852=[1]People!$B$3,[1]People!$A$3,IF(M1852=[1]People!$B$2,[1]People!$A$2,0))))</f>
        <v>Kelly Williams</v>
      </c>
      <c r="W1852" s="7" t="str">
        <f>IFERROR(INDEX([1]Returns!A$1:A$65536,MATCH(B1852,[1]Returns!B$1:B$65536,0)),"No")</f>
        <v>No</v>
      </c>
    </row>
    <row r="1853" spans="1:23" x14ac:dyDescent="0.2">
      <c r="A1853" s="1">
        <v>1852</v>
      </c>
      <c r="B1853" s="3" t="s">
        <v>4641</v>
      </c>
      <c r="C1853" s="4">
        <v>42936</v>
      </c>
      <c r="D1853" s="4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5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6">
        <v>26.400000000000002</v>
      </c>
      <c r="S1853" s="6">
        <v>5</v>
      </c>
      <c r="T1853" s="6">
        <v>0</v>
      </c>
      <c r="U1853" s="6">
        <v>11.879999999999999</v>
      </c>
      <c r="V1853" s="7" t="str">
        <f>IF(M1853=[1]People!$B$5,[1]People!$A$5,IF(M1853=[1]People!$B$4,[1]People!$A$4,IF(M1853=[1]People!$B$3,[1]People!$A$3,IF(M1853=[1]People!$B$2,[1]People!$A$2,0))))</f>
        <v>Kelly Williams</v>
      </c>
      <c r="W1853" s="7" t="str">
        <f>IFERROR(INDEX([1]Returns!A$1:A$65536,MATCH(B1853,[1]Returns!B$1:B$65536,0)),"No")</f>
        <v>No</v>
      </c>
    </row>
    <row r="1854" spans="1:23" x14ac:dyDescent="0.2">
      <c r="A1854" s="1">
        <v>1853</v>
      </c>
      <c r="B1854" s="3" t="s">
        <v>4641</v>
      </c>
      <c r="C1854" s="4">
        <v>42936</v>
      </c>
      <c r="D1854" s="4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5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6">
        <v>106.75</v>
      </c>
      <c r="S1854" s="6">
        <v>7</v>
      </c>
      <c r="T1854" s="6">
        <v>0</v>
      </c>
      <c r="U1854" s="6">
        <v>49.10499999999999</v>
      </c>
      <c r="V1854" s="7" t="str">
        <f>IF(M1854=[1]People!$B$5,[1]People!$A$5,IF(M1854=[1]People!$B$4,[1]People!$A$4,IF(M1854=[1]People!$B$3,[1]People!$A$3,IF(M1854=[1]People!$B$2,[1]People!$A$2,0))))</f>
        <v>Kelly Williams</v>
      </c>
      <c r="W1854" s="7" t="str">
        <f>IFERROR(INDEX([1]Returns!A$1:A$65536,MATCH(B1854,[1]Returns!B$1:B$65536,0)),"No")</f>
        <v>No</v>
      </c>
    </row>
    <row r="1855" spans="1:23" x14ac:dyDescent="0.2">
      <c r="A1855" s="1">
        <v>1854</v>
      </c>
      <c r="B1855" s="3" t="s">
        <v>4641</v>
      </c>
      <c r="C1855" s="4">
        <v>42936</v>
      </c>
      <c r="D1855" s="4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5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6">
        <v>97.82</v>
      </c>
      <c r="S1855" s="6">
        <v>2</v>
      </c>
      <c r="T1855" s="6">
        <v>0</v>
      </c>
      <c r="U1855" s="6">
        <v>45.975399999999993</v>
      </c>
      <c r="V1855" s="7" t="str">
        <f>IF(M1855=[1]People!$B$5,[1]People!$A$5,IF(M1855=[1]People!$B$4,[1]People!$A$4,IF(M1855=[1]People!$B$3,[1]People!$A$3,IF(M1855=[1]People!$B$2,[1]People!$A$2,0))))</f>
        <v>Kelly Williams</v>
      </c>
      <c r="W1855" s="7" t="str">
        <f>IFERROR(INDEX([1]Returns!A$1:A$65536,MATCH(B1855,[1]Returns!B$1:B$65536,0)),"No")</f>
        <v>No</v>
      </c>
    </row>
    <row r="1856" spans="1:23" x14ac:dyDescent="0.2">
      <c r="A1856" s="1">
        <v>1855</v>
      </c>
      <c r="B1856" s="3" t="s">
        <v>4641</v>
      </c>
      <c r="C1856" s="4">
        <v>42936</v>
      </c>
      <c r="D1856" s="4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5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6">
        <v>141.4</v>
      </c>
      <c r="S1856" s="6">
        <v>5</v>
      </c>
      <c r="T1856" s="6">
        <v>0</v>
      </c>
      <c r="U1856" s="6">
        <v>38.177999999999997</v>
      </c>
      <c r="V1856" s="7" t="str">
        <f>IF(M1856=[1]People!$B$5,[1]People!$A$5,IF(M1856=[1]People!$B$4,[1]People!$A$4,IF(M1856=[1]People!$B$3,[1]People!$A$3,IF(M1856=[1]People!$B$2,[1]People!$A$2,0))))</f>
        <v>Kelly Williams</v>
      </c>
      <c r="W1856" s="7" t="str">
        <f>IFERROR(INDEX([1]Returns!A$1:A$65536,MATCH(B1856,[1]Returns!B$1:B$65536,0)),"No")</f>
        <v>No</v>
      </c>
    </row>
    <row r="1857" spans="1:23" x14ac:dyDescent="0.2">
      <c r="A1857" s="1">
        <v>1856</v>
      </c>
      <c r="B1857" s="3" t="s">
        <v>4649</v>
      </c>
      <c r="C1857" s="4">
        <v>42534</v>
      </c>
      <c r="D1857" s="4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5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6">
        <v>14.52</v>
      </c>
      <c r="S1857" s="6">
        <v>3</v>
      </c>
      <c r="T1857" s="6">
        <v>0</v>
      </c>
      <c r="U1857" s="6">
        <v>4.7915999999999999</v>
      </c>
      <c r="V1857" s="7" t="str">
        <f>IF(M1857=[1]People!$B$5,[1]People!$A$5,IF(M1857=[1]People!$B$4,[1]People!$A$4,IF(M1857=[1]People!$B$3,[1]People!$A$3,IF(M1857=[1]People!$B$2,[1]People!$A$2,0))))</f>
        <v>Anna Andreadi</v>
      </c>
      <c r="W1857" s="7" t="str">
        <f>IFERROR(INDEX([1]Returns!A$1:A$65536,MATCH(B1857,[1]Returns!B$1:B$65536,0)),"No")</f>
        <v>No</v>
      </c>
    </row>
    <row r="1858" spans="1:23" x14ac:dyDescent="0.2">
      <c r="A1858" s="1">
        <v>1857</v>
      </c>
      <c r="B1858" s="3" t="s">
        <v>4651</v>
      </c>
      <c r="C1858" s="4">
        <v>43597</v>
      </c>
      <c r="D1858" s="4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5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6">
        <v>127.92000000000002</v>
      </c>
      <c r="S1858" s="6">
        <v>5</v>
      </c>
      <c r="T1858" s="6">
        <v>0.2</v>
      </c>
      <c r="U1858" s="6">
        <v>-15.990000000000002</v>
      </c>
      <c r="V1858" s="7" t="str">
        <f>IF(M1858=[1]People!$B$5,[1]People!$A$5,IF(M1858=[1]People!$B$4,[1]People!$A$4,IF(M1858=[1]People!$B$3,[1]People!$A$3,IF(M1858=[1]People!$B$2,[1]People!$A$2,0))))</f>
        <v>Kelly Williams</v>
      </c>
      <c r="W1858" s="7" t="str">
        <f>IFERROR(INDEX([1]Returns!A$1:A$65536,MATCH(B1858,[1]Returns!B$1:B$65536,0)),"No")</f>
        <v>No</v>
      </c>
    </row>
    <row r="1859" spans="1:23" x14ac:dyDescent="0.2">
      <c r="A1859" s="1">
        <v>1858</v>
      </c>
      <c r="B1859" s="3" t="s">
        <v>4651</v>
      </c>
      <c r="C1859" s="4">
        <v>43597</v>
      </c>
      <c r="D1859" s="4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5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6">
        <v>34.239999999999988</v>
      </c>
      <c r="S1859" s="6">
        <v>4</v>
      </c>
      <c r="T1859" s="6">
        <v>0.8</v>
      </c>
      <c r="U1859" s="6">
        <v>-53.072000000000017</v>
      </c>
      <c r="V1859" s="7" t="str">
        <f>IF(M1859=[1]People!$B$5,[1]People!$A$5,IF(M1859=[1]People!$B$4,[1]People!$A$4,IF(M1859=[1]People!$B$3,[1]People!$A$3,IF(M1859=[1]People!$B$2,[1]People!$A$2,0))))</f>
        <v>Kelly Williams</v>
      </c>
      <c r="W1859" s="7" t="str">
        <f>IFERROR(INDEX([1]Returns!A$1:A$65536,MATCH(B1859,[1]Returns!B$1:B$65536,0)),"No")</f>
        <v>No</v>
      </c>
    </row>
    <row r="1860" spans="1:23" x14ac:dyDescent="0.2">
      <c r="A1860" s="1">
        <v>1859</v>
      </c>
      <c r="B1860" s="3" t="s">
        <v>4654</v>
      </c>
      <c r="C1860" s="4">
        <v>42981</v>
      </c>
      <c r="D1860" s="4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5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6">
        <v>137.62</v>
      </c>
      <c r="S1860" s="6">
        <v>2</v>
      </c>
      <c r="T1860" s="6">
        <v>0</v>
      </c>
      <c r="U1860" s="6">
        <v>60.552800000000005</v>
      </c>
      <c r="V1860" s="7" t="str">
        <f>IF(M1860=[1]People!$B$5,[1]People!$A$5,IF(M1860=[1]People!$B$4,[1]People!$A$4,IF(M1860=[1]People!$B$3,[1]People!$A$3,IF(M1860=[1]People!$B$2,[1]People!$A$2,0))))</f>
        <v>Chuck Magee</v>
      </c>
      <c r="W1860" s="7" t="str">
        <f>IFERROR(INDEX([1]Returns!A$1:A$65536,MATCH(B1860,[1]Returns!B$1:B$65536,0)),"No")</f>
        <v>No</v>
      </c>
    </row>
    <row r="1861" spans="1:23" x14ac:dyDescent="0.2">
      <c r="A1861" s="1">
        <v>1860</v>
      </c>
      <c r="B1861" s="3" t="s">
        <v>4654</v>
      </c>
      <c r="C1861" s="4">
        <v>42981</v>
      </c>
      <c r="D1861" s="4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5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6">
        <v>100.49</v>
      </c>
      <c r="S1861" s="6">
        <v>1</v>
      </c>
      <c r="T1861" s="6">
        <v>0</v>
      </c>
      <c r="U1861" s="6">
        <v>25.122500000000002</v>
      </c>
      <c r="V1861" s="7" t="str">
        <f>IF(M1861=[1]People!$B$5,[1]People!$A$5,IF(M1861=[1]People!$B$4,[1]People!$A$4,IF(M1861=[1]People!$B$3,[1]People!$A$3,IF(M1861=[1]People!$B$2,[1]People!$A$2,0))))</f>
        <v>Chuck Magee</v>
      </c>
      <c r="W1861" s="7" t="str">
        <f>IFERROR(INDEX([1]Returns!A$1:A$65536,MATCH(B1861,[1]Returns!B$1:B$65536,0)),"No")</f>
        <v>No</v>
      </c>
    </row>
    <row r="1862" spans="1:23" x14ac:dyDescent="0.2">
      <c r="A1862" s="1">
        <v>1861</v>
      </c>
      <c r="B1862" s="3" t="s">
        <v>4657</v>
      </c>
      <c r="C1862" s="4">
        <v>43550</v>
      </c>
      <c r="D1862" s="4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5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6">
        <v>257.56799999999998</v>
      </c>
      <c r="S1862" s="6">
        <v>2</v>
      </c>
      <c r="T1862" s="6">
        <v>0.2</v>
      </c>
      <c r="U1862" s="6">
        <v>-28.976400000000012</v>
      </c>
      <c r="V1862" s="7" t="str">
        <f>IF(M1862=[1]People!$B$5,[1]People!$A$5,IF(M1862=[1]People!$B$4,[1]People!$A$4,IF(M1862=[1]People!$B$3,[1]People!$A$3,IF(M1862=[1]People!$B$2,[1]People!$A$2,0))))</f>
        <v>Chuck Magee</v>
      </c>
      <c r="W1862" s="7" t="str">
        <f>IFERROR(INDEX([1]Returns!A$1:A$65536,MATCH(B1862,[1]Returns!B$1:B$65536,0)),"No")</f>
        <v>No</v>
      </c>
    </row>
    <row r="1863" spans="1:23" x14ac:dyDescent="0.2">
      <c r="A1863" s="1">
        <v>1862</v>
      </c>
      <c r="B1863" s="3" t="s">
        <v>4657</v>
      </c>
      <c r="C1863" s="4">
        <v>43550</v>
      </c>
      <c r="D1863" s="4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5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6">
        <v>119.96</v>
      </c>
      <c r="S1863" s="6">
        <v>4</v>
      </c>
      <c r="T1863" s="6">
        <v>0</v>
      </c>
      <c r="U1863" s="6">
        <v>33.588800000000006</v>
      </c>
      <c r="V1863" s="7" t="str">
        <f>IF(M1863=[1]People!$B$5,[1]People!$A$5,IF(M1863=[1]People!$B$4,[1]People!$A$4,IF(M1863=[1]People!$B$3,[1]People!$A$3,IF(M1863=[1]People!$B$2,[1]People!$A$2,0))))</f>
        <v>Chuck Magee</v>
      </c>
      <c r="W1863" s="7" t="str">
        <f>IFERROR(INDEX([1]Returns!A$1:A$65536,MATCH(B1863,[1]Returns!B$1:B$65536,0)),"No")</f>
        <v>No</v>
      </c>
    </row>
    <row r="1864" spans="1:23" x14ac:dyDescent="0.2">
      <c r="A1864" s="1">
        <v>1863</v>
      </c>
      <c r="B1864" s="3" t="s">
        <v>4660</v>
      </c>
      <c r="C1864" s="4">
        <v>42686</v>
      </c>
      <c r="D1864" s="4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5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6">
        <v>49.632000000000005</v>
      </c>
      <c r="S1864" s="6">
        <v>4</v>
      </c>
      <c r="T1864" s="6">
        <v>0.2</v>
      </c>
      <c r="U1864" s="6">
        <v>4.9632000000000005</v>
      </c>
      <c r="V1864" s="7" t="str">
        <f>IF(M1864=[1]People!$B$5,[1]People!$A$5,IF(M1864=[1]People!$B$4,[1]People!$A$4,IF(M1864=[1]People!$B$3,[1]People!$A$3,IF(M1864=[1]People!$B$2,[1]People!$A$2,0))))</f>
        <v>Kelly Williams</v>
      </c>
      <c r="W1864" s="7" t="str">
        <f>IFERROR(INDEX([1]Returns!A$1:A$65536,MATCH(B1864,[1]Returns!B$1:B$65536,0)),"No")</f>
        <v>No</v>
      </c>
    </row>
    <row r="1865" spans="1:23" x14ac:dyDescent="0.2">
      <c r="A1865" s="1">
        <v>1864</v>
      </c>
      <c r="B1865" s="3" t="s">
        <v>4661</v>
      </c>
      <c r="C1865" s="4">
        <v>43386</v>
      </c>
      <c r="D1865" s="4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5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6">
        <v>727.45</v>
      </c>
      <c r="S1865" s="6">
        <v>5</v>
      </c>
      <c r="T1865" s="6">
        <v>0.5</v>
      </c>
      <c r="U1865" s="6">
        <v>-465.5680000000001</v>
      </c>
      <c r="V1865" s="7" t="str">
        <f>IF(M1865=[1]People!$B$5,[1]People!$A$5,IF(M1865=[1]People!$B$4,[1]People!$A$4,IF(M1865=[1]People!$B$3,[1]People!$A$3,IF(M1865=[1]People!$B$2,[1]People!$A$2,0))))</f>
        <v>Anna Andreadi</v>
      </c>
      <c r="W1865" s="7" t="str">
        <f>IFERROR(INDEX([1]Returns!A$1:A$65536,MATCH(B1865,[1]Returns!B$1:B$65536,0)),"No")</f>
        <v>No</v>
      </c>
    </row>
    <row r="1866" spans="1:23" x14ac:dyDescent="0.2">
      <c r="A1866" s="1">
        <v>1865</v>
      </c>
      <c r="B1866" s="3" t="s">
        <v>4661</v>
      </c>
      <c r="C1866" s="4">
        <v>43386</v>
      </c>
      <c r="D1866" s="4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5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6">
        <v>24.96</v>
      </c>
      <c r="S1866" s="6">
        <v>3</v>
      </c>
      <c r="T1866" s="6">
        <v>0.2</v>
      </c>
      <c r="U1866" s="6">
        <v>4.3679999999999986</v>
      </c>
      <c r="V1866" s="7" t="str">
        <f>IF(M1866=[1]People!$B$5,[1]People!$A$5,IF(M1866=[1]People!$B$4,[1]People!$A$4,IF(M1866=[1]People!$B$3,[1]People!$A$3,IF(M1866=[1]People!$B$2,[1]People!$A$2,0))))</f>
        <v>Anna Andreadi</v>
      </c>
      <c r="W1866" s="7" t="str">
        <f>IFERROR(INDEX([1]Returns!A$1:A$65536,MATCH(B1866,[1]Returns!B$1:B$65536,0)),"No")</f>
        <v>No</v>
      </c>
    </row>
    <row r="1867" spans="1:23" x14ac:dyDescent="0.2">
      <c r="A1867" s="1">
        <v>1866</v>
      </c>
      <c r="B1867" s="3" t="s">
        <v>4666</v>
      </c>
      <c r="C1867" s="4">
        <v>43781</v>
      </c>
      <c r="D1867" s="4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5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6">
        <v>370.78199999999998</v>
      </c>
      <c r="S1867" s="6">
        <v>3</v>
      </c>
      <c r="T1867" s="6">
        <v>0.4</v>
      </c>
      <c r="U1867" s="6">
        <v>-92.695500000000038</v>
      </c>
      <c r="V1867" s="7" t="str">
        <f>IF(M1867=[1]People!$B$5,[1]People!$A$5,IF(M1867=[1]People!$B$4,[1]People!$A$4,IF(M1867=[1]People!$B$3,[1]People!$A$3,IF(M1867=[1]People!$B$2,[1]People!$A$2,0))))</f>
        <v>Chuck Magee</v>
      </c>
      <c r="W1867" s="7" t="str">
        <f>IFERROR(INDEX([1]Returns!A$1:A$65536,MATCH(B1867,[1]Returns!B$1:B$65536,0)),"No")</f>
        <v>No</v>
      </c>
    </row>
    <row r="1868" spans="1:23" x14ac:dyDescent="0.2">
      <c r="A1868" s="1">
        <v>1867</v>
      </c>
      <c r="B1868" s="3" t="s">
        <v>4669</v>
      </c>
      <c r="C1868" s="4">
        <v>43570</v>
      </c>
      <c r="D1868" s="4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5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6">
        <v>196.45</v>
      </c>
      <c r="S1868" s="6">
        <v>5</v>
      </c>
      <c r="T1868" s="6">
        <v>0</v>
      </c>
      <c r="U1868" s="6">
        <v>70.72199999999998</v>
      </c>
      <c r="V1868" s="7" t="str">
        <f>IF(M1868=[1]People!$B$5,[1]People!$A$5,IF(M1868=[1]People!$B$4,[1]People!$A$4,IF(M1868=[1]People!$B$3,[1]People!$A$3,IF(M1868=[1]People!$B$2,[1]People!$A$2,0))))</f>
        <v>Anna Andreadi</v>
      </c>
      <c r="W1868" s="7" t="str">
        <f>IFERROR(INDEX([1]Returns!A$1:A$65536,MATCH(B1868,[1]Returns!B$1:B$65536,0)),"No")</f>
        <v>No</v>
      </c>
    </row>
    <row r="1869" spans="1:23" x14ac:dyDescent="0.2">
      <c r="A1869" s="1">
        <v>1868</v>
      </c>
      <c r="B1869" s="3" t="s">
        <v>4670</v>
      </c>
      <c r="C1869" s="4">
        <v>42911</v>
      </c>
      <c r="D1869" s="4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5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6">
        <v>31.104000000000006</v>
      </c>
      <c r="S1869" s="6">
        <v>6</v>
      </c>
      <c r="T1869" s="6">
        <v>0.2</v>
      </c>
      <c r="U1869" s="6">
        <v>10.8864</v>
      </c>
      <c r="V1869" s="7" t="str">
        <f>IF(M1869=[1]People!$B$5,[1]People!$A$5,IF(M1869=[1]People!$B$4,[1]People!$A$4,IF(M1869=[1]People!$B$3,[1]People!$A$3,IF(M1869=[1]People!$B$2,[1]People!$A$2,0))))</f>
        <v>Chuck Magee</v>
      </c>
      <c r="W1869" s="7" t="str">
        <f>IFERROR(INDEX([1]Returns!A$1:A$65536,MATCH(B1869,[1]Returns!B$1:B$65536,0)),"No")</f>
        <v>No</v>
      </c>
    </row>
    <row r="1870" spans="1:23" x14ac:dyDescent="0.2">
      <c r="A1870" s="1">
        <v>1869</v>
      </c>
      <c r="B1870" s="3" t="s">
        <v>4670</v>
      </c>
      <c r="C1870" s="4">
        <v>42911</v>
      </c>
      <c r="D1870" s="4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5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6">
        <v>78.256</v>
      </c>
      <c r="S1870" s="6">
        <v>2</v>
      </c>
      <c r="T1870" s="6">
        <v>0.2</v>
      </c>
      <c r="U1870" s="6">
        <v>-17.607599999999998</v>
      </c>
      <c r="V1870" s="7" t="str">
        <f>IF(M1870=[1]People!$B$5,[1]People!$A$5,IF(M1870=[1]People!$B$4,[1]People!$A$4,IF(M1870=[1]People!$B$3,[1]People!$A$3,IF(M1870=[1]People!$B$2,[1]People!$A$2,0))))</f>
        <v>Chuck Magee</v>
      </c>
      <c r="W1870" s="7" t="str">
        <f>IFERROR(INDEX([1]Returns!A$1:A$65536,MATCH(B1870,[1]Returns!B$1:B$65536,0)),"No")</f>
        <v>No</v>
      </c>
    </row>
    <row r="1871" spans="1:23" x14ac:dyDescent="0.2">
      <c r="A1871" s="1">
        <v>1870</v>
      </c>
      <c r="B1871" s="3" t="s">
        <v>4675</v>
      </c>
      <c r="C1871" s="4">
        <v>43338</v>
      </c>
      <c r="D1871" s="4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5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6">
        <v>6.48</v>
      </c>
      <c r="S1871" s="6">
        <v>1</v>
      </c>
      <c r="T1871" s="6">
        <v>0</v>
      </c>
      <c r="U1871" s="6">
        <v>3.1104000000000003</v>
      </c>
      <c r="V1871" s="7" t="str">
        <f>IF(M1871=[1]People!$B$5,[1]People!$A$5,IF(M1871=[1]People!$B$4,[1]People!$A$4,IF(M1871=[1]People!$B$3,[1]People!$A$3,IF(M1871=[1]People!$B$2,[1]People!$A$2,0))))</f>
        <v>Anna Andreadi</v>
      </c>
      <c r="W1871" s="7" t="str">
        <f>IFERROR(INDEX([1]Returns!A$1:A$65536,MATCH(B1871,[1]Returns!B$1:B$65536,0)),"No")</f>
        <v>No</v>
      </c>
    </row>
    <row r="1872" spans="1:23" x14ac:dyDescent="0.2">
      <c r="A1872" s="1">
        <v>1871</v>
      </c>
      <c r="B1872" s="3" t="s">
        <v>4676</v>
      </c>
      <c r="C1872" s="4">
        <v>42572</v>
      </c>
      <c r="D1872" s="4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5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6">
        <v>99.2</v>
      </c>
      <c r="S1872" s="6">
        <v>5</v>
      </c>
      <c r="T1872" s="6">
        <v>0</v>
      </c>
      <c r="U1872" s="6">
        <v>25.792000000000002</v>
      </c>
      <c r="V1872" s="7" t="str">
        <f>IF(M1872=[1]People!$B$5,[1]People!$A$5,IF(M1872=[1]People!$B$4,[1]People!$A$4,IF(M1872=[1]People!$B$3,[1]People!$A$3,IF(M1872=[1]People!$B$2,[1]People!$A$2,0))))</f>
        <v>Anna Andreadi</v>
      </c>
      <c r="W1872" s="7" t="str">
        <f>IFERROR(INDEX([1]Returns!A$1:A$65536,MATCH(B1872,[1]Returns!B$1:B$65536,0)),"No")</f>
        <v>No</v>
      </c>
    </row>
    <row r="1873" spans="1:23" x14ac:dyDescent="0.2">
      <c r="A1873" s="1">
        <v>1872</v>
      </c>
      <c r="B1873" s="3" t="s">
        <v>4676</v>
      </c>
      <c r="C1873" s="4">
        <v>42572</v>
      </c>
      <c r="D1873" s="4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5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6">
        <v>801.5680000000001</v>
      </c>
      <c r="S1873" s="6">
        <v>2</v>
      </c>
      <c r="T1873" s="6">
        <v>0.2</v>
      </c>
      <c r="U1873" s="6">
        <v>50.097999999999985</v>
      </c>
      <c r="V1873" s="7" t="str">
        <f>IF(M1873=[1]People!$B$5,[1]People!$A$5,IF(M1873=[1]People!$B$4,[1]People!$A$4,IF(M1873=[1]People!$B$3,[1]People!$A$3,IF(M1873=[1]People!$B$2,[1]People!$A$2,0))))</f>
        <v>Anna Andreadi</v>
      </c>
      <c r="W1873" s="7" t="str">
        <f>IFERROR(INDEX([1]Returns!A$1:A$65536,MATCH(B1873,[1]Returns!B$1:B$65536,0)),"No")</f>
        <v>No</v>
      </c>
    </row>
    <row r="1874" spans="1:23" x14ac:dyDescent="0.2">
      <c r="A1874" s="1">
        <v>1873</v>
      </c>
      <c r="B1874" s="3" t="s">
        <v>4676</v>
      </c>
      <c r="C1874" s="4">
        <v>42572</v>
      </c>
      <c r="D1874" s="4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5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6">
        <v>272.84800000000001</v>
      </c>
      <c r="S1874" s="6">
        <v>1</v>
      </c>
      <c r="T1874" s="6">
        <v>0.2</v>
      </c>
      <c r="U1874" s="6">
        <v>27.284800000000004</v>
      </c>
      <c r="V1874" s="7" t="str">
        <f>IF(M1874=[1]People!$B$5,[1]People!$A$5,IF(M1874=[1]People!$B$4,[1]People!$A$4,IF(M1874=[1]People!$B$3,[1]People!$A$3,IF(M1874=[1]People!$B$2,[1]People!$A$2,0))))</f>
        <v>Anna Andreadi</v>
      </c>
      <c r="W1874" s="7" t="str">
        <f>IFERROR(INDEX([1]Returns!A$1:A$65536,MATCH(B1874,[1]Returns!B$1:B$65536,0)),"No")</f>
        <v>No</v>
      </c>
    </row>
    <row r="1875" spans="1:23" x14ac:dyDescent="0.2">
      <c r="A1875" s="1">
        <v>1874</v>
      </c>
      <c r="B1875" s="3" t="s">
        <v>4683</v>
      </c>
      <c r="C1875" s="4">
        <v>43790</v>
      </c>
      <c r="D1875" s="4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5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6">
        <v>70.98</v>
      </c>
      <c r="S1875" s="6">
        <v>1</v>
      </c>
      <c r="T1875" s="6">
        <v>0</v>
      </c>
      <c r="U1875" s="6">
        <v>20.584199999999996</v>
      </c>
      <c r="V1875" s="7" t="str">
        <f>IF(M1875=[1]People!$B$5,[1]People!$A$5,IF(M1875=[1]People!$B$4,[1]People!$A$4,IF(M1875=[1]People!$B$3,[1]People!$A$3,IF(M1875=[1]People!$B$2,[1]People!$A$2,0))))</f>
        <v>Anna Andreadi</v>
      </c>
      <c r="W1875" s="7" t="str">
        <f>IFERROR(INDEX([1]Returns!A$1:A$65536,MATCH(B1875,[1]Returns!B$1:B$65536,0)),"No")</f>
        <v>Yes</v>
      </c>
    </row>
    <row r="1876" spans="1:23" x14ac:dyDescent="0.2">
      <c r="A1876" s="1">
        <v>1875</v>
      </c>
      <c r="B1876" s="3" t="s">
        <v>4689</v>
      </c>
      <c r="C1876" s="4">
        <v>42525</v>
      </c>
      <c r="D1876" s="4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5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6">
        <v>16.224</v>
      </c>
      <c r="S1876" s="6">
        <v>2</v>
      </c>
      <c r="T1876" s="6">
        <v>0.2</v>
      </c>
      <c r="U1876" s="6">
        <v>5.8812000000000006</v>
      </c>
      <c r="V1876" s="7" t="str">
        <f>IF(M1876=[1]People!$B$5,[1]People!$A$5,IF(M1876=[1]People!$B$4,[1]People!$A$4,IF(M1876=[1]People!$B$3,[1]People!$A$3,IF(M1876=[1]People!$B$2,[1]People!$A$2,0))))</f>
        <v>Chuck Magee</v>
      </c>
      <c r="W1876" s="7" t="str">
        <f>IFERROR(INDEX([1]Returns!A$1:A$65536,MATCH(B1876,[1]Returns!B$1:B$65536,0)),"No")</f>
        <v>No</v>
      </c>
    </row>
    <row r="1877" spans="1:23" x14ac:dyDescent="0.2">
      <c r="A1877" s="1">
        <v>1876</v>
      </c>
      <c r="B1877" s="3" t="s">
        <v>4690</v>
      </c>
      <c r="C1877" s="4">
        <v>43169</v>
      </c>
      <c r="D1877" s="4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5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6">
        <v>176.78399999999999</v>
      </c>
      <c r="S1877" s="6">
        <v>1</v>
      </c>
      <c r="T1877" s="6">
        <v>0.2</v>
      </c>
      <c r="U1877" s="6">
        <v>-22.098000000000013</v>
      </c>
      <c r="V1877" s="7" t="str">
        <f>IF(M1877=[1]People!$B$5,[1]People!$A$5,IF(M1877=[1]People!$B$4,[1]People!$A$4,IF(M1877=[1]People!$B$3,[1]People!$A$3,IF(M1877=[1]People!$B$2,[1]People!$A$2,0))))</f>
        <v>Chuck Magee</v>
      </c>
      <c r="W1877" s="7" t="str">
        <f>IFERROR(INDEX([1]Returns!A$1:A$65536,MATCH(B1877,[1]Returns!B$1:B$65536,0)),"No")</f>
        <v>No</v>
      </c>
    </row>
    <row r="1878" spans="1:23" x14ac:dyDescent="0.2">
      <c r="A1878" s="1">
        <v>1877</v>
      </c>
      <c r="B1878" s="3" t="s">
        <v>4691</v>
      </c>
      <c r="C1878" s="4">
        <v>43549</v>
      </c>
      <c r="D1878" s="4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5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6">
        <v>470.37600000000009</v>
      </c>
      <c r="S1878" s="6">
        <v>3</v>
      </c>
      <c r="T1878" s="6">
        <v>0.2</v>
      </c>
      <c r="U1878" s="6">
        <v>47.037600000000026</v>
      </c>
      <c r="V1878" s="7" t="str">
        <f>IF(M1878=[1]People!$B$5,[1]People!$A$5,IF(M1878=[1]People!$B$4,[1]People!$A$4,IF(M1878=[1]People!$B$3,[1]People!$A$3,IF(M1878=[1]People!$B$2,[1]People!$A$2,0))))</f>
        <v>Kelly Williams</v>
      </c>
      <c r="W1878" s="7" t="str">
        <f>IFERROR(INDEX([1]Returns!A$1:A$65536,MATCH(B1878,[1]Returns!B$1:B$65536,0)),"No")</f>
        <v>No</v>
      </c>
    </row>
    <row r="1879" spans="1:23" x14ac:dyDescent="0.2">
      <c r="A1879" s="1">
        <v>1878</v>
      </c>
      <c r="B1879" s="3" t="s">
        <v>4694</v>
      </c>
      <c r="C1879" s="4">
        <v>43828</v>
      </c>
      <c r="D1879" s="4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5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6">
        <v>393.56799999999998</v>
      </c>
      <c r="S1879" s="6">
        <v>4</v>
      </c>
      <c r="T1879" s="6">
        <v>0.2</v>
      </c>
      <c r="U1879" s="6">
        <v>-44.276400000000024</v>
      </c>
      <c r="V1879" s="7" t="str">
        <f>IF(M1879=[1]People!$B$5,[1]People!$A$5,IF(M1879=[1]People!$B$4,[1]People!$A$4,IF(M1879=[1]People!$B$3,[1]People!$A$3,IF(M1879=[1]People!$B$2,[1]People!$A$2,0))))</f>
        <v>Anna Andreadi</v>
      </c>
      <c r="W1879" s="7" t="str">
        <f>IFERROR(INDEX([1]Returns!A$1:A$65536,MATCH(B1879,[1]Returns!B$1:B$65536,0)),"No")</f>
        <v>No</v>
      </c>
    </row>
    <row r="1880" spans="1:23" x14ac:dyDescent="0.2">
      <c r="A1880" s="1">
        <v>1879</v>
      </c>
      <c r="B1880" s="3" t="s">
        <v>4694</v>
      </c>
      <c r="C1880" s="4">
        <v>43828</v>
      </c>
      <c r="D1880" s="4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5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6">
        <v>302.37599999999998</v>
      </c>
      <c r="S1880" s="6">
        <v>3</v>
      </c>
      <c r="T1880" s="6">
        <v>0.2</v>
      </c>
      <c r="U1880" s="6">
        <v>22.678200000000018</v>
      </c>
      <c r="V1880" s="7" t="str">
        <f>IF(M1880=[1]People!$B$5,[1]People!$A$5,IF(M1880=[1]People!$B$4,[1]People!$A$4,IF(M1880=[1]People!$B$3,[1]People!$A$3,IF(M1880=[1]People!$B$2,[1]People!$A$2,0))))</f>
        <v>Anna Andreadi</v>
      </c>
      <c r="W1880" s="7" t="str">
        <f>IFERROR(INDEX([1]Returns!A$1:A$65536,MATCH(B1880,[1]Returns!B$1:B$65536,0)),"No")</f>
        <v>No</v>
      </c>
    </row>
    <row r="1881" spans="1:23" x14ac:dyDescent="0.2">
      <c r="A1881" s="1">
        <v>1880</v>
      </c>
      <c r="B1881" s="3" t="s">
        <v>4695</v>
      </c>
      <c r="C1881" s="4">
        <v>43552</v>
      </c>
      <c r="D1881" s="4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5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6">
        <v>68.742000000000019</v>
      </c>
      <c r="S1881" s="6">
        <v>9</v>
      </c>
      <c r="T1881" s="6">
        <v>0.7</v>
      </c>
      <c r="U1881" s="6">
        <v>-48.119399999999985</v>
      </c>
      <c r="V1881" s="7" t="str">
        <f>IF(M1881=[1]People!$B$5,[1]People!$A$5,IF(M1881=[1]People!$B$4,[1]People!$A$4,IF(M1881=[1]People!$B$3,[1]People!$A$3,IF(M1881=[1]People!$B$2,[1]People!$A$2,0))))</f>
        <v>Cassandra Brandow</v>
      </c>
      <c r="W1881" s="7" t="str">
        <f>IFERROR(INDEX([1]Returns!A$1:A$65536,MATCH(B1881,[1]Returns!B$1:B$65536,0)),"No")</f>
        <v>No</v>
      </c>
    </row>
    <row r="1882" spans="1:23" x14ac:dyDescent="0.2">
      <c r="A1882" s="1">
        <v>1881</v>
      </c>
      <c r="B1882" s="3" t="s">
        <v>4696</v>
      </c>
      <c r="C1882" s="4">
        <v>42799</v>
      </c>
      <c r="D1882" s="4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5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6">
        <v>29.339999999999996</v>
      </c>
      <c r="S1882" s="6">
        <v>3</v>
      </c>
      <c r="T1882" s="6">
        <v>0</v>
      </c>
      <c r="U1882" s="6">
        <v>14.669999999999998</v>
      </c>
      <c r="V1882" s="7" t="str">
        <f>IF(M1882=[1]People!$B$5,[1]People!$A$5,IF(M1882=[1]People!$B$4,[1]People!$A$4,IF(M1882=[1]People!$B$3,[1]People!$A$3,IF(M1882=[1]People!$B$2,[1]People!$A$2,0))))</f>
        <v>Chuck Magee</v>
      </c>
      <c r="W1882" s="7" t="str">
        <f>IFERROR(INDEX([1]Returns!A$1:A$65536,MATCH(B1882,[1]Returns!B$1:B$65536,0)),"No")</f>
        <v>No</v>
      </c>
    </row>
    <row r="1883" spans="1:23" x14ac:dyDescent="0.2">
      <c r="A1883" s="1">
        <v>1882</v>
      </c>
      <c r="B1883" s="3" t="s">
        <v>4696</v>
      </c>
      <c r="C1883" s="4">
        <v>42799</v>
      </c>
      <c r="D1883" s="4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5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6">
        <v>383.60700000000003</v>
      </c>
      <c r="S1883" s="6">
        <v>7</v>
      </c>
      <c r="T1883" s="6">
        <v>0.1</v>
      </c>
      <c r="U1883" s="6">
        <v>63.934499999999971</v>
      </c>
      <c r="V1883" s="7" t="str">
        <f>IF(M1883=[1]People!$B$5,[1]People!$A$5,IF(M1883=[1]People!$B$4,[1]People!$A$4,IF(M1883=[1]People!$B$3,[1]People!$A$3,IF(M1883=[1]People!$B$2,[1]People!$A$2,0))))</f>
        <v>Chuck Magee</v>
      </c>
      <c r="W1883" s="7" t="str">
        <f>IFERROR(INDEX([1]Returns!A$1:A$65536,MATCH(B1883,[1]Returns!B$1:B$65536,0)),"No")</f>
        <v>No</v>
      </c>
    </row>
    <row r="1884" spans="1:23" x14ac:dyDescent="0.2">
      <c r="A1884" s="1">
        <v>1883</v>
      </c>
      <c r="B1884" s="3" t="s">
        <v>4696</v>
      </c>
      <c r="C1884" s="4">
        <v>42799</v>
      </c>
      <c r="D1884" s="4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5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6">
        <v>563.4</v>
      </c>
      <c r="S1884" s="6">
        <v>4</v>
      </c>
      <c r="T1884" s="6">
        <v>0</v>
      </c>
      <c r="U1884" s="6">
        <v>67.608000000000004</v>
      </c>
      <c r="V1884" s="7" t="str">
        <f>IF(M1884=[1]People!$B$5,[1]People!$A$5,IF(M1884=[1]People!$B$4,[1]People!$A$4,IF(M1884=[1]People!$B$3,[1]People!$A$3,IF(M1884=[1]People!$B$2,[1]People!$A$2,0))))</f>
        <v>Chuck Magee</v>
      </c>
      <c r="W1884" s="7" t="str">
        <f>IFERROR(INDEX([1]Returns!A$1:A$65536,MATCH(B1884,[1]Returns!B$1:B$65536,0)),"No")</f>
        <v>No</v>
      </c>
    </row>
    <row r="1885" spans="1:23" x14ac:dyDescent="0.2">
      <c r="A1885" s="1">
        <v>1884</v>
      </c>
      <c r="B1885" s="3" t="s">
        <v>4698</v>
      </c>
      <c r="C1885" s="4">
        <v>43417</v>
      </c>
      <c r="D1885" s="4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5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6">
        <v>217.05599999999998</v>
      </c>
      <c r="S1885" s="6">
        <v>7</v>
      </c>
      <c r="T1885" s="6">
        <v>0.2</v>
      </c>
      <c r="U1885" s="6">
        <v>78.6828</v>
      </c>
      <c r="V1885" s="7" t="str">
        <f>IF(M1885=[1]People!$B$5,[1]People!$A$5,IF(M1885=[1]People!$B$4,[1]People!$A$4,IF(M1885=[1]People!$B$3,[1]People!$A$3,IF(M1885=[1]People!$B$2,[1]People!$A$2,0))))</f>
        <v>Chuck Magee</v>
      </c>
      <c r="W1885" s="7" t="str">
        <f>IFERROR(INDEX([1]Returns!A$1:A$65536,MATCH(B1885,[1]Returns!B$1:B$65536,0)),"No")</f>
        <v>No</v>
      </c>
    </row>
    <row r="1886" spans="1:23" x14ac:dyDescent="0.2">
      <c r="A1886" s="1">
        <v>1885</v>
      </c>
      <c r="B1886" s="3" t="s">
        <v>4699</v>
      </c>
      <c r="C1886" s="4">
        <v>43484</v>
      </c>
      <c r="D1886" s="4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5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6">
        <v>6</v>
      </c>
      <c r="S1886" s="6">
        <v>2</v>
      </c>
      <c r="T1886" s="6">
        <v>0.2</v>
      </c>
      <c r="U1886" s="6">
        <v>2.0999999999999996</v>
      </c>
      <c r="V1886" s="7" t="str">
        <f>IF(M1886=[1]People!$B$5,[1]People!$A$5,IF(M1886=[1]People!$B$4,[1]People!$A$4,IF(M1886=[1]People!$B$3,[1]People!$A$3,IF(M1886=[1]People!$B$2,[1]People!$A$2,0))))</f>
        <v>Kelly Williams</v>
      </c>
      <c r="W1886" s="7" t="str">
        <f>IFERROR(INDEX([1]Returns!A$1:A$65536,MATCH(B1886,[1]Returns!B$1:B$65536,0)),"No")</f>
        <v>No</v>
      </c>
    </row>
    <row r="1887" spans="1:23" x14ac:dyDescent="0.2">
      <c r="A1887" s="1">
        <v>1886</v>
      </c>
      <c r="B1887" s="3" t="s">
        <v>4703</v>
      </c>
      <c r="C1887" s="4">
        <v>43212</v>
      </c>
      <c r="D1887" s="4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5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6">
        <v>31.56</v>
      </c>
      <c r="S1887" s="6">
        <v>3</v>
      </c>
      <c r="T1887" s="6">
        <v>0</v>
      </c>
      <c r="U1887" s="6">
        <v>10.4148</v>
      </c>
      <c r="V1887" s="7" t="str">
        <f>IF(M1887=[1]People!$B$5,[1]People!$A$5,IF(M1887=[1]People!$B$4,[1]People!$A$4,IF(M1887=[1]People!$B$3,[1]People!$A$3,IF(M1887=[1]People!$B$2,[1]People!$A$2,0))))</f>
        <v>Anna Andreadi</v>
      </c>
      <c r="W1887" s="7" t="str">
        <f>IFERROR(INDEX([1]Returns!A$1:A$65536,MATCH(B1887,[1]Returns!B$1:B$65536,0)),"No")</f>
        <v>No</v>
      </c>
    </row>
    <row r="1888" spans="1:23" x14ac:dyDescent="0.2">
      <c r="A1888" s="1">
        <v>1887</v>
      </c>
      <c r="B1888" s="3" t="s">
        <v>4706</v>
      </c>
      <c r="C1888" s="4">
        <v>42503</v>
      </c>
      <c r="D1888" s="4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5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6">
        <v>7.104000000000001</v>
      </c>
      <c r="S1888" s="6">
        <v>2</v>
      </c>
      <c r="T1888" s="6">
        <v>0.2</v>
      </c>
      <c r="U1888" s="6">
        <v>2.3976000000000002</v>
      </c>
      <c r="V1888" s="7" t="str">
        <f>IF(M1888=[1]People!$B$5,[1]People!$A$5,IF(M1888=[1]People!$B$4,[1]People!$A$4,IF(M1888=[1]People!$B$3,[1]People!$A$3,IF(M1888=[1]People!$B$2,[1]People!$A$2,0))))</f>
        <v>Cassandra Brandow</v>
      </c>
      <c r="W1888" s="7" t="str">
        <f>IFERROR(INDEX([1]Returns!A$1:A$65536,MATCH(B1888,[1]Returns!B$1:B$65536,0)),"No")</f>
        <v>No</v>
      </c>
    </row>
    <row r="1889" spans="1:23" x14ac:dyDescent="0.2">
      <c r="A1889" s="1">
        <v>1888</v>
      </c>
      <c r="B1889" s="3" t="s">
        <v>4706</v>
      </c>
      <c r="C1889" s="4">
        <v>42503</v>
      </c>
      <c r="D1889" s="4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5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6">
        <v>398.35200000000003</v>
      </c>
      <c r="S1889" s="6">
        <v>8</v>
      </c>
      <c r="T1889" s="6">
        <v>0.7</v>
      </c>
      <c r="U1889" s="6">
        <v>-331.95999999999992</v>
      </c>
      <c r="V1889" s="7" t="str">
        <f>IF(M1889=[1]People!$B$5,[1]People!$A$5,IF(M1889=[1]People!$B$4,[1]People!$A$4,IF(M1889=[1]People!$B$3,[1]People!$A$3,IF(M1889=[1]People!$B$2,[1]People!$A$2,0))))</f>
        <v>Cassandra Brandow</v>
      </c>
      <c r="W1889" s="7" t="str">
        <f>IFERROR(INDEX([1]Returns!A$1:A$65536,MATCH(B1889,[1]Returns!B$1:B$65536,0)),"No")</f>
        <v>No</v>
      </c>
    </row>
    <row r="1890" spans="1:23" x14ac:dyDescent="0.2">
      <c r="A1890" s="1">
        <v>1889</v>
      </c>
      <c r="B1890" s="3" t="s">
        <v>4707</v>
      </c>
      <c r="C1890" s="4">
        <v>42664</v>
      </c>
      <c r="D1890" s="4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5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6">
        <v>121.79200000000002</v>
      </c>
      <c r="S1890" s="6">
        <v>4</v>
      </c>
      <c r="T1890" s="6">
        <v>0.2</v>
      </c>
      <c r="U1890" s="6">
        <v>13.701599999999988</v>
      </c>
      <c r="V1890" s="7" t="str">
        <f>IF(M1890=[1]People!$B$5,[1]People!$A$5,IF(M1890=[1]People!$B$4,[1]People!$A$4,IF(M1890=[1]People!$B$3,[1]People!$A$3,IF(M1890=[1]People!$B$2,[1]People!$A$2,0))))</f>
        <v>Chuck Magee</v>
      </c>
      <c r="W1890" s="7" t="str">
        <f>IFERROR(INDEX([1]Returns!A$1:A$65536,MATCH(B1890,[1]Returns!B$1:B$65536,0)),"No")</f>
        <v>No</v>
      </c>
    </row>
    <row r="1891" spans="1:23" x14ac:dyDescent="0.2">
      <c r="A1891" s="1">
        <v>1890</v>
      </c>
      <c r="B1891" s="3" t="s">
        <v>4707</v>
      </c>
      <c r="C1891" s="4">
        <v>42664</v>
      </c>
      <c r="D1891" s="4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5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6">
        <v>409.59000000000003</v>
      </c>
      <c r="S1891" s="6">
        <v>3</v>
      </c>
      <c r="T1891" s="6">
        <v>0.4</v>
      </c>
      <c r="U1891" s="6">
        <v>-122.87700000000004</v>
      </c>
      <c r="V1891" s="7" t="str">
        <f>IF(M1891=[1]People!$B$5,[1]People!$A$5,IF(M1891=[1]People!$B$4,[1]People!$A$4,IF(M1891=[1]People!$B$3,[1]People!$A$3,IF(M1891=[1]People!$B$2,[1]People!$A$2,0))))</f>
        <v>Chuck Magee</v>
      </c>
      <c r="W1891" s="7" t="str">
        <f>IFERROR(INDEX([1]Returns!A$1:A$65536,MATCH(B1891,[1]Returns!B$1:B$65536,0)),"No")</f>
        <v>No</v>
      </c>
    </row>
    <row r="1892" spans="1:23" x14ac:dyDescent="0.2">
      <c r="A1892" s="1">
        <v>1891</v>
      </c>
      <c r="B1892" s="3" t="s">
        <v>4708</v>
      </c>
      <c r="C1892" s="4">
        <v>42443</v>
      </c>
      <c r="D1892" s="4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5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6">
        <v>10.56</v>
      </c>
      <c r="S1892" s="6">
        <v>2</v>
      </c>
      <c r="T1892" s="6">
        <v>0</v>
      </c>
      <c r="U1892" s="6">
        <v>4.7519999999999998</v>
      </c>
      <c r="V1892" s="7" t="str">
        <f>IF(M1892=[1]People!$B$5,[1]People!$A$5,IF(M1892=[1]People!$B$4,[1]People!$A$4,IF(M1892=[1]People!$B$3,[1]People!$A$3,IF(M1892=[1]People!$B$2,[1]People!$A$2,0))))</f>
        <v>Anna Andreadi</v>
      </c>
      <c r="W1892" s="7" t="str">
        <f>IFERROR(INDEX([1]Returns!A$1:A$65536,MATCH(B1892,[1]Returns!B$1:B$65536,0)),"No")</f>
        <v>No</v>
      </c>
    </row>
    <row r="1893" spans="1:23" x14ac:dyDescent="0.2">
      <c r="A1893" s="1">
        <v>1892</v>
      </c>
      <c r="B1893" s="3" t="s">
        <v>4708</v>
      </c>
      <c r="C1893" s="4">
        <v>42443</v>
      </c>
      <c r="D1893" s="4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5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6">
        <v>3.38</v>
      </c>
      <c r="S1893" s="6">
        <v>1</v>
      </c>
      <c r="T1893" s="6">
        <v>0</v>
      </c>
      <c r="U1893" s="6">
        <v>1.2505999999999999</v>
      </c>
      <c r="V1893" s="7" t="str">
        <f>IF(M1893=[1]People!$B$5,[1]People!$A$5,IF(M1893=[1]People!$B$4,[1]People!$A$4,IF(M1893=[1]People!$B$3,[1]People!$A$3,IF(M1893=[1]People!$B$2,[1]People!$A$2,0))))</f>
        <v>Anna Andreadi</v>
      </c>
      <c r="W1893" s="7" t="str">
        <f>IFERROR(INDEX([1]Returns!A$1:A$65536,MATCH(B1893,[1]Returns!B$1:B$65536,0)),"No")</f>
        <v>No</v>
      </c>
    </row>
    <row r="1894" spans="1:23" x14ac:dyDescent="0.2">
      <c r="A1894" s="1">
        <v>1893</v>
      </c>
      <c r="B1894" s="3" t="s">
        <v>4711</v>
      </c>
      <c r="C1894" s="4">
        <v>43821</v>
      </c>
      <c r="D1894" s="4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5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6">
        <v>7.8239999999999998</v>
      </c>
      <c r="S1894" s="6">
        <v>1</v>
      </c>
      <c r="T1894" s="6">
        <v>0.2</v>
      </c>
      <c r="U1894" s="6">
        <v>2.9339999999999997</v>
      </c>
      <c r="V1894" s="7" t="str">
        <f>IF(M1894=[1]People!$B$5,[1]People!$A$5,IF(M1894=[1]People!$B$4,[1]People!$A$4,IF(M1894=[1]People!$B$3,[1]People!$A$3,IF(M1894=[1]People!$B$2,[1]People!$A$2,0))))</f>
        <v>Cassandra Brandow</v>
      </c>
      <c r="W1894" s="7" t="str">
        <f>IFERROR(INDEX([1]Returns!A$1:A$65536,MATCH(B1894,[1]Returns!B$1:B$65536,0)),"No")</f>
        <v>No</v>
      </c>
    </row>
    <row r="1895" spans="1:23" x14ac:dyDescent="0.2">
      <c r="A1895" s="1">
        <v>1894</v>
      </c>
      <c r="B1895" s="3" t="s">
        <v>4713</v>
      </c>
      <c r="C1895" s="4">
        <v>43428</v>
      </c>
      <c r="D1895" s="4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5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6">
        <v>24.784000000000002</v>
      </c>
      <c r="S1895" s="6">
        <v>1</v>
      </c>
      <c r="T1895" s="6">
        <v>0.2</v>
      </c>
      <c r="U1895" s="6">
        <v>7.7449999999999983</v>
      </c>
      <c r="V1895" s="7" t="str">
        <f>IF(M1895=[1]People!$B$5,[1]People!$A$5,IF(M1895=[1]People!$B$4,[1]People!$A$4,IF(M1895=[1]People!$B$3,[1]People!$A$3,IF(M1895=[1]People!$B$2,[1]People!$A$2,0))))</f>
        <v>Anna Andreadi</v>
      </c>
      <c r="W1895" s="7" t="str">
        <f>IFERROR(INDEX([1]Returns!A$1:A$65536,MATCH(B1895,[1]Returns!B$1:B$65536,0)),"No")</f>
        <v>No</v>
      </c>
    </row>
    <row r="1896" spans="1:23" x14ac:dyDescent="0.2">
      <c r="A1896" s="1">
        <v>1895</v>
      </c>
      <c r="B1896" s="3" t="s">
        <v>4717</v>
      </c>
      <c r="C1896" s="4">
        <v>43801</v>
      </c>
      <c r="D1896" s="4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5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6">
        <v>34.650000000000006</v>
      </c>
      <c r="S1896" s="6">
        <v>3</v>
      </c>
      <c r="T1896" s="6">
        <v>0</v>
      </c>
      <c r="U1896" s="6">
        <v>10.395</v>
      </c>
      <c r="V1896" s="7" t="str">
        <f>IF(M1896=[1]People!$B$5,[1]People!$A$5,IF(M1896=[1]People!$B$4,[1]People!$A$4,IF(M1896=[1]People!$B$3,[1]People!$A$3,IF(M1896=[1]People!$B$2,[1]People!$A$2,0))))</f>
        <v>Cassandra Brandow</v>
      </c>
      <c r="W1896" s="7" t="str">
        <f>IFERROR(INDEX([1]Returns!A$1:A$65536,MATCH(B1896,[1]Returns!B$1:B$65536,0)),"No")</f>
        <v>No</v>
      </c>
    </row>
    <row r="1897" spans="1:23" x14ac:dyDescent="0.2">
      <c r="A1897" s="1">
        <v>1896</v>
      </c>
      <c r="B1897" s="3" t="s">
        <v>4723</v>
      </c>
      <c r="C1897" s="4">
        <v>43100</v>
      </c>
      <c r="D1897" s="4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5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6">
        <v>487.98400000000004</v>
      </c>
      <c r="S1897" s="6">
        <v>2</v>
      </c>
      <c r="T1897" s="6">
        <v>0.2</v>
      </c>
      <c r="U1897" s="6">
        <v>152.49499999999998</v>
      </c>
      <c r="V1897" s="7" t="str">
        <f>IF(M1897=[1]People!$B$5,[1]People!$A$5,IF(M1897=[1]People!$B$4,[1]People!$A$4,IF(M1897=[1]People!$B$3,[1]People!$A$3,IF(M1897=[1]People!$B$2,[1]People!$A$2,0))))</f>
        <v>Anna Andreadi</v>
      </c>
      <c r="W1897" s="7" t="str">
        <f>IFERROR(INDEX([1]Returns!A$1:A$65536,MATCH(B1897,[1]Returns!B$1:B$65536,0)),"No")</f>
        <v>No</v>
      </c>
    </row>
    <row r="1898" spans="1:23" x14ac:dyDescent="0.2">
      <c r="A1898" s="1">
        <v>1897</v>
      </c>
      <c r="B1898" s="3" t="s">
        <v>4725</v>
      </c>
      <c r="C1898" s="4">
        <v>43741</v>
      </c>
      <c r="D1898" s="4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5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6">
        <v>1793.98</v>
      </c>
      <c r="S1898" s="6">
        <v>2</v>
      </c>
      <c r="T1898" s="6">
        <v>0</v>
      </c>
      <c r="U1898" s="6">
        <v>843.17059999999992</v>
      </c>
      <c r="V1898" s="7" t="str">
        <f>IF(M1898=[1]People!$B$5,[1]People!$A$5,IF(M1898=[1]People!$B$4,[1]People!$A$4,IF(M1898=[1]People!$B$3,[1]People!$A$3,IF(M1898=[1]People!$B$2,[1]People!$A$2,0))))</f>
        <v>Kelly Williams</v>
      </c>
      <c r="W1898" s="7" t="str">
        <f>IFERROR(INDEX([1]Returns!A$1:A$65536,MATCH(B1898,[1]Returns!B$1:B$65536,0)),"No")</f>
        <v>No</v>
      </c>
    </row>
    <row r="1899" spans="1:23" x14ac:dyDescent="0.2">
      <c r="A1899" s="1">
        <v>1898</v>
      </c>
      <c r="B1899" s="3" t="s">
        <v>4730</v>
      </c>
      <c r="C1899" s="4">
        <v>42611</v>
      </c>
      <c r="D1899" s="4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5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6">
        <v>29.808</v>
      </c>
      <c r="S1899" s="6">
        <v>2</v>
      </c>
      <c r="T1899" s="6">
        <v>0.2</v>
      </c>
      <c r="U1899" s="6">
        <v>10.805399999999997</v>
      </c>
      <c r="V1899" s="7" t="str">
        <f>IF(M1899=[1]People!$B$5,[1]People!$A$5,IF(M1899=[1]People!$B$4,[1]People!$A$4,IF(M1899=[1]People!$B$3,[1]People!$A$3,IF(M1899=[1]People!$B$2,[1]People!$A$2,0))))</f>
        <v>Cassandra Brandow</v>
      </c>
      <c r="W1899" s="7" t="str">
        <f>IFERROR(INDEX([1]Returns!A$1:A$65536,MATCH(B1899,[1]Returns!B$1:B$65536,0)),"No")</f>
        <v>No</v>
      </c>
    </row>
    <row r="1900" spans="1:23" x14ac:dyDescent="0.2">
      <c r="A1900" s="1">
        <v>1899</v>
      </c>
      <c r="B1900" s="3" t="s">
        <v>4730</v>
      </c>
      <c r="C1900" s="4">
        <v>42611</v>
      </c>
      <c r="D1900" s="4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5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6">
        <v>505.1760000000001</v>
      </c>
      <c r="S1900" s="6">
        <v>4</v>
      </c>
      <c r="T1900" s="6">
        <v>0.7</v>
      </c>
      <c r="U1900" s="6">
        <v>-336.78399999999988</v>
      </c>
      <c r="V1900" s="7" t="str">
        <f>IF(M1900=[1]People!$B$5,[1]People!$A$5,IF(M1900=[1]People!$B$4,[1]People!$A$4,IF(M1900=[1]People!$B$3,[1]People!$A$3,IF(M1900=[1]People!$B$2,[1]People!$A$2,0))))</f>
        <v>Cassandra Brandow</v>
      </c>
      <c r="W1900" s="7" t="str">
        <f>IFERROR(INDEX([1]Returns!A$1:A$65536,MATCH(B1900,[1]Returns!B$1:B$65536,0)),"No")</f>
        <v>No</v>
      </c>
    </row>
    <row r="1901" spans="1:23" x14ac:dyDescent="0.2">
      <c r="A1901" s="1">
        <v>1900</v>
      </c>
      <c r="B1901" s="3" t="s">
        <v>4730</v>
      </c>
      <c r="C1901" s="4">
        <v>42611</v>
      </c>
      <c r="D1901" s="4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5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6">
        <v>174.05850000000001</v>
      </c>
      <c r="S1901" s="6">
        <v>3</v>
      </c>
      <c r="T1901" s="6">
        <v>0.45</v>
      </c>
      <c r="U1901" s="6">
        <v>-110.76450000000001</v>
      </c>
      <c r="V1901" s="7" t="str">
        <f>IF(M1901=[1]People!$B$5,[1]People!$A$5,IF(M1901=[1]People!$B$4,[1]People!$A$4,IF(M1901=[1]People!$B$3,[1]People!$A$3,IF(M1901=[1]People!$B$2,[1]People!$A$2,0))))</f>
        <v>Cassandra Brandow</v>
      </c>
      <c r="W1901" s="7" t="str">
        <f>IFERROR(INDEX([1]Returns!A$1:A$65536,MATCH(B1901,[1]Returns!B$1:B$65536,0)),"No")</f>
        <v>No</v>
      </c>
    </row>
    <row r="1902" spans="1:23" x14ac:dyDescent="0.2">
      <c r="A1902" s="1">
        <v>1901</v>
      </c>
      <c r="B1902" s="3" t="s">
        <v>4735</v>
      </c>
      <c r="C1902" s="4">
        <v>43280</v>
      </c>
      <c r="D1902" s="4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5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6">
        <v>191.88</v>
      </c>
      <c r="S1902" s="6">
        <v>6</v>
      </c>
      <c r="T1902" s="6">
        <v>0</v>
      </c>
      <c r="U1902" s="6">
        <v>19.188000000000002</v>
      </c>
      <c r="V1902" s="7" t="str">
        <f>IF(M1902=[1]People!$B$5,[1]People!$A$5,IF(M1902=[1]People!$B$4,[1]People!$A$4,IF(M1902=[1]People!$B$3,[1]People!$A$3,IF(M1902=[1]People!$B$2,[1]People!$A$2,0))))</f>
        <v>Cassandra Brandow</v>
      </c>
      <c r="W1902" s="7" t="str">
        <f>IFERROR(INDEX([1]Returns!A$1:A$65536,MATCH(B1902,[1]Returns!B$1:B$65536,0)),"No")</f>
        <v>No</v>
      </c>
    </row>
    <row r="1903" spans="1:23" x14ac:dyDescent="0.2">
      <c r="A1903" s="1">
        <v>1902</v>
      </c>
      <c r="B1903" s="3" t="s">
        <v>4736</v>
      </c>
      <c r="C1903" s="4">
        <v>43332</v>
      </c>
      <c r="D1903" s="4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5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6">
        <v>14.78</v>
      </c>
      <c r="S1903" s="6">
        <v>2</v>
      </c>
      <c r="T1903" s="6">
        <v>0</v>
      </c>
      <c r="U1903" s="6">
        <v>3.9906000000000006</v>
      </c>
      <c r="V1903" s="7" t="str">
        <f>IF(M1903=[1]People!$B$5,[1]People!$A$5,IF(M1903=[1]People!$B$4,[1]People!$A$4,IF(M1903=[1]People!$B$3,[1]People!$A$3,IF(M1903=[1]People!$B$2,[1]People!$A$2,0))))</f>
        <v>Kelly Williams</v>
      </c>
      <c r="W1903" s="7" t="str">
        <f>IFERROR(INDEX([1]Returns!A$1:A$65536,MATCH(B1903,[1]Returns!B$1:B$65536,0)),"No")</f>
        <v>No</v>
      </c>
    </row>
    <row r="1904" spans="1:23" x14ac:dyDescent="0.2">
      <c r="A1904" s="1">
        <v>1903</v>
      </c>
      <c r="B1904" s="3" t="s">
        <v>4739</v>
      </c>
      <c r="C1904" s="4">
        <v>43759</v>
      </c>
      <c r="D1904" s="4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5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6">
        <v>5.1840000000000011</v>
      </c>
      <c r="S1904" s="6">
        <v>1</v>
      </c>
      <c r="T1904" s="6">
        <v>0.2</v>
      </c>
      <c r="U1904" s="6">
        <v>1.8144</v>
      </c>
      <c r="V1904" s="7" t="str">
        <f>IF(M1904=[1]People!$B$5,[1]People!$A$5,IF(M1904=[1]People!$B$4,[1]People!$A$4,IF(M1904=[1]People!$B$3,[1]People!$A$3,IF(M1904=[1]People!$B$2,[1]People!$A$2,0))))</f>
        <v>Anna Andreadi</v>
      </c>
      <c r="W1904" s="7" t="str">
        <f>IFERROR(INDEX([1]Returns!A$1:A$65536,MATCH(B1904,[1]Returns!B$1:B$65536,0)),"No")</f>
        <v>No</v>
      </c>
    </row>
    <row r="1905" spans="1:23" x14ac:dyDescent="0.2">
      <c r="A1905" s="1">
        <v>1904</v>
      </c>
      <c r="B1905" s="3" t="s">
        <v>4739</v>
      </c>
      <c r="C1905" s="4">
        <v>43759</v>
      </c>
      <c r="D1905" s="4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5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6">
        <v>478.48</v>
      </c>
      <c r="S1905" s="6">
        <v>2</v>
      </c>
      <c r="T1905" s="6">
        <v>0.2</v>
      </c>
      <c r="U1905" s="6">
        <v>47.848000000000013</v>
      </c>
      <c r="V1905" s="7" t="str">
        <f>IF(M1905=[1]People!$B$5,[1]People!$A$5,IF(M1905=[1]People!$B$4,[1]People!$A$4,IF(M1905=[1]People!$B$3,[1]People!$A$3,IF(M1905=[1]People!$B$2,[1]People!$A$2,0))))</f>
        <v>Anna Andreadi</v>
      </c>
      <c r="W1905" s="7" t="str">
        <f>IFERROR(INDEX([1]Returns!A$1:A$65536,MATCH(B1905,[1]Returns!B$1:B$65536,0)),"No")</f>
        <v>No</v>
      </c>
    </row>
    <row r="1906" spans="1:23" x14ac:dyDescent="0.2">
      <c r="A1906" s="1">
        <v>1905</v>
      </c>
      <c r="B1906" s="3" t="s">
        <v>4739</v>
      </c>
      <c r="C1906" s="4">
        <v>43759</v>
      </c>
      <c r="D1906" s="4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5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6">
        <v>28.400000000000002</v>
      </c>
      <c r="S1906" s="6">
        <v>2</v>
      </c>
      <c r="T1906" s="6">
        <v>0.2</v>
      </c>
      <c r="U1906" s="6">
        <v>6.7449999999999983</v>
      </c>
      <c r="V1906" s="7" t="str">
        <f>IF(M1906=[1]People!$B$5,[1]People!$A$5,IF(M1906=[1]People!$B$4,[1]People!$A$4,IF(M1906=[1]People!$B$3,[1]People!$A$3,IF(M1906=[1]People!$B$2,[1]People!$A$2,0))))</f>
        <v>Anna Andreadi</v>
      </c>
      <c r="W1906" s="7" t="str">
        <f>IFERROR(INDEX([1]Returns!A$1:A$65536,MATCH(B1906,[1]Returns!B$1:B$65536,0)),"No")</f>
        <v>No</v>
      </c>
    </row>
    <row r="1907" spans="1:23" x14ac:dyDescent="0.2">
      <c r="A1907" s="1">
        <v>1906</v>
      </c>
      <c r="B1907" s="3" t="s">
        <v>4742</v>
      </c>
      <c r="C1907" s="4">
        <v>43759</v>
      </c>
      <c r="D1907" s="4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5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6">
        <v>909.12</v>
      </c>
      <c r="S1907" s="6">
        <v>8</v>
      </c>
      <c r="T1907" s="6">
        <v>0</v>
      </c>
      <c r="U1907" s="6">
        <v>9.091199999999958</v>
      </c>
      <c r="V1907" s="7" t="str">
        <f>IF(M1907=[1]People!$B$5,[1]People!$A$5,IF(M1907=[1]People!$B$4,[1]People!$A$4,IF(M1907=[1]People!$B$3,[1]People!$A$3,IF(M1907=[1]People!$B$2,[1]People!$A$2,0))))</f>
        <v>Kelly Williams</v>
      </c>
      <c r="W1907" s="7" t="str">
        <f>IFERROR(INDEX([1]Returns!A$1:A$65536,MATCH(B1907,[1]Returns!B$1:B$65536,0)),"No")</f>
        <v>No</v>
      </c>
    </row>
    <row r="1908" spans="1:23" x14ac:dyDescent="0.2">
      <c r="A1908" s="1">
        <v>1907</v>
      </c>
      <c r="B1908" s="3" t="s">
        <v>4745</v>
      </c>
      <c r="C1908" s="4">
        <v>43237</v>
      </c>
      <c r="D1908" s="4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5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6">
        <v>2.9520000000000004</v>
      </c>
      <c r="S1908" s="6">
        <v>2</v>
      </c>
      <c r="T1908" s="6">
        <v>0.7</v>
      </c>
      <c r="U1908" s="6">
        <v>-2.1648000000000005</v>
      </c>
      <c r="V1908" s="7" t="str">
        <f>IF(M1908=[1]People!$B$5,[1]People!$A$5,IF(M1908=[1]People!$B$4,[1]People!$A$4,IF(M1908=[1]People!$B$3,[1]People!$A$3,IF(M1908=[1]People!$B$2,[1]People!$A$2,0))))</f>
        <v>Cassandra Brandow</v>
      </c>
      <c r="W1908" s="7" t="str">
        <f>IFERROR(INDEX([1]Returns!A$1:A$65536,MATCH(B1908,[1]Returns!B$1:B$65536,0)),"No")</f>
        <v>No</v>
      </c>
    </row>
    <row r="1909" spans="1:23" x14ac:dyDescent="0.2">
      <c r="A1909" s="1">
        <v>1908</v>
      </c>
      <c r="B1909" s="3" t="s">
        <v>4745</v>
      </c>
      <c r="C1909" s="4">
        <v>43237</v>
      </c>
      <c r="D1909" s="4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5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6">
        <v>27.018000000000008</v>
      </c>
      <c r="S1909" s="6">
        <v>6</v>
      </c>
      <c r="T1909" s="6">
        <v>0.7</v>
      </c>
      <c r="U1909" s="6">
        <v>-21.61440000000001</v>
      </c>
      <c r="V1909" s="7" t="str">
        <f>IF(M1909=[1]People!$B$5,[1]People!$A$5,IF(M1909=[1]People!$B$4,[1]People!$A$4,IF(M1909=[1]People!$B$3,[1]People!$A$3,IF(M1909=[1]People!$B$2,[1]People!$A$2,0))))</f>
        <v>Cassandra Brandow</v>
      </c>
      <c r="W1909" s="7" t="str">
        <f>IFERROR(INDEX([1]Returns!A$1:A$65536,MATCH(B1909,[1]Returns!B$1:B$65536,0)),"No")</f>
        <v>No</v>
      </c>
    </row>
    <row r="1910" spans="1:23" x14ac:dyDescent="0.2">
      <c r="A1910" s="1">
        <v>1909</v>
      </c>
      <c r="B1910" s="3" t="s">
        <v>4749</v>
      </c>
      <c r="C1910" s="4">
        <v>42769</v>
      </c>
      <c r="D1910" s="4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5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6">
        <v>136.91999999999999</v>
      </c>
      <c r="S1910" s="6">
        <v>4</v>
      </c>
      <c r="T1910" s="6">
        <v>0</v>
      </c>
      <c r="U1910" s="6">
        <v>41.075999999999993</v>
      </c>
      <c r="V1910" s="7" t="str">
        <f>IF(M1910=[1]People!$B$5,[1]People!$A$5,IF(M1910=[1]People!$B$4,[1]People!$A$4,IF(M1910=[1]People!$B$3,[1]People!$A$3,IF(M1910=[1]People!$B$2,[1]People!$A$2,0))))</f>
        <v>Anna Andreadi</v>
      </c>
      <c r="W1910" s="7" t="str">
        <f>IFERROR(INDEX([1]Returns!A$1:A$65536,MATCH(B1910,[1]Returns!B$1:B$65536,0)),"No")</f>
        <v>No</v>
      </c>
    </row>
    <row r="1911" spans="1:23" x14ac:dyDescent="0.2">
      <c r="A1911" s="1">
        <v>1910</v>
      </c>
      <c r="B1911" s="3" t="s">
        <v>4752</v>
      </c>
      <c r="C1911" s="4">
        <v>43817</v>
      </c>
      <c r="D1911" s="4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5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6">
        <v>18.96</v>
      </c>
      <c r="S1911" s="6">
        <v>2</v>
      </c>
      <c r="T1911" s="6">
        <v>0</v>
      </c>
      <c r="U1911" s="6">
        <v>8.532</v>
      </c>
      <c r="V1911" s="7" t="str">
        <f>IF(M1911=[1]People!$B$5,[1]People!$A$5,IF(M1911=[1]People!$B$4,[1]People!$A$4,IF(M1911=[1]People!$B$3,[1]People!$A$3,IF(M1911=[1]People!$B$2,[1]People!$A$2,0))))</f>
        <v>Chuck Magee</v>
      </c>
      <c r="W1911" s="7" t="str">
        <f>IFERROR(INDEX([1]Returns!A$1:A$65536,MATCH(B1911,[1]Returns!B$1:B$65536,0)),"No")</f>
        <v>No</v>
      </c>
    </row>
    <row r="1912" spans="1:23" x14ac:dyDescent="0.2">
      <c r="A1912" s="1">
        <v>1911</v>
      </c>
      <c r="B1912" s="3" t="s">
        <v>4757</v>
      </c>
      <c r="C1912" s="4">
        <v>43419</v>
      </c>
      <c r="D1912" s="4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5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6">
        <v>99.390000000000015</v>
      </c>
      <c r="S1912" s="6">
        <v>3</v>
      </c>
      <c r="T1912" s="6">
        <v>0</v>
      </c>
      <c r="U1912" s="6">
        <v>40.749900000000004</v>
      </c>
      <c r="V1912" s="7" t="str">
        <f>IF(M1912=[1]People!$B$5,[1]People!$A$5,IF(M1912=[1]People!$B$4,[1]People!$A$4,IF(M1912=[1]People!$B$3,[1]People!$A$3,IF(M1912=[1]People!$B$2,[1]People!$A$2,0))))</f>
        <v>Anna Andreadi</v>
      </c>
      <c r="W1912" s="7" t="str">
        <f>IFERROR(INDEX([1]Returns!A$1:A$65536,MATCH(B1912,[1]Returns!B$1:B$65536,0)),"No")</f>
        <v>No</v>
      </c>
    </row>
    <row r="1913" spans="1:23" x14ac:dyDescent="0.2">
      <c r="A1913" s="1">
        <v>1912</v>
      </c>
      <c r="B1913" s="3" t="s">
        <v>4758</v>
      </c>
      <c r="C1913" s="4">
        <v>43649</v>
      </c>
      <c r="D1913" s="4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5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6">
        <v>273.89600000000002</v>
      </c>
      <c r="S1913" s="6">
        <v>7</v>
      </c>
      <c r="T1913" s="6">
        <v>0.2</v>
      </c>
      <c r="U1913" s="6">
        <v>92.43989999999998</v>
      </c>
      <c r="V1913" s="7" t="str">
        <f>IF(M1913=[1]People!$B$5,[1]People!$A$5,IF(M1913=[1]People!$B$4,[1]People!$A$4,IF(M1913=[1]People!$B$3,[1]People!$A$3,IF(M1913=[1]People!$B$2,[1]People!$A$2,0))))</f>
        <v>Kelly Williams</v>
      </c>
      <c r="W1913" s="7" t="str">
        <f>IFERROR(INDEX([1]Returns!A$1:A$65536,MATCH(B1913,[1]Returns!B$1:B$65536,0)),"No")</f>
        <v>No</v>
      </c>
    </row>
    <row r="1914" spans="1:23" x14ac:dyDescent="0.2">
      <c r="A1914" s="1">
        <v>1913</v>
      </c>
      <c r="B1914" s="3" t="s">
        <v>4758</v>
      </c>
      <c r="C1914" s="4">
        <v>43649</v>
      </c>
      <c r="D1914" s="4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5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6">
        <v>597.13200000000006</v>
      </c>
      <c r="S1914" s="6">
        <v>3</v>
      </c>
      <c r="T1914" s="6">
        <v>0.4</v>
      </c>
      <c r="U1914" s="6">
        <v>49.760999999999967</v>
      </c>
      <c r="V1914" s="7" t="str">
        <f>IF(M1914=[1]People!$B$5,[1]People!$A$5,IF(M1914=[1]People!$B$4,[1]People!$A$4,IF(M1914=[1]People!$B$3,[1]People!$A$3,IF(M1914=[1]People!$B$2,[1]People!$A$2,0))))</f>
        <v>Kelly Williams</v>
      </c>
      <c r="W1914" s="7" t="str">
        <f>IFERROR(INDEX([1]Returns!A$1:A$65536,MATCH(B1914,[1]Returns!B$1:B$65536,0)),"No")</f>
        <v>No</v>
      </c>
    </row>
    <row r="1915" spans="1:23" x14ac:dyDescent="0.2">
      <c r="A1915" s="1">
        <v>1914</v>
      </c>
      <c r="B1915" s="3" t="s">
        <v>4763</v>
      </c>
      <c r="C1915" s="4">
        <v>42384</v>
      </c>
      <c r="D1915" s="4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5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6">
        <v>149.94999999999999</v>
      </c>
      <c r="S1915" s="6">
        <v>5</v>
      </c>
      <c r="T1915" s="6">
        <v>0</v>
      </c>
      <c r="U1915" s="6">
        <v>65.978000000000009</v>
      </c>
      <c r="V1915" s="7" t="str">
        <f>IF(M1915=[1]People!$B$5,[1]People!$A$5,IF(M1915=[1]People!$B$4,[1]People!$A$4,IF(M1915=[1]People!$B$3,[1]People!$A$3,IF(M1915=[1]People!$B$2,[1]People!$A$2,0))))</f>
        <v>Cassandra Brandow</v>
      </c>
      <c r="W1915" s="7" t="str">
        <f>IFERROR(INDEX([1]Returns!A$1:A$65536,MATCH(B1915,[1]Returns!B$1:B$65536,0)),"No")</f>
        <v>No</v>
      </c>
    </row>
    <row r="1916" spans="1:23" x14ac:dyDescent="0.2">
      <c r="A1916" s="1">
        <v>1915</v>
      </c>
      <c r="B1916" s="3" t="s">
        <v>4766</v>
      </c>
      <c r="C1916" s="4">
        <v>43585</v>
      </c>
      <c r="D1916" s="4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5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6">
        <v>4.6079999999999997</v>
      </c>
      <c r="S1916" s="6">
        <v>2</v>
      </c>
      <c r="T1916" s="6">
        <v>0.2</v>
      </c>
      <c r="U1916" s="6">
        <v>1.6704000000000001</v>
      </c>
      <c r="V1916" s="7" t="str">
        <f>IF(M1916=[1]People!$B$5,[1]People!$A$5,IF(M1916=[1]People!$B$4,[1]People!$A$4,IF(M1916=[1]People!$B$3,[1]People!$A$3,IF(M1916=[1]People!$B$2,[1]People!$A$2,0))))</f>
        <v>Cassandra Brandow</v>
      </c>
      <c r="W1916" s="7" t="str">
        <f>IFERROR(INDEX([1]Returns!A$1:A$65536,MATCH(B1916,[1]Returns!B$1:B$65536,0)),"No")</f>
        <v>No</v>
      </c>
    </row>
    <row r="1917" spans="1:23" x14ac:dyDescent="0.2">
      <c r="A1917" s="1">
        <v>1916</v>
      </c>
      <c r="B1917" s="3" t="s">
        <v>4766</v>
      </c>
      <c r="C1917" s="4">
        <v>43585</v>
      </c>
      <c r="D1917" s="4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5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6">
        <v>15.528</v>
      </c>
      <c r="S1917" s="6">
        <v>3</v>
      </c>
      <c r="T1917" s="6">
        <v>0.2</v>
      </c>
      <c r="U1917" s="6">
        <v>4.8524999999999991</v>
      </c>
      <c r="V1917" s="7" t="str">
        <f>IF(M1917=[1]People!$B$5,[1]People!$A$5,IF(M1917=[1]People!$B$4,[1]People!$A$4,IF(M1917=[1]People!$B$3,[1]People!$A$3,IF(M1917=[1]People!$B$2,[1]People!$A$2,0))))</f>
        <v>Cassandra Brandow</v>
      </c>
      <c r="W1917" s="7" t="str">
        <f>IFERROR(INDEX([1]Returns!A$1:A$65536,MATCH(B1917,[1]Returns!B$1:B$65536,0)),"No")</f>
        <v>No</v>
      </c>
    </row>
    <row r="1918" spans="1:23" x14ac:dyDescent="0.2">
      <c r="A1918" s="1">
        <v>1917</v>
      </c>
      <c r="B1918" s="3" t="s">
        <v>4766</v>
      </c>
      <c r="C1918" s="4">
        <v>43585</v>
      </c>
      <c r="D1918" s="4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5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6">
        <v>11.952000000000002</v>
      </c>
      <c r="S1918" s="6">
        <v>3</v>
      </c>
      <c r="T1918" s="6">
        <v>0.2</v>
      </c>
      <c r="U1918" s="6">
        <v>3.8843999999999994</v>
      </c>
      <c r="V1918" s="7" t="str">
        <f>IF(M1918=[1]People!$B$5,[1]People!$A$5,IF(M1918=[1]People!$B$4,[1]People!$A$4,IF(M1918=[1]People!$B$3,[1]People!$A$3,IF(M1918=[1]People!$B$2,[1]People!$A$2,0))))</f>
        <v>Cassandra Brandow</v>
      </c>
      <c r="W1918" s="7" t="str">
        <f>IFERROR(INDEX([1]Returns!A$1:A$65536,MATCH(B1918,[1]Returns!B$1:B$65536,0)),"No")</f>
        <v>No</v>
      </c>
    </row>
    <row r="1919" spans="1:23" x14ac:dyDescent="0.2">
      <c r="A1919" s="1">
        <v>1918</v>
      </c>
      <c r="B1919" s="3" t="s">
        <v>4769</v>
      </c>
      <c r="C1919" s="4">
        <v>43047</v>
      </c>
      <c r="D1919" s="4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5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6">
        <v>11.65</v>
      </c>
      <c r="S1919" s="6">
        <v>5</v>
      </c>
      <c r="T1919" s="6">
        <v>0</v>
      </c>
      <c r="U1919" s="6">
        <v>3.3784999999999989</v>
      </c>
      <c r="V1919" s="7" t="str">
        <f>IF(M1919=[1]People!$B$5,[1]People!$A$5,IF(M1919=[1]People!$B$4,[1]People!$A$4,IF(M1919=[1]People!$B$3,[1]People!$A$3,IF(M1919=[1]People!$B$2,[1]People!$A$2,0))))</f>
        <v>Chuck Magee</v>
      </c>
      <c r="W1919" s="7" t="str">
        <f>IFERROR(INDEX([1]Returns!A$1:A$65536,MATCH(B1919,[1]Returns!B$1:B$65536,0)),"No")</f>
        <v>No</v>
      </c>
    </row>
    <row r="1920" spans="1:23" x14ac:dyDescent="0.2">
      <c r="A1920" s="1">
        <v>1919</v>
      </c>
      <c r="B1920" s="3" t="s">
        <v>4770</v>
      </c>
      <c r="C1920" s="4">
        <v>43038</v>
      </c>
      <c r="D1920" s="4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5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6">
        <v>299.89999999999998</v>
      </c>
      <c r="S1920" s="6">
        <v>2</v>
      </c>
      <c r="T1920" s="6">
        <v>0</v>
      </c>
      <c r="U1920" s="6">
        <v>74.974999999999994</v>
      </c>
      <c r="V1920" s="7" t="str">
        <f>IF(M1920=[1]People!$B$5,[1]People!$A$5,IF(M1920=[1]People!$B$4,[1]People!$A$4,IF(M1920=[1]People!$B$3,[1]People!$A$3,IF(M1920=[1]People!$B$2,[1]People!$A$2,0))))</f>
        <v>Kelly Williams</v>
      </c>
      <c r="W1920" s="7" t="str">
        <f>IFERROR(INDEX([1]Returns!A$1:A$65536,MATCH(B1920,[1]Returns!B$1:B$65536,0)),"No")</f>
        <v>No</v>
      </c>
    </row>
    <row r="1921" spans="1:23" x14ac:dyDescent="0.2">
      <c r="A1921" s="1">
        <v>1920</v>
      </c>
      <c r="B1921" s="3" t="s">
        <v>4773</v>
      </c>
      <c r="C1921" s="4">
        <v>43694</v>
      </c>
      <c r="D1921" s="4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5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6">
        <v>895.92</v>
      </c>
      <c r="S1921" s="6">
        <v>5</v>
      </c>
      <c r="T1921" s="6">
        <v>0.2</v>
      </c>
      <c r="U1921" s="6">
        <v>302.37299999999993</v>
      </c>
      <c r="V1921" s="7" t="str">
        <f>IF(M1921=[1]People!$B$5,[1]People!$A$5,IF(M1921=[1]People!$B$4,[1]People!$A$4,IF(M1921=[1]People!$B$3,[1]People!$A$3,IF(M1921=[1]People!$B$2,[1]People!$A$2,0))))</f>
        <v>Chuck Magee</v>
      </c>
      <c r="W1921" s="7" t="str">
        <f>IFERROR(INDEX([1]Returns!A$1:A$65536,MATCH(B1921,[1]Returns!B$1:B$65536,0)),"No")</f>
        <v>No</v>
      </c>
    </row>
    <row r="1922" spans="1:23" x14ac:dyDescent="0.2">
      <c r="A1922" s="1">
        <v>1921</v>
      </c>
      <c r="B1922" s="3" t="s">
        <v>4773</v>
      </c>
      <c r="C1922" s="4">
        <v>43694</v>
      </c>
      <c r="D1922" s="4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5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6">
        <v>462.56400000000002</v>
      </c>
      <c r="S1922" s="6">
        <v>2</v>
      </c>
      <c r="T1922" s="6">
        <v>0.1</v>
      </c>
      <c r="U1922" s="6">
        <v>97.652399999999943</v>
      </c>
      <c r="V1922" s="7" t="str">
        <f>IF(M1922=[1]People!$B$5,[1]People!$A$5,IF(M1922=[1]People!$B$4,[1]People!$A$4,IF(M1922=[1]People!$B$3,[1]People!$A$3,IF(M1922=[1]People!$B$2,[1]People!$A$2,0))))</f>
        <v>Chuck Magee</v>
      </c>
      <c r="W1922" s="7" t="str">
        <f>IFERROR(INDEX([1]Returns!A$1:A$65536,MATCH(B1922,[1]Returns!B$1:B$65536,0)),"No")</f>
        <v>No</v>
      </c>
    </row>
    <row r="1923" spans="1:23" x14ac:dyDescent="0.2">
      <c r="A1923" s="1">
        <v>1922</v>
      </c>
      <c r="B1923" s="3" t="s">
        <v>4780</v>
      </c>
      <c r="C1923" s="4">
        <v>43011</v>
      </c>
      <c r="D1923" s="4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5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6">
        <v>15.008000000000003</v>
      </c>
      <c r="S1923" s="6">
        <v>2</v>
      </c>
      <c r="T1923" s="6">
        <v>0.2</v>
      </c>
      <c r="U1923" s="6">
        <v>1.5007999999999999</v>
      </c>
      <c r="V1923" s="7" t="str">
        <f>IF(M1923=[1]People!$B$5,[1]People!$A$5,IF(M1923=[1]People!$B$4,[1]People!$A$4,IF(M1923=[1]People!$B$3,[1]People!$A$3,IF(M1923=[1]People!$B$2,[1]People!$A$2,0))))</f>
        <v>Chuck Magee</v>
      </c>
      <c r="W1923" s="7" t="str">
        <f>IFERROR(INDEX([1]Returns!A$1:A$65536,MATCH(B1923,[1]Returns!B$1:B$65536,0)),"No")</f>
        <v>No</v>
      </c>
    </row>
    <row r="1924" spans="1:23" x14ac:dyDescent="0.2">
      <c r="A1924" s="1">
        <v>1923</v>
      </c>
      <c r="B1924" s="3" t="s">
        <v>4783</v>
      </c>
      <c r="C1924" s="4">
        <v>43289</v>
      </c>
      <c r="D1924" s="4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5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6">
        <v>863.6400000000001</v>
      </c>
      <c r="S1924" s="6">
        <v>9</v>
      </c>
      <c r="T1924" s="6">
        <v>0.2</v>
      </c>
      <c r="U1924" s="6">
        <v>107.95499999999998</v>
      </c>
      <c r="V1924" s="7" t="str">
        <f>IF(M1924=[1]People!$B$5,[1]People!$A$5,IF(M1924=[1]People!$B$4,[1]People!$A$4,IF(M1924=[1]People!$B$3,[1]People!$A$3,IF(M1924=[1]People!$B$2,[1]People!$A$2,0))))</f>
        <v>Kelly Williams</v>
      </c>
      <c r="W1924" s="7" t="str">
        <f>IFERROR(INDEX([1]Returns!A$1:A$65536,MATCH(B1924,[1]Returns!B$1:B$65536,0)),"No")</f>
        <v>No</v>
      </c>
    </row>
    <row r="1925" spans="1:23" x14ac:dyDescent="0.2">
      <c r="A1925" s="1">
        <v>1924</v>
      </c>
      <c r="B1925" s="3" t="s">
        <v>4783</v>
      </c>
      <c r="C1925" s="4">
        <v>43289</v>
      </c>
      <c r="D1925" s="4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5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6">
        <v>47.616</v>
      </c>
      <c r="S1925" s="6">
        <v>3</v>
      </c>
      <c r="T1925" s="6">
        <v>0.2</v>
      </c>
      <c r="U1925" s="6">
        <v>3.571200000000001</v>
      </c>
      <c r="V1925" s="7" t="str">
        <f>IF(M1925=[1]People!$B$5,[1]People!$A$5,IF(M1925=[1]People!$B$4,[1]People!$A$4,IF(M1925=[1]People!$B$3,[1]People!$A$3,IF(M1925=[1]People!$B$2,[1]People!$A$2,0))))</f>
        <v>Kelly Williams</v>
      </c>
      <c r="W1925" s="7" t="str">
        <f>IFERROR(INDEX([1]Returns!A$1:A$65536,MATCH(B1925,[1]Returns!B$1:B$65536,0)),"No")</f>
        <v>No</v>
      </c>
    </row>
    <row r="1926" spans="1:23" x14ac:dyDescent="0.2">
      <c r="A1926" s="1">
        <v>1925</v>
      </c>
      <c r="B1926" s="3" t="s">
        <v>4788</v>
      </c>
      <c r="C1926" s="4">
        <v>43804</v>
      </c>
      <c r="D1926" s="4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5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6">
        <v>92.94</v>
      </c>
      <c r="S1926" s="6">
        <v>3</v>
      </c>
      <c r="T1926" s="6">
        <v>0</v>
      </c>
      <c r="U1926" s="6">
        <v>41.822999999999993</v>
      </c>
      <c r="V1926" s="7" t="str">
        <f>IF(M1926=[1]People!$B$5,[1]People!$A$5,IF(M1926=[1]People!$B$4,[1]People!$A$4,IF(M1926=[1]People!$B$3,[1]People!$A$3,IF(M1926=[1]People!$B$2,[1]People!$A$2,0))))</f>
        <v>Anna Andreadi</v>
      </c>
      <c r="W1926" s="7" t="str">
        <f>IFERROR(INDEX([1]Returns!A$1:A$65536,MATCH(B1926,[1]Returns!B$1:B$65536,0)),"No")</f>
        <v>No</v>
      </c>
    </row>
    <row r="1927" spans="1:23" x14ac:dyDescent="0.2">
      <c r="A1927" s="1">
        <v>1926</v>
      </c>
      <c r="B1927" s="3" t="s">
        <v>4789</v>
      </c>
      <c r="C1927" s="4">
        <v>43533</v>
      </c>
      <c r="D1927" s="4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5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6">
        <v>199.98</v>
      </c>
      <c r="S1927" s="6">
        <v>2</v>
      </c>
      <c r="T1927" s="6">
        <v>0</v>
      </c>
      <c r="U1927" s="6">
        <v>69.992999999999995</v>
      </c>
      <c r="V1927" s="7" t="str">
        <f>IF(M1927=[1]People!$B$5,[1]People!$A$5,IF(M1927=[1]People!$B$4,[1]People!$A$4,IF(M1927=[1]People!$B$3,[1]People!$A$3,IF(M1927=[1]People!$B$2,[1]People!$A$2,0))))</f>
        <v>Anna Andreadi</v>
      </c>
      <c r="W1927" s="7" t="str">
        <f>IFERROR(INDEX([1]Returns!A$1:A$65536,MATCH(B1927,[1]Returns!B$1:B$65536,0)),"No")</f>
        <v>No</v>
      </c>
    </row>
    <row r="1928" spans="1:23" x14ac:dyDescent="0.2">
      <c r="A1928" s="1">
        <v>1927</v>
      </c>
      <c r="B1928" s="3" t="s">
        <v>4790</v>
      </c>
      <c r="C1928" s="4">
        <v>43260</v>
      </c>
      <c r="D1928" s="4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5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6">
        <v>177.48000000000002</v>
      </c>
      <c r="S1928" s="6">
        <v>3</v>
      </c>
      <c r="T1928" s="6">
        <v>0.2</v>
      </c>
      <c r="U1928" s="6">
        <v>19.966499999999982</v>
      </c>
      <c r="V1928" s="7" t="str">
        <f>IF(M1928=[1]People!$B$5,[1]People!$A$5,IF(M1928=[1]People!$B$4,[1]People!$A$4,IF(M1928=[1]People!$B$3,[1]People!$A$3,IF(M1928=[1]People!$B$2,[1]People!$A$2,0))))</f>
        <v>Anna Andreadi</v>
      </c>
      <c r="W1928" s="7" t="str">
        <f>IFERROR(INDEX([1]Returns!A$1:A$65536,MATCH(B1928,[1]Returns!B$1:B$65536,0)),"No")</f>
        <v>No</v>
      </c>
    </row>
    <row r="1929" spans="1:23" x14ac:dyDescent="0.2">
      <c r="A1929" s="1">
        <v>1928</v>
      </c>
      <c r="B1929" s="3" t="s">
        <v>4793</v>
      </c>
      <c r="C1929" s="4">
        <v>43797</v>
      </c>
      <c r="D1929" s="4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5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6">
        <v>88.768000000000001</v>
      </c>
      <c r="S1929" s="6">
        <v>2</v>
      </c>
      <c r="T1929" s="6">
        <v>0.2</v>
      </c>
      <c r="U1929" s="6">
        <v>31.068799999999996</v>
      </c>
      <c r="V1929" s="7" t="str">
        <f>IF(M1929=[1]People!$B$5,[1]People!$A$5,IF(M1929=[1]People!$B$4,[1]People!$A$4,IF(M1929=[1]People!$B$3,[1]People!$A$3,IF(M1929=[1]People!$B$2,[1]People!$A$2,0))))</f>
        <v>Anna Andreadi</v>
      </c>
      <c r="W1929" s="7" t="str">
        <f>IFERROR(INDEX([1]Returns!A$1:A$65536,MATCH(B1929,[1]Returns!B$1:B$65536,0)),"No")</f>
        <v>No</v>
      </c>
    </row>
    <row r="1930" spans="1:23" x14ac:dyDescent="0.2">
      <c r="A1930" s="1">
        <v>1929</v>
      </c>
      <c r="B1930" s="3" t="s">
        <v>4794</v>
      </c>
      <c r="C1930" s="4">
        <v>43540</v>
      </c>
      <c r="D1930" s="4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5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6">
        <v>6.48</v>
      </c>
      <c r="S1930" s="6">
        <v>1</v>
      </c>
      <c r="T1930" s="6">
        <v>0</v>
      </c>
      <c r="U1930" s="6">
        <v>3.1104000000000003</v>
      </c>
      <c r="V1930" s="7" t="str">
        <f>IF(M1930=[1]People!$B$5,[1]People!$A$5,IF(M1930=[1]People!$B$4,[1]People!$A$4,IF(M1930=[1]People!$B$3,[1]People!$A$3,IF(M1930=[1]People!$B$2,[1]People!$A$2,0))))</f>
        <v>Anna Andreadi</v>
      </c>
      <c r="W1930" s="7" t="str">
        <f>IFERROR(INDEX([1]Returns!A$1:A$65536,MATCH(B1930,[1]Returns!B$1:B$65536,0)),"No")</f>
        <v>No</v>
      </c>
    </row>
    <row r="1931" spans="1:23" x14ac:dyDescent="0.2">
      <c r="A1931" s="1">
        <v>1930</v>
      </c>
      <c r="B1931" s="3" t="s">
        <v>4794</v>
      </c>
      <c r="C1931" s="4">
        <v>43540</v>
      </c>
      <c r="D1931" s="4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5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6">
        <v>46.51</v>
      </c>
      <c r="S1931" s="6">
        <v>1</v>
      </c>
      <c r="T1931" s="6">
        <v>0</v>
      </c>
      <c r="U1931" s="6">
        <v>1.8603999999999985</v>
      </c>
      <c r="V1931" s="7" t="str">
        <f>IF(M1931=[1]People!$B$5,[1]People!$A$5,IF(M1931=[1]People!$B$4,[1]People!$A$4,IF(M1931=[1]People!$B$3,[1]People!$A$3,IF(M1931=[1]People!$B$2,[1]People!$A$2,0))))</f>
        <v>Anna Andreadi</v>
      </c>
      <c r="W1931" s="7" t="str">
        <f>IFERROR(INDEX([1]Returns!A$1:A$65536,MATCH(B1931,[1]Returns!B$1:B$65536,0)),"No")</f>
        <v>No</v>
      </c>
    </row>
    <row r="1932" spans="1:23" x14ac:dyDescent="0.2">
      <c r="A1932" s="1">
        <v>1931</v>
      </c>
      <c r="B1932" s="3" t="s">
        <v>4794</v>
      </c>
      <c r="C1932" s="4">
        <v>43540</v>
      </c>
      <c r="D1932" s="4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5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6">
        <v>659.97600000000011</v>
      </c>
      <c r="S1932" s="6">
        <v>3</v>
      </c>
      <c r="T1932" s="6">
        <v>0.2</v>
      </c>
      <c r="U1932" s="6">
        <v>49.498199999999969</v>
      </c>
      <c r="V1932" s="7" t="str">
        <f>IF(M1932=[1]People!$B$5,[1]People!$A$5,IF(M1932=[1]People!$B$4,[1]People!$A$4,IF(M1932=[1]People!$B$3,[1]People!$A$3,IF(M1932=[1]People!$B$2,[1]People!$A$2,0))))</f>
        <v>Anna Andreadi</v>
      </c>
      <c r="W1932" s="7" t="str">
        <f>IFERROR(INDEX([1]Returns!A$1:A$65536,MATCH(B1932,[1]Returns!B$1:B$65536,0)),"No")</f>
        <v>No</v>
      </c>
    </row>
    <row r="1933" spans="1:23" x14ac:dyDescent="0.2">
      <c r="A1933" s="1">
        <v>1932</v>
      </c>
      <c r="B1933" s="3" t="s">
        <v>4797</v>
      </c>
      <c r="C1933" s="4">
        <v>43431</v>
      </c>
      <c r="D1933" s="4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5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6">
        <v>271.99200000000002</v>
      </c>
      <c r="S1933" s="6">
        <v>1</v>
      </c>
      <c r="T1933" s="6">
        <v>0.2</v>
      </c>
      <c r="U1933" s="6">
        <v>23.799300000000002</v>
      </c>
      <c r="V1933" s="7" t="str">
        <f>IF(M1933=[1]People!$B$5,[1]People!$A$5,IF(M1933=[1]People!$B$4,[1]People!$A$4,IF(M1933=[1]People!$B$3,[1]People!$A$3,IF(M1933=[1]People!$B$2,[1]People!$A$2,0))))</f>
        <v>Anna Andreadi</v>
      </c>
      <c r="W1933" s="7" t="str">
        <f>IFERROR(INDEX([1]Returns!A$1:A$65536,MATCH(B1933,[1]Returns!B$1:B$65536,0)),"No")</f>
        <v>No</v>
      </c>
    </row>
    <row r="1934" spans="1:23" x14ac:dyDescent="0.2">
      <c r="A1934" s="1">
        <v>1933</v>
      </c>
      <c r="B1934" s="3" t="s">
        <v>4800</v>
      </c>
      <c r="C1934" s="4">
        <v>43683</v>
      </c>
      <c r="D1934" s="4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5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6">
        <v>145.74</v>
      </c>
      <c r="S1934" s="6">
        <v>3</v>
      </c>
      <c r="T1934" s="6">
        <v>0</v>
      </c>
      <c r="U1934" s="6">
        <v>23.318400000000011</v>
      </c>
      <c r="V1934" s="7" t="str">
        <f>IF(M1934=[1]People!$B$5,[1]People!$A$5,IF(M1934=[1]People!$B$4,[1]People!$A$4,IF(M1934=[1]People!$B$3,[1]People!$A$3,IF(M1934=[1]People!$B$2,[1]People!$A$2,0))))</f>
        <v>Cassandra Brandow</v>
      </c>
      <c r="W1934" s="7" t="str">
        <f>IFERROR(INDEX([1]Returns!A$1:A$65536,MATCH(B1934,[1]Returns!B$1:B$65536,0)),"No")</f>
        <v>No</v>
      </c>
    </row>
    <row r="1935" spans="1:23" x14ac:dyDescent="0.2">
      <c r="A1935" s="1">
        <v>1934</v>
      </c>
      <c r="B1935" s="3" t="s">
        <v>4800</v>
      </c>
      <c r="C1935" s="4">
        <v>43683</v>
      </c>
      <c r="D1935" s="4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5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6">
        <v>15.4</v>
      </c>
      <c r="S1935" s="6">
        <v>5</v>
      </c>
      <c r="T1935" s="6">
        <v>0</v>
      </c>
      <c r="U1935" s="6">
        <v>7.3919999999999995</v>
      </c>
      <c r="V1935" s="7" t="str">
        <f>IF(M1935=[1]People!$B$5,[1]People!$A$5,IF(M1935=[1]People!$B$4,[1]People!$A$4,IF(M1935=[1]People!$B$3,[1]People!$A$3,IF(M1935=[1]People!$B$2,[1]People!$A$2,0))))</f>
        <v>Cassandra Brandow</v>
      </c>
      <c r="W1935" s="7" t="str">
        <f>IFERROR(INDEX([1]Returns!A$1:A$65536,MATCH(B1935,[1]Returns!B$1:B$65536,0)),"No")</f>
        <v>No</v>
      </c>
    </row>
    <row r="1936" spans="1:23" x14ac:dyDescent="0.2">
      <c r="A1936" s="1">
        <v>1935</v>
      </c>
      <c r="B1936" s="3" t="s">
        <v>4803</v>
      </c>
      <c r="C1936" s="4">
        <v>43796</v>
      </c>
      <c r="D1936" s="4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5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6">
        <v>244.54999999999998</v>
      </c>
      <c r="S1936" s="6">
        <v>5</v>
      </c>
      <c r="T1936" s="6">
        <v>0</v>
      </c>
      <c r="U1936" s="6">
        <v>114.93849999999998</v>
      </c>
      <c r="V1936" s="7" t="str">
        <f>IF(M1936=[1]People!$B$5,[1]People!$A$5,IF(M1936=[1]People!$B$4,[1]People!$A$4,IF(M1936=[1]People!$B$3,[1]People!$A$3,IF(M1936=[1]People!$B$2,[1]People!$A$2,0))))</f>
        <v>Anna Andreadi</v>
      </c>
      <c r="W1936" s="7" t="str">
        <f>IFERROR(INDEX([1]Returns!A$1:A$65536,MATCH(B1936,[1]Returns!B$1:B$65536,0)),"No")</f>
        <v>No</v>
      </c>
    </row>
    <row r="1937" spans="1:23" x14ac:dyDescent="0.2">
      <c r="A1937" s="1">
        <v>1936</v>
      </c>
      <c r="B1937" s="3" t="s">
        <v>4803</v>
      </c>
      <c r="C1937" s="4">
        <v>43796</v>
      </c>
      <c r="D1937" s="4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5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6">
        <v>166.16</v>
      </c>
      <c r="S1937" s="6">
        <v>8</v>
      </c>
      <c r="T1937" s="6">
        <v>0</v>
      </c>
      <c r="U1937" s="6">
        <v>59.817599999999999</v>
      </c>
      <c r="V1937" s="7" t="str">
        <f>IF(M1937=[1]People!$B$5,[1]People!$A$5,IF(M1937=[1]People!$B$4,[1]People!$A$4,IF(M1937=[1]People!$B$3,[1]People!$A$3,IF(M1937=[1]People!$B$2,[1]People!$A$2,0))))</f>
        <v>Anna Andreadi</v>
      </c>
      <c r="W1937" s="7" t="str">
        <f>IFERROR(INDEX([1]Returns!A$1:A$65536,MATCH(B1937,[1]Returns!B$1:B$65536,0)),"No")</f>
        <v>No</v>
      </c>
    </row>
    <row r="1938" spans="1:23" x14ac:dyDescent="0.2">
      <c r="A1938" s="1">
        <v>1937</v>
      </c>
      <c r="B1938" s="3" t="s">
        <v>4806</v>
      </c>
      <c r="C1938" s="4">
        <v>42880</v>
      </c>
      <c r="D1938" s="4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5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6">
        <v>14.73</v>
      </c>
      <c r="S1938" s="6">
        <v>3</v>
      </c>
      <c r="T1938" s="6">
        <v>0</v>
      </c>
      <c r="U1938" s="6">
        <v>4.8608999999999991</v>
      </c>
      <c r="V1938" s="7" t="str">
        <f>IF(M1938=[1]People!$B$5,[1]People!$A$5,IF(M1938=[1]People!$B$4,[1]People!$A$4,IF(M1938=[1]People!$B$3,[1]People!$A$3,IF(M1938=[1]People!$B$2,[1]People!$A$2,0))))</f>
        <v>Anna Andreadi</v>
      </c>
      <c r="W1938" s="7" t="str">
        <f>IFERROR(INDEX([1]Returns!A$1:A$65536,MATCH(B1938,[1]Returns!B$1:B$65536,0)),"No")</f>
        <v>No</v>
      </c>
    </row>
    <row r="1939" spans="1:23" x14ac:dyDescent="0.2">
      <c r="A1939" s="1">
        <v>1938</v>
      </c>
      <c r="B1939" s="3" t="s">
        <v>4807</v>
      </c>
      <c r="C1939" s="4">
        <v>43289</v>
      </c>
      <c r="D1939" s="4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5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6">
        <v>19.968000000000004</v>
      </c>
      <c r="S1939" s="6">
        <v>2</v>
      </c>
      <c r="T1939" s="6">
        <v>0.7</v>
      </c>
      <c r="U1939" s="6">
        <v>-13.311999999999998</v>
      </c>
      <c r="V1939" s="7" t="str">
        <f>IF(M1939=[1]People!$B$5,[1]People!$A$5,IF(M1939=[1]People!$B$4,[1]People!$A$4,IF(M1939=[1]People!$B$3,[1]People!$A$3,IF(M1939=[1]People!$B$2,[1]People!$A$2,0))))</f>
        <v>Anna Andreadi</v>
      </c>
      <c r="W1939" s="7" t="str">
        <f>IFERROR(INDEX([1]Returns!A$1:A$65536,MATCH(B1939,[1]Returns!B$1:B$65536,0)),"No")</f>
        <v>No</v>
      </c>
    </row>
    <row r="1940" spans="1:23" x14ac:dyDescent="0.2">
      <c r="A1940" s="1">
        <v>1939</v>
      </c>
      <c r="B1940" s="3" t="s">
        <v>4807</v>
      </c>
      <c r="C1940" s="4">
        <v>43289</v>
      </c>
      <c r="D1940" s="4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5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6">
        <v>33.488000000000007</v>
      </c>
      <c r="S1940" s="6">
        <v>7</v>
      </c>
      <c r="T1940" s="6">
        <v>0.2</v>
      </c>
      <c r="U1940" s="6">
        <v>-1.2558000000000051</v>
      </c>
      <c r="V1940" s="7" t="str">
        <f>IF(M1940=[1]People!$B$5,[1]People!$A$5,IF(M1940=[1]People!$B$4,[1]People!$A$4,IF(M1940=[1]People!$B$3,[1]People!$A$3,IF(M1940=[1]People!$B$2,[1]People!$A$2,0))))</f>
        <v>Anna Andreadi</v>
      </c>
      <c r="W1940" s="7" t="str">
        <f>IFERROR(INDEX([1]Returns!A$1:A$65536,MATCH(B1940,[1]Returns!B$1:B$65536,0)),"No")</f>
        <v>No</v>
      </c>
    </row>
    <row r="1941" spans="1:23" x14ac:dyDescent="0.2">
      <c r="A1941" s="1">
        <v>1940</v>
      </c>
      <c r="B1941" s="3" t="s">
        <v>4807</v>
      </c>
      <c r="C1941" s="4">
        <v>43289</v>
      </c>
      <c r="D1941" s="4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5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6">
        <v>8.7360000000000024</v>
      </c>
      <c r="S1941" s="6">
        <v>4</v>
      </c>
      <c r="T1941" s="6">
        <v>0.7</v>
      </c>
      <c r="U1941" s="6">
        <v>-6.1151999999999997</v>
      </c>
      <c r="V1941" s="7" t="str">
        <f>IF(M1941=[1]People!$B$5,[1]People!$A$5,IF(M1941=[1]People!$B$4,[1]People!$A$4,IF(M1941=[1]People!$B$3,[1]People!$A$3,IF(M1941=[1]People!$B$2,[1]People!$A$2,0))))</f>
        <v>Anna Andreadi</v>
      </c>
      <c r="W1941" s="7" t="str">
        <f>IFERROR(INDEX([1]Returns!A$1:A$65536,MATCH(B1941,[1]Returns!B$1:B$65536,0)),"No")</f>
        <v>No</v>
      </c>
    </row>
    <row r="1942" spans="1:23" x14ac:dyDescent="0.2">
      <c r="A1942" s="1">
        <v>1941</v>
      </c>
      <c r="B1942" s="3" t="s">
        <v>4807</v>
      </c>
      <c r="C1942" s="4">
        <v>43289</v>
      </c>
      <c r="D1942" s="4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5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6">
        <v>662.88</v>
      </c>
      <c r="S1942" s="6">
        <v>3</v>
      </c>
      <c r="T1942" s="6">
        <v>0.2</v>
      </c>
      <c r="U1942" s="6">
        <v>74.573999999999955</v>
      </c>
      <c r="V1942" s="7" t="str">
        <f>IF(M1942=[1]People!$B$5,[1]People!$A$5,IF(M1942=[1]People!$B$4,[1]People!$A$4,IF(M1942=[1]People!$B$3,[1]People!$A$3,IF(M1942=[1]People!$B$2,[1]People!$A$2,0))))</f>
        <v>Anna Andreadi</v>
      </c>
      <c r="W1942" s="7" t="str">
        <f>IFERROR(INDEX([1]Returns!A$1:A$65536,MATCH(B1942,[1]Returns!B$1:B$65536,0)),"No")</f>
        <v>No</v>
      </c>
    </row>
    <row r="1943" spans="1:23" x14ac:dyDescent="0.2">
      <c r="A1943" s="1">
        <v>1942</v>
      </c>
      <c r="B1943" s="3" t="s">
        <v>4815</v>
      </c>
      <c r="C1943" s="4">
        <v>43706</v>
      </c>
      <c r="D1943" s="4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5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6">
        <v>47.360000000000007</v>
      </c>
      <c r="S1943" s="6">
        <v>4</v>
      </c>
      <c r="T1943" s="6">
        <v>0.2</v>
      </c>
      <c r="U1943" s="6">
        <v>17.759999999999998</v>
      </c>
      <c r="V1943" s="7" t="str">
        <f>IF(M1943=[1]People!$B$5,[1]People!$A$5,IF(M1943=[1]People!$B$4,[1]People!$A$4,IF(M1943=[1]People!$B$3,[1]People!$A$3,IF(M1943=[1]People!$B$2,[1]People!$A$2,0))))</f>
        <v>Kelly Williams</v>
      </c>
      <c r="W1943" s="7" t="str">
        <f>IFERROR(INDEX([1]Returns!A$1:A$65536,MATCH(B1943,[1]Returns!B$1:B$65536,0)),"No")</f>
        <v>Yes</v>
      </c>
    </row>
    <row r="1944" spans="1:23" x14ac:dyDescent="0.2">
      <c r="A1944" s="1">
        <v>1943</v>
      </c>
      <c r="B1944" s="3" t="s">
        <v>4815</v>
      </c>
      <c r="C1944" s="4">
        <v>43706</v>
      </c>
      <c r="D1944" s="4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5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6">
        <v>27.439999999999998</v>
      </c>
      <c r="S1944" s="6">
        <v>2</v>
      </c>
      <c r="T1944" s="6">
        <v>0.2</v>
      </c>
      <c r="U1944" s="6">
        <v>2.4009999999999998</v>
      </c>
      <c r="V1944" s="7" t="str">
        <f>IF(M1944=[1]People!$B$5,[1]People!$A$5,IF(M1944=[1]People!$B$4,[1]People!$A$4,IF(M1944=[1]People!$B$3,[1]People!$A$3,IF(M1944=[1]People!$B$2,[1]People!$A$2,0))))</f>
        <v>Kelly Williams</v>
      </c>
      <c r="W1944" s="7" t="str">
        <f>IFERROR(INDEX([1]Returns!A$1:A$65536,MATCH(B1944,[1]Returns!B$1:B$65536,0)),"No")</f>
        <v>Yes</v>
      </c>
    </row>
    <row r="1945" spans="1:23" x14ac:dyDescent="0.2">
      <c r="A1945" s="1">
        <v>1944</v>
      </c>
      <c r="B1945" s="3" t="s">
        <v>4815</v>
      </c>
      <c r="C1945" s="4">
        <v>43706</v>
      </c>
      <c r="D1945" s="4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5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6">
        <v>3.2399999999999993</v>
      </c>
      <c r="S1945" s="6">
        <v>9</v>
      </c>
      <c r="T1945" s="6">
        <v>0.8</v>
      </c>
      <c r="U1945" s="6">
        <v>-5.1840000000000011</v>
      </c>
      <c r="V1945" s="7" t="str">
        <f>IF(M1945=[1]People!$B$5,[1]People!$A$5,IF(M1945=[1]People!$B$4,[1]People!$A$4,IF(M1945=[1]People!$B$3,[1]People!$A$3,IF(M1945=[1]People!$B$2,[1]People!$A$2,0))))</f>
        <v>Kelly Williams</v>
      </c>
      <c r="W1945" s="7" t="str">
        <f>IFERROR(INDEX([1]Returns!A$1:A$65536,MATCH(B1945,[1]Returns!B$1:B$65536,0)),"No")</f>
        <v>Yes</v>
      </c>
    </row>
    <row r="1946" spans="1:23" x14ac:dyDescent="0.2">
      <c r="A1946" s="1">
        <v>1945</v>
      </c>
      <c r="B1946" s="3" t="s">
        <v>4816</v>
      </c>
      <c r="C1946" s="4">
        <v>43271</v>
      </c>
      <c r="D1946" s="4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5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6">
        <v>95.968000000000004</v>
      </c>
      <c r="S1946" s="6">
        <v>4</v>
      </c>
      <c r="T1946" s="6">
        <v>0.2</v>
      </c>
      <c r="U1946" s="6">
        <v>26.391200000000001</v>
      </c>
      <c r="V1946" s="7" t="str">
        <f>IF(M1946=[1]People!$B$5,[1]People!$A$5,IF(M1946=[1]People!$B$4,[1]People!$A$4,IF(M1946=[1]People!$B$3,[1]People!$A$3,IF(M1946=[1]People!$B$2,[1]People!$A$2,0))))</f>
        <v>Kelly Williams</v>
      </c>
      <c r="W1946" s="7" t="str">
        <f>IFERROR(INDEX([1]Returns!A$1:A$65536,MATCH(B1946,[1]Returns!B$1:B$65536,0)),"No")</f>
        <v>No</v>
      </c>
    </row>
    <row r="1947" spans="1:23" x14ac:dyDescent="0.2">
      <c r="A1947" s="1">
        <v>1946</v>
      </c>
      <c r="B1947" s="3" t="s">
        <v>4816</v>
      </c>
      <c r="C1947" s="4">
        <v>43271</v>
      </c>
      <c r="D1947" s="4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5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6">
        <v>10.368000000000002</v>
      </c>
      <c r="S1947" s="6">
        <v>2</v>
      </c>
      <c r="T1947" s="6">
        <v>0.2</v>
      </c>
      <c r="U1947" s="6">
        <v>3.6288</v>
      </c>
      <c r="V1947" s="7" t="str">
        <f>IF(M1947=[1]People!$B$5,[1]People!$A$5,IF(M1947=[1]People!$B$4,[1]People!$A$4,IF(M1947=[1]People!$B$3,[1]People!$A$3,IF(M1947=[1]People!$B$2,[1]People!$A$2,0))))</f>
        <v>Kelly Williams</v>
      </c>
      <c r="W1947" s="7" t="str">
        <f>IFERROR(INDEX([1]Returns!A$1:A$65536,MATCH(B1947,[1]Returns!B$1:B$65536,0)),"No")</f>
        <v>No</v>
      </c>
    </row>
    <row r="1948" spans="1:23" x14ac:dyDescent="0.2">
      <c r="A1948" s="1">
        <v>1947</v>
      </c>
      <c r="B1948" s="3" t="s">
        <v>4817</v>
      </c>
      <c r="C1948" s="4">
        <v>43710</v>
      </c>
      <c r="D1948" s="4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5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6">
        <v>23.1</v>
      </c>
      <c r="S1948" s="6">
        <v>2</v>
      </c>
      <c r="T1948" s="6">
        <v>0</v>
      </c>
      <c r="U1948" s="6">
        <v>6.468</v>
      </c>
      <c r="V1948" s="7" t="str">
        <f>IF(M1948=[1]People!$B$5,[1]People!$A$5,IF(M1948=[1]People!$B$4,[1]People!$A$4,IF(M1948=[1]People!$B$3,[1]People!$A$3,IF(M1948=[1]People!$B$2,[1]People!$A$2,0))))</f>
        <v>Chuck Magee</v>
      </c>
      <c r="W1948" s="7" t="str">
        <f>IFERROR(INDEX([1]Returns!A$1:A$65536,MATCH(B1948,[1]Returns!B$1:B$65536,0)),"No")</f>
        <v>No</v>
      </c>
    </row>
    <row r="1949" spans="1:23" x14ac:dyDescent="0.2">
      <c r="A1949" s="1">
        <v>1948</v>
      </c>
      <c r="B1949" s="3" t="s">
        <v>4817</v>
      </c>
      <c r="C1949" s="4">
        <v>43710</v>
      </c>
      <c r="D1949" s="4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5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6">
        <v>11.54</v>
      </c>
      <c r="S1949" s="6">
        <v>2</v>
      </c>
      <c r="T1949" s="6">
        <v>0</v>
      </c>
      <c r="U1949" s="6">
        <v>3.4619999999999997</v>
      </c>
      <c r="V1949" s="7" t="str">
        <f>IF(M1949=[1]People!$B$5,[1]People!$A$5,IF(M1949=[1]People!$B$4,[1]People!$A$4,IF(M1949=[1]People!$B$3,[1]People!$A$3,IF(M1949=[1]People!$B$2,[1]People!$A$2,0))))</f>
        <v>Chuck Magee</v>
      </c>
      <c r="W1949" s="7" t="str">
        <f>IFERROR(INDEX([1]Returns!A$1:A$65536,MATCH(B1949,[1]Returns!B$1:B$65536,0)),"No")</f>
        <v>No</v>
      </c>
    </row>
    <row r="1950" spans="1:23" x14ac:dyDescent="0.2">
      <c r="A1950" s="1">
        <v>1949</v>
      </c>
      <c r="B1950" s="3" t="s">
        <v>4817</v>
      </c>
      <c r="C1950" s="4">
        <v>43710</v>
      </c>
      <c r="D1950" s="4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5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6">
        <v>254.52599999999998</v>
      </c>
      <c r="S1950" s="6">
        <v>1</v>
      </c>
      <c r="T1950" s="6">
        <v>0.4</v>
      </c>
      <c r="U1950" s="6">
        <v>-93.3262</v>
      </c>
      <c r="V1950" s="7" t="str">
        <f>IF(M1950=[1]People!$B$5,[1]People!$A$5,IF(M1950=[1]People!$B$4,[1]People!$A$4,IF(M1950=[1]People!$B$3,[1]People!$A$3,IF(M1950=[1]People!$B$2,[1]People!$A$2,0))))</f>
        <v>Chuck Magee</v>
      </c>
      <c r="W1950" s="7" t="str">
        <f>IFERROR(INDEX([1]Returns!A$1:A$65536,MATCH(B1950,[1]Returns!B$1:B$65536,0)),"No")</f>
        <v>No</v>
      </c>
    </row>
    <row r="1951" spans="1:23" x14ac:dyDescent="0.2">
      <c r="A1951" s="1">
        <v>1950</v>
      </c>
      <c r="B1951" s="3" t="s">
        <v>4817</v>
      </c>
      <c r="C1951" s="4">
        <v>43710</v>
      </c>
      <c r="D1951" s="4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5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6">
        <v>12.98</v>
      </c>
      <c r="S1951" s="6">
        <v>1</v>
      </c>
      <c r="T1951" s="6">
        <v>0</v>
      </c>
      <c r="U1951" s="6">
        <v>3.7641999999999989</v>
      </c>
      <c r="V1951" s="7" t="str">
        <f>IF(M1951=[1]People!$B$5,[1]People!$A$5,IF(M1951=[1]People!$B$4,[1]People!$A$4,IF(M1951=[1]People!$B$3,[1]People!$A$3,IF(M1951=[1]People!$B$2,[1]People!$A$2,0))))</f>
        <v>Chuck Magee</v>
      </c>
      <c r="W1951" s="7" t="str">
        <f>IFERROR(INDEX([1]Returns!A$1:A$65536,MATCH(B1951,[1]Returns!B$1:B$65536,0)),"No")</f>
        <v>No</v>
      </c>
    </row>
    <row r="1952" spans="1:23" x14ac:dyDescent="0.2">
      <c r="A1952" s="1">
        <v>1951</v>
      </c>
      <c r="B1952" s="3" t="s">
        <v>4817</v>
      </c>
      <c r="C1952" s="4">
        <v>43710</v>
      </c>
      <c r="D1952" s="4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5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6">
        <v>26.432000000000002</v>
      </c>
      <c r="S1952" s="6">
        <v>8</v>
      </c>
      <c r="T1952" s="6">
        <v>0.2</v>
      </c>
      <c r="U1952" s="6">
        <v>8.9207999999999998</v>
      </c>
      <c r="V1952" s="7" t="str">
        <f>IF(M1952=[1]People!$B$5,[1]People!$A$5,IF(M1952=[1]People!$B$4,[1]People!$A$4,IF(M1952=[1]People!$B$3,[1]People!$A$3,IF(M1952=[1]People!$B$2,[1]People!$A$2,0))))</f>
        <v>Chuck Magee</v>
      </c>
      <c r="W1952" s="7" t="str">
        <f>IFERROR(INDEX([1]Returns!A$1:A$65536,MATCH(B1952,[1]Returns!B$1:B$65536,0)),"No")</f>
        <v>No</v>
      </c>
    </row>
    <row r="1953" spans="1:23" x14ac:dyDescent="0.2">
      <c r="A1953" s="1">
        <v>1952</v>
      </c>
      <c r="B1953" s="3" t="s">
        <v>4817</v>
      </c>
      <c r="C1953" s="4">
        <v>43710</v>
      </c>
      <c r="D1953" s="4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5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6">
        <v>197.96999999999997</v>
      </c>
      <c r="S1953" s="6">
        <v>3</v>
      </c>
      <c r="T1953" s="6">
        <v>0</v>
      </c>
      <c r="U1953" s="6">
        <v>57.41129999999999</v>
      </c>
      <c r="V1953" s="7" t="str">
        <f>IF(M1953=[1]People!$B$5,[1]People!$A$5,IF(M1953=[1]People!$B$4,[1]People!$A$4,IF(M1953=[1]People!$B$3,[1]People!$A$3,IF(M1953=[1]People!$B$2,[1]People!$A$2,0))))</f>
        <v>Chuck Magee</v>
      </c>
      <c r="W1953" s="7" t="str">
        <f>IFERROR(INDEX([1]Returns!A$1:A$65536,MATCH(B1953,[1]Returns!B$1:B$65536,0)),"No")</f>
        <v>No</v>
      </c>
    </row>
    <row r="1954" spans="1:23" x14ac:dyDescent="0.2">
      <c r="A1954" s="1">
        <v>1953</v>
      </c>
      <c r="B1954" s="3" t="s">
        <v>4817</v>
      </c>
      <c r="C1954" s="4">
        <v>43710</v>
      </c>
      <c r="D1954" s="4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5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6">
        <v>18.899999999999999</v>
      </c>
      <c r="S1954" s="6">
        <v>6</v>
      </c>
      <c r="T1954" s="6">
        <v>0</v>
      </c>
      <c r="U1954" s="6">
        <v>9.0719999999999992</v>
      </c>
      <c r="V1954" s="7" t="str">
        <f>IF(M1954=[1]People!$B$5,[1]People!$A$5,IF(M1954=[1]People!$B$4,[1]People!$A$4,IF(M1954=[1]People!$B$3,[1]People!$A$3,IF(M1954=[1]People!$B$2,[1]People!$A$2,0))))</f>
        <v>Chuck Magee</v>
      </c>
      <c r="W1954" s="7" t="str">
        <f>IFERROR(INDEX([1]Returns!A$1:A$65536,MATCH(B1954,[1]Returns!B$1:B$65536,0)),"No")</f>
        <v>No</v>
      </c>
    </row>
    <row r="1955" spans="1:23" x14ac:dyDescent="0.2">
      <c r="A1955" s="1">
        <v>1954</v>
      </c>
      <c r="B1955" s="3" t="s">
        <v>4817</v>
      </c>
      <c r="C1955" s="4">
        <v>43710</v>
      </c>
      <c r="D1955" s="4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5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6">
        <v>1282.4100000000001</v>
      </c>
      <c r="S1955" s="6">
        <v>5</v>
      </c>
      <c r="T1955" s="6">
        <v>0.1</v>
      </c>
      <c r="U1955" s="6">
        <v>213.73500000000001</v>
      </c>
      <c r="V1955" s="7" t="str">
        <f>IF(M1955=[1]People!$B$5,[1]People!$A$5,IF(M1955=[1]People!$B$4,[1]People!$A$4,IF(M1955=[1]People!$B$3,[1]People!$A$3,IF(M1955=[1]People!$B$2,[1]People!$A$2,0))))</f>
        <v>Chuck Magee</v>
      </c>
      <c r="W1955" s="7" t="str">
        <f>IFERROR(INDEX([1]Returns!A$1:A$65536,MATCH(B1955,[1]Returns!B$1:B$65536,0)),"No")</f>
        <v>No</v>
      </c>
    </row>
    <row r="1956" spans="1:23" x14ac:dyDescent="0.2">
      <c r="A1956" s="1">
        <v>1955</v>
      </c>
      <c r="B1956" s="3" t="s">
        <v>4817</v>
      </c>
      <c r="C1956" s="4">
        <v>43710</v>
      </c>
      <c r="D1956" s="4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5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6">
        <v>4.92</v>
      </c>
      <c r="S1956" s="6">
        <v>3</v>
      </c>
      <c r="T1956" s="6">
        <v>0</v>
      </c>
      <c r="U1956" s="6">
        <v>2.2139999999999995</v>
      </c>
      <c r="V1956" s="7" t="str">
        <f>IF(M1956=[1]People!$B$5,[1]People!$A$5,IF(M1956=[1]People!$B$4,[1]People!$A$4,IF(M1956=[1]People!$B$3,[1]People!$A$3,IF(M1956=[1]People!$B$2,[1]People!$A$2,0))))</f>
        <v>Chuck Magee</v>
      </c>
      <c r="W1956" s="7" t="str">
        <f>IFERROR(INDEX([1]Returns!A$1:A$65536,MATCH(B1956,[1]Returns!B$1:B$65536,0)),"No")</f>
        <v>No</v>
      </c>
    </row>
    <row r="1957" spans="1:23" x14ac:dyDescent="0.2">
      <c r="A1957" s="1">
        <v>1956</v>
      </c>
      <c r="B1957" s="3" t="s">
        <v>4817</v>
      </c>
      <c r="C1957" s="4">
        <v>43710</v>
      </c>
      <c r="D1957" s="4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5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6">
        <v>238</v>
      </c>
      <c r="S1957" s="6">
        <v>2</v>
      </c>
      <c r="T1957" s="6">
        <v>0</v>
      </c>
      <c r="U1957" s="6">
        <v>38.080000000000013</v>
      </c>
      <c r="V1957" s="7" t="str">
        <f>IF(M1957=[1]People!$B$5,[1]People!$A$5,IF(M1957=[1]People!$B$4,[1]People!$A$4,IF(M1957=[1]People!$B$3,[1]People!$A$3,IF(M1957=[1]People!$B$2,[1]People!$A$2,0))))</f>
        <v>Chuck Magee</v>
      </c>
      <c r="W1957" s="7" t="str">
        <f>IFERROR(INDEX([1]Returns!A$1:A$65536,MATCH(B1957,[1]Returns!B$1:B$65536,0)),"No")</f>
        <v>No</v>
      </c>
    </row>
    <row r="1958" spans="1:23" x14ac:dyDescent="0.2">
      <c r="A1958" s="1">
        <v>1957</v>
      </c>
      <c r="B1958" s="3" t="s">
        <v>4817</v>
      </c>
      <c r="C1958" s="4">
        <v>43710</v>
      </c>
      <c r="D1958" s="4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5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6">
        <v>167.97</v>
      </c>
      <c r="S1958" s="6">
        <v>3</v>
      </c>
      <c r="T1958" s="6">
        <v>0</v>
      </c>
      <c r="U1958" s="6">
        <v>40.31280000000001</v>
      </c>
      <c r="V1958" s="7" t="str">
        <f>IF(M1958=[1]People!$B$5,[1]People!$A$5,IF(M1958=[1]People!$B$4,[1]People!$A$4,IF(M1958=[1]People!$B$3,[1]People!$A$3,IF(M1958=[1]People!$B$2,[1]People!$A$2,0))))</f>
        <v>Chuck Magee</v>
      </c>
      <c r="W1958" s="7" t="str">
        <f>IFERROR(INDEX([1]Returns!A$1:A$65536,MATCH(B1958,[1]Returns!B$1:B$65536,0)),"No")</f>
        <v>No</v>
      </c>
    </row>
    <row r="1959" spans="1:23" x14ac:dyDescent="0.2">
      <c r="A1959" s="1">
        <v>1958</v>
      </c>
      <c r="B1959" s="3" t="s">
        <v>4817</v>
      </c>
      <c r="C1959" s="4">
        <v>43710</v>
      </c>
      <c r="D1959" s="4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5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6">
        <v>17.12</v>
      </c>
      <c r="S1959" s="6">
        <v>4</v>
      </c>
      <c r="T1959" s="6">
        <v>0</v>
      </c>
      <c r="U1959" s="6">
        <v>7.7039999999999988</v>
      </c>
      <c r="V1959" s="7" t="str">
        <f>IF(M1959=[1]People!$B$5,[1]People!$A$5,IF(M1959=[1]People!$B$4,[1]People!$A$4,IF(M1959=[1]People!$B$3,[1]People!$A$3,IF(M1959=[1]People!$B$2,[1]People!$A$2,0))))</f>
        <v>Chuck Magee</v>
      </c>
      <c r="W1959" s="7" t="str">
        <f>IFERROR(INDEX([1]Returns!A$1:A$65536,MATCH(B1959,[1]Returns!B$1:B$65536,0)),"No")</f>
        <v>No</v>
      </c>
    </row>
    <row r="1960" spans="1:23" x14ac:dyDescent="0.2">
      <c r="A1960" s="1">
        <v>1959</v>
      </c>
      <c r="B1960" s="3" t="s">
        <v>4824</v>
      </c>
      <c r="C1960" s="4">
        <v>43718</v>
      </c>
      <c r="D1960" s="4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5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6">
        <v>16.200000000000003</v>
      </c>
      <c r="S1960" s="6">
        <v>3</v>
      </c>
      <c r="T1960" s="6">
        <v>0</v>
      </c>
      <c r="U1960" s="6">
        <v>7.7759999999999998</v>
      </c>
      <c r="V1960" s="7" t="str">
        <f>IF(M1960=[1]People!$B$5,[1]People!$A$5,IF(M1960=[1]People!$B$4,[1]People!$A$4,IF(M1960=[1]People!$B$3,[1]People!$A$3,IF(M1960=[1]People!$B$2,[1]People!$A$2,0))))</f>
        <v>Kelly Williams</v>
      </c>
      <c r="W1960" s="7" t="str">
        <f>IFERROR(INDEX([1]Returns!A$1:A$65536,MATCH(B1960,[1]Returns!B$1:B$65536,0)),"No")</f>
        <v>No</v>
      </c>
    </row>
    <row r="1961" spans="1:23" x14ac:dyDescent="0.2">
      <c r="A1961" s="1">
        <v>1960</v>
      </c>
      <c r="B1961" s="3" t="s">
        <v>4824</v>
      </c>
      <c r="C1961" s="4">
        <v>43718</v>
      </c>
      <c r="D1961" s="4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5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6">
        <v>33.99</v>
      </c>
      <c r="S1961" s="6">
        <v>3</v>
      </c>
      <c r="T1961" s="6">
        <v>0</v>
      </c>
      <c r="U1961" s="6">
        <v>14.615700000000004</v>
      </c>
      <c r="V1961" s="7" t="str">
        <f>IF(M1961=[1]People!$B$5,[1]People!$A$5,IF(M1961=[1]People!$B$4,[1]People!$A$4,IF(M1961=[1]People!$B$3,[1]People!$A$3,IF(M1961=[1]People!$B$2,[1]People!$A$2,0))))</f>
        <v>Kelly Williams</v>
      </c>
      <c r="W1961" s="7" t="str">
        <f>IFERROR(INDEX([1]Returns!A$1:A$65536,MATCH(B1961,[1]Returns!B$1:B$65536,0)),"No")</f>
        <v>No</v>
      </c>
    </row>
    <row r="1962" spans="1:23" x14ac:dyDescent="0.2">
      <c r="A1962" s="1">
        <v>1961</v>
      </c>
      <c r="B1962" s="3" t="s">
        <v>4824</v>
      </c>
      <c r="C1962" s="4">
        <v>43718</v>
      </c>
      <c r="D1962" s="4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5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6">
        <v>296.84999999999997</v>
      </c>
      <c r="S1962" s="6">
        <v>5</v>
      </c>
      <c r="T1962" s="6">
        <v>0</v>
      </c>
      <c r="U1962" s="6">
        <v>53.432999999999993</v>
      </c>
      <c r="V1962" s="7" t="str">
        <f>IF(M1962=[1]People!$B$5,[1]People!$A$5,IF(M1962=[1]People!$B$4,[1]People!$A$4,IF(M1962=[1]People!$B$3,[1]People!$A$3,IF(M1962=[1]People!$B$2,[1]People!$A$2,0))))</f>
        <v>Kelly Williams</v>
      </c>
      <c r="W1962" s="7" t="str">
        <f>IFERROR(INDEX([1]Returns!A$1:A$65536,MATCH(B1962,[1]Returns!B$1:B$65536,0)),"No")</f>
        <v>No</v>
      </c>
    </row>
    <row r="1963" spans="1:23" x14ac:dyDescent="0.2">
      <c r="A1963" s="1">
        <v>1962</v>
      </c>
      <c r="B1963" s="3" t="s">
        <v>4824</v>
      </c>
      <c r="C1963" s="4">
        <v>43718</v>
      </c>
      <c r="D1963" s="4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5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6">
        <v>112.80000000000001</v>
      </c>
      <c r="S1963" s="6">
        <v>6</v>
      </c>
      <c r="T1963" s="6">
        <v>0</v>
      </c>
      <c r="U1963" s="6">
        <v>6.7680000000000007</v>
      </c>
      <c r="V1963" s="7" t="str">
        <f>IF(M1963=[1]People!$B$5,[1]People!$A$5,IF(M1963=[1]People!$B$4,[1]People!$A$4,IF(M1963=[1]People!$B$3,[1]People!$A$3,IF(M1963=[1]People!$B$2,[1]People!$A$2,0))))</f>
        <v>Kelly Williams</v>
      </c>
      <c r="W1963" s="7" t="str">
        <f>IFERROR(INDEX([1]Returns!A$1:A$65536,MATCH(B1963,[1]Returns!B$1:B$65536,0)),"No")</f>
        <v>No</v>
      </c>
    </row>
    <row r="1964" spans="1:23" x14ac:dyDescent="0.2">
      <c r="A1964" s="1">
        <v>1963</v>
      </c>
      <c r="B1964" s="3" t="s">
        <v>4824</v>
      </c>
      <c r="C1964" s="4">
        <v>43718</v>
      </c>
      <c r="D1964" s="4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5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6">
        <v>13.71</v>
      </c>
      <c r="S1964" s="6">
        <v>3</v>
      </c>
      <c r="T1964" s="6">
        <v>0</v>
      </c>
      <c r="U1964" s="6">
        <v>6.5808</v>
      </c>
      <c r="V1964" s="7" t="str">
        <f>IF(M1964=[1]People!$B$5,[1]People!$A$5,IF(M1964=[1]People!$B$4,[1]People!$A$4,IF(M1964=[1]People!$B$3,[1]People!$A$3,IF(M1964=[1]People!$B$2,[1]People!$A$2,0))))</f>
        <v>Kelly Williams</v>
      </c>
      <c r="W1964" s="7" t="str">
        <f>IFERROR(INDEX([1]Returns!A$1:A$65536,MATCH(B1964,[1]Returns!B$1:B$65536,0)),"No")</f>
        <v>No</v>
      </c>
    </row>
    <row r="1965" spans="1:23" x14ac:dyDescent="0.2">
      <c r="A1965" s="1">
        <v>1964</v>
      </c>
      <c r="B1965" s="3" t="s">
        <v>4824</v>
      </c>
      <c r="C1965" s="4">
        <v>43718</v>
      </c>
      <c r="D1965" s="4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5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6">
        <v>24.900000000000002</v>
      </c>
      <c r="S1965" s="6">
        <v>5</v>
      </c>
      <c r="T1965" s="6">
        <v>0</v>
      </c>
      <c r="U1965" s="6">
        <v>11.703000000000001</v>
      </c>
      <c r="V1965" s="7" t="str">
        <f>IF(M1965=[1]People!$B$5,[1]People!$A$5,IF(M1965=[1]People!$B$4,[1]People!$A$4,IF(M1965=[1]People!$B$3,[1]People!$A$3,IF(M1965=[1]People!$B$2,[1]People!$A$2,0))))</f>
        <v>Kelly Williams</v>
      </c>
      <c r="W1965" s="7" t="str">
        <f>IFERROR(INDEX([1]Returns!A$1:A$65536,MATCH(B1965,[1]Returns!B$1:B$65536,0)),"No")</f>
        <v>No</v>
      </c>
    </row>
    <row r="1966" spans="1:23" x14ac:dyDescent="0.2">
      <c r="A1966" s="1">
        <v>1965</v>
      </c>
      <c r="B1966" s="3" t="s">
        <v>4824</v>
      </c>
      <c r="C1966" s="4">
        <v>43718</v>
      </c>
      <c r="D1966" s="4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5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6">
        <v>286.29000000000002</v>
      </c>
      <c r="S1966" s="6">
        <v>3</v>
      </c>
      <c r="T1966" s="6">
        <v>0</v>
      </c>
      <c r="U1966" s="6">
        <v>17.177399999999977</v>
      </c>
      <c r="V1966" s="7" t="str">
        <f>IF(M1966=[1]People!$B$5,[1]People!$A$5,IF(M1966=[1]People!$B$4,[1]People!$A$4,IF(M1966=[1]People!$B$3,[1]People!$A$3,IF(M1966=[1]People!$B$2,[1]People!$A$2,0))))</f>
        <v>Kelly Williams</v>
      </c>
      <c r="W1966" s="7" t="str">
        <f>IFERROR(INDEX([1]Returns!A$1:A$65536,MATCH(B1966,[1]Returns!B$1:B$65536,0)),"No")</f>
        <v>No</v>
      </c>
    </row>
    <row r="1967" spans="1:23" x14ac:dyDescent="0.2">
      <c r="A1967" s="1">
        <v>1966</v>
      </c>
      <c r="B1967" s="3" t="s">
        <v>4824</v>
      </c>
      <c r="C1967" s="4">
        <v>43718</v>
      </c>
      <c r="D1967" s="4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5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6">
        <v>24.18</v>
      </c>
      <c r="S1967" s="6">
        <v>2</v>
      </c>
      <c r="T1967" s="6">
        <v>0</v>
      </c>
      <c r="U1967" s="6">
        <v>7.2539999999999978</v>
      </c>
      <c r="V1967" s="7" t="str">
        <f>IF(M1967=[1]People!$B$5,[1]People!$A$5,IF(M1967=[1]People!$B$4,[1]People!$A$4,IF(M1967=[1]People!$B$3,[1]People!$A$3,IF(M1967=[1]People!$B$2,[1]People!$A$2,0))))</f>
        <v>Kelly Williams</v>
      </c>
      <c r="W1967" s="7" t="str">
        <f>IFERROR(INDEX([1]Returns!A$1:A$65536,MATCH(B1967,[1]Returns!B$1:B$65536,0)),"No")</f>
        <v>No</v>
      </c>
    </row>
    <row r="1968" spans="1:23" x14ac:dyDescent="0.2">
      <c r="A1968" s="1">
        <v>1967</v>
      </c>
      <c r="B1968" s="3" t="s">
        <v>4833</v>
      </c>
      <c r="C1968" s="4">
        <v>43820</v>
      </c>
      <c r="D1968" s="4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5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6">
        <v>281.96999999999997</v>
      </c>
      <c r="S1968" s="6">
        <v>3</v>
      </c>
      <c r="T1968" s="6">
        <v>0</v>
      </c>
      <c r="U1968" s="6">
        <v>78.951599999999999</v>
      </c>
      <c r="V1968" s="7" t="str">
        <f>IF(M1968=[1]People!$B$5,[1]People!$A$5,IF(M1968=[1]People!$B$4,[1]People!$A$4,IF(M1968=[1]People!$B$3,[1]People!$A$3,IF(M1968=[1]People!$B$2,[1]People!$A$2,0))))</f>
        <v>Chuck Magee</v>
      </c>
      <c r="W1968" s="7" t="str">
        <f>IFERROR(INDEX([1]Returns!A$1:A$65536,MATCH(B1968,[1]Returns!B$1:B$65536,0)),"No")</f>
        <v>No</v>
      </c>
    </row>
    <row r="1969" spans="1:23" x14ac:dyDescent="0.2">
      <c r="A1969" s="1">
        <v>1968</v>
      </c>
      <c r="B1969" s="3" t="s">
        <v>4833</v>
      </c>
      <c r="C1969" s="4">
        <v>43820</v>
      </c>
      <c r="D1969" s="4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5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6">
        <v>69.5</v>
      </c>
      <c r="S1969" s="6">
        <v>5</v>
      </c>
      <c r="T1969" s="6">
        <v>0</v>
      </c>
      <c r="U1969" s="6">
        <v>20.154999999999994</v>
      </c>
      <c r="V1969" s="7" t="str">
        <f>IF(M1969=[1]People!$B$5,[1]People!$A$5,IF(M1969=[1]People!$B$4,[1]People!$A$4,IF(M1969=[1]People!$B$3,[1]People!$A$3,IF(M1969=[1]People!$B$2,[1]People!$A$2,0))))</f>
        <v>Chuck Magee</v>
      </c>
      <c r="W1969" s="7" t="str">
        <f>IFERROR(INDEX([1]Returns!A$1:A$65536,MATCH(B1969,[1]Returns!B$1:B$65536,0)),"No")</f>
        <v>No</v>
      </c>
    </row>
    <row r="1970" spans="1:23" x14ac:dyDescent="0.2">
      <c r="A1970" s="1">
        <v>1969</v>
      </c>
      <c r="B1970" s="3" t="s">
        <v>4833</v>
      </c>
      <c r="C1970" s="4">
        <v>43820</v>
      </c>
      <c r="D1970" s="4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5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6">
        <v>166.44</v>
      </c>
      <c r="S1970" s="6">
        <v>3</v>
      </c>
      <c r="T1970" s="6">
        <v>0</v>
      </c>
      <c r="U1970" s="6">
        <v>79.891199999999998</v>
      </c>
      <c r="V1970" s="7" t="str">
        <f>IF(M1970=[1]People!$B$5,[1]People!$A$5,IF(M1970=[1]People!$B$4,[1]People!$A$4,IF(M1970=[1]People!$B$3,[1]People!$A$3,IF(M1970=[1]People!$B$2,[1]People!$A$2,0))))</f>
        <v>Chuck Magee</v>
      </c>
      <c r="W1970" s="7" t="str">
        <f>IFERROR(INDEX([1]Returns!A$1:A$65536,MATCH(B1970,[1]Returns!B$1:B$65536,0)),"No")</f>
        <v>No</v>
      </c>
    </row>
    <row r="1971" spans="1:23" x14ac:dyDescent="0.2">
      <c r="A1971" s="1">
        <v>1970</v>
      </c>
      <c r="B1971" s="3" t="s">
        <v>4837</v>
      </c>
      <c r="C1971" s="4">
        <v>43731</v>
      </c>
      <c r="D1971" s="4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5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6">
        <v>291.95999999999998</v>
      </c>
      <c r="S1971" s="6">
        <v>4</v>
      </c>
      <c r="T1971" s="6">
        <v>0</v>
      </c>
      <c r="U1971" s="6">
        <v>102.18599999999998</v>
      </c>
      <c r="V1971" s="7" t="str">
        <f>IF(M1971=[1]People!$B$5,[1]People!$A$5,IF(M1971=[1]People!$B$4,[1]People!$A$4,IF(M1971=[1]People!$B$3,[1]People!$A$3,IF(M1971=[1]People!$B$2,[1]People!$A$2,0))))</f>
        <v>Kelly Williams</v>
      </c>
      <c r="W1971" s="7" t="str">
        <f>IFERROR(INDEX([1]Returns!A$1:A$65536,MATCH(B1971,[1]Returns!B$1:B$65536,0)),"No")</f>
        <v>No</v>
      </c>
    </row>
    <row r="1972" spans="1:23" x14ac:dyDescent="0.2">
      <c r="A1972" s="1">
        <v>1971</v>
      </c>
      <c r="B1972" s="3" t="s">
        <v>4838</v>
      </c>
      <c r="C1972" s="4">
        <v>43591</v>
      </c>
      <c r="D1972" s="4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5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6">
        <v>6.4080000000000004</v>
      </c>
      <c r="S1972" s="6">
        <v>3</v>
      </c>
      <c r="T1972" s="6">
        <v>0.2</v>
      </c>
      <c r="U1972" s="6">
        <v>0.64079999999999981</v>
      </c>
      <c r="V1972" s="7" t="str">
        <f>IF(M1972=[1]People!$B$5,[1]People!$A$5,IF(M1972=[1]People!$B$4,[1]People!$A$4,IF(M1972=[1]People!$B$3,[1]People!$A$3,IF(M1972=[1]People!$B$2,[1]People!$A$2,0))))</f>
        <v>Kelly Williams</v>
      </c>
      <c r="W1972" s="7" t="str">
        <f>IFERROR(INDEX([1]Returns!A$1:A$65536,MATCH(B1972,[1]Returns!B$1:B$65536,0)),"No")</f>
        <v>No</v>
      </c>
    </row>
    <row r="1973" spans="1:23" x14ac:dyDescent="0.2">
      <c r="A1973" s="1">
        <v>1972</v>
      </c>
      <c r="B1973" s="3" t="s">
        <v>4838</v>
      </c>
      <c r="C1973" s="4">
        <v>43591</v>
      </c>
      <c r="D1973" s="4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5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6">
        <v>408.74399999999997</v>
      </c>
      <c r="S1973" s="6">
        <v>7</v>
      </c>
      <c r="T1973" s="6">
        <v>0.2</v>
      </c>
      <c r="U1973" s="6">
        <v>76.639499999999984</v>
      </c>
      <c r="V1973" s="7" t="str">
        <f>IF(M1973=[1]People!$B$5,[1]People!$A$5,IF(M1973=[1]People!$B$4,[1]People!$A$4,IF(M1973=[1]People!$B$3,[1]People!$A$3,IF(M1973=[1]People!$B$2,[1]People!$A$2,0))))</f>
        <v>Kelly Williams</v>
      </c>
      <c r="W1973" s="7" t="str">
        <f>IFERROR(INDEX([1]Returns!A$1:A$65536,MATCH(B1973,[1]Returns!B$1:B$65536,0)),"No")</f>
        <v>No</v>
      </c>
    </row>
    <row r="1974" spans="1:23" x14ac:dyDescent="0.2">
      <c r="A1974" s="1">
        <v>1973</v>
      </c>
      <c r="B1974" s="3" t="s">
        <v>4839</v>
      </c>
      <c r="C1974" s="4">
        <v>42718</v>
      </c>
      <c r="D1974" s="4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5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6">
        <v>5.1039999999999992</v>
      </c>
      <c r="S1974" s="6">
        <v>4</v>
      </c>
      <c r="T1974" s="6">
        <v>0.8</v>
      </c>
      <c r="U1974" s="6">
        <v>-8.6768000000000018</v>
      </c>
      <c r="V1974" s="7" t="str">
        <f>IF(M1974=[1]People!$B$5,[1]People!$A$5,IF(M1974=[1]People!$B$4,[1]People!$A$4,IF(M1974=[1]People!$B$3,[1]People!$A$3,IF(M1974=[1]People!$B$2,[1]People!$A$2,0))))</f>
        <v>Kelly Williams</v>
      </c>
      <c r="W1974" s="7" t="str">
        <f>IFERROR(INDEX([1]Returns!A$1:A$65536,MATCH(B1974,[1]Returns!B$1:B$65536,0)),"No")</f>
        <v>Yes</v>
      </c>
    </row>
    <row r="1975" spans="1:23" x14ac:dyDescent="0.2">
      <c r="A1975" s="1">
        <v>1974</v>
      </c>
      <c r="B1975" s="3" t="s">
        <v>4839</v>
      </c>
      <c r="C1975" s="4">
        <v>42718</v>
      </c>
      <c r="D1975" s="4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5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6">
        <v>2.8960000000000004</v>
      </c>
      <c r="S1975" s="6">
        <v>2</v>
      </c>
      <c r="T1975" s="6">
        <v>0.2</v>
      </c>
      <c r="U1975" s="6">
        <v>0.4705999999999998</v>
      </c>
      <c r="V1975" s="7" t="str">
        <f>IF(M1975=[1]People!$B$5,[1]People!$A$5,IF(M1975=[1]People!$B$4,[1]People!$A$4,IF(M1975=[1]People!$B$3,[1]People!$A$3,IF(M1975=[1]People!$B$2,[1]People!$A$2,0))))</f>
        <v>Kelly Williams</v>
      </c>
      <c r="W1975" s="7" t="str">
        <f>IFERROR(INDEX([1]Returns!A$1:A$65536,MATCH(B1975,[1]Returns!B$1:B$65536,0)),"No")</f>
        <v>Yes</v>
      </c>
    </row>
    <row r="1976" spans="1:23" x14ac:dyDescent="0.2">
      <c r="A1976" s="1">
        <v>1975</v>
      </c>
      <c r="B1976" s="3" t="s">
        <v>4839</v>
      </c>
      <c r="C1976" s="4">
        <v>42718</v>
      </c>
      <c r="D1976" s="4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5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6">
        <v>35.016000000000005</v>
      </c>
      <c r="S1976" s="6">
        <v>3</v>
      </c>
      <c r="T1976" s="6">
        <v>0.2</v>
      </c>
      <c r="U1976" s="6">
        <v>-2.188500000000003</v>
      </c>
      <c r="V1976" s="7" t="str">
        <f>IF(M1976=[1]People!$B$5,[1]People!$A$5,IF(M1976=[1]People!$B$4,[1]People!$A$4,IF(M1976=[1]People!$B$3,[1]People!$A$3,IF(M1976=[1]People!$B$2,[1]People!$A$2,0))))</f>
        <v>Kelly Williams</v>
      </c>
      <c r="W1976" s="7" t="str">
        <f>IFERROR(INDEX([1]Returns!A$1:A$65536,MATCH(B1976,[1]Returns!B$1:B$65536,0)),"No")</f>
        <v>Yes</v>
      </c>
    </row>
    <row r="1977" spans="1:23" x14ac:dyDescent="0.2">
      <c r="A1977" s="1">
        <v>1976</v>
      </c>
      <c r="B1977" s="3" t="s">
        <v>4846</v>
      </c>
      <c r="C1977" s="4">
        <v>42661</v>
      </c>
      <c r="D1977" s="4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5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6">
        <v>275.96999999999997</v>
      </c>
      <c r="S1977" s="6">
        <v>3</v>
      </c>
      <c r="T1977" s="6">
        <v>0</v>
      </c>
      <c r="U1977" s="6">
        <v>11.038799999999981</v>
      </c>
      <c r="V1977" s="7" t="str">
        <f>IF(M1977=[1]People!$B$5,[1]People!$A$5,IF(M1977=[1]People!$B$4,[1]People!$A$4,IF(M1977=[1]People!$B$3,[1]People!$A$3,IF(M1977=[1]People!$B$2,[1]People!$A$2,0))))</f>
        <v>Cassandra Brandow</v>
      </c>
      <c r="W1977" s="7" t="str">
        <f>IFERROR(INDEX([1]Returns!A$1:A$65536,MATCH(B1977,[1]Returns!B$1:B$65536,0)),"No")</f>
        <v>No</v>
      </c>
    </row>
    <row r="1978" spans="1:23" x14ac:dyDescent="0.2">
      <c r="A1978" s="1">
        <v>1977</v>
      </c>
      <c r="B1978" s="3" t="s">
        <v>4846</v>
      </c>
      <c r="C1978" s="4">
        <v>42661</v>
      </c>
      <c r="D1978" s="4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5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6">
        <v>1394.95</v>
      </c>
      <c r="S1978" s="6">
        <v>5</v>
      </c>
      <c r="T1978" s="6">
        <v>0</v>
      </c>
      <c r="U1978" s="6">
        <v>362.68699999999995</v>
      </c>
      <c r="V1978" s="7" t="str">
        <f>IF(M1978=[1]People!$B$5,[1]People!$A$5,IF(M1978=[1]People!$B$4,[1]People!$A$4,IF(M1978=[1]People!$B$3,[1]People!$A$3,IF(M1978=[1]People!$B$2,[1]People!$A$2,0))))</f>
        <v>Cassandra Brandow</v>
      </c>
      <c r="W1978" s="7" t="str">
        <f>IFERROR(INDEX([1]Returns!A$1:A$65536,MATCH(B1978,[1]Returns!B$1:B$65536,0)),"No")</f>
        <v>No</v>
      </c>
    </row>
    <row r="1979" spans="1:23" x14ac:dyDescent="0.2">
      <c r="A1979" s="1">
        <v>1978</v>
      </c>
      <c r="B1979" s="3" t="s">
        <v>4846</v>
      </c>
      <c r="C1979" s="4">
        <v>42661</v>
      </c>
      <c r="D1979" s="4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5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6">
        <v>545.88</v>
      </c>
      <c r="S1979" s="6">
        <v>6</v>
      </c>
      <c r="T1979" s="6">
        <v>0</v>
      </c>
      <c r="U1979" s="6">
        <v>70.964399999999983</v>
      </c>
      <c r="V1979" s="7" t="str">
        <f>IF(M1979=[1]People!$B$5,[1]People!$A$5,IF(M1979=[1]People!$B$4,[1]People!$A$4,IF(M1979=[1]People!$B$3,[1]People!$A$3,IF(M1979=[1]People!$B$2,[1]People!$A$2,0))))</f>
        <v>Cassandra Brandow</v>
      </c>
      <c r="W1979" s="7" t="str">
        <f>IFERROR(INDEX([1]Returns!A$1:A$65536,MATCH(B1979,[1]Returns!B$1:B$65536,0)),"No")</f>
        <v>No</v>
      </c>
    </row>
    <row r="1980" spans="1:23" x14ac:dyDescent="0.2">
      <c r="A1980" s="1">
        <v>1979</v>
      </c>
      <c r="B1980" s="3" t="s">
        <v>4851</v>
      </c>
      <c r="C1980" s="4">
        <v>42863</v>
      </c>
      <c r="D1980" s="4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5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6">
        <v>5.2480000000000002</v>
      </c>
      <c r="S1980" s="6">
        <v>2</v>
      </c>
      <c r="T1980" s="6">
        <v>0.2</v>
      </c>
      <c r="U1980" s="6">
        <v>0.59039999999999915</v>
      </c>
      <c r="V1980" s="7" t="str">
        <f>IF(M1980=[1]People!$B$5,[1]People!$A$5,IF(M1980=[1]People!$B$4,[1]People!$A$4,IF(M1980=[1]People!$B$3,[1]People!$A$3,IF(M1980=[1]People!$B$2,[1]People!$A$2,0))))</f>
        <v>Anna Andreadi</v>
      </c>
      <c r="W1980" s="7" t="str">
        <f>IFERROR(INDEX([1]Returns!A$1:A$65536,MATCH(B1980,[1]Returns!B$1:B$65536,0)),"No")</f>
        <v>No</v>
      </c>
    </row>
    <row r="1981" spans="1:23" x14ac:dyDescent="0.2">
      <c r="A1981" s="1">
        <v>1980</v>
      </c>
      <c r="B1981" s="3" t="s">
        <v>4854</v>
      </c>
      <c r="C1981" s="4">
        <v>43204</v>
      </c>
      <c r="D1981" s="4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5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6">
        <v>933.53600000000006</v>
      </c>
      <c r="S1981" s="6">
        <v>4</v>
      </c>
      <c r="T1981" s="6">
        <v>0.2</v>
      </c>
      <c r="U1981" s="6">
        <v>105.02279999999996</v>
      </c>
      <c r="V1981" s="7" t="str">
        <f>IF(M1981=[1]People!$B$5,[1]People!$A$5,IF(M1981=[1]People!$B$4,[1]People!$A$4,IF(M1981=[1]People!$B$3,[1]People!$A$3,IF(M1981=[1]People!$B$2,[1]People!$A$2,0))))</f>
        <v>Anna Andreadi</v>
      </c>
      <c r="W1981" s="7" t="str">
        <f>IFERROR(INDEX([1]Returns!A$1:A$65536,MATCH(B1981,[1]Returns!B$1:B$65536,0)),"No")</f>
        <v>No</v>
      </c>
    </row>
    <row r="1982" spans="1:23" x14ac:dyDescent="0.2">
      <c r="A1982" s="1">
        <v>1981</v>
      </c>
      <c r="B1982" s="3" t="s">
        <v>4854</v>
      </c>
      <c r="C1982" s="4">
        <v>43204</v>
      </c>
      <c r="D1982" s="4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5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6">
        <v>42.975999999999999</v>
      </c>
      <c r="S1982" s="6">
        <v>4</v>
      </c>
      <c r="T1982" s="6">
        <v>0.2</v>
      </c>
      <c r="U1982" s="6">
        <v>4.2976000000000028</v>
      </c>
      <c r="V1982" s="7" t="str">
        <f>IF(M1982=[1]People!$B$5,[1]People!$A$5,IF(M1982=[1]People!$B$4,[1]People!$A$4,IF(M1982=[1]People!$B$3,[1]People!$A$3,IF(M1982=[1]People!$B$2,[1]People!$A$2,0))))</f>
        <v>Anna Andreadi</v>
      </c>
      <c r="W1982" s="7" t="str">
        <f>IFERROR(INDEX([1]Returns!A$1:A$65536,MATCH(B1982,[1]Returns!B$1:B$65536,0)),"No")</f>
        <v>No</v>
      </c>
    </row>
    <row r="1983" spans="1:23" x14ac:dyDescent="0.2">
      <c r="A1983" s="1">
        <v>1982</v>
      </c>
      <c r="B1983" s="3" t="s">
        <v>4855</v>
      </c>
      <c r="C1983" s="4">
        <v>43083</v>
      </c>
      <c r="D1983" s="4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5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6">
        <v>3.76</v>
      </c>
      <c r="S1983" s="6">
        <v>2</v>
      </c>
      <c r="T1983" s="6">
        <v>0</v>
      </c>
      <c r="U1983" s="6">
        <v>1.8047999999999997</v>
      </c>
      <c r="V1983" s="7" t="str">
        <f>IF(M1983=[1]People!$B$5,[1]People!$A$5,IF(M1983=[1]People!$B$4,[1]People!$A$4,IF(M1983=[1]People!$B$3,[1]People!$A$3,IF(M1983=[1]People!$B$2,[1]People!$A$2,0))))</f>
        <v>Cassandra Brandow</v>
      </c>
      <c r="W1983" s="7" t="str">
        <f>IFERROR(INDEX([1]Returns!A$1:A$65536,MATCH(B1983,[1]Returns!B$1:B$65536,0)),"No")</f>
        <v>No</v>
      </c>
    </row>
    <row r="1984" spans="1:23" x14ac:dyDescent="0.2">
      <c r="A1984" s="1">
        <v>1983</v>
      </c>
      <c r="B1984" s="3" t="s">
        <v>4856</v>
      </c>
      <c r="C1984" s="4">
        <v>42707</v>
      </c>
      <c r="D1984" s="4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5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6">
        <v>479.96</v>
      </c>
      <c r="S1984" s="6">
        <v>4</v>
      </c>
      <c r="T1984" s="6">
        <v>0</v>
      </c>
      <c r="U1984" s="6">
        <v>134.3888</v>
      </c>
      <c r="V1984" s="7" t="str">
        <f>IF(M1984=[1]People!$B$5,[1]People!$A$5,IF(M1984=[1]People!$B$4,[1]People!$A$4,IF(M1984=[1]People!$B$3,[1]People!$A$3,IF(M1984=[1]People!$B$2,[1]People!$A$2,0))))</f>
        <v>Kelly Williams</v>
      </c>
      <c r="W1984" s="7" t="str">
        <f>IFERROR(INDEX([1]Returns!A$1:A$65536,MATCH(B1984,[1]Returns!B$1:B$65536,0)),"No")</f>
        <v>No</v>
      </c>
    </row>
    <row r="1985" spans="1:23" x14ac:dyDescent="0.2">
      <c r="A1985" s="1">
        <v>1984</v>
      </c>
      <c r="B1985" s="3" t="s">
        <v>4860</v>
      </c>
      <c r="C1985" s="4">
        <v>42699</v>
      </c>
      <c r="D1985" s="4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5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6">
        <v>320.88</v>
      </c>
      <c r="S1985" s="6">
        <v>6</v>
      </c>
      <c r="T1985" s="6">
        <v>0</v>
      </c>
      <c r="U1985" s="6">
        <v>93.055199999999957</v>
      </c>
      <c r="V1985" s="7" t="str">
        <f>IF(M1985=[1]People!$B$5,[1]People!$A$5,IF(M1985=[1]People!$B$4,[1]People!$A$4,IF(M1985=[1]People!$B$3,[1]People!$A$3,IF(M1985=[1]People!$B$2,[1]People!$A$2,0))))</f>
        <v>Anna Andreadi</v>
      </c>
      <c r="W1985" s="7" t="str">
        <f>IFERROR(INDEX([1]Returns!A$1:A$65536,MATCH(B1985,[1]Returns!B$1:B$65536,0)),"No")</f>
        <v>Yes</v>
      </c>
    </row>
    <row r="1986" spans="1:23" x14ac:dyDescent="0.2">
      <c r="A1986" s="1">
        <v>1985</v>
      </c>
      <c r="B1986" s="3" t="s">
        <v>4860</v>
      </c>
      <c r="C1986" s="4">
        <v>42699</v>
      </c>
      <c r="D1986" s="4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5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6">
        <v>23.88</v>
      </c>
      <c r="S1986" s="6">
        <v>3</v>
      </c>
      <c r="T1986" s="6">
        <v>0</v>
      </c>
      <c r="U1986" s="6">
        <v>10.507200000000001</v>
      </c>
      <c r="V1986" s="7" t="str">
        <f>IF(M1986=[1]People!$B$5,[1]People!$A$5,IF(M1986=[1]People!$B$4,[1]People!$A$4,IF(M1986=[1]People!$B$3,[1]People!$A$3,IF(M1986=[1]People!$B$2,[1]People!$A$2,0))))</f>
        <v>Anna Andreadi</v>
      </c>
      <c r="W1986" s="7" t="str">
        <f>IFERROR(INDEX([1]Returns!A$1:A$65536,MATCH(B1986,[1]Returns!B$1:B$65536,0)),"No")</f>
        <v>Yes</v>
      </c>
    </row>
    <row r="1987" spans="1:23" x14ac:dyDescent="0.2">
      <c r="A1987" s="1">
        <v>1986</v>
      </c>
      <c r="B1987" s="3" t="s">
        <v>4860</v>
      </c>
      <c r="C1987" s="4">
        <v>42699</v>
      </c>
      <c r="D1987" s="4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5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6">
        <v>26.76</v>
      </c>
      <c r="S1987" s="6">
        <v>4</v>
      </c>
      <c r="T1987" s="6">
        <v>0</v>
      </c>
      <c r="U1987" s="6">
        <v>12.3096</v>
      </c>
      <c r="V1987" s="7" t="str">
        <f>IF(M1987=[1]People!$B$5,[1]People!$A$5,IF(M1987=[1]People!$B$4,[1]People!$A$4,IF(M1987=[1]People!$B$3,[1]People!$A$3,IF(M1987=[1]People!$B$2,[1]People!$A$2,0))))</f>
        <v>Anna Andreadi</v>
      </c>
      <c r="W1987" s="7" t="str">
        <f>IFERROR(INDEX([1]Returns!A$1:A$65536,MATCH(B1987,[1]Returns!B$1:B$65536,0)),"No")</f>
        <v>Yes</v>
      </c>
    </row>
    <row r="1988" spans="1:23" x14ac:dyDescent="0.2">
      <c r="A1988" s="1">
        <v>1987</v>
      </c>
      <c r="B1988" s="3" t="s">
        <v>4861</v>
      </c>
      <c r="C1988" s="4">
        <v>43306</v>
      </c>
      <c r="D1988" s="4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5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6">
        <v>1439.9759999999999</v>
      </c>
      <c r="S1988" s="6">
        <v>4</v>
      </c>
      <c r="T1988" s="6">
        <v>0.4</v>
      </c>
      <c r="U1988" s="6">
        <v>191.99680000000001</v>
      </c>
      <c r="V1988" s="7" t="str">
        <f>IF(M1988=[1]People!$B$5,[1]People!$A$5,IF(M1988=[1]People!$B$4,[1]People!$A$4,IF(M1988=[1]People!$B$3,[1]People!$A$3,IF(M1988=[1]People!$B$2,[1]People!$A$2,0))))</f>
        <v>Chuck Magee</v>
      </c>
      <c r="W1988" s="7" t="str">
        <f>IFERROR(INDEX([1]Returns!A$1:A$65536,MATCH(B1988,[1]Returns!B$1:B$65536,0)),"No")</f>
        <v>No</v>
      </c>
    </row>
    <row r="1989" spans="1:23" x14ac:dyDescent="0.2">
      <c r="A1989" s="1">
        <v>1988</v>
      </c>
      <c r="B1989" s="3" t="s">
        <v>4864</v>
      </c>
      <c r="C1989" s="4">
        <v>43048</v>
      </c>
      <c r="D1989" s="4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5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6">
        <v>17.22</v>
      </c>
      <c r="S1989" s="6">
        <v>3</v>
      </c>
      <c r="T1989" s="6">
        <v>0</v>
      </c>
      <c r="U1989" s="6">
        <v>7.9212000000000007</v>
      </c>
      <c r="V1989" s="7" t="str">
        <f>IF(M1989=[1]People!$B$5,[1]People!$A$5,IF(M1989=[1]People!$B$4,[1]People!$A$4,IF(M1989=[1]People!$B$3,[1]People!$A$3,IF(M1989=[1]People!$B$2,[1]People!$A$2,0))))</f>
        <v>Kelly Williams</v>
      </c>
      <c r="W1989" s="7" t="str">
        <f>IFERROR(INDEX([1]Returns!A$1:A$65536,MATCH(B1989,[1]Returns!B$1:B$65536,0)),"No")</f>
        <v>No</v>
      </c>
    </row>
    <row r="1990" spans="1:23" x14ac:dyDescent="0.2">
      <c r="A1990" s="1">
        <v>1989</v>
      </c>
      <c r="B1990" s="3" t="s">
        <v>4864</v>
      </c>
      <c r="C1990" s="4">
        <v>43048</v>
      </c>
      <c r="D1990" s="4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5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6">
        <v>1024.3800000000001</v>
      </c>
      <c r="S1990" s="6">
        <v>7</v>
      </c>
      <c r="T1990" s="6">
        <v>0</v>
      </c>
      <c r="U1990" s="6">
        <v>215.11979999999994</v>
      </c>
      <c r="V1990" s="7" t="str">
        <f>IF(M1990=[1]People!$B$5,[1]People!$A$5,IF(M1990=[1]People!$B$4,[1]People!$A$4,IF(M1990=[1]People!$B$3,[1]People!$A$3,IF(M1990=[1]People!$B$2,[1]People!$A$2,0))))</f>
        <v>Kelly Williams</v>
      </c>
      <c r="W1990" s="7" t="str">
        <f>IFERROR(INDEX([1]Returns!A$1:A$65536,MATCH(B1990,[1]Returns!B$1:B$65536,0)),"No")</f>
        <v>No</v>
      </c>
    </row>
    <row r="1991" spans="1:23" x14ac:dyDescent="0.2">
      <c r="A1991" s="1">
        <v>1990</v>
      </c>
      <c r="B1991" s="3" t="s">
        <v>4864</v>
      </c>
      <c r="C1991" s="4">
        <v>43048</v>
      </c>
      <c r="D1991" s="4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5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6">
        <v>26.22</v>
      </c>
      <c r="S1991" s="6">
        <v>3</v>
      </c>
      <c r="T1991" s="6">
        <v>0</v>
      </c>
      <c r="U1991" s="6">
        <v>12.323399999999999</v>
      </c>
      <c r="V1991" s="7" t="str">
        <f>IF(M1991=[1]People!$B$5,[1]People!$A$5,IF(M1991=[1]People!$B$4,[1]People!$A$4,IF(M1991=[1]People!$B$3,[1]People!$A$3,IF(M1991=[1]People!$B$2,[1]People!$A$2,0))))</f>
        <v>Kelly Williams</v>
      </c>
      <c r="W1991" s="7" t="str">
        <f>IFERROR(INDEX([1]Returns!A$1:A$65536,MATCH(B1991,[1]Returns!B$1:B$65536,0)),"No")</f>
        <v>No</v>
      </c>
    </row>
    <row r="1992" spans="1:23" x14ac:dyDescent="0.2">
      <c r="A1992" s="1">
        <v>1991</v>
      </c>
      <c r="B1992" s="3" t="s">
        <v>4864</v>
      </c>
      <c r="C1992" s="4">
        <v>43048</v>
      </c>
      <c r="D1992" s="4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5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6">
        <v>17.34</v>
      </c>
      <c r="S1992" s="6">
        <v>3</v>
      </c>
      <c r="T1992" s="6">
        <v>0</v>
      </c>
      <c r="U1992" s="6">
        <v>8.4966000000000008</v>
      </c>
      <c r="V1992" s="7" t="str">
        <f>IF(M1992=[1]People!$B$5,[1]People!$A$5,IF(M1992=[1]People!$B$4,[1]People!$A$4,IF(M1992=[1]People!$B$3,[1]People!$A$3,IF(M1992=[1]People!$B$2,[1]People!$A$2,0))))</f>
        <v>Kelly Williams</v>
      </c>
      <c r="W1992" s="7" t="str">
        <f>IFERROR(INDEX([1]Returns!A$1:A$65536,MATCH(B1992,[1]Returns!B$1:B$65536,0)),"No")</f>
        <v>No</v>
      </c>
    </row>
    <row r="1993" spans="1:23" x14ac:dyDescent="0.2">
      <c r="A1993" s="1">
        <v>1992</v>
      </c>
      <c r="B1993" s="3" t="s">
        <v>4872</v>
      </c>
      <c r="C1993" s="4">
        <v>43520</v>
      </c>
      <c r="D1993" s="4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5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6">
        <v>4.9560000000000004</v>
      </c>
      <c r="S1993" s="6">
        <v>4</v>
      </c>
      <c r="T1993" s="6">
        <v>0.7</v>
      </c>
      <c r="U1993" s="6">
        <v>-3.7995999999999981</v>
      </c>
      <c r="V1993" s="7" t="str">
        <f>IF(M1993=[1]People!$B$5,[1]People!$A$5,IF(M1993=[1]People!$B$4,[1]People!$A$4,IF(M1993=[1]People!$B$3,[1]People!$A$3,IF(M1993=[1]People!$B$2,[1]People!$A$2,0))))</f>
        <v>Chuck Magee</v>
      </c>
      <c r="W1993" s="7" t="str">
        <f>IFERROR(INDEX([1]Returns!A$1:A$65536,MATCH(B1993,[1]Returns!B$1:B$65536,0)),"No")</f>
        <v>No</v>
      </c>
    </row>
    <row r="1994" spans="1:23" x14ac:dyDescent="0.2">
      <c r="A1994" s="1">
        <v>1993</v>
      </c>
      <c r="B1994" s="3" t="s">
        <v>4873</v>
      </c>
      <c r="C1994" s="4">
        <v>43641</v>
      </c>
      <c r="D1994" s="4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5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6">
        <v>71.040000000000006</v>
      </c>
      <c r="S1994" s="6">
        <v>6</v>
      </c>
      <c r="T1994" s="6">
        <v>0.2</v>
      </c>
      <c r="U1994" s="6">
        <v>26.640000000000004</v>
      </c>
      <c r="V1994" s="7" t="str">
        <f>IF(M1994=[1]People!$B$5,[1]People!$A$5,IF(M1994=[1]People!$B$4,[1]People!$A$4,IF(M1994=[1]People!$B$3,[1]People!$A$3,IF(M1994=[1]People!$B$2,[1]People!$A$2,0))))</f>
        <v>Anna Andreadi</v>
      </c>
      <c r="W1994" s="7" t="str">
        <f>IFERROR(INDEX([1]Returns!A$1:A$65536,MATCH(B1994,[1]Returns!B$1:B$65536,0)),"No")</f>
        <v>No</v>
      </c>
    </row>
    <row r="1995" spans="1:23" x14ac:dyDescent="0.2">
      <c r="A1995" s="1">
        <v>1994</v>
      </c>
      <c r="B1995" s="3" t="s">
        <v>4873</v>
      </c>
      <c r="C1995" s="4">
        <v>43641</v>
      </c>
      <c r="D1995" s="4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5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6">
        <v>5.3440000000000003</v>
      </c>
      <c r="S1995" s="6">
        <v>2</v>
      </c>
      <c r="T1995" s="6">
        <v>0.2</v>
      </c>
      <c r="U1995" s="6">
        <v>0.73479999999999923</v>
      </c>
      <c r="V1995" s="7" t="str">
        <f>IF(M1995=[1]People!$B$5,[1]People!$A$5,IF(M1995=[1]People!$B$4,[1]People!$A$4,IF(M1995=[1]People!$B$3,[1]People!$A$3,IF(M1995=[1]People!$B$2,[1]People!$A$2,0))))</f>
        <v>Anna Andreadi</v>
      </c>
      <c r="W1995" s="7" t="str">
        <f>IFERROR(INDEX([1]Returns!A$1:A$65536,MATCH(B1995,[1]Returns!B$1:B$65536,0)),"No")</f>
        <v>No</v>
      </c>
    </row>
    <row r="1996" spans="1:23" x14ac:dyDescent="0.2">
      <c r="A1996" s="1">
        <v>1995</v>
      </c>
      <c r="B1996" s="3" t="s">
        <v>4873</v>
      </c>
      <c r="C1996" s="4">
        <v>43641</v>
      </c>
      <c r="D1996" s="4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5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6">
        <v>11.304</v>
      </c>
      <c r="S1996" s="6">
        <v>3</v>
      </c>
      <c r="T1996" s="6">
        <v>0.2</v>
      </c>
      <c r="U1996" s="6">
        <v>-2.1194999999999999</v>
      </c>
      <c r="V1996" s="7" t="str">
        <f>IF(M1996=[1]People!$B$5,[1]People!$A$5,IF(M1996=[1]People!$B$4,[1]People!$A$4,IF(M1996=[1]People!$B$3,[1]People!$A$3,IF(M1996=[1]People!$B$2,[1]People!$A$2,0))))</f>
        <v>Anna Andreadi</v>
      </c>
      <c r="W1996" s="7" t="str">
        <f>IFERROR(INDEX([1]Returns!A$1:A$65536,MATCH(B1996,[1]Returns!B$1:B$65536,0)),"No")</f>
        <v>No</v>
      </c>
    </row>
    <row r="1997" spans="1:23" x14ac:dyDescent="0.2">
      <c r="A1997" s="1">
        <v>1996</v>
      </c>
      <c r="B1997" s="3" t="s">
        <v>4878</v>
      </c>
      <c r="C1997" s="4">
        <v>43801</v>
      </c>
      <c r="D1997" s="4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5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6">
        <v>294.61999999999995</v>
      </c>
      <c r="S1997" s="6">
        <v>5</v>
      </c>
      <c r="T1997" s="6">
        <v>0.8</v>
      </c>
      <c r="U1997" s="6">
        <v>-766.01199999999994</v>
      </c>
      <c r="V1997" s="7" t="str">
        <f>IF(M1997=[1]People!$B$5,[1]People!$A$5,IF(M1997=[1]People!$B$4,[1]People!$A$4,IF(M1997=[1]People!$B$3,[1]People!$A$3,IF(M1997=[1]People!$B$2,[1]People!$A$2,0))))</f>
        <v>Kelly Williams</v>
      </c>
      <c r="W1997" s="7" t="str">
        <f>IFERROR(INDEX([1]Returns!A$1:A$65536,MATCH(B1997,[1]Returns!B$1:B$65536,0)),"No")</f>
        <v>No</v>
      </c>
    </row>
    <row r="1998" spans="1:23" x14ac:dyDescent="0.2">
      <c r="A1998" s="1">
        <v>1997</v>
      </c>
      <c r="B1998" s="3" t="s">
        <v>4878</v>
      </c>
      <c r="C1998" s="4">
        <v>43801</v>
      </c>
      <c r="D1998" s="4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5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6">
        <v>8.7520000000000007</v>
      </c>
      <c r="S1998" s="6">
        <v>4</v>
      </c>
      <c r="T1998" s="6">
        <v>0.6</v>
      </c>
      <c r="U1998" s="6">
        <v>-3.719599999999998</v>
      </c>
      <c r="V1998" s="7" t="str">
        <f>IF(M1998=[1]People!$B$5,[1]People!$A$5,IF(M1998=[1]People!$B$4,[1]People!$A$4,IF(M1998=[1]People!$B$3,[1]People!$A$3,IF(M1998=[1]People!$B$2,[1]People!$A$2,0))))</f>
        <v>Kelly Williams</v>
      </c>
      <c r="W1998" s="7" t="str">
        <f>IFERROR(INDEX([1]Returns!A$1:A$65536,MATCH(B1998,[1]Returns!B$1:B$65536,0)),"No")</f>
        <v>No</v>
      </c>
    </row>
    <row r="1999" spans="1:23" x14ac:dyDescent="0.2">
      <c r="A1999" s="1">
        <v>1998</v>
      </c>
      <c r="B1999" s="3" t="s">
        <v>4883</v>
      </c>
      <c r="C1999" s="4">
        <v>42406</v>
      </c>
      <c r="D1999" s="4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5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6">
        <v>15</v>
      </c>
      <c r="S1999" s="6">
        <v>4</v>
      </c>
      <c r="T1999" s="6">
        <v>0</v>
      </c>
      <c r="U1999" s="6">
        <v>7.1999999999999993</v>
      </c>
      <c r="V1999" s="7" t="str">
        <f>IF(M1999=[1]People!$B$5,[1]People!$A$5,IF(M1999=[1]People!$B$4,[1]People!$A$4,IF(M1999=[1]People!$B$3,[1]People!$A$3,IF(M1999=[1]People!$B$2,[1]People!$A$2,0))))</f>
        <v>Cassandra Brandow</v>
      </c>
      <c r="W1999" s="7" t="str">
        <f>IFERROR(INDEX([1]Returns!A$1:A$65536,MATCH(B1999,[1]Returns!B$1:B$65536,0)),"No")</f>
        <v>No</v>
      </c>
    </row>
    <row r="2000" spans="1:23" x14ac:dyDescent="0.2">
      <c r="A2000" s="1">
        <v>1999</v>
      </c>
      <c r="B2000" s="3" t="s">
        <v>4883</v>
      </c>
      <c r="C2000" s="4">
        <v>42406</v>
      </c>
      <c r="D2000" s="4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5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6">
        <v>161.61000000000001</v>
      </c>
      <c r="S2000" s="6">
        <v>1</v>
      </c>
      <c r="T2000" s="6">
        <v>0</v>
      </c>
      <c r="U2000" s="6">
        <v>42.018600000000006</v>
      </c>
      <c r="V2000" s="7" t="str">
        <f>IF(M2000=[1]People!$B$5,[1]People!$A$5,IF(M2000=[1]People!$B$4,[1]People!$A$4,IF(M2000=[1]People!$B$3,[1]People!$A$3,IF(M2000=[1]People!$B$2,[1]People!$A$2,0))))</f>
        <v>Cassandra Brandow</v>
      </c>
      <c r="W2000" s="7" t="str">
        <f>IFERROR(INDEX([1]Returns!A$1:A$65536,MATCH(B2000,[1]Returns!B$1:B$65536,0)),"No")</f>
        <v>No</v>
      </c>
    </row>
    <row r="2001" spans="1:23" x14ac:dyDescent="0.2">
      <c r="A2001" s="1">
        <v>2000</v>
      </c>
      <c r="B2001" s="3" t="s">
        <v>4883</v>
      </c>
      <c r="C2001" s="4">
        <v>42406</v>
      </c>
      <c r="D2001" s="4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5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6">
        <v>144.94999999999999</v>
      </c>
      <c r="S2001" s="6">
        <v>5</v>
      </c>
      <c r="T2001" s="6">
        <v>0</v>
      </c>
      <c r="U2001" s="6">
        <v>42.035499999999985</v>
      </c>
      <c r="V2001" s="7" t="str">
        <f>IF(M2001=[1]People!$B$5,[1]People!$A$5,IF(M2001=[1]People!$B$4,[1]People!$A$4,IF(M2001=[1]People!$B$3,[1]People!$A$3,IF(M2001=[1]People!$B$2,[1]People!$A$2,0))))</f>
        <v>Cassandra Brandow</v>
      </c>
      <c r="W2001" s="7" t="str">
        <f>IFERROR(INDEX([1]Returns!A$1:A$65536,MATCH(B2001,[1]Returns!B$1:B$65536,0)),"No")</f>
        <v>No</v>
      </c>
    </row>
    <row r="2002" spans="1:23" x14ac:dyDescent="0.2">
      <c r="A2002" s="1">
        <v>2001</v>
      </c>
      <c r="B2002" s="3" t="s">
        <v>4885</v>
      </c>
      <c r="C2002" s="4">
        <v>43566</v>
      </c>
      <c r="D2002" s="4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5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6">
        <v>199.95000000000002</v>
      </c>
      <c r="S2002" s="6">
        <v>5</v>
      </c>
      <c r="T2002" s="6">
        <v>0</v>
      </c>
      <c r="U2002" s="6">
        <v>21.994499999999988</v>
      </c>
      <c r="V2002" s="7" t="str">
        <f>IF(M2002=[1]People!$B$5,[1]People!$A$5,IF(M2002=[1]People!$B$4,[1]People!$A$4,IF(M2002=[1]People!$B$3,[1]People!$A$3,IF(M2002=[1]People!$B$2,[1]People!$A$2,0))))</f>
        <v>Anna Andreadi</v>
      </c>
      <c r="W2002" s="7" t="str">
        <f>IFERROR(INDEX([1]Returns!A$1:A$65536,MATCH(B2002,[1]Returns!B$1:B$65536,0)),"No")</f>
        <v>No</v>
      </c>
    </row>
    <row r="2003" spans="1:23" x14ac:dyDescent="0.2">
      <c r="A2003" s="1">
        <v>2002</v>
      </c>
      <c r="B2003" s="3" t="s">
        <v>4885</v>
      </c>
      <c r="C2003" s="4">
        <v>43566</v>
      </c>
      <c r="D2003" s="4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5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6">
        <v>41.86</v>
      </c>
      <c r="S2003" s="6">
        <v>7</v>
      </c>
      <c r="T2003" s="6">
        <v>0</v>
      </c>
      <c r="U2003" s="6">
        <v>14.232399999999998</v>
      </c>
      <c r="V2003" s="7" t="str">
        <f>IF(M2003=[1]People!$B$5,[1]People!$A$5,IF(M2003=[1]People!$B$4,[1]People!$A$4,IF(M2003=[1]People!$B$3,[1]People!$A$3,IF(M2003=[1]People!$B$2,[1]People!$A$2,0))))</f>
        <v>Anna Andreadi</v>
      </c>
      <c r="W2003" s="7" t="str">
        <f>IFERROR(INDEX([1]Returns!A$1:A$65536,MATCH(B2003,[1]Returns!B$1:B$65536,0)),"No")</f>
        <v>No</v>
      </c>
    </row>
    <row r="2004" spans="1:23" x14ac:dyDescent="0.2">
      <c r="A2004" s="1">
        <v>2003</v>
      </c>
      <c r="B2004" s="3" t="s">
        <v>4888</v>
      </c>
      <c r="C2004" s="4">
        <v>43824</v>
      </c>
      <c r="D2004" s="4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5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6">
        <v>95.94</v>
      </c>
      <c r="S2004" s="6">
        <v>3</v>
      </c>
      <c r="T2004" s="6">
        <v>0</v>
      </c>
      <c r="U2004" s="6">
        <v>9.5940000000000012</v>
      </c>
      <c r="V2004" s="7" t="str">
        <f>IF(M2004=[1]People!$B$5,[1]People!$A$5,IF(M2004=[1]People!$B$4,[1]People!$A$4,IF(M2004=[1]People!$B$3,[1]People!$A$3,IF(M2004=[1]People!$B$2,[1]People!$A$2,0))))</f>
        <v>Cassandra Brandow</v>
      </c>
      <c r="W2004" s="7" t="str">
        <f>IFERROR(INDEX([1]Returns!A$1:A$65536,MATCH(B2004,[1]Returns!B$1:B$65536,0)),"No")</f>
        <v>No</v>
      </c>
    </row>
    <row r="2005" spans="1:23" x14ac:dyDescent="0.2">
      <c r="A2005" s="1">
        <v>2004</v>
      </c>
      <c r="B2005" s="3" t="s">
        <v>4888</v>
      </c>
      <c r="C2005" s="4">
        <v>43824</v>
      </c>
      <c r="D2005" s="4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5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6">
        <v>304.45</v>
      </c>
      <c r="S2005" s="6">
        <v>5</v>
      </c>
      <c r="T2005" s="6">
        <v>0</v>
      </c>
      <c r="U2005" s="6">
        <v>76.112499999999983</v>
      </c>
      <c r="V2005" s="7" t="str">
        <f>IF(M2005=[1]People!$B$5,[1]People!$A$5,IF(M2005=[1]People!$B$4,[1]People!$A$4,IF(M2005=[1]People!$B$3,[1]People!$A$3,IF(M2005=[1]People!$B$2,[1]People!$A$2,0))))</f>
        <v>Cassandra Brandow</v>
      </c>
      <c r="W2005" s="7" t="str">
        <f>IFERROR(INDEX([1]Returns!A$1:A$65536,MATCH(B2005,[1]Returns!B$1:B$65536,0)),"No")</f>
        <v>No</v>
      </c>
    </row>
    <row r="2006" spans="1:23" x14ac:dyDescent="0.2">
      <c r="A2006" s="1">
        <v>2005</v>
      </c>
      <c r="B2006" s="3" t="s">
        <v>4889</v>
      </c>
      <c r="C2006" s="4">
        <v>43566</v>
      </c>
      <c r="D2006" s="4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5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6">
        <v>11.363999999999997</v>
      </c>
      <c r="S2006" s="6">
        <v>3</v>
      </c>
      <c r="T2006" s="6">
        <v>0.8</v>
      </c>
      <c r="U2006" s="6">
        <v>-17.045999999999999</v>
      </c>
      <c r="V2006" s="7" t="str">
        <f>IF(M2006=[1]People!$B$5,[1]People!$A$5,IF(M2006=[1]People!$B$4,[1]People!$A$4,IF(M2006=[1]People!$B$3,[1]People!$A$3,IF(M2006=[1]People!$B$2,[1]People!$A$2,0))))</f>
        <v>Kelly Williams</v>
      </c>
      <c r="W2006" s="7" t="str">
        <f>IFERROR(INDEX([1]Returns!A$1:A$65536,MATCH(B2006,[1]Returns!B$1:B$65536,0)),"No")</f>
        <v>No</v>
      </c>
    </row>
    <row r="2007" spans="1:23" x14ac:dyDescent="0.2">
      <c r="A2007" s="1">
        <v>2006</v>
      </c>
      <c r="B2007" s="3" t="s">
        <v>4891</v>
      </c>
      <c r="C2007" s="4">
        <v>42735</v>
      </c>
      <c r="D2007" s="4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5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6">
        <v>29.68</v>
      </c>
      <c r="S2007" s="6">
        <v>7</v>
      </c>
      <c r="T2007" s="6">
        <v>0</v>
      </c>
      <c r="U2007" s="6">
        <v>11.575199999999999</v>
      </c>
      <c r="V2007" s="7" t="str">
        <f>IF(M2007=[1]People!$B$5,[1]People!$A$5,IF(M2007=[1]People!$B$4,[1]People!$A$4,IF(M2007=[1]People!$B$3,[1]People!$A$3,IF(M2007=[1]People!$B$2,[1]People!$A$2,0))))</f>
        <v>Kelly Williams</v>
      </c>
      <c r="W2007" s="7" t="str">
        <f>IFERROR(INDEX([1]Returns!A$1:A$65536,MATCH(B2007,[1]Returns!B$1:B$65536,0)),"No")</f>
        <v>No</v>
      </c>
    </row>
    <row r="2008" spans="1:23" x14ac:dyDescent="0.2">
      <c r="A2008" s="1">
        <v>2007</v>
      </c>
      <c r="B2008" s="3" t="s">
        <v>4891</v>
      </c>
      <c r="C2008" s="4">
        <v>42735</v>
      </c>
      <c r="D2008" s="4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5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6">
        <v>47.53</v>
      </c>
      <c r="S2008" s="6">
        <v>7</v>
      </c>
      <c r="T2008" s="6">
        <v>0</v>
      </c>
      <c r="U2008" s="6">
        <v>16.160200000000003</v>
      </c>
      <c r="V2008" s="7" t="str">
        <f>IF(M2008=[1]People!$B$5,[1]People!$A$5,IF(M2008=[1]People!$B$4,[1]People!$A$4,IF(M2008=[1]People!$B$3,[1]People!$A$3,IF(M2008=[1]People!$B$2,[1]People!$A$2,0))))</f>
        <v>Kelly Williams</v>
      </c>
      <c r="W2008" s="7" t="str">
        <f>IFERROR(INDEX([1]Returns!A$1:A$65536,MATCH(B2008,[1]Returns!B$1:B$65536,0)),"No")</f>
        <v>No</v>
      </c>
    </row>
    <row r="2009" spans="1:23" x14ac:dyDescent="0.2">
      <c r="A2009" s="1">
        <v>2008</v>
      </c>
      <c r="B2009" s="3" t="s">
        <v>4892</v>
      </c>
      <c r="C2009" s="4">
        <v>43680</v>
      </c>
      <c r="D2009" s="4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5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6">
        <v>183.37199999999999</v>
      </c>
      <c r="S2009" s="6">
        <v>2</v>
      </c>
      <c r="T2009" s="6">
        <v>0.3</v>
      </c>
      <c r="U2009" s="6">
        <v>-36.674399999999991</v>
      </c>
      <c r="V2009" s="7" t="str">
        <f>IF(M2009=[1]People!$B$5,[1]People!$A$5,IF(M2009=[1]People!$B$4,[1]People!$A$4,IF(M2009=[1]People!$B$3,[1]People!$A$3,IF(M2009=[1]People!$B$2,[1]People!$A$2,0))))</f>
        <v>Kelly Williams</v>
      </c>
      <c r="W2009" s="7" t="str">
        <f>IFERROR(INDEX([1]Returns!A$1:A$65536,MATCH(B2009,[1]Returns!B$1:B$65536,0)),"No")</f>
        <v>No</v>
      </c>
    </row>
    <row r="2010" spans="1:23" x14ac:dyDescent="0.2">
      <c r="A2010" s="1">
        <v>2009</v>
      </c>
      <c r="B2010" s="3" t="s">
        <v>4895</v>
      </c>
      <c r="C2010" s="4">
        <v>42689</v>
      </c>
      <c r="D2010" s="4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5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6">
        <v>4.2240000000000002</v>
      </c>
      <c r="S2010" s="6">
        <v>3</v>
      </c>
      <c r="T2010" s="6">
        <v>0.2</v>
      </c>
      <c r="U2010" s="6">
        <v>0.47519999999999984</v>
      </c>
      <c r="V2010" s="7" t="str">
        <f>IF(M2010=[1]People!$B$5,[1]People!$A$5,IF(M2010=[1]People!$B$4,[1]People!$A$4,IF(M2010=[1]People!$B$3,[1]People!$A$3,IF(M2010=[1]People!$B$2,[1]People!$A$2,0))))</f>
        <v>Cassandra Brandow</v>
      </c>
      <c r="W2010" s="7" t="str">
        <f>IFERROR(INDEX([1]Returns!A$1:A$65536,MATCH(B2010,[1]Returns!B$1:B$65536,0)),"No")</f>
        <v>No</v>
      </c>
    </row>
    <row r="2011" spans="1:23" x14ac:dyDescent="0.2">
      <c r="A2011" s="1">
        <v>2010</v>
      </c>
      <c r="B2011" s="3" t="s">
        <v>4895</v>
      </c>
      <c r="C2011" s="4">
        <v>42689</v>
      </c>
      <c r="D2011" s="4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5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6">
        <v>333.05600000000004</v>
      </c>
      <c r="S2011" s="6">
        <v>2</v>
      </c>
      <c r="T2011" s="6">
        <v>0.2</v>
      </c>
      <c r="U2011" s="6">
        <v>29.142400000000009</v>
      </c>
      <c r="V2011" s="7" t="str">
        <f>IF(M2011=[1]People!$B$5,[1]People!$A$5,IF(M2011=[1]People!$B$4,[1]People!$A$4,IF(M2011=[1]People!$B$3,[1]People!$A$3,IF(M2011=[1]People!$B$2,[1]People!$A$2,0))))</f>
        <v>Cassandra Brandow</v>
      </c>
      <c r="W2011" s="7" t="str">
        <f>IFERROR(INDEX([1]Returns!A$1:A$65536,MATCH(B2011,[1]Returns!B$1:B$65536,0)),"No")</f>
        <v>No</v>
      </c>
    </row>
    <row r="2012" spans="1:23" x14ac:dyDescent="0.2">
      <c r="A2012" s="1">
        <v>2011</v>
      </c>
      <c r="B2012" s="3" t="s">
        <v>4895</v>
      </c>
      <c r="C2012" s="4">
        <v>42689</v>
      </c>
      <c r="D2012" s="4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5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6">
        <v>24.896000000000001</v>
      </c>
      <c r="S2012" s="6">
        <v>4</v>
      </c>
      <c r="T2012" s="6">
        <v>0.2</v>
      </c>
      <c r="U2012" s="6">
        <v>7.7799999999999976</v>
      </c>
      <c r="V2012" s="7" t="str">
        <f>IF(M2012=[1]People!$B$5,[1]People!$A$5,IF(M2012=[1]People!$B$4,[1]People!$A$4,IF(M2012=[1]People!$B$3,[1]People!$A$3,IF(M2012=[1]People!$B$2,[1]People!$A$2,0))))</f>
        <v>Cassandra Brandow</v>
      </c>
      <c r="W2012" s="7" t="str">
        <f>IFERROR(INDEX([1]Returns!A$1:A$65536,MATCH(B2012,[1]Returns!B$1:B$65536,0)),"No")</f>
        <v>No</v>
      </c>
    </row>
    <row r="2013" spans="1:23" x14ac:dyDescent="0.2">
      <c r="A2013" s="1">
        <v>2012</v>
      </c>
      <c r="B2013" s="3" t="s">
        <v>4897</v>
      </c>
      <c r="C2013" s="4">
        <v>43080</v>
      </c>
      <c r="D2013" s="4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5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6">
        <v>159.98400000000001</v>
      </c>
      <c r="S2013" s="6">
        <v>2</v>
      </c>
      <c r="T2013" s="6">
        <v>0.2</v>
      </c>
      <c r="U2013" s="6">
        <v>35.996400000000001</v>
      </c>
      <c r="V2013" s="7" t="str">
        <f>IF(M2013=[1]People!$B$5,[1]People!$A$5,IF(M2013=[1]People!$B$4,[1]People!$A$4,IF(M2013=[1]People!$B$3,[1]People!$A$3,IF(M2013=[1]People!$B$2,[1]People!$A$2,0))))</f>
        <v>Kelly Williams</v>
      </c>
      <c r="W2013" s="7" t="str">
        <f>IFERROR(INDEX([1]Returns!A$1:A$65536,MATCH(B2013,[1]Returns!B$1:B$65536,0)),"No")</f>
        <v>Yes</v>
      </c>
    </row>
    <row r="2014" spans="1:23" x14ac:dyDescent="0.2">
      <c r="A2014" s="1">
        <v>2013</v>
      </c>
      <c r="B2014" s="3" t="s">
        <v>4897</v>
      </c>
      <c r="C2014" s="4">
        <v>43080</v>
      </c>
      <c r="D2014" s="4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5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6">
        <v>46.344000000000001</v>
      </c>
      <c r="S2014" s="6">
        <v>3</v>
      </c>
      <c r="T2014" s="6">
        <v>0.2</v>
      </c>
      <c r="U2014" s="6">
        <v>4.6344000000000012</v>
      </c>
      <c r="V2014" s="7" t="str">
        <f>IF(M2014=[1]People!$B$5,[1]People!$A$5,IF(M2014=[1]People!$B$4,[1]People!$A$4,IF(M2014=[1]People!$B$3,[1]People!$A$3,IF(M2014=[1]People!$B$2,[1]People!$A$2,0))))</f>
        <v>Kelly Williams</v>
      </c>
      <c r="W2014" s="7" t="str">
        <f>IFERROR(INDEX([1]Returns!A$1:A$65536,MATCH(B2014,[1]Returns!B$1:B$65536,0)),"No")</f>
        <v>Yes</v>
      </c>
    </row>
    <row r="2015" spans="1:23" x14ac:dyDescent="0.2">
      <c r="A2015" s="1">
        <v>2014</v>
      </c>
      <c r="B2015" s="3" t="s">
        <v>4902</v>
      </c>
      <c r="C2015" s="4">
        <v>43361</v>
      </c>
      <c r="D2015" s="4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5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6">
        <v>350.98</v>
      </c>
      <c r="S2015" s="6">
        <v>1</v>
      </c>
      <c r="T2015" s="6">
        <v>0</v>
      </c>
      <c r="U2015" s="6">
        <v>84.23520000000002</v>
      </c>
      <c r="V2015" s="7" t="str">
        <f>IF(M2015=[1]People!$B$5,[1]People!$A$5,IF(M2015=[1]People!$B$4,[1]People!$A$4,IF(M2015=[1]People!$B$3,[1]People!$A$3,IF(M2015=[1]People!$B$2,[1]People!$A$2,0))))</f>
        <v>Cassandra Brandow</v>
      </c>
      <c r="W2015" s="7" t="str">
        <f>IFERROR(INDEX([1]Returns!A$1:A$65536,MATCH(B2015,[1]Returns!B$1:B$65536,0)),"No")</f>
        <v>No</v>
      </c>
    </row>
    <row r="2016" spans="1:23" x14ac:dyDescent="0.2">
      <c r="A2016" s="1">
        <v>2015</v>
      </c>
      <c r="B2016" s="3" t="s">
        <v>4902</v>
      </c>
      <c r="C2016" s="4">
        <v>43361</v>
      </c>
      <c r="D2016" s="4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5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6">
        <v>13.08</v>
      </c>
      <c r="S2016" s="6">
        <v>2</v>
      </c>
      <c r="T2016" s="6">
        <v>0</v>
      </c>
      <c r="U2016" s="6">
        <v>6.0167999999999999</v>
      </c>
      <c r="V2016" s="7" t="str">
        <f>IF(M2016=[1]People!$B$5,[1]People!$A$5,IF(M2016=[1]People!$B$4,[1]People!$A$4,IF(M2016=[1]People!$B$3,[1]People!$A$3,IF(M2016=[1]People!$B$2,[1]People!$A$2,0))))</f>
        <v>Cassandra Brandow</v>
      </c>
      <c r="W2016" s="7" t="str">
        <f>IFERROR(INDEX([1]Returns!A$1:A$65536,MATCH(B2016,[1]Returns!B$1:B$65536,0)),"No")</f>
        <v>No</v>
      </c>
    </row>
    <row r="2017" spans="1:23" x14ac:dyDescent="0.2">
      <c r="A2017" s="1">
        <v>2016</v>
      </c>
      <c r="B2017" s="3" t="s">
        <v>4902</v>
      </c>
      <c r="C2017" s="4">
        <v>43361</v>
      </c>
      <c r="D2017" s="4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5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6">
        <v>900.08</v>
      </c>
      <c r="S2017" s="6">
        <v>4</v>
      </c>
      <c r="T2017" s="6">
        <v>0</v>
      </c>
      <c r="U2017" s="6">
        <v>117.0104</v>
      </c>
      <c r="V2017" s="7" t="str">
        <f>IF(M2017=[1]People!$B$5,[1]People!$A$5,IF(M2017=[1]People!$B$4,[1]People!$A$4,IF(M2017=[1]People!$B$3,[1]People!$A$3,IF(M2017=[1]People!$B$2,[1]People!$A$2,0))))</f>
        <v>Cassandra Brandow</v>
      </c>
      <c r="W2017" s="7" t="str">
        <f>IFERROR(INDEX([1]Returns!A$1:A$65536,MATCH(B2017,[1]Returns!B$1:B$65536,0)),"No")</f>
        <v>No</v>
      </c>
    </row>
    <row r="2018" spans="1:23" x14ac:dyDescent="0.2">
      <c r="A2018" s="1">
        <v>2017</v>
      </c>
      <c r="B2018" s="3" t="s">
        <v>4907</v>
      </c>
      <c r="C2018" s="4">
        <v>42813</v>
      </c>
      <c r="D2018" s="4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5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6">
        <v>17.568000000000001</v>
      </c>
      <c r="S2018" s="6">
        <v>2</v>
      </c>
      <c r="T2018" s="6">
        <v>0.2</v>
      </c>
      <c r="U2018" s="6">
        <v>6.3684000000000003</v>
      </c>
      <c r="V2018" s="7" t="str">
        <f>IF(M2018=[1]People!$B$5,[1]People!$A$5,IF(M2018=[1]People!$B$4,[1]People!$A$4,IF(M2018=[1]People!$B$3,[1]People!$A$3,IF(M2018=[1]People!$B$2,[1]People!$A$2,0))))</f>
        <v>Anna Andreadi</v>
      </c>
      <c r="W2018" s="7" t="str">
        <f>IFERROR(INDEX([1]Returns!A$1:A$65536,MATCH(B2018,[1]Returns!B$1:B$65536,0)),"No")</f>
        <v>No</v>
      </c>
    </row>
    <row r="2019" spans="1:23" x14ac:dyDescent="0.2">
      <c r="A2019" s="1">
        <v>2018</v>
      </c>
      <c r="B2019" s="3" t="s">
        <v>4907</v>
      </c>
      <c r="C2019" s="4">
        <v>42813</v>
      </c>
      <c r="D2019" s="4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5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6">
        <v>14.62</v>
      </c>
      <c r="S2019" s="6">
        <v>2</v>
      </c>
      <c r="T2019" s="6">
        <v>0</v>
      </c>
      <c r="U2019" s="6">
        <v>6.8713999999999995</v>
      </c>
      <c r="V2019" s="7" t="str">
        <f>IF(M2019=[1]People!$B$5,[1]People!$A$5,IF(M2019=[1]People!$B$4,[1]People!$A$4,IF(M2019=[1]People!$B$3,[1]People!$A$3,IF(M2019=[1]People!$B$2,[1]People!$A$2,0))))</f>
        <v>Anna Andreadi</v>
      </c>
      <c r="W2019" s="7" t="str">
        <f>IFERROR(INDEX([1]Returns!A$1:A$65536,MATCH(B2019,[1]Returns!B$1:B$65536,0)),"No")</f>
        <v>No</v>
      </c>
    </row>
    <row r="2020" spans="1:23" x14ac:dyDescent="0.2">
      <c r="A2020" s="1">
        <v>2019</v>
      </c>
      <c r="B2020" s="3" t="s">
        <v>4907</v>
      </c>
      <c r="C2020" s="4">
        <v>42813</v>
      </c>
      <c r="D2020" s="4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5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6">
        <v>33.36</v>
      </c>
      <c r="S2020" s="6">
        <v>4</v>
      </c>
      <c r="T2020" s="6">
        <v>0</v>
      </c>
      <c r="U2020" s="6">
        <v>8.6736000000000004</v>
      </c>
      <c r="V2020" s="7" t="str">
        <f>IF(M2020=[1]People!$B$5,[1]People!$A$5,IF(M2020=[1]People!$B$4,[1]People!$A$4,IF(M2020=[1]People!$B$3,[1]People!$A$3,IF(M2020=[1]People!$B$2,[1]People!$A$2,0))))</f>
        <v>Anna Andreadi</v>
      </c>
      <c r="W2020" s="7" t="str">
        <f>IFERROR(INDEX([1]Returns!A$1:A$65536,MATCH(B2020,[1]Returns!B$1:B$65536,0)),"No")</f>
        <v>No</v>
      </c>
    </row>
    <row r="2021" spans="1:23" x14ac:dyDescent="0.2">
      <c r="A2021" s="1">
        <v>2020</v>
      </c>
      <c r="B2021" s="3" t="s">
        <v>4907</v>
      </c>
      <c r="C2021" s="4">
        <v>42813</v>
      </c>
      <c r="D2021" s="4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5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6">
        <v>40.14</v>
      </c>
      <c r="S2021" s="6">
        <v>6</v>
      </c>
      <c r="T2021" s="6">
        <v>0</v>
      </c>
      <c r="U2021" s="6">
        <v>19.668600000000001</v>
      </c>
      <c r="V2021" s="7" t="str">
        <f>IF(M2021=[1]People!$B$5,[1]People!$A$5,IF(M2021=[1]People!$B$4,[1]People!$A$4,IF(M2021=[1]People!$B$3,[1]People!$A$3,IF(M2021=[1]People!$B$2,[1]People!$A$2,0))))</f>
        <v>Anna Andreadi</v>
      </c>
      <c r="W2021" s="7" t="str">
        <f>IFERROR(INDEX([1]Returns!A$1:A$65536,MATCH(B2021,[1]Returns!B$1:B$65536,0)),"No")</f>
        <v>No</v>
      </c>
    </row>
    <row r="2022" spans="1:23" x14ac:dyDescent="0.2">
      <c r="A2022" s="1">
        <v>2021</v>
      </c>
      <c r="B2022" s="3" t="s">
        <v>4909</v>
      </c>
      <c r="C2022" s="4">
        <v>43362</v>
      </c>
      <c r="D2022" s="4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5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6">
        <v>1606.23</v>
      </c>
      <c r="S2022" s="6">
        <v>9</v>
      </c>
      <c r="T2022" s="6">
        <v>0</v>
      </c>
      <c r="U2022" s="6">
        <v>481.86899999999986</v>
      </c>
      <c r="V2022" s="7" t="str">
        <f>IF(M2022=[1]People!$B$5,[1]People!$A$5,IF(M2022=[1]People!$B$4,[1]People!$A$4,IF(M2022=[1]People!$B$3,[1]People!$A$3,IF(M2022=[1]People!$B$2,[1]People!$A$2,0))))</f>
        <v>Chuck Magee</v>
      </c>
      <c r="W2022" s="7" t="str">
        <f>IFERROR(INDEX([1]Returns!A$1:A$65536,MATCH(B2022,[1]Returns!B$1:B$65536,0)),"No")</f>
        <v>No</v>
      </c>
    </row>
    <row r="2023" spans="1:23" x14ac:dyDescent="0.2">
      <c r="A2023" s="1">
        <v>2022</v>
      </c>
      <c r="B2023" s="3" t="s">
        <v>4909</v>
      </c>
      <c r="C2023" s="4">
        <v>43362</v>
      </c>
      <c r="D2023" s="4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5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6">
        <v>17.04</v>
      </c>
      <c r="S2023" s="6">
        <v>3</v>
      </c>
      <c r="T2023" s="6">
        <v>0</v>
      </c>
      <c r="U2023" s="6">
        <v>7.6679999999999993</v>
      </c>
      <c r="V2023" s="7" t="str">
        <f>IF(M2023=[1]People!$B$5,[1]People!$A$5,IF(M2023=[1]People!$B$4,[1]People!$A$4,IF(M2023=[1]People!$B$3,[1]People!$A$3,IF(M2023=[1]People!$B$2,[1]People!$A$2,0))))</f>
        <v>Chuck Magee</v>
      </c>
      <c r="W2023" s="7" t="str">
        <f>IFERROR(INDEX([1]Returns!A$1:A$65536,MATCH(B2023,[1]Returns!B$1:B$65536,0)),"No")</f>
        <v>No</v>
      </c>
    </row>
    <row r="2024" spans="1:23" x14ac:dyDescent="0.2">
      <c r="A2024" s="1">
        <v>2023</v>
      </c>
      <c r="B2024" s="3" t="s">
        <v>4909</v>
      </c>
      <c r="C2024" s="4">
        <v>43362</v>
      </c>
      <c r="D2024" s="4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5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6">
        <v>49.53</v>
      </c>
      <c r="S2024" s="6">
        <v>3</v>
      </c>
      <c r="T2024" s="6">
        <v>0</v>
      </c>
      <c r="U2024" s="6">
        <v>23.774400000000004</v>
      </c>
      <c r="V2024" s="7" t="str">
        <f>IF(M2024=[1]People!$B$5,[1]People!$A$5,IF(M2024=[1]People!$B$4,[1]People!$A$4,IF(M2024=[1]People!$B$3,[1]People!$A$3,IF(M2024=[1]People!$B$2,[1]People!$A$2,0))))</f>
        <v>Chuck Magee</v>
      </c>
      <c r="W2024" s="7" t="str">
        <f>IFERROR(INDEX([1]Returns!A$1:A$65536,MATCH(B2024,[1]Returns!B$1:B$65536,0)),"No")</f>
        <v>No</v>
      </c>
    </row>
    <row r="2025" spans="1:23" x14ac:dyDescent="0.2">
      <c r="A2025" s="1">
        <v>2024</v>
      </c>
      <c r="B2025" s="3" t="s">
        <v>4909</v>
      </c>
      <c r="C2025" s="4">
        <v>43362</v>
      </c>
      <c r="D2025" s="4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5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6">
        <v>872.32</v>
      </c>
      <c r="S2025" s="6">
        <v>4</v>
      </c>
      <c r="T2025" s="6">
        <v>0</v>
      </c>
      <c r="U2025" s="6">
        <v>244.24959999999999</v>
      </c>
      <c r="V2025" s="7" t="str">
        <f>IF(M2025=[1]People!$B$5,[1]People!$A$5,IF(M2025=[1]People!$B$4,[1]People!$A$4,IF(M2025=[1]People!$B$3,[1]People!$A$3,IF(M2025=[1]People!$B$2,[1]People!$A$2,0))))</f>
        <v>Chuck Magee</v>
      </c>
      <c r="W2025" s="7" t="str">
        <f>IFERROR(INDEX([1]Returns!A$1:A$65536,MATCH(B2025,[1]Returns!B$1:B$65536,0)),"No")</f>
        <v>No</v>
      </c>
    </row>
    <row r="2026" spans="1:23" x14ac:dyDescent="0.2">
      <c r="A2026" s="1">
        <v>2025</v>
      </c>
      <c r="B2026" s="3" t="s">
        <v>4912</v>
      </c>
      <c r="C2026" s="4">
        <v>43697</v>
      </c>
      <c r="D2026" s="4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5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6">
        <v>239.12000000000003</v>
      </c>
      <c r="S2026" s="6">
        <v>5</v>
      </c>
      <c r="T2026" s="6">
        <v>0.2</v>
      </c>
      <c r="U2026" s="6">
        <v>77.71399999999997</v>
      </c>
      <c r="V2026" s="7" t="str">
        <f>IF(M2026=[1]People!$B$5,[1]People!$A$5,IF(M2026=[1]People!$B$4,[1]People!$A$4,IF(M2026=[1]People!$B$3,[1]People!$A$3,IF(M2026=[1]People!$B$2,[1]People!$A$2,0))))</f>
        <v>Anna Andreadi</v>
      </c>
      <c r="W2026" s="7" t="str">
        <f>IFERROR(INDEX([1]Returns!A$1:A$65536,MATCH(B2026,[1]Returns!B$1:B$65536,0)),"No")</f>
        <v>No</v>
      </c>
    </row>
    <row r="2027" spans="1:23" x14ac:dyDescent="0.2">
      <c r="A2027" s="1">
        <v>2026</v>
      </c>
      <c r="B2027" s="3" t="s">
        <v>4913</v>
      </c>
      <c r="C2027" s="4">
        <v>42807</v>
      </c>
      <c r="D2027" s="4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5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6">
        <v>141.96</v>
      </c>
      <c r="S2027" s="6">
        <v>2</v>
      </c>
      <c r="T2027" s="6">
        <v>0</v>
      </c>
      <c r="U2027" s="6">
        <v>39.748800000000003</v>
      </c>
      <c r="V2027" s="7" t="str">
        <f>IF(M2027=[1]People!$B$5,[1]People!$A$5,IF(M2027=[1]People!$B$4,[1]People!$A$4,IF(M2027=[1]People!$B$3,[1]People!$A$3,IF(M2027=[1]People!$B$2,[1]People!$A$2,0))))</f>
        <v>Anna Andreadi</v>
      </c>
      <c r="W2027" s="7" t="str">
        <f>IFERROR(INDEX([1]Returns!A$1:A$65536,MATCH(B2027,[1]Returns!B$1:B$65536,0)),"No")</f>
        <v>No</v>
      </c>
    </row>
    <row r="2028" spans="1:23" x14ac:dyDescent="0.2">
      <c r="A2028" s="1">
        <v>2027</v>
      </c>
      <c r="B2028" s="3" t="s">
        <v>4914</v>
      </c>
      <c r="C2028" s="4">
        <v>43351</v>
      </c>
      <c r="D2028" s="4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5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6">
        <v>33.024000000000001</v>
      </c>
      <c r="S2028" s="6">
        <v>2</v>
      </c>
      <c r="T2028" s="6">
        <v>0.2</v>
      </c>
      <c r="U2028" s="6">
        <v>11.558399999999999</v>
      </c>
      <c r="V2028" s="7" t="str">
        <f>IF(M2028=[1]People!$B$5,[1]People!$A$5,IF(M2028=[1]People!$B$4,[1]People!$A$4,IF(M2028=[1]People!$B$3,[1]People!$A$3,IF(M2028=[1]People!$B$2,[1]People!$A$2,0))))</f>
        <v>Anna Andreadi</v>
      </c>
      <c r="W2028" s="7" t="str">
        <f>IFERROR(INDEX([1]Returns!A$1:A$65536,MATCH(B2028,[1]Returns!B$1:B$65536,0)),"No")</f>
        <v>No</v>
      </c>
    </row>
    <row r="2029" spans="1:23" x14ac:dyDescent="0.2">
      <c r="A2029" s="1">
        <v>2028</v>
      </c>
      <c r="B2029" s="3" t="s">
        <v>4914</v>
      </c>
      <c r="C2029" s="4">
        <v>43351</v>
      </c>
      <c r="D2029" s="4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5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6">
        <v>67.13600000000001</v>
      </c>
      <c r="S2029" s="6">
        <v>4</v>
      </c>
      <c r="T2029" s="6">
        <v>0.2</v>
      </c>
      <c r="U2029" s="6">
        <v>23.497599999999995</v>
      </c>
      <c r="V2029" s="7" t="str">
        <f>IF(M2029=[1]People!$B$5,[1]People!$A$5,IF(M2029=[1]People!$B$4,[1]People!$A$4,IF(M2029=[1]People!$B$3,[1]People!$A$3,IF(M2029=[1]People!$B$2,[1]People!$A$2,0))))</f>
        <v>Anna Andreadi</v>
      </c>
      <c r="W2029" s="7" t="str">
        <f>IFERROR(INDEX([1]Returns!A$1:A$65536,MATCH(B2029,[1]Returns!B$1:B$65536,0)),"No")</f>
        <v>No</v>
      </c>
    </row>
    <row r="2030" spans="1:23" x14ac:dyDescent="0.2">
      <c r="A2030" s="1">
        <v>2029</v>
      </c>
      <c r="B2030" s="3" t="s">
        <v>4915</v>
      </c>
      <c r="C2030" s="4">
        <v>43065</v>
      </c>
      <c r="D2030" s="4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5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6">
        <v>14.73</v>
      </c>
      <c r="S2030" s="6">
        <v>3</v>
      </c>
      <c r="T2030" s="6">
        <v>0</v>
      </c>
      <c r="U2030" s="6">
        <v>6.9230999999999998</v>
      </c>
      <c r="V2030" s="7" t="str">
        <f>IF(M2030=[1]People!$B$5,[1]People!$A$5,IF(M2030=[1]People!$B$4,[1]People!$A$4,IF(M2030=[1]People!$B$3,[1]People!$A$3,IF(M2030=[1]People!$B$2,[1]People!$A$2,0))))</f>
        <v>Chuck Magee</v>
      </c>
      <c r="W2030" s="7" t="str">
        <f>IFERROR(INDEX([1]Returns!A$1:A$65536,MATCH(B2030,[1]Returns!B$1:B$65536,0)),"No")</f>
        <v>No</v>
      </c>
    </row>
    <row r="2031" spans="1:23" x14ac:dyDescent="0.2">
      <c r="A2031" s="1">
        <v>2030</v>
      </c>
      <c r="B2031" s="3" t="s">
        <v>4915</v>
      </c>
      <c r="C2031" s="4">
        <v>43065</v>
      </c>
      <c r="D2031" s="4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5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6">
        <v>104.9</v>
      </c>
      <c r="S2031" s="6">
        <v>5</v>
      </c>
      <c r="T2031" s="6">
        <v>0</v>
      </c>
      <c r="U2031" s="6">
        <v>25.175999999999998</v>
      </c>
      <c r="V2031" s="7" t="str">
        <f>IF(M2031=[1]People!$B$5,[1]People!$A$5,IF(M2031=[1]People!$B$4,[1]People!$A$4,IF(M2031=[1]People!$B$3,[1]People!$A$3,IF(M2031=[1]People!$B$2,[1]People!$A$2,0))))</f>
        <v>Chuck Magee</v>
      </c>
      <c r="W2031" s="7" t="str">
        <f>IFERROR(INDEX([1]Returns!A$1:A$65536,MATCH(B2031,[1]Returns!B$1:B$65536,0)),"No")</f>
        <v>No</v>
      </c>
    </row>
    <row r="2032" spans="1:23" x14ac:dyDescent="0.2">
      <c r="A2032" s="1">
        <v>2031</v>
      </c>
      <c r="B2032" s="3" t="s">
        <v>4915</v>
      </c>
      <c r="C2032" s="4">
        <v>43065</v>
      </c>
      <c r="D2032" s="4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5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6">
        <v>61.04</v>
      </c>
      <c r="S2032" s="6">
        <v>4</v>
      </c>
      <c r="T2032" s="6">
        <v>0</v>
      </c>
      <c r="U2032" s="6">
        <v>30.52</v>
      </c>
      <c r="V2032" s="7" t="str">
        <f>IF(M2032=[1]People!$B$5,[1]People!$A$5,IF(M2032=[1]People!$B$4,[1]People!$A$4,IF(M2032=[1]People!$B$3,[1]People!$A$3,IF(M2032=[1]People!$B$2,[1]People!$A$2,0))))</f>
        <v>Chuck Magee</v>
      </c>
      <c r="W2032" s="7" t="str">
        <f>IFERROR(INDEX([1]Returns!A$1:A$65536,MATCH(B2032,[1]Returns!B$1:B$65536,0)),"No")</f>
        <v>No</v>
      </c>
    </row>
    <row r="2033" spans="1:23" x14ac:dyDescent="0.2">
      <c r="A2033" s="1">
        <v>2032</v>
      </c>
      <c r="B2033" s="3" t="s">
        <v>4915</v>
      </c>
      <c r="C2033" s="4">
        <v>43065</v>
      </c>
      <c r="D2033" s="4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5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6">
        <v>10.95</v>
      </c>
      <c r="S2033" s="6">
        <v>3</v>
      </c>
      <c r="T2033" s="6">
        <v>0</v>
      </c>
      <c r="U2033" s="6">
        <v>5.1464999999999996</v>
      </c>
      <c r="V2033" s="7" t="str">
        <f>IF(M2033=[1]People!$B$5,[1]People!$A$5,IF(M2033=[1]People!$B$4,[1]People!$A$4,IF(M2033=[1]People!$B$3,[1]People!$A$3,IF(M2033=[1]People!$B$2,[1]People!$A$2,0))))</f>
        <v>Chuck Magee</v>
      </c>
      <c r="W2033" s="7" t="str">
        <f>IFERROR(INDEX([1]Returns!A$1:A$65536,MATCH(B2033,[1]Returns!B$1:B$65536,0)),"No")</f>
        <v>No</v>
      </c>
    </row>
    <row r="2034" spans="1:23" x14ac:dyDescent="0.2">
      <c r="A2034" s="1">
        <v>2033</v>
      </c>
      <c r="B2034" s="3" t="s">
        <v>4919</v>
      </c>
      <c r="C2034" s="4">
        <v>43443</v>
      </c>
      <c r="D2034" s="4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5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6">
        <v>9.3920000000000012</v>
      </c>
      <c r="S2034" s="6">
        <v>2</v>
      </c>
      <c r="T2034" s="6">
        <v>0.2</v>
      </c>
      <c r="U2034" s="6">
        <v>3.2871999999999999</v>
      </c>
      <c r="V2034" s="7" t="str">
        <f>IF(M2034=[1]People!$B$5,[1]People!$A$5,IF(M2034=[1]People!$B$4,[1]People!$A$4,IF(M2034=[1]People!$B$3,[1]People!$A$3,IF(M2034=[1]People!$B$2,[1]People!$A$2,0))))</f>
        <v>Kelly Williams</v>
      </c>
      <c r="W2034" s="7" t="str">
        <f>IFERROR(INDEX([1]Returns!A$1:A$65536,MATCH(B2034,[1]Returns!B$1:B$65536,0)),"No")</f>
        <v>No</v>
      </c>
    </row>
    <row r="2035" spans="1:23" x14ac:dyDescent="0.2">
      <c r="A2035" s="1">
        <v>2034</v>
      </c>
      <c r="B2035" s="3" t="s">
        <v>4919</v>
      </c>
      <c r="C2035" s="4">
        <v>43443</v>
      </c>
      <c r="D2035" s="4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5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6">
        <v>9.3280000000000012</v>
      </c>
      <c r="S2035" s="6">
        <v>1</v>
      </c>
      <c r="T2035" s="6">
        <v>0.2</v>
      </c>
      <c r="U2035" s="6">
        <v>0.8162000000000007</v>
      </c>
      <c r="V2035" s="7" t="str">
        <f>IF(M2035=[1]People!$B$5,[1]People!$A$5,IF(M2035=[1]People!$B$4,[1]People!$A$4,IF(M2035=[1]People!$B$3,[1]People!$A$3,IF(M2035=[1]People!$B$2,[1]People!$A$2,0))))</f>
        <v>Kelly Williams</v>
      </c>
      <c r="W2035" s="7" t="str">
        <f>IFERROR(INDEX([1]Returns!A$1:A$65536,MATCH(B2035,[1]Returns!B$1:B$65536,0)),"No")</f>
        <v>No</v>
      </c>
    </row>
    <row r="2036" spans="1:23" x14ac:dyDescent="0.2">
      <c r="A2036" s="1">
        <v>2035</v>
      </c>
      <c r="B2036" s="3" t="s">
        <v>4920</v>
      </c>
      <c r="C2036" s="4">
        <v>43733</v>
      </c>
      <c r="D2036" s="4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5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6">
        <v>8.26</v>
      </c>
      <c r="S2036" s="6">
        <v>2</v>
      </c>
      <c r="T2036" s="6">
        <v>0</v>
      </c>
      <c r="U2036" s="6">
        <v>3.8822000000000001</v>
      </c>
      <c r="V2036" s="7" t="str">
        <f>IF(M2036=[1]People!$B$5,[1]People!$A$5,IF(M2036=[1]People!$B$4,[1]People!$A$4,IF(M2036=[1]People!$B$3,[1]People!$A$3,IF(M2036=[1]People!$B$2,[1]People!$A$2,0))))</f>
        <v>Kelly Williams</v>
      </c>
      <c r="W2036" s="7" t="str">
        <f>IFERROR(INDEX([1]Returns!A$1:A$65536,MATCH(B2036,[1]Returns!B$1:B$65536,0)),"No")</f>
        <v>No</v>
      </c>
    </row>
    <row r="2037" spans="1:23" x14ac:dyDescent="0.2">
      <c r="A2037" s="1">
        <v>2036</v>
      </c>
      <c r="B2037" s="3" t="s">
        <v>4920</v>
      </c>
      <c r="C2037" s="4">
        <v>43733</v>
      </c>
      <c r="D2037" s="4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5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6">
        <v>269.96999999999997</v>
      </c>
      <c r="S2037" s="6">
        <v>3</v>
      </c>
      <c r="T2037" s="6">
        <v>0</v>
      </c>
      <c r="U2037" s="6">
        <v>51.294299999999964</v>
      </c>
      <c r="V2037" s="7" t="str">
        <f>IF(M2037=[1]People!$B$5,[1]People!$A$5,IF(M2037=[1]People!$B$4,[1]People!$A$4,IF(M2037=[1]People!$B$3,[1]People!$A$3,IF(M2037=[1]People!$B$2,[1]People!$A$2,0))))</f>
        <v>Kelly Williams</v>
      </c>
      <c r="W2037" s="7" t="str">
        <f>IFERROR(INDEX([1]Returns!A$1:A$65536,MATCH(B2037,[1]Returns!B$1:B$65536,0)),"No")</f>
        <v>No</v>
      </c>
    </row>
    <row r="2038" spans="1:23" x14ac:dyDescent="0.2">
      <c r="A2038" s="1">
        <v>2037</v>
      </c>
      <c r="B2038" s="3" t="s">
        <v>4923</v>
      </c>
      <c r="C2038" s="4">
        <v>42758</v>
      </c>
      <c r="D2038" s="4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5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6">
        <v>29.04</v>
      </c>
      <c r="S2038" s="6">
        <v>3</v>
      </c>
      <c r="T2038" s="6">
        <v>0</v>
      </c>
      <c r="U2038" s="6">
        <v>13.9392</v>
      </c>
      <c r="V2038" s="7" t="str">
        <f>IF(M2038=[1]People!$B$5,[1]People!$A$5,IF(M2038=[1]People!$B$4,[1]People!$A$4,IF(M2038=[1]People!$B$3,[1]People!$A$3,IF(M2038=[1]People!$B$2,[1]People!$A$2,0))))</f>
        <v>Anna Andreadi</v>
      </c>
      <c r="W2038" s="7" t="str">
        <f>IFERROR(INDEX([1]Returns!A$1:A$65536,MATCH(B2038,[1]Returns!B$1:B$65536,0)),"No")</f>
        <v>Yes</v>
      </c>
    </row>
    <row r="2039" spans="1:23" x14ac:dyDescent="0.2">
      <c r="A2039" s="1">
        <v>2038</v>
      </c>
      <c r="B2039" s="3" t="s">
        <v>4923</v>
      </c>
      <c r="C2039" s="4">
        <v>42758</v>
      </c>
      <c r="D2039" s="4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5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6">
        <v>14.62</v>
      </c>
      <c r="S2039" s="6">
        <v>2</v>
      </c>
      <c r="T2039" s="6">
        <v>0</v>
      </c>
      <c r="U2039" s="6">
        <v>6.8713999999999995</v>
      </c>
      <c r="V2039" s="7" t="str">
        <f>IF(M2039=[1]People!$B$5,[1]People!$A$5,IF(M2039=[1]People!$B$4,[1]People!$A$4,IF(M2039=[1]People!$B$3,[1]People!$A$3,IF(M2039=[1]People!$B$2,[1]People!$A$2,0))))</f>
        <v>Anna Andreadi</v>
      </c>
      <c r="W2039" s="7" t="str">
        <f>IFERROR(INDEX([1]Returns!A$1:A$65536,MATCH(B2039,[1]Returns!B$1:B$65536,0)),"No")</f>
        <v>Yes</v>
      </c>
    </row>
    <row r="2040" spans="1:23" x14ac:dyDescent="0.2">
      <c r="A2040" s="1">
        <v>2039</v>
      </c>
      <c r="B2040" s="3" t="s">
        <v>4925</v>
      </c>
      <c r="C2040" s="4">
        <v>42904</v>
      </c>
      <c r="D2040" s="4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5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6">
        <v>11.952000000000002</v>
      </c>
      <c r="S2040" s="6">
        <v>3</v>
      </c>
      <c r="T2040" s="6">
        <v>0.2</v>
      </c>
      <c r="U2040" s="6">
        <v>4.3326000000000002</v>
      </c>
      <c r="V2040" s="7" t="str">
        <f>IF(M2040=[1]People!$B$5,[1]People!$A$5,IF(M2040=[1]People!$B$4,[1]People!$A$4,IF(M2040=[1]People!$B$3,[1]People!$A$3,IF(M2040=[1]People!$B$2,[1]People!$A$2,0))))</f>
        <v>Anna Andreadi</v>
      </c>
      <c r="W2040" s="7" t="str">
        <f>IFERROR(INDEX([1]Returns!A$1:A$65536,MATCH(B2040,[1]Returns!B$1:B$65536,0)),"No")</f>
        <v>No</v>
      </c>
    </row>
    <row r="2041" spans="1:23" x14ac:dyDescent="0.2">
      <c r="A2041" s="1">
        <v>2040</v>
      </c>
      <c r="B2041" s="3" t="s">
        <v>4925</v>
      </c>
      <c r="C2041" s="4">
        <v>42904</v>
      </c>
      <c r="D2041" s="4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5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6">
        <v>4.5360000000000014</v>
      </c>
      <c r="S2041" s="6">
        <v>7</v>
      </c>
      <c r="T2041" s="6">
        <v>0.7</v>
      </c>
      <c r="U2041" s="6">
        <v>-3.3263999999999996</v>
      </c>
      <c r="V2041" s="7" t="str">
        <f>IF(M2041=[1]People!$B$5,[1]People!$A$5,IF(M2041=[1]People!$B$4,[1]People!$A$4,IF(M2041=[1]People!$B$3,[1]People!$A$3,IF(M2041=[1]People!$B$2,[1]People!$A$2,0))))</f>
        <v>Anna Andreadi</v>
      </c>
      <c r="W2041" s="7" t="str">
        <f>IFERROR(INDEX([1]Returns!A$1:A$65536,MATCH(B2041,[1]Returns!B$1:B$65536,0)),"No")</f>
        <v>No</v>
      </c>
    </row>
    <row r="2042" spans="1:23" x14ac:dyDescent="0.2">
      <c r="A2042" s="1">
        <v>2041</v>
      </c>
      <c r="B2042" s="3" t="s">
        <v>4925</v>
      </c>
      <c r="C2042" s="4">
        <v>42904</v>
      </c>
      <c r="D2042" s="4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5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6">
        <v>9.1560000000000006</v>
      </c>
      <c r="S2042" s="6">
        <v>2</v>
      </c>
      <c r="T2042" s="6">
        <v>0.7</v>
      </c>
      <c r="U2042" s="6">
        <v>-6.1039999999999974</v>
      </c>
      <c r="V2042" s="7" t="str">
        <f>IF(M2042=[1]People!$B$5,[1]People!$A$5,IF(M2042=[1]People!$B$4,[1]People!$A$4,IF(M2042=[1]People!$B$3,[1]People!$A$3,IF(M2042=[1]People!$B$2,[1]People!$A$2,0))))</f>
        <v>Anna Andreadi</v>
      </c>
      <c r="W2042" s="7" t="str">
        <f>IFERROR(INDEX([1]Returns!A$1:A$65536,MATCH(B2042,[1]Returns!B$1:B$65536,0)),"No")</f>
        <v>No</v>
      </c>
    </row>
    <row r="2043" spans="1:23" x14ac:dyDescent="0.2">
      <c r="A2043" s="1">
        <v>2042</v>
      </c>
      <c r="B2043" s="3" t="s">
        <v>4925</v>
      </c>
      <c r="C2043" s="4">
        <v>42904</v>
      </c>
      <c r="D2043" s="4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5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6">
        <v>75.36</v>
      </c>
      <c r="S2043" s="6">
        <v>5</v>
      </c>
      <c r="T2043" s="6">
        <v>0.2</v>
      </c>
      <c r="U2043" s="6">
        <v>20.724000000000007</v>
      </c>
      <c r="V2043" s="7" t="str">
        <f>IF(M2043=[1]People!$B$5,[1]People!$A$5,IF(M2043=[1]People!$B$4,[1]People!$A$4,IF(M2043=[1]People!$B$3,[1]People!$A$3,IF(M2043=[1]People!$B$2,[1]People!$A$2,0))))</f>
        <v>Anna Andreadi</v>
      </c>
      <c r="W2043" s="7" t="str">
        <f>IFERROR(INDEX([1]Returns!A$1:A$65536,MATCH(B2043,[1]Returns!B$1:B$65536,0)),"No")</f>
        <v>No</v>
      </c>
    </row>
    <row r="2044" spans="1:23" x14ac:dyDescent="0.2">
      <c r="A2044" s="1">
        <v>2043</v>
      </c>
      <c r="B2044" s="3" t="s">
        <v>4928</v>
      </c>
      <c r="C2044" s="4">
        <v>43010</v>
      </c>
      <c r="D2044" s="4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5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6">
        <v>57.504000000000005</v>
      </c>
      <c r="S2044" s="6">
        <v>6</v>
      </c>
      <c r="T2044" s="6">
        <v>0.2</v>
      </c>
      <c r="U2044" s="6">
        <v>20.1264</v>
      </c>
      <c r="V2044" s="7" t="str">
        <f>IF(M2044=[1]People!$B$5,[1]People!$A$5,IF(M2044=[1]People!$B$4,[1]People!$A$4,IF(M2044=[1]People!$B$3,[1]People!$A$3,IF(M2044=[1]People!$B$2,[1]People!$A$2,0))))</f>
        <v>Anna Andreadi</v>
      </c>
      <c r="W2044" s="7" t="str">
        <f>IFERROR(INDEX([1]Returns!A$1:A$65536,MATCH(B2044,[1]Returns!B$1:B$65536,0)),"No")</f>
        <v>No</v>
      </c>
    </row>
    <row r="2045" spans="1:23" x14ac:dyDescent="0.2">
      <c r="A2045" s="1">
        <v>2044</v>
      </c>
      <c r="B2045" s="3" t="s">
        <v>4931</v>
      </c>
      <c r="C2045" s="4">
        <v>43787</v>
      </c>
      <c r="D2045" s="4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5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6">
        <v>38.864000000000004</v>
      </c>
      <c r="S2045" s="6">
        <v>7</v>
      </c>
      <c r="T2045" s="6">
        <v>0.2</v>
      </c>
      <c r="U2045" s="6">
        <v>7.7728000000000002</v>
      </c>
      <c r="V2045" s="7" t="str">
        <f>IF(M2045=[1]People!$B$5,[1]People!$A$5,IF(M2045=[1]People!$B$4,[1]People!$A$4,IF(M2045=[1]People!$B$3,[1]People!$A$3,IF(M2045=[1]People!$B$2,[1]People!$A$2,0))))</f>
        <v>Chuck Magee</v>
      </c>
      <c r="W2045" s="7" t="str">
        <f>IFERROR(INDEX([1]Returns!A$1:A$65536,MATCH(B2045,[1]Returns!B$1:B$65536,0)),"No")</f>
        <v>No</v>
      </c>
    </row>
    <row r="2046" spans="1:23" x14ac:dyDescent="0.2">
      <c r="A2046" s="1">
        <v>2045</v>
      </c>
      <c r="B2046" s="3" t="s">
        <v>4932</v>
      </c>
      <c r="C2046" s="4">
        <v>42599</v>
      </c>
      <c r="D2046" s="4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5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6">
        <v>15.552000000000003</v>
      </c>
      <c r="S2046" s="6">
        <v>3</v>
      </c>
      <c r="T2046" s="6">
        <v>0.2</v>
      </c>
      <c r="U2046" s="6">
        <v>5.4432</v>
      </c>
      <c r="V2046" s="7" t="str">
        <f>IF(M2046=[1]People!$B$5,[1]People!$A$5,IF(M2046=[1]People!$B$4,[1]People!$A$4,IF(M2046=[1]People!$B$3,[1]People!$A$3,IF(M2046=[1]People!$B$2,[1]People!$A$2,0))))</f>
        <v>Kelly Williams</v>
      </c>
      <c r="W2046" s="7" t="str">
        <f>IFERROR(INDEX([1]Returns!A$1:A$65536,MATCH(B2046,[1]Returns!B$1:B$65536,0)),"No")</f>
        <v>No</v>
      </c>
    </row>
    <row r="2047" spans="1:23" x14ac:dyDescent="0.2">
      <c r="A2047" s="1">
        <v>2046</v>
      </c>
      <c r="B2047" s="3" t="s">
        <v>4933</v>
      </c>
      <c r="C2047" s="4">
        <v>43298</v>
      </c>
      <c r="D2047" s="4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5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6">
        <v>162.63999999999999</v>
      </c>
      <c r="S2047" s="6">
        <v>2</v>
      </c>
      <c r="T2047" s="6">
        <v>0</v>
      </c>
      <c r="U2047" s="6">
        <v>45.539199999999994</v>
      </c>
      <c r="V2047" s="7" t="str">
        <f>IF(M2047=[1]People!$B$5,[1]People!$A$5,IF(M2047=[1]People!$B$4,[1]People!$A$4,IF(M2047=[1]People!$B$3,[1]People!$A$3,IF(M2047=[1]People!$B$2,[1]People!$A$2,0))))</f>
        <v>Chuck Magee</v>
      </c>
      <c r="W2047" s="7" t="str">
        <f>IFERROR(INDEX([1]Returns!A$1:A$65536,MATCH(B2047,[1]Returns!B$1:B$65536,0)),"No")</f>
        <v>No</v>
      </c>
    </row>
    <row r="2048" spans="1:23" x14ac:dyDescent="0.2">
      <c r="A2048" s="1">
        <v>2047</v>
      </c>
      <c r="B2048" s="3" t="s">
        <v>4933</v>
      </c>
      <c r="C2048" s="4">
        <v>43298</v>
      </c>
      <c r="D2048" s="4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5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6">
        <v>597</v>
      </c>
      <c r="S2048" s="6">
        <v>3</v>
      </c>
      <c r="T2048" s="6">
        <v>0</v>
      </c>
      <c r="U2048" s="6">
        <v>280.59000000000003</v>
      </c>
      <c r="V2048" s="7" t="str">
        <f>IF(M2048=[1]People!$B$5,[1]People!$A$5,IF(M2048=[1]People!$B$4,[1]People!$A$4,IF(M2048=[1]People!$B$3,[1]People!$A$3,IF(M2048=[1]People!$B$2,[1]People!$A$2,0))))</f>
        <v>Chuck Magee</v>
      </c>
      <c r="W2048" s="7" t="str">
        <f>IFERROR(INDEX([1]Returns!A$1:A$65536,MATCH(B2048,[1]Returns!B$1:B$65536,0)),"No")</f>
        <v>No</v>
      </c>
    </row>
    <row r="2049" spans="1:23" x14ac:dyDescent="0.2">
      <c r="A2049" s="1">
        <v>2048</v>
      </c>
      <c r="B2049" s="3" t="s">
        <v>4933</v>
      </c>
      <c r="C2049" s="4">
        <v>43298</v>
      </c>
      <c r="D2049" s="4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5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6">
        <v>55.48</v>
      </c>
      <c r="S2049" s="6">
        <v>1</v>
      </c>
      <c r="T2049" s="6">
        <v>0</v>
      </c>
      <c r="U2049" s="6">
        <v>26.630399999999998</v>
      </c>
      <c r="V2049" s="7" t="str">
        <f>IF(M2049=[1]People!$B$5,[1]People!$A$5,IF(M2049=[1]People!$B$4,[1]People!$A$4,IF(M2049=[1]People!$B$3,[1]People!$A$3,IF(M2049=[1]People!$B$2,[1]People!$A$2,0))))</f>
        <v>Chuck Magee</v>
      </c>
      <c r="W2049" s="7" t="str">
        <f>IFERROR(INDEX([1]Returns!A$1:A$65536,MATCH(B2049,[1]Returns!B$1:B$65536,0)),"No")</f>
        <v>No</v>
      </c>
    </row>
    <row r="2050" spans="1:23" x14ac:dyDescent="0.2">
      <c r="A2050" s="1">
        <v>2049</v>
      </c>
      <c r="B2050" s="3" t="s">
        <v>4937</v>
      </c>
      <c r="C2050" s="4">
        <v>42927</v>
      </c>
      <c r="D2050" s="4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5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6">
        <v>289.80000000000007</v>
      </c>
      <c r="S2050" s="6">
        <v>7</v>
      </c>
      <c r="T2050" s="6">
        <v>0.2</v>
      </c>
      <c r="U2050" s="6">
        <v>36.224999999999966</v>
      </c>
      <c r="V2050" s="7" t="str">
        <f>IF(M2050=[1]People!$B$5,[1]People!$A$5,IF(M2050=[1]People!$B$4,[1]People!$A$4,IF(M2050=[1]People!$B$3,[1]People!$A$3,IF(M2050=[1]People!$B$2,[1]People!$A$2,0))))</f>
        <v>Chuck Magee</v>
      </c>
      <c r="W2050" s="7" t="str">
        <f>IFERROR(INDEX([1]Returns!A$1:A$65536,MATCH(B2050,[1]Returns!B$1:B$65536,0)),"No")</f>
        <v>No</v>
      </c>
    </row>
    <row r="2051" spans="1:23" x14ac:dyDescent="0.2">
      <c r="A2051" s="1">
        <v>2050</v>
      </c>
      <c r="B2051" s="3" t="s">
        <v>4937</v>
      </c>
      <c r="C2051" s="4">
        <v>42927</v>
      </c>
      <c r="D2051" s="4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5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6">
        <v>2.5020000000000002</v>
      </c>
      <c r="S2051" s="6">
        <v>3</v>
      </c>
      <c r="T2051" s="6">
        <v>0.7</v>
      </c>
      <c r="U2051" s="6">
        <v>-2.0015999999999998</v>
      </c>
      <c r="V2051" s="7" t="str">
        <f>IF(M2051=[1]People!$B$5,[1]People!$A$5,IF(M2051=[1]People!$B$4,[1]People!$A$4,IF(M2051=[1]People!$B$3,[1]People!$A$3,IF(M2051=[1]People!$B$2,[1]People!$A$2,0))))</f>
        <v>Chuck Magee</v>
      </c>
      <c r="W2051" s="7" t="str">
        <f>IFERROR(INDEX([1]Returns!A$1:A$65536,MATCH(B2051,[1]Returns!B$1:B$65536,0)),"No")</f>
        <v>No</v>
      </c>
    </row>
    <row r="2052" spans="1:23" x14ac:dyDescent="0.2">
      <c r="A2052" s="1">
        <v>2051</v>
      </c>
      <c r="B2052" s="3" t="s">
        <v>4937</v>
      </c>
      <c r="C2052" s="4">
        <v>42927</v>
      </c>
      <c r="D2052" s="4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5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6">
        <v>6.4800000000000013</v>
      </c>
      <c r="S2052" s="6">
        <v>4</v>
      </c>
      <c r="T2052" s="6">
        <v>0.7</v>
      </c>
      <c r="U2052" s="6">
        <v>-4.7519999999999989</v>
      </c>
      <c r="V2052" s="7" t="str">
        <f>IF(M2052=[1]People!$B$5,[1]People!$A$5,IF(M2052=[1]People!$B$4,[1]People!$A$4,IF(M2052=[1]People!$B$3,[1]People!$A$3,IF(M2052=[1]People!$B$2,[1]People!$A$2,0))))</f>
        <v>Chuck Magee</v>
      </c>
      <c r="W2052" s="7" t="str">
        <f>IFERROR(INDEX([1]Returns!A$1:A$65536,MATCH(B2052,[1]Returns!B$1:B$65536,0)),"No")</f>
        <v>No</v>
      </c>
    </row>
    <row r="2053" spans="1:23" x14ac:dyDescent="0.2">
      <c r="A2053" s="1">
        <v>2052</v>
      </c>
      <c r="B2053" s="3" t="s">
        <v>4937</v>
      </c>
      <c r="C2053" s="4">
        <v>42927</v>
      </c>
      <c r="D2053" s="4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5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6">
        <v>341.48799999999994</v>
      </c>
      <c r="S2053" s="6">
        <v>8</v>
      </c>
      <c r="T2053" s="6">
        <v>0.3</v>
      </c>
      <c r="U2053" s="6">
        <v>-73.175999999999988</v>
      </c>
      <c r="V2053" s="7" t="str">
        <f>IF(M2053=[1]People!$B$5,[1]People!$A$5,IF(M2053=[1]People!$B$4,[1]People!$A$4,IF(M2053=[1]People!$B$3,[1]People!$A$3,IF(M2053=[1]People!$B$2,[1]People!$A$2,0))))</f>
        <v>Chuck Magee</v>
      </c>
      <c r="W2053" s="7" t="str">
        <f>IFERROR(INDEX([1]Returns!A$1:A$65536,MATCH(B2053,[1]Returns!B$1:B$65536,0)),"No")</f>
        <v>No</v>
      </c>
    </row>
    <row r="2054" spans="1:23" x14ac:dyDescent="0.2">
      <c r="A2054" s="1">
        <v>2053</v>
      </c>
      <c r="B2054" s="3" t="s">
        <v>4937</v>
      </c>
      <c r="C2054" s="4">
        <v>42927</v>
      </c>
      <c r="D2054" s="4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5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6">
        <v>11.12</v>
      </c>
      <c r="S2054" s="6">
        <v>5</v>
      </c>
      <c r="T2054" s="6">
        <v>0.2</v>
      </c>
      <c r="U2054" s="6">
        <v>0.83399999999999963</v>
      </c>
      <c r="V2054" s="7" t="str">
        <f>IF(M2054=[1]People!$B$5,[1]People!$A$5,IF(M2054=[1]People!$B$4,[1]People!$A$4,IF(M2054=[1]People!$B$3,[1]People!$A$3,IF(M2054=[1]People!$B$2,[1]People!$A$2,0))))</f>
        <v>Chuck Magee</v>
      </c>
      <c r="W2054" s="7" t="str">
        <f>IFERROR(INDEX([1]Returns!A$1:A$65536,MATCH(B2054,[1]Returns!B$1:B$65536,0)),"No")</f>
        <v>No</v>
      </c>
    </row>
    <row r="2055" spans="1:23" x14ac:dyDescent="0.2">
      <c r="A2055" s="1">
        <v>2054</v>
      </c>
      <c r="B2055" s="3" t="s">
        <v>4937</v>
      </c>
      <c r="C2055" s="4">
        <v>42927</v>
      </c>
      <c r="D2055" s="4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5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6">
        <v>25.344000000000001</v>
      </c>
      <c r="S2055" s="6">
        <v>6</v>
      </c>
      <c r="T2055" s="6">
        <v>0.2</v>
      </c>
      <c r="U2055" s="6">
        <v>3.4847999999999981</v>
      </c>
      <c r="V2055" s="7" t="str">
        <f>IF(M2055=[1]People!$B$5,[1]People!$A$5,IF(M2055=[1]People!$B$4,[1]People!$A$4,IF(M2055=[1]People!$B$3,[1]People!$A$3,IF(M2055=[1]People!$B$2,[1]People!$A$2,0))))</f>
        <v>Chuck Magee</v>
      </c>
      <c r="W2055" s="7" t="str">
        <f>IFERROR(INDEX([1]Returns!A$1:A$65536,MATCH(B2055,[1]Returns!B$1:B$65536,0)),"No")</f>
        <v>No</v>
      </c>
    </row>
    <row r="2056" spans="1:23" x14ac:dyDescent="0.2">
      <c r="A2056" s="1">
        <v>2055</v>
      </c>
      <c r="B2056" s="3" t="s">
        <v>4942</v>
      </c>
      <c r="C2056" s="4">
        <v>43435</v>
      </c>
      <c r="D2056" s="4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5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6">
        <v>17.309999999999999</v>
      </c>
      <c r="S2056" s="6">
        <v>3</v>
      </c>
      <c r="T2056" s="6">
        <v>0</v>
      </c>
      <c r="U2056" s="6">
        <v>5.1929999999999996</v>
      </c>
      <c r="V2056" s="7" t="str">
        <f>IF(M2056=[1]People!$B$5,[1]People!$A$5,IF(M2056=[1]People!$B$4,[1]People!$A$4,IF(M2056=[1]People!$B$3,[1]People!$A$3,IF(M2056=[1]People!$B$2,[1]People!$A$2,0))))</f>
        <v>Kelly Williams</v>
      </c>
      <c r="W2056" s="7" t="str">
        <f>IFERROR(INDEX([1]Returns!A$1:A$65536,MATCH(B2056,[1]Returns!B$1:B$65536,0)),"No")</f>
        <v>No</v>
      </c>
    </row>
    <row r="2057" spans="1:23" x14ac:dyDescent="0.2">
      <c r="A2057" s="1">
        <v>2056</v>
      </c>
      <c r="B2057" s="3" t="s">
        <v>4943</v>
      </c>
      <c r="C2057" s="4">
        <v>43821</v>
      </c>
      <c r="D2057" s="4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5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6">
        <v>199.95000000000002</v>
      </c>
      <c r="S2057" s="6">
        <v>5</v>
      </c>
      <c r="T2057" s="6">
        <v>0</v>
      </c>
      <c r="U2057" s="6">
        <v>63.983999999999988</v>
      </c>
      <c r="V2057" s="7" t="str">
        <f>IF(M2057=[1]People!$B$5,[1]People!$A$5,IF(M2057=[1]People!$B$4,[1]People!$A$4,IF(M2057=[1]People!$B$3,[1]People!$A$3,IF(M2057=[1]People!$B$2,[1]People!$A$2,0))))</f>
        <v>Kelly Williams</v>
      </c>
      <c r="W2057" s="7" t="str">
        <f>IFERROR(INDEX([1]Returns!A$1:A$65536,MATCH(B2057,[1]Returns!B$1:B$65536,0)),"No")</f>
        <v>No</v>
      </c>
    </row>
    <row r="2058" spans="1:23" x14ac:dyDescent="0.2">
      <c r="A2058" s="1">
        <v>2057</v>
      </c>
      <c r="B2058" s="3" t="s">
        <v>4943</v>
      </c>
      <c r="C2058" s="4">
        <v>43821</v>
      </c>
      <c r="D2058" s="4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5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6">
        <v>1586.6899999999998</v>
      </c>
      <c r="S2058" s="6">
        <v>7</v>
      </c>
      <c r="T2058" s="6">
        <v>0</v>
      </c>
      <c r="U2058" s="6">
        <v>412.5394</v>
      </c>
      <c r="V2058" s="7" t="str">
        <f>IF(M2058=[1]People!$B$5,[1]People!$A$5,IF(M2058=[1]People!$B$4,[1]People!$A$4,IF(M2058=[1]People!$B$3,[1]People!$A$3,IF(M2058=[1]People!$B$2,[1]People!$A$2,0))))</f>
        <v>Kelly Williams</v>
      </c>
      <c r="W2058" s="7" t="str">
        <f>IFERROR(INDEX([1]Returns!A$1:A$65536,MATCH(B2058,[1]Returns!B$1:B$65536,0)),"No")</f>
        <v>No</v>
      </c>
    </row>
    <row r="2059" spans="1:23" x14ac:dyDescent="0.2">
      <c r="A2059" s="1">
        <v>2058</v>
      </c>
      <c r="B2059" s="3" t="s">
        <v>4943</v>
      </c>
      <c r="C2059" s="4">
        <v>43821</v>
      </c>
      <c r="D2059" s="4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5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6">
        <v>84.99</v>
      </c>
      <c r="S2059" s="6">
        <v>1</v>
      </c>
      <c r="T2059" s="6">
        <v>0</v>
      </c>
      <c r="U2059" s="6">
        <v>30.596399999999996</v>
      </c>
      <c r="V2059" s="7" t="str">
        <f>IF(M2059=[1]People!$B$5,[1]People!$A$5,IF(M2059=[1]People!$B$4,[1]People!$A$4,IF(M2059=[1]People!$B$3,[1]People!$A$3,IF(M2059=[1]People!$B$2,[1]People!$A$2,0))))</f>
        <v>Kelly Williams</v>
      </c>
      <c r="W2059" s="7" t="str">
        <f>IFERROR(INDEX([1]Returns!A$1:A$65536,MATCH(B2059,[1]Returns!B$1:B$65536,0)),"No")</f>
        <v>No</v>
      </c>
    </row>
    <row r="2060" spans="1:23" x14ac:dyDescent="0.2">
      <c r="A2060" s="1">
        <v>2059</v>
      </c>
      <c r="B2060" s="3" t="s">
        <v>4943</v>
      </c>
      <c r="C2060" s="4">
        <v>43821</v>
      </c>
      <c r="D2060" s="4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5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6">
        <v>411.8</v>
      </c>
      <c r="S2060" s="6">
        <v>2</v>
      </c>
      <c r="T2060" s="6">
        <v>0</v>
      </c>
      <c r="U2060" s="6">
        <v>70.005999999999972</v>
      </c>
      <c r="V2060" s="7" t="str">
        <f>IF(M2060=[1]People!$B$5,[1]People!$A$5,IF(M2060=[1]People!$B$4,[1]People!$A$4,IF(M2060=[1]People!$B$3,[1]People!$A$3,IF(M2060=[1]People!$B$2,[1]People!$A$2,0))))</f>
        <v>Kelly Williams</v>
      </c>
      <c r="W2060" s="7" t="str">
        <f>IFERROR(INDEX([1]Returns!A$1:A$65536,MATCH(B2060,[1]Returns!B$1:B$65536,0)),"No")</f>
        <v>No</v>
      </c>
    </row>
    <row r="2061" spans="1:23" x14ac:dyDescent="0.2">
      <c r="A2061" s="1">
        <v>2060</v>
      </c>
      <c r="B2061" s="3" t="s">
        <v>4946</v>
      </c>
      <c r="C2061" s="4">
        <v>42674</v>
      </c>
      <c r="D2061" s="4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5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6">
        <v>11.34</v>
      </c>
      <c r="S2061" s="6">
        <v>3</v>
      </c>
      <c r="T2061" s="6">
        <v>0</v>
      </c>
      <c r="U2061" s="6">
        <v>5.2164000000000001</v>
      </c>
      <c r="V2061" s="7" t="str">
        <f>IF(M2061=[1]People!$B$5,[1]People!$A$5,IF(M2061=[1]People!$B$4,[1]People!$A$4,IF(M2061=[1]People!$B$3,[1]People!$A$3,IF(M2061=[1]People!$B$2,[1]People!$A$2,0))))</f>
        <v>Anna Andreadi</v>
      </c>
      <c r="W2061" s="7" t="str">
        <f>IFERROR(INDEX([1]Returns!A$1:A$65536,MATCH(B2061,[1]Returns!B$1:B$65536,0)),"No")</f>
        <v>No</v>
      </c>
    </row>
    <row r="2062" spans="1:23" x14ac:dyDescent="0.2">
      <c r="A2062" s="1">
        <v>2061</v>
      </c>
      <c r="B2062" s="3" t="s">
        <v>4946</v>
      </c>
      <c r="C2062" s="4">
        <v>42674</v>
      </c>
      <c r="D2062" s="4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5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6">
        <v>80.3</v>
      </c>
      <c r="S2062" s="6">
        <v>5</v>
      </c>
      <c r="T2062" s="6">
        <v>0</v>
      </c>
      <c r="U2062" s="6">
        <v>20.877999999999997</v>
      </c>
      <c r="V2062" s="7" t="str">
        <f>IF(M2062=[1]People!$B$5,[1]People!$A$5,IF(M2062=[1]People!$B$4,[1]People!$A$4,IF(M2062=[1]People!$B$3,[1]People!$A$3,IF(M2062=[1]People!$B$2,[1]People!$A$2,0))))</f>
        <v>Anna Andreadi</v>
      </c>
      <c r="W2062" s="7" t="str">
        <f>IFERROR(INDEX([1]Returns!A$1:A$65536,MATCH(B2062,[1]Returns!B$1:B$65536,0)),"No")</f>
        <v>No</v>
      </c>
    </row>
    <row r="2063" spans="1:23" x14ac:dyDescent="0.2">
      <c r="A2063" s="1">
        <v>2062</v>
      </c>
      <c r="B2063" s="3" t="s">
        <v>4946</v>
      </c>
      <c r="C2063" s="4">
        <v>42674</v>
      </c>
      <c r="D2063" s="4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5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6">
        <v>15.968000000000002</v>
      </c>
      <c r="S2063" s="6">
        <v>2</v>
      </c>
      <c r="T2063" s="6">
        <v>0.2</v>
      </c>
      <c r="U2063" s="6">
        <v>5.3891999999999989</v>
      </c>
      <c r="V2063" s="7" t="str">
        <f>IF(M2063=[1]People!$B$5,[1]People!$A$5,IF(M2063=[1]People!$B$4,[1]People!$A$4,IF(M2063=[1]People!$B$3,[1]People!$A$3,IF(M2063=[1]People!$B$2,[1]People!$A$2,0))))</f>
        <v>Anna Andreadi</v>
      </c>
      <c r="W2063" s="7" t="str">
        <f>IFERROR(INDEX([1]Returns!A$1:A$65536,MATCH(B2063,[1]Returns!B$1:B$65536,0)),"No")</f>
        <v>No</v>
      </c>
    </row>
    <row r="2064" spans="1:23" x14ac:dyDescent="0.2">
      <c r="A2064" s="1">
        <v>2063</v>
      </c>
      <c r="B2064" s="3" t="s">
        <v>4946</v>
      </c>
      <c r="C2064" s="4">
        <v>42674</v>
      </c>
      <c r="D2064" s="4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5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6">
        <v>64.740000000000009</v>
      </c>
      <c r="S2064" s="6">
        <v>13</v>
      </c>
      <c r="T2064" s="6">
        <v>0</v>
      </c>
      <c r="U2064" s="6">
        <v>30.427800000000005</v>
      </c>
      <c r="V2064" s="7" t="str">
        <f>IF(M2064=[1]People!$B$5,[1]People!$A$5,IF(M2064=[1]People!$B$4,[1]People!$A$4,IF(M2064=[1]People!$B$3,[1]People!$A$3,IF(M2064=[1]People!$B$2,[1]People!$A$2,0))))</f>
        <v>Anna Andreadi</v>
      </c>
      <c r="W2064" s="7" t="str">
        <f>IFERROR(INDEX([1]Returns!A$1:A$65536,MATCH(B2064,[1]Returns!B$1:B$65536,0)),"No")</f>
        <v>No</v>
      </c>
    </row>
    <row r="2065" spans="1:23" x14ac:dyDescent="0.2">
      <c r="A2065" s="1">
        <v>2064</v>
      </c>
      <c r="B2065" s="3" t="s">
        <v>4946</v>
      </c>
      <c r="C2065" s="4">
        <v>42674</v>
      </c>
      <c r="D2065" s="4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5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6">
        <v>19.295999999999999</v>
      </c>
      <c r="S2065" s="6">
        <v>3</v>
      </c>
      <c r="T2065" s="6">
        <v>0.2</v>
      </c>
      <c r="U2065" s="6">
        <v>6.0299999999999994</v>
      </c>
      <c r="V2065" s="7" t="str">
        <f>IF(M2065=[1]People!$B$5,[1]People!$A$5,IF(M2065=[1]People!$B$4,[1]People!$A$4,IF(M2065=[1]People!$B$3,[1]People!$A$3,IF(M2065=[1]People!$B$2,[1]People!$A$2,0))))</f>
        <v>Anna Andreadi</v>
      </c>
      <c r="W2065" s="7" t="str">
        <f>IFERROR(INDEX([1]Returns!A$1:A$65536,MATCH(B2065,[1]Returns!B$1:B$65536,0)),"No")</f>
        <v>No</v>
      </c>
    </row>
    <row r="2066" spans="1:23" x14ac:dyDescent="0.2">
      <c r="A2066" s="1">
        <v>2065</v>
      </c>
      <c r="B2066" s="3" t="s">
        <v>4946</v>
      </c>
      <c r="C2066" s="4">
        <v>42674</v>
      </c>
      <c r="D2066" s="4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5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6">
        <v>405.64</v>
      </c>
      <c r="S2066" s="6">
        <v>4</v>
      </c>
      <c r="T2066" s="6">
        <v>0</v>
      </c>
      <c r="U2066" s="6">
        <v>12.169199999999989</v>
      </c>
      <c r="V2066" s="7" t="str">
        <f>IF(M2066=[1]People!$B$5,[1]People!$A$5,IF(M2066=[1]People!$B$4,[1]People!$A$4,IF(M2066=[1]People!$B$3,[1]People!$A$3,IF(M2066=[1]People!$B$2,[1]People!$A$2,0))))</f>
        <v>Anna Andreadi</v>
      </c>
      <c r="W2066" s="7" t="str">
        <f>IFERROR(INDEX([1]Returns!A$1:A$65536,MATCH(B2066,[1]Returns!B$1:B$65536,0)),"No")</f>
        <v>No</v>
      </c>
    </row>
    <row r="2067" spans="1:23" x14ac:dyDescent="0.2">
      <c r="A2067" s="1">
        <v>2066</v>
      </c>
      <c r="B2067" s="3" t="s">
        <v>4946</v>
      </c>
      <c r="C2067" s="4">
        <v>42674</v>
      </c>
      <c r="D2067" s="4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5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6">
        <v>146.352</v>
      </c>
      <c r="S2067" s="6">
        <v>3</v>
      </c>
      <c r="T2067" s="6">
        <v>0.2</v>
      </c>
      <c r="U2067" s="6">
        <v>-9.1470000000000056</v>
      </c>
      <c r="V2067" s="7" t="str">
        <f>IF(M2067=[1]People!$B$5,[1]People!$A$5,IF(M2067=[1]People!$B$4,[1]People!$A$4,IF(M2067=[1]People!$B$3,[1]People!$A$3,IF(M2067=[1]People!$B$2,[1]People!$A$2,0))))</f>
        <v>Anna Andreadi</v>
      </c>
      <c r="W2067" s="7" t="str">
        <f>IFERROR(INDEX([1]Returns!A$1:A$65536,MATCH(B2067,[1]Returns!B$1:B$65536,0)),"No")</f>
        <v>No</v>
      </c>
    </row>
    <row r="2068" spans="1:23" x14ac:dyDescent="0.2">
      <c r="A2068" s="1">
        <v>2067</v>
      </c>
      <c r="B2068" s="3" t="s">
        <v>4946</v>
      </c>
      <c r="C2068" s="4">
        <v>42674</v>
      </c>
      <c r="D2068" s="4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5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6">
        <v>251.91</v>
      </c>
      <c r="S2068" s="6">
        <v>9</v>
      </c>
      <c r="T2068" s="6">
        <v>0</v>
      </c>
      <c r="U2068" s="6">
        <v>47.862899999999982</v>
      </c>
      <c r="V2068" s="7" t="str">
        <f>IF(M2068=[1]People!$B$5,[1]People!$A$5,IF(M2068=[1]People!$B$4,[1]People!$A$4,IF(M2068=[1]People!$B$3,[1]People!$A$3,IF(M2068=[1]People!$B$2,[1]People!$A$2,0))))</f>
        <v>Anna Andreadi</v>
      </c>
      <c r="W2068" s="7" t="str">
        <f>IFERROR(INDEX([1]Returns!A$1:A$65536,MATCH(B2068,[1]Returns!B$1:B$65536,0)),"No")</f>
        <v>No</v>
      </c>
    </row>
    <row r="2069" spans="1:23" x14ac:dyDescent="0.2">
      <c r="A2069" s="1">
        <v>2068</v>
      </c>
      <c r="B2069" s="3" t="s">
        <v>4946</v>
      </c>
      <c r="C2069" s="4">
        <v>42674</v>
      </c>
      <c r="D2069" s="4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5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6">
        <v>12.39</v>
      </c>
      <c r="S2069" s="6">
        <v>3</v>
      </c>
      <c r="T2069" s="6">
        <v>0</v>
      </c>
      <c r="U2069" s="6">
        <v>3.7169999999999996</v>
      </c>
      <c r="V2069" s="7" t="str">
        <f>IF(M2069=[1]People!$B$5,[1]People!$A$5,IF(M2069=[1]People!$B$4,[1]People!$A$4,IF(M2069=[1]People!$B$3,[1]People!$A$3,IF(M2069=[1]People!$B$2,[1]People!$A$2,0))))</f>
        <v>Anna Andreadi</v>
      </c>
      <c r="W2069" s="7" t="str">
        <f>IFERROR(INDEX([1]Returns!A$1:A$65536,MATCH(B2069,[1]Returns!B$1:B$65536,0)),"No")</f>
        <v>No</v>
      </c>
    </row>
    <row r="2070" spans="1:23" x14ac:dyDescent="0.2">
      <c r="A2070" s="1">
        <v>2069</v>
      </c>
      <c r="B2070" s="3" t="s">
        <v>4956</v>
      </c>
      <c r="C2070" s="4">
        <v>42838</v>
      </c>
      <c r="D2070" s="4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5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6">
        <v>199.96</v>
      </c>
      <c r="S2070" s="6">
        <v>4</v>
      </c>
      <c r="T2070" s="6">
        <v>0</v>
      </c>
      <c r="U2070" s="6">
        <v>69.98599999999999</v>
      </c>
      <c r="V2070" s="7" t="str">
        <f>IF(M2070=[1]People!$B$5,[1]People!$A$5,IF(M2070=[1]People!$B$4,[1]People!$A$4,IF(M2070=[1]People!$B$3,[1]People!$A$3,IF(M2070=[1]People!$B$2,[1]People!$A$2,0))))</f>
        <v>Anna Andreadi</v>
      </c>
      <c r="W2070" s="7" t="str">
        <f>IFERROR(INDEX([1]Returns!A$1:A$65536,MATCH(B2070,[1]Returns!B$1:B$65536,0)),"No")</f>
        <v>No</v>
      </c>
    </row>
    <row r="2071" spans="1:23" x14ac:dyDescent="0.2">
      <c r="A2071" s="1">
        <v>2070</v>
      </c>
      <c r="B2071" s="3" t="s">
        <v>4956</v>
      </c>
      <c r="C2071" s="4">
        <v>42838</v>
      </c>
      <c r="D2071" s="4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5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6">
        <v>710.83200000000011</v>
      </c>
      <c r="S2071" s="6">
        <v>3</v>
      </c>
      <c r="T2071" s="6">
        <v>0.2</v>
      </c>
      <c r="U2071" s="6">
        <v>-97.739399999999989</v>
      </c>
      <c r="V2071" s="7" t="str">
        <f>IF(M2071=[1]People!$B$5,[1]People!$A$5,IF(M2071=[1]People!$B$4,[1]People!$A$4,IF(M2071=[1]People!$B$3,[1]People!$A$3,IF(M2071=[1]People!$B$2,[1]People!$A$2,0))))</f>
        <v>Anna Andreadi</v>
      </c>
      <c r="W2071" s="7" t="str">
        <f>IFERROR(INDEX([1]Returns!A$1:A$65536,MATCH(B2071,[1]Returns!B$1:B$65536,0)),"No")</f>
        <v>No</v>
      </c>
    </row>
    <row r="2072" spans="1:23" x14ac:dyDescent="0.2">
      <c r="A2072" s="1">
        <v>2071</v>
      </c>
      <c r="B2072" s="3" t="s">
        <v>4961</v>
      </c>
      <c r="C2072" s="4">
        <v>43302</v>
      </c>
      <c r="D2072" s="4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5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6">
        <v>1.9410000000000003</v>
      </c>
      <c r="S2072" s="6">
        <v>1</v>
      </c>
      <c r="T2072" s="6">
        <v>0.7</v>
      </c>
      <c r="U2072" s="6">
        <v>-1.294</v>
      </c>
      <c r="V2072" s="7" t="str">
        <f>IF(M2072=[1]People!$B$5,[1]People!$A$5,IF(M2072=[1]People!$B$4,[1]People!$A$4,IF(M2072=[1]People!$B$3,[1]People!$A$3,IF(M2072=[1]People!$B$2,[1]People!$A$2,0))))</f>
        <v>Chuck Magee</v>
      </c>
      <c r="W2072" s="7" t="str">
        <f>IFERROR(INDEX([1]Returns!A$1:A$65536,MATCH(B2072,[1]Returns!B$1:B$65536,0)),"No")</f>
        <v>No</v>
      </c>
    </row>
    <row r="2073" spans="1:23" x14ac:dyDescent="0.2">
      <c r="A2073" s="1">
        <v>2072</v>
      </c>
      <c r="B2073" s="3" t="s">
        <v>4964</v>
      </c>
      <c r="C2073" s="4">
        <v>43789</v>
      </c>
      <c r="D2073" s="4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5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6">
        <v>283.92</v>
      </c>
      <c r="S2073" s="6">
        <v>5</v>
      </c>
      <c r="T2073" s="6">
        <v>0.2</v>
      </c>
      <c r="U2073" s="6">
        <v>-46.137000000000029</v>
      </c>
      <c r="V2073" s="7" t="str">
        <f>IF(M2073=[1]People!$B$5,[1]People!$A$5,IF(M2073=[1]People!$B$4,[1]People!$A$4,IF(M2073=[1]People!$B$3,[1]People!$A$3,IF(M2073=[1]People!$B$2,[1]People!$A$2,0))))</f>
        <v>Anna Andreadi</v>
      </c>
      <c r="W2073" s="7" t="str">
        <f>IFERROR(INDEX([1]Returns!A$1:A$65536,MATCH(B2073,[1]Returns!B$1:B$65536,0)),"No")</f>
        <v>No</v>
      </c>
    </row>
    <row r="2074" spans="1:23" x14ac:dyDescent="0.2">
      <c r="A2074" s="1">
        <v>2073</v>
      </c>
      <c r="B2074" s="3" t="s">
        <v>4968</v>
      </c>
      <c r="C2074" s="4">
        <v>43430</v>
      </c>
      <c r="D2074" s="4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5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6">
        <v>7.3120000000000012</v>
      </c>
      <c r="S2074" s="6">
        <v>2</v>
      </c>
      <c r="T2074" s="6">
        <v>0.2</v>
      </c>
      <c r="U2074" s="6">
        <v>2.5591999999999997</v>
      </c>
      <c r="V2074" s="7" t="str">
        <f>IF(M2074=[1]People!$B$5,[1]People!$A$5,IF(M2074=[1]People!$B$4,[1]People!$A$4,IF(M2074=[1]People!$B$3,[1]People!$A$3,IF(M2074=[1]People!$B$2,[1]People!$A$2,0))))</f>
        <v>Anna Andreadi</v>
      </c>
      <c r="W2074" s="7" t="str">
        <f>IFERROR(INDEX([1]Returns!A$1:A$65536,MATCH(B2074,[1]Returns!B$1:B$65536,0)),"No")</f>
        <v>No</v>
      </c>
    </row>
    <row r="2075" spans="1:23" x14ac:dyDescent="0.2">
      <c r="A2075" s="1">
        <v>2074</v>
      </c>
      <c r="B2075" s="3" t="s">
        <v>4971</v>
      </c>
      <c r="C2075" s="4">
        <v>43776</v>
      </c>
      <c r="D2075" s="4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5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6">
        <v>59.97</v>
      </c>
      <c r="S2075" s="6">
        <v>3</v>
      </c>
      <c r="T2075" s="6">
        <v>0</v>
      </c>
      <c r="U2075" s="6">
        <v>13.793099999999999</v>
      </c>
      <c r="V2075" s="7" t="str">
        <f>IF(M2075=[1]People!$B$5,[1]People!$A$5,IF(M2075=[1]People!$B$4,[1]People!$A$4,IF(M2075=[1]People!$B$3,[1]People!$A$3,IF(M2075=[1]People!$B$2,[1]People!$A$2,0))))</f>
        <v>Anna Andreadi</v>
      </c>
      <c r="W2075" s="7" t="str">
        <f>IFERROR(INDEX([1]Returns!A$1:A$65536,MATCH(B2075,[1]Returns!B$1:B$65536,0)),"No")</f>
        <v>Yes</v>
      </c>
    </row>
    <row r="2076" spans="1:23" x14ac:dyDescent="0.2">
      <c r="A2076" s="1">
        <v>2075</v>
      </c>
      <c r="B2076" s="3" t="s">
        <v>4971</v>
      </c>
      <c r="C2076" s="4">
        <v>43776</v>
      </c>
      <c r="D2076" s="4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5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6">
        <v>761.5440000000001</v>
      </c>
      <c r="S2076" s="6">
        <v>7</v>
      </c>
      <c r="T2076" s="6">
        <v>0.2</v>
      </c>
      <c r="U2076" s="6">
        <v>66.635100000000023</v>
      </c>
      <c r="V2076" s="7" t="str">
        <f>IF(M2076=[1]People!$B$5,[1]People!$A$5,IF(M2076=[1]People!$B$4,[1]People!$A$4,IF(M2076=[1]People!$B$3,[1]People!$A$3,IF(M2076=[1]People!$B$2,[1]People!$A$2,0))))</f>
        <v>Anna Andreadi</v>
      </c>
      <c r="W2076" s="7" t="str">
        <f>IFERROR(INDEX([1]Returns!A$1:A$65536,MATCH(B2076,[1]Returns!B$1:B$65536,0)),"No")</f>
        <v>Yes</v>
      </c>
    </row>
    <row r="2077" spans="1:23" x14ac:dyDescent="0.2">
      <c r="A2077" s="1">
        <v>2076</v>
      </c>
      <c r="B2077" s="3" t="s">
        <v>4976</v>
      </c>
      <c r="C2077" s="4">
        <v>42705</v>
      </c>
      <c r="D2077" s="4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5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6">
        <v>58.199999999999996</v>
      </c>
      <c r="S2077" s="6">
        <v>3</v>
      </c>
      <c r="T2077" s="6">
        <v>0</v>
      </c>
      <c r="U2077" s="6">
        <v>28.517999999999994</v>
      </c>
      <c r="V2077" s="7" t="str">
        <f>IF(M2077=[1]People!$B$5,[1]People!$A$5,IF(M2077=[1]People!$B$4,[1]People!$A$4,IF(M2077=[1]People!$B$3,[1]People!$A$3,IF(M2077=[1]People!$B$2,[1]People!$A$2,0))))</f>
        <v>Anna Andreadi</v>
      </c>
      <c r="W2077" s="7" t="str">
        <f>IFERROR(INDEX([1]Returns!A$1:A$65536,MATCH(B2077,[1]Returns!B$1:B$65536,0)),"No")</f>
        <v>No</v>
      </c>
    </row>
    <row r="2078" spans="1:23" x14ac:dyDescent="0.2">
      <c r="A2078" s="1">
        <v>2077</v>
      </c>
      <c r="B2078" s="3" t="s">
        <v>4977</v>
      </c>
      <c r="C2078" s="4">
        <v>43720</v>
      </c>
      <c r="D2078" s="4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5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6">
        <v>39.900000000000006</v>
      </c>
      <c r="S2078" s="6">
        <v>5</v>
      </c>
      <c r="T2078" s="6">
        <v>0</v>
      </c>
      <c r="U2078" s="6">
        <v>19.950000000000003</v>
      </c>
      <c r="V2078" s="7" t="str">
        <f>IF(M2078=[1]People!$B$5,[1]People!$A$5,IF(M2078=[1]People!$B$4,[1]People!$A$4,IF(M2078=[1]People!$B$3,[1]People!$A$3,IF(M2078=[1]People!$B$2,[1]People!$A$2,0))))</f>
        <v>Chuck Magee</v>
      </c>
      <c r="W2078" s="7" t="str">
        <f>IFERROR(INDEX([1]Returns!A$1:A$65536,MATCH(B2078,[1]Returns!B$1:B$65536,0)),"No")</f>
        <v>No</v>
      </c>
    </row>
    <row r="2079" spans="1:23" x14ac:dyDescent="0.2">
      <c r="A2079" s="1">
        <v>2078</v>
      </c>
      <c r="B2079" s="3" t="s">
        <v>4977</v>
      </c>
      <c r="C2079" s="4">
        <v>43720</v>
      </c>
      <c r="D2079" s="4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5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6">
        <v>90.86</v>
      </c>
      <c r="S2079" s="6">
        <v>7</v>
      </c>
      <c r="T2079" s="6">
        <v>0</v>
      </c>
      <c r="U2079" s="6">
        <v>26.349399999999992</v>
      </c>
      <c r="V2079" s="7" t="str">
        <f>IF(M2079=[1]People!$B$5,[1]People!$A$5,IF(M2079=[1]People!$B$4,[1]People!$A$4,IF(M2079=[1]People!$B$3,[1]People!$A$3,IF(M2079=[1]People!$B$2,[1]People!$A$2,0))))</f>
        <v>Chuck Magee</v>
      </c>
      <c r="W2079" s="7" t="str">
        <f>IFERROR(INDEX([1]Returns!A$1:A$65536,MATCH(B2079,[1]Returns!B$1:B$65536,0)),"No")</f>
        <v>No</v>
      </c>
    </row>
    <row r="2080" spans="1:23" x14ac:dyDescent="0.2">
      <c r="A2080" s="1">
        <v>2079</v>
      </c>
      <c r="B2080" s="3" t="s">
        <v>4977</v>
      </c>
      <c r="C2080" s="4">
        <v>43720</v>
      </c>
      <c r="D2080" s="4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5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6">
        <v>94.85</v>
      </c>
      <c r="S2080" s="6">
        <v>5</v>
      </c>
      <c r="T2080" s="6">
        <v>0</v>
      </c>
      <c r="U2080" s="6">
        <v>45.527999999999992</v>
      </c>
      <c r="V2080" s="7" t="str">
        <f>IF(M2080=[1]People!$B$5,[1]People!$A$5,IF(M2080=[1]People!$B$4,[1]People!$A$4,IF(M2080=[1]People!$B$3,[1]People!$A$3,IF(M2080=[1]People!$B$2,[1]People!$A$2,0))))</f>
        <v>Chuck Magee</v>
      </c>
      <c r="W2080" s="7" t="str">
        <f>IFERROR(INDEX([1]Returns!A$1:A$65536,MATCH(B2080,[1]Returns!B$1:B$65536,0)),"No")</f>
        <v>No</v>
      </c>
    </row>
    <row r="2081" spans="1:23" x14ac:dyDescent="0.2">
      <c r="A2081" s="1">
        <v>2080</v>
      </c>
      <c r="B2081" s="3" t="s">
        <v>4980</v>
      </c>
      <c r="C2081" s="4">
        <v>43093</v>
      </c>
      <c r="D2081" s="4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5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6">
        <v>106.232</v>
      </c>
      <c r="S2081" s="6">
        <v>7</v>
      </c>
      <c r="T2081" s="6">
        <v>0.2</v>
      </c>
      <c r="U2081" s="6">
        <v>37.181199999999997</v>
      </c>
      <c r="V2081" s="7" t="str">
        <f>IF(M2081=[1]People!$B$5,[1]People!$A$5,IF(M2081=[1]People!$B$4,[1]People!$A$4,IF(M2081=[1]People!$B$3,[1]People!$A$3,IF(M2081=[1]People!$B$2,[1]People!$A$2,0))))</f>
        <v>Anna Andreadi</v>
      </c>
      <c r="W2081" s="7" t="str">
        <f>IFERROR(INDEX([1]Returns!A$1:A$65536,MATCH(B2081,[1]Returns!B$1:B$65536,0)),"No")</f>
        <v>No</v>
      </c>
    </row>
    <row r="2082" spans="1:23" x14ac:dyDescent="0.2">
      <c r="A2082" s="1">
        <v>2081</v>
      </c>
      <c r="B2082" s="3" t="s">
        <v>4980</v>
      </c>
      <c r="C2082" s="4">
        <v>43093</v>
      </c>
      <c r="D2082" s="4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5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6">
        <v>111.98399999999999</v>
      </c>
      <c r="S2082" s="6">
        <v>2</v>
      </c>
      <c r="T2082" s="6">
        <v>0.2</v>
      </c>
      <c r="U2082" s="6">
        <v>11.198400000000003</v>
      </c>
      <c r="V2082" s="7" t="str">
        <f>IF(M2082=[1]People!$B$5,[1]People!$A$5,IF(M2082=[1]People!$B$4,[1]People!$A$4,IF(M2082=[1]People!$B$3,[1]People!$A$3,IF(M2082=[1]People!$B$2,[1]People!$A$2,0))))</f>
        <v>Anna Andreadi</v>
      </c>
      <c r="W2082" s="7" t="str">
        <f>IFERROR(INDEX([1]Returns!A$1:A$65536,MATCH(B2082,[1]Returns!B$1:B$65536,0)),"No")</f>
        <v>No</v>
      </c>
    </row>
    <row r="2083" spans="1:23" x14ac:dyDescent="0.2">
      <c r="A2083" s="1">
        <v>2082</v>
      </c>
      <c r="B2083" s="3" t="s">
        <v>4980</v>
      </c>
      <c r="C2083" s="4">
        <v>43093</v>
      </c>
      <c r="D2083" s="4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5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6">
        <v>7.7120000000000006</v>
      </c>
      <c r="S2083" s="6">
        <v>2</v>
      </c>
      <c r="T2083" s="6">
        <v>0.2</v>
      </c>
      <c r="U2083" s="6">
        <v>1.7352000000000005</v>
      </c>
      <c r="V2083" s="7" t="str">
        <f>IF(M2083=[1]People!$B$5,[1]People!$A$5,IF(M2083=[1]People!$B$4,[1]People!$A$4,IF(M2083=[1]People!$B$3,[1]People!$A$3,IF(M2083=[1]People!$B$2,[1]People!$A$2,0))))</f>
        <v>Anna Andreadi</v>
      </c>
      <c r="W2083" s="7" t="str">
        <f>IFERROR(INDEX([1]Returns!A$1:A$65536,MATCH(B2083,[1]Returns!B$1:B$65536,0)),"No")</f>
        <v>No</v>
      </c>
    </row>
    <row r="2084" spans="1:23" x14ac:dyDescent="0.2">
      <c r="A2084" s="1">
        <v>2083</v>
      </c>
      <c r="B2084" s="3" t="s">
        <v>4983</v>
      </c>
      <c r="C2084" s="4">
        <v>43519</v>
      </c>
      <c r="D2084" s="4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5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6">
        <v>37.44</v>
      </c>
      <c r="S2084" s="6">
        <v>6</v>
      </c>
      <c r="T2084" s="6">
        <v>0</v>
      </c>
      <c r="U2084" s="6">
        <v>16.847999999999999</v>
      </c>
      <c r="V2084" s="7" t="str">
        <f>IF(M2084=[1]People!$B$5,[1]People!$A$5,IF(M2084=[1]People!$B$4,[1]People!$A$4,IF(M2084=[1]People!$B$3,[1]People!$A$3,IF(M2084=[1]People!$B$2,[1]People!$A$2,0))))</f>
        <v>Anna Andreadi</v>
      </c>
      <c r="W2084" s="7" t="str">
        <f>IFERROR(INDEX([1]Returns!A$1:A$65536,MATCH(B2084,[1]Returns!B$1:B$65536,0)),"No")</f>
        <v>No</v>
      </c>
    </row>
    <row r="2085" spans="1:23" x14ac:dyDescent="0.2">
      <c r="A2085" s="1">
        <v>2084</v>
      </c>
      <c r="B2085" s="3" t="s">
        <v>4984</v>
      </c>
      <c r="C2085" s="4">
        <v>42697</v>
      </c>
      <c r="D2085" s="4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5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6">
        <v>23.680000000000003</v>
      </c>
      <c r="S2085" s="6">
        <v>2</v>
      </c>
      <c r="T2085" s="6">
        <v>0.2</v>
      </c>
      <c r="U2085" s="6">
        <v>8.879999999999999</v>
      </c>
      <c r="V2085" s="7" t="str">
        <f>IF(M2085=[1]People!$B$5,[1]People!$A$5,IF(M2085=[1]People!$B$4,[1]People!$A$4,IF(M2085=[1]People!$B$3,[1]People!$A$3,IF(M2085=[1]People!$B$2,[1]People!$A$2,0))))</f>
        <v>Kelly Williams</v>
      </c>
      <c r="W2085" s="7" t="str">
        <f>IFERROR(INDEX([1]Returns!A$1:A$65536,MATCH(B2085,[1]Returns!B$1:B$65536,0)),"No")</f>
        <v>No</v>
      </c>
    </row>
    <row r="2086" spans="1:23" x14ac:dyDescent="0.2">
      <c r="A2086" s="1">
        <v>2085</v>
      </c>
      <c r="B2086" s="3" t="s">
        <v>4985</v>
      </c>
      <c r="C2086" s="4">
        <v>43274</v>
      </c>
      <c r="D2086" s="4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5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6">
        <v>122.12</v>
      </c>
      <c r="S2086" s="6">
        <v>4</v>
      </c>
      <c r="T2086" s="6">
        <v>0</v>
      </c>
      <c r="U2086" s="6">
        <v>56.175200000000004</v>
      </c>
      <c r="V2086" s="7" t="str">
        <f>IF(M2086=[1]People!$B$5,[1]People!$A$5,IF(M2086=[1]People!$B$4,[1]People!$A$4,IF(M2086=[1]People!$B$3,[1]People!$A$3,IF(M2086=[1]People!$B$2,[1]People!$A$2,0))))</f>
        <v>Chuck Magee</v>
      </c>
      <c r="W2086" s="7" t="str">
        <f>IFERROR(INDEX([1]Returns!A$1:A$65536,MATCH(B2086,[1]Returns!B$1:B$65536,0)),"No")</f>
        <v>No</v>
      </c>
    </row>
    <row r="2087" spans="1:23" x14ac:dyDescent="0.2">
      <c r="A2087" s="1">
        <v>2086</v>
      </c>
      <c r="B2087" s="3" t="s">
        <v>4985</v>
      </c>
      <c r="C2087" s="4">
        <v>43274</v>
      </c>
      <c r="D2087" s="4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5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6">
        <v>18.45</v>
      </c>
      <c r="S2087" s="6">
        <v>5</v>
      </c>
      <c r="T2087" s="6">
        <v>0</v>
      </c>
      <c r="U2087" s="6">
        <v>8.6715</v>
      </c>
      <c r="V2087" s="7" t="str">
        <f>IF(M2087=[1]People!$B$5,[1]People!$A$5,IF(M2087=[1]People!$B$4,[1]People!$A$4,IF(M2087=[1]People!$B$3,[1]People!$A$3,IF(M2087=[1]People!$B$2,[1]People!$A$2,0))))</f>
        <v>Chuck Magee</v>
      </c>
      <c r="W2087" s="7" t="str">
        <f>IFERROR(INDEX([1]Returns!A$1:A$65536,MATCH(B2087,[1]Returns!B$1:B$65536,0)),"No")</f>
        <v>No</v>
      </c>
    </row>
    <row r="2088" spans="1:23" x14ac:dyDescent="0.2">
      <c r="A2088" s="1">
        <v>2087</v>
      </c>
      <c r="B2088" s="3" t="s">
        <v>4985</v>
      </c>
      <c r="C2088" s="4">
        <v>43274</v>
      </c>
      <c r="D2088" s="4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5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6">
        <v>324.90000000000003</v>
      </c>
      <c r="S2088" s="6">
        <v>5</v>
      </c>
      <c r="T2088" s="6">
        <v>0</v>
      </c>
      <c r="U2088" s="6">
        <v>38.988000000000014</v>
      </c>
      <c r="V2088" s="7" t="str">
        <f>IF(M2088=[1]People!$B$5,[1]People!$A$5,IF(M2088=[1]People!$B$4,[1]People!$A$4,IF(M2088=[1]People!$B$3,[1]People!$A$3,IF(M2088=[1]People!$B$2,[1]People!$A$2,0))))</f>
        <v>Chuck Magee</v>
      </c>
      <c r="W2088" s="7" t="str">
        <f>IFERROR(INDEX([1]Returns!A$1:A$65536,MATCH(B2088,[1]Returns!B$1:B$65536,0)),"No")</f>
        <v>No</v>
      </c>
    </row>
    <row r="2089" spans="1:23" x14ac:dyDescent="0.2">
      <c r="A2089" s="1">
        <v>2088</v>
      </c>
      <c r="B2089" s="3" t="s">
        <v>4985</v>
      </c>
      <c r="C2089" s="4">
        <v>43274</v>
      </c>
      <c r="D2089" s="4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5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6">
        <v>146.72999999999999</v>
      </c>
      <c r="S2089" s="6">
        <v>3</v>
      </c>
      <c r="T2089" s="6">
        <v>0</v>
      </c>
      <c r="U2089" s="6">
        <v>68.963099999999997</v>
      </c>
      <c r="V2089" s="7" t="str">
        <f>IF(M2089=[1]People!$B$5,[1]People!$A$5,IF(M2089=[1]People!$B$4,[1]People!$A$4,IF(M2089=[1]People!$B$3,[1]People!$A$3,IF(M2089=[1]People!$B$2,[1]People!$A$2,0))))</f>
        <v>Chuck Magee</v>
      </c>
      <c r="W2089" s="7" t="str">
        <f>IFERROR(INDEX([1]Returns!A$1:A$65536,MATCH(B2089,[1]Returns!B$1:B$65536,0)),"No")</f>
        <v>No</v>
      </c>
    </row>
    <row r="2090" spans="1:23" x14ac:dyDescent="0.2">
      <c r="A2090" s="1">
        <v>2089</v>
      </c>
      <c r="B2090" s="3" t="s">
        <v>4985</v>
      </c>
      <c r="C2090" s="4">
        <v>43274</v>
      </c>
      <c r="D2090" s="4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5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6">
        <v>3.96</v>
      </c>
      <c r="S2090" s="6">
        <v>2</v>
      </c>
      <c r="T2090" s="6">
        <v>0</v>
      </c>
      <c r="U2090" s="6">
        <v>1.4651999999999998</v>
      </c>
      <c r="V2090" s="7" t="str">
        <f>IF(M2090=[1]People!$B$5,[1]People!$A$5,IF(M2090=[1]People!$B$4,[1]People!$A$4,IF(M2090=[1]People!$B$3,[1]People!$A$3,IF(M2090=[1]People!$B$2,[1]People!$A$2,0))))</f>
        <v>Chuck Magee</v>
      </c>
      <c r="W2090" s="7" t="str">
        <f>IFERROR(INDEX([1]Returns!A$1:A$65536,MATCH(B2090,[1]Returns!B$1:B$65536,0)),"No")</f>
        <v>No</v>
      </c>
    </row>
    <row r="2091" spans="1:23" x14ac:dyDescent="0.2">
      <c r="A2091" s="1">
        <v>2090</v>
      </c>
      <c r="B2091" s="3" t="s">
        <v>4990</v>
      </c>
      <c r="C2091" s="4">
        <v>43034</v>
      </c>
      <c r="D2091" s="4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5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6">
        <v>5.76</v>
      </c>
      <c r="S2091" s="6">
        <v>2</v>
      </c>
      <c r="T2091" s="6">
        <v>0</v>
      </c>
      <c r="U2091" s="6">
        <v>2.6495999999999995</v>
      </c>
      <c r="V2091" s="7" t="str">
        <f>IF(M2091=[1]People!$B$5,[1]People!$A$5,IF(M2091=[1]People!$B$4,[1]People!$A$4,IF(M2091=[1]People!$B$3,[1]People!$A$3,IF(M2091=[1]People!$B$2,[1]People!$A$2,0))))</f>
        <v>Anna Andreadi</v>
      </c>
      <c r="W2091" s="7" t="str">
        <f>IFERROR(INDEX([1]Returns!A$1:A$65536,MATCH(B2091,[1]Returns!B$1:B$65536,0)),"No")</f>
        <v>No</v>
      </c>
    </row>
    <row r="2092" spans="1:23" x14ac:dyDescent="0.2">
      <c r="A2092" s="1">
        <v>2091</v>
      </c>
      <c r="B2092" s="3" t="s">
        <v>4994</v>
      </c>
      <c r="C2092" s="4">
        <v>43661</v>
      </c>
      <c r="D2092" s="4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5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6">
        <v>26.549999999999997</v>
      </c>
      <c r="S2092" s="6">
        <v>3</v>
      </c>
      <c r="T2092" s="6">
        <v>0</v>
      </c>
      <c r="U2092" s="6">
        <v>13.009499999999999</v>
      </c>
      <c r="V2092" s="7" t="str">
        <f>IF(M2092=[1]People!$B$5,[1]People!$A$5,IF(M2092=[1]People!$B$4,[1]People!$A$4,IF(M2092=[1]People!$B$3,[1]People!$A$3,IF(M2092=[1]People!$B$2,[1]People!$A$2,0))))</f>
        <v>Chuck Magee</v>
      </c>
      <c r="W2092" s="7" t="str">
        <f>IFERROR(INDEX([1]Returns!A$1:A$65536,MATCH(B2092,[1]Returns!B$1:B$65536,0)),"No")</f>
        <v>Yes</v>
      </c>
    </row>
    <row r="2093" spans="1:23" x14ac:dyDescent="0.2">
      <c r="A2093" s="1">
        <v>2092</v>
      </c>
      <c r="B2093" s="3" t="s">
        <v>4994</v>
      </c>
      <c r="C2093" s="4">
        <v>43661</v>
      </c>
      <c r="D2093" s="4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5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6">
        <v>310.44300000000004</v>
      </c>
      <c r="S2093" s="6">
        <v>3</v>
      </c>
      <c r="T2093" s="6">
        <v>0.3</v>
      </c>
      <c r="U2093" s="6">
        <v>-48.783900000000031</v>
      </c>
      <c r="V2093" s="7" t="str">
        <f>IF(M2093=[1]People!$B$5,[1]People!$A$5,IF(M2093=[1]People!$B$4,[1]People!$A$4,IF(M2093=[1]People!$B$3,[1]People!$A$3,IF(M2093=[1]People!$B$2,[1]People!$A$2,0))))</f>
        <v>Chuck Magee</v>
      </c>
      <c r="W2093" s="7" t="str">
        <f>IFERROR(INDEX([1]Returns!A$1:A$65536,MATCH(B2093,[1]Returns!B$1:B$65536,0)),"No")</f>
        <v>Yes</v>
      </c>
    </row>
    <row r="2094" spans="1:23" x14ac:dyDescent="0.2">
      <c r="A2094" s="1">
        <v>2093</v>
      </c>
      <c r="B2094" s="3" t="s">
        <v>4997</v>
      </c>
      <c r="C2094" s="4">
        <v>42691</v>
      </c>
      <c r="D2094" s="4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5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6">
        <v>479.90000000000003</v>
      </c>
      <c r="S2094" s="6">
        <v>5</v>
      </c>
      <c r="T2094" s="6">
        <v>0</v>
      </c>
      <c r="U2094" s="6">
        <v>81.58299999999997</v>
      </c>
      <c r="V2094" s="7" t="str">
        <f>IF(M2094=[1]People!$B$5,[1]People!$A$5,IF(M2094=[1]People!$B$4,[1]People!$A$4,IF(M2094=[1]People!$B$3,[1]People!$A$3,IF(M2094=[1]People!$B$2,[1]People!$A$2,0))))</f>
        <v>Kelly Williams</v>
      </c>
      <c r="W2094" s="7" t="str">
        <f>IFERROR(INDEX([1]Returns!A$1:A$65536,MATCH(B2094,[1]Returns!B$1:B$65536,0)),"No")</f>
        <v>No</v>
      </c>
    </row>
    <row r="2095" spans="1:23" x14ac:dyDescent="0.2">
      <c r="A2095" s="1">
        <v>2094</v>
      </c>
      <c r="B2095" s="3" t="s">
        <v>4999</v>
      </c>
      <c r="C2095" s="4">
        <v>42838</v>
      </c>
      <c r="D2095" s="4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5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6">
        <v>12.88</v>
      </c>
      <c r="S2095" s="6">
        <v>1</v>
      </c>
      <c r="T2095" s="6">
        <v>0</v>
      </c>
      <c r="U2095" s="6">
        <v>0.38640000000000008</v>
      </c>
      <c r="V2095" s="7" t="str">
        <f>IF(M2095=[1]People!$B$5,[1]People!$A$5,IF(M2095=[1]People!$B$4,[1]People!$A$4,IF(M2095=[1]People!$B$3,[1]People!$A$3,IF(M2095=[1]People!$B$2,[1]People!$A$2,0))))</f>
        <v>Anna Andreadi</v>
      </c>
      <c r="W2095" s="7" t="str">
        <f>IFERROR(INDEX([1]Returns!A$1:A$65536,MATCH(B2095,[1]Returns!B$1:B$65536,0)),"No")</f>
        <v>No</v>
      </c>
    </row>
    <row r="2096" spans="1:23" x14ac:dyDescent="0.2">
      <c r="A2096" s="1">
        <v>2095</v>
      </c>
      <c r="B2096" s="3" t="s">
        <v>5000</v>
      </c>
      <c r="C2096" s="4">
        <v>43064</v>
      </c>
      <c r="D2096" s="4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5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6">
        <v>13.120000000000001</v>
      </c>
      <c r="S2096" s="6">
        <v>5</v>
      </c>
      <c r="T2096" s="6">
        <v>0.2</v>
      </c>
      <c r="U2096" s="6">
        <v>1.4759999999999982</v>
      </c>
      <c r="V2096" s="7" t="str">
        <f>IF(M2096=[1]People!$B$5,[1]People!$A$5,IF(M2096=[1]People!$B$4,[1]People!$A$4,IF(M2096=[1]People!$B$3,[1]People!$A$3,IF(M2096=[1]People!$B$2,[1]People!$A$2,0))))</f>
        <v>Cassandra Brandow</v>
      </c>
      <c r="W2096" s="7" t="str">
        <f>IFERROR(INDEX([1]Returns!A$1:A$65536,MATCH(B2096,[1]Returns!B$1:B$65536,0)),"No")</f>
        <v>No</v>
      </c>
    </row>
    <row r="2097" spans="1:23" x14ac:dyDescent="0.2">
      <c r="A2097" s="1">
        <v>2096</v>
      </c>
      <c r="B2097" s="3" t="s">
        <v>5003</v>
      </c>
      <c r="C2097" s="4">
        <v>43235</v>
      </c>
      <c r="D2097" s="4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5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6">
        <v>511.84</v>
      </c>
      <c r="S2097" s="6">
        <v>8</v>
      </c>
      <c r="T2097" s="6">
        <v>0</v>
      </c>
      <c r="U2097" s="6">
        <v>240.56479999999999</v>
      </c>
      <c r="V2097" s="7" t="str">
        <f>IF(M2097=[1]People!$B$5,[1]People!$A$5,IF(M2097=[1]People!$B$4,[1]People!$A$4,IF(M2097=[1]People!$B$3,[1]People!$A$3,IF(M2097=[1]People!$B$2,[1]People!$A$2,0))))</f>
        <v>Cassandra Brandow</v>
      </c>
      <c r="W2097" s="7" t="str">
        <f>IFERROR(INDEX([1]Returns!A$1:A$65536,MATCH(B2097,[1]Returns!B$1:B$65536,0)),"No")</f>
        <v>No</v>
      </c>
    </row>
    <row r="2098" spans="1:23" x14ac:dyDescent="0.2">
      <c r="A2098" s="1">
        <v>2097</v>
      </c>
      <c r="B2098" s="3" t="s">
        <v>5003</v>
      </c>
      <c r="C2098" s="4">
        <v>43235</v>
      </c>
      <c r="D2098" s="4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5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6">
        <v>91.96</v>
      </c>
      <c r="S2098" s="6">
        <v>4</v>
      </c>
      <c r="T2098" s="6">
        <v>0</v>
      </c>
      <c r="U2098" s="6">
        <v>25.748800000000003</v>
      </c>
      <c r="V2098" s="7" t="str">
        <f>IF(M2098=[1]People!$B$5,[1]People!$A$5,IF(M2098=[1]People!$B$4,[1]People!$A$4,IF(M2098=[1]People!$B$3,[1]People!$A$3,IF(M2098=[1]People!$B$2,[1]People!$A$2,0))))</f>
        <v>Cassandra Brandow</v>
      </c>
      <c r="W2098" s="7" t="str">
        <f>IFERROR(INDEX([1]Returns!A$1:A$65536,MATCH(B2098,[1]Returns!B$1:B$65536,0)),"No")</f>
        <v>No</v>
      </c>
    </row>
    <row r="2099" spans="1:23" x14ac:dyDescent="0.2">
      <c r="A2099" s="1">
        <v>2098</v>
      </c>
      <c r="B2099" s="3" t="s">
        <v>5003</v>
      </c>
      <c r="C2099" s="4">
        <v>43235</v>
      </c>
      <c r="D2099" s="4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5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6">
        <v>8.34</v>
      </c>
      <c r="S2099" s="6">
        <v>3</v>
      </c>
      <c r="T2099" s="6">
        <v>0</v>
      </c>
      <c r="U2099" s="6">
        <v>2.1683999999999997</v>
      </c>
      <c r="V2099" s="7" t="str">
        <f>IF(M2099=[1]People!$B$5,[1]People!$A$5,IF(M2099=[1]People!$B$4,[1]People!$A$4,IF(M2099=[1]People!$B$3,[1]People!$A$3,IF(M2099=[1]People!$B$2,[1]People!$A$2,0))))</f>
        <v>Cassandra Brandow</v>
      </c>
      <c r="W2099" s="7" t="str">
        <f>IFERROR(INDEX([1]Returns!A$1:A$65536,MATCH(B2099,[1]Returns!B$1:B$65536,0)),"No")</f>
        <v>No</v>
      </c>
    </row>
    <row r="2100" spans="1:23" x14ac:dyDescent="0.2">
      <c r="A2100" s="1">
        <v>2099</v>
      </c>
      <c r="B2100" s="3" t="s">
        <v>5008</v>
      </c>
      <c r="C2100" s="4">
        <v>43715</v>
      </c>
      <c r="D2100" s="4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5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6">
        <v>37.68</v>
      </c>
      <c r="S2100" s="6">
        <v>3</v>
      </c>
      <c r="T2100" s="6">
        <v>0.2</v>
      </c>
      <c r="U2100" s="6">
        <v>2.3550000000000022</v>
      </c>
      <c r="V2100" s="7" t="str">
        <f>IF(M2100=[1]People!$B$5,[1]People!$A$5,IF(M2100=[1]People!$B$4,[1]People!$A$4,IF(M2100=[1]People!$B$3,[1]People!$A$3,IF(M2100=[1]People!$B$2,[1]People!$A$2,0))))</f>
        <v>Anna Andreadi</v>
      </c>
      <c r="W2100" s="7" t="str">
        <f>IFERROR(INDEX([1]Returns!A$1:A$65536,MATCH(B2100,[1]Returns!B$1:B$65536,0)),"No")</f>
        <v>Yes</v>
      </c>
    </row>
    <row r="2101" spans="1:23" x14ac:dyDescent="0.2">
      <c r="A2101" s="1">
        <v>2100</v>
      </c>
      <c r="B2101" s="3" t="s">
        <v>5008</v>
      </c>
      <c r="C2101" s="4">
        <v>43715</v>
      </c>
      <c r="D2101" s="4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5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6">
        <v>279.94400000000002</v>
      </c>
      <c r="S2101" s="6">
        <v>7</v>
      </c>
      <c r="T2101" s="6">
        <v>0.2</v>
      </c>
      <c r="U2101" s="6">
        <v>80.48390000000002</v>
      </c>
      <c r="V2101" s="7" t="str">
        <f>IF(M2101=[1]People!$B$5,[1]People!$A$5,IF(M2101=[1]People!$B$4,[1]People!$A$4,IF(M2101=[1]People!$B$3,[1]People!$A$3,IF(M2101=[1]People!$B$2,[1]People!$A$2,0))))</f>
        <v>Anna Andreadi</v>
      </c>
      <c r="W2101" s="7" t="str">
        <f>IFERROR(INDEX([1]Returns!A$1:A$65536,MATCH(B2101,[1]Returns!B$1:B$65536,0)),"No")</f>
        <v>Yes</v>
      </c>
    </row>
    <row r="2102" spans="1:23" x14ac:dyDescent="0.2">
      <c r="A2102" s="1">
        <v>2101</v>
      </c>
      <c r="B2102" s="3" t="s">
        <v>5009</v>
      </c>
      <c r="C2102" s="4">
        <v>42439</v>
      </c>
      <c r="D2102" s="4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5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6">
        <v>636.40800000000013</v>
      </c>
      <c r="S2102" s="6">
        <v>3</v>
      </c>
      <c r="T2102" s="6">
        <v>0.2</v>
      </c>
      <c r="U2102" s="6">
        <v>-15.910200000000088</v>
      </c>
      <c r="V2102" s="7" t="str">
        <f>IF(M2102=[1]People!$B$5,[1]People!$A$5,IF(M2102=[1]People!$B$4,[1]People!$A$4,IF(M2102=[1]People!$B$3,[1]People!$A$3,IF(M2102=[1]People!$B$2,[1]People!$A$2,0))))</f>
        <v>Anna Andreadi</v>
      </c>
      <c r="W2102" s="7" t="str">
        <f>IFERROR(INDEX([1]Returns!A$1:A$65536,MATCH(B2102,[1]Returns!B$1:B$65536,0)),"No")</f>
        <v>No</v>
      </c>
    </row>
    <row r="2103" spans="1:23" x14ac:dyDescent="0.2">
      <c r="A2103" s="1">
        <v>2102</v>
      </c>
      <c r="B2103" s="3" t="s">
        <v>5009</v>
      </c>
      <c r="C2103" s="4">
        <v>42439</v>
      </c>
      <c r="D2103" s="4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5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6">
        <v>83.168000000000006</v>
      </c>
      <c r="S2103" s="6">
        <v>4</v>
      </c>
      <c r="T2103" s="6">
        <v>0.2</v>
      </c>
      <c r="U2103" s="6">
        <v>9.3563999999999936</v>
      </c>
      <c r="V2103" s="7" t="str">
        <f>IF(M2103=[1]People!$B$5,[1]People!$A$5,IF(M2103=[1]People!$B$4,[1]People!$A$4,IF(M2103=[1]People!$B$3,[1]People!$A$3,IF(M2103=[1]People!$B$2,[1]People!$A$2,0))))</f>
        <v>Anna Andreadi</v>
      </c>
      <c r="W2103" s="7" t="str">
        <f>IFERROR(INDEX([1]Returns!A$1:A$65536,MATCH(B2103,[1]Returns!B$1:B$65536,0)),"No")</f>
        <v>No</v>
      </c>
    </row>
    <row r="2104" spans="1:23" x14ac:dyDescent="0.2">
      <c r="A2104" s="1">
        <v>2103</v>
      </c>
      <c r="B2104" s="3" t="s">
        <v>5012</v>
      </c>
      <c r="C2104" s="4">
        <v>42569</v>
      </c>
      <c r="D2104" s="4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5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6">
        <v>259.13600000000002</v>
      </c>
      <c r="S2104" s="6">
        <v>4</v>
      </c>
      <c r="T2104" s="6">
        <v>0.2</v>
      </c>
      <c r="U2104" s="6">
        <v>-25.913599999999988</v>
      </c>
      <c r="V2104" s="7" t="str">
        <f>IF(M2104=[1]People!$B$5,[1]People!$A$5,IF(M2104=[1]People!$B$4,[1]People!$A$4,IF(M2104=[1]People!$B$3,[1]People!$A$3,IF(M2104=[1]People!$B$2,[1]People!$A$2,0))))</f>
        <v>Anna Andreadi</v>
      </c>
      <c r="W2104" s="7" t="str">
        <f>IFERROR(INDEX([1]Returns!A$1:A$65536,MATCH(B2104,[1]Returns!B$1:B$65536,0)),"No")</f>
        <v>No</v>
      </c>
    </row>
    <row r="2105" spans="1:23" x14ac:dyDescent="0.2">
      <c r="A2105" s="1">
        <v>2104</v>
      </c>
      <c r="B2105" s="3" t="s">
        <v>5015</v>
      </c>
      <c r="C2105" s="4">
        <v>43548</v>
      </c>
      <c r="D2105" s="4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5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6">
        <v>221.92</v>
      </c>
      <c r="S2105" s="6">
        <v>4</v>
      </c>
      <c r="T2105" s="6">
        <v>0</v>
      </c>
      <c r="U2105" s="6">
        <v>106.52159999999999</v>
      </c>
      <c r="V2105" s="7" t="str">
        <f>IF(M2105=[1]People!$B$5,[1]People!$A$5,IF(M2105=[1]People!$B$4,[1]People!$A$4,IF(M2105=[1]People!$B$3,[1]People!$A$3,IF(M2105=[1]People!$B$2,[1]People!$A$2,0))))</f>
        <v>Chuck Magee</v>
      </c>
      <c r="W2105" s="7" t="str">
        <f>IFERROR(INDEX([1]Returns!A$1:A$65536,MATCH(B2105,[1]Returns!B$1:B$65536,0)),"No")</f>
        <v>No</v>
      </c>
    </row>
    <row r="2106" spans="1:23" x14ac:dyDescent="0.2">
      <c r="A2106" s="1">
        <v>2105</v>
      </c>
      <c r="B2106" s="3" t="s">
        <v>5015</v>
      </c>
      <c r="C2106" s="4">
        <v>43548</v>
      </c>
      <c r="D2106" s="4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5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6">
        <v>26</v>
      </c>
      <c r="S2106" s="6">
        <v>2</v>
      </c>
      <c r="T2106" s="6">
        <v>0</v>
      </c>
      <c r="U2106" s="6">
        <v>11.7</v>
      </c>
      <c r="V2106" s="7" t="str">
        <f>IF(M2106=[1]People!$B$5,[1]People!$A$5,IF(M2106=[1]People!$B$4,[1]People!$A$4,IF(M2106=[1]People!$B$3,[1]People!$A$3,IF(M2106=[1]People!$B$2,[1]People!$A$2,0))))</f>
        <v>Chuck Magee</v>
      </c>
      <c r="W2106" s="7" t="str">
        <f>IFERROR(INDEX([1]Returns!A$1:A$65536,MATCH(B2106,[1]Returns!B$1:B$65536,0)),"No")</f>
        <v>No</v>
      </c>
    </row>
    <row r="2107" spans="1:23" x14ac:dyDescent="0.2">
      <c r="A2107" s="1">
        <v>2106</v>
      </c>
      <c r="B2107" s="3" t="s">
        <v>5017</v>
      </c>
      <c r="C2107" s="4">
        <v>42643</v>
      </c>
      <c r="D2107" s="4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5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6">
        <v>15.552000000000003</v>
      </c>
      <c r="S2107" s="6">
        <v>3</v>
      </c>
      <c r="T2107" s="6">
        <v>0.2</v>
      </c>
      <c r="U2107" s="6">
        <v>5.4432</v>
      </c>
      <c r="V2107" s="7" t="str">
        <f>IF(M2107=[1]People!$B$5,[1]People!$A$5,IF(M2107=[1]People!$B$4,[1]People!$A$4,IF(M2107=[1]People!$B$3,[1]People!$A$3,IF(M2107=[1]People!$B$2,[1]People!$A$2,0))))</f>
        <v>Cassandra Brandow</v>
      </c>
      <c r="W2107" s="7" t="str">
        <f>IFERROR(INDEX([1]Returns!A$1:A$65536,MATCH(B2107,[1]Returns!B$1:B$65536,0)),"No")</f>
        <v>No</v>
      </c>
    </row>
    <row r="2108" spans="1:23" x14ac:dyDescent="0.2">
      <c r="A2108" s="1">
        <v>2107</v>
      </c>
      <c r="B2108" s="3" t="s">
        <v>5020</v>
      </c>
      <c r="C2108" s="4">
        <v>42639</v>
      </c>
      <c r="D2108" s="4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5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6">
        <v>0.87599999999999978</v>
      </c>
      <c r="S2108" s="6">
        <v>1</v>
      </c>
      <c r="T2108" s="6">
        <v>0.8</v>
      </c>
      <c r="U2108" s="6">
        <v>-1.4016000000000002</v>
      </c>
      <c r="V2108" s="7" t="str">
        <f>IF(M2108=[1]People!$B$5,[1]People!$A$5,IF(M2108=[1]People!$B$4,[1]People!$A$4,IF(M2108=[1]People!$B$3,[1]People!$A$3,IF(M2108=[1]People!$B$2,[1]People!$A$2,0))))</f>
        <v>Kelly Williams</v>
      </c>
      <c r="W2108" s="7" t="str">
        <f>IFERROR(INDEX([1]Returns!A$1:A$65536,MATCH(B2108,[1]Returns!B$1:B$65536,0)),"No")</f>
        <v>No</v>
      </c>
    </row>
    <row r="2109" spans="1:23" x14ac:dyDescent="0.2">
      <c r="A2109" s="1">
        <v>2108</v>
      </c>
      <c r="B2109" s="3" t="s">
        <v>5022</v>
      </c>
      <c r="C2109" s="4">
        <v>43039</v>
      </c>
      <c r="D2109" s="4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5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6">
        <v>19.98</v>
      </c>
      <c r="S2109" s="6">
        <v>1</v>
      </c>
      <c r="T2109" s="6">
        <v>0</v>
      </c>
      <c r="U2109" s="6">
        <v>9.3905999999999992</v>
      </c>
      <c r="V2109" s="7" t="str">
        <f>IF(M2109=[1]People!$B$5,[1]People!$A$5,IF(M2109=[1]People!$B$4,[1]People!$A$4,IF(M2109=[1]People!$B$3,[1]People!$A$3,IF(M2109=[1]People!$B$2,[1]People!$A$2,0))))</f>
        <v>Anna Andreadi</v>
      </c>
      <c r="W2109" s="7" t="str">
        <f>IFERROR(INDEX([1]Returns!A$1:A$65536,MATCH(B2109,[1]Returns!B$1:B$65536,0)),"No")</f>
        <v>Yes</v>
      </c>
    </row>
    <row r="2110" spans="1:23" x14ac:dyDescent="0.2">
      <c r="A2110" s="1">
        <v>2109</v>
      </c>
      <c r="B2110" s="3" t="s">
        <v>5022</v>
      </c>
      <c r="C2110" s="4">
        <v>43039</v>
      </c>
      <c r="D2110" s="4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5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6">
        <v>398.35199999999998</v>
      </c>
      <c r="S2110" s="6">
        <v>3</v>
      </c>
      <c r="T2110" s="6">
        <v>0.2</v>
      </c>
      <c r="U2110" s="6">
        <v>124.48499999999999</v>
      </c>
      <c r="V2110" s="7" t="str">
        <f>IF(M2110=[1]People!$B$5,[1]People!$A$5,IF(M2110=[1]People!$B$4,[1]People!$A$4,IF(M2110=[1]People!$B$3,[1]People!$A$3,IF(M2110=[1]People!$B$2,[1]People!$A$2,0))))</f>
        <v>Anna Andreadi</v>
      </c>
      <c r="W2110" s="7" t="str">
        <f>IFERROR(INDEX([1]Returns!A$1:A$65536,MATCH(B2110,[1]Returns!B$1:B$65536,0)),"No")</f>
        <v>Yes</v>
      </c>
    </row>
    <row r="2111" spans="1:23" x14ac:dyDescent="0.2">
      <c r="A2111" s="1">
        <v>2110</v>
      </c>
      <c r="B2111" s="3" t="s">
        <v>5022</v>
      </c>
      <c r="C2111" s="4">
        <v>43039</v>
      </c>
      <c r="D2111" s="4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5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6">
        <v>5.04</v>
      </c>
      <c r="S2111" s="6">
        <v>3</v>
      </c>
      <c r="T2111" s="6">
        <v>0</v>
      </c>
      <c r="U2111" s="6">
        <v>1.2599999999999998</v>
      </c>
      <c r="V2111" s="7" t="str">
        <f>IF(M2111=[1]People!$B$5,[1]People!$A$5,IF(M2111=[1]People!$B$4,[1]People!$A$4,IF(M2111=[1]People!$B$3,[1]People!$A$3,IF(M2111=[1]People!$B$2,[1]People!$A$2,0))))</f>
        <v>Anna Andreadi</v>
      </c>
      <c r="W2111" s="7" t="str">
        <f>IFERROR(INDEX([1]Returns!A$1:A$65536,MATCH(B2111,[1]Returns!B$1:B$65536,0)),"No")</f>
        <v>Yes</v>
      </c>
    </row>
    <row r="2112" spans="1:23" x14ac:dyDescent="0.2">
      <c r="A2112" s="1">
        <v>2111</v>
      </c>
      <c r="B2112" s="3" t="s">
        <v>5022</v>
      </c>
      <c r="C2112" s="4">
        <v>43039</v>
      </c>
      <c r="D2112" s="4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5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6">
        <v>17.450000000000003</v>
      </c>
      <c r="S2112" s="6">
        <v>5</v>
      </c>
      <c r="T2112" s="6">
        <v>0</v>
      </c>
      <c r="U2112" s="6">
        <v>8.0269999999999992</v>
      </c>
      <c r="V2112" s="7" t="str">
        <f>IF(M2112=[1]People!$B$5,[1]People!$A$5,IF(M2112=[1]People!$B$4,[1]People!$A$4,IF(M2112=[1]People!$B$3,[1]People!$A$3,IF(M2112=[1]People!$B$2,[1]People!$A$2,0))))</f>
        <v>Anna Andreadi</v>
      </c>
      <c r="W2112" s="7" t="str">
        <f>IFERROR(INDEX([1]Returns!A$1:A$65536,MATCH(B2112,[1]Returns!B$1:B$65536,0)),"No")</f>
        <v>Yes</v>
      </c>
    </row>
    <row r="2113" spans="1:23" x14ac:dyDescent="0.2">
      <c r="A2113" s="1">
        <v>2112</v>
      </c>
      <c r="B2113" s="3" t="s">
        <v>5022</v>
      </c>
      <c r="C2113" s="4">
        <v>43039</v>
      </c>
      <c r="D2113" s="4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5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6">
        <v>323.13600000000002</v>
      </c>
      <c r="S2113" s="6">
        <v>4</v>
      </c>
      <c r="T2113" s="6">
        <v>0.2</v>
      </c>
      <c r="U2113" s="6">
        <v>20.196000000000012</v>
      </c>
      <c r="V2113" s="7" t="str">
        <f>IF(M2113=[1]People!$B$5,[1]People!$A$5,IF(M2113=[1]People!$B$4,[1]People!$A$4,IF(M2113=[1]People!$B$3,[1]People!$A$3,IF(M2113=[1]People!$B$2,[1]People!$A$2,0))))</f>
        <v>Anna Andreadi</v>
      </c>
      <c r="W2113" s="7" t="str">
        <f>IFERROR(INDEX([1]Returns!A$1:A$65536,MATCH(B2113,[1]Returns!B$1:B$65536,0)),"No")</f>
        <v>Yes</v>
      </c>
    </row>
    <row r="2114" spans="1:23" x14ac:dyDescent="0.2">
      <c r="A2114" s="1">
        <v>2113</v>
      </c>
      <c r="B2114" s="3" t="s">
        <v>5022</v>
      </c>
      <c r="C2114" s="4">
        <v>43039</v>
      </c>
      <c r="D2114" s="4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5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6">
        <v>29.700000000000003</v>
      </c>
      <c r="S2114" s="6">
        <v>3</v>
      </c>
      <c r="T2114" s="6">
        <v>0</v>
      </c>
      <c r="U2114" s="6">
        <v>8.0190000000000001</v>
      </c>
      <c r="V2114" s="7" t="str">
        <f>IF(M2114=[1]People!$B$5,[1]People!$A$5,IF(M2114=[1]People!$B$4,[1]People!$A$4,IF(M2114=[1]People!$B$3,[1]People!$A$3,IF(M2114=[1]People!$B$2,[1]People!$A$2,0))))</f>
        <v>Anna Andreadi</v>
      </c>
      <c r="W2114" s="7" t="str">
        <f>IFERROR(INDEX([1]Returns!A$1:A$65536,MATCH(B2114,[1]Returns!B$1:B$65536,0)),"No")</f>
        <v>Yes</v>
      </c>
    </row>
    <row r="2115" spans="1:23" x14ac:dyDescent="0.2">
      <c r="A2115" s="1">
        <v>2114</v>
      </c>
      <c r="B2115" s="3" t="s">
        <v>5022</v>
      </c>
      <c r="C2115" s="4">
        <v>43039</v>
      </c>
      <c r="D2115" s="4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5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6">
        <v>1295.8400000000001</v>
      </c>
      <c r="S2115" s="6">
        <v>4</v>
      </c>
      <c r="T2115" s="6">
        <v>0.2</v>
      </c>
      <c r="U2115" s="6">
        <v>145.78199999999993</v>
      </c>
      <c r="V2115" s="7" t="str">
        <f>IF(M2115=[1]People!$B$5,[1]People!$A$5,IF(M2115=[1]People!$B$4,[1]People!$A$4,IF(M2115=[1]People!$B$3,[1]People!$A$3,IF(M2115=[1]People!$B$2,[1]People!$A$2,0))))</f>
        <v>Anna Andreadi</v>
      </c>
      <c r="W2115" s="7" t="str">
        <f>IFERROR(INDEX([1]Returns!A$1:A$65536,MATCH(B2115,[1]Returns!B$1:B$65536,0)),"No")</f>
        <v>Yes</v>
      </c>
    </row>
    <row r="2116" spans="1:23" x14ac:dyDescent="0.2">
      <c r="A2116" s="1">
        <v>2115</v>
      </c>
      <c r="B2116" s="3" t="s">
        <v>5022</v>
      </c>
      <c r="C2116" s="4">
        <v>43039</v>
      </c>
      <c r="D2116" s="4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5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6">
        <v>46.84</v>
      </c>
      <c r="S2116" s="6">
        <v>2</v>
      </c>
      <c r="T2116" s="6">
        <v>0</v>
      </c>
      <c r="U2116" s="6">
        <v>12.646799999999999</v>
      </c>
      <c r="V2116" s="7" t="str">
        <f>IF(M2116=[1]People!$B$5,[1]People!$A$5,IF(M2116=[1]People!$B$4,[1]People!$A$4,IF(M2116=[1]People!$B$3,[1]People!$A$3,IF(M2116=[1]People!$B$2,[1]People!$A$2,0))))</f>
        <v>Anna Andreadi</v>
      </c>
      <c r="W2116" s="7" t="str">
        <f>IFERROR(INDEX([1]Returns!A$1:A$65536,MATCH(B2116,[1]Returns!B$1:B$65536,0)),"No")</f>
        <v>Yes</v>
      </c>
    </row>
    <row r="2117" spans="1:23" x14ac:dyDescent="0.2">
      <c r="A2117" s="1">
        <v>2116</v>
      </c>
      <c r="B2117" s="3" t="s">
        <v>5022</v>
      </c>
      <c r="C2117" s="4">
        <v>43039</v>
      </c>
      <c r="D2117" s="4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5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6">
        <v>425.83300000000003</v>
      </c>
      <c r="S2117" s="6">
        <v>1</v>
      </c>
      <c r="T2117" s="6">
        <v>0.15</v>
      </c>
      <c r="U2117" s="6">
        <v>20.03919999999998</v>
      </c>
      <c r="V2117" s="7" t="str">
        <f>IF(M2117=[1]People!$B$5,[1]People!$A$5,IF(M2117=[1]People!$B$4,[1]People!$A$4,IF(M2117=[1]People!$B$3,[1]People!$A$3,IF(M2117=[1]People!$B$2,[1]People!$A$2,0))))</f>
        <v>Anna Andreadi</v>
      </c>
      <c r="W2117" s="7" t="str">
        <f>IFERROR(INDEX([1]Returns!A$1:A$65536,MATCH(B2117,[1]Returns!B$1:B$65536,0)),"No")</f>
        <v>Yes</v>
      </c>
    </row>
    <row r="2118" spans="1:23" x14ac:dyDescent="0.2">
      <c r="A2118" s="1">
        <v>2117</v>
      </c>
      <c r="B2118" s="3" t="s">
        <v>5031</v>
      </c>
      <c r="C2118" s="4">
        <v>43020</v>
      </c>
      <c r="D2118" s="4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5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6">
        <v>209.67</v>
      </c>
      <c r="S2118" s="6">
        <v>1</v>
      </c>
      <c r="T2118" s="6">
        <v>0.4</v>
      </c>
      <c r="U2118" s="6">
        <v>-13.978000000000009</v>
      </c>
      <c r="V2118" s="7" t="str">
        <f>IF(M2118=[1]People!$B$5,[1]People!$A$5,IF(M2118=[1]People!$B$4,[1]People!$A$4,IF(M2118=[1]People!$B$3,[1]People!$A$3,IF(M2118=[1]People!$B$2,[1]People!$A$2,0))))</f>
        <v>Chuck Magee</v>
      </c>
      <c r="W2118" s="7" t="str">
        <f>IFERROR(INDEX([1]Returns!A$1:A$65536,MATCH(B2118,[1]Returns!B$1:B$65536,0)),"No")</f>
        <v>No</v>
      </c>
    </row>
    <row r="2119" spans="1:23" x14ac:dyDescent="0.2">
      <c r="A2119" s="1">
        <v>2118</v>
      </c>
      <c r="B2119" s="3" t="s">
        <v>5032</v>
      </c>
      <c r="C2119" s="4">
        <v>43362</v>
      </c>
      <c r="D2119" s="4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5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6">
        <v>159.88</v>
      </c>
      <c r="S2119" s="6">
        <v>7</v>
      </c>
      <c r="T2119" s="6">
        <v>0</v>
      </c>
      <c r="U2119" s="6">
        <v>73.544799999999995</v>
      </c>
      <c r="V2119" s="7" t="str">
        <f>IF(M2119=[1]People!$B$5,[1]People!$A$5,IF(M2119=[1]People!$B$4,[1]People!$A$4,IF(M2119=[1]People!$B$3,[1]People!$A$3,IF(M2119=[1]People!$B$2,[1]People!$A$2,0))))</f>
        <v>Anna Andreadi</v>
      </c>
      <c r="W2119" s="7" t="str">
        <f>IFERROR(INDEX([1]Returns!A$1:A$65536,MATCH(B2119,[1]Returns!B$1:B$65536,0)),"No")</f>
        <v>No</v>
      </c>
    </row>
    <row r="2120" spans="1:23" x14ac:dyDescent="0.2">
      <c r="A2120" s="1">
        <v>2119</v>
      </c>
      <c r="B2120" s="3" t="s">
        <v>5036</v>
      </c>
      <c r="C2120" s="4">
        <v>43568</v>
      </c>
      <c r="D2120" s="4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5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6">
        <v>5.28</v>
      </c>
      <c r="S2120" s="6">
        <v>1</v>
      </c>
      <c r="T2120" s="6">
        <v>0</v>
      </c>
      <c r="U2120" s="6">
        <v>2.3759999999999999</v>
      </c>
      <c r="V2120" s="7" t="str">
        <f>IF(M2120=[1]People!$B$5,[1]People!$A$5,IF(M2120=[1]People!$B$4,[1]People!$A$4,IF(M2120=[1]People!$B$3,[1]People!$A$3,IF(M2120=[1]People!$B$2,[1]People!$A$2,0))))</f>
        <v>Anna Andreadi</v>
      </c>
      <c r="W2120" s="7" t="str">
        <f>IFERROR(INDEX([1]Returns!A$1:A$65536,MATCH(B2120,[1]Returns!B$1:B$65536,0)),"No")</f>
        <v>No</v>
      </c>
    </row>
    <row r="2121" spans="1:23" x14ac:dyDescent="0.2">
      <c r="A2121" s="1">
        <v>2120</v>
      </c>
      <c r="B2121" s="3" t="s">
        <v>5036</v>
      </c>
      <c r="C2121" s="4">
        <v>43568</v>
      </c>
      <c r="D2121" s="4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5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6">
        <v>895.92</v>
      </c>
      <c r="S2121" s="6">
        <v>5</v>
      </c>
      <c r="T2121" s="6">
        <v>0.2</v>
      </c>
      <c r="U2121" s="6">
        <v>302.37299999999993</v>
      </c>
      <c r="V2121" s="7" t="str">
        <f>IF(M2121=[1]People!$B$5,[1]People!$A$5,IF(M2121=[1]People!$B$4,[1]People!$A$4,IF(M2121=[1]People!$B$3,[1]People!$A$3,IF(M2121=[1]People!$B$2,[1]People!$A$2,0))))</f>
        <v>Anna Andreadi</v>
      </c>
      <c r="W2121" s="7" t="str">
        <f>IFERROR(INDEX([1]Returns!A$1:A$65536,MATCH(B2121,[1]Returns!B$1:B$65536,0)),"No")</f>
        <v>No</v>
      </c>
    </row>
    <row r="2122" spans="1:23" x14ac:dyDescent="0.2">
      <c r="A2122" s="1">
        <v>2121</v>
      </c>
      <c r="B2122" s="3" t="s">
        <v>5037</v>
      </c>
      <c r="C2122" s="4">
        <v>43472</v>
      </c>
      <c r="D2122" s="4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5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6">
        <v>2.8080000000000007</v>
      </c>
      <c r="S2122" s="6">
        <v>3</v>
      </c>
      <c r="T2122" s="6">
        <v>0.7</v>
      </c>
      <c r="U2122" s="6">
        <v>-1.9656000000000002</v>
      </c>
      <c r="V2122" s="7" t="str">
        <f>IF(M2122=[1]People!$B$5,[1]People!$A$5,IF(M2122=[1]People!$B$4,[1]People!$A$4,IF(M2122=[1]People!$B$3,[1]People!$A$3,IF(M2122=[1]People!$B$2,[1]People!$A$2,0))))</f>
        <v>Cassandra Brandow</v>
      </c>
      <c r="W2122" s="7" t="str">
        <f>IFERROR(INDEX([1]Returns!A$1:A$65536,MATCH(B2122,[1]Returns!B$1:B$65536,0)),"No")</f>
        <v>No</v>
      </c>
    </row>
    <row r="2123" spans="1:23" x14ac:dyDescent="0.2">
      <c r="A2123" s="1">
        <v>2122</v>
      </c>
      <c r="B2123" s="3" t="s">
        <v>5039</v>
      </c>
      <c r="C2123" s="4">
        <v>43778</v>
      </c>
      <c r="D2123" s="4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5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6">
        <v>215.976</v>
      </c>
      <c r="S2123" s="6">
        <v>3</v>
      </c>
      <c r="T2123" s="6">
        <v>0.2</v>
      </c>
      <c r="U2123" s="6">
        <v>-2.6997000000000355</v>
      </c>
      <c r="V2123" s="7" t="str">
        <f>IF(M2123=[1]People!$B$5,[1]People!$A$5,IF(M2123=[1]People!$B$4,[1]People!$A$4,IF(M2123=[1]People!$B$3,[1]People!$A$3,IF(M2123=[1]People!$B$2,[1]People!$A$2,0))))</f>
        <v>Anna Andreadi</v>
      </c>
      <c r="W2123" s="7" t="str">
        <f>IFERROR(INDEX([1]Returns!A$1:A$65536,MATCH(B2123,[1]Returns!B$1:B$65536,0)),"No")</f>
        <v>No</v>
      </c>
    </row>
    <row r="2124" spans="1:23" x14ac:dyDescent="0.2">
      <c r="A2124" s="1">
        <v>2123</v>
      </c>
      <c r="B2124" s="3" t="s">
        <v>5041</v>
      </c>
      <c r="C2124" s="4">
        <v>43730</v>
      </c>
      <c r="D2124" s="4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5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6">
        <v>241.96</v>
      </c>
      <c r="S2124" s="6">
        <v>2</v>
      </c>
      <c r="T2124" s="6">
        <v>0</v>
      </c>
      <c r="U2124" s="6">
        <v>41.133199999999988</v>
      </c>
      <c r="V2124" s="7" t="str">
        <f>IF(M2124=[1]People!$B$5,[1]People!$A$5,IF(M2124=[1]People!$B$4,[1]People!$A$4,IF(M2124=[1]People!$B$3,[1]People!$A$3,IF(M2124=[1]People!$B$2,[1]People!$A$2,0))))</f>
        <v>Kelly Williams</v>
      </c>
      <c r="W2124" s="7" t="str">
        <f>IFERROR(INDEX([1]Returns!A$1:A$65536,MATCH(B2124,[1]Returns!B$1:B$65536,0)),"No")</f>
        <v>No</v>
      </c>
    </row>
    <row r="2125" spans="1:23" x14ac:dyDescent="0.2">
      <c r="A2125" s="1">
        <v>2124</v>
      </c>
      <c r="B2125" s="3" t="s">
        <v>5041</v>
      </c>
      <c r="C2125" s="4">
        <v>43730</v>
      </c>
      <c r="D2125" s="4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5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6">
        <v>27.72</v>
      </c>
      <c r="S2125" s="6">
        <v>9</v>
      </c>
      <c r="T2125" s="6">
        <v>0</v>
      </c>
      <c r="U2125" s="6">
        <v>13.3056</v>
      </c>
      <c r="V2125" s="7" t="str">
        <f>IF(M2125=[1]People!$B$5,[1]People!$A$5,IF(M2125=[1]People!$B$4,[1]People!$A$4,IF(M2125=[1]People!$B$3,[1]People!$A$3,IF(M2125=[1]People!$B$2,[1]People!$A$2,0))))</f>
        <v>Kelly Williams</v>
      </c>
      <c r="W2125" s="7" t="str">
        <f>IFERROR(INDEX([1]Returns!A$1:A$65536,MATCH(B2125,[1]Returns!B$1:B$65536,0)),"No")</f>
        <v>No</v>
      </c>
    </row>
    <row r="2126" spans="1:23" x14ac:dyDescent="0.2">
      <c r="A2126" s="1">
        <v>2125</v>
      </c>
      <c r="B2126" s="3" t="s">
        <v>5042</v>
      </c>
      <c r="C2126" s="4">
        <v>43800</v>
      </c>
      <c r="D2126" s="4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5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6">
        <v>104.68000000000002</v>
      </c>
      <c r="S2126" s="6">
        <v>5</v>
      </c>
      <c r="T2126" s="6">
        <v>0.2</v>
      </c>
      <c r="U2126" s="6">
        <v>35.329499999999996</v>
      </c>
      <c r="V2126" s="7" t="str">
        <f>IF(M2126=[1]People!$B$5,[1]People!$A$5,IF(M2126=[1]People!$B$4,[1]People!$A$4,IF(M2126=[1]People!$B$3,[1]People!$A$3,IF(M2126=[1]People!$B$2,[1]People!$A$2,0))))</f>
        <v>Chuck Magee</v>
      </c>
      <c r="W2126" s="7" t="str">
        <f>IFERROR(INDEX([1]Returns!A$1:A$65536,MATCH(B2126,[1]Returns!B$1:B$65536,0)),"No")</f>
        <v>No</v>
      </c>
    </row>
    <row r="2127" spans="1:23" x14ac:dyDescent="0.2">
      <c r="A2127" s="1">
        <v>2126</v>
      </c>
      <c r="B2127" s="3" t="s">
        <v>5042</v>
      </c>
      <c r="C2127" s="4">
        <v>43800</v>
      </c>
      <c r="D2127" s="4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5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6">
        <v>62.957999999999998</v>
      </c>
      <c r="S2127" s="6">
        <v>7</v>
      </c>
      <c r="T2127" s="6">
        <v>0.4</v>
      </c>
      <c r="U2127" s="6">
        <v>9.4436999999999998</v>
      </c>
      <c r="V2127" s="7" t="str">
        <f>IF(M2127=[1]People!$B$5,[1]People!$A$5,IF(M2127=[1]People!$B$4,[1]People!$A$4,IF(M2127=[1]People!$B$3,[1]People!$A$3,IF(M2127=[1]People!$B$2,[1]People!$A$2,0))))</f>
        <v>Chuck Magee</v>
      </c>
      <c r="W2127" s="7" t="str">
        <f>IFERROR(INDEX([1]Returns!A$1:A$65536,MATCH(B2127,[1]Returns!B$1:B$65536,0)),"No")</f>
        <v>No</v>
      </c>
    </row>
    <row r="2128" spans="1:23" x14ac:dyDescent="0.2">
      <c r="A2128" s="1">
        <v>2127</v>
      </c>
      <c r="B2128" s="3" t="s">
        <v>5047</v>
      </c>
      <c r="C2128" s="4">
        <v>42544</v>
      </c>
      <c r="D2128" s="4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5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6">
        <v>86.376000000000005</v>
      </c>
      <c r="S2128" s="6">
        <v>3</v>
      </c>
      <c r="T2128" s="6">
        <v>0.2</v>
      </c>
      <c r="U2128" s="6">
        <v>1.079699999999999</v>
      </c>
      <c r="V2128" s="7" t="str">
        <f>IF(M2128=[1]People!$B$5,[1]People!$A$5,IF(M2128=[1]People!$B$4,[1]People!$A$4,IF(M2128=[1]People!$B$3,[1]People!$A$3,IF(M2128=[1]People!$B$2,[1]People!$A$2,0))))</f>
        <v>Chuck Magee</v>
      </c>
      <c r="W2128" s="7" t="str">
        <f>IFERROR(INDEX([1]Returns!A$1:A$65536,MATCH(B2128,[1]Returns!B$1:B$65536,0)),"No")</f>
        <v>No</v>
      </c>
    </row>
    <row r="2129" spans="1:23" x14ac:dyDescent="0.2">
      <c r="A2129" s="1">
        <v>2128</v>
      </c>
      <c r="B2129" s="3" t="s">
        <v>5050</v>
      </c>
      <c r="C2129" s="4">
        <v>43012</v>
      </c>
      <c r="D2129" s="4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5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6">
        <v>64.944000000000003</v>
      </c>
      <c r="S2129" s="6">
        <v>3</v>
      </c>
      <c r="T2129" s="6">
        <v>0.2</v>
      </c>
      <c r="U2129" s="6">
        <v>6.4943999999999953</v>
      </c>
      <c r="V2129" s="7" t="str">
        <f>IF(M2129=[1]People!$B$5,[1]People!$A$5,IF(M2129=[1]People!$B$4,[1]People!$A$4,IF(M2129=[1]People!$B$3,[1]People!$A$3,IF(M2129=[1]People!$B$2,[1]People!$A$2,0))))</f>
        <v>Chuck Magee</v>
      </c>
      <c r="W2129" s="7" t="str">
        <f>IFERROR(INDEX([1]Returns!A$1:A$65536,MATCH(B2129,[1]Returns!B$1:B$65536,0)),"No")</f>
        <v>No</v>
      </c>
    </row>
    <row r="2130" spans="1:23" x14ac:dyDescent="0.2">
      <c r="A2130" s="1">
        <v>2129</v>
      </c>
      <c r="B2130" s="3" t="s">
        <v>5050</v>
      </c>
      <c r="C2130" s="4">
        <v>43012</v>
      </c>
      <c r="D2130" s="4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5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6">
        <v>20.736000000000004</v>
      </c>
      <c r="S2130" s="6">
        <v>4</v>
      </c>
      <c r="T2130" s="6">
        <v>0.2</v>
      </c>
      <c r="U2130" s="6">
        <v>7.2576000000000001</v>
      </c>
      <c r="V2130" s="7" t="str">
        <f>IF(M2130=[1]People!$B$5,[1]People!$A$5,IF(M2130=[1]People!$B$4,[1]People!$A$4,IF(M2130=[1]People!$B$3,[1]People!$A$3,IF(M2130=[1]People!$B$2,[1]People!$A$2,0))))</f>
        <v>Chuck Magee</v>
      </c>
      <c r="W2130" s="7" t="str">
        <f>IFERROR(INDEX([1]Returns!A$1:A$65536,MATCH(B2130,[1]Returns!B$1:B$65536,0)),"No")</f>
        <v>No</v>
      </c>
    </row>
    <row r="2131" spans="1:23" x14ac:dyDescent="0.2">
      <c r="A2131" s="1">
        <v>2130</v>
      </c>
      <c r="B2131" s="3" t="s">
        <v>5053</v>
      </c>
      <c r="C2131" s="4">
        <v>42510</v>
      </c>
      <c r="D2131" s="4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5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6">
        <v>33.28</v>
      </c>
      <c r="S2131" s="6">
        <v>4</v>
      </c>
      <c r="T2131" s="6">
        <v>0</v>
      </c>
      <c r="U2131" s="6">
        <v>9.3184000000000005</v>
      </c>
      <c r="V2131" s="7" t="str">
        <f>IF(M2131=[1]People!$B$5,[1]People!$A$5,IF(M2131=[1]People!$B$4,[1]People!$A$4,IF(M2131=[1]People!$B$3,[1]People!$A$3,IF(M2131=[1]People!$B$2,[1]People!$A$2,0))))</f>
        <v>Chuck Magee</v>
      </c>
      <c r="W2131" s="7" t="str">
        <f>IFERROR(INDEX([1]Returns!A$1:A$65536,MATCH(B2131,[1]Returns!B$1:B$65536,0)),"No")</f>
        <v>No</v>
      </c>
    </row>
    <row r="2132" spans="1:23" x14ac:dyDescent="0.2">
      <c r="A2132" s="1">
        <v>2131</v>
      </c>
      <c r="B2132" s="3" t="s">
        <v>5053</v>
      </c>
      <c r="C2132" s="4">
        <v>42510</v>
      </c>
      <c r="D2132" s="4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5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6">
        <v>38.520000000000003</v>
      </c>
      <c r="S2132" s="6">
        <v>9</v>
      </c>
      <c r="T2132" s="6">
        <v>0</v>
      </c>
      <c r="U2132" s="6">
        <v>11.9412</v>
      </c>
      <c r="V2132" s="7" t="str">
        <f>IF(M2132=[1]People!$B$5,[1]People!$A$5,IF(M2132=[1]People!$B$4,[1]People!$A$4,IF(M2132=[1]People!$B$3,[1]People!$A$3,IF(M2132=[1]People!$B$2,[1]People!$A$2,0))))</f>
        <v>Chuck Magee</v>
      </c>
      <c r="W2132" s="7" t="str">
        <f>IFERROR(INDEX([1]Returns!A$1:A$65536,MATCH(B2132,[1]Returns!B$1:B$65536,0)),"No")</f>
        <v>No</v>
      </c>
    </row>
    <row r="2133" spans="1:23" x14ac:dyDescent="0.2">
      <c r="A2133" s="1">
        <v>2132</v>
      </c>
      <c r="B2133" s="3" t="s">
        <v>5053</v>
      </c>
      <c r="C2133" s="4">
        <v>42510</v>
      </c>
      <c r="D2133" s="4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5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6">
        <v>139.86000000000001</v>
      </c>
      <c r="S2133" s="6">
        <v>7</v>
      </c>
      <c r="T2133" s="6">
        <v>0</v>
      </c>
      <c r="U2133" s="6">
        <v>60.139800000000015</v>
      </c>
      <c r="V2133" s="7" t="str">
        <f>IF(M2133=[1]People!$B$5,[1]People!$A$5,IF(M2133=[1]People!$B$4,[1]People!$A$4,IF(M2133=[1]People!$B$3,[1]People!$A$3,IF(M2133=[1]People!$B$2,[1]People!$A$2,0))))</f>
        <v>Chuck Magee</v>
      </c>
      <c r="W2133" s="7" t="str">
        <f>IFERROR(INDEX([1]Returns!A$1:A$65536,MATCH(B2133,[1]Returns!B$1:B$65536,0)),"No")</f>
        <v>No</v>
      </c>
    </row>
    <row r="2134" spans="1:23" x14ac:dyDescent="0.2">
      <c r="A2134" s="1">
        <v>2133</v>
      </c>
      <c r="B2134" s="3" t="s">
        <v>5060</v>
      </c>
      <c r="C2134" s="4">
        <v>43059</v>
      </c>
      <c r="D2134" s="4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5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6">
        <v>19.649999999999999</v>
      </c>
      <c r="S2134" s="6">
        <v>3</v>
      </c>
      <c r="T2134" s="6">
        <v>0</v>
      </c>
      <c r="U2134" s="6">
        <v>9.0389999999999997</v>
      </c>
      <c r="V2134" s="7" t="str">
        <f>IF(M2134=[1]People!$B$5,[1]People!$A$5,IF(M2134=[1]People!$B$4,[1]People!$A$4,IF(M2134=[1]People!$B$3,[1]People!$A$3,IF(M2134=[1]People!$B$2,[1]People!$A$2,0))))</f>
        <v>Chuck Magee</v>
      </c>
      <c r="W2134" s="7" t="str">
        <f>IFERROR(INDEX([1]Returns!A$1:A$65536,MATCH(B2134,[1]Returns!B$1:B$65536,0)),"No")</f>
        <v>No</v>
      </c>
    </row>
    <row r="2135" spans="1:23" x14ac:dyDescent="0.2">
      <c r="A2135" s="1">
        <v>2134</v>
      </c>
      <c r="B2135" s="3" t="s">
        <v>5063</v>
      </c>
      <c r="C2135" s="4">
        <v>43069</v>
      </c>
      <c r="D2135" s="4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5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6">
        <v>152.99100000000001</v>
      </c>
      <c r="S2135" s="6">
        <v>3</v>
      </c>
      <c r="T2135" s="6">
        <v>0.7</v>
      </c>
      <c r="U2135" s="6">
        <v>-122.39280000000002</v>
      </c>
      <c r="V2135" s="7" t="str">
        <f>IF(M2135=[1]People!$B$5,[1]People!$A$5,IF(M2135=[1]People!$B$4,[1]People!$A$4,IF(M2135=[1]People!$B$3,[1]People!$A$3,IF(M2135=[1]People!$B$2,[1]People!$A$2,0))))</f>
        <v>Chuck Magee</v>
      </c>
      <c r="W2135" s="7" t="str">
        <f>IFERROR(INDEX([1]Returns!A$1:A$65536,MATCH(B2135,[1]Returns!B$1:B$65536,0)),"No")</f>
        <v>No</v>
      </c>
    </row>
    <row r="2136" spans="1:23" x14ac:dyDescent="0.2">
      <c r="A2136" s="1">
        <v>2135</v>
      </c>
      <c r="B2136" s="3" t="s">
        <v>5063</v>
      </c>
      <c r="C2136" s="4">
        <v>43069</v>
      </c>
      <c r="D2136" s="4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5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6">
        <v>10.584</v>
      </c>
      <c r="S2136" s="6">
        <v>7</v>
      </c>
      <c r="T2136" s="6">
        <v>0.2</v>
      </c>
      <c r="U2136" s="6">
        <v>-2.3813999999999993</v>
      </c>
      <c r="V2136" s="7" t="str">
        <f>IF(M2136=[1]People!$B$5,[1]People!$A$5,IF(M2136=[1]People!$B$4,[1]People!$A$4,IF(M2136=[1]People!$B$3,[1]People!$A$3,IF(M2136=[1]People!$B$2,[1]People!$A$2,0))))</f>
        <v>Chuck Magee</v>
      </c>
      <c r="W2136" s="7" t="str">
        <f>IFERROR(INDEX([1]Returns!A$1:A$65536,MATCH(B2136,[1]Returns!B$1:B$65536,0)),"No")</f>
        <v>No</v>
      </c>
    </row>
    <row r="2137" spans="1:23" x14ac:dyDescent="0.2">
      <c r="A2137" s="1">
        <v>2136</v>
      </c>
      <c r="B2137" s="3" t="s">
        <v>5063</v>
      </c>
      <c r="C2137" s="4">
        <v>43069</v>
      </c>
      <c r="D2137" s="4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5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6">
        <v>94.919999999999987</v>
      </c>
      <c r="S2137" s="6">
        <v>4</v>
      </c>
      <c r="T2137" s="6">
        <v>0.4</v>
      </c>
      <c r="U2137" s="6">
        <v>15.819999999999993</v>
      </c>
      <c r="V2137" s="7" t="str">
        <f>IF(M2137=[1]People!$B$5,[1]People!$A$5,IF(M2137=[1]People!$B$4,[1]People!$A$4,IF(M2137=[1]People!$B$3,[1]People!$A$3,IF(M2137=[1]People!$B$2,[1]People!$A$2,0))))</f>
        <v>Chuck Magee</v>
      </c>
      <c r="W2137" s="7" t="str">
        <f>IFERROR(INDEX([1]Returns!A$1:A$65536,MATCH(B2137,[1]Returns!B$1:B$65536,0)),"No")</f>
        <v>No</v>
      </c>
    </row>
    <row r="2138" spans="1:23" x14ac:dyDescent="0.2">
      <c r="A2138" s="1">
        <v>2137</v>
      </c>
      <c r="B2138" s="3" t="s">
        <v>5068</v>
      </c>
      <c r="C2138" s="4">
        <v>43100</v>
      </c>
      <c r="D2138" s="4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5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6">
        <v>14.76</v>
      </c>
      <c r="S2138" s="6">
        <v>5</v>
      </c>
      <c r="T2138" s="6">
        <v>0.6</v>
      </c>
      <c r="U2138" s="6">
        <v>-11.439000000000004</v>
      </c>
      <c r="V2138" s="7" t="str">
        <f>IF(M2138=[1]People!$B$5,[1]People!$A$5,IF(M2138=[1]People!$B$4,[1]People!$A$4,IF(M2138=[1]People!$B$3,[1]People!$A$3,IF(M2138=[1]People!$B$2,[1]People!$A$2,0))))</f>
        <v>Kelly Williams</v>
      </c>
      <c r="W2138" s="7" t="str">
        <f>IFERROR(INDEX([1]Returns!A$1:A$65536,MATCH(B2138,[1]Returns!B$1:B$65536,0)),"No")</f>
        <v>No</v>
      </c>
    </row>
    <row r="2139" spans="1:23" x14ac:dyDescent="0.2">
      <c r="A2139" s="1">
        <v>2138</v>
      </c>
      <c r="B2139" s="3" t="s">
        <v>5068</v>
      </c>
      <c r="C2139" s="4">
        <v>43100</v>
      </c>
      <c r="D2139" s="4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5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6">
        <v>3.6559999999999993</v>
      </c>
      <c r="S2139" s="6">
        <v>4</v>
      </c>
      <c r="T2139" s="6">
        <v>0.8</v>
      </c>
      <c r="U2139" s="6">
        <v>-5.8496000000000024</v>
      </c>
      <c r="V2139" s="7" t="str">
        <f>IF(M2139=[1]People!$B$5,[1]People!$A$5,IF(M2139=[1]People!$B$4,[1]People!$A$4,IF(M2139=[1]People!$B$3,[1]People!$A$3,IF(M2139=[1]People!$B$2,[1]People!$A$2,0))))</f>
        <v>Kelly Williams</v>
      </c>
      <c r="W2139" s="7" t="str">
        <f>IFERROR(INDEX([1]Returns!A$1:A$65536,MATCH(B2139,[1]Returns!B$1:B$65536,0)),"No")</f>
        <v>No</v>
      </c>
    </row>
    <row r="2140" spans="1:23" x14ac:dyDescent="0.2">
      <c r="A2140" s="1">
        <v>2139</v>
      </c>
      <c r="B2140" s="3" t="s">
        <v>5073</v>
      </c>
      <c r="C2140" s="4">
        <v>43785</v>
      </c>
      <c r="D2140" s="4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5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6">
        <v>146.82</v>
      </c>
      <c r="S2140" s="6">
        <v>3</v>
      </c>
      <c r="T2140" s="6">
        <v>0</v>
      </c>
      <c r="U2140" s="6">
        <v>73.41</v>
      </c>
      <c r="V2140" s="7" t="str">
        <f>IF(M2140=[1]People!$B$5,[1]People!$A$5,IF(M2140=[1]People!$B$4,[1]People!$A$4,IF(M2140=[1]People!$B$3,[1]People!$A$3,IF(M2140=[1]People!$B$2,[1]People!$A$2,0))))</f>
        <v>Chuck Magee</v>
      </c>
      <c r="W2140" s="7" t="str">
        <f>IFERROR(INDEX([1]Returns!A$1:A$65536,MATCH(B2140,[1]Returns!B$1:B$65536,0)),"No")</f>
        <v>No</v>
      </c>
    </row>
    <row r="2141" spans="1:23" x14ac:dyDescent="0.2">
      <c r="A2141" s="1">
        <v>2140</v>
      </c>
      <c r="B2141" s="3" t="s">
        <v>5074</v>
      </c>
      <c r="C2141" s="4">
        <v>42527</v>
      </c>
      <c r="D2141" s="4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5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6">
        <v>149.54399999999998</v>
      </c>
      <c r="S2141" s="6">
        <v>9</v>
      </c>
      <c r="T2141" s="6">
        <v>0.2</v>
      </c>
      <c r="U2141" s="6">
        <v>50.471099999999993</v>
      </c>
      <c r="V2141" s="7" t="str">
        <f>IF(M2141=[1]People!$B$5,[1]People!$A$5,IF(M2141=[1]People!$B$4,[1]People!$A$4,IF(M2141=[1]People!$B$3,[1]People!$A$3,IF(M2141=[1]People!$B$2,[1]People!$A$2,0))))</f>
        <v>Chuck Magee</v>
      </c>
      <c r="W2141" s="7" t="str">
        <f>IFERROR(INDEX([1]Returns!A$1:A$65536,MATCH(B2141,[1]Returns!B$1:B$65536,0)),"No")</f>
        <v>No</v>
      </c>
    </row>
    <row r="2142" spans="1:23" x14ac:dyDescent="0.2">
      <c r="A2142" s="1">
        <v>2141</v>
      </c>
      <c r="B2142" s="3" t="s">
        <v>5074</v>
      </c>
      <c r="C2142" s="4">
        <v>42527</v>
      </c>
      <c r="D2142" s="4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5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6">
        <v>17.14</v>
      </c>
      <c r="S2142" s="6">
        <v>2</v>
      </c>
      <c r="T2142" s="6">
        <v>0</v>
      </c>
      <c r="U2142" s="6">
        <v>4.4564000000000004</v>
      </c>
      <c r="V2142" s="7" t="str">
        <f>IF(M2142=[1]People!$B$5,[1]People!$A$5,IF(M2142=[1]People!$B$4,[1]People!$A$4,IF(M2142=[1]People!$B$3,[1]People!$A$3,IF(M2142=[1]People!$B$2,[1]People!$A$2,0))))</f>
        <v>Chuck Magee</v>
      </c>
      <c r="W2142" s="7" t="str">
        <f>IFERROR(INDEX([1]Returns!A$1:A$65536,MATCH(B2142,[1]Returns!B$1:B$65536,0)),"No")</f>
        <v>No</v>
      </c>
    </row>
    <row r="2143" spans="1:23" x14ac:dyDescent="0.2">
      <c r="A2143" s="1">
        <v>2142</v>
      </c>
      <c r="B2143" s="3" t="s">
        <v>5074</v>
      </c>
      <c r="C2143" s="4">
        <v>42527</v>
      </c>
      <c r="D2143" s="4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5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6">
        <v>991.76400000000012</v>
      </c>
      <c r="S2143" s="6">
        <v>3</v>
      </c>
      <c r="T2143" s="6">
        <v>0.4</v>
      </c>
      <c r="U2143" s="6">
        <v>-347.11740000000009</v>
      </c>
      <c r="V2143" s="7" t="str">
        <f>IF(M2143=[1]People!$B$5,[1]People!$A$5,IF(M2143=[1]People!$B$4,[1]People!$A$4,IF(M2143=[1]People!$B$3,[1]People!$A$3,IF(M2143=[1]People!$B$2,[1]People!$A$2,0))))</f>
        <v>Chuck Magee</v>
      </c>
      <c r="W2143" s="7" t="str">
        <f>IFERROR(INDEX([1]Returns!A$1:A$65536,MATCH(B2143,[1]Returns!B$1:B$65536,0)),"No")</f>
        <v>No</v>
      </c>
    </row>
    <row r="2144" spans="1:23" x14ac:dyDescent="0.2">
      <c r="A2144" s="1">
        <v>2143</v>
      </c>
      <c r="B2144" s="3" t="s">
        <v>5079</v>
      </c>
      <c r="C2144" s="4">
        <v>43344</v>
      </c>
      <c r="D2144" s="4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5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6">
        <v>30.48</v>
      </c>
      <c r="S2144" s="6">
        <v>6</v>
      </c>
      <c r="T2144" s="6">
        <v>0.2</v>
      </c>
      <c r="U2144" s="6">
        <v>9.9059999999999988</v>
      </c>
      <c r="V2144" s="7" t="str">
        <f>IF(M2144=[1]People!$B$5,[1]People!$A$5,IF(M2144=[1]People!$B$4,[1]People!$A$4,IF(M2144=[1]People!$B$3,[1]People!$A$3,IF(M2144=[1]People!$B$2,[1]People!$A$2,0))))</f>
        <v>Chuck Magee</v>
      </c>
      <c r="W2144" s="7" t="str">
        <f>IFERROR(INDEX([1]Returns!A$1:A$65536,MATCH(B2144,[1]Returns!B$1:B$65536,0)),"No")</f>
        <v>No</v>
      </c>
    </row>
    <row r="2145" spans="1:23" x14ac:dyDescent="0.2">
      <c r="A2145" s="1">
        <v>2144</v>
      </c>
      <c r="B2145" s="3" t="s">
        <v>5079</v>
      </c>
      <c r="C2145" s="4">
        <v>43344</v>
      </c>
      <c r="D2145" s="4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5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6">
        <v>23.987999999999996</v>
      </c>
      <c r="S2145" s="6">
        <v>2</v>
      </c>
      <c r="T2145" s="6">
        <v>0.4</v>
      </c>
      <c r="U2145" s="6">
        <v>-4.7975999999999974</v>
      </c>
      <c r="V2145" s="7" t="str">
        <f>IF(M2145=[1]People!$B$5,[1]People!$A$5,IF(M2145=[1]People!$B$4,[1]People!$A$4,IF(M2145=[1]People!$B$3,[1]People!$A$3,IF(M2145=[1]People!$B$2,[1]People!$A$2,0))))</f>
        <v>Chuck Magee</v>
      </c>
      <c r="W2145" s="7" t="str">
        <f>IFERROR(INDEX([1]Returns!A$1:A$65536,MATCH(B2145,[1]Returns!B$1:B$65536,0)),"No")</f>
        <v>No</v>
      </c>
    </row>
    <row r="2146" spans="1:23" x14ac:dyDescent="0.2">
      <c r="A2146" s="1">
        <v>2145</v>
      </c>
      <c r="B2146" s="3" t="s">
        <v>5079</v>
      </c>
      <c r="C2146" s="4">
        <v>43344</v>
      </c>
      <c r="D2146" s="4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5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6">
        <v>16.687999999999999</v>
      </c>
      <c r="S2146" s="6">
        <v>7</v>
      </c>
      <c r="T2146" s="6">
        <v>0.2</v>
      </c>
      <c r="U2146" s="6">
        <v>5.4235999999999995</v>
      </c>
      <c r="V2146" s="7" t="str">
        <f>IF(M2146=[1]People!$B$5,[1]People!$A$5,IF(M2146=[1]People!$B$4,[1]People!$A$4,IF(M2146=[1]People!$B$3,[1]People!$A$3,IF(M2146=[1]People!$B$2,[1]People!$A$2,0))))</f>
        <v>Chuck Magee</v>
      </c>
      <c r="W2146" s="7" t="str">
        <f>IFERROR(INDEX([1]Returns!A$1:A$65536,MATCH(B2146,[1]Returns!B$1:B$65536,0)),"No")</f>
        <v>No</v>
      </c>
    </row>
    <row r="2147" spans="1:23" x14ac:dyDescent="0.2">
      <c r="A2147" s="1">
        <v>2146</v>
      </c>
      <c r="B2147" s="3" t="s">
        <v>5080</v>
      </c>
      <c r="C2147" s="4">
        <v>43276</v>
      </c>
      <c r="D2147" s="4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5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6">
        <v>422.05799999999994</v>
      </c>
      <c r="S2147" s="6">
        <v>3</v>
      </c>
      <c r="T2147" s="6">
        <v>0.3</v>
      </c>
      <c r="U2147" s="6">
        <v>-18.088200000000001</v>
      </c>
      <c r="V2147" s="7" t="str">
        <f>IF(M2147=[1]People!$B$5,[1]People!$A$5,IF(M2147=[1]People!$B$4,[1]People!$A$4,IF(M2147=[1]People!$B$3,[1]People!$A$3,IF(M2147=[1]People!$B$2,[1]People!$A$2,0))))</f>
        <v>Chuck Magee</v>
      </c>
      <c r="W2147" s="7" t="str">
        <f>IFERROR(INDEX([1]Returns!A$1:A$65536,MATCH(B2147,[1]Returns!B$1:B$65536,0)),"No")</f>
        <v>Yes</v>
      </c>
    </row>
    <row r="2148" spans="1:23" x14ac:dyDescent="0.2">
      <c r="A2148" s="1">
        <v>2147</v>
      </c>
      <c r="B2148" s="3" t="s">
        <v>5080</v>
      </c>
      <c r="C2148" s="4">
        <v>43276</v>
      </c>
      <c r="D2148" s="4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5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6">
        <v>38.088000000000001</v>
      </c>
      <c r="S2148" s="6">
        <v>4</v>
      </c>
      <c r="T2148" s="6">
        <v>0.7</v>
      </c>
      <c r="U2148" s="6">
        <v>-27.93119999999999</v>
      </c>
      <c r="V2148" s="7" t="str">
        <f>IF(M2148=[1]People!$B$5,[1]People!$A$5,IF(M2148=[1]People!$B$4,[1]People!$A$4,IF(M2148=[1]People!$B$3,[1]People!$A$3,IF(M2148=[1]People!$B$2,[1]People!$A$2,0))))</f>
        <v>Chuck Magee</v>
      </c>
      <c r="W2148" s="7" t="str">
        <f>IFERROR(INDEX([1]Returns!A$1:A$65536,MATCH(B2148,[1]Returns!B$1:B$65536,0)),"No")</f>
        <v>Yes</v>
      </c>
    </row>
    <row r="2149" spans="1:23" x14ac:dyDescent="0.2">
      <c r="A2149" s="1">
        <v>2148</v>
      </c>
      <c r="B2149" s="3" t="s">
        <v>5080</v>
      </c>
      <c r="C2149" s="4">
        <v>43276</v>
      </c>
      <c r="D2149" s="4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5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6">
        <v>254.35200000000003</v>
      </c>
      <c r="S2149" s="6">
        <v>6</v>
      </c>
      <c r="T2149" s="6">
        <v>0.2</v>
      </c>
      <c r="U2149" s="6">
        <v>-50.870400000000018</v>
      </c>
      <c r="V2149" s="7" t="str">
        <f>IF(M2149=[1]People!$B$5,[1]People!$A$5,IF(M2149=[1]People!$B$4,[1]People!$A$4,IF(M2149=[1]People!$B$3,[1]People!$A$3,IF(M2149=[1]People!$B$2,[1]People!$A$2,0))))</f>
        <v>Chuck Magee</v>
      </c>
      <c r="W2149" s="7" t="str">
        <f>IFERROR(INDEX([1]Returns!A$1:A$65536,MATCH(B2149,[1]Returns!B$1:B$65536,0)),"No")</f>
        <v>Yes</v>
      </c>
    </row>
    <row r="2150" spans="1:23" x14ac:dyDescent="0.2">
      <c r="A2150" s="1">
        <v>2149</v>
      </c>
      <c r="B2150" s="3" t="s">
        <v>5082</v>
      </c>
      <c r="C2150" s="4">
        <v>42716</v>
      </c>
      <c r="D2150" s="4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5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6">
        <v>43.31</v>
      </c>
      <c r="S2150" s="6">
        <v>1</v>
      </c>
      <c r="T2150" s="6">
        <v>0</v>
      </c>
      <c r="U2150" s="6">
        <v>4.330999999999996</v>
      </c>
      <c r="V2150" s="7" t="str">
        <f>IF(M2150=[1]People!$B$5,[1]People!$A$5,IF(M2150=[1]People!$B$4,[1]People!$A$4,IF(M2150=[1]People!$B$3,[1]People!$A$3,IF(M2150=[1]People!$B$2,[1]People!$A$2,0))))</f>
        <v>Anna Andreadi</v>
      </c>
      <c r="W2150" s="7" t="str">
        <f>IFERROR(INDEX([1]Returns!A$1:A$65536,MATCH(B2150,[1]Returns!B$1:B$65536,0)),"No")</f>
        <v>No</v>
      </c>
    </row>
    <row r="2151" spans="1:23" x14ac:dyDescent="0.2">
      <c r="A2151" s="1">
        <v>2150</v>
      </c>
      <c r="B2151" s="3" t="s">
        <v>5083</v>
      </c>
      <c r="C2151" s="4">
        <v>43555</v>
      </c>
      <c r="D2151" s="4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5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6">
        <v>84.949999999999989</v>
      </c>
      <c r="S2151" s="6">
        <v>5</v>
      </c>
      <c r="T2151" s="6">
        <v>0</v>
      </c>
      <c r="U2151" s="6">
        <v>22.086999999999996</v>
      </c>
      <c r="V2151" s="7" t="str">
        <f>IF(M2151=[1]People!$B$5,[1]People!$A$5,IF(M2151=[1]People!$B$4,[1]People!$A$4,IF(M2151=[1]People!$B$3,[1]People!$A$3,IF(M2151=[1]People!$B$2,[1]People!$A$2,0))))</f>
        <v>Chuck Magee</v>
      </c>
      <c r="W2151" s="7" t="str">
        <f>IFERROR(INDEX([1]Returns!A$1:A$65536,MATCH(B2151,[1]Returns!B$1:B$65536,0)),"No")</f>
        <v>No</v>
      </c>
    </row>
    <row r="2152" spans="1:23" x14ac:dyDescent="0.2">
      <c r="A2152" s="1">
        <v>2151</v>
      </c>
      <c r="B2152" s="3" t="s">
        <v>5086</v>
      </c>
      <c r="C2152" s="4">
        <v>43788</v>
      </c>
      <c r="D2152" s="4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5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6">
        <v>233.05799999999999</v>
      </c>
      <c r="S2152" s="6">
        <v>3</v>
      </c>
      <c r="T2152" s="6">
        <v>0.3</v>
      </c>
      <c r="U2152" s="6">
        <v>-53.270399999999995</v>
      </c>
      <c r="V2152" s="7" t="str">
        <f>IF(M2152=[1]People!$B$5,[1]People!$A$5,IF(M2152=[1]People!$B$4,[1]People!$A$4,IF(M2152=[1]People!$B$3,[1]People!$A$3,IF(M2152=[1]People!$B$2,[1]People!$A$2,0))))</f>
        <v>Kelly Williams</v>
      </c>
      <c r="W2152" s="7" t="str">
        <f>IFERROR(INDEX([1]Returns!A$1:A$65536,MATCH(B2152,[1]Returns!B$1:B$65536,0)),"No")</f>
        <v>No</v>
      </c>
    </row>
    <row r="2153" spans="1:23" x14ac:dyDescent="0.2">
      <c r="A2153" s="1">
        <v>2152</v>
      </c>
      <c r="B2153" s="3" t="s">
        <v>5090</v>
      </c>
      <c r="C2153" s="4">
        <v>42698</v>
      </c>
      <c r="D2153" s="4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5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6">
        <v>111.79</v>
      </c>
      <c r="S2153" s="6">
        <v>7</v>
      </c>
      <c r="T2153" s="6">
        <v>0</v>
      </c>
      <c r="U2153" s="6">
        <v>43.598100000000002</v>
      </c>
      <c r="V2153" s="7" t="str">
        <f>IF(M2153=[1]People!$B$5,[1]People!$A$5,IF(M2153=[1]People!$B$4,[1]People!$A$4,IF(M2153=[1]People!$B$3,[1]People!$A$3,IF(M2153=[1]People!$B$2,[1]People!$A$2,0))))</f>
        <v>Kelly Williams</v>
      </c>
      <c r="W2153" s="7" t="str">
        <f>IFERROR(INDEX([1]Returns!A$1:A$65536,MATCH(B2153,[1]Returns!B$1:B$65536,0)),"No")</f>
        <v>No</v>
      </c>
    </row>
    <row r="2154" spans="1:23" x14ac:dyDescent="0.2">
      <c r="A2154" s="1">
        <v>2153</v>
      </c>
      <c r="B2154" s="3" t="s">
        <v>5094</v>
      </c>
      <c r="C2154" s="4">
        <v>43061</v>
      </c>
      <c r="D2154" s="4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5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6">
        <v>14.940000000000001</v>
      </c>
      <c r="S2154" s="6">
        <v>3</v>
      </c>
      <c r="T2154" s="6">
        <v>0</v>
      </c>
      <c r="U2154" s="6">
        <v>7.0218000000000007</v>
      </c>
      <c r="V2154" s="7" t="str">
        <f>IF(M2154=[1]People!$B$5,[1]People!$A$5,IF(M2154=[1]People!$B$4,[1]People!$A$4,IF(M2154=[1]People!$B$3,[1]People!$A$3,IF(M2154=[1]People!$B$2,[1]People!$A$2,0))))</f>
        <v>Chuck Magee</v>
      </c>
      <c r="W2154" s="7" t="str">
        <f>IFERROR(INDEX([1]Returns!A$1:A$65536,MATCH(B2154,[1]Returns!B$1:B$65536,0)),"No")</f>
        <v>No</v>
      </c>
    </row>
    <row r="2155" spans="1:23" x14ac:dyDescent="0.2">
      <c r="A2155" s="1">
        <v>2154</v>
      </c>
      <c r="B2155" s="3" t="s">
        <v>5095</v>
      </c>
      <c r="C2155" s="4">
        <v>43295</v>
      </c>
      <c r="D2155" s="4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5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6">
        <v>14.16</v>
      </c>
      <c r="S2155" s="6">
        <v>2</v>
      </c>
      <c r="T2155" s="6">
        <v>0.2</v>
      </c>
      <c r="U2155" s="6">
        <v>5.133</v>
      </c>
      <c r="V2155" s="7" t="str">
        <f>IF(M2155=[1]People!$B$5,[1]People!$A$5,IF(M2155=[1]People!$B$4,[1]People!$A$4,IF(M2155=[1]People!$B$3,[1]People!$A$3,IF(M2155=[1]People!$B$2,[1]People!$A$2,0))))</f>
        <v>Chuck Magee</v>
      </c>
      <c r="W2155" s="7" t="str">
        <f>IFERROR(INDEX([1]Returns!A$1:A$65536,MATCH(B2155,[1]Returns!B$1:B$65536,0)),"No")</f>
        <v>No</v>
      </c>
    </row>
    <row r="2156" spans="1:23" x14ac:dyDescent="0.2">
      <c r="A2156" s="1">
        <v>2155</v>
      </c>
      <c r="B2156" s="3" t="s">
        <v>5096</v>
      </c>
      <c r="C2156" s="4">
        <v>43220</v>
      </c>
      <c r="D2156" s="4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5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6">
        <v>22.608000000000001</v>
      </c>
      <c r="S2156" s="6">
        <v>3</v>
      </c>
      <c r="T2156" s="6">
        <v>0.6</v>
      </c>
      <c r="U2156" s="6">
        <v>-10.173599999999997</v>
      </c>
      <c r="V2156" s="7" t="str">
        <f>IF(M2156=[1]People!$B$5,[1]People!$A$5,IF(M2156=[1]People!$B$4,[1]People!$A$4,IF(M2156=[1]People!$B$3,[1]People!$A$3,IF(M2156=[1]People!$B$2,[1]People!$A$2,0))))</f>
        <v>Kelly Williams</v>
      </c>
      <c r="W2156" s="7" t="str">
        <f>IFERROR(INDEX([1]Returns!A$1:A$65536,MATCH(B2156,[1]Returns!B$1:B$65536,0)),"No")</f>
        <v>No</v>
      </c>
    </row>
    <row r="2157" spans="1:23" x14ac:dyDescent="0.2">
      <c r="A2157" s="1">
        <v>2156</v>
      </c>
      <c r="B2157" s="3" t="s">
        <v>5097</v>
      </c>
      <c r="C2157" s="4">
        <v>43306</v>
      </c>
      <c r="D2157" s="4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5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6">
        <v>21.48</v>
      </c>
      <c r="S2157" s="6">
        <v>6</v>
      </c>
      <c r="T2157" s="6">
        <v>0</v>
      </c>
      <c r="U2157" s="6">
        <v>10.74</v>
      </c>
      <c r="V2157" s="7" t="str">
        <f>IF(M2157=[1]People!$B$5,[1]People!$A$5,IF(M2157=[1]People!$B$4,[1]People!$A$4,IF(M2157=[1]People!$B$3,[1]People!$A$3,IF(M2157=[1]People!$B$2,[1]People!$A$2,0))))</f>
        <v>Anna Andreadi</v>
      </c>
      <c r="W2157" s="7" t="str">
        <f>IFERROR(INDEX([1]Returns!A$1:A$65536,MATCH(B2157,[1]Returns!B$1:B$65536,0)),"No")</f>
        <v>No</v>
      </c>
    </row>
    <row r="2158" spans="1:23" x14ac:dyDescent="0.2">
      <c r="A2158" s="1">
        <v>2157</v>
      </c>
      <c r="B2158" s="3" t="s">
        <v>5098</v>
      </c>
      <c r="C2158" s="4">
        <v>42543</v>
      </c>
      <c r="D2158" s="4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5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6">
        <v>501.81000000000006</v>
      </c>
      <c r="S2158" s="6">
        <v>3</v>
      </c>
      <c r="T2158" s="6">
        <v>0</v>
      </c>
      <c r="U2158" s="6">
        <v>0</v>
      </c>
      <c r="V2158" s="7" t="str">
        <f>IF(M2158=[1]People!$B$5,[1]People!$A$5,IF(M2158=[1]People!$B$4,[1]People!$A$4,IF(M2158=[1]People!$B$3,[1]People!$A$3,IF(M2158=[1]People!$B$2,[1]People!$A$2,0))))</f>
        <v>Kelly Williams</v>
      </c>
      <c r="W2158" s="7" t="str">
        <f>IFERROR(INDEX([1]Returns!A$1:A$65536,MATCH(B2158,[1]Returns!B$1:B$65536,0)),"No")</f>
        <v>No</v>
      </c>
    </row>
    <row r="2159" spans="1:23" x14ac:dyDescent="0.2">
      <c r="A2159" s="1">
        <v>2158</v>
      </c>
      <c r="B2159" s="3" t="s">
        <v>5098</v>
      </c>
      <c r="C2159" s="4">
        <v>42543</v>
      </c>
      <c r="D2159" s="4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5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6">
        <v>161.94</v>
      </c>
      <c r="S2159" s="6">
        <v>3</v>
      </c>
      <c r="T2159" s="6">
        <v>0</v>
      </c>
      <c r="U2159" s="6">
        <v>9.716399999999993</v>
      </c>
      <c r="V2159" s="7" t="str">
        <f>IF(M2159=[1]People!$B$5,[1]People!$A$5,IF(M2159=[1]People!$B$4,[1]People!$A$4,IF(M2159=[1]People!$B$3,[1]People!$A$3,IF(M2159=[1]People!$B$2,[1]People!$A$2,0))))</f>
        <v>Kelly Williams</v>
      </c>
      <c r="W2159" s="7" t="str">
        <f>IFERROR(INDEX([1]Returns!A$1:A$65536,MATCH(B2159,[1]Returns!B$1:B$65536,0)),"No")</f>
        <v>No</v>
      </c>
    </row>
    <row r="2160" spans="1:23" x14ac:dyDescent="0.2">
      <c r="A2160" s="1">
        <v>2159</v>
      </c>
      <c r="B2160" s="3" t="s">
        <v>5099</v>
      </c>
      <c r="C2160" s="4">
        <v>43759</v>
      </c>
      <c r="D2160" s="4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5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6">
        <v>17.856000000000002</v>
      </c>
      <c r="S2160" s="6">
        <v>4</v>
      </c>
      <c r="T2160" s="6">
        <v>0.2</v>
      </c>
      <c r="U2160" s="6">
        <v>2.0087999999999973</v>
      </c>
      <c r="V2160" s="7" t="str">
        <f>IF(M2160=[1]People!$B$5,[1]People!$A$5,IF(M2160=[1]People!$B$4,[1]People!$A$4,IF(M2160=[1]People!$B$3,[1]People!$A$3,IF(M2160=[1]People!$B$2,[1]People!$A$2,0))))</f>
        <v>Cassandra Brandow</v>
      </c>
      <c r="W2160" s="7" t="str">
        <f>IFERROR(INDEX([1]Returns!A$1:A$65536,MATCH(B2160,[1]Returns!B$1:B$65536,0)),"No")</f>
        <v>No</v>
      </c>
    </row>
    <row r="2161" spans="1:23" x14ac:dyDescent="0.2">
      <c r="A2161" s="1">
        <v>2160</v>
      </c>
      <c r="B2161" s="3" t="s">
        <v>5102</v>
      </c>
      <c r="C2161" s="4">
        <v>43346</v>
      </c>
      <c r="D2161" s="4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5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6">
        <v>8.8079999999999981</v>
      </c>
      <c r="S2161" s="6">
        <v>3</v>
      </c>
      <c r="T2161" s="6">
        <v>0.8</v>
      </c>
      <c r="U2161" s="6">
        <v>-14.973600000000001</v>
      </c>
      <c r="V2161" s="7" t="str">
        <f>IF(M2161=[1]People!$B$5,[1]People!$A$5,IF(M2161=[1]People!$B$4,[1]People!$A$4,IF(M2161=[1]People!$B$3,[1]People!$A$3,IF(M2161=[1]People!$B$2,[1]People!$A$2,0))))</f>
        <v>Kelly Williams</v>
      </c>
      <c r="W2161" s="7" t="str">
        <f>IFERROR(INDEX([1]Returns!A$1:A$65536,MATCH(B2161,[1]Returns!B$1:B$65536,0)),"No")</f>
        <v>No</v>
      </c>
    </row>
    <row r="2162" spans="1:23" x14ac:dyDescent="0.2">
      <c r="A2162" s="1">
        <v>2161</v>
      </c>
      <c r="B2162" s="3" t="s">
        <v>5103</v>
      </c>
      <c r="C2162" s="4">
        <v>43234</v>
      </c>
      <c r="D2162" s="4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5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6">
        <v>79.384000000000015</v>
      </c>
      <c r="S2162" s="6">
        <v>1</v>
      </c>
      <c r="T2162" s="6">
        <v>0.2</v>
      </c>
      <c r="U2162" s="6">
        <v>29.768999999999998</v>
      </c>
      <c r="V2162" s="7" t="str">
        <f>IF(M2162=[1]People!$B$5,[1]People!$A$5,IF(M2162=[1]People!$B$4,[1]People!$A$4,IF(M2162=[1]People!$B$3,[1]People!$A$3,IF(M2162=[1]People!$B$2,[1]People!$A$2,0))))</f>
        <v>Chuck Magee</v>
      </c>
      <c r="W2162" s="7" t="str">
        <f>IFERROR(INDEX([1]Returns!A$1:A$65536,MATCH(B2162,[1]Returns!B$1:B$65536,0)),"No")</f>
        <v>No</v>
      </c>
    </row>
    <row r="2163" spans="1:23" x14ac:dyDescent="0.2">
      <c r="A2163" s="1">
        <v>2162</v>
      </c>
      <c r="B2163" s="3" t="s">
        <v>5104</v>
      </c>
      <c r="C2163" s="4">
        <v>43107</v>
      </c>
      <c r="D2163" s="4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5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6">
        <v>34.58</v>
      </c>
      <c r="S2163" s="6">
        <v>1</v>
      </c>
      <c r="T2163" s="6">
        <v>0</v>
      </c>
      <c r="U2163" s="6">
        <v>10.028199999999998</v>
      </c>
      <c r="V2163" s="7" t="str">
        <f>IF(M2163=[1]People!$B$5,[1]People!$A$5,IF(M2163=[1]People!$B$4,[1]People!$A$4,IF(M2163=[1]People!$B$3,[1]People!$A$3,IF(M2163=[1]People!$B$2,[1]People!$A$2,0))))</f>
        <v>Anna Andreadi</v>
      </c>
      <c r="W2163" s="7" t="str">
        <f>IFERROR(INDEX([1]Returns!A$1:A$65536,MATCH(B2163,[1]Returns!B$1:B$65536,0)),"No")</f>
        <v>No</v>
      </c>
    </row>
    <row r="2164" spans="1:23" x14ac:dyDescent="0.2">
      <c r="A2164" s="1">
        <v>2163</v>
      </c>
      <c r="B2164" s="3" t="s">
        <v>5107</v>
      </c>
      <c r="C2164" s="4">
        <v>43537</v>
      </c>
      <c r="D2164" s="4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5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6">
        <v>314.54999999999995</v>
      </c>
      <c r="S2164" s="6">
        <v>3</v>
      </c>
      <c r="T2164" s="6">
        <v>0</v>
      </c>
      <c r="U2164" s="6">
        <v>150.98399999999998</v>
      </c>
      <c r="V2164" s="7" t="str">
        <f>IF(M2164=[1]People!$B$5,[1]People!$A$5,IF(M2164=[1]People!$B$4,[1]People!$A$4,IF(M2164=[1]People!$B$3,[1]People!$A$3,IF(M2164=[1]People!$B$2,[1]People!$A$2,0))))</f>
        <v>Anna Andreadi</v>
      </c>
      <c r="W2164" s="7" t="str">
        <f>IFERROR(INDEX([1]Returns!A$1:A$65536,MATCH(B2164,[1]Returns!B$1:B$65536,0)),"No")</f>
        <v>No</v>
      </c>
    </row>
    <row r="2165" spans="1:23" x14ac:dyDescent="0.2">
      <c r="A2165" s="1">
        <v>2164</v>
      </c>
      <c r="B2165" s="3" t="s">
        <v>5111</v>
      </c>
      <c r="C2165" s="4">
        <v>43386</v>
      </c>
      <c r="D2165" s="4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5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6">
        <v>191.976</v>
      </c>
      <c r="S2165" s="6">
        <v>3</v>
      </c>
      <c r="T2165" s="6">
        <v>0.2</v>
      </c>
      <c r="U2165" s="6">
        <v>23.996999999999986</v>
      </c>
      <c r="V2165" s="7" t="str">
        <f>IF(M2165=[1]People!$B$5,[1]People!$A$5,IF(M2165=[1]People!$B$4,[1]People!$A$4,IF(M2165=[1]People!$B$3,[1]People!$A$3,IF(M2165=[1]People!$B$2,[1]People!$A$2,0))))</f>
        <v>Kelly Williams</v>
      </c>
      <c r="W2165" s="7" t="str">
        <f>IFERROR(INDEX([1]Returns!A$1:A$65536,MATCH(B2165,[1]Returns!B$1:B$65536,0)),"No")</f>
        <v>No</v>
      </c>
    </row>
    <row r="2166" spans="1:23" x14ac:dyDescent="0.2">
      <c r="A2166" s="1">
        <v>2165</v>
      </c>
      <c r="B2166" s="3" t="s">
        <v>5111</v>
      </c>
      <c r="C2166" s="4">
        <v>43386</v>
      </c>
      <c r="D2166" s="4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5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6">
        <v>8.2880000000000003</v>
      </c>
      <c r="S2166" s="6">
        <v>2</v>
      </c>
      <c r="T2166" s="6">
        <v>0.2</v>
      </c>
      <c r="U2166" s="6">
        <v>3.0043999999999995</v>
      </c>
      <c r="V2166" s="7" t="str">
        <f>IF(M2166=[1]People!$B$5,[1]People!$A$5,IF(M2166=[1]People!$B$4,[1]People!$A$4,IF(M2166=[1]People!$B$3,[1]People!$A$3,IF(M2166=[1]People!$B$2,[1]People!$A$2,0))))</f>
        <v>Kelly Williams</v>
      </c>
      <c r="W2166" s="7" t="str">
        <f>IFERROR(INDEX([1]Returns!A$1:A$65536,MATCH(B2166,[1]Returns!B$1:B$65536,0)),"No")</f>
        <v>No</v>
      </c>
    </row>
    <row r="2167" spans="1:23" x14ac:dyDescent="0.2">
      <c r="A2167" s="1">
        <v>2166</v>
      </c>
      <c r="B2167" s="3" t="s">
        <v>5111</v>
      </c>
      <c r="C2167" s="4">
        <v>43386</v>
      </c>
      <c r="D2167" s="4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5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6">
        <v>139.91999999999999</v>
      </c>
      <c r="S2167" s="6">
        <v>5</v>
      </c>
      <c r="T2167" s="6">
        <v>0.6</v>
      </c>
      <c r="U2167" s="6">
        <v>-150.41399999999999</v>
      </c>
      <c r="V2167" s="7" t="str">
        <f>IF(M2167=[1]People!$B$5,[1]People!$A$5,IF(M2167=[1]People!$B$4,[1]People!$A$4,IF(M2167=[1]People!$B$3,[1]People!$A$3,IF(M2167=[1]People!$B$2,[1]People!$A$2,0))))</f>
        <v>Kelly Williams</v>
      </c>
      <c r="W2167" s="7" t="str">
        <f>IFERROR(INDEX([1]Returns!A$1:A$65536,MATCH(B2167,[1]Returns!B$1:B$65536,0)),"No")</f>
        <v>No</v>
      </c>
    </row>
    <row r="2168" spans="1:23" x14ac:dyDescent="0.2">
      <c r="A2168" s="1">
        <v>2167</v>
      </c>
      <c r="B2168" s="3" t="s">
        <v>5111</v>
      </c>
      <c r="C2168" s="4">
        <v>43386</v>
      </c>
      <c r="D2168" s="4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5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6">
        <v>15.872</v>
      </c>
      <c r="S2168" s="6">
        <v>1</v>
      </c>
      <c r="T2168" s="6">
        <v>0.2</v>
      </c>
      <c r="U2168" s="6">
        <v>1.1904000000000003</v>
      </c>
      <c r="V2168" s="7" t="str">
        <f>IF(M2168=[1]People!$B$5,[1]People!$A$5,IF(M2168=[1]People!$B$4,[1]People!$A$4,IF(M2168=[1]People!$B$3,[1]People!$A$3,IF(M2168=[1]People!$B$2,[1]People!$A$2,0))))</f>
        <v>Kelly Williams</v>
      </c>
      <c r="W2168" s="7" t="str">
        <f>IFERROR(INDEX([1]Returns!A$1:A$65536,MATCH(B2168,[1]Returns!B$1:B$65536,0)),"No")</f>
        <v>No</v>
      </c>
    </row>
    <row r="2169" spans="1:23" x14ac:dyDescent="0.2">
      <c r="A2169" s="1">
        <v>2168</v>
      </c>
      <c r="B2169" s="3" t="s">
        <v>5111</v>
      </c>
      <c r="C2169" s="4">
        <v>43386</v>
      </c>
      <c r="D2169" s="4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5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6">
        <v>6.2859999999999987</v>
      </c>
      <c r="S2169" s="6">
        <v>7</v>
      </c>
      <c r="T2169" s="6">
        <v>0.8</v>
      </c>
      <c r="U2169" s="6">
        <v>-11.000500000000008</v>
      </c>
      <c r="V2169" s="7" t="str">
        <f>IF(M2169=[1]People!$B$5,[1]People!$A$5,IF(M2169=[1]People!$B$4,[1]People!$A$4,IF(M2169=[1]People!$B$3,[1]People!$A$3,IF(M2169=[1]People!$B$2,[1]People!$A$2,0))))</f>
        <v>Kelly Williams</v>
      </c>
      <c r="W2169" s="7" t="str">
        <f>IFERROR(INDEX([1]Returns!A$1:A$65536,MATCH(B2169,[1]Returns!B$1:B$65536,0)),"No")</f>
        <v>No</v>
      </c>
    </row>
    <row r="2170" spans="1:23" x14ac:dyDescent="0.2">
      <c r="A2170" s="1">
        <v>2169</v>
      </c>
      <c r="B2170" s="3" t="s">
        <v>5114</v>
      </c>
      <c r="C2170" s="4">
        <v>43492</v>
      </c>
      <c r="D2170" s="4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5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6">
        <v>14.015999999999998</v>
      </c>
      <c r="S2170" s="6">
        <v>3</v>
      </c>
      <c r="T2170" s="6">
        <v>0.2</v>
      </c>
      <c r="U2170" s="6">
        <v>1.7519999999999998</v>
      </c>
      <c r="V2170" s="7" t="str">
        <f>IF(M2170=[1]People!$B$5,[1]People!$A$5,IF(M2170=[1]People!$B$4,[1]People!$A$4,IF(M2170=[1]People!$B$3,[1]People!$A$3,IF(M2170=[1]People!$B$2,[1]People!$A$2,0))))</f>
        <v>Chuck Magee</v>
      </c>
      <c r="W2170" s="7" t="str">
        <f>IFERROR(INDEX([1]Returns!A$1:A$65536,MATCH(B2170,[1]Returns!B$1:B$65536,0)),"No")</f>
        <v>No</v>
      </c>
    </row>
    <row r="2171" spans="1:23" x14ac:dyDescent="0.2">
      <c r="A2171" s="1">
        <v>2170</v>
      </c>
      <c r="B2171" s="3" t="s">
        <v>5114</v>
      </c>
      <c r="C2171" s="4">
        <v>43492</v>
      </c>
      <c r="D2171" s="4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5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6">
        <v>71.975999999999999</v>
      </c>
      <c r="S2171" s="6">
        <v>3</v>
      </c>
      <c r="T2171" s="6">
        <v>0.2</v>
      </c>
      <c r="U2171" s="6">
        <v>-8.9970000000000034</v>
      </c>
      <c r="V2171" s="7" t="str">
        <f>IF(M2171=[1]People!$B$5,[1]People!$A$5,IF(M2171=[1]People!$B$4,[1]People!$A$4,IF(M2171=[1]People!$B$3,[1]People!$A$3,IF(M2171=[1]People!$B$2,[1]People!$A$2,0))))</f>
        <v>Chuck Magee</v>
      </c>
      <c r="W2171" s="7" t="str">
        <f>IFERROR(INDEX([1]Returns!A$1:A$65536,MATCH(B2171,[1]Returns!B$1:B$65536,0)),"No")</f>
        <v>No</v>
      </c>
    </row>
    <row r="2172" spans="1:23" x14ac:dyDescent="0.2">
      <c r="A2172" s="1">
        <v>2171</v>
      </c>
      <c r="B2172" s="3" t="s">
        <v>5114</v>
      </c>
      <c r="C2172" s="4">
        <v>43492</v>
      </c>
      <c r="D2172" s="4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5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6">
        <v>107.982</v>
      </c>
      <c r="S2172" s="6">
        <v>3</v>
      </c>
      <c r="T2172" s="6">
        <v>0.4</v>
      </c>
      <c r="U2172" s="6">
        <v>-26.995499999999993</v>
      </c>
      <c r="V2172" s="7" t="str">
        <f>IF(M2172=[1]People!$B$5,[1]People!$A$5,IF(M2172=[1]People!$B$4,[1]People!$A$4,IF(M2172=[1]People!$B$3,[1]People!$A$3,IF(M2172=[1]People!$B$2,[1]People!$A$2,0))))</f>
        <v>Chuck Magee</v>
      </c>
      <c r="W2172" s="7" t="str">
        <f>IFERROR(INDEX([1]Returns!A$1:A$65536,MATCH(B2172,[1]Returns!B$1:B$65536,0)),"No")</f>
        <v>No</v>
      </c>
    </row>
    <row r="2173" spans="1:23" x14ac:dyDescent="0.2">
      <c r="A2173" s="1">
        <v>2172</v>
      </c>
      <c r="B2173" s="3" t="s">
        <v>5117</v>
      </c>
      <c r="C2173" s="4">
        <v>43788</v>
      </c>
      <c r="D2173" s="4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5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6">
        <v>305.31200000000001</v>
      </c>
      <c r="S2173" s="6">
        <v>2</v>
      </c>
      <c r="T2173" s="6">
        <v>0.3</v>
      </c>
      <c r="U2173" s="6">
        <v>-8.7232000000000198</v>
      </c>
      <c r="V2173" s="7" t="str">
        <f>IF(M2173=[1]People!$B$5,[1]People!$A$5,IF(M2173=[1]People!$B$4,[1]People!$A$4,IF(M2173=[1]People!$B$3,[1]People!$A$3,IF(M2173=[1]People!$B$2,[1]People!$A$2,0))))</f>
        <v>Kelly Williams</v>
      </c>
      <c r="W2173" s="7" t="str">
        <f>IFERROR(INDEX([1]Returns!A$1:A$65536,MATCH(B2173,[1]Returns!B$1:B$65536,0)),"No")</f>
        <v>No</v>
      </c>
    </row>
    <row r="2174" spans="1:23" x14ac:dyDescent="0.2">
      <c r="A2174" s="1">
        <v>2173</v>
      </c>
      <c r="B2174" s="3" t="s">
        <v>5119</v>
      </c>
      <c r="C2174" s="4">
        <v>42583</v>
      </c>
      <c r="D2174" s="4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5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6">
        <v>19.752000000000002</v>
      </c>
      <c r="S2174" s="6">
        <v>3</v>
      </c>
      <c r="T2174" s="6">
        <v>0.2</v>
      </c>
      <c r="U2174" s="6">
        <v>6.9131999999999998</v>
      </c>
      <c r="V2174" s="7" t="str">
        <f>IF(M2174=[1]People!$B$5,[1]People!$A$5,IF(M2174=[1]People!$B$4,[1]People!$A$4,IF(M2174=[1]People!$B$3,[1]People!$A$3,IF(M2174=[1]People!$B$2,[1]People!$A$2,0))))</f>
        <v>Anna Andreadi</v>
      </c>
      <c r="W2174" s="7" t="str">
        <f>IFERROR(INDEX([1]Returns!A$1:A$65536,MATCH(B2174,[1]Returns!B$1:B$65536,0)),"No")</f>
        <v>No</v>
      </c>
    </row>
    <row r="2175" spans="1:23" x14ac:dyDescent="0.2">
      <c r="A2175" s="1">
        <v>2174</v>
      </c>
      <c r="B2175" s="3" t="s">
        <v>5124</v>
      </c>
      <c r="C2175" s="4">
        <v>43311</v>
      </c>
      <c r="D2175" s="4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5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6">
        <v>9.2639999999999976</v>
      </c>
      <c r="S2175" s="6">
        <v>3</v>
      </c>
      <c r="T2175" s="6">
        <v>0.8</v>
      </c>
      <c r="U2175" s="6">
        <v>-13.895999999999997</v>
      </c>
      <c r="V2175" s="7" t="str">
        <f>IF(M2175=[1]People!$B$5,[1]People!$A$5,IF(M2175=[1]People!$B$4,[1]People!$A$4,IF(M2175=[1]People!$B$3,[1]People!$A$3,IF(M2175=[1]People!$B$2,[1]People!$A$2,0))))</f>
        <v>Kelly Williams</v>
      </c>
      <c r="W2175" s="7" t="str">
        <f>IFERROR(INDEX([1]Returns!A$1:A$65536,MATCH(B2175,[1]Returns!B$1:B$65536,0)),"No")</f>
        <v>No</v>
      </c>
    </row>
    <row r="2176" spans="1:23" x14ac:dyDescent="0.2">
      <c r="A2176" s="1">
        <v>2175</v>
      </c>
      <c r="B2176" s="3" t="s">
        <v>5125</v>
      </c>
      <c r="C2176" s="4">
        <v>42946</v>
      </c>
      <c r="D2176" s="4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5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6">
        <v>61.792000000000002</v>
      </c>
      <c r="S2176" s="6">
        <v>4</v>
      </c>
      <c r="T2176" s="6">
        <v>0.2</v>
      </c>
      <c r="U2176" s="6">
        <v>6.1792000000000016</v>
      </c>
      <c r="V2176" s="7" t="str">
        <f>IF(M2176=[1]People!$B$5,[1]People!$A$5,IF(M2176=[1]People!$B$4,[1]People!$A$4,IF(M2176=[1]People!$B$3,[1]People!$A$3,IF(M2176=[1]People!$B$2,[1]People!$A$2,0))))</f>
        <v>Kelly Williams</v>
      </c>
      <c r="W2176" s="7" t="str">
        <f>IFERROR(INDEX([1]Returns!A$1:A$65536,MATCH(B2176,[1]Returns!B$1:B$65536,0)),"No")</f>
        <v>No</v>
      </c>
    </row>
    <row r="2177" spans="1:23" x14ac:dyDescent="0.2">
      <c r="A2177" s="1">
        <v>2176</v>
      </c>
      <c r="B2177" s="3" t="s">
        <v>5126</v>
      </c>
      <c r="C2177" s="4">
        <v>43388</v>
      </c>
      <c r="D2177" s="4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5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6">
        <v>45.68</v>
      </c>
      <c r="S2177" s="6">
        <v>2</v>
      </c>
      <c r="T2177" s="6">
        <v>0</v>
      </c>
      <c r="U2177" s="6">
        <v>21.012799999999999</v>
      </c>
      <c r="V2177" s="7" t="str">
        <f>IF(M2177=[1]People!$B$5,[1]People!$A$5,IF(M2177=[1]People!$B$4,[1]People!$A$4,IF(M2177=[1]People!$B$3,[1]People!$A$3,IF(M2177=[1]People!$B$2,[1]People!$A$2,0))))</f>
        <v>Anna Andreadi</v>
      </c>
      <c r="W2177" s="7" t="str">
        <f>IFERROR(INDEX([1]Returns!A$1:A$65536,MATCH(B2177,[1]Returns!B$1:B$65536,0)),"No")</f>
        <v>No</v>
      </c>
    </row>
    <row r="2178" spans="1:23" x14ac:dyDescent="0.2">
      <c r="A2178" s="1">
        <v>2177</v>
      </c>
      <c r="B2178" s="3" t="s">
        <v>5126</v>
      </c>
      <c r="C2178" s="4">
        <v>43388</v>
      </c>
      <c r="D2178" s="4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5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6">
        <v>60.12</v>
      </c>
      <c r="S2178" s="6">
        <v>9</v>
      </c>
      <c r="T2178" s="6">
        <v>0</v>
      </c>
      <c r="U2178" s="6">
        <v>28.857599999999998</v>
      </c>
      <c r="V2178" s="7" t="str">
        <f>IF(M2178=[1]People!$B$5,[1]People!$A$5,IF(M2178=[1]People!$B$4,[1]People!$A$4,IF(M2178=[1]People!$B$3,[1]People!$A$3,IF(M2178=[1]People!$B$2,[1]People!$A$2,0))))</f>
        <v>Anna Andreadi</v>
      </c>
      <c r="W2178" s="7" t="str">
        <f>IFERROR(INDEX([1]Returns!A$1:A$65536,MATCH(B2178,[1]Returns!B$1:B$65536,0)),"No")</f>
        <v>No</v>
      </c>
    </row>
    <row r="2179" spans="1:23" x14ac:dyDescent="0.2">
      <c r="A2179" s="1">
        <v>2178</v>
      </c>
      <c r="B2179" s="3" t="s">
        <v>5126</v>
      </c>
      <c r="C2179" s="4">
        <v>43388</v>
      </c>
      <c r="D2179" s="4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5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6">
        <v>41.72</v>
      </c>
      <c r="S2179" s="6">
        <v>5</v>
      </c>
      <c r="T2179" s="6">
        <v>0.2</v>
      </c>
      <c r="U2179" s="6">
        <v>13.037499999999998</v>
      </c>
      <c r="V2179" s="7" t="str">
        <f>IF(M2179=[1]People!$B$5,[1]People!$A$5,IF(M2179=[1]People!$B$4,[1]People!$A$4,IF(M2179=[1]People!$B$3,[1]People!$A$3,IF(M2179=[1]People!$B$2,[1]People!$A$2,0))))</f>
        <v>Anna Andreadi</v>
      </c>
      <c r="W2179" s="7" t="str">
        <f>IFERROR(INDEX([1]Returns!A$1:A$65536,MATCH(B2179,[1]Returns!B$1:B$65536,0)),"No")</f>
        <v>No</v>
      </c>
    </row>
    <row r="2180" spans="1:23" x14ac:dyDescent="0.2">
      <c r="A2180" s="1">
        <v>2179</v>
      </c>
      <c r="B2180" s="3" t="s">
        <v>5126</v>
      </c>
      <c r="C2180" s="4">
        <v>43388</v>
      </c>
      <c r="D2180" s="4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5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6">
        <v>71.599999999999994</v>
      </c>
      <c r="S2180" s="6">
        <v>8</v>
      </c>
      <c r="T2180" s="6">
        <v>0</v>
      </c>
      <c r="U2180" s="6">
        <v>32.935999999999993</v>
      </c>
      <c r="V2180" s="7" t="str">
        <f>IF(M2180=[1]People!$B$5,[1]People!$A$5,IF(M2180=[1]People!$B$4,[1]People!$A$4,IF(M2180=[1]People!$B$3,[1]People!$A$3,IF(M2180=[1]People!$B$2,[1]People!$A$2,0))))</f>
        <v>Anna Andreadi</v>
      </c>
      <c r="W2180" s="7" t="str">
        <f>IFERROR(INDEX([1]Returns!A$1:A$65536,MATCH(B2180,[1]Returns!B$1:B$65536,0)),"No")</f>
        <v>No</v>
      </c>
    </row>
    <row r="2181" spans="1:23" x14ac:dyDescent="0.2">
      <c r="A2181" s="1">
        <v>2180</v>
      </c>
      <c r="B2181" s="3" t="s">
        <v>5132</v>
      </c>
      <c r="C2181" s="4">
        <v>43227</v>
      </c>
      <c r="D2181" s="4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5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6">
        <v>85.232000000000014</v>
      </c>
      <c r="S2181" s="6">
        <v>7</v>
      </c>
      <c r="T2181" s="6">
        <v>0.2</v>
      </c>
      <c r="U2181" s="6">
        <v>30.896599999999996</v>
      </c>
      <c r="V2181" s="7" t="str">
        <f>IF(M2181=[1]People!$B$5,[1]People!$A$5,IF(M2181=[1]People!$B$4,[1]People!$A$4,IF(M2181=[1]People!$B$3,[1]People!$A$3,IF(M2181=[1]People!$B$2,[1]People!$A$2,0))))</f>
        <v>Chuck Magee</v>
      </c>
      <c r="W2181" s="7" t="str">
        <f>IFERROR(INDEX([1]Returns!A$1:A$65536,MATCH(B2181,[1]Returns!B$1:B$65536,0)),"No")</f>
        <v>No</v>
      </c>
    </row>
    <row r="2182" spans="1:23" x14ac:dyDescent="0.2">
      <c r="A2182" s="1">
        <v>2181</v>
      </c>
      <c r="B2182" s="3" t="s">
        <v>5132</v>
      </c>
      <c r="C2182" s="4">
        <v>43227</v>
      </c>
      <c r="D2182" s="4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5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6">
        <v>44.400000000000006</v>
      </c>
      <c r="S2182" s="6">
        <v>3</v>
      </c>
      <c r="T2182" s="6">
        <v>0</v>
      </c>
      <c r="U2182" s="6">
        <v>22.200000000000003</v>
      </c>
      <c r="V2182" s="7" t="str">
        <f>IF(M2182=[1]People!$B$5,[1]People!$A$5,IF(M2182=[1]People!$B$4,[1]People!$A$4,IF(M2182=[1]People!$B$3,[1]People!$A$3,IF(M2182=[1]People!$B$2,[1]People!$A$2,0))))</f>
        <v>Chuck Magee</v>
      </c>
      <c r="W2182" s="7" t="str">
        <f>IFERROR(INDEX([1]Returns!A$1:A$65536,MATCH(B2182,[1]Returns!B$1:B$65536,0)),"No")</f>
        <v>No</v>
      </c>
    </row>
    <row r="2183" spans="1:23" x14ac:dyDescent="0.2">
      <c r="A2183" s="1">
        <v>2182</v>
      </c>
      <c r="B2183" s="3" t="s">
        <v>5132</v>
      </c>
      <c r="C2183" s="4">
        <v>43227</v>
      </c>
      <c r="D2183" s="4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5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6">
        <v>442.76400000000001</v>
      </c>
      <c r="S2183" s="6">
        <v>4</v>
      </c>
      <c r="T2183" s="6">
        <v>0.1</v>
      </c>
      <c r="U2183" s="6">
        <v>59.035200000000003</v>
      </c>
      <c r="V2183" s="7" t="str">
        <f>IF(M2183=[1]People!$B$5,[1]People!$A$5,IF(M2183=[1]People!$B$4,[1]People!$A$4,IF(M2183=[1]People!$B$3,[1]People!$A$3,IF(M2183=[1]People!$B$2,[1]People!$A$2,0))))</f>
        <v>Chuck Magee</v>
      </c>
      <c r="W2183" s="7" t="str">
        <f>IFERROR(INDEX([1]Returns!A$1:A$65536,MATCH(B2183,[1]Returns!B$1:B$65536,0)),"No")</f>
        <v>No</v>
      </c>
    </row>
    <row r="2184" spans="1:23" x14ac:dyDescent="0.2">
      <c r="A2184" s="1">
        <v>2183</v>
      </c>
      <c r="B2184" s="3" t="s">
        <v>5132</v>
      </c>
      <c r="C2184" s="4">
        <v>43227</v>
      </c>
      <c r="D2184" s="4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5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6">
        <v>3999.95</v>
      </c>
      <c r="S2184" s="6">
        <v>5</v>
      </c>
      <c r="T2184" s="6">
        <v>0</v>
      </c>
      <c r="U2184" s="6">
        <v>1159.9854999999998</v>
      </c>
      <c r="V2184" s="7" t="str">
        <f>IF(M2184=[1]People!$B$5,[1]People!$A$5,IF(M2184=[1]People!$B$4,[1]People!$A$4,IF(M2184=[1]People!$B$3,[1]People!$A$3,IF(M2184=[1]People!$B$2,[1]People!$A$2,0))))</f>
        <v>Chuck Magee</v>
      </c>
      <c r="W2184" s="7" t="str">
        <f>IFERROR(INDEX([1]Returns!A$1:A$65536,MATCH(B2184,[1]Returns!B$1:B$65536,0)),"No")</f>
        <v>No</v>
      </c>
    </row>
    <row r="2185" spans="1:23" x14ac:dyDescent="0.2">
      <c r="A2185" s="1">
        <v>2184</v>
      </c>
      <c r="B2185" s="3" t="s">
        <v>5132</v>
      </c>
      <c r="C2185" s="4">
        <v>43227</v>
      </c>
      <c r="D2185" s="4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5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6">
        <v>199.95000000000002</v>
      </c>
      <c r="S2185" s="6">
        <v>5</v>
      </c>
      <c r="T2185" s="6">
        <v>0</v>
      </c>
      <c r="U2185" s="6">
        <v>21.994499999999988</v>
      </c>
      <c r="V2185" s="7" t="str">
        <f>IF(M2185=[1]People!$B$5,[1]People!$A$5,IF(M2185=[1]People!$B$4,[1]People!$A$4,IF(M2185=[1]People!$B$3,[1]People!$A$3,IF(M2185=[1]People!$B$2,[1]People!$A$2,0))))</f>
        <v>Chuck Magee</v>
      </c>
      <c r="W2185" s="7" t="str">
        <f>IFERROR(INDEX([1]Returns!A$1:A$65536,MATCH(B2185,[1]Returns!B$1:B$65536,0)),"No")</f>
        <v>No</v>
      </c>
    </row>
    <row r="2186" spans="1:23" x14ac:dyDescent="0.2">
      <c r="A2186" s="1">
        <v>2185</v>
      </c>
      <c r="B2186" s="3" t="s">
        <v>5132</v>
      </c>
      <c r="C2186" s="4">
        <v>43227</v>
      </c>
      <c r="D2186" s="4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5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6">
        <v>63.68</v>
      </c>
      <c r="S2186" s="6">
        <v>8</v>
      </c>
      <c r="T2186" s="6">
        <v>0</v>
      </c>
      <c r="U2186" s="6">
        <v>28.019200000000005</v>
      </c>
      <c r="V2186" s="7" t="str">
        <f>IF(M2186=[1]People!$B$5,[1]People!$A$5,IF(M2186=[1]People!$B$4,[1]People!$A$4,IF(M2186=[1]People!$B$3,[1]People!$A$3,IF(M2186=[1]People!$B$2,[1]People!$A$2,0))))</f>
        <v>Chuck Magee</v>
      </c>
      <c r="W2186" s="7" t="str">
        <f>IFERROR(INDEX([1]Returns!A$1:A$65536,MATCH(B2186,[1]Returns!B$1:B$65536,0)),"No")</f>
        <v>No</v>
      </c>
    </row>
    <row r="2187" spans="1:23" x14ac:dyDescent="0.2">
      <c r="A2187" s="1">
        <v>2186</v>
      </c>
      <c r="B2187" s="3" t="s">
        <v>5135</v>
      </c>
      <c r="C2187" s="4">
        <v>43678</v>
      </c>
      <c r="D2187" s="4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5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6">
        <v>54.896000000000008</v>
      </c>
      <c r="S2187" s="6">
        <v>2</v>
      </c>
      <c r="T2187" s="6">
        <v>0.2</v>
      </c>
      <c r="U2187" s="6">
        <v>18.5274</v>
      </c>
      <c r="V2187" s="7" t="str">
        <f>IF(M2187=[1]People!$B$5,[1]People!$A$5,IF(M2187=[1]People!$B$4,[1]People!$A$4,IF(M2187=[1]People!$B$3,[1]People!$A$3,IF(M2187=[1]People!$B$2,[1]People!$A$2,0))))</f>
        <v>Anna Andreadi</v>
      </c>
      <c r="W2187" s="7" t="str">
        <f>IFERROR(INDEX([1]Returns!A$1:A$65536,MATCH(B2187,[1]Returns!B$1:B$65536,0)),"No")</f>
        <v>No</v>
      </c>
    </row>
    <row r="2188" spans="1:23" x14ac:dyDescent="0.2">
      <c r="A2188" s="1">
        <v>2187</v>
      </c>
      <c r="B2188" s="3" t="s">
        <v>5136</v>
      </c>
      <c r="C2188" s="4">
        <v>43295</v>
      </c>
      <c r="D2188" s="4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5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6">
        <v>29</v>
      </c>
      <c r="S2188" s="6">
        <v>2</v>
      </c>
      <c r="T2188" s="6">
        <v>0</v>
      </c>
      <c r="U2188" s="6">
        <v>7.25</v>
      </c>
      <c r="V2188" s="7" t="str">
        <f>IF(M2188=[1]People!$B$5,[1]People!$A$5,IF(M2188=[1]People!$B$4,[1]People!$A$4,IF(M2188=[1]People!$B$3,[1]People!$A$3,IF(M2188=[1]People!$B$2,[1]People!$A$2,0))))</f>
        <v>Cassandra Brandow</v>
      </c>
      <c r="W2188" s="7" t="str">
        <f>IFERROR(INDEX([1]Returns!A$1:A$65536,MATCH(B2188,[1]Returns!B$1:B$65536,0)),"No")</f>
        <v>No</v>
      </c>
    </row>
    <row r="2189" spans="1:23" x14ac:dyDescent="0.2">
      <c r="A2189" s="1">
        <v>2188</v>
      </c>
      <c r="B2189" s="3" t="s">
        <v>5139</v>
      </c>
      <c r="C2189" s="4">
        <v>43687</v>
      </c>
      <c r="D2189" s="4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5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6">
        <v>70.08</v>
      </c>
      <c r="S2189" s="6">
        <v>6</v>
      </c>
      <c r="T2189" s="6">
        <v>0</v>
      </c>
      <c r="U2189" s="6">
        <v>35.04</v>
      </c>
      <c r="V2189" s="7" t="str">
        <f>IF(M2189=[1]People!$B$5,[1]People!$A$5,IF(M2189=[1]People!$B$4,[1]People!$A$4,IF(M2189=[1]People!$B$3,[1]People!$A$3,IF(M2189=[1]People!$B$2,[1]People!$A$2,0))))</f>
        <v>Kelly Williams</v>
      </c>
      <c r="W2189" s="7" t="str">
        <f>IFERROR(INDEX([1]Returns!A$1:A$65536,MATCH(B2189,[1]Returns!B$1:B$65536,0)),"No")</f>
        <v>No</v>
      </c>
    </row>
    <row r="2190" spans="1:23" x14ac:dyDescent="0.2">
      <c r="A2190" s="1">
        <v>2189</v>
      </c>
      <c r="B2190" s="3" t="s">
        <v>5139</v>
      </c>
      <c r="C2190" s="4">
        <v>43687</v>
      </c>
      <c r="D2190" s="4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5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6">
        <v>121.3</v>
      </c>
      <c r="S2190" s="6">
        <v>2</v>
      </c>
      <c r="T2190" s="6">
        <v>0</v>
      </c>
      <c r="U2190" s="6">
        <v>25.472999999999999</v>
      </c>
      <c r="V2190" s="7" t="str">
        <f>IF(M2190=[1]People!$B$5,[1]People!$A$5,IF(M2190=[1]People!$B$4,[1]People!$A$4,IF(M2190=[1]People!$B$3,[1]People!$A$3,IF(M2190=[1]People!$B$2,[1]People!$A$2,0))))</f>
        <v>Kelly Williams</v>
      </c>
      <c r="W2190" s="7" t="str">
        <f>IFERROR(INDEX([1]Returns!A$1:A$65536,MATCH(B2190,[1]Returns!B$1:B$65536,0)),"No")</f>
        <v>No</v>
      </c>
    </row>
    <row r="2191" spans="1:23" x14ac:dyDescent="0.2">
      <c r="A2191" s="1">
        <v>2190</v>
      </c>
      <c r="B2191" s="3" t="s">
        <v>5139</v>
      </c>
      <c r="C2191" s="4">
        <v>43687</v>
      </c>
      <c r="D2191" s="4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5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6">
        <v>1454.4900000000002</v>
      </c>
      <c r="S2191" s="6">
        <v>9</v>
      </c>
      <c r="T2191" s="6">
        <v>0</v>
      </c>
      <c r="U2191" s="6">
        <v>378.16740000000004</v>
      </c>
      <c r="V2191" s="7" t="str">
        <f>IF(M2191=[1]People!$B$5,[1]People!$A$5,IF(M2191=[1]People!$B$4,[1]People!$A$4,IF(M2191=[1]People!$B$3,[1]People!$A$3,IF(M2191=[1]People!$B$2,[1]People!$A$2,0))))</f>
        <v>Kelly Williams</v>
      </c>
      <c r="W2191" s="7" t="str">
        <f>IFERROR(INDEX([1]Returns!A$1:A$65536,MATCH(B2191,[1]Returns!B$1:B$65536,0)),"No")</f>
        <v>No</v>
      </c>
    </row>
    <row r="2192" spans="1:23" x14ac:dyDescent="0.2">
      <c r="A2192" s="1">
        <v>2191</v>
      </c>
      <c r="B2192" s="3" t="s">
        <v>5140</v>
      </c>
      <c r="C2192" s="4">
        <v>43276</v>
      </c>
      <c r="D2192" s="4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5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6">
        <v>60.81</v>
      </c>
      <c r="S2192" s="6">
        <v>3</v>
      </c>
      <c r="T2192" s="6">
        <v>0</v>
      </c>
      <c r="U2192" s="6">
        <v>17.026800000000001</v>
      </c>
      <c r="V2192" s="7" t="str">
        <f>IF(M2192=[1]People!$B$5,[1]People!$A$5,IF(M2192=[1]People!$B$4,[1]People!$A$4,IF(M2192=[1]People!$B$3,[1]People!$A$3,IF(M2192=[1]People!$B$2,[1]People!$A$2,0))))</f>
        <v>Anna Andreadi</v>
      </c>
      <c r="W2192" s="7" t="str">
        <f>IFERROR(INDEX([1]Returns!A$1:A$65536,MATCH(B2192,[1]Returns!B$1:B$65536,0)),"No")</f>
        <v>No</v>
      </c>
    </row>
    <row r="2193" spans="1:23" x14ac:dyDescent="0.2">
      <c r="A2193" s="1">
        <v>2192</v>
      </c>
      <c r="B2193" s="3" t="s">
        <v>5143</v>
      </c>
      <c r="C2193" s="4">
        <v>43444</v>
      </c>
      <c r="D2193" s="4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5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6">
        <v>153.55199999999999</v>
      </c>
      <c r="S2193" s="6">
        <v>3</v>
      </c>
      <c r="T2193" s="6">
        <v>0.2</v>
      </c>
      <c r="U2193" s="6">
        <v>51.823799999999999</v>
      </c>
      <c r="V2193" s="7" t="str">
        <f>IF(M2193=[1]People!$B$5,[1]People!$A$5,IF(M2193=[1]People!$B$4,[1]People!$A$4,IF(M2193=[1]People!$B$3,[1]People!$A$3,IF(M2193=[1]People!$B$2,[1]People!$A$2,0))))</f>
        <v>Anna Andreadi</v>
      </c>
      <c r="W2193" s="7" t="str">
        <f>IFERROR(INDEX([1]Returns!A$1:A$65536,MATCH(B2193,[1]Returns!B$1:B$65536,0)),"No")</f>
        <v>No</v>
      </c>
    </row>
    <row r="2194" spans="1:23" x14ac:dyDescent="0.2">
      <c r="A2194" s="1">
        <v>2193</v>
      </c>
      <c r="B2194" s="3" t="s">
        <v>5143</v>
      </c>
      <c r="C2194" s="4">
        <v>43444</v>
      </c>
      <c r="D2194" s="4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5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6">
        <v>65.34</v>
      </c>
      <c r="S2194" s="6">
        <v>3</v>
      </c>
      <c r="T2194" s="6">
        <v>0</v>
      </c>
      <c r="U2194" s="6">
        <v>22.869</v>
      </c>
      <c r="V2194" s="7" t="str">
        <f>IF(M2194=[1]People!$B$5,[1]People!$A$5,IF(M2194=[1]People!$B$4,[1]People!$A$4,IF(M2194=[1]People!$B$3,[1]People!$A$3,IF(M2194=[1]People!$B$2,[1]People!$A$2,0))))</f>
        <v>Anna Andreadi</v>
      </c>
      <c r="W2194" s="7" t="str">
        <f>IFERROR(INDEX([1]Returns!A$1:A$65536,MATCH(B2194,[1]Returns!B$1:B$65536,0)),"No")</f>
        <v>No</v>
      </c>
    </row>
    <row r="2195" spans="1:23" x14ac:dyDescent="0.2">
      <c r="A2195" s="1">
        <v>2194</v>
      </c>
      <c r="B2195" s="3" t="s">
        <v>5143</v>
      </c>
      <c r="C2195" s="4">
        <v>43444</v>
      </c>
      <c r="D2195" s="4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5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6">
        <v>123.92</v>
      </c>
      <c r="S2195" s="6">
        <v>4</v>
      </c>
      <c r="T2195" s="6">
        <v>0</v>
      </c>
      <c r="U2195" s="6">
        <v>55.763999999999996</v>
      </c>
      <c r="V2195" s="7" t="str">
        <f>IF(M2195=[1]People!$B$5,[1]People!$A$5,IF(M2195=[1]People!$B$4,[1]People!$A$4,IF(M2195=[1]People!$B$3,[1]People!$A$3,IF(M2195=[1]People!$B$2,[1]People!$A$2,0))))</f>
        <v>Anna Andreadi</v>
      </c>
      <c r="W2195" s="7" t="str">
        <f>IFERROR(INDEX([1]Returns!A$1:A$65536,MATCH(B2195,[1]Returns!B$1:B$65536,0)),"No")</f>
        <v>No</v>
      </c>
    </row>
    <row r="2196" spans="1:23" x14ac:dyDescent="0.2">
      <c r="A2196" s="1">
        <v>2195</v>
      </c>
      <c r="B2196" s="3" t="s">
        <v>5143</v>
      </c>
      <c r="C2196" s="4">
        <v>43444</v>
      </c>
      <c r="D2196" s="4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5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6">
        <v>35.099999999999994</v>
      </c>
      <c r="S2196" s="6">
        <v>3</v>
      </c>
      <c r="T2196" s="6">
        <v>0</v>
      </c>
      <c r="U2196" s="6">
        <v>12.285</v>
      </c>
      <c r="V2196" s="7" t="str">
        <f>IF(M2196=[1]People!$B$5,[1]People!$A$5,IF(M2196=[1]People!$B$4,[1]People!$A$4,IF(M2196=[1]People!$B$3,[1]People!$A$3,IF(M2196=[1]People!$B$2,[1]People!$A$2,0))))</f>
        <v>Anna Andreadi</v>
      </c>
      <c r="W2196" s="7" t="str">
        <f>IFERROR(INDEX([1]Returns!A$1:A$65536,MATCH(B2196,[1]Returns!B$1:B$65536,0)),"No")</f>
        <v>No</v>
      </c>
    </row>
    <row r="2197" spans="1:23" x14ac:dyDescent="0.2">
      <c r="A2197" s="1">
        <v>2196</v>
      </c>
      <c r="B2197" s="3" t="s">
        <v>5143</v>
      </c>
      <c r="C2197" s="4">
        <v>43444</v>
      </c>
      <c r="D2197" s="4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5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6">
        <v>44.75</v>
      </c>
      <c r="S2197" s="6">
        <v>5</v>
      </c>
      <c r="T2197" s="6">
        <v>0</v>
      </c>
      <c r="U2197" s="6">
        <v>8.5024999999999942</v>
      </c>
      <c r="V2197" s="7" t="str">
        <f>IF(M2197=[1]People!$B$5,[1]People!$A$5,IF(M2197=[1]People!$B$4,[1]People!$A$4,IF(M2197=[1]People!$B$3,[1]People!$A$3,IF(M2197=[1]People!$B$2,[1]People!$A$2,0))))</f>
        <v>Anna Andreadi</v>
      </c>
      <c r="W2197" s="7" t="str">
        <f>IFERROR(INDEX([1]Returns!A$1:A$65536,MATCH(B2197,[1]Returns!B$1:B$65536,0)),"No")</f>
        <v>No</v>
      </c>
    </row>
    <row r="2198" spans="1:23" x14ac:dyDescent="0.2">
      <c r="A2198" s="1">
        <v>2197</v>
      </c>
      <c r="B2198" s="3" t="s">
        <v>5146</v>
      </c>
      <c r="C2198" s="4">
        <v>43435</v>
      </c>
      <c r="D2198" s="4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5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6">
        <v>4.7039999999999997</v>
      </c>
      <c r="S2198" s="6">
        <v>2</v>
      </c>
      <c r="T2198" s="6">
        <v>0.2</v>
      </c>
      <c r="U2198" s="6">
        <v>0.41160000000000019</v>
      </c>
      <c r="V2198" s="7" t="str">
        <f>IF(M2198=[1]People!$B$5,[1]People!$A$5,IF(M2198=[1]People!$B$4,[1]People!$A$4,IF(M2198=[1]People!$B$3,[1]People!$A$3,IF(M2198=[1]People!$B$2,[1]People!$A$2,0))))</f>
        <v>Cassandra Brandow</v>
      </c>
      <c r="W2198" s="7" t="str">
        <f>IFERROR(INDEX([1]Returns!A$1:A$65536,MATCH(B2198,[1]Returns!B$1:B$65536,0)),"No")</f>
        <v>Yes</v>
      </c>
    </row>
    <row r="2199" spans="1:23" x14ac:dyDescent="0.2">
      <c r="A2199" s="1">
        <v>2198</v>
      </c>
      <c r="B2199" s="3" t="s">
        <v>5148</v>
      </c>
      <c r="C2199" s="4">
        <v>42702</v>
      </c>
      <c r="D2199" s="4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5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6">
        <v>14.669999999999998</v>
      </c>
      <c r="S2199" s="6">
        <v>3</v>
      </c>
      <c r="T2199" s="6">
        <v>0</v>
      </c>
      <c r="U2199" s="6">
        <v>3.9609000000000001</v>
      </c>
      <c r="V2199" s="7" t="str">
        <f>IF(M2199=[1]People!$B$5,[1]People!$A$5,IF(M2199=[1]People!$B$4,[1]People!$A$4,IF(M2199=[1]People!$B$3,[1]People!$A$3,IF(M2199=[1]People!$B$2,[1]People!$A$2,0))))</f>
        <v>Cassandra Brandow</v>
      </c>
      <c r="W2199" s="7" t="str">
        <f>IFERROR(INDEX([1]Returns!A$1:A$65536,MATCH(B2199,[1]Returns!B$1:B$65536,0)),"No")</f>
        <v>No</v>
      </c>
    </row>
    <row r="2200" spans="1:23" x14ac:dyDescent="0.2">
      <c r="A2200" s="1">
        <v>2199</v>
      </c>
      <c r="B2200" s="3" t="s">
        <v>5149</v>
      </c>
      <c r="C2200" s="4">
        <v>42822</v>
      </c>
      <c r="D2200" s="4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5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6">
        <v>15.552000000000003</v>
      </c>
      <c r="S2200" s="6">
        <v>3</v>
      </c>
      <c r="T2200" s="6">
        <v>0.2</v>
      </c>
      <c r="U2200" s="6">
        <v>5.4432</v>
      </c>
      <c r="V2200" s="7" t="str">
        <f>IF(M2200=[1]People!$B$5,[1]People!$A$5,IF(M2200=[1]People!$B$4,[1]People!$A$4,IF(M2200=[1]People!$B$3,[1]People!$A$3,IF(M2200=[1]People!$B$2,[1]People!$A$2,0))))</f>
        <v>Chuck Magee</v>
      </c>
      <c r="W2200" s="7" t="str">
        <f>IFERROR(INDEX([1]Returns!A$1:A$65536,MATCH(B2200,[1]Returns!B$1:B$65536,0)),"No")</f>
        <v>No</v>
      </c>
    </row>
    <row r="2201" spans="1:23" x14ac:dyDescent="0.2">
      <c r="A2201" s="1">
        <v>2200</v>
      </c>
      <c r="B2201" s="3" t="s">
        <v>5149</v>
      </c>
      <c r="C2201" s="4">
        <v>42822</v>
      </c>
      <c r="D2201" s="4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5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6">
        <v>5.2320000000000002</v>
      </c>
      <c r="S2201" s="6">
        <v>1</v>
      </c>
      <c r="T2201" s="6">
        <v>0.2</v>
      </c>
      <c r="U2201" s="6">
        <v>1.7003999999999999</v>
      </c>
      <c r="V2201" s="7" t="str">
        <f>IF(M2201=[1]People!$B$5,[1]People!$A$5,IF(M2201=[1]People!$B$4,[1]People!$A$4,IF(M2201=[1]People!$B$3,[1]People!$A$3,IF(M2201=[1]People!$B$2,[1]People!$A$2,0))))</f>
        <v>Chuck Magee</v>
      </c>
      <c r="W2201" s="7" t="str">
        <f>IFERROR(INDEX([1]Returns!A$1:A$65536,MATCH(B2201,[1]Returns!B$1:B$65536,0)),"No")</f>
        <v>No</v>
      </c>
    </row>
    <row r="2202" spans="1:23" x14ac:dyDescent="0.2">
      <c r="A2202" s="1">
        <v>2201</v>
      </c>
      <c r="B2202" s="3" t="s">
        <v>5150</v>
      </c>
      <c r="C2202" s="4">
        <v>42522</v>
      </c>
      <c r="D2202" s="4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5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6">
        <v>22.200000000000003</v>
      </c>
      <c r="S2202" s="6">
        <v>6</v>
      </c>
      <c r="T2202" s="6">
        <v>0</v>
      </c>
      <c r="U2202" s="6">
        <v>9.1020000000000021</v>
      </c>
      <c r="V2202" s="7" t="str">
        <f>IF(M2202=[1]People!$B$5,[1]People!$A$5,IF(M2202=[1]People!$B$4,[1]People!$A$4,IF(M2202=[1]People!$B$3,[1]People!$A$3,IF(M2202=[1]People!$B$2,[1]People!$A$2,0))))</f>
        <v>Cassandra Brandow</v>
      </c>
      <c r="W2202" s="7" t="str">
        <f>IFERROR(INDEX([1]Returns!A$1:A$65536,MATCH(B2202,[1]Returns!B$1:B$65536,0)),"No")</f>
        <v>No</v>
      </c>
    </row>
    <row r="2203" spans="1:23" x14ac:dyDescent="0.2">
      <c r="A2203" s="1">
        <v>2202</v>
      </c>
      <c r="B2203" s="3" t="s">
        <v>5150</v>
      </c>
      <c r="C2203" s="4">
        <v>42522</v>
      </c>
      <c r="D2203" s="4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5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6">
        <v>881.93</v>
      </c>
      <c r="S2203" s="6">
        <v>7</v>
      </c>
      <c r="T2203" s="6">
        <v>0</v>
      </c>
      <c r="U2203" s="6">
        <v>229.30180000000001</v>
      </c>
      <c r="V2203" s="7" t="str">
        <f>IF(M2203=[1]People!$B$5,[1]People!$A$5,IF(M2203=[1]People!$B$4,[1]People!$A$4,IF(M2203=[1]People!$B$3,[1]People!$A$3,IF(M2203=[1]People!$B$2,[1]People!$A$2,0))))</f>
        <v>Cassandra Brandow</v>
      </c>
      <c r="W2203" s="7" t="str">
        <f>IFERROR(INDEX([1]Returns!A$1:A$65536,MATCH(B2203,[1]Returns!B$1:B$65536,0)),"No")</f>
        <v>No</v>
      </c>
    </row>
    <row r="2204" spans="1:23" x14ac:dyDescent="0.2">
      <c r="A2204" s="1">
        <v>2203</v>
      </c>
      <c r="B2204" s="3" t="s">
        <v>5152</v>
      </c>
      <c r="C2204" s="4">
        <v>42984</v>
      </c>
      <c r="D2204" s="4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5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6">
        <v>6.0960000000000001</v>
      </c>
      <c r="S2204" s="6">
        <v>2</v>
      </c>
      <c r="T2204" s="6">
        <v>0.2</v>
      </c>
      <c r="U2204" s="6">
        <v>2.1335999999999999</v>
      </c>
      <c r="V2204" s="7" t="str">
        <f>IF(M2204=[1]People!$B$5,[1]People!$A$5,IF(M2204=[1]People!$B$4,[1]People!$A$4,IF(M2204=[1]People!$B$3,[1]People!$A$3,IF(M2204=[1]People!$B$2,[1]People!$A$2,0))))</f>
        <v>Anna Andreadi</v>
      </c>
      <c r="W2204" s="7" t="str">
        <f>IFERROR(INDEX([1]Returns!A$1:A$65536,MATCH(B2204,[1]Returns!B$1:B$65536,0)),"No")</f>
        <v>No</v>
      </c>
    </row>
    <row r="2205" spans="1:23" x14ac:dyDescent="0.2">
      <c r="A2205" s="1">
        <v>2204</v>
      </c>
      <c r="B2205" s="3" t="s">
        <v>5152</v>
      </c>
      <c r="C2205" s="4">
        <v>42984</v>
      </c>
      <c r="D2205" s="4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5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6">
        <v>191.82</v>
      </c>
      <c r="S2205" s="6">
        <v>3</v>
      </c>
      <c r="T2205" s="6">
        <v>0</v>
      </c>
      <c r="U2205" s="6">
        <v>74.809799999999996</v>
      </c>
      <c r="V2205" s="7" t="str">
        <f>IF(M2205=[1]People!$B$5,[1]People!$A$5,IF(M2205=[1]People!$B$4,[1]People!$A$4,IF(M2205=[1]People!$B$3,[1]People!$A$3,IF(M2205=[1]People!$B$2,[1]People!$A$2,0))))</f>
        <v>Anna Andreadi</v>
      </c>
      <c r="W2205" s="7" t="str">
        <f>IFERROR(INDEX([1]Returns!A$1:A$65536,MATCH(B2205,[1]Returns!B$1:B$65536,0)),"No")</f>
        <v>No</v>
      </c>
    </row>
    <row r="2206" spans="1:23" x14ac:dyDescent="0.2">
      <c r="A2206" s="1">
        <v>2205</v>
      </c>
      <c r="B2206" s="3" t="s">
        <v>5155</v>
      </c>
      <c r="C2206" s="4">
        <v>42915</v>
      </c>
      <c r="D2206" s="4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5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6">
        <v>20.103999999999999</v>
      </c>
      <c r="S2206" s="6">
        <v>1</v>
      </c>
      <c r="T2206" s="6">
        <v>0.2</v>
      </c>
      <c r="U2206" s="6">
        <v>1.7591000000000001</v>
      </c>
      <c r="V2206" s="7" t="str">
        <f>IF(M2206=[1]People!$B$5,[1]People!$A$5,IF(M2206=[1]People!$B$4,[1]People!$A$4,IF(M2206=[1]People!$B$3,[1]People!$A$3,IF(M2206=[1]People!$B$2,[1]People!$A$2,0))))</f>
        <v>Chuck Magee</v>
      </c>
      <c r="W2206" s="7" t="str">
        <f>IFERROR(INDEX([1]Returns!A$1:A$65536,MATCH(B2206,[1]Returns!B$1:B$65536,0)),"No")</f>
        <v>No</v>
      </c>
    </row>
    <row r="2207" spans="1:23" x14ac:dyDescent="0.2">
      <c r="A2207" s="1">
        <v>2206</v>
      </c>
      <c r="B2207" s="3" t="s">
        <v>5157</v>
      </c>
      <c r="C2207" s="4">
        <v>43353</v>
      </c>
      <c r="D2207" s="4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5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6">
        <v>67.56</v>
      </c>
      <c r="S2207" s="6">
        <v>3</v>
      </c>
      <c r="T2207" s="6">
        <v>0.2</v>
      </c>
      <c r="U2207" s="6">
        <v>8.4449999999999896</v>
      </c>
      <c r="V2207" s="7" t="str">
        <f>IF(M2207=[1]People!$B$5,[1]People!$A$5,IF(M2207=[1]People!$B$4,[1]People!$A$4,IF(M2207=[1]People!$B$3,[1]People!$A$3,IF(M2207=[1]People!$B$2,[1]People!$A$2,0))))</f>
        <v>Cassandra Brandow</v>
      </c>
      <c r="W2207" s="7" t="str">
        <f>IFERROR(INDEX([1]Returns!A$1:A$65536,MATCH(B2207,[1]Returns!B$1:B$65536,0)),"No")</f>
        <v>No</v>
      </c>
    </row>
    <row r="2208" spans="1:23" x14ac:dyDescent="0.2">
      <c r="A2208" s="1">
        <v>2207</v>
      </c>
      <c r="B2208" s="3" t="s">
        <v>5160</v>
      </c>
      <c r="C2208" s="4">
        <v>42565</v>
      </c>
      <c r="D2208" s="4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5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6">
        <v>29.931999999999992</v>
      </c>
      <c r="S2208" s="6">
        <v>7</v>
      </c>
      <c r="T2208" s="6">
        <v>0.8</v>
      </c>
      <c r="U2208" s="6">
        <v>-46.394600000000011</v>
      </c>
      <c r="V2208" s="7" t="str">
        <f>IF(M2208=[1]People!$B$5,[1]People!$A$5,IF(M2208=[1]People!$B$4,[1]People!$A$4,IF(M2208=[1]People!$B$3,[1]People!$A$3,IF(M2208=[1]People!$B$2,[1]People!$A$2,0))))</f>
        <v>Kelly Williams</v>
      </c>
      <c r="W2208" s="7" t="str">
        <f>IFERROR(INDEX([1]Returns!A$1:A$65536,MATCH(B2208,[1]Returns!B$1:B$65536,0)),"No")</f>
        <v>No</v>
      </c>
    </row>
    <row r="2209" spans="1:23" x14ac:dyDescent="0.2">
      <c r="A2209" s="1">
        <v>2208</v>
      </c>
      <c r="B2209" s="3" t="s">
        <v>5160</v>
      </c>
      <c r="C2209" s="4">
        <v>42565</v>
      </c>
      <c r="D2209" s="4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5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6">
        <v>38.272000000000006</v>
      </c>
      <c r="S2209" s="6">
        <v>4</v>
      </c>
      <c r="T2209" s="6">
        <v>0.2</v>
      </c>
      <c r="U2209" s="6">
        <v>3.8272000000000013</v>
      </c>
      <c r="V2209" s="7" t="str">
        <f>IF(M2209=[1]People!$B$5,[1]People!$A$5,IF(M2209=[1]People!$B$4,[1]People!$A$4,IF(M2209=[1]People!$B$3,[1]People!$A$3,IF(M2209=[1]People!$B$2,[1]People!$A$2,0))))</f>
        <v>Kelly Williams</v>
      </c>
      <c r="W2209" s="7" t="str">
        <f>IFERROR(INDEX([1]Returns!A$1:A$65536,MATCH(B2209,[1]Returns!B$1:B$65536,0)),"No")</f>
        <v>No</v>
      </c>
    </row>
    <row r="2210" spans="1:23" x14ac:dyDescent="0.2">
      <c r="A2210" s="1">
        <v>2209</v>
      </c>
      <c r="B2210" s="3" t="s">
        <v>5163</v>
      </c>
      <c r="C2210" s="4">
        <v>42969</v>
      </c>
      <c r="D2210" s="4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5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6">
        <v>16.52</v>
      </c>
      <c r="S2210" s="6">
        <v>4</v>
      </c>
      <c r="T2210" s="6">
        <v>0</v>
      </c>
      <c r="U2210" s="6">
        <v>7.5991999999999997</v>
      </c>
      <c r="V2210" s="7" t="str">
        <f>IF(M2210=[1]People!$B$5,[1]People!$A$5,IF(M2210=[1]People!$B$4,[1]People!$A$4,IF(M2210=[1]People!$B$3,[1]People!$A$3,IF(M2210=[1]People!$B$2,[1]People!$A$2,0))))</f>
        <v>Chuck Magee</v>
      </c>
      <c r="W2210" s="7" t="str">
        <f>IFERROR(INDEX([1]Returns!A$1:A$65536,MATCH(B2210,[1]Returns!B$1:B$65536,0)),"No")</f>
        <v>No</v>
      </c>
    </row>
    <row r="2211" spans="1:23" x14ac:dyDescent="0.2">
      <c r="A2211" s="1">
        <v>2210</v>
      </c>
      <c r="B2211" s="3" t="s">
        <v>5164</v>
      </c>
      <c r="C2211" s="4">
        <v>42688</v>
      </c>
      <c r="D2211" s="4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5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6">
        <v>832.93</v>
      </c>
      <c r="S2211" s="6">
        <v>7</v>
      </c>
      <c r="T2211" s="6">
        <v>0</v>
      </c>
      <c r="U2211" s="6">
        <v>233.22039999999998</v>
      </c>
      <c r="V2211" s="7" t="str">
        <f>IF(M2211=[1]People!$B$5,[1]People!$A$5,IF(M2211=[1]People!$B$4,[1]People!$A$4,IF(M2211=[1]People!$B$3,[1]People!$A$3,IF(M2211=[1]People!$B$2,[1]People!$A$2,0))))</f>
        <v>Chuck Magee</v>
      </c>
      <c r="W2211" s="7" t="str">
        <f>IFERROR(INDEX([1]Returns!A$1:A$65536,MATCH(B2211,[1]Returns!B$1:B$65536,0)),"No")</f>
        <v>No</v>
      </c>
    </row>
    <row r="2212" spans="1:23" x14ac:dyDescent="0.2">
      <c r="A2212" s="1">
        <v>2211</v>
      </c>
      <c r="B2212" s="3" t="s">
        <v>5164</v>
      </c>
      <c r="C2212" s="4">
        <v>42688</v>
      </c>
      <c r="D2212" s="4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5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6">
        <v>43.8</v>
      </c>
      <c r="S2212" s="6">
        <v>10</v>
      </c>
      <c r="T2212" s="6">
        <v>0</v>
      </c>
      <c r="U2212" s="6">
        <v>21.023999999999997</v>
      </c>
      <c r="V2212" s="7" t="str">
        <f>IF(M2212=[1]People!$B$5,[1]People!$A$5,IF(M2212=[1]People!$B$4,[1]People!$A$4,IF(M2212=[1]People!$B$3,[1]People!$A$3,IF(M2212=[1]People!$B$2,[1]People!$A$2,0))))</f>
        <v>Chuck Magee</v>
      </c>
      <c r="W2212" s="7" t="str">
        <f>IFERROR(INDEX([1]Returns!A$1:A$65536,MATCH(B2212,[1]Returns!B$1:B$65536,0)),"No")</f>
        <v>No</v>
      </c>
    </row>
    <row r="2213" spans="1:23" x14ac:dyDescent="0.2">
      <c r="A2213" s="1">
        <v>2212</v>
      </c>
      <c r="B2213" s="3" t="s">
        <v>5169</v>
      </c>
      <c r="C2213" s="4">
        <v>43431</v>
      </c>
      <c r="D2213" s="4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5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6">
        <v>167.292</v>
      </c>
      <c r="S2213" s="6">
        <v>6</v>
      </c>
      <c r="T2213" s="6">
        <v>0.1</v>
      </c>
      <c r="U2213" s="6">
        <v>29.7408</v>
      </c>
      <c r="V2213" s="7" t="str">
        <f>IF(M2213=[1]People!$B$5,[1]People!$A$5,IF(M2213=[1]People!$B$4,[1]People!$A$4,IF(M2213=[1]People!$B$3,[1]People!$A$3,IF(M2213=[1]People!$B$2,[1]People!$A$2,0))))</f>
        <v>Kelly Williams</v>
      </c>
      <c r="W2213" s="7" t="str">
        <f>IFERROR(INDEX([1]Returns!A$1:A$65536,MATCH(B2213,[1]Returns!B$1:B$65536,0)),"No")</f>
        <v>No</v>
      </c>
    </row>
    <row r="2214" spans="1:23" x14ac:dyDescent="0.2">
      <c r="A2214" s="1">
        <v>2213</v>
      </c>
      <c r="B2214" s="3" t="s">
        <v>5173</v>
      </c>
      <c r="C2214" s="4">
        <v>43790</v>
      </c>
      <c r="D2214" s="4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5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6">
        <v>27.42</v>
      </c>
      <c r="S2214" s="6">
        <v>1</v>
      </c>
      <c r="T2214" s="6">
        <v>0</v>
      </c>
      <c r="U2214" s="6">
        <v>11.2422</v>
      </c>
      <c r="V2214" s="7" t="str">
        <f>IF(M2214=[1]People!$B$5,[1]People!$A$5,IF(M2214=[1]People!$B$4,[1]People!$A$4,IF(M2214=[1]People!$B$3,[1]People!$A$3,IF(M2214=[1]People!$B$2,[1]People!$A$2,0))))</f>
        <v>Chuck Magee</v>
      </c>
      <c r="W2214" s="7" t="str">
        <f>IFERROR(INDEX([1]Returns!A$1:A$65536,MATCH(B2214,[1]Returns!B$1:B$65536,0)),"No")</f>
        <v>No</v>
      </c>
    </row>
    <row r="2215" spans="1:23" x14ac:dyDescent="0.2">
      <c r="A2215" s="1">
        <v>2214</v>
      </c>
      <c r="B2215" s="3" t="s">
        <v>5174</v>
      </c>
      <c r="C2215" s="4">
        <v>43739</v>
      </c>
      <c r="D2215" s="4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5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6">
        <v>1.4400000000000002</v>
      </c>
      <c r="S2215" s="6">
        <v>1</v>
      </c>
      <c r="T2215" s="6">
        <v>0.2</v>
      </c>
      <c r="U2215" s="6">
        <v>0.504</v>
      </c>
      <c r="V2215" s="7" t="str">
        <f>IF(M2215=[1]People!$B$5,[1]People!$A$5,IF(M2215=[1]People!$B$4,[1]People!$A$4,IF(M2215=[1]People!$B$3,[1]People!$A$3,IF(M2215=[1]People!$B$2,[1]People!$A$2,0))))</f>
        <v>Anna Andreadi</v>
      </c>
      <c r="W2215" s="7" t="str">
        <f>IFERROR(INDEX([1]Returns!A$1:A$65536,MATCH(B2215,[1]Returns!B$1:B$65536,0)),"No")</f>
        <v>No</v>
      </c>
    </row>
    <row r="2216" spans="1:23" x14ac:dyDescent="0.2">
      <c r="A2216" s="1">
        <v>2215</v>
      </c>
      <c r="B2216" s="3" t="s">
        <v>5174</v>
      </c>
      <c r="C2216" s="4">
        <v>43739</v>
      </c>
      <c r="D2216" s="4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5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6">
        <v>61.77600000000001</v>
      </c>
      <c r="S2216" s="6">
        <v>13</v>
      </c>
      <c r="T2216" s="6">
        <v>0.2</v>
      </c>
      <c r="U2216" s="6">
        <v>20.849399999999996</v>
      </c>
      <c r="V2216" s="7" t="str">
        <f>IF(M2216=[1]People!$B$5,[1]People!$A$5,IF(M2216=[1]People!$B$4,[1]People!$A$4,IF(M2216=[1]People!$B$3,[1]People!$A$3,IF(M2216=[1]People!$B$2,[1]People!$A$2,0))))</f>
        <v>Anna Andreadi</v>
      </c>
      <c r="W2216" s="7" t="str">
        <f>IFERROR(INDEX([1]Returns!A$1:A$65536,MATCH(B2216,[1]Returns!B$1:B$65536,0)),"No")</f>
        <v>No</v>
      </c>
    </row>
    <row r="2217" spans="1:23" x14ac:dyDescent="0.2">
      <c r="A2217" s="1">
        <v>2216</v>
      </c>
      <c r="B2217" s="3" t="s">
        <v>5174</v>
      </c>
      <c r="C2217" s="4">
        <v>43739</v>
      </c>
      <c r="D2217" s="4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5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6">
        <v>241.96</v>
      </c>
      <c r="S2217" s="6">
        <v>2</v>
      </c>
      <c r="T2217" s="6">
        <v>0</v>
      </c>
      <c r="U2217" s="6">
        <v>60.490000000000009</v>
      </c>
      <c r="V2217" s="7" t="str">
        <f>IF(M2217=[1]People!$B$5,[1]People!$A$5,IF(M2217=[1]People!$B$4,[1]People!$A$4,IF(M2217=[1]People!$B$3,[1]People!$A$3,IF(M2217=[1]People!$B$2,[1]People!$A$2,0))))</f>
        <v>Anna Andreadi</v>
      </c>
      <c r="W2217" s="7" t="str">
        <f>IFERROR(INDEX([1]Returns!A$1:A$65536,MATCH(B2217,[1]Returns!B$1:B$65536,0)),"No")</f>
        <v>No</v>
      </c>
    </row>
    <row r="2218" spans="1:23" x14ac:dyDescent="0.2">
      <c r="A2218" s="1">
        <v>2217</v>
      </c>
      <c r="B2218" s="3" t="s">
        <v>5174</v>
      </c>
      <c r="C2218" s="4">
        <v>43739</v>
      </c>
      <c r="D2218" s="4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5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6">
        <v>108.608</v>
      </c>
      <c r="S2218" s="6">
        <v>4</v>
      </c>
      <c r="T2218" s="6">
        <v>0.2</v>
      </c>
      <c r="U2218" s="6">
        <v>9.5031999999999925</v>
      </c>
      <c r="V2218" s="7" t="str">
        <f>IF(M2218=[1]People!$B$5,[1]People!$A$5,IF(M2218=[1]People!$B$4,[1]People!$A$4,IF(M2218=[1]People!$B$3,[1]People!$A$3,IF(M2218=[1]People!$B$2,[1]People!$A$2,0))))</f>
        <v>Anna Andreadi</v>
      </c>
      <c r="W2218" s="7" t="str">
        <f>IFERROR(INDEX([1]Returns!A$1:A$65536,MATCH(B2218,[1]Returns!B$1:B$65536,0)),"No")</f>
        <v>No</v>
      </c>
    </row>
    <row r="2219" spans="1:23" x14ac:dyDescent="0.2">
      <c r="A2219" s="1">
        <v>2218</v>
      </c>
      <c r="B2219" s="3" t="s">
        <v>5177</v>
      </c>
      <c r="C2219" s="4">
        <v>42633</v>
      </c>
      <c r="D2219" s="4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5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6">
        <v>2.8160000000000003</v>
      </c>
      <c r="S2219" s="6">
        <v>2</v>
      </c>
      <c r="T2219" s="6">
        <v>0.2</v>
      </c>
      <c r="U2219" s="6">
        <v>0.98559999999999992</v>
      </c>
      <c r="V2219" s="7" t="str">
        <f>IF(M2219=[1]People!$B$5,[1]People!$A$5,IF(M2219=[1]People!$B$4,[1]People!$A$4,IF(M2219=[1]People!$B$3,[1]People!$A$3,IF(M2219=[1]People!$B$2,[1]People!$A$2,0))))</f>
        <v>Cassandra Brandow</v>
      </c>
      <c r="W2219" s="7" t="str">
        <f>IFERROR(INDEX([1]Returns!A$1:A$65536,MATCH(B2219,[1]Returns!B$1:B$65536,0)),"No")</f>
        <v>No</v>
      </c>
    </row>
    <row r="2220" spans="1:23" x14ac:dyDescent="0.2">
      <c r="A2220" s="1">
        <v>2219</v>
      </c>
      <c r="B2220" s="3" t="s">
        <v>5182</v>
      </c>
      <c r="C2220" s="4">
        <v>43674</v>
      </c>
      <c r="D2220" s="4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5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6">
        <v>9.9840000000000018</v>
      </c>
      <c r="S2220" s="6">
        <v>4</v>
      </c>
      <c r="T2220" s="6">
        <v>0.2</v>
      </c>
      <c r="U2220" s="6">
        <v>3.6191999999999993</v>
      </c>
      <c r="V2220" s="7" t="str">
        <f>IF(M2220=[1]People!$B$5,[1]People!$A$5,IF(M2220=[1]People!$B$4,[1]People!$A$4,IF(M2220=[1]People!$B$3,[1]People!$A$3,IF(M2220=[1]People!$B$2,[1]People!$A$2,0))))</f>
        <v>Anna Andreadi</v>
      </c>
      <c r="W2220" s="7" t="str">
        <f>IFERROR(INDEX([1]Returns!A$1:A$65536,MATCH(B2220,[1]Returns!B$1:B$65536,0)),"No")</f>
        <v>No</v>
      </c>
    </row>
    <row r="2221" spans="1:23" x14ac:dyDescent="0.2">
      <c r="A2221" s="1">
        <v>2220</v>
      </c>
      <c r="B2221" s="3" t="s">
        <v>5182</v>
      </c>
      <c r="C2221" s="4">
        <v>43674</v>
      </c>
      <c r="D2221" s="4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5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6">
        <v>14.98</v>
      </c>
      <c r="S2221" s="6">
        <v>1</v>
      </c>
      <c r="T2221" s="6">
        <v>0</v>
      </c>
      <c r="U2221" s="6">
        <v>4.1943999999999999</v>
      </c>
      <c r="V2221" s="7" t="str">
        <f>IF(M2221=[1]People!$B$5,[1]People!$A$5,IF(M2221=[1]People!$B$4,[1]People!$A$4,IF(M2221=[1]People!$B$3,[1]People!$A$3,IF(M2221=[1]People!$B$2,[1]People!$A$2,0))))</f>
        <v>Anna Andreadi</v>
      </c>
      <c r="W2221" s="7" t="str">
        <f>IFERROR(INDEX([1]Returns!A$1:A$65536,MATCH(B2221,[1]Returns!B$1:B$65536,0)),"No")</f>
        <v>No</v>
      </c>
    </row>
    <row r="2222" spans="1:23" x14ac:dyDescent="0.2">
      <c r="A2222" s="1">
        <v>2221</v>
      </c>
      <c r="B2222" s="3" t="s">
        <v>5182</v>
      </c>
      <c r="C2222" s="4">
        <v>43674</v>
      </c>
      <c r="D2222" s="4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5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6">
        <v>1145.6000000000001</v>
      </c>
      <c r="S2222" s="6">
        <v>4</v>
      </c>
      <c r="T2222" s="6">
        <v>0.2</v>
      </c>
      <c r="U2222" s="6">
        <v>100.24000000000007</v>
      </c>
      <c r="V2222" s="7" t="str">
        <f>IF(M2222=[1]People!$B$5,[1]People!$A$5,IF(M2222=[1]People!$B$4,[1]People!$A$4,IF(M2222=[1]People!$B$3,[1]People!$A$3,IF(M2222=[1]People!$B$2,[1]People!$A$2,0))))</f>
        <v>Anna Andreadi</v>
      </c>
      <c r="W2222" s="7" t="str">
        <f>IFERROR(INDEX([1]Returns!A$1:A$65536,MATCH(B2222,[1]Returns!B$1:B$65536,0)),"No")</f>
        <v>No</v>
      </c>
    </row>
    <row r="2223" spans="1:23" x14ac:dyDescent="0.2">
      <c r="A2223" s="1">
        <v>2222</v>
      </c>
      <c r="B2223" s="3" t="s">
        <v>5185</v>
      </c>
      <c r="C2223" s="4">
        <v>43075</v>
      </c>
      <c r="D2223" s="4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5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6">
        <v>485.93999999999994</v>
      </c>
      <c r="S2223" s="6">
        <v>2</v>
      </c>
      <c r="T2223" s="6">
        <v>0.4</v>
      </c>
      <c r="U2223" s="6">
        <v>-89.089000000000055</v>
      </c>
      <c r="V2223" s="7" t="str">
        <f>IF(M2223=[1]People!$B$5,[1]People!$A$5,IF(M2223=[1]People!$B$4,[1]People!$A$4,IF(M2223=[1]People!$B$3,[1]People!$A$3,IF(M2223=[1]People!$B$2,[1]People!$A$2,0))))</f>
        <v>Chuck Magee</v>
      </c>
      <c r="W2223" s="7" t="str">
        <f>IFERROR(INDEX([1]Returns!A$1:A$65536,MATCH(B2223,[1]Returns!B$1:B$65536,0)),"No")</f>
        <v>No</v>
      </c>
    </row>
    <row r="2224" spans="1:23" x14ac:dyDescent="0.2">
      <c r="A2224" s="1">
        <v>2223</v>
      </c>
      <c r="B2224" s="3" t="s">
        <v>5185</v>
      </c>
      <c r="C2224" s="4">
        <v>43075</v>
      </c>
      <c r="D2224" s="4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5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6">
        <v>37.375999999999998</v>
      </c>
      <c r="S2224" s="6">
        <v>8</v>
      </c>
      <c r="T2224" s="6">
        <v>0.2</v>
      </c>
      <c r="U2224" s="6">
        <v>4.6719999999999988</v>
      </c>
      <c r="V2224" s="7" t="str">
        <f>IF(M2224=[1]People!$B$5,[1]People!$A$5,IF(M2224=[1]People!$B$4,[1]People!$A$4,IF(M2224=[1]People!$B$3,[1]People!$A$3,IF(M2224=[1]People!$B$2,[1]People!$A$2,0))))</f>
        <v>Chuck Magee</v>
      </c>
      <c r="W2224" s="7" t="str">
        <f>IFERROR(INDEX([1]Returns!A$1:A$65536,MATCH(B2224,[1]Returns!B$1:B$65536,0)),"No")</f>
        <v>No</v>
      </c>
    </row>
    <row r="2225" spans="1:23" x14ac:dyDescent="0.2">
      <c r="A2225" s="1">
        <v>2224</v>
      </c>
      <c r="B2225" s="3" t="s">
        <v>5185</v>
      </c>
      <c r="C2225" s="4">
        <v>43075</v>
      </c>
      <c r="D2225" s="4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5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6">
        <v>70.685999999999993</v>
      </c>
      <c r="S2225" s="6">
        <v>1</v>
      </c>
      <c r="T2225" s="6">
        <v>0.3</v>
      </c>
      <c r="U2225" s="6">
        <v>-24.23520000000001</v>
      </c>
      <c r="V2225" s="7" t="str">
        <f>IF(M2225=[1]People!$B$5,[1]People!$A$5,IF(M2225=[1]People!$B$4,[1]People!$A$4,IF(M2225=[1]People!$B$3,[1]People!$A$3,IF(M2225=[1]People!$B$2,[1]People!$A$2,0))))</f>
        <v>Chuck Magee</v>
      </c>
      <c r="W2225" s="7" t="str">
        <f>IFERROR(INDEX([1]Returns!A$1:A$65536,MATCH(B2225,[1]Returns!B$1:B$65536,0)),"No")</f>
        <v>No</v>
      </c>
    </row>
    <row r="2226" spans="1:23" x14ac:dyDescent="0.2">
      <c r="A2226" s="1">
        <v>2225</v>
      </c>
      <c r="B2226" s="3" t="s">
        <v>5189</v>
      </c>
      <c r="C2226" s="4">
        <v>43677</v>
      </c>
      <c r="D2226" s="4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5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6">
        <v>54.816000000000003</v>
      </c>
      <c r="S2226" s="6">
        <v>3</v>
      </c>
      <c r="T2226" s="6">
        <v>0.2</v>
      </c>
      <c r="U2226" s="6">
        <v>17.815199999999997</v>
      </c>
      <c r="V2226" s="7" t="str">
        <f>IF(M2226=[1]People!$B$5,[1]People!$A$5,IF(M2226=[1]People!$B$4,[1]People!$A$4,IF(M2226=[1]People!$B$3,[1]People!$A$3,IF(M2226=[1]People!$B$2,[1]People!$A$2,0))))</f>
        <v>Chuck Magee</v>
      </c>
      <c r="W2226" s="7" t="str">
        <f>IFERROR(INDEX([1]Returns!A$1:A$65536,MATCH(B2226,[1]Returns!B$1:B$65536,0)),"No")</f>
        <v>No</v>
      </c>
    </row>
    <row r="2227" spans="1:23" x14ac:dyDescent="0.2">
      <c r="A2227" s="1">
        <v>2226</v>
      </c>
      <c r="B2227" s="3" t="s">
        <v>5192</v>
      </c>
      <c r="C2227" s="4">
        <v>43178</v>
      </c>
      <c r="D2227" s="4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5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6">
        <v>72.294000000000011</v>
      </c>
      <c r="S2227" s="6">
        <v>1</v>
      </c>
      <c r="T2227" s="6">
        <v>0.7</v>
      </c>
      <c r="U2227" s="6">
        <v>-98.801799999999986</v>
      </c>
      <c r="V2227" s="7" t="str">
        <f>IF(M2227=[1]People!$B$5,[1]People!$A$5,IF(M2227=[1]People!$B$4,[1]People!$A$4,IF(M2227=[1]People!$B$3,[1]People!$A$3,IF(M2227=[1]People!$B$2,[1]People!$A$2,0))))</f>
        <v>Anna Andreadi</v>
      </c>
      <c r="W2227" s="7" t="str">
        <f>IFERROR(INDEX([1]Returns!A$1:A$65536,MATCH(B2227,[1]Returns!B$1:B$65536,0)),"No")</f>
        <v>No</v>
      </c>
    </row>
    <row r="2228" spans="1:23" x14ac:dyDescent="0.2">
      <c r="A2228" s="1">
        <v>2227</v>
      </c>
      <c r="B2228" s="3" t="s">
        <v>5198</v>
      </c>
      <c r="C2228" s="4">
        <v>43675</v>
      </c>
      <c r="D2228" s="4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5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6">
        <v>2.8960000000000004</v>
      </c>
      <c r="S2228" s="6">
        <v>2</v>
      </c>
      <c r="T2228" s="6">
        <v>0.2</v>
      </c>
      <c r="U2228" s="6">
        <v>0.4705999999999998</v>
      </c>
      <c r="V2228" s="7" t="str">
        <f>IF(M2228=[1]People!$B$5,[1]People!$A$5,IF(M2228=[1]People!$B$4,[1]People!$A$4,IF(M2228=[1]People!$B$3,[1]People!$A$3,IF(M2228=[1]People!$B$2,[1]People!$A$2,0))))</f>
        <v>Kelly Williams</v>
      </c>
      <c r="W2228" s="7" t="str">
        <f>IFERROR(INDEX([1]Returns!A$1:A$65536,MATCH(B2228,[1]Returns!B$1:B$65536,0)),"No")</f>
        <v>No</v>
      </c>
    </row>
    <row r="2229" spans="1:23" x14ac:dyDescent="0.2">
      <c r="A2229" s="1">
        <v>2228</v>
      </c>
      <c r="B2229" s="3" t="s">
        <v>5198</v>
      </c>
      <c r="C2229" s="4">
        <v>43675</v>
      </c>
      <c r="D2229" s="4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5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6">
        <v>124.79200000000002</v>
      </c>
      <c r="S2229" s="6">
        <v>1</v>
      </c>
      <c r="T2229" s="6">
        <v>0.2</v>
      </c>
      <c r="U2229" s="6">
        <v>15.598999999999993</v>
      </c>
      <c r="V2229" s="7" t="str">
        <f>IF(M2229=[1]People!$B$5,[1]People!$A$5,IF(M2229=[1]People!$B$4,[1]People!$A$4,IF(M2229=[1]People!$B$3,[1]People!$A$3,IF(M2229=[1]People!$B$2,[1]People!$A$2,0))))</f>
        <v>Kelly Williams</v>
      </c>
      <c r="W2229" s="7" t="str">
        <f>IFERROR(INDEX([1]Returns!A$1:A$65536,MATCH(B2229,[1]Returns!B$1:B$65536,0)),"No")</f>
        <v>No</v>
      </c>
    </row>
    <row r="2230" spans="1:23" x14ac:dyDescent="0.2">
      <c r="A2230" s="1">
        <v>2229</v>
      </c>
      <c r="B2230" s="3" t="s">
        <v>5199</v>
      </c>
      <c r="C2230" s="4">
        <v>43374</v>
      </c>
      <c r="D2230" s="4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5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6">
        <v>330.58800000000002</v>
      </c>
      <c r="S2230" s="6">
        <v>1</v>
      </c>
      <c r="T2230" s="6">
        <v>0.4</v>
      </c>
      <c r="U2230" s="6">
        <v>-115.70580000000004</v>
      </c>
      <c r="V2230" s="7" t="str">
        <f>IF(M2230=[1]People!$B$5,[1]People!$A$5,IF(M2230=[1]People!$B$4,[1]People!$A$4,IF(M2230=[1]People!$B$3,[1]People!$A$3,IF(M2230=[1]People!$B$2,[1]People!$A$2,0))))</f>
        <v>Chuck Magee</v>
      </c>
      <c r="W2230" s="7" t="str">
        <f>IFERROR(INDEX([1]Returns!A$1:A$65536,MATCH(B2230,[1]Returns!B$1:B$65536,0)),"No")</f>
        <v>No</v>
      </c>
    </row>
    <row r="2231" spans="1:23" x14ac:dyDescent="0.2">
      <c r="A2231" s="1">
        <v>2230</v>
      </c>
      <c r="B2231" s="3" t="s">
        <v>5200</v>
      </c>
      <c r="C2231" s="4">
        <v>42460</v>
      </c>
      <c r="D2231" s="4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5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6">
        <v>673.5680000000001</v>
      </c>
      <c r="S2231" s="6">
        <v>2</v>
      </c>
      <c r="T2231" s="6">
        <v>0.2</v>
      </c>
      <c r="U2231" s="6">
        <v>252.58799999999999</v>
      </c>
      <c r="V2231" s="7" t="str">
        <f>IF(M2231=[1]People!$B$5,[1]People!$A$5,IF(M2231=[1]People!$B$4,[1]People!$A$4,IF(M2231=[1]People!$B$3,[1]People!$A$3,IF(M2231=[1]People!$B$2,[1]People!$A$2,0))))</f>
        <v>Anna Andreadi</v>
      </c>
      <c r="W2231" s="7" t="str">
        <f>IFERROR(INDEX([1]Returns!A$1:A$65536,MATCH(B2231,[1]Returns!B$1:B$65536,0)),"No")</f>
        <v>No</v>
      </c>
    </row>
    <row r="2232" spans="1:23" x14ac:dyDescent="0.2">
      <c r="A2232" s="1">
        <v>2231</v>
      </c>
      <c r="B2232" s="3" t="s">
        <v>5200</v>
      </c>
      <c r="C2232" s="4">
        <v>42460</v>
      </c>
      <c r="D2232" s="4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5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6">
        <v>52.98</v>
      </c>
      <c r="S2232" s="6">
        <v>2</v>
      </c>
      <c r="T2232" s="6">
        <v>0</v>
      </c>
      <c r="U2232" s="6">
        <v>14.834400000000002</v>
      </c>
      <c r="V2232" s="7" t="str">
        <f>IF(M2232=[1]People!$B$5,[1]People!$A$5,IF(M2232=[1]People!$B$4,[1]People!$A$4,IF(M2232=[1]People!$B$3,[1]People!$A$3,IF(M2232=[1]People!$B$2,[1]People!$A$2,0))))</f>
        <v>Anna Andreadi</v>
      </c>
      <c r="W2232" s="7" t="str">
        <f>IFERROR(INDEX([1]Returns!A$1:A$65536,MATCH(B2232,[1]Returns!B$1:B$65536,0)),"No")</f>
        <v>No</v>
      </c>
    </row>
    <row r="2233" spans="1:23" x14ac:dyDescent="0.2">
      <c r="A2233" s="1">
        <v>2232</v>
      </c>
      <c r="B2233" s="3" t="s">
        <v>5203</v>
      </c>
      <c r="C2233" s="4">
        <v>43642</v>
      </c>
      <c r="D2233" s="4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5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6">
        <v>526.45000000000005</v>
      </c>
      <c r="S2233" s="6">
        <v>5</v>
      </c>
      <c r="T2233" s="6">
        <v>0</v>
      </c>
      <c r="U2233" s="6">
        <v>31.586999999999961</v>
      </c>
      <c r="V2233" s="7" t="str">
        <f>IF(M2233=[1]People!$B$5,[1]People!$A$5,IF(M2233=[1]People!$B$4,[1]People!$A$4,IF(M2233=[1]People!$B$3,[1]People!$A$3,IF(M2233=[1]People!$B$2,[1]People!$A$2,0))))</f>
        <v>Kelly Williams</v>
      </c>
      <c r="W2233" s="7" t="str">
        <f>IFERROR(INDEX([1]Returns!A$1:A$65536,MATCH(B2233,[1]Returns!B$1:B$65536,0)),"No")</f>
        <v>No</v>
      </c>
    </row>
    <row r="2234" spans="1:23" x14ac:dyDescent="0.2">
      <c r="A2234" s="1">
        <v>2233</v>
      </c>
      <c r="B2234" s="3" t="s">
        <v>5206</v>
      </c>
      <c r="C2234" s="4">
        <v>43655</v>
      </c>
      <c r="D2234" s="4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5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6">
        <v>228.92</v>
      </c>
      <c r="S2234" s="6">
        <v>5</v>
      </c>
      <c r="T2234" s="6">
        <v>0.2</v>
      </c>
      <c r="U2234" s="6">
        <v>14.307499999999997</v>
      </c>
      <c r="V2234" s="7" t="str">
        <f>IF(M2234=[1]People!$B$5,[1]People!$A$5,IF(M2234=[1]People!$B$4,[1]People!$A$4,IF(M2234=[1]People!$B$3,[1]People!$A$3,IF(M2234=[1]People!$B$2,[1]People!$A$2,0))))</f>
        <v>Kelly Williams</v>
      </c>
      <c r="W2234" s="7" t="str">
        <f>IFERROR(INDEX([1]Returns!A$1:A$65536,MATCH(B2234,[1]Returns!B$1:B$65536,0)),"No")</f>
        <v>No</v>
      </c>
    </row>
    <row r="2235" spans="1:23" x14ac:dyDescent="0.2">
      <c r="A2235" s="1">
        <v>2234</v>
      </c>
      <c r="B2235" s="3" t="s">
        <v>5209</v>
      </c>
      <c r="C2235" s="4">
        <v>43083</v>
      </c>
      <c r="D2235" s="4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5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6">
        <v>319.96800000000002</v>
      </c>
      <c r="S2235" s="6">
        <v>4</v>
      </c>
      <c r="T2235" s="6">
        <v>0.2</v>
      </c>
      <c r="U2235" s="6">
        <v>35.996399999999952</v>
      </c>
      <c r="V2235" s="7" t="str">
        <f>IF(M2235=[1]People!$B$5,[1]People!$A$5,IF(M2235=[1]People!$B$4,[1]People!$A$4,IF(M2235=[1]People!$B$3,[1]People!$A$3,IF(M2235=[1]People!$B$2,[1]People!$A$2,0))))</f>
        <v>Anna Andreadi</v>
      </c>
      <c r="W2235" s="7" t="str">
        <f>IFERROR(INDEX([1]Returns!A$1:A$65536,MATCH(B2235,[1]Returns!B$1:B$65536,0)),"No")</f>
        <v>No</v>
      </c>
    </row>
    <row r="2236" spans="1:23" x14ac:dyDescent="0.2">
      <c r="A2236" s="1">
        <v>2235</v>
      </c>
      <c r="B2236" s="3" t="s">
        <v>5212</v>
      </c>
      <c r="C2236" s="4">
        <v>43804</v>
      </c>
      <c r="D2236" s="4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L2236" s="8">
        <v>0</v>
      </c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6">
        <v>205.03</v>
      </c>
      <c r="S2236" s="6">
        <v>7</v>
      </c>
      <c r="T2236" s="6">
        <v>0</v>
      </c>
      <c r="U2236" s="6">
        <v>67.659899999999979</v>
      </c>
      <c r="V2236" s="7" t="str">
        <f>IF(M2236=[1]People!$B$5,[1]People!$A$5,IF(M2236=[1]People!$B$4,[1]People!$A$4,IF(M2236=[1]People!$B$3,[1]People!$A$3,IF(M2236=[1]People!$B$2,[1]People!$A$2,0))))</f>
        <v>Chuck Magee</v>
      </c>
      <c r="W2236" s="7" t="str">
        <f>IFERROR(INDEX([1]Returns!A$1:A$65536,MATCH(B2236,[1]Returns!B$1:B$65536,0)),"No")</f>
        <v>No</v>
      </c>
    </row>
    <row r="2237" spans="1:23" x14ac:dyDescent="0.2">
      <c r="A2237" s="1">
        <v>2236</v>
      </c>
      <c r="B2237" s="3" t="s">
        <v>5214</v>
      </c>
      <c r="C2237" s="4">
        <v>42993</v>
      </c>
      <c r="D2237" s="4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5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6">
        <v>190.86</v>
      </c>
      <c r="S2237" s="6">
        <v>2</v>
      </c>
      <c r="T2237" s="6">
        <v>0</v>
      </c>
      <c r="U2237" s="6">
        <v>11.451599999999985</v>
      </c>
      <c r="V2237" s="7" t="str">
        <f>IF(M2237=[1]People!$B$5,[1]People!$A$5,IF(M2237=[1]People!$B$4,[1]People!$A$4,IF(M2237=[1]People!$B$3,[1]People!$A$3,IF(M2237=[1]People!$B$2,[1]People!$A$2,0))))</f>
        <v>Kelly Williams</v>
      </c>
      <c r="W2237" s="7" t="str">
        <f>IFERROR(INDEX([1]Returns!A$1:A$65536,MATCH(B2237,[1]Returns!B$1:B$65536,0)),"No")</f>
        <v>No</v>
      </c>
    </row>
    <row r="2238" spans="1:23" x14ac:dyDescent="0.2">
      <c r="A2238" s="1">
        <v>2237</v>
      </c>
      <c r="B2238" s="3" t="s">
        <v>5214</v>
      </c>
      <c r="C2238" s="4">
        <v>42993</v>
      </c>
      <c r="D2238" s="4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5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6">
        <v>24.32</v>
      </c>
      <c r="S2238" s="6">
        <v>8</v>
      </c>
      <c r="T2238" s="6">
        <v>0</v>
      </c>
      <c r="U2238" s="6">
        <v>8.2687999999999988</v>
      </c>
      <c r="V2238" s="7" t="str">
        <f>IF(M2238=[1]People!$B$5,[1]People!$A$5,IF(M2238=[1]People!$B$4,[1]People!$A$4,IF(M2238=[1]People!$B$3,[1]People!$A$3,IF(M2238=[1]People!$B$2,[1]People!$A$2,0))))</f>
        <v>Kelly Williams</v>
      </c>
      <c r="W2238" s="7" t="str">
        <f>IFERROR(INDEX([1]Returns!A$1:A$65536,MATCH(B2238,[1]Returns!B$1:B$65536,0)),"No")</f>
        <v>No</v>
      </c>
    </row>
    <row r="2239" spans="1:23" x14ac:dyDescent="0.2">
      <c r="A2239" s="1">
        <v>2238</v>
      </c>
      <c r="B2239" s="3" t="s">
        <v>5217</v>
      </c>
      <c r="C2239" s="4">
        <v>43296</v>
      </c>
      <c r="D2239" s="4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5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6">
        <v>44.400000000000006</v>
      </c>
      <c r="S2239" s="6">
        <v>5</v>
      </c>
      <c r="T2239" s="6">
        <v>0</v>
      </c>
      <c r="U2239" s="6">
        <v>12.432000000000002</v>
      </c>
      <c r="V2239" s="7" t="str">
        <f>IF(M2239=[1]People!$B$5,[1]People!$A$5,IF(M2239=[1]People!$B$4,[1]People!$A$4,IF(M2239=[1]People!$B$3,[1]People!$A$3,IF(M2239=[1]People!$B$2,[1]People!$A$2,0))))</f>
        <v>Anna Andreadi</v>
      </c>
      <c r="W2239" s="7" t="str">
        <f>IFERROR(INDEX([1]Returns!A$1:A$65536,MATCH(B2239,[1]Returns!B$1:B$65536,0)),"No")</f>
        <v>No</v>
      </c>
    </row>
    <row r="2240" spans="1:23" x14ac:dyDescent="0.2">
      <c r="A2240" s="1">
        <v>2239</v>
      </c>
      <c r="B2240" s="3" t="s">
        <v>5220</v>
      </c>
      <c r="C2240" s="4">
        <v>43575</v>
      </c>
      <c r="D2240" s="4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5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6">
        <v>44.400000000000006</v>
      </c>
      <c r="S2240" s="6">
        <v>2</v>
      </c>
      <c r="T2240" s="6">
        <v>0.6</v>
      </c>
      <c r="U2240" s="6">
        <v>-52.169999999999987</v>
      </c>
      <c r="V2240" s="7" t="str">
        <f>IF(M2240=[1]People!$B$5,[1]People!$A$5,IF(M2240=[1]People!$B$4,[1]People!$A$4,IF(M2240=[1]People!$B$3,[1]People!$A$3,IF(M2240=[1]People!$B$2,[1]People!$A$2,0))))</f>
        <v>Kelly Williams</v>
      </c>
      <c r="W2240" s="7" t="str">
        <f>IFERROR(INDEX([1]Returns!A$1:A$65536,MATCH(B2240,[1]Returns!B$1:B$65536,0)),"No")</f>
        <v>No</v>
      </c>
    </row>
    <row r="2241" spans="1:23" x14ac:dyDescent="0.2">
      <c r="A2241" s="1">
        <v>2240</v>
      </c>
      <c r="B2241" s="3" t="s">
        <v>5223</v>
      </c>
      <c r="C2241" s="4">
        <v>43419</v>
      </c>
      <c r="D2241" s="4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5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6">
        <v>1016.792</v>
      </c>
      <c r="S2241" s="6">
        <v>1</v>
      </c>
      <c r="T2241" s="6">
        <v>0.2</v>
      </c>
      <c r="U2241" s="6">
        <v>381.29700000000003</v>
      </c>
      <c r="V2241" s="7" t="str">
        <f>IF(M2241=[1]People!$B$5,[1]People!$A$5,IF(M2241=[1]People!$B$4,[1]People!$A$4,IF(M2241=[1]People!$B$3,[1]People!$A$3,IF(M2241=[1]People!$B$2,[1]People!$A$2,0))))</f>
        <v>Anna Andreadi</v>
      </c>
      <c r="W2241" s="7" t="str">
        <f>IFERROR(INDEX([1]Returns!A$1:A$65536,MATCH(B2241,[1]Returns!B$1:B$65536,0)),"No")</f>
        <v>No</v>
      </c>
    </row>
    <row r="2242" spans="1:23" x14ac:dyDescent="0.2">
      <c r="A2242" s="1">
        <v>2241</v>
      </c>
      <c r="B2242" s="3" t="s">
        <v>5223</v>
      </c>
      <c r="C2242" s="4">
        <v>43419</v>
      </c>
      <c r="D2242" s="4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5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6">
        <v>38.136000000000003</v>
      </c>
      <c r="S2242" s="6">
        <v>7</v>
      </c>
      <c r="T2242" s="6">
        <v>0.2</v>
      </c>
      <c r="U2242" s="6">
        <v>13.347599999999998</v>
      </c>
      <c r="V2242" s="7" t="str">
        <f>IF(M2242=[1]People!$B$5,[1]People!$A$5,IF(M2242=[1]People!$B$4,[1]People!$A$4,IF(M2242=[1]People!$B$3,[1]People!$A$3,IF(M2242=[1]People!$B$2,[1]People!$A$2,0))))</f>
        <v>Anna Andreadi</v>
      </c>
      <c r="W2242" s="7" t="str">
        <f>IFERROR(INDEX([1]Returns!A$1:A$65536,MATCH(B2242,[1]Returns!B$1:B$65536,0)),"No")</f>
        <v>No</v>
      </c>
    </row>
    <row r="2243" spans="1:23" x14ac:dyDescent="0.2">
      <c r="A2243" s="1">
        <v>2242</v>
      </c>
      <c r="B2243" s="3" t="s">
        <v>5228</v>
      </c>
      <c r="C2243" s="4">
        <v>43430</v>
      </c>
      <c r="D2243" s="4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5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6">
        <v>494.98199999999997</v>
      </c>
      <c r="S2243" s="6">
        <v>3</v>
      </c>
      <c r="T2243" s="6">
        <v>0.4</v>
      </c>
      <c r="U2243" s="6">
        <v>-115.49580000000006</v>
      </c>
      <c r="V2243" s="7" t="str">
        <f>IF(M2243=[1]People!$B$5,[1]People!$A$5,IF(M2243=[1]People!$B$4,[1]People!$A$4,IF(M2243=[1]People!$B$3,[1]People!$A$3,IF(M2243=[1]People!$B$2,[1]People!$A$2,0))))</f>
        <v>Chuck Magee</v>
      </c>
      <c r="W2243" s="7" t="str">
        <f>IFERROR(INDEX([1]Returns!A$1:A$65536,MATCH(B2243,[1]Returns!B$1:B$65536,0)),"No")</f>
        <v>No</v>
      </c>
    </row>
    <row r="2244" spans="1:23" x14ac:dyDescent="0.2">
      <c r="A2244" s="1">
        <v>2243</v>
      </c>
      <c r="B2244" s="3" t="s">
        <v>5229</v>
      </c>
      <c r="C2244" s="4">
        <v>43790</v>
      </c>
      <c r="D2244" s="4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5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6">
        <v>56.56</v>
      </c>
      <c r="S2244" s="6">
        <v>2</v>
      </c>
      <c r="T2244" s="6">
        <v>0</v>
      </c>
      <c r="U2244" s="6">
        <v>15.2712</v>
      </c>
      <c r="V2244" s="7" t="str">
        <f>IF(M2244=[1]People!$B$5,[1]People!$A$5,IF(M2244=[1]People!$B$4,[1]People!$A$4,IF(M2244=[1]People!$B$3,[1]People!$A$3,IF(M2244=[1]People!$B$2,[1]People!$A$2,0))))</f>
        <v>Anna Andreadi</v>
      </c>
      <c r="W2244" s="7" t="str">
        <f>IFERROR(INDEX([1]Returns!A$1:A$65536,MATCH(B2244,[1]Returns!B$1:B$65536,0)),"No")</f>
        <v>Yes</v>
      </c>
    </row>
    <row r="2245" spans="1:23" x14ac:dyDescent="0.2">
      <c r="A2245" s="1">
        <v>2244</v>
      </c>
      <c r="B2245" s="3" t="s">
        <v>5229</v>
      </c>
      <c r="C2245" s="4">
        <v>43790</v>
      </c>
      <c r="D2245" s="4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5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6">
        <v>5.56</v>
      </c>
      <c r="S2245" s="6">
        <v>2</v>
      </c>
      <c r="T2245" s="6">
        <v>0</v>
      </c>
      <c r="U2245" s="6">
        <v>1.4455999999999998</v>
      </c>
      <c r="V2245" s="7" t="str">
        <f>IF(M2245=[1]People!$B$5,[1]People!$A$5,IF(M2245=[1]People!$B$4,[1]People!$A$4,IF(M2245=[1]People!$B$3,[1]People!$A$3,IF(M2245=[1]People!$B$2,[1]People!$A$2,0))))</f>
        <v>Anna Andreadi</v>
      </c>
      <c r="W2245" s="7" t="str">
        <f>IFERROR(INDEX([1]Returns!A$1:A$65536,MATCH(B2245,[1]Returns!B$1:B$65536,0)),"No")</f>
        <v>Yes</v>
      </c>
    </row>
    <row r="2246" spans="1:23" x14ac:dyDescent="0.2">
      <c r="A2246" s="1">
        <v>2245</v>
      </c>
      <c r="B2246" s="3" t="s">
        <v>5229</v>
      </c>
      <c r="C2246" s="4">
        <v>43790</v>
      </c>
      <c r="D2246" s="4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5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6">
        <v>9.02</v>
      </c>
      <c r="S2246" s="6">
        <v>2</v>
      </c>
      <c r="T2246" s="6">
        <v>0</v>
      </c>
      <c r="U2246" s="6">
        <v>3.5178000000000003</v>
      </c>
      <c r="V2246" s="7" t="str">
        <f>IF(M2246=[1]People!$B$5,[1]People!$A$5,IF(M2246=[1]People!$B$4,[1]People!$A$4,IF(M2246=[1]People!$B$3,[1]People!$A$3,IF(M2246=[1]People!$B$2,[1]People!$A$2,0))))</f>
        <v>Anna Andreadi</v>
      </c>
      <c r="W2246" s="7" t="str">
        <f>IFERROR(INDEX([1]Returns!A$1:A$65536,MATCH(B2246,[1]Returns!B$1:B$65536,0)),"No")</f>
        <v>Yes</v>
      </c>
    </row>
    <row r="2247" spans="1:23" x14ac:dyDescent="0.2">
      <c r="A2247" s="1">
        <v>2246</v>
      </c>
      <c r="B2247" s="3" t="s">
        <v>5229</v>
      </c>
      <c r="C2247" s="4">
        <v>43790</v>
      </c>
      <c r="D2247" s="4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5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6">
        <v>8.6199999999999992</v>
      </c>
      <c r="S2247" s="6">
        <v>1</v>
      </c>
      <c r="T2247" s="6">
        <v>0</v>
      </c>
      <c r="U2247" s="6">
        <v>2.2412000000000001</v>
      </c>
      <c r="V2247" s="7" t="str">
        <f>IF(M2247=[1]People!$B$5,[1]People!$A$5,IF(M2247=[1]People!$B$4,[1]People!$A$4,IF(M2247=[1]People!$B$3,[1]People!$A$3,IF(M2247=[1]People!$B$2,[1]People!$A$2,0))))</f>
        <v>Anna Andreadi</v>
      </c>
      <c r="W2247" s="7" t="str">
        <f>IFERROR(INDEX([1]Returns!A$1:A$65536,MATCH(B2247,[1]Returns!B$1:B$65536,0)),"No")</f>
        <v>Yes</v>
      </c>
    </row>
    <row r="2248" spans="1:23" x14ac:dyDescent="0.2">
      <c r="A2248" s="1">
        <v>2247</v>
      </c>
      <c r="B2248" s="3" t="s">
        <v>5229</v>
      </c>
      <c r="C2248" s="4">
        <v>43790</v>
      </c>
      <c r="D2248" s="4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5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6">
        <v>659.97600000000011</v>
      </c>
      <c r="S2248" s="6">
        <v>3</v>
      </c>
      <c r="T2248" s="6">
        <v>0.2</v>
      </c>
      <c r="U2248" s="6">
        <v>49.498199999999969</v>
      </c>
      <c r="V2248" s="7" t="str">
        <f>IF(M2248=[1]People!$B$5,[1]People!$A$5,IF(M2248=[1]People!$B$4,[1]People!$A$4,IF(M2248=[1]People!$B$3,[1]People!$A$3,IF(M2248=[1]People!$B$2,[1]People!$A$2,0))))</f>
        <v>Anna Andreadi</v>
      </c>
      <c r="W2248" s="7" t="str">
        <f>IFERROR(INDEX([1]Returns!A$1:A$65536,MATCH(B2248,[1]Returns!B$1:B$65536,0)),"No")</f>
        <v>Yes</v>
      </c>
    </row>
    <row r="2249" spans="1:23" x14ac:dyDescent="0.2">
      <c r="A2249" s="1">
        <v>2248</v>
      </c>
      <c r="B2249" s="3" t="s">
        <v>5232</v>
      </c>
      <c r="C2249" s="4">
        <v>42781</v>
      </c>
      <c r="D2249" s="4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5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6">
        <v>13.36</v>
      </c>
      <c r="S2249" s="6">
        <v>2</v>
      </c>
      <c r="T2249" s="6">
        <v>0</v>
      </c>
      <c r="U2249" s="6">
        <v>6.4127999999999998</v>
      </c>
      <c r="V2249" s="7" t="str">
        <f>IF(M2249=[1]People!$B$5,[1]People!$A$5,IF(M2249=[1]People!$B$4,[1]People!$A$4,IF(M2249=[1]People!$B$3,[1]People!$A$3,IF(M2249=[1]People!$B$2,[1]People!$A$2,0))))</f>
        <v>Anna Andreadi</v>
      </c>
      <c r="W2249" s="7" t="str">
        <f>IFERROR(INDEX([1]Returns!A$1:A$65536,MATCH(B2249,[1]Returns!B$1:B$65536,0)),"No")</f>
        <v>Yes</v>
      </c>
    </row>
    <row r="2250" spans="1:23" x14ac:dyDescent="0.2">
      <c r="A2250" s="1">
        <v>2249</v>
      </c>
      <c r="B2250" s="3" t="s">
        <v>5232</v>
      </c>
      <c r="C2250" s="4">
        <v>42781</v>
      </c>
      <c r="D2250" s="4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5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6">
        <v>41.72</v>
      </c>
      <c r="S2250" s="6">
        <v>5</v>
      </c>
      <c r="T2250" s="6">
        <v>0.2</v>
      </c>
      <c r="U2250" s="6">
        <v>13.037499999999998</v>
      </c>
      <c r="V2250" s="7" t="str">
        <f>IF(M2250=[1]People!$B$5,[1]People!$A$5,IF(M2250=[1]People!$B$4,[1]People!$A$4,IF(M2250=[1]People!$B$3,[1]People!$A$3,IF(M2250=[1]People!$B$2,[1]People!$A$2,0))))</f>
        <v>Anna Andreadi</v>
      </c>
      <c r="W2250" s="7" t="str">
        <f>IFERROR(INDEX([1]Returns!A$1:A$65536,MATCH(B2250,[1]Returns!B$1:B$65536,0)),"No")</f>
        <v>Yes</v>
      </c>
    </row>
    <row r="2251" spans="1:23" x14ac:dyDescent="0.2">
      <c r="A2251" s="1">
        <v>2250</v>
      </c>
      <c r="B2251" s="3" t="s">
        <v>5232</v>
      </c>
      <c r="C2251" s="4">
        <v>42781</v>
      </c>
      <c r="D2251" s="4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5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6">
        <v>11.52</v>
      </c>
      <c r="S2251" s="6">
        <v>5</v>
      </c>
      <c r="T2251" s="6">
        <v>0.2</v>
      </c>
      <c r="U2251" s="6">
        <v>4.1760000000000002</v>
      </c>
      <c r="V2251" s="7" t="str">
        <f>IF(M2251=[1]People!$B$5,[1]People!$A$5,IF(M2251=[1]People!$B$4,[1]People!$A$4,IF(M2251=[1]People!$B$3,[1]People!$A$3,IF(M2251=[1]People!$B$2,[1]People!$A$2,0))))</f>
        <v>Anna Andreadi</v>
      </c>
      <c r="W2251" s="7" t="str">
        <f>IFERROR(INDEX([1]Returns!A$1:A$65536,MATCH(B2251,[1]Returns!B$1:B$65536,0)),"No")</f>
        <v>Yes</v>
      </c>
    </row>
    <row r="2252" spans="1:23" x14ac:dyDescent="0.2">
      <c r="A2252" s="1">
        <v>2251</v>
      </c>
      <c r="B2252" s="3" t="s">
        <v>5232</v>
      </c>
      <c r="C2252" s="4">
        <v>42781</v>
      </c>
      <c r="D2252" s="4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5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6">
        <v>541.43999999999994</v>
      </c>
      <c r="S2252" s="6">
        <v>6</v>
      </c>
      <c r="T2252" s="6">
        <v>0</v>
      </c>
      <c r="U2252" s="6">
        <v>157.01759999999993</v>
      </c>
      <c r="V2252" s="7" t="str">
        <f>IF(M2252=[1]People!$B$5,[1]People!$A$5,IF(M2252=[1]People!$B$4,[1]People!$A$4,IF(M2252=[1]People!$B$3,[1]People!$A$3,IF(M2252=[1]People!$B$2,[1]People!$A$2,0))))</f>
        <v>Anna Andreadi</v>
      </c>
      <c r="W2252" s="7" t="str">
        <f>IFERROR(INDEX([1]Returns!A$1:A$65536,MATCH(B2252,[1]Returns!B$1:B$65536,0)),"No")</f>
        <v>Yes</v>
      </c>
    </row>
    <row r="2253" spans="1:23" x14ac:dyDescent="0.2">
      <c r="A2253" s="1">
        <v>2252</v>
      </c>
      <c r="B2253" s="3" t="s">
        <v>5232</v>
      </c>
      <c r="C2253" s="4">
        <v>42781</v>
      </c>
      <c r="D2253" s="4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5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6">
        <v>19.440000000000001</v>
      </c>
      <c r="S2253" s="6">
        <v>3</v>
      </c>
      <c r="T2253" s="6">
        <v>0</v>
      </c>
      <c r="U2253" s="6">
        <v>9.3312000000000008</v>
      </c>
      <c r="V2253" s="7" t="str">
        <f>IF(M2253=[1]People!$B$5,[1]People!$A$5,IF(M2253=[1]People!$B$4,[1]People!$A$4,IF(M2253=[1]People!$B$3,[1]People!$A$3,IF(M2253=[1]People!$B$2,[1]People!$A$2,0))))</f>
        <v>Anna Andreadi</v>
      </c>
      <c r="W2253" s="7" t="str">
        <f>IFERROR(INDEX([1]Returns!A$1:A$65536,MATCH(B2253,[1]Returns!B$1:B$65536,0)),"No")</f>
        <v>Yes</v>
      </c>
    </row>
    <row r="2254" spans="1:23" x14ac:dyDescent="0.2">
      <c r="A2254" s="1">
        <v>2253</v>
      </c>
      <c r="B2254" s="3" t="s">
        <v>5240</v>
      </c>
      <c r="C2254" s="4">
        <v>43205</v>
      </c>
      <c r="D2254" s="4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5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6">
        <v>143.69999999999999</v>
      </c>
      <c r="S2254" s="6">
        <v>3</v>
      </c>
      <c r="T2254" s="6">
        <v>0</v>
      </c>
      <c r="U2254" s="6">
        <v>68.975999999999999</v>
      </c>
      <c r="V2254" s="7" t="str">
        <f>IF(M2254=[1]People!$B$5,[1]People!$A$5,IF(M2254=[1]People!$B$4,[1]People!$A$4,IF(M2254=[1]People!$B$3,[1]People!$A$3,IF(M2254=[1]People!$B$2,[1]People!$A$2,0))))</f>
        <v>Anna Andreadi</v>
      </c>
      <c r="W2254" s="7" t="str">
        <f>IFERROR(INDEX([1]Returns!A$1:A$65536,MATCH(B2254,[1]Returns!B$1:B$65536,0)),"No")</f>
        <v>No</v>
      </c>
    </row>
    <row r="2255" spans="1:23" x14ac:dyDescent="0.2">
      <c r="A2255" s="1">
        <v>2254</v>
      </c>
      <c r="B2255" s="3" t="s">
        <v>5241</v>
      </c>
      <c r="C2255" s="4">
        <v>43006</v>
      </c>
      <c r="D2255" s="4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5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6">
        <v>43.26</v>
      </c>
      <c r="S2255" s="6">
        <v>3</v>
      </c>
      <c r="T2255" s="6">
        <v>0</v>
      </c>
      <c r="U2255" s="6">
        <v>14.275799999999998</v>
      </c>
      <c r="V2255" s="7" t="str">
        <f>IF(M2255=[1]People!$B$5,[1]People!$A$5,IF(M2255=[1]People!$B$4,[1]People!$A$4,IF(M2255=[1]People!$B$3,[1]People!$A$3,IF(M2255=[1]People!$B$2,[1]People!$A$2,0))))</f>
        <v>Anna Andreadi</v>
      </c>
      <c r="W2255" s="7" t="str">
        <f>IFERROR(INDEX([1]Returns!A$1:A$65536,MATCH(B2255,[1]Returns!B$1:B$65536,0)),"No")</f>
        <v>No</v>
      </c>
    </row>
    <row r="2256" spans="1:23" x14ac:dyDescent="0.2">
      <c r="A2256" s="1">
        <v>2255</v>
      </c>
      <c r="B2256" s="3" t="s">
        <v>5241</v>
      </c>
      <c r="C2256" s="4">
        <v>43006</v>
      </c>
      <c r="D2256" s="4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5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6">
        <v>43.56</v>
      </c>
      <c r="S2256" s="6">
        <v>2</v>
      </c>
      <c r="T2256" s="6">
        <v>0</v>
      </c>
      <c r="U2256" s="6">
        <v>15.245999999999999</v>
      </c>
      <c r="V2256" s="7" t="str">
        <f>IF(M2256=[1]People!$B$5,[1]People!$A$5,IF(M2256=[1]People!$B$4,[1]People!$A$4,IF(M2256=[1]People!$B$3,[1]People!$A$3,IF(M2256=[1]People!$B$2,[1]People!$A$2,0))))</f>
        <v>Anna Andreadi</v>
      </c>
      <c r="W2256" s="7" t="str">
        <f>IFERROR(INDEX([1]Returns!A$1:A$65536,MATCH(B2256,[1]Returns!B$1:B$65536,0)),"No")</f>
        <v>No</v>
      </c>
    </row>
    <row r="2257" spans="1:23" x14ac:dyDescent="0.2">
      <c r="A2257" s="1">
        <v>2256</v>
      </c>
      <c r="B2257" s="3" t="s">
        <v>5242</v>
      </c>
      <c r="C2257" s="4">
        <v>43360</v>
      </c>
      <c r="D2257" s="4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5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6">
        <v>437.84999999999997</v>
      </c>
      <c r="S2257" s="6">
        <v>3</v>
      </c>
      <c r="T2257" s="6">
        <v>0</v>
      </c>
      <c r="U2257" s="6">
        <v>131.35499999999996</v>
      </c>
      <c r="V2257" s="7" t="str">
        <f>IF(M2257=[1]People!$B$5,[1]People!$A$5,IF(M2257=[1]People!$B$4,[1]People!$A$4,IF(M2257=[1]People!$B$3,[1]People!$A$3,IF(M2257=[1]People!$B$2,[1]People!$A$2,0))))</f>
        <v>Chuck Magee</v>
      </c>
      <c r="W2257" s="7" t="str">
        <f>IFERROR(INDEX([1]Returns!A$1:A$65536,MATCH(B2257,[1]Returns!B$1:B$65536,0)),"No")</f>
        <v>No</v>
      </c>
    </row>
    <row r="2258" spans="1:23" x14ac:dyDescent="0.2">
      <c r="A2258" s="1">
        <v>2257</v>
      </c>
      <c r="B2258" s="3" t="s">
        <v>5242</v>
      </c>
      <c r="C2258" s="4">
        <v>43360</v>
      </c>
      <c r="D2258" s="4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5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6">
        <v>109.48</v>
      </c>
      <c r="S2258" s="6">
        <v>2</v>
      </c>
      <c r="T2258" s="6">
        <v>0</v>
      </c>
      <c r="U2258" s="6">
        <v>33.938800000000001</v>
      </c>
      <c r="V2258" s="7" t="str">
        <f>IF(M2258=[1]People!$B$5,[1]People!$A$5,IF(M2258=[1]People!$B$4,[1]People!$A$4,IF(M2258=[1]People!$B$3,[1]People!$A$3,IF(M2258=[1]People!$B$2,[1]People!$A$2,0))))</f>
        <v>Chuck Magee</v>
      </c>
      <c r="W2258" s="7" t="str">
        <f>IFERROR(INDEX([1]Returns!A$1:A$65536,MATCH(B2258,[1]Returns!B$1:B$65536,0)),"No")</f>
        <v>No</v>
      </c>
    </row>
    <row r="2259" spans="1:23" x14ac:dyDescent="0.2">
      <c r="A2259" s="1">
        <v>2258</v>
      </c>
      <c r="B2259" s="3" t="s">
        <v>5247</v>
      </c>
      <c r="C2259" s="4">
        <v>43632</v>
      </c>
      <c r="D2259" s="4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5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6">
        <v>1212.96</v>
      </c>
      <c r="S2259" s="6">
        <v>7</v>
      </c>
      <c r="T2259" s="6">
        <v>0.2</v>
      </c>
      <c r="U2259" s="6">
        <v>90.97199999999998</v>
      </c>
      <c r="V2259" s="7" t="str">
        <f>IF(M2259=[1]People!$B$5,[1]People!$A$5,IF(M2259=[1]People!$B$4,[1]People!$A$4,IF(M2259=[1]People!$B$3,[1]People!$A$3,IF(M2259=[1]People!$B$2,[1]People!$A$2,0))))</f>
        <v>Anna Andreadi</v>
      </c>
      <c r="W2259" s="7" t="str">
        <f>IFERROR(INDEX([1]Returns!A$1:A$65536,MATCH(B2259,[1]Returns!B$1:B$65536,0)),"No")</f>
        <v>No</v>
      </c>
    </row>
    <row r="2260" spans="1:23" x14ac:dyDescent="0.2">
      <c r="A2260" s="1">
        <v>2259</v>
      </c>
      <c r="B2260" s="3" t="s">
        <v>5247</v>
      </c>
      <c r="C2260" s="4">
        <v>43632</v>
      </c>
      <c r="D2260" s="4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5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6">
        <v>18.54</v>
      </c>
      <c r="S2260" s="6">
        <v>2</v>
      </c>
      <c r="T2260" s="6">
        <v>0</v>
      </c>
      <c r="U2260" s="6">
        <v>8.7137999999999991</v>
      </c>
      <c r="V2260" s="7" t="str">
        <f>IF(M2260=[1]People!$B$5,[1]People!$A$5,IF(M2260=[1]People!$B$4,[1]People!$A$4,IF(M2260=[1]People!$B$3,[1]People!$A$3,IF(M2260=[1]People!$B$2,[1]People!$A$2,0))))</f>
        <v>Anna Andreadi</v>
      </c>
      <c r="W2260" s="7" t="str">
        <f>IFERROR(INDEX([1]Returns!A$1:A$65536,MATCH(B2260,[1]Returns!B$1:B$65536,0)),"No")</f>
        <v>No</v>
      </c>
    </row>
    <row r="2261" spans="1:23" x14ac:dyDescent="0.2">
      <c r="A2261" s="1">
        <v>2260</v>
      </c>
      <c r="B2261" s="3" t="s">
        <v>5250</v>
      </c>
      <c r="C2261" s="4">
        <v>43047</v>
      </c>
      <c r="D2261" s="4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5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6">
        <v>5</v>
      </c>
      <c r="S2261" s="6">
        <v>1</v>
      </c>
      <c r="T2261" s="6">
        <v>0</v>
      </c>
      <c r="U2261" s="6">
        <v>2.4</v>
      </c>
      <c r="V2261" s="7" t="str">
        <f>IF(M2261=[1]People!$B$5,[1]People!$A$5,IF(M2261=[1]People!$B$4,[1]People!$A$4,IF(M2261=[1]People!$B$3,[1]People!$A$3,IF(M2261=[1]People!$B$2,[1]People!$A$2,0))))</f>
        <v>Anna Andreadi</v>
      </c>
      <c r="W2261" s="7" t="str">
        <f>IFERROR(INDEX([1]Returns!A$1:A$65536,MATCH(B2261,[1]Returns!B$1:B$65536,0)),"No")</f>
        <v>No</v>
      </c>
    </row>
    <row r="2262" spans="1:23" x14ac:dyDescent="0.2">
      <c r="A2262" s="1">
        <v>2261</v>
      </c>
      <c r="B2262" s="3" t="s">
        <v>5250</v>
      </c>
      <c r="C2262" s="4">
        <v>43047</v>
      </c>
      <c r="D2262" s="4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5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6">
        <v>371.96999999999997</v>
      </c>
      <c r="S2262" s="6">
        <v>3</v>
      </c>
      <c r="T2262" s="6">
        <v>0</v>
      </c>
      <c r="U2262" s="6">
        <v>66.954599999999971</v>
      </c>
      <c r="V2262" s="7" t="str">
        <f>IF(M2262=[1]People!$B$5,[1]People!$A$5,IF(M2262=[1]People!$B$4,[1]People!$A$4,IF(M2262=[1]People!$B$3,[1]People!$A$3,IF(M2262=[1]People!$B$2,[1]People!$A$2,0))))</f>
        <v>Anna Andreadi</v>
      </c>
      <c r="W2262" s="7" t="str">
        <f>IFERROR(INDEX([1]Returns!A$1:A$65536,MATCH(B2262,[1]Returns!B$1:B$65536,0)),"No")</f>
        <v>No</v>
      </c>
    </row>
    <row r="2263" spans="1:23" x14ac:dyDescent="0.2">
      <c r="A2263" s="1">
        <v>2262</v>
      </c>
      <c r="B2263" s="3" t="s">
        <v>5253</v>
      </c>
      <c r="C2263" s="4">
        <v>43087</v>
      </c>
      <c r="D2263" s="4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5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6">
        <v>166.24</v>
      </c>
      <c r="S2263" s="6">
        <v>1</v>
      </c>
      <c r="T2263" s="6">
        <v>0</v>
      </c>
      <c r="U2263" s="6">
        <v>24.936000000000007</v>
      </c>
      <c r="V2263" s="7" t="str">
        <f>IF(M2263=[1]People!$B$5,[1]People!$A$5,IF(M2263=[1]People!$B$4,[1]People!$A$4,IF(M2263=[1]People!$B$3,[1]People!$A$3,IF(M2263=[1]People!$B$2,[1]People!$A$2,0))))</f>
        <v>Chuck Magee</v>
      </c>
      <c r="W2263" s="7" t="str">
        <f>IFERROR(INDEX([1]Returns!A$1:A$65536,MATCH(B2263,[1]Returns!B$1:B$65536,0)),"No")</f>
        <v>No</v>
      </c>
    </row>
    <row r="2264" spans="1:23" x14ac:dyDescent="0.2">
      <c r="A2264" s="1">
        <v>2263</v>
      </c>
      <c r="B2264" s="3" t="s">
        <v>5256</v>
      </c>
      <c r="C2264" s="4">
        <v>43502</v>
      </c>
      <c r="D2264" s="4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5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6">
        <v>359.96999999999997</v>
      </c>
      <c r="S2264" s="6">
        <v>3</v>
      </c>
      <c r="T2264" s="6">
        <v>0</v>
      </c>
      <c r="U2264" s="6">
        <v>79.193399999999968</v>
      </c>
      <c r="V2264" s="7" t="str">
        <f>IF(M2264=[1]People!$B$5,[1]People!$A$5,IF(M2264=[1]People!$B$4,[1]People!$A$4,IF(M2264=[1]People!$B$3,[1]People!$A$3,IF(M2264=[1]People!$B$2,[1]People!$A$2,0))))</f>
        <v>Cassandra Brandow</v>
      </c>
      <c r="W2264" s="7" t="str">
        <f>IFERROR(INDEX([1]Returns!A$1:A$65536,MATCH(B2264,[1]Returns!B$1:B$65536,0)),"No")</f>
        <v>No</v>
      </c>
    </row>
    <row r="2265" spans="1:23" x14ac:dyDescent="0.2">
      <c r="A2265" s="1">
        <v>2264</v>
      </c>
      <c r="B2265" s="3" t="s">
        <v>5259</v>
      </c>
      <c r="C2265" s="4">
        <v>43418</v>
      </c>
      <c r="D2265" s="4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5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6">
        <v>499.98</v>
      </c>
      <c r="S2265" s="6">
        <v>2</v>
      </c>
      <c r="T2265" s="6">
        <v>0</v>
      </c>
      <c r="U2265" s="6">
        <v>114.99540000000002</v>
      </c>
      <c r="V2265" s="7" t="str">
        <f>IF(M2265=[1]People!$B$5,[1]People!$A$5,IF(M2265=[1]People!$B$4,[1]People!$A$4,IF(M2265=[1]People!$B$3,[1]People!$A$3,IF(M2265=[1]People!$B$2,[1]People!$A$2,0))))</f>
        <v>Cassandra Brandow</v>
      </c>
      <c r="W2265" s="7" t="str">
        <f>IFERROR(INDEX([1]Returns!A$1:A$65536,MATCH(B2265,[1]Returns!B$1:B$65536,0)),"No")</f>
        <v>No</v>
      </c>
    </row>
    <row r="2266" spans="1:23" x14ac:dyDescent="0.2">
      <c r="A2266" s="1">
        <v>2265</v>
      </c>
      <c r="B2266" s="3" t="s">
        <v>5259</v>
      </c>
      <c r="C2266" s="4">
        <v>43418</v>
      </c>
      <c r="D2266" s="4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5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6">
        <v>5.28</v>
      </c>
      <c r="S2266" s="6">
        <v>1</v>
      </c>
      <c r="T2266" s="6">
        <v>0</v>
      </c>
      <c r="U2266" s="6">
        <v>2.3759999999999999</v>
      </c>
      <c r="V2266" s="7" t="str">
        <f>IF(M2266=[1]People!$B$5,[1]People!$A$5,IF(M2266=[1]People!$B$4,[1]People!$A$4,IF(M2266=[1]People!$B$3,[1]People!$A$3,IF(M2266=[1]People!$B$2,[1]People!$A$2,0))))</f>
        <v>Cassandra Brandow</v>
      </c>
      <c r="W2266" s="7" t="str">
        <f>IFERROR(INDEX([1]Returns!A$1:A$65536,MATCH(B2266,[1]Returns!B$1:B$65536,0)),"No")</f>
        <v>No</v>
      </c>
    </row>
    <row r="2267" spans="1:23" x14ac:dyDescent="0.2">
      <c r="A2267" s="1">
        <v>2266</v>
      </c>
      <c r="B2267" s="3" t="s">
        <v>5259</v>
      </c>
      <c r="C2267" s="4">
        <v>43418</v>
      </c>
      <c r="D2267" s="4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5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6">
        <v>8.26</v>
      </c>
      <c r="S2267" s="6">
        <v>2</v>
      </c>
      <c r="T2267" s="6">
        <v>0</v>
      </c>
      <c r="U2267" s="6">
        <v>3.8822000000000001</v>
      </c>
      <c r="V2267" s="7" t="str">
        <f>IF(M2267=[1]People!$B$5,[1]People!$A$5,IF(M2267=[1]People!$B$4,[1]People!$A$4,IF(M2267=[1]People!$B$3,[1]People!$A$3,IF(M2267=[1]People!$B$2,[1]People!$A$2,0))))</f>
        <v>Cassandra Brandow</v>
      </c>
      <c r="W2267" s="7" t="str">
        <f>IFERROR(INDEX([1]Returns!A$1:A$65536,MATCH(B2267,[1]Returns!B$1:B$65536,0)),"No")</f>
        <v>No</v>
      </c>
    </row>
    <row r="2268" spans="1:23" x14ac:dyDescent="0.2">
      <c r="A2268" s="1">
        <v>2267</v>
      </c>
      <c r="B2268" s="3" t="s">
        <v>5262</v>
      </c>
      <c r="C2268" s="4">
        <v>43750</v>
      </c>
      <c r="D2268" s="4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5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6">
        <v>7.9680000000000009</v>
      </c>
      <c r="S2268" s="6">
        <v>2</v>
      </c>
      <c r="T2268" s="6">
        <v>0.2</v>
      </c>
      <c r="U2268" s="6">
        <v>2.6892000000000005</v>
      </c>
      <c r="V2268" s="7" t="str">
        <f>IF(M2268=[1]People!$B$5,[1]People!$A$5,IF(M2268=[1]People!$B$4,[1]People!$A$4,IF(M2268=[1]People!$B$3,[1]People!$A$3,IF(M2268=[1]People!$B$2,[1]People!$A$2,0))))</f>
        <v>Cassandra Brandow</v>
      </c>
      <c r="W2268" s="7" t="str">
        <f>IFERROR(INDEX([1]Returns!A$1:A$65536,MATCH(B2268,[1]Returns!B$1:B$65536,0)),"No")</f>
        <v>No</v>
      </c>
    </row>
    <row r="2269" spans="1:23" x14ac:dyDescent="0.2">
      <c r="A2269" s="1">
        <v>2268</v>
      </c>
      <c r="B2269" s="3" t="s">
        <v>5267</v>
      </c>
      <c r="C2269" s="4">
        <v>43725</v>
      </c>
      <c r="D2269" s="4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5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6">
        <v>12.96</v>
      </c>
      <c r="S2269" s="6">
        <v>2</v>
      </c>
      <c r="T2269" s="6">
        <v>0</v>
      </c>
      <c r="U2269" s="6">
        <v>6.3504000000000005</v>
      </c>
      <c r="V2269" s="7" t="str">
        <f>IF(M2269=[1]People!$B$5,[1]People!$A$5,IF(M2269=[1]People!$B$4,[1]People!$A$4,IF(M2269=[1]People!$B$3,[1]People!$A$3,IF(M2269=[1]People!$B$2,[1]People!$A$2,0))))</f>
        <v>Anna Andreadi</v>
      </c>
      <c r="W2269" s="7" t="str">
        <f>IFERROR(INDEX([1]Returns!A$1:A$65536,MATCH(B2269,[1]Returns!B$1:B$65536,0)),"No")</f>
        <v>No</v>
      </c>
    </row>
    <row r="2270" spans="1:23" x14ac:dyDescent="0.2">
      <c r="A2270" s="1">
        <v>2269</v>
      </c>
      <c r="B2270" s="3" t="s">
        <v>5272</v>
      </c>
      <c r="C2270" s="4">
        <v>43819</v>
      </c>
      <c r="D2270" s="4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5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6">
        <v>6.48</v>
      </c>
      <c r="S2270" s="6">
        <v>1</v>
      </c>
      <c r="T2270" s="6">
        <v>0</v>
      </c>
      <c r="U2270" s="6">
        <v>3.1104000000000003</v>
      </c>
      <c r="V2270" s="7" t="str">
        <f>IF(M2270=[1]People!$B$5,[1]People!$A$5,IF(M2270=[1]People!$B$4,[1]People!$A$4,IF(M2270=[1]People!$B$3,[1]People!$A$3,IF(M2270=[1]People!$B$2,[1]People!$A$2,0))))</f>
        <v>Chuck Magee</v>
      </c>
      <c r="W2270" s="7" t="str">
        <f>IFERROR(INDEX([1]Returns!A$1:A$65536,MATCH(B2270,[1]Returns!B$1:B$65536,0)),"No")</f>
        <v>No</v>
      </c>
    </row>
    <row r="2271" spans="1:23" x14ac:dyDescent="0.2">
      <c r="A2271" s="1">
        <v>2270</v>
      </c>
      <c r="B2271" s="3" t="s">
        <v>5272</v>
      </c>
      <c r="C2271" s="4">
        <v>43819</v>
      </c>
      <c r="D2271" s="4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5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6">
        <v>6.9840000000000009</v>
      </c>
      <c r="S2271" s="6">
        <v>1</v>
      </c>
      <c r="T2271" s="6">
        <v>0.2</v>
      </c>
      <c r="U2271" s="6">
        <v>2.3570999999999991</v>
      </c>
      <c r="V2271" s="7" t="str">
        <f>IF(M2271=[1]People!$B$5,[1]People!$A$5,IF(M2271=[1]People!$B$4,[1]People!$A$4,IF(M2271=[1]People!$B$3,[1]People!$A$3,IF(M2271=[1]People!$B$2,[1]People!$A$2,0))))</f>
        <v>Chuck Magee</v>
      </c>
      <c r="W2271" s="7" t="str">
        <f>IFERROR(INDEX([1]Returns!A$1:A$65536,MATCH(B2271,[1]Returns!B$1:B$65536,0)),"No")</f>
        <v>No</v>
      </c>
    </row>
    <row r="2272" spans="1:23" x14ac:dyDescent="0.2">
      <c r="A2272" s="1">
        <v>2271</v>
      </c>
      <c r="B2272" s="3" t="s">
        <v>5275</v>
      </c>
      <c r="C2272" s="4">
        <v>43801</v>
      </c>
      <c r="D2272" s="4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5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6">
        <v>47.96</v>
      </c>
      <c r="S2272" s="6">
        <v>5</v>
      </c>
      <c r="T2272" s="6">
        <v>0.2</v>
      </c>
      <c r="U2272" s="6">
        <v>4.196499999999995</v>
      </c>
      <c r="V2272" s="7" t="str">
        <f>IF(M2272=[1]People!$B$5,[1]People!$A$5,IF(M2272=[1]People!$B$4,[1]People!$A$4,IF(M2272=[1]People!$B$3,[1]People!$A$3,IF(M2272=[1]People!$B$2,[1]People!$A$2,0))))</f>
        <v>Cassandra Brandow</v>
      </c>
      <c r="W2272" s="7" t="str">
        <f>IFERROR(INDEX([1]Returns!A$1:A$65536,MATCH(B2272,[1]Returns!B$1:B$65536,0)),"No")</f>
        <v>No</v>
      </c>
    </row>
    <row r="2273" spans="1:23" x14ac:dyDescent="0.2">
      <c r="A2273" s="1">
        <v>2272</v>
      </c>
      <c r="B2273" s="3" t="s">
        <v>5276</v>
      </c>
      <c r="C2273" s="4">
        <v>42999</v>
      </c>
      <c r="D2273" s="4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5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6">
        <v>199.74</v>
      </c>
      <c r="S2273" s="6">
        <v>6</v>
      </c>
      <c r="T2273" s="6">
        <v>0</v>
      </c>
      <c r="U2273" s="6">
        <v>47.937599999999996</v>
      </c>
      <c r="V2273" s="7" t="str">
        <f>IF(M2273=[1]People!$B$5,[1]People!$A$5,IF(M2273=[1]People!$B$4,[1]People!$A$4,IF(M2273=[1]People!$B$3,[1]People!$A$3,IF(M2273=[1]People!$B$2,[1]People!$A$2,0))))</f>
        <v>Anna Andreadi</v>
      </c>
      <c r="W2273" s="7" t="str">
        <f>IFERROR(INDEX([1]Returns!A$1:A$65536,MATCH(B2273,[1]Returns!B$1:B$65536,0)),"No")</f>
        <v>No</v>
      </c>
    </row>
    <row r="2274" spans="1:23" x14ac:dyDescent="0.2">
      <c r="A2274" s="1">
        <v>2273</v>
      </c>
      <c r="B2274" s="3" t="s">
        <v>5279</v>
      </c>
      <c r="C2274" s="4">
        <v>42800</v>
      </c>
      <c r="D2274" s="4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5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6">
        <v>435.26</v>
      </c>
      <c r="S2274" s="6">
        <v>7</v>
      </c>
      <c r="T2274" s="6">
        <v>0</v>
      </c>
      <c r="U2274" s="6">
        <v>95.757200000000012</v>
      </c>
      <c r="V2274" s="7" t="str">
        <f>IF(M2274=[1]People!$B$5,[1]People!$A$5,IF(M2274=[1]People!$B$4,[1]People!$A$4,IF(M2274=[1]People!$B$3,[1]People!$A$3,IF(M2274=[1]People!$B$2,[1]People!$A$2,0))))</f>
        <v>Anna Andreadi</v>
      </c>
      <c r="W2274" s="7" t="str">
        <f>IFERROR(INDEX([1]Returns!A$1:A$65536,MATCH(B2274,[1]Returns!B$1:B$65536,0)),"No")</f>
        <v>No</v>
      </c>
    </row>
    <row r="2275" spans="1:23" x14ac:dyDescent="0.2">
      <c r="A2275" s="1">
        <v>2274</v>
      </c>
      <c r="B2275" s="3" t="s">
        <v>5279</v>
      </c>
      <c r="C2275" s="4">
        <v>42800</v>
      </c>
      <c r="D2275" s="4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5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6">
        <v>1119.9840000000002</v>
      </c>
      <c r="S2275" s="6">
        <v>2</v>
      </c>
      <c r="T2275" s="6">
        <v>0.2</v>
      </c>
      <c r="U2275" s="6">
        <v>377.99459999999993</v>
      </c>
      <c r="V2275" s="7" t="str">
        <f>IF(M2275=[1]People!$B$5,[1]People!$A$5,IF(M2275=[1]People!$B$4,[1]People!$A$4,IF(M2275=[1]People!$B$3,[1]People!$A$3,IF(M2275=[1]People!$B$2,[1]People!$A$2,0))))</f>
        <v>Anna Andreadi</v>
      </c>
      <c r="W2275" s="7" t="str">
        <f>IFERROR(INDEX([1]Returns!A$1:A$65536,MATCH(B2275,[1]Returns!B$1:B$65536,0)),"No")</f>
        <v>No</v>
      </c>
    </row>
    <row r="2276" spans="1:23" x14ac:dyDescent="0.2">
      <c r="A2276" s="1">
        <v>2275</v>
      </c>
      <c r="B2276" s="3" t="s">
        <v>5284</v>
      </c>
      <c r="C2276" s="4">
        <v>42646</v>
      </c>
      <c r="D2276" s="4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5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6">
        <v>143.43199999999999</v>
      </c>
      <c r="S2276" s="6">
        <v>1</v>
      </c>
      <c r="T2276" s="6">
        <v>0.2</v>
      </c>
      <c r="U2276" s="6">
        <v>3.5857999999999848</v>
      </c>
      <c r="V2276" s="7" t="str">
        <f>IF(M2276=[1]People!$B$5,[1]People!$A$5,IF(M2276=[1]People!$B$4,[1]People!$A$4,IF(M2276=[1]People!$B$3,[1]People!$A$3,IF(M2276=[1]People!$B$2,[1]People!$A$2,0))))</f>
        <v>Anna Andreadi</v>
      </c>
      <c r="W2276" s="7" t="str">
        <f>IFERROR(INDEX([1]Returns!A$1:A$65536,MATCH(B2276,[1]Returns!B$1:B$65536,0)),"No")</f>
        <v>No</v>
      </c>
    </row>
    <row r="2277" spans="1:23" x14ac:dyDescent="0.2">
      <c r="A2277" s="1">
        <v>2276</v>
      </c>
      <c r="B2277" s="3" t="s">
        <v>5284</v>
      </c>
      <c r="C2277" s="4">
        <v>42646</v>
      </c>
      <c r="D2277" s="4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5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6">
        <v>122.352</v>
      </c>
      <c r="S2277" s="6">
        <v>3</v>
      </c>
      <c r="T2277" s="6">
        <v>0.2</v>
      </c>
      <c r="U2277" s="6">
        <v>13.764599999999994</v>
      </c>
      <c r="V2277" s="7" t="str">
        <f>IF(M2277=[1]People!$B$5,[1]People!$A$5,IF(M2277=[1]People!$B$4,[1]People!$A$4,IF(M2277=[1]People!$B$3,[1]People!$A$3,IF(M2277=[1]People!$B$2,[1]People!$A$2,0))))</f>
        <v>Anna Andreadi</v>
      </c>
      <c r="W2277" s="7" t="str">
        <f>IFERROR(INDEX([1]Returns!A$1:A$65536,MATCH(B2277,[1]Returns!B$1:B$65536,0)),"No")</f>
        <v>No</v>
      </c>
    </row>
    <row r="2278" spans="1:23" x14ac:dyDescent="0.2">
      <c r="A2278" s="1">
        <v>2277</v>
      </c>
      <c r="B2278" s="3" t="s">
        <v>5287</v>
      </c>
      <c r="C2278" s="4">
        <v>42548</v>
      </c>
      <c r="D2278" s="4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5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6">
        <v>306.2</v>
      </c>
      <c r="S2278" s="6">
        <v>5</v>
      </c>
      <c r="T2278" s="6">
        <v>0</v>
      </c>
      <c r="U2278" s="6">
        <v>0</v>
      </c>
      <c r="V2278" s="7" t="str">
        <f>IF(M2278=[1]People!$B$5,[1]People!$A$5,IF(M2278=[1]People!$B$4,[1]People!$A$4,IF(M2278=[1]People!$B$3,[1]People!$A$3,IF(M2278=[1]People!$B$2,[1]People!$A$2,0))))</f>
        <v>Cassandra Brandow</v>
      </c>
      <c r="W2278" s="7" t="str">
        <f>IFERROR(INDEX([1]Returns!A$1:A$65536,MATCH(B2278,[1]Returns!B$1:B$65536,0)),"No")</f>
        <v>No</v>
      </c>
    </row>
    <row r="2279" spans="1:23" x14ac:dyDescent="0.2">
      <c r="A2279" s="1">
        <v>2278</v>
      </c>
      <c r="B2279" s="3" t="s">
        <v>5287</v>
      </c>
      <c r="C2279" s="4">
        <v>42548</v>
      </c>
      <c r="D2279" s="4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5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6">
        <v>85.98</v>
      </c>
      <c r="S2279" s="6">
        <v>1</v>
      </c>
      <c r="T2279" s="6">
        <v>0</v>
      </c>
      <c r="U2279" s="6">
        <v>22.354800000000004</v>
      </c>
      <c r="V2279" s="7" t="str">
        <f>IF(M2279=[1]People!$B$5,[1]People!$A$5,IF(M2279=[1]People!$B$4,[1]People!$A$4,IF(M2279=[1]People!$B$3,[1]People!$A$3,IF(M2279=[1]People!$B$2,[1]People!$A$2,0))))</f>
        <v>Cassandra Brandow</v>
      </c>
      <c r="W2279" s="7" t="str">
        <f>IFERROR(INDEX([1]Returns!A$1:A$65536,MATCH(B2279,[1]Returns!B$1:B$65536,0)),"No")</f>
        <v>No</v>
      </c>
    </row>
    <row r="2280" spans="1:23" x14ac:dyDescent="0.2">
      <c r="A2280" s="1">
        <v>2279</v>
      </c>
      <c r="B2280" s="3" t="s">
        <v>5287</v>
      </c>
      <c r="C2280" s="4">
        <v>42548</v>
      </c>
      <c r="D2280" s="4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5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6">
        <v>223.96</v>
      </c>
      <c r="S2280" s="6">
        <v>4</v>
      </c>
      <c r="T2280" s="6">
        <v>0</v>
      </c>
      <c r="U2280" s="6">
        <v>53.750400000000013</v>
      </c>
      <c r="V2280" s="7" t="str">
        <f>IF(M2280=[1]People!$B$5,[1]People!$A$5,IF(M2280=[1]People!$B$4,[1]People!$A$4,IF(M2280=[1]People!$B$3,[1]People!$A$3,IF(M2280=[1]People!$B$2,[1]People!$A$2,0))))</f>
        <v>Cassandra Brandow</v>
      </c>
      <c r="W2280" s="7" t="str">
        <f>IFERROR(INDEX([1]Returns!A$1:A$65536,MATCH(B2280,[1]Returns!B$1:B$65536,0)),"No")</f>
        <v>No</v>
      </c>
    </row>
    <row r="2281" spans="1:23" x14ac:dyDescent="0.2">
      <c r="A2281" s="1">
        <v>2280</v>
      </c>
      <c r="B2281" s="3" t="s">
        <v>5289</v>
      </c>
      <c r="C2281" s="4">
        <v>43768</v>
      </c>
      <c r="D2281" s="4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5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6">
        <v>97.567999999999998</v>
      </c>
      <c r="S2281" s="6">
        <v>2</v>
      </c>
      <c r="T2281" s="6">
        <v>0.2</v>
      </c>
      <c r="U2281" s="6">
        <v>-6.0980000000000025</v>
      </c>
      <c r="V2281" s="7" t="str">
        <f>IF(M2281=[1]People!$B$5,[1]People!$A$5,IF(M2281=[1]People!$B$4,[1]People!$A$4,IF(M2281=[1]People!$B$3,[1]People!$A$3,IF(M2281=[1]People!$B$2,[1]People!$A$2,0))))</f>
        <v>Anna Andreadi</v>
      </c>
      <c r="W2281" s="7" t="str">
        <f>IFERROR(INDEX([1]Returns!A$1:A$65536,MATCH(B2281,[1]Returns!B$1:B$65536,0)),"No")</f>
        <v>No</v>
      </c>
    </row>
    <row r="2282" spans="1:23" x14ac:dyDescent="0.2">
      <c r="A2282" s="1">
        <v>2281</v>
      </c>
      <c r="B2282" s="3" t="s">
        <v>5289</v>
      </c>
      <c r="C2282" s="4">
        <v>43768</v>
      </c>
      <c r="D2282" s="4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5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6">
        <v>614.27200000000005</v>
      </c>
      <c r="S2282" s="6">
        <v>8</v>
      </c>
      <c r="T2282" s="6">
        <v>0.2</v>
      </c>
      <c r="U2282" s="6">
        <v>-23.03520000000006</v>
      </c>
      <c r="V2282" s="7" t="str">
        <f>IF(M2282=[1]People!$B$5,[1]People!$A$5,IF(M2282=[1]People!$B$4,[1]People!$A$4,IF(M2282=[1]People!$B$3,[1]People!$A$3,IF(M2282=[1]People!$B$2,[1]People!$A$2,0))))</f>
        <v>Anna Andreadi</v>
      </c>
      <c r="W2282" s="7" t="str">
        <f>IFERROR(INDEX([1]Returns!A$1:A$65536,MATCH(B2282,[1]Returns!B$1:B$65536,0)),"No")</f>
        <v>No</v>
      </c>
    </row>
    <row r="2283" spans="1:23" x14ac:dyDescent="0.2">
      <c r="A2283" s="1">
        <v>2282</v>
      </c>
      <c r="B2283" s="3" t="s">
        <v>5289</v>
      </c>
      <c r="C2283" s="4">
        <v>43768</v>
      </c>
      <c r="D2283" s="4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5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6">
        <v>199.98</v>
      </c>
      <c r="S2283" s="6">
        <v>2</v>
      </c>
      <c r="T2283" s="6">
        <v>0</v>
      </c>
      <c r="U2283" s="6">
        <v>37.996199999999988</v>
      </c>
      <c r="V2283" s="7" t="str">
        <f>IF(M2283=[1]People!$B$5,[1]People!$A$5,IF(M2283=[1]People!$B$4,[1]People!$A$4,IF(M2283=[1]People!$B$3,[1]People!$A$3,IF(M2283=[1]People!$B$2,[1]People!$A$2,0))))</f>
        <v>Anna Andreadi</v>
      </c>
      <c r="W2283" s="7" t="str">
        <f>IFERROR(INDEX([1]Returns!A$1:A$65536,MATCH(B2283,[1]Returns!B$1:B$65536,0)),"No")</f>
        <v>No</v>
      </c>
    </row>
    <row r="2284" spans="1:23" x14ac:dyDescent="0.2">
      <c r="A2284" s="1">
        <v>2283</v>
      </c>
      <c r="B2284" s="3" t="s">
        <v>5292</v>
      </c>
      <c r="C2284" s="4">
        <v>43346</v>
      </c>
      <c r="D2284" s="4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5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6">
        <v>48.16</v>
      </c>
      <c r="S2284" s="6">
        <v>7</v>
      </c>
      <c r="T2284" s="6">
        <v>0</v>
      </c>
      <c r="U2284" s="6">
        <v>22.153599999999997</v>
      </c>
      <c r="V2284" s="7" t="str">
        <f>IF(M2284=[1]People!$B$5,[1]People!$A$5,IF(M2284=[1]People!$B$4,[1]People!$A$4,IF(M2284=[1]People!$B$3,[1]People!$A$3,IF(M2284=[1]People!$B$2,[1]People!$A$2,0))))</f>
        <v>Chuck Magee</v>
      </c>
      <c r="W2284" s="7" t="str">
        <f>IFERROR(INDEX([1]Returns!A$1:A$65536,MATCH(B2284,[1]Returns!B$1:B$65536,0)),"No")</f>
        <v>No</v>
      </c>
    </row>
    <row r="2285" spans="1:23" x14ac:dyDescent="0.2">
      <c r="A2285" s="1">
        <v>2284</v>
      </c>
      <c r="B2285" s="3" t="s">
        <v>5293</v>
      </c>
      <c r="C2285" s="4">
        <v>42799</v>
      </c>
      <c r="D2285" s="4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5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6">
        <v>23.92</v>
      </c>
      <c r="S2285" s="6">
        <v>2</v>
      </c>
      <c r="T2285" s="6">
        <v>0</v>
      </c>
      <c r="U2285" s="6">
        <v>6.6976000000000013</v>
      </c>
      <c r="V2285" s="7" t="str">
        <f>IF(M2285=[1]People!$B$5,[1]People!$A$5,IF(M2285=[1]People!$B$4,[1]People!$A$4,IF(M2285=[1]People!$B$3,[1]People!$A$3,IF(M2285=[1]People!$B$2,[1]People!$A$2,0))))</f>
        <v>Kelly Williams</v>
      </c>
      <c r="W2285" s="7" t="str">
        <f>IFERROR(INDEX([1]Returns!A$1:A$65536,MATCH(B2285,[1]Returns!B$1:B$65536,0)),"No")</f>
        <v>No</v>
      </c>
    </row>
    <row r="2286" spans="1:23" x14ac:dyDescent="0.2">
      <c r="A2286" s="1">
        <v>2285</v>
      </c>
      <c r="B2286" s="3" t="s">
        <v>5293</v>
      </c>
      <c r="C2286" s="4">
        <v>42799</v>
      </c>
      <c r="D2286" s="4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5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6">
        <v>60.69</v>
      </c>
      <c r="S2286" s="6">
        <v>7</v>
      </c>
      <c r="T2286" s="6">
        <v>0</v>
      </c>
      <c r="U2286" s="6">
        <v>16.386300000000002</v>
      </c>
      <c r="V2286" s="7" t="str">
        <f>IF(M2286=[1]People!$B$5,[1]People!$A$5,IF(M2286=[1]People!$B$4,[1]People!$A$4,IF(M2286=[1]People!$B$3,[1]People!$A$3,IF(M2286=[1]People!$B$2,[1]People!$A$2,0))))</f>
        <v>Kelly Williams</v>
      </c>
      <c r="W2286" s="7" t="str">
        <f>IFERROR(INDEX([1]Returns!A$1:A$65536,MATCH(B2286,[1]Returns!B$1:B$65536,0)),"No")</f>
        <v>No</v>
      </c>
    </row>
    <row r="2287" spans="1:23" x14ac:dyDescent="0.2">
      <c r="A2287" s="1">
        <v>2286</v>
      </c>
      <c r="B2287" s="3" t="s">
        <v>5296</v>
      </c>
      <c r="C2287" s="4">
        <v>43225</v>
      </c>
      <c r="D2287" s="4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5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6">
        <v>14.352000000000002</v>
      </c>
      <c r="S2287" s="6">
        <v>3</v>
      </c>
      <c r="T2287" s="6">
        <v>0.2</v>
      </c>
      <c r="U2287" s="6">
        <v>5.2026000000000003</v>
      </c>
      <c r="V2287" s="7" t="str">
        <f>IF(M2287=[1]People!$B$5,[1]People!$A$5,IF(M2287=[1]People!$B$4,[1]People!$A$4,IF(M2287=[1]People!$B$3,[1]People!$A$3,IF(M2287=[1]People!$B$2,[1]People!$A$2,0))))</f>
        <v>Cassandra Brandow</v>
      </c>
      <c r="W2287" s="7" t="str">
        <f>IFERROR(INDEX([1]Returns!A$1:A$65536,MATCH(B2287,[1]Returns!B$1:B$65536,0)),"No")</f>
        <v>No</v>
      </c>
    </row>
    <row r="2288" spans="1:23" x14ac:dyDescent="0.2">
      <c r="A2288" s="1">
        <v>2287</v>
      </c>
      <c r="B2288" s="3" t="s">
        <v>5301</v>
      </c>
      <c r="C2288" s="4">
        <v>43786</v>
      </c>
      <c r="D2288" s="4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5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6">
        <v>35.04</v>
      </c>
      <c r="S2288" s="6">
        <v>2</v>
      </c>
      <c r="T2288" s="6">
        <v>0</v>
      </c>
      <c r="U2288" s="6">
        <v>12.263999999999999</v>
      </c>
      <c r="V2288" s="7" t="str">
        <f>IF(M2288=[1]People!$B$5,[1]People!$A$5,IF(M2288=[1]People!$B$4,[1]People!$A$4,IF(M2288=[1]People!$B$3,[1]People!$A$3,IF(M2288=[1]People!$B$2,[1]People!$A$2,0))))</f>
        <v>Cassandra Brandow</v>
      </c>
      <c r="W2288" s="7" t="str">
        <f>IFERROR(INDEX([1]Returns!A$1:A$65536,MATCH(B2288,[1]Returns!B$1:B$65536,0)),"No")</f>
        <v>No</v>
      </c>
    </row>
    <row r="2289" spans="1:23" x14ac:dyDescent="0.2">
      <c r="A2289" s="1">
        <v>2288</v>
      </c>
      <c r="B2289" s="3" t="s">
        <v>5304</v>
      </c>
      <c r="C2289" s="4">
        <v>43617</v>
      </c>
      <c r="D2289" s="4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5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6">
        <v>17.480000000000004</v>
      </c>
      <c r="S2289" s="6">
        <v>5</v>
      </c>
      <c r="T2289" s="6">
        <v>0.2</v>
      </c>
      <c r="U2289" s="6">
        <v>1.3109999999999999</v>
      </c>
      <c r="V2289" s="7" t="str">
        <f>IF(M2289=[1]People!$B$5,[1]People!$A$5,IF(M2289=[1]People!$B$4,[1]People!$A$4,IF(M2289=[1]People!$B$3,[1]People!$A$3,IF(M2289=[1]People!$B$2,[1]People!$A$2,0))))</f>
        <v>Chuck Magee</v>
      </c>
      <c r="W2289" s="7" t="str">
        <f>IFERROR(INDEX([1]Returns!A$1:A$65536,MATCH(B2289,[1]Returns!B$1:B$65536,0)),"No")</f>
        <v>No</v>
      </c>
    </row>
    <row r="2290" spans="1:23" x14ac:dyDescent="0.2">
      <c r="A2290" s="1">
        <v>2289</v>
      </c>
      <c r="B2290" s="3" t="s">
        <v>5307</v>
      </c>
      <c r="C2290" s="4">
        <v>43626</v>
      </c>
      <c r="D2290" s="4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5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6">
        <v>16.399999999999999</v>
      </c>
      <c r="S2290" s="6">
        <v>5</v>
      </c>
      <c r="T2290" s="6">
        <v>0</v>
      </c>
      <c r="U2290" s="6">
        <v>4.7559999999999985</v>
      </c>
      <c r="V2290" s="7" t="str">
        <f>IF(M2290=[1]People!$B$5,[1]People!$A$5,IF(M2290=[1]People!$B$4,[1]People!$A$4,IF(M2290=[1]People!$B$3,[1]People!$A$3,IF(M2290=[1]People!$B$2,[1]People!$A$2,0))))</f>
        <v>Anna Andreadi</v>
      </c>
      <c r="W2290" s="7" t="str">
        <f>IFERROR(INDEX([1]Returns!A$1:A$65536,MATCH(B2290,[1]Returns!B$1:B$65536,0)),"No")</f>
        <v>No</v>
      </c>
    </row>
    <row r="2291" spans="1:23" x14ac:dyDescent="0.2">
      <c r="A2291" s="1">
        <v>2290</v>
      </c>
      <c r="B2291" s="3" t="s">
        <v>5308</v>
      </c>
      <c r="C2291" s="4">
        <v>43473</v>
      </c>
      <c r="D2291" s="4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5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6">
        <v>892.98</v>
      </c>
      <c r="S2291" s="6">
        <v>2</v>
      </c>
      <c r="T2291" s="6">
        <v>0</v>
      </c>
      <c r="U2291" s="6">
        <v>80.368200000000002</v>
      </c>
      <c r="V2291" s="7" t="str">
        <f>IF(M2291=[1]People!$B$5,[1]People!$A$5,IF(M2291=[1]People!$B$4,[1]People!$A$4,IF(M2291=[1]People!$B$3,[1]People!$A$3,IF(M2291=[1]People!$B$2,[1]People!$A$2,0))))</f>
        <v>Anna Andreadi</v>
      </c>
      <c r="W2291" s="7" t="str">
        <f>IFERROR(INDEX([1]Returns!A$1:A$65536,MATCH(B2291,[1]Returns!B$1:B$65536,0)),"No")</f>
        <v>No</v>
      </c>
    </row>
    <row r="2292" spans="1:23" x14ac:dyDescent="0.2">
      <c r="A2292" s="1">
        <v>2291</v>
      </c>
      <c r="B2292" s="3" t="s">
        <v>5313</v>
      </c>
      <c r="C2292" s="4">
        <v>42845</v>
      </c>
      <c r="D2292" s="4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5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6">
        <v>287.96999999999997</v>
      </c>
      <c r="S2292" s="6">
        <v>3</v>
      </c>
      <c r="T2292" s="6">
        <v>0</v>
      </c>
      <c r="U2292" s="6">
        <v>77.751899999999992</v>
      </c>
      <c r="V2292" s="7" t="str">
        <f>IF(M2292=[1]People!$B$5,[1]People!$A$5,IF(M2292=[1]People!$B$4,[1]People!$A$4,IF(M2292=[1]People!$B$3,[1]People!$A$3,IF(M2292=[1]People!$B$2,[1]People!$A$2,0))))</f>
        <v>Cassandra Brandow</v>
      </c>
      <c r="W2292" s="7" t="str">
        <f>IFERROR(INDEX([1]Returns!A$1:A$65536,MATCH(B2292,[1]Returns!B$1:B$65536,0)),"No")</f>
        <v>Yes</v>
      </c>
    </row>
    <row r="2293" spans="1:23" x14ac:dyDescent="0.2">
      <c r="A2293" s="1">
        <v>2292</v>
      </c>
      <c r="B2293" s="3" t="s">
        <v>5313</v>
      </c>
      <c r="C2293" s="4">
        <v>42845</v>
      </c>
      <c r="D2293" s="4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5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6">
        <v>595.38</v>
      </c>
      <c r="S2293" s="6">
        <v>6</v>
      </c>
      <c r="T2293" s="6">
        <v>0</v>
      </c>
      <c r="U2293" s="6">
        <v>297.69</v>
      </c>
      <c r="V2293" s="7" t="str">
        <f>IF(M2293=[1]People!$B$5,[1]People!$A$5,IF(M2293=[1]People!$B$4,[1]People!$A$4,IF(M2293=[1]People!$B$3,[1]People!$A$3,IF(M2293=[1]People!$B$2,[1]People!$A$2,0))))</f>
        <v>Cassandra Brandow</v>
      </c>
      <c r="W2293" s="7" t="str">
        <f>IFERROR(INDEX([1]Returns!A$1:A$65536,MATCH(B2293,[1]Returns!B$1:B$65536,0)),"No")</f>
        <v>Yes</v>
      </c>
    </row>
    <row r="2294" spans="1:23" x14ac:dyDescent="0.2">
      <c r="A2294" s="1">
        <v>2293</v>
      </c>
      <c r="B2294" s="3" t="s">
        <v>5313</v>
      </c>
      <c r="C2294" s="4">
        <v>42845</v>
      </c>
      <c r="D2294" s="4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5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6">
        <v>12.96</v>
      </c>
      <c r="S2294" s="6">
        <v>2</v>
      </c>
      <c r="T2294" s="6">
        <v>0</v>
      </c>
      <c r="U2294" s="6">
        <v>6.2208000000000006</v>
      </c>
      <c r="V2294" s="7" t="str">
        <f>IF(M2294=[1]People!$B$5,[1]People!$A$5,IF(M2294=[1]People!$B$4,[1]People!$A$4,IF(M2294=[1]People!$B$3,[1]People!$A$3,IF(M2294=[1]People!$B$2,[1]People!$A$2,0))))</f>
        <v>Cassandra Brandow</v>
      </c>
      <c r="W2294" s="7" t="str">
        <f>IFERROR(INDEX([1]Returns!A$1:A$65536,MATCH(B2294,[1]Returns!B$1:B$65536,0)),"No")</f>
        <v>Yes</v>
      </c>
    </row>
    <row r="2295" spans="1:23" x14ac:dyDescent="0.2">
      <c r="A2295" s="1">
        <v>2294</v>
      </c>
      <c r="B2295" s="3" t="s">
        <v>5314</v>
      </c>
      <c r="C2295" s="4">
        <v>43040</v>
      </c>
      <c r="D2295" s="4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5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6">
        <v>4.95</v>
      </c>
      <c r="S2295" s="6">
        <v>1</v>
      </c>
      <c r="T2295" s="6">
        <v>0</v>
      </c>
      <c r="U2295" s="6">
        <v>1.3365</v>
      </c>
      <c r="V2295" s="7" t="str">
        <f>IF(M2295=[1]People!$B$5,[1]People!$A$5,IF(M2295=[1]People!$B$4,[1]People!$A$4,IF(M2295=[1]People!$B$3,[1]People!$A$3,IF(M2295=[1]People!$B$2,[1]People!$A$2,0))))</f>
        <v>Chuck Magee</v>
      </c>
      <c r="W2295" s="7" t="str">
        <f>IFERROR(INDEX([1]Returns!A$1:A$65536,MATCH(B2295,[1]Returns!B$1:B$65536,0)),"No")</f>
        <v>No</v>
      </c>
    </row>
    <row r="2296" spans="1:23" x14ac:dyDescent="0.2">
      <c r="A2296" s="1">
        <v>2295</v>
      </c>
      <c r="B2296" s="3" t="s">
        <v>5315</v>
      </c>
      <c r="C2296" s="4">
        <v>43822</v>
      </c>
      <c r="D2296" s="4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5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6">
        <v>181.95</v>
      </c>
      <c r="S2296" s="6">
        <v>3</v>
      </c>
      <c r="T2296" s="6">
        <v>0</v>
      </c>
      <c r="U2296" s="6">
        <v>38.209499999999998</v>
      </c>
      <c r="V2296" s="7" t="str">
        <f>IF(M2296=[1]People!$B$5,[1]People!$A$5,IF(M2296=[1]People!$B$4,[1]People!$A$4,IF(M2296=[1]People!$B$3,[1]People!$A$3,IF(M2296=[1]People!$B$2,[1]People!$A$2,0))))</f>
        <v>Chuck Magee</v>
      </c>
      <c r="W2296" s="7" t="str">
        <f>IFERROR(INDEX([1]Returns!A$1:A$65536,MATCH(B2296,[1]Returns!B$1:B$65536,0)),"No")</f>
        <v>No</v>
      </c>
    </row>
    <row r="2297" spans="1:23" x14ac:dyDescent="0.2">
      <c r="A2297" s="1">
        <v>2296</v>
      </c>
      <c r="B2297" s="3" t="s">
        <v>5316</v>
      </c>
      <c r="C2297" s="4">
        <v>43040</v>
      </c>
      <c r="D2297" s="4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5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6">
        <v>13.52</v>
      </c>
      <c r="S2297" s="6">
        <v>4</v>
      </c>
      <c r="T2297" s="6">
        <v>0</v>
      </c>
      <c r="U2297" s="6">
        <v>6.219199999999999</v>
      </c>
      <c r="V2297" s="7" t="str">
        <f>IF(M2297=[1]People!$B$5,[1]People!$A$5,IF(M2297=[1]People!$B$4,[1]People!$A$4,IF(M2297=[1]People!$B$3,[1]People!$A$3,IF(M2297=[1]People!$B$2,[1]People!$A$2,0))))</f>
        <v>Chuck Magee</v>
      </c>
      <c r="W2297" s="7" t="str">
        <f>IFERROR(INDEX([1]Returns!A$1:A$65536,MATCH(B2297,[1]Returns!B$1:B$65536,0)),"No")</f>
        <v>No</v>
      </c>
    </row>
    <row r="2298" spans="1:23" x14ac:dyDescent="0.2">
      <c r="A2298" s="1">
        <v>2297</v>
      </c>
      <c r="B2298" s="3" t="s">
        <v>5316</v>
      </c>
      <c r="C2298" s="4">
        <v>43040</v>
      </c>
      <c r="D2298" s="4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5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6">
        <v>259.7</v>
      </c>
      <c r="S2298" s="6">
        <v>5</v>
      </c>
      <c r="T2298" s="6">
        <v>0</v>
      </c>
      <c r="U2298" s="6">
        <v>106.477</v>
      </c>
      <c r="V2298" s="7" t="str">
        <f>IF(M2298=[1]People!$B$5,[1]People!$A$5,IF(M2298=[1]People!$B$4,[1]People!$A$4,IF(M2298=[1]People!$B$3,[1]People!$A$3,IF(M2298=[1]People!$B$2,[1]People!$A$2,0))))</f>
        <v>Chuck Magee</v>
      </c>
      <c r="W2298" s="7" t="str">
        <f>IFERROR(INDEX([1]Returns!A$1:A$65536,MATCH(B2298,[1]Returns!B$1:B$65536,0)),"No")</f>
        <v>No</v>
      </c>
    </row>
    <row r="2299" spans="1:23" x14ac:dyDescent="0.2">
      <c r="A2299" s="1">
        <v>2298</v>
      </c>
      <c r="B2299" s="3" t="s">
        <v>5316</v>
      </c>
      <c r="C2299" s="4">
        <v>43040</v>
      </c>
      <c r="D2299" s="4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5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6">
        <v>42.95</v>
      </c>
      <c r="S2299" s="6">
        <v>1</v>
      </c>
      <c r="T2299" s="6">
        <v>0</v>
      </c>
      <c r="U2299" s="6">
        <v>1.2884999999999991</v>
      </c>
      <c r="V2299" s="7" t="str">
        <f>IF(M2299=[1]People!$B$5,[1]People!$A$5,IF(M2299=[1]People!$B$4,[1]People!$A$4,IF(M2299=[1]People!$B$3,[1]People!$A$3,IF(M2299=[1]People!$B$2,[1]People!$A$2,0))))</f>
        <v>Chuck Magee</v>
      </c>
      <c r="W2299" s="7" t="str">
        <f>IFERROR(INDEX([1]Returns!A$1:A$65536,MATCH(B2299,[1]Returns!B$1:B$65536,0)),"No")</f>
        <v>No</v>
      </c>
    </row>
    <row r="2300" spans="1:23" x14ac:dyDescent="0.2">
      <c r="A2300" s="1">
        <v>2299</v>
      </c>
      <c r="B2300" s="3" t="s">
        <v>5316</v>
      </c>
      <c r="C2300" s="4">
        <v>43040</v>
      </c>
      <c r="D2300" s="4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5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6">
        <v>1399.93</v>
      </c>
      <c r="S2300" s="6">
        <v>7</v>
      </c>
      <c r="T2300" s="6">
        <v>0</v>
      </c>
      <c r="U2300" s="6">
        <v>601.96990000000005</v>
      </c>
      <c r="V2300" s="7" t="str">
        <f>IF(M2300=[1]People!$B$5,[1]People!$A$5,IF(M2300=[1]People!$B$4,[1]People!$A$4,IF(M2300=[1]People!$B$3,[1]People!$A$3,IF(M2300=[1]People!$B$2,[1]People!$A$2,0))))</f>
        <v>Chuck Magee</v>
      </c>
      <c r="W2300" s="7" t="str">
        <f>IFERROR(INDEX([1]Returns!A$1:A$65536,MATCH(B2300,[1]Returns!B$1:B$65536,0)),"No")</f>
        <v>No</v>
      </c>
    </row>
    <row r="2301" spans="1:23" x14ac:dyDescent="0.2">
      <c r="A2301" s="1">
        <v>2300</v>
      </c>
      <c r="B2301" s="3" t="s">
        <v>5316</v>
      </c>
      <c r="C2301" s="4">
        <v>43040</v>
      </c>
      <c r="D2301" s="4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5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6">
        <v>503.96</v>
      </c>
      <c r="S2301" s="6">
        <v>4</v>
      </c>
      <c r="T2301" s="6">
        <v>0</v>
      </c>
      <c r="U2301" s="6">
        <v>125.99000000000001</v>
      </c>
      <c r="V2301" s="7" t="str">
        <f>IF(M2301=[1]People!$B$5,[1]People!$A$5,IF(M2301=[1]People!$B$4,[1]People!$A$4,IF(M2301=[1]People!$B$3,[1]People!$A$3,IF(M2301=[1]People!$B$2,[1]People!$A$2,0))))</f>
        <v>Chuck Magee</v>
      </c>
      <c r="W2301" s="7" t="str">
        <f>IFERROR(INDEX([1]Returns!A$1:A$65536,MATCH(B2301,[1]Returns!B$1:B$65536,0)),"No")</f>
        <v>No</v>
      </c>
    </row>
    <row r="2302" spans="1:23" x14ac:dyDescent="0.2">
      <c r="A2302" s="1">
        <v>2301</v>
      </c>
      <c r="B2302" s="3" t="s">
        <v>5319</v>
      </c>
      <c r="C2302" s="4">
        <v>42688</v>
      </c>
      <c r="D2302" s="4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5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6">
        <v>12.72</v>
      </c>
      <c r="S2302" s="6">
        <v>3</v>
      </c>
      <c r="T2302" s="6">
        <v>0</v>
      </c>
      <c r="U2302" s="6">
        <v>6.36</v>
      </c>
      <c r="V2302" s="7" t="str">
        <f>IF(M2302=[1]People!$B$5,[1]People!$A$5,IF(M2302=[1]People!$B$4,[1]People!$A$4,IF(M2302=[1]People!$B$3,[1]People!$A$3,IF(M2302=[1]People!$B$2,[1]People!$A$2,0))))</f>
        <v>Kelly Williams</v>
      </c>
      <c r="W2302" s="7" t="str">
        <f>IFERROR(INDEX([1]Returns!A$1:A$65536,MATCH(B2302,[1]Returns!B$1:B$65536,0)),"No")</f>
        <v>No</v>
      </c>
    </row>
    <row r="2303" spans="1:23" x14ac:dyDescent="0.2">
      <c r="A2303" s="1">
        <v>2302</v>
      </c>
      <c r="B2303" s="3" t="s">
        <v>5319</v>
      </c>
      <c r="C2303" s="4">
        <v>42688</v>
      </c>
      <c r="D2303" s="4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5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6">
        <v>11.52</v>
      </c>
      <c r="S2303" s="6">
        <v>4</v>
      </c>
      <c r="T2303" s="6">
        <v>0</v>
      </c>
      <c r="U2303" s="6">
        <v>5.6448</v>
      </c>
      <c r="V2303" s="7" t="str">
        <f>IF(M2303=[1]People!$B$5,[1]People!$A$5,IF(M2303=[1]People!$B$4,[1]People!$A$4,IF(M2303=[1]People!$B$3,[1]People!$A$3,IF(M2303=[1]People!$B$2,[1]People!$A$2,0))))</f>
        <v>Kelly Williams</v>
      </c>
      <c r="W2303" s="7" t="str">
        <f>IFERROR(INDEX([1]Returns!A$1:A$65536,MATCH(B2303,[1]Returns!B$1:B$65536,0)),"No")</f>
        <v>No</v>
      </c>
    </row>
    <row r="2304" spans="1:23" x14ac:dyDescent="0.2">
      <c r="A2304" s="1">
        <v>2303</v>
      </c>
      <c r="B2304" s="3" t="s">
        <v>5321</v>
      </c>
      <c r="C2304" s="4">
        <v>43117</v>
      </c>
      <c r="D2304" s="4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5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6">
        <v>316</v>
      </c>
      <c r="S2304" s="6">
        <v>4</v>
      </c>
      <c r="T2304" s="6">
        <v>0</v>
      </c>
      <c r="U2304" s="6">
        <v>31.599999999999966</v>
      </c>
      <c r="V2304" s="7" t="str">
        <f>IF(M2304=[1]People!$B$5,[1]People!$A$5,IF(M2304=[1]People!$B$4,[1]People!$A$4,IF(M2304=[1]People!$B$3,[1]People!$A$3,IF(M2304=[1]People!$B$2,[1]People!$A$2,0))))</f>
        <v>Cassandra Brandow</v>
      </c>
      <c r="W2304" s="7" t="str">
        <f>IFERROR(INDEX([1]Returns!A$1:A$65536,MATCH(B2304,[1]Returns!B$1:B$65536,0)),"No")</f>
        <v>No</v>
      </c>
    </row>
    <row r="2305" spans="1:23" x14ac:dyDescent="0.2">
      <c r="A2305" s="1">
        <v>2304</v>
      </c>
      <c r="B2305" s="3" t="s">
        <v>5322</v>
      </c>
      <c r="C2305" s="4">
        <v>43725</v>
      </c>
      <c r="D2305" s="4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5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6">
        <v>723.92</v>
      </c>
      <c r="S2305" s="6">
        <v>4</v>
      </c>
      <c r="T2305" s="6">
        <v>0</v>
      </c>
      <c r="U2305" s="6">
        <v>188.2192</v>
      </c>
      <c r="V2305" s="7" t="str">
        <f>IF(M2305=[1]People!$B$5,[1]People!$A$5,IF(M2305=[1]People!$B$4,[1]People!$A$4,IF(M2305=[1]People!$B$3,[1]People!$A$3,IF(M2305=[1]People!$B$2,[1]People!$A$2,0))))</f>
        <v>Cassandra Brandow</v>
      </c>
      <c r="W2305" s="7" t="str">
        <f>IFERROR(INDEX([1]Returns!A$1:A$65536,MATCH(B2305,[1]Returns!B$1:B$65536,0)),"No")</f>
        <v>No</v>
      </c>
    </row>
    <row r="2306" spans="1:23" x14ac:dyDescent="0.2">
      <c r="A2306" s="1">
        <v>2305</v>
      </c>
      <c r="B2306" s="3" t="s">
        <v>5322</v>
      </c>
      <c r="C2306" s="4">
        <v>43725</v>
      </c>
      <c r="D2306" s="4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5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6">
        <v>106.32</v>
      </c>
      <c r="S2306" s="6">
        <v>3</v>
      </c>
      <c r="T2306" s="6">
        <v>0</v>
      </c>
      <c r="U2306" s="6">
        <v>49.970399999999991</v>
      </c>
      <c r="V2306" s="7" t="str">
        <f>IF(M2306=[1]People!$B$5,[1]People!$A$5,IF(M2306=[1]People!$B$4,[1]People!$A$4,IF(M2306=[1]People!$B$3,[1]People!$A$3,IF(M2306=[1]People!$B$2,[1]People!$A$2,0))))</f>
        <v>Cassandra Brandow</v>
      </c>
      <c r="W2306" s="7" t="str">
        <f>IFERROR(INDEX([1]Returns!A$1:A$65536,MATCH(B2306,[1]Returns!B$1:B$65536,0)),"No")</f>
        <v>No</v>
      </c>
    </row>
    <row r="2307" spans="1:23" x14ac:dyDescent="0.2">
      <c r="A2307" s="1">
        <v>2306</v>
      </c>
      <c r="B2307" s="3" t="s">
        <v>5323</v>
      </c>
      <c r="C2307" s="4">
        <v>43457</v>
      </c>
      <c r="D2307" s="4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5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6">
        <v>141.37199999999999</v>
      </c>
      <c r="S2307" s="6">
        <v>2</v>
      </c>
      <c r="T2307" s="6">
        <v>0.3</v>
      </c>
      <c r="U2307" s="6">
        <v>-14.137200000000014</v>
      </c>
      <c r="V2307" s="7" t="str">
        <f>IF(M2307=[1]People!$B$5,[1]People!$A$5,IF(M2307=[1]People!$B$4,[1]People!$A$4,IF(M2307=[1]People!$B$3,[1]People!$A$3,IF(M2307=[1]People!$B$2,[1]People!$A$2,0))))</f>
        <v>Kelly Williams</v>
      </c>
      <c r="W2307" s="7" t="str">
        <f>IFERROR(INDEX([1]Returns!A$1:A$65536,MATCH(B2307,[1]Returns!B$1:B$65536,0)),"No")</f>
        <v>No</v>
      </c>
    </row>
    <row r="2308" spans="1:23" x14ac:dyDescent="0.2">
      <c r="A2308" s="1">
        <v>2307</v>
      </c>
      <c r="B2308" s="3" t="s">
        <v>5324</v>
      </c>
      <c r="C2308" s="4">
        <v>42953</v>
      </c>
      <c r="D2308" s="4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5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6">
        <v>27.216000000000001</v>
      </c>
      <c r="S2308" s="6">
        <v>3</v>
      </c>
      <c r="T2308" s="6">
        <v>0.2</v>
      </c>
      <c r="U2308" s="6">
        <v>9.8657999999999983</v>
      </c>
      <c r="V2308" s="7" t="str">
        <f>IF(M2308=[1]People!$B$5,[1]People!$A$5,IF(M2308=[1]People!$B$4,[1]People!$A$4,IF(M2308=[1]People!$B$3,[1]People!$A$3,IF(M2308=[1]People!$B$2,[1]People!$A$2,0))))</f>
        <v>Kelly Williams</v>
      </c>
      <c r="W2308" s="7" t="str">
        <f>IFERROR(INDEX([1]Returns!A$1:A$65536,MATCH(B2308,[1]Returns!B$1:B$65536,0)),"No")</f>
        <v>No</v>
      </c>
    </row>
    <row r="2309" spans="1:23" x14ac:dyDescent="0.2">
      <c r="A2309" s="1">
        <v>2308</v>
      </c>
      <c r="B2309" s="3" t="s">
        <v>5325</v>
      </c>
      <c r="C2309" s="4">
        <v>43774</v>
      </c>
      <c r="D2309" s="4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5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6">
        <v>390.75</v>
      </c>
      <c r="S2309" s="6">
        <v>5</v>
      </c>
      <c r="T2309" s="6">
        <v>0</v>
      </c>
      <c r="U2309" s="6">
        <v>171.93000000000006</v>
      </c>
      <c r="V2309" s="7" t="str">
        <f>IF(M2309=[1]People!$B$5,[1]People!$A$5,IF(M2309=[1]People!$B$4,[1]People!$A$4,IF(M2309=[1]People!$B$3,[1]People!$A$3,IF(M2309=[1]People!$B$2,[1]People!$A$2,0))))</f>
        <v>Chuck Magee</v>
      </c>
      <c r="W2309" s="7" t="str">
        <f>IFERROR(INDEX([1]Returns!A$1:A$65536,MATCH(B2309,[1]Returns!B$1:B$65536,0)),"No")</f>
        <v>No</v>
      </c>
    </row>
    <row r="2310" spans="1:23" x14ac:dyDescent="0.2">
      <c r="A2310" s="1">
        <v>2309</v>
      </c>
      <c r="B2310" s="3" t="s">
        <v>5328</v>
      </c>
      <c r="C2310" s="4">
        <v>43627</v>
      </c>
      <c r="D2310" s="4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5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6">
        <v>280.79200000000003</v>
      </c>
      <c r="S2310" s="6">
        <v>1</v>
      </c>
      <c r="T2310" s="6">
        <v>0.2</v>
      </c>
      <c r="U2310" s="6">
        <v>35.098999999999961</v>
      </c>
      <c r="V2310" s="7" t="str">
        <f>IF(M2310=[1]People!$B$5,[1]People!$A$5,IF(M2310=[1]People!$B$4,[1]People!$A$4,IF(M2310=[1]People!$B$3,[1]People!$A$3,IF(M2310=[1]People!$B$2,[1]People!$A$2,0))))</f>
        <v>Anna Andreadi</v>
      </c>
      <c r="W2310" s="7" t="str">
        <f>IFERROR(INDEX([1]Returns!A$1:A$65536,MATCH(B2310,[1]Returns!B$1:B$65536,0)),"No")</f>
        <v>No</v>
      </c>
    </row>
    <row r="2311" spans="1:23" x14ac:dyDescent="0.2">
      <c r="A2311" s="1">
        <v>2310</v>
      </c>
      <c r="B2311" s="3" t="s">
        <v>5328</v>
      </c>
      <c r="C2311" s="4">
        <v>43627</v>
      </c>
      <c r="D2311" s="4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5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6">
        <v>68.448000000000008</v>
      </c>
      <c r="S2311" s="6">
        <v>4</v>
      </c>
      <c r="T2311" s="6">
        <v>0.2</v>
      </c>
      <c r="U2311" s="6">
        <v>7.7003999999999948</v>
      </c>
      <c r="V2311" s="7" t="str">
        <f>IF(M2311=[1]People!$B$5,[1]People!$A$5,IF(M2311=[1]People!$B$4,[1]People!$A$4,IF(M2311=[1]People!$B$3,[1]People!$A$3,IF(M2311=[1]People!$B$2,[1]People!$A$2,0))))</f>
        <v>Anna Andreadi</v>
      </c>
      <c r="W2311" s="7" t="str">
        <f>IFERROR(INDEX([1]Returns!A$1:A$65536,MATCH(B2311,[1]Returns!B$1:B$65536,0)),"No")</f>
        <v>No</v>
      </c>
    </row>
    <row r="2312" spans="1:23" x14ac:dyDescent="0.2">
      <c r="A2312" s="1">
        <v>2311</v>
      </c>
      <c r="B2312" s="3" t="s">
        <v>5328</v>
      </c>
      <c r="C2312" s="4">
        <v>43627</v>
      </c>
      <c r="D2312" s="4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5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6">
        <v>88.04</v>
      </c>
      <c r="S2312" s="6">
        <v>5</v>
      </c>
      <c r="T2312" s="6">
        <v>0.2</v>
      </c>
      <c r="U2312" s="6">
        <v>6.602999999999998</v>
      </c>
      <c r="V2312" s="7" t="str">
        <f>IF(M2312=[1]People!$B$5,[1]People!$A$5,IF(M2312=[1]People!$B$4,[1]People!$A$4,IF(M2312=[1]People!$B$3,[1]People!$A$3,IF(M2312=[1]People!$B$2,[1]People!$A$2,0))))</f>
        <v>Anna Andreadi</v>
      </c>
      <c r="W2312" s="7" t="str">
        <f>IFERROR(INDEX([1]Returns!A$1:A$65536,MATCH(B2312,[1]Returns!B$1:B$65536,0)),"No")</f>
        <v>No</v>
      </c>
    </row>
    <row r="2313" spans="1:23" x14ac:dyDescent="0.2">
      <c r="A2313" s="1">
        <v>2312</v>
      </c>
      <c r="B2313" s="3" t="s">
        <v>5328</v>
      </c>
      <c r="C2313" s="4">
        <v>43627</v>
      </c>
      <c r="D2313" s="4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5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6">
        <v>15.872</v>
      </c>
      <c r="S2313" s="6">
        <v>1</v>
      </c>
      <c r="T2313" s="6">
        <v>0.2</v>
      </c>
      <c r="U2313" s="6">
        <v>1.9839999999999982</v>
      </c>
      <c r="V2313" s="7" t="str">
        <f>IF(M2313=[1]People!$B$5,[1]People!$A$5,IF(M2313=[1]People!$B$4,[1]People!$A$4,IF(M2313=[1]People!$B$3,[1]People!$A$3,IF(M2313=[1]People!$B$2,[1]People!$A$2,0))))</f>
        <v>Anna Andreadi</v>
      </c>
      <c r="W2313" s="7" t="str">
        <f>IFERROR(INDEX([1]Returns!A$1:A$65536,MATCH(B2313,[1]Returns!B$1:B$65536,0)),"No")</f>
        <v>No</v>
      </c>
    </row>
    <row r="2314" spans="1:23" x14ac:dyDescent="0.2">
      <c r="A2314" s="1">
        <v>2313</v>
      </c>
      <c r="B2314" s="3" t="s">
        <v>5328</v>
      </c>
      <c r="C2314" s="4">
        <v>43627</v>
      </c>
      <c r="D2314" s="4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5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6">
        <v>215.59200000000001</v>
      </c>
      <c r="S2314" s="6">
        <v>3</v>
      </c>
      <c r="T2314" s="6">
        <v>0.2</v>
      </c>
      <c r="U2314" s="6">
        <v>-48.508200000000009</v>
      </c>
      <c r="V2314" s="7" t="str">
        <f>IF(M2314=[1]People!$B$5,[1]People!$A$5,IF(M2314=[1]People!$B$4,[1]People!$A$4,IF(M2314=[1]People!$B$3,[1]People!$A$3,IF(M2314=[1]People!$B$2,[1]People!$A$2,0))))</f>
        <v>Anna Andreadi</v>
      </c>
      <c r="W2314" s="7" t="str">
        <f>IFERROR(INDEX([1]Returns!A$1:A$65536,MATCH(B2314,[1]Returns!B$1:B$65536,0)),"No")</f>
        <v>No</v>
      </c>
    </row>
    <row r="2315" spans="1:23" x14ac:dyDescent="0.2">
      <c r="A2315" s="1">
        <v>2314</v>
      </c>
      <c r="B2315" s="3" t="s">
        <v>5331</v>
      </c>
      <c r="C2315" s="4">
        <v>43666</v>
      </c>
      <c r="D2315" s="4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5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6">
        <v>14.62</v>
      </c>
      <c r="S2315" s="6">
        <v>2</v>
      </c>
      <c r="T2315" s="6">
        <v>0</v>
      </c>
      <c r="U2315" s="6">
        <v>6.8713999999999995</v>
      </c>
      <c r="V2315" s="7" t="str">
        <f>IF(M2315=[1]People!$B$5,[1]People!$A$5,IF(M2315=[1]People!$B$4,[1]People!$A$4,IF(M2315=[1]People!$B$3,[1]People!$A$3,IF(M2315=[1]People!$B$2,[1]People!$A$2,0))))</f>
        <v>Kelly Williams</v>
      </c>
      <c r="W2315" s="7" t="str">
        <f>IFERROR(INDEX([1]Returns!A$1:A$65536,MATCH(B2315,[1]Returns!B$1:B$65536,0)),"No")</f>
        <v>No</v>
      </c>
    </row>
    <row r="2316" spans="1:23" x14ac:dyDescent="0.2">
      <c r="A2316" s="1">
        <v>2315</v>
      </c>
      <c r="B2316" s="3" t="s">
        <v>5331</v>
      </c>
      <c r="C2316" s="4">
        <v>43666</v>
      </c>
      <c r="D2316" s="4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5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6">
        <v>416.32</v>
      </c>
      <c r="S2316" s="6">
        <v>2</v>
      </c>
      <c r="T2316" s="6">
        <v>0</v>
      </c>
      <c r="U2316" s="6">
        <v>112.40640000000002</v>
      </c>
      <c r="V2316" s="7" t="str">
        <f>IF(M2316=[1]People!$B$5,[1]People!$A$5,IF(M2316=[1]People!$B$4,[1]People!$A$4,IF(M2316=[1]People!$B$3,[1]People!$A$3,IF(M2316=[1]People!$B$2,[1]People!$A$2,0))))</f>
        <v>Kelly Williams</v>
      </c>
      <c r="W2316" s="7" t="str">
        <f>IFERROR(INDEX([1]Returns!A$1:A$65536,MATCH(B2316,[1]Returns!B$1:B$65536,0)),"No")</f>
        <v>No</v>
      </c>
    </row>
    <row r="2317" spans="1:23" x14ac:dyDescent="0.2">
      <c r="A2317" s="1">
        <v>2316</v>
      </c>
      <c r="B2317" s="3" t="s">
        <v>5331</v>
      </c>
      <c r="C2317" s="4">
        <v>43666</v>
      </c>
      <c r="D2317" s="4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5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6">
        <v>43</v>
      </c>
      <c r="S2317" s="6">
        <v>5</v>
      </c>
      <c r="T2317" s="6">
        <v>0</v>
      </c>
      <c r="U2317" s="6">
        <v>20.21</v>
      </c>
      <c r="V2317" s="7" t="str">
        <f>IF(M2317=[1]People!$B$5,[1]People!$A$5,IF(M2317=[1]People!$B$4,[1]People!$A$4,IF(M2317=[1]People!$B$3,[1]People!$A$3,IF(M2317=[1]People!$B$2,[1]People!$A$2,0))))</f>
        <v>Kelly Williams</v>
      </c>
      <c r="W2317" s="7" t="str">
        <f>IFERROR(INDEX([1]Returns!A$1:A$65536,MATCH(B2317,[1]Returns!B$1:B$65536,0)),"No")</f>
        <v>No</v>
      </c>
    </row>
    <row r="2318" spans="1:23" x14ac:dyDescent="0.2">
      <c r="A2318" s="1">
        <v>2317</v>
      </c>
      <c r="B2318" s="3" t="s">
        <v>5331</v>
      </c>
      <c r="C2318" s="4">
        <v>43666</v>
      </c>
      <c r="D2318" s="4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5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6">
        <v>182.94</v>
      </c>
      <c r="S2318" s="6">
        <v>3</v>
      </c>
      <c r="T2318" s="6">
        <v>0</v>
      </c>
      <c r="U2318" s="6">
        <v>27.440999999999995</v>
      </c>
      <c r="V2318" s="7" t="str">
        <f>IF(M2318=[1]People!$B$5,[1]People!$A$5,IF(M2318=[1]People!$B$4,[1]People!$A$4,IF(M2318=[1]People!$B$3,[1]People!$A$3,IF(M2318=[1]People!$B$2,[1]People!$A$2,0))))</f>
        <v>Kelly Williams</v>
      </c>
      <c r="W2318" s="7" t="str">
        <f>IFERROR(INDEX([1]Returns!A$1:A$65536,MATCH(B2318,[1]Returns!B$1:B$65536,0)),"No")</f>
        <v>No</v>
      </c>
    </row>
    <row r="2319" spans="1:23" x14ac:dyDescent="0.2">
      <c r="A2319" s="1">
        <v>2318</v>
      </c>
      <c r="B2319" s="3" t="s">
        <v>5331</v>
      </c>
      <c r="C2319" s="4">
        <v>43666</v>
      </c>
      <c r="D2319" s="4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5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6">
        <v>60.83</v>
      </c>
      <c r="S2319" s="6">
        <v>7</v>
      </c>
      <c r="T2319" s="6">
        <v>0</v>
      </c>
      <c r="U2319" s="6">
        <v>30.414999999999999</v>
      </c>
      <c r="V2319" s="7" t="str">
        <f>IF(M2319=[1]People!$B$5,[1]People!$A$5,IF(M2319=[1]People!$B$4,[1]People!$A$4,IF(M2319=[1]People!$B$3,[1]People!$A$3,IF(M2319=[1]People!$B$2,[1]People!$A$2,0))))</f>
        <v>Kelly Williams</v>
      </c>
      <c r="W2319" s="7" t="str">
        <f>IFERROR(INDEX([1]Returns!A$1:A$65536,MATCH(B2319,[1]Returns!B$1:B$65536,0)),"No")</f>
        <v>No</v>
      </c>
    </row>
    <row r="2320" spans="1:23" x14ac:dyDescent="0.2">
      <c r="A2320" s="1">
        <v>2319</v>
      </c>
      <c r="B2320" s="3" t="s">
        <v>5331</v>
      </c>
      <c r="C2320" s="4">
        <v>43666</v>
      </c>
      <c r="D2320" s="4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5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6">
        <v>389.97</v>
      </c>
      <c r="S2320" s="6">
        <v>3</v>
      </c>
      <c r="T2320" s="6">
        <v>0</v>
      </c>
      <c r="U2320" s="6">
        <v>132.58980000000003</v>
      </c>
      <c r="V2320" s="7" t="str">
        <f>IF(M2320=[1]People!$B$5,[1]People!$A$5,IF(M2320=[1]People!$B$4,[1]People!$A$4,IF(M2320=[1]People!$B$3,[1]People!$A$3,IF(M2320=[1]People!$B$2,[1]People!$A$2,0))))</f>
        <v>Kelly Williams</v>
      </c>
      <c r="W2320" s="7" t="str">
        <f>IFERROR(INDEX([1]Returns!A$1:A$65536,MATCH(B2320,[1]Returns!B$1:B$65536,0)),"No")</f>
        <v>No</v>
      </c>
    </row>
    <row r="2321" spans="1:23" x14ac:dyDescent="0.2">
      <c r="A2321" s="1">
        <v>2320</v>
      </c>
      <c r="B2321" s="3" t="s">
        <v>5338</v>
      </c>
      <c r="C2321" s="4">
        <v>43092</v>
      </c>
      <c r="D2321" s="4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5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6">
        <v>194.32</v>
      </c>
      <c r="S2321" s="6">
        <v>4</v>
      </c>
      <c r="T2321" s="6">
        <v>0</v>
      </c>
      <c r="U2321" s="6">
        <v>56.352799999999974</v>
      </c>
      <c r="V2321" s="7" t="str">
        <f>IF(M2321=[1]People!$B$5,[1]People!$A$5,IF(M2321=[1]People!$B$4,[1]People!$A$4,IF(M2321=[1]People!$B$3,[1]People!$A$3,IF(M2321=[1]People!$B$2,[1]People!$A$2,0))))</f>
        <v>Cassandra Brandow</v>
      </c>
      <c r="W2321" s="7" t="str">
        <f>IFERROR(INDEX([1]Returns!A$1:A$65536,MATCH(B2321,[1]Returns!B$1:B$65536,0)),"No")</f>
        <v>No</v>
      </c>
    </row>
    <row r="2322" spans="1:23" x14ac:dyDescent="0.2">
      <c r="A2322" s="1">
        <v>2321</v>
      </c>
      <c r="B2322" s="3" t="s">
        <v>5339</v>
      </c>
      <c r="C2322" s="4">
        <v>43544</v>
      </c>
      <c r="D2322" s="4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5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6">
        <v>265.93</v>
      </c>
      <c r="S2322" s="6">
        <v>7</v>
      </c>
      <c r="T2322" s="6">
        <v>0</v>
      </c>
      <c r="U2322" s="6">
        <v>63.8232</v>
      </c>
      <c r="V2322" s="7" t="str">
        <f>IF(M2322=[1]People!$B$5,[1]People!$A$5,IF(M2322=[1]People!$B$4,[1]People!$A$4,IF(M2322=[1]People!$B$3,[1]People!$A$3,IF(M2322=[1]People!$B$2,[1]People!$A$2,0))))</f>
        <v>Anna Andreadi</v>
      </c>
      <c r="W2322" s="7" t="str">
        <f>IFERROR(INDEX([1]Returns!A$1:A$65536,MATCH(B2322,[1]Returns!B$1:B$65536,0)),"No")</f>
        <v>Yes</v>
      </c>
    </row>
    <row r="2323" spans="1:23" x14ac:dyDescent="0.2">
      <c r="A2323" s="1">
        <v>2322</v>
      </c>
      <c r="B2323" s="3" t="s">
        <v>5342</v>
      </c>
      <c r="C2323" s="4">
        <v>43100</v>
      </c>
      <c r="D2323" s="4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5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6">
        <v>94.74</v>
      </c>
      <c r="S2323" s="6">
        <v>3</v>
      </c>
      <c r="T2323" s="6">
        <v>0</v>
      </c>
      <c r="U2323" s="6">
        <v>44.527799999999992</v>
      </c>
      <c r="V2323" s="7" t="str">
        <f>IF(M2323=[1]People!$B$5,[1]People!$A$5,IF(M2323=[1]People!$B$4,[1]People!$A$4,IF(M2323=[1]People!$B$3,[1]People!$A$3,IF(M2323=[1]People!$B$2,[1]People!$A$2,0))))</f>
        <v>Cassandra Brandow</v>
      </c>
      <c r="W2323" s="7" t="str">
        <f>IFERROR(INDEX([1]Returns!A$1:A$65536,MATCH(B2323,[1]Returns!B$1:B$65536,0)),"No")</f>
        <v>No</v>
      </c>
    </row>
    <row r="2324" spans="1:23" x14ac:dyDescent="0.2">
      <c r="A2324" s="1">
        <v>2323</v>
      </c>
      <c r="B2324" s="3" t="s">
        <v>5342</v>
      </c>
      <c r="C2324" s="4">
        <v>43100</v>
      </c>
      <c r="D2324" s="4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5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6">
        <v>60.64</v>
      </c>
      <c r="S2324" s="6">
        <v>4</v>
      </c>
      <c r="T2324" s="6">
        <v>0</v>
      </c>
      <c r="U2324" s="6">
        <v>27.894399999999997</v>
      </c>
      <c r="V2324" s="7" t="str">
        <f>IF(M2324=[1]People!$B$5,[1]People!$A$5,IF(M2324=[1]People!$B$4,[1]People!$A$4,IF(M2324=[1]People!$B$3,[1]People!$A$3,IF(M2324=[1]People!$B$2,[1]People!$A$2,0))))</f>
        <v>Cassandra Brandow</v>
      </c>
      <c r="W2324" s="7" t="str">
        <f>IFERROR(INDEX([1]Returns!A$1:A$65536,MATCH(B2324,[1]Returns!B$1:B$65536,0)),"No")</f>
        <v>No</v>
      </c>
    </row>
    <row r="2325" spans="1:23" x14ac:dyDescent="0.2">
      <c r="A2325" s="1">
        <v>2324</v>
      </c>
      <c r="B2325" s="3" t="s">
        <v>5342</v>
      </c>
      <c r="C2325" s="4">
        <v>43100</v>
      </c>
      <c r="D2325" s="4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5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6">
        <v>76.3</v>
      </c>
      <c r="S2325" s="6">
        <v>5</v>
      </c>
      <c r="T2325" s="6">
        <v>0</v>
      </c>
      <c r="U2325" s="6">
        <v>38.15</v>
      </c>
      <c r="V2325" s="7" t="str">
        <f>IF(M2325=[1]People!$B$5,[1]People!$A$5,IF(M2325=[1]People!$B$4,[1]People!$A$4,IF(M2325=[1]People!$B$3,[1]People!$A$3,IF(M2325=[1]People!$B$2,[1]People!$A$2,0))))</f>
        <v>Cassandra Brandow</v>
      </c>
      <c r="W2325" s="7" t="str">
        <f>IFERROR(INDEX([1]Returns!A$1:A$65536,MATCH(B2325,[1]Returns!B$1:B$65536,0)),"No")</f>
        <v>No</v>
      </c>
    </row>
    <row r="2326" spans="1:23" x14ac:dyDescent="0.2">
      <c r="A2326" s="1">
        <v>2325</v>
      </c>
      <c r="B2326" s="3" t="s">
        <v>5342</v>
      </c>
      <c r="C2326" s="4">
        <v>43100</v>
      </c>
      <c r="D2326" s="4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5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6">
        <v>364.79999999999995</v>
      </c>
      <c r="S2326" s="6">
        <v>12</v>
      </c>
      <c r="T2326" s="6">
        <v>0</v>
      </c>
      <c r="U2326" s="6">
        <v>167.80799999999999</v>
      </c>
      <c r="V2326" s="7" t="str">
        <f>IF(M2326=[1]People!$B$5,[1]People!$A$5,IF(M2326=[1]People!$B$4,[1]People!$A$4,IF(M2326=[1]People!$B$3,[1]People!$A$3,IF(M2326=[1]People!$B$2,[1]People!$A$2,0))))</f>
        <v>Cassandra Brandow</v>
      </c>
      <c r="W2326" s="7" t="str">
        <f>IFERROR(INDEX([1]Returns!A$1:A$65536,MATCH(B2326,[1]Returns!B$1:B$65536,0)),"No")</f>
        <v>No</v>
      </c>
    </row>
    <row r="2327" spans="1:23" x14ac:dyDescent="0.2">
      <c r="A2327" s="1">
        <v>2326</v>
      </c>
      <c r="B2327" s="3" t="s">
        <v>5343</v>
      </c>
      <c r="C2327" s="4">
        <v>42993</v>
      </c>
      <c r="D2327" s="4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5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6">
        <v>79.872000000000014</v>
      </c>
      <c r="S2327" s="6">
        <v>3</v>
      </c>
      <c r="T2327" s="6">
        <v>0.2</v>
      </c>
      <c r="U2327" s="6">
        <v>29.951999999999998</v>
      </c>
      <c r="V2327" s="7" t="str">
        <f>IF(M2327=[1]People!$B$5,[1]People!$A$5,IF(M2327=[1]People!$B$4,[1]People!$A$4,IF(M2327=[1]People!$B$3,[1]People!$A$3,IF(M2327=[1]People!$B$2,[1]People!$A$2,0))))</f>
        <v>Chuck Magee</v>
      </c>
      <c r="W2327" s="7" t="str">
        <f>IFERROR(INDEX([1]Returns!A$1:A$65536,MATCH(B2327,[1]Returns!B$1:B$65536,0)),"No")</f>
        <v>No</v>
      </c>
    </row>
    <row r="2328" spans="1:23" x14ac:dyDescent="0.2">
      <c r="A2328" s="1">
        <v>2327</v>
      </c>
      <c r="B2328" s="3" t="s">
        <v>5343</v>
      </c>
      <c r="C2328" s="4">
        <v>42993</v>
      </c>
      <c r="D2328" s="4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5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6">
        <v>46.384</v>
      </c>
      <c r="S2328" s="6">
        <v>1</v>
      </c>
      <c r="T2328" s="6">
        <v>0.2</v>
      </c>
      <c r="U2328" s="6">
        <v>1.1596000000000011</v>
      </c>
      <c r="V2328" s="7" t="str">
        <f>IF(M2328=[1]People!$B$5,[1]People!$A$5,IF(M2328=[1]People!$B$4,[1]People!$A$4,IF(M2328=[1]People!$B$3,[1]People!$A$3,IF(M2328=[1]People!$B$2,[1]People!$A$2,0))))</f>
        <v>Chuck Magee</v>
      </c>
      <c r="W2328" s="7" t="str">
        <f>IFERROR(INDEX([1]Returns!A$1:A$65536,MATCH(B2328,[1]Returns!B$1:B$65536,0)),"No")</f>
        <v>No</v>
      </c>
    </row>
    <row r="2329" spans="1:23" x14ac:dyDescent="0.2">
      <c r="A2329" s="1">
        <v>2328</v>
      </c>
      <c r="B2329" s="3" t="s">
        <v>5343</v>
      </c>
      <c r="C2329" s="4">
        <v>42993</v>
      </c>
      <c r="D2329" s="4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5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6">
        <v>12.96</v>
      </c>
      <c r="S2329" s="6">
        <v>2</v>
      </c>
      <c r="T2329" s="6">
        <v>0</v>
      </c>
      <c r="U2329" s="6">
        <v>6.2208000000000006</v>
      </c>
      <c r="V2329" s="7" t="str">
        <f>IF(M2329=[1]People!$B$5,[1]People!$A$5,IF(M2329=[1]People!$B$4,[1]People!$A$4,IF(M2329=[1]People!$B$3,[1]People!$A$3,IF(M2329=[1]People!$B$2,[1]People!$A$2,0))))</f>
        <v>Chuck Magee</v>
      </c>
      <c r="W2329" s="7" t="str">
        <f>IFERROR(INDEX([1]Returns!A$1:A$65536,MATCH(B2329,[1]Returns!B$1:B$65536,0)),"No")</f>
        <v>No</v>
      </c>
    </row>
    <row r="2330" spans="1:23" x14ac:dyDescent="0.2">
      <c r="A2330" s="1">
        <v>2329</v>
      </c>
      <c r="B2330" s="3" t="s">
        <v>5346</v>
      </c>
      <c r="C2330" s="4">
        <v>43731</v>
      </c>
      <c r="D2330" s="4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5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6">
        <v>14.352000000000002</v>
      </c>
      <c r="S2330" s="6">
        <v>3</v>
      </c>
      <c r="T2330" s="6">
        <v>0.2</v>
      </c>
      <c r="U2330" s="6">
        <v>5.2026000000000003</v>
      </c>
      <c r="V2330" s="7" t="str">
        <f>IF(M2330=[1]People!$B$5,[1]People!$A$5,IF(M2330=[1]People!$B$4,[1]People!$A$4,IF(M2330=[1]People!$B$3,[1]People!$A$3,IF(M2330=[1]People!$B$2,[1]People!$A$2,0))))</f>
        <v>Anna Andreadi</v>
      </c>
      <c r="W2330" s="7" t="str">
        <f>IFERROR(INDEX([1]Returns!A$1:A$65536,MATCH(B2330,[1]Returns!B$1:B$65536,0)),"No")</f>
        <v>No</v>
      </c>
    </row>
    <row r="2331" spans="1:23" x14ac:dyDescent="0.2">
      <c r="A2331" s="1">
        <v>2330</v>
      </c>
      <c r="B2331" s="3" t="s">
        <v>5352</v>
      </c>
      <c r="C2331" s="4">
        <v>43094</v>
      </c>
      <c r="D2331" s="4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5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6">
        <v>547.13599999999997</v>
      </c>
      <c r="S2331" s="6">
        <v>4</v>
      </c>
      <c r="T2331" s="6">
        <v>0.2</v>
      </c>
      <c r="U2331" s="6">
        <v>-68.392000000000053</v>
      </c>
      <c r="V2331" s="7" t="str">
        <f>IF(M2331=[1]People!$B$5,[1]People!$A$5,IF(M2331=[1]People!$B$4,[1]People!$A$4,IF(M2331=[1]People!$B$3,[1]People!$A$3,IF(M2331=[1]People!$B$2,[1]People!$A$2,0))))</f>
        <v>Chuck Magee</v>
      </c>
      <c r="W2331" s="7" t="str">
        <f>IFERROR(INDEX([1]Returns!A$1:A$65536,MATCH(B2331,[1]Returns!B$1:B$65536,0)),"No")</f>
        <v>No</v>
      </c>
    </row>
    <row r="2332" spans="1:23" x14ac:dyDescent="0.2">
      <c r="A2332" s="1">
        <v>2331</v>
      </c>
      <c r="B2332" s="3" t="s">
        <v>5355</v>
      </c>
      <c r="C2332" s="4">
        <v>43367</v>
      </c>
      <c r="D2332" s="4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5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6">
        <v>41.96</v>
      </c>
      <c r="S2332" s="6">
        <v>2</v>
      </c>
      <c r="T2332" s="6">
        <v>0</v>
      </c>
      <c r="U2332" s="6">
        <v>2.9371999999999971</v>
      </c>
      <c r="V2332" s="7" t="str">
        <f>IF(M2332=[1]People!$B$5,[1]People!$A$5,IF(M2332=[1]People!$B$4,[1]People!$A$4,IF(M2332=[1]People!$B$3,[1]People!$A$3,IF(M2332=[1]People!$B$2,[1]People!$A$2,0))))</f>
        <v>Anna Andreadi</v>
      </c>
      <c r="W2332" s="7" t="str">
        <f>IFERROR(INDEX([1]Returns!A$1:A$65536,MATCH(B2332,[1]Returns!B$1:B$65536,0)),"No")</f>
        <v>No</v>
      </c>
    </row>
    <row r="2333" spans="1:23" x14ac:dyDescent="0.2">
      <c r="A2333" s="1">
        <v>2332</v>
      </c>
      <c r="B2333" s="3" t="s">
        <v>5355</v>
      </c>
      <c r="C2333" s="4">
        <v>43367</v>
      </c>
      <c r="D2333" s="4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5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6">
        <v>41.7</v>
      </c>
      <c r="S2333" s="6">
        <v>5</v>
      </c>
      <c r="T2333" s="6">
        <v>0</v>
      </c>
      <c r="U2333" s="6">
        <v>20.85</v>
      </c>
      <c r="V2333" s="7" t="str">
        <f>IF(M2333=[1]People!$B$5,[1]People!$A$5,IF(M2333=[1]People!$B$4,[1]People!$A$4,IF(M2333=[1]People!$B$3,[1]People!$A$3,IF(M2333=[1]People!$B$2,[1]People!$A$2,0))))</f>
        <v>Anna Andreadi</v>
      </c>
      <c r="W2333" s="7" t="str">
        <f>IFERROR(INDEX([1]Returns!A$1:A$65536,MATCH(B2333,[1]Returns!B$1:B$65536,0)),"No")</f>
        <v>No</v>
      </c>
    </row>
    <row r="2334" spans="1:23" x14ac:dyDescent="0.2">
      <c r="A2334" s="1">
        <v>2333</v>
      </c>
      <c r="B2334" s="3" t="s">
        <v>5358</v>
      </c>
      <c r="C2334" s="4">
        <v>43545</v>
      </c>
      <c r="D2334" s="4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5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6">
        <v>277.39999999999998</v>
      </c>
      <c r="S2334" s="6">
        <v>5</v>
      </c>
      <c r="T2334" s="6">
        <v>0</v>
      </c>
      <c r="U2334" s="6">
        <v>133.15199999999999</v>
      </c>
      <c r="V2334" s="7" t="str">
        <f>IF(M2334=[1]People!$B$5,[1]People!$A$5,IF(M2334=[1]People!$B$4,[1]People!$A$4,IF(M2334=[1]People!$B$3,[1]People!$A$3,IF(M2334=[1]People!$B$2,[1]People!$A$2,0))))</f>
        <v>Kelly Williams</v>
      </c>
      <c r="W2334" s="7" t="str">
        <f>IFERROR(INDEX([1]Returns!A$1:A$65536,MATCH(B2334,[1]Returns!B$1:B$65536,0)),"No")</f>
        <v>No</v>
      </c>
    </row>
    <row r="2335" spans="1:23" x14ac:dyDescent="0.2">
      <c r="A2335" s="1">
        <v>2334</v>
      </c>
      <c r="B2335" s="3" t="s">
        <v>5358</v>
      </c>
      <c r="C2335" s="4">
        <v>43545</v>
      </c>
      <c r="D2335" s="4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5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6">
        <v>5.78</v>
      </c>
      <c r="S2335" s="6">
        <v>1</v>
      </c>
      <c r="T2335" s="6">
        <v>0</v>
      </c>
      <c r="U2335" s="6">
        <v>2.8322000000000003</v>
      </c>
      <c r="V2335" s="7" t="str">
        <f>IF(M2335=[1]People!$B$5,[1]People!$A$5,IF(M2335=[1]People!$B$4,[1]People!$A$4,IF(M2335=[1]People!$B$3,[1]People!$A$3,IF(M2335=[1]People!$B$2,[1]People!$A$2,0))))</f>
        <v>Kelly Williams</v>
      </c>
      <c r="W2335" s="7" t="str">
        <f>IFERROR(INDEX([1]Returns!A$1:A$65536,MATCH(B2335,[1]Returns!B$1:B$65536,0)),"No")</f>
        <v>No</v>
      </c>
    </row>
    <row r="2336" spans="1:23" x14ac:dyDescent="0.2">
      <c r="A2336" s="1">
        <v>2335</v>
      </c>
      <c r="B2336" s="3" t="s">
        <v>5359</v>
      </c>
      <c r="C2336" s="4">
        <v>42643</v>
      </c>
      <c r="D2336" s="4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5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6">
        <v>69.216000000000008</v>
      </c>
      <c r="S2336" s="6">
        <v>6</v>
      </c>
      <c r="T2336" s="6">
        <v>0.2</v>
      </c>
      <c r="U2336" s="6">
        <v>11.247599999999995</v>
      </c>
      <c r="V2336" s="7" t="str">
        <f>IF(M2336=[1]People!$B$5,[1]People!$A$5,IF(M2336=[1]People!$B$4,[1]People!$A$4,IF(M2336=[1]People!$B$3,[1]People!$A$3,IF(M2336=[1]People!$B$2,[1]People!$A$2,0))))</f>
        <v>Cassandra Brandow</v>
      </c>
      <c r="W2336" s="7" t="str">
        <f>IFERROR(INDEX([1]Returns!A$1:A$65536,MATCH(B2336,[1]Returns!B$1:B$65536,0)),"No")</f>
        <v>No</v>
      </c>
    </row>
    <row r="2337" spans="1:23" x14ac:dyDescent="0.2">
      <c r="A2337" s="1">
        <v>2336</v>
      </c>
      <c r="B2337" s="3" t="s">
        <v>5363</v>
      </c>
      <c r="C2337" s="4">
        <v>43809</v>
      </c>
      <c r="D2337" s="4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5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6">
        <v>10.86</v>
      </c>
      <c r="S2337" s="6">
        <v>3</v>
      </c>
      <c r="T2337" s="6">
        <v>0</v>
      </c>
      <c r="U2337" s="6">
        <v>5.1042000000000005</v>
      </c>
      <c r="V2337" s="7" t="str">
        <f>IF(M2337=[1]People!$B$5,[1]People!$A$5,IF(M2337=[1]People!$B$4,[1]People!$A$4,IF(M2337=[1]People!$B$3,[1]People!$A$3,IF(M2337=[1]People!$B$2,[1]People!$A$2,0))))</f>
        <v>Chuck Magee</v>
      </c>
      <c r="W2337" s="7" t="str">
        <f>IFERROR(INDEX([1]Returns!A$1:A$65536,MATCH(B2337,[1]Returns!B$1:B$65536,0)),"No")</f>
        <v>No</v>
      </c>
    </row>
    <row r="2338" spans="1:23" x14ac:dyDescent="0.2">
      <c r="A2338" s="1">
        <v>2337</v>
      </c>
      <c r="B2338" s="3" t="s">
        <v>5363</v>
      </c>
      <c r="C2338" s="4">
        <v>43809</v>
      </c>
      <c r="D2338" s="4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5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6">
        <v>426.78999999999996</v>
      </c>
      <c r="S2338" s="6">
        <v>7</v>
      </c>
      <c r="T2338" s="6">
        <v>0</v>
      </c>
      <c r="U2338" s="6">
        <v>123.76909999999995</v>
      </c>
      <c r="V2338" s="7" t="str">
        <f>IF(M2338=[1]People!$B$5,[1]People!$A$5,IF(M2338=[1]People!$B$4,[1]People!$A$4,IF(M2338=[1]People!$B$3,[1]People!$A$3,IF(M2338=[1]People!$B$2,[1]People!$A$2,0))))</f>
        <v>Chuck Magee</v>
      </c>
      <c r="W2338" s="7" t="str">
        <f>IFERROR(INDEX([1]Returns!A$1:A$65536,MATCH(B2338,[1]Returns!B$1:B$65536,0)),"No")</f>
        <v>No</v>
      </c>
    </row>
    <row r="2339" spans="1:23" x14ac:dyDescent="0.2">
      <c r="A2339" s="1">
        <v>2338</v>
      </c>
      <c r="B2339" s="3" t="s">
        <v>5366</v>
      </c>
      <c r="C2339" s="4">
        <v>42605</v>
      </c>
      <c r="D2339" s="4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5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6">
        <v>25.92</v>
      </c>
      <c r="S2339" s="6">
        <v>4</v>
      </c>
      <c r="T2339" s="6">
        <v>0</v>
      </c>
      <c r="U2339" s="6">
        <v>12.441600000000001</v>
      </c>
      <c r="V2339" s="7" t="str">
        <f>IF(M2339=[1]People!$B$5,[1]People!$A$5,IF(M2339=[1]People!$B$4,[1]People!$A$4,IF(M2339=[1]People!$B$3,[1]People!$A$3,IF(M2339=[1]People!$B$2,[1]People!$A$2,0))))</f>
        <v>Chuck Magee</v>
      </c>
      <c r="W2339" s="7" t="str">
        <f>IFERROR(INDEX([1]Returns!A$1:A$65536,MATCH(B2339,[1]Returns!B$1:B$65536,0)),"No")</f>
        <v>No</v>
      </c>
    </row>
    <row r="2340" spans="1:23" x14ac:dyDescent="0.2">
      <c r="A2340" s="1">
        <v>2339</v>
      </c>
      <c r="B2340" s="3" t="s">
        <v>5366</v>
      </c>
      <c r="C2340" s="4">
        <v>42605</v>
      </c>
      <c r="D2340" s="4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5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6">
        <v>45.92</v>
      </c>
      <c r="S2340" s="6">
        <v>4</v>
      </c>
      <c r="T2340" s="6">
        <v>0</v>
      </c>
      <c r="U2340" s="6">
        <v>22.500800000000002</v>
      </c>
      <c r="V2340" s="7" t="str">
        <f>IF(M2340=[1]People!$B$5,[1]People!$A$5,IF(M2340=[1]People!$B$4,[1]People!$A$4,IF(M2340=[1]People!$B$3,[1]People!$A$3,IF(M2340=[1]People!$B$2,[1]People!$A$2,0))))</f>
        <v>Chuck Magee</v>
      </c>
      <c r="W2340" s="7" t="str">
        <f>IFERROR(INDEX([1]Returns!A$1:A$65536,MATCH(B2340,[1]Returns!B$1:B$65536,0)),"No")</f>
        <v>No</v>
      </c>
    </row>
    <row r="2341" spans="1:23" x14ac:dyDescent="0.2">
      <c r="A2341" s="1">
        <v>2340</v>
      </c>
      <c r="B2341" s="3" t="s">
        <v>5369</v>
      </c>
      <c r="C2341" s="4">
        <v>42601</v>
      </c>
      <c r="D2341" s="4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5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6">
        <v>10.72</v>
      </c>
      <c r="S2341" s="6">
        <v>2</v>
      </c>
      <c r="T2341" s="6">
        <v>0.2</v>
      </c>
      <c r="U2341" s="6">
        <v>1.7419999999999987</v>
      </c>
      <c r="V2341" s="7" t="str">
        <f>IF(M2341=[1]People!$B$5,[1]People!$A$5,IF(M2341=[1]People!$B$4,[1]People!$A$4,IF(M2341=[1]People!$B$3,[1]People!$A$3,IF(M2341=[1]People!$B$2,[1]People!$A$2,0))))</f>
        <v>Chuck Magee</v>
      </c>
      <c r="W2341" s="7" t="str">
        <f>IFERROR(INDEX([1]Returns!A$1:A$65536,MATCH(B2341,[1]Returns!B$1:B$65536,0)),"No")</f>
        <v>No</v>
      </c>
    </row>
    <row r="2342" spans="1:23" x14ac:dyDescent="0.2">
      <c r="A2342" s="1">
        <v>2341</v>
      </c>
      <c r="B2342" s="3" t="s">
        <v>5370</v>
      </c>
      <c r="C2342" s="4">
        <v>43414</v>
      </c>
      <c r="D2342" s="4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5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6">
        <v>41.86</v>
      </c>
      <c r="S2342" s="6">
        <v>7</v>
      </c>
      <c r="T2342" s="6">
        <v>0</v>
      </c>
      <c r="U2342" s="6">
        <v>10.465</v>
      </c>
      <c r="V2342" s="7" t="str">
        <f>IF(M2342=[1]People!$B$5,[1]People!$A$5,IF(M2342=[1]People!$B$4,[1]People!$A$4,IF(M2342=[1]People!$B$3,[1]People!$A$3,IF(M2342=[1]People!$B$2,[1]People!$A$2,0))))</f>
        <v>Cassandra Brandow</v>
      </c>
      <c r="W2342" s="7" t="str">
        <f>IFERROR(INDEX([1]Returns!A$1:A$65536,MATCH(B2342,[1]Returns!B$1:B$65536,0)),"No")</f>
        <v>No</v>
      </c>
    </row>
    <row r="2343" spans="1:23" x14ac:dyDescent="0.2">
      <c r="A2343" s="1">
        <v>2342</v>
      </c>
      <c r="B2343" s="3" t="s">
        <v>5371</v>
      </c>
      <c r="C2343" s="4">
        <v>42735</v>
      </c>
      <c r="D2343" s="4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5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6">
        <v>63.2</v>
      </c>
      <c r="S2343" s="6">
        <v>5</v>
      </c>
      <c r="T2343" s="6">
        <v>0</v>
      </c>
      <c r="U2343" s="6">
        <v>23.384</v>
      </c>
      <c r="V2343" s="7" t="str">
        <f>IF(M2343=[1]People!$B$5,[1]People!$A$5,IF(M2343=[1]People!$B$4,[1]People!$A$4,IF(M2343=[1]People!$B$3,[1]People!$A$3,IF(M2343=[1]People!$B$2,[1]People!$A$2,0))))</f>
        <v>Chuck Magee</v>
      </c>
      <c r="W2343" s="7" t="str">
        <f>IFERROR(INDEX([1]Returns!A$1:A$65536,MATCH(B2343,[1]Returns!B$1:B$65536,0)),"No")</f>
        <v>No</v>
      </c>
    </row>
    <row r="2344" spans="1:23" x14ac:dyDescent="0.2">
      <c r="A2344" s="1">
        <v>2343</v>
      </c>
      <c r="B2344" s="3" t="s">
        <v>5371</v>
      </c>
      <c r="C2344" s="4">
        <v>42735</v>
      </c>
      <c r="D2344" s="4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5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6">
        <v>113.97</v>
      </c>
      <c r="S2344" s="6">
        <v>3</v>
      </c>
      <c r="T2344" s="6">
        <v>0</v>
      </c>
      <c r="U2344" s="6">
        <v>27.352799999999998</v>
      </c>
      <c r="V2344" s="7" t="str">
        <f>IF(M2344=[1]People!$B$5,[1]People!$A$5,IF(M2344=[1]People!$B$4,[1]People!$A$4,IF(M2344=[1]People!$B$3,[1]People!$A$3,IF(M2344=[1]People!$B$2,[1]People!$A$2,0))))</f>
        <v>Chuck Magee</v>
      </c>
      <c r="W2344" s="7" t="str">
        <f>IFERROR(INDEX([1]Returns!A$1:A$65536,MATCH(B2344,[1]Returns!B$1:B$65536,0)),"No")</f>
        <v>No</v>
      </c>
    </row>
    <row r="2345" spans="1:23" x14ac:dyDescent="0.2">
      <c r="A2345" s="1">
        <v>2344</v>
      </c>
      <c r="B2345" s="3" t="s">
        <v>5374</v>
      </c>
      <c r="C2345" s="4">
        <v>42577</v>
      </c>
      <c r="D2345" s="4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5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6">
        <v>123.55199999999999</v>
      </c>
      <c r="S2345" s="6">
        <v>3</v>
      </c>
      <c r="T2345" s="6">
        <v>0.2</v>
      </c>
      <c r="U2345" s="6">
        <v>-29.343599999999995</v>
      </c>
      <c r="V2345" s="7" t="str">
        <f>IF(M2345=[1]People!$B$5,[1]People!$A$5,IF(M2345=[1]People!$B$4,[1]People!$A$4,IF(M2345=[1]People!$B$3,[1]People!$A$3,IF(M2345=[1]People!$B$2,[1]People!$A$2,0))))</f>
        <v>Kelly Williams</v>
      </c>
      <c r="W2345" s="7" t="str">
        <f>IFERROR(INDEX([1]Returns!A$1:A$65536,MATCH(B2345,[1]Returns!B$1:B$65536,0)),"No")</f>
        <v>No</v>
      </c>
    </row>
    <row r="2346" spans="1:23" x14ac:dyDescent="0.2">
      <c r="A2346" s="1">
        <v>2345</v>
      </c>
      <c r="B2346" s="3" t="s">
        <v>5375</v>
      </c>
      <c r="C2346" s="4">
        <v>43153</v>
      </c>
      <c r="D2346" s="4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5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6">
        <v>490.32</v>
      </c>
      <c r="S2346" s="6">
        <v>9</v>
      </c>
      <c r="T2346" s="6">
        <v>0</v>
      </c>
      <c r="U2346" s="6">
        <v>137.28960000000004</v>
      </c>
      <c r="V2346" s="7" t="str">
        <f>IF(M2346=[1]People!$B$5,[1]People!$A$5,IF(M2346=[1]People!$B$4,[1]People!$A$4,IF(M2346=[1]People!$B$3,[1]People!$A$3,IF(M2346=[1]People!$B$2,[1]People!$A$2,0))))</f>
        <v>Kelly Williams</v>
      </c>
      <c r="W2346" s="7" t="str">
        <f>IFERROR(INDEX([1]Returns!A$1:A$65536,MATCH(B2346,[1]Returns!B$1:B$65536,0)),"No")</f>
        <v>No</v>
      </c>
    </row>
    <row r="2347" spans="1:23" x14ac:dyDescent="0.2">
      <c r="A2347" s="1">
        <v>2346</v>
      </c>
      <c r="B2347" s="3" t="s">
        <v>5378</v>
      </c>
      <c r="C2347" s="4">
        <v>43172</v>
      </c>
      <c r="D2347" s="4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5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6">
        <v>70.08</v>
      </c>
      <c r="S2347" s="6">
        <v>5</v>
      </c>
      <c r="T2347" s="6">
        <v>0.2</v>
      </c>
      <c r="U2347" s="6">
        <v>24.527999999999995</v>
      </c>
      <c r="V2347" s="7" t="str">
        <f>IF(M2347=[1]People!$B$5,[1]People!$A$5,IF(M2347=[1]People!$B$4,[1]People!$A$4,IF(M2347=[1]People!$B$3,[1]People!$A$3,IF(M2347=[1]People!$B$2,[1]People!$A$2,0))))</f>
        <v>Kelly Williams</v>
      </c>
      <c r="W2347" s="7" t="str">
        <f>IFERROR(INDEX([1]Returns!A$1:A$65536,MATCH(B2347,[1]Returns!B$1:B$65536,0)),"No")</f>
        <v>No</v>
      </c>
    </row>
    <row r="2348" spans="1:23" x14ac:dyDescent="0.2">
      <c r="A2348" s="1">
        <v>2347</v>
      </c>
      <c r="B2348" s="3" t="s">
        <v>5378</v>
      </c>
      <c r="C2348" s="4">
        <v>43172</v>
      </c>
      <c r="D2348" s="4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5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6">
        <v>1.2719999999999998</v>
      </c>
      <c r="S2348" s="6">
        <v>2</v>
      </c>
      <c r="T2348" s="6">
        <v>0.8</v>
      </c>
      <c r="U2348" s="6">
        <v>-2.1624000000000012</v>
      </c>
      <c r="V2348" s="7" t="str">
        <f>IF(M2348=[1]People!$B$5,[1]People!$A$5,IF(M2348=[1]People!$B$4,[1]People!$A$4,IF(M2348=[1]People!$B$3,[1]People!$A$3,IF(M2348=[1]People!$B$2,[1]People!$A$2,0))))</f>
        <v>Kelly Williams</v>
      </c>
      <c r="W2348" s="7" t="str">
        <f>IFERROR(INDEX([1]Returns!A$1:A$65536,MATCH(B2348,[1]Returns!B$1:B$65536,0)),"No")</f>
        <v>No</v>
      </c>
    </row>
    <row r="2349" spans="1:23" x14ac:dyDescent="0.2">
      <c r="A2349" s="1">
        <v>2348</v>
      </c>
      <c r="B2349" s="3" t="s">
        <v>5378</v>
      </c>
      <c r="C2349" s="4">
        <v>43172</v>
      </c>
      <c r="D2349" s="4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5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6">
        <v>557.58500000000004</v>
      </c>
      <c r="S2349" s="6">
        <v>5</v>
      </c>
      <c r="T2349" s="6">
        <v>0.3</v>
      </c>
      <c r="U2349" s="6">
        <v>0</v>
      </c>
      <c r="V2349" s="7" t="str">
        <f>IF(M2349=[1]People!$B$5,[1]People!$A$5,IF(M2349=[1]People!$B$4,[1]People!$A$4,IF(M2349=[1]People!$B$3,[1]People!$A$3,IF(M2349=[1]People!$B$2,[1]People!$A$2,0))))</f>
        <v>Kelly Williams</v>
      </c>
      <c r="W2349" s="7" t="str">
        <f>IFERROR(INDEX([1]Returns!A$1:A$65536,MATCH(B2349,[1]Returns!B$1:B$65536,0)),"No")</f>
        <v>No</v>
      </c>
    </row>
    <row r="2350" spans="1:23" x14ac:dyDescent="0.2">
      <c r="A2350" s="1">
        <v>2349</v>
      </c>
      <c r="B2350" s="3" t="s">
        <v>5382</v>
      </c>
      <c r="C2350" s="4">
        <v>43801</v>
      </c>
      <c r="D2350" s="4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5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6">
        <v>9.0240000000000009</v>
      </c>
      <c r="S2350" s="6">
        <v>6</v>
      </c>
      <c r="T2350" s="6">
        <v>0.2</v>
      </c>
      <c r="U2350" s="6">
        <v>3.1583999999999985</v>
      </c>
      <c r="V2350" s="7" t="str">
        <f>IF(M2350=[1]People!$B$5,[1]People!$A$5,IF(M2350=[1]People!$B$4,[1]People!$A$4,IF(M2350=[1]People!$B$3,[1]People!$A$3,IF(M2350=[1]People!$B$2,[1]People!$A$2,0))))</f>
        <v>Anna Andreadi</v>
      </c>
      <c r="W2350" s="7" t="str">
        <f>IFERROR(INDEX([1]Returns!A$1:A$65536,MATCH(B2350,[1]Returns!B$1:B$65536,0)),"No")</f>
        <v>No</v>
      </c>
    </row>
    <row r="2351" spans="1:23" x14ac:dyDescent="0.2">
      <c r="A2351" s="1">
        <v>2350</v>
      </c>
      <c r="B2351" s="3" t="s">
        <v>5382</v>
      </c>
      <c r="C2351" s="4">
        <v>43801</v>
      </c>
      <c r="D2351" s="4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5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6">
        <v>69.456000000000003</v>
      </c>
      <c r="S2351" s="6">
        <v>2</v>
      </c>
      <c r="T2351" s="6">
        <v>0.2</v>
      </c>
      <c r="U2351" s="6">
        <v>22.573199999999996</v>
      </c>
      <c r="V2351" s="7" t="str">
        <f>IF(M2351=[1]People!$B$5,[1]People!$A$5,IF(M2351=[1]People!$B$4,[1]People!$A$4,IF(M2351=[1]People!$B$3,[1]People!$A$3,IF(M2351=[1]People!$B$2,[1]People!$A$2,0))))</f>
        <v>Anna Andreadi</v>
      </c>
      <c r="W2351" s="7" t="str">
        <f>IFERROR(INDEX([1]Returns!A$1:A$65536,MATCH(B2351,[1]Returns!B$1:B$65536,0)),"No")</f>
        <v>No</v>
      </c>
    </row>
    <row r="2352" spans="1:23" x14ac:dyDescent="0.2">
      <c r="A2352" s="1">
        <v>2351</v>
      </c>
      <c r="B2352" s="3" t="s">
        <v>5382</v>
      </c>
      <c r="C2352" s="4">
        <v>43801</v>
      </c>
      <c r="D2352" s="4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5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6">
        <v>10.86</v>
      </c>
      <c r="S2352" s="6">
        <v>2</v>
      </c>
      <c r="T2352" s="6">
        <v>0</v>
      </c>
      <c r="U2352" s="6">
        <v>5.3213999999999997</v>
      </c>
      <c r="V2352" s="7" t="str">
        <f>IF(M2352=[1]People!$B$5,[1]People!$A$5,IF(M2352=[1]People!$B$4,[1]People!$A$4,IF(M2352=[1]People!$B$3,[1]People!$A$3,IF(M2352=[1]People!$B$2,[1]People!$A$2,0))))</f>
        <v>Anna Andreadi</v>
      </c>
      <c r="W2352" s="7" t="str">
        <f>IFERROR(INDEX([1]Returns!A$1:A$65536,MATCH(B2352,[1]Returns!B$1:B$65536,0)),"No")</f>
        <v>No</v>
      </c>
    </row>
    <row r="2353" spans="1:23" x14ac:dyDescent="0.2">
      <c r="A2353" s="1">
        <v>2352</v>
      </c>
      <c r="B2353" s="3" t="s">
        <v>5382</v>
      </c>
      <c r="C2353" s="4">
        <v>43801</v>
      </c>
      <c r="D2353" s="4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5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6">
        <v>79.47</v>
      </c>
      <c r="S2353" s="6">
        <v>3</v>
      </c>
      <c r="T2353" s="6">
        <v>0</v>
      </c>
      <c r="U2353" s="6">
        <v>22.251600000000003</v>
      </c>
      <c r="V2353" s="7" t="str">
        <f>IF(M2353=[1]People!$B$5,[1]People!$A$5,IF(M2353=[1]People!$B$4,[1]People!$A$4,IF(M2353=[1]People!$B$3,[1]People!$A$3,IF(M2353=[1]People!$B$2,[1]People!$A$2,0))))</f>
        <v>Anna Andreadi</v>
      </c>
      <c r="W2353" s="7" t="str">
        <f>IFERROR(INDEX([1]Returns!A$1:A$65536,MATCH(B2353,[1]Returns!B$1:B$65536,0)),"No")</f>
        <v>No</v>
      </c>
    </row>
    <row r="2354" spans="1:23" x14ac:dyDescent="0.2">
      <c r="A2354" s="1">
        <v>2353</v>
      </c>
      <c r="B2354" s="3" t="s">
        <v>5382</v>
      </c>
      <c r="C2354" s="4">
        <v>43801</v>
      </c>
      <c r="D2354" s="4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5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6">
        <v>10.08</v>
      </c>
      <c r="S2354" s="6">
        <v>6</v>
      </c>
      <c r="T2354" s="6">
        <v>0</v>
      </c>
      <c r="U2354" s="6">
        <v>5.04</v>
      </c>
      <c r="V2354" s="7" t="str">
        <f>IF(M2354=[1]People!$B$5,[1]People!$A$5,IF(M2354=[1]People!$B$4,[1]People!$A$4,IF(M2354=[1]People!$B$3,[1]People!$A$3,IF(M2354=[1]People!$B$2,[1]People!$A$2,0))))</f>
        <v>Anna Andreadi</v>
      </c>
      <c r="W2354" s="7" t="str">
        <f>IFERROR(INDEX([1]Returns!A$1:A$65536,MATCH(B2354,[1]Returns!B$1:B$65536,0)),"No")</f>
        <v>No</v>
      </c>
    </row>
    <row r="2355" spans="1:23" x14ac:dyDescent="0.2">
      <c r="A2355" s="1">
        <v>2354</v>
      </c>
      <c r="B2355" s="3" t="s">
        <v>5385</v>
      </c>
      <c r="C2355" s="4">
        <v>42978</v>
      </c>
      <c r="D2355" s="4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5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6">
        <v>1552.8309999999999</v>
      </c>
      <c r="S2355" s="6">
        <v>7</v>
      </c>
      <c r="T2355" s="6">
        <v>0.15</v>
      </c>
      <c r="U2355" s="6">
        <v>200.95460000000008</v>
      </c>
      <c r="V2355" s="7" t="str">
        <f>IF(M2355=[1]People!$B$5,[1]People!$A$5,IF(M2355=[1]People!$B$4,[1]People!$A$4,IF(M2355=[1]People!$B$3,[1]People!$A$3,IF(M2355=[1]People!$B$2,[1]People!$A$2,0))))</f>
        <v>Anna Andreadi</v>
      </c>
      <c r="W2355" s="7" t="str">
        <f>IFERROR(INDEX([1]Returns!A$1:A$65536,MATCH(B2355,[1]Returns!B$1:B$65536,0)),"No")</f>
        <v>No</v>
      </c>
    </row>
    <row r="2356" spans="1:23" x14ac:dyDescent="0.2">
      <c r="A2356" s="1">
        <v>2355</v>
      </c>
      <c r="B2356" s="3" t="s">
        <v>5385</v>
      </c>
      <c r="C2356" s="4">
        <v>42978</v>
      </c>
      <c r="D2356" s="4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5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6">
        <v>137.24</v>
      </c>
      <c r="S2356" s="6">
        <v>5</v>
      </c>
      <c r="T2356" s="6">
        <v>0.2</v>
      </c>
      <c r="U2356" s="6">
        <v>46.3185</v>
      </c>
      <c r="V2356" s="7" t="str">
        <f>IF(M2356=[1]People!$B$5,[1]People!$A$5,IF(M2356=[1]People!$B$4,[1]People!$A$4,IF(M2356=[1]People!$B$3,[1]People!$A$3,IF(M2356=[1]People!$B$2,[1]People!$A$2,0))))</f>
        <v>Anna Andreadi</v>
      </c>
      <c r="W2356" s="7" t="str">
        <f>IFERROR(INDEX([1]Returns!A$1:A$65536,MATCH(B2356,[1]Returns!B$1:B$65536,0)),"No")</f>
        <v>No</v>
      </c>
    </row>
    <row r="2357" spans="1:23" x14ac:dyDescent="0.2">
      <c r="A2357" s="1">
        <v>2356</v>
      </c>
      <c r="B2357" s="3" t="s">
        <v>5385</v>
      </c>
      <c r="C2357" s="4">
        <v>42978</v>
      </c>
      <c r="D2357" s="4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5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6">
        <v>36.51</v>
      </c>
      <c r="S2357" s="6">
        <v>1</v>
      </c>
      <c r="T2357" s="6">
        <v>0</v>
      </c>
      <c r="U2357" s="6">
        <v>15.699300000000001</v>
      </c>
      <c r="V2357" s="7" t="str">
        <f>IF(M2357=[1]People!$B$5,[1]People!$A$5,IF(M2357=[1]People!$B$4,[1]People!$A$4,IF(M2357=[1]People!$B$3,[1]People!$A$3,IF(M2357=[1]People!$B$2,[1]People!$A$2,0))))</f>
        <v>Anna Andreadi</v>
      </c>
      <c r="W2357" s="7" t="str">
        <f>IFERROR(INDEX([1]Returns!A$1:A$65536,MATCH(B2357,[1]Returns!B$1:B$65536,0)),"No")</f>
        <v>No</v>
      </c>
    </row>
    <row r="2358" spans="1:23" x14ac:dyDescent="0.2">
      <c r="A2358" s="1">
        <v>2357</v>
      </c>
      <c r="B2358" s="3" t="s">
        <v>5385</v>
      </c>
      <c r="C2358" s="4">
        <v>42978</v>
      </c>
      <c r="D2358" s="4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5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6">
        <v>239.976</v>
      </c>
      <c r="S2358" s="6">
        <v>3</v>
      </c>
      <c r="T2358" s="6">
        <v>0.2</v>
      </c>
      <c r="U2358" s="6">
        <v>80.991899999999987</v>
      </c>
      <c r="V2358" s="7" t="str">
        <f>IF(M2358=[1]People!$B$5,[1]People!$A$5,IF(M2358=[1]People!$B$4,[1]People!$A$4,IF(M2358=[1]People!$B$3,[1]People!$A$3,IF(M2358=[1]People!$B$2,[1]People!$A$2,0))))</f>
        <v>Anna Andreadi</v>
      </c>
      <c r="W2358" s="7" t="str">
        <f>IFERROR(INDEX([1]Returns!A$1:A$65536,MATCH(B2358,[1]Returns!B$1:B$65536,0)),"No")</f>
        <v>No</v>
      </c>
    </row>
    <row r="2359" spans="1:23" x14ac:dyDescent="0.2">
      <c r="A2359" s="1">
        <v>2358</v>
      </c>
      <c r="B2359" s="3" t="s">
        <v>5392</v>
      </c>
      <c r="C2359" s="4">
        <v>42446</v>
      </c>
      <c r="D2359" s="4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5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6">
        <v>1579.7460000000001</v>
      </c>
      <c r="S2359" s="6">
        <v>7</v>
      </c>
      <c r="T2359" s="6">
        <v>0.4</v>
      </c>
      <c r="U2359" s="6">
        <v>-447.59469999999988</v>
      </c>
      <c r="V2359" s="7" t="str">
        <f>IF(M2359=[1]People!$B$5,[1]People!$A$5,IF(M2359=[1]People!$B$4,[1]People!$A$4,IF(M2359=[1]People!$B$3,[1]People!$A$3,IF(M2359=[1]People!$B$2,[1]People!$A$2,0))))</f>
        <v>Chuck Magee</v>
      </c>
      <c r="W2359" s="7" t="str">
        <f>IFERROR(INDEX([1]Returns!A$1:A$65536,MATCH(B2359,[1]Returns!B$1:B$65536,0)),"No")</f>
        <v>No</v>
      </c>
    </row>
    <row r="2360" spans="1:23" x14ac:dyDescent="0.2">
      <c r="A2360" s="1">
        <v>2359</v>
      </c>
      <c r="B2360" s="3" t="s">
        <v>5392</v>
      </c>
      <c r="C2360" s="4">
        <v>42446</v>
      </c>
      <c r="D2360" s="4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5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6">
        <v>1071.576</v>
      </c>
      <c r="S2360" s="6">
        <v>4</v>
      </c>
      <c r="T2360" s="6">
        <v>0.4</v>
      </c>
      <c r="U2360" s="6">
        <v>-553.64760000000001</v>
      </c>
      <c r="V2360" s="7" t="str">
        <f>IF(M2360=[1]People!$B$5,[1]People!$A$5,IF(M2360=[1]People!$B$4,[1]People!$A$4,IF(M2360=[1]People!$B$3,[1]People!$A$3,IF(M2360=[1]People!$B$2,[1]People!$A$2,0))))</f>
        <v>Chuck Magee</v>
      </c>
      <c r="W2360" s="7" t="str">
        <f>IFERROR(INDEX([1]Returns!A$1:A$65536,MATCH(B2360,[1]Returns!B$1:B$65536,0)),"No")</f>
        <v>No</v>
      </c>
    </row>
    <row r="2361" spans="1:23" x14ac:dyDescent="0.2">
      <c r="A2361" s="1">
        <v>2360</v>
      </c>
      <c r="B2361" s="3" t="s">
        <v>5392</v>
      </c>
      <c r="C2361" s="4">
        <v>42446</v>
      </c>
      <c r="D2361" s="4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5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6">
        <v>613.90800000000002</v>
      </c>
      <c r="S2361" s="6">
        <v>3</v>
      </c>
      <c r="T2361" s="6">
        <v>0.4</v>
      </c>
      <c r="U2361" s="6">
        <v>-122.78160000000003</v>
      </c>
      <c r="V2361" s="7" t="str">
        <f>IF(M2361=[1]People!$B$5,[1]People!$A$5,IF(M2361=[1]People!$B$4,[1]People!$A$4,IF(M2361=[1]People!$B$3,[1]People!$A$3,IF(M2361=[1]People!$B$2,[1]People!$A$2,0))))</f>
        <v>Chuck Magee</v>
      </c>
      <c r="W2361" s="7" t="str">
        <f>IFERROR(INDEX([1]Returns!A$1:A$65536,MATCH(B2361,[1]Returns!B$1:B$65536,0)),"No")</f>
        <v>No</v>
      </c>
    </row>
    <row r="2362" spans="1:23" x14ac:dyDescent="0.2">
      <c r="A2362" s="1">
        <v>2361</v>
      </c>
      <c r="B2362" s="3" t="s">
        <v>5392</v>
      </c>
      <c r="C2362" s="4">
        <v>42446</v>
      </c>
      <c r="D2362" s="4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5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6">
        <v>34.86</v>
      </c>
      <c r="S2362" s="6">
        <v>7</v>
      </c>
      <c r="T2362" s="6">
        <v>0</v>
      </c>
      <c r="U2362" s="6">
        <v>16.3842</v>
      </c>
      <c r="V2362" s="7" t="str">
        <f>IF(M2362=[1]People!$B$5,[1]People!$A$5,IF(M2362=[1]People!$B$4,[1]People!$A$4,IF(M2362=[1]People!$B$3,[1]People!$A$3,IF(M2362=[1]People!$B$2,[1]People!$A$2,0))))</f>
        <v>Chuck Magee</v>
      </c>
      <c r="W2362" s="7" t="str">
        <f>IFERROR(INDEX([1]Returns!A$1:A$65536,MATCH(B2362,[1]Returns!B$1:B$65536,0)),"No")</f>
        <v>No</v>
      </c>
    </row>
    <row r="2363" spans="1:23" x14ac:dyDescent="0.2">
      <c r="A2363" s="1">
        <v>2362</v>
      </c>
      <c r="B2363" s="3" t="s">
        <v>5392</v>
      </c>
      <c r="C2363" s="4">
        <v>42446</v>
      </c>
      <c r="D2363" s="4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5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6">
        <v>155.04</v>
      </c>
      <c r="S2363" s="6">
        <v>4</v>
      </c>
      <c r="T2363" s="6">
        <v>0</v>
      </c>
      <c r="U2363" s="6">
        <v>75.9696</v>
      </c>
      <c r="V2363" s="7" t="str">
        <f>IF(M2363=[1]People!$B$5,[1]People!$A$5,IF(M2363=[1]People!$B$4,[1]People!$A$4,IF(M2363=[1]People!$B$3,[1]People!$A$3,IF(M2363=[1]People!$B$2,[1]People!$A$2,0))))</f>
        <v>Chuck Magee</v>
      </c>
      <c r="W2363" s="7" t="str">
        <f>IFERROR(INDEX([1]Returns!A$1:A$65536,MATCH(B2363,[1]Returns!B$1:B$65536,0)),"No")</f>
        <v>No</v>
      </c>
    </row>
    <row r="2364" spans="1:23" x14ac:dyDescent="0.2">
      <c r="A2364" s="1">
        <v>2363</v>
      </c>
      <c r="B2364" s="3" t="s">
        <v>5397</v>
      </c>
      <c r="C2364" s="4">
        <v>43571</v>
      </c>
      <c r="D2364" s="4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5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6">
        <v>13.710000000000003</v>
      </c>
      <c r="S2364" s="6">
        <v>5</v>
      </c>
      <c r="T2364" s="6">
        <v>0.7</v>
      </c>
      <c r="U2364" s="6">
        <v>-10.053999999999998</v>
      </c>
      <c r="V2364" s="7" t="str">
        <f>IF(M2364=[1]People!$B$5,[1]People!$A$5,IF(M2364=[1]People!$B$4,[1]People!$A$4,IF(M2364=[1]People!$B$3,[1]People!$A$3,IF(M2364=[1]People!$B$2,[1]People!$A$2,0))))</f>
        <v>Chuck Magee</v>
      </c>
      <c r="W2364" s="7" t="str">
        <f>IFERROR(INDEX([1]Returns!A$1:A$65536,MATCH(B2364,[1]Returns!B$1:B$65536,0)),"No")</f>
        <v>No</v>
      </c>
    </row>
    <row r="2365" spans="1:23" x14ac:dyDescent="0.2">
      <c r="A2365" s="1">
        <v>2364</v>
      </c>
      <c r="B2365" s="3" t="s">
        <v>5400</v>
      </c>
      <c r="C2365" s="4">
        <v>43172</v>
      </c>
      <c r="D2365" s="4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5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6">
        <v>127.88</v>
      </c>
      <c r="S2365" s="6">
        <v>2</v>
      </c>
      <c r="T2365" s="6">
        <v>0</v>
      </c>
      <c r="U2365" s="6">
        <v>40.921599999999998</v>
      </c>
      <c r="V2365" s="7" t="str">
        <f>IF(M2365=[1]People!$B$5,[1]People!$A$5,IF(M2365=[1]People!$B$4,[1]People!$A$4,IF(M2365=[1]People!$B$3,[1]People!$A$3,IF(M2365=[1]People!$B$2,[1]People!$A$2,0))))</f>
        <v>Cassandra Brandow</v>
      </c>
      <c r="W2365" s="7" t="str">
        <f>IFERROR(INDEX([1]Returns!A$1:A$65536,MATCH(B2365,[1]Returns!B$1:B$65536,0)),"No")</f>
        <v>No</v>
      </c>
    </row>
    <row r="2366" spans="1:23" x14ac:dyDescent="0.2">
      <c r="A2366" s="1">
        <v>2365</v>
      </c>
      <c r="B2366" s="3" t="s">
        <v>5400</v>
      </c>
      <c r="C2366" s="4">
        <v>43172</v>
      </c>
      <c r="D2366" s="4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5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6">
        <v>160.32</v>
      </c>
      <c r="S2366" s="6">
        <v>2</v>
      </c>
      <c r="T2366" s="6">
        <v>0</v>
      </c>
      <c r="U2366" s="6">
        <v>44.889600000000002</v>
      </c>
      <c r="V2366" s="7" t="str">
        <f>IF(M2366=[1]People!$B$5,[1]People!$A$5,IF(M2366=[1]People!$B$4,[1]People!$A$4,IF(M2366=[1]People!$B$3,[1]People!$A$3,IF(M2366=[1]People!$B$2,[1]People!$A$2,0))))</f>
        <v>Cassandra Brandow</v>
      </c>
      <c r="W2366" s="7" t="str">
        <f>IFERROR(INDEX([1]Returns!A$1:A$65536,MATCH(B2366,[1]Returns!B$1:B$65536,0)),"No")</f>
        <v>No</v>
      </c>
    </row>
    <row r="2367" spans="1:23" x14ac:dyDescent="0.2">
      <c r="A2367" s="1">
        <v>2366</v>
      </c>
      <c r="B2367" s="3" t="s">
        <v>5400</v>
      </c>
      <c r="C2367" s="4">
        <v>43172</v>
      </c>
      <c r="D2367" s="4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5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6">
        <v>46</v>
      </c>
      <c r="S2367" s="6">
        <v>4</v>
      </c>
      <c r="T2367" s="6">
        <v>0</v>
      </c>
      <c r="U2367" s="6">
        <v>20.7</v>
      </c>
      <c r="V2367" s="7" t="str">
        <f>IF(M2367=[1]People!$B$5,[1]People!$A$5,IF(M2367=[1]People!$B$4,[1]People!$A$4,IF(M2367=[1]People!$B$3,[1]People!$A$3,IF(M2367=[1]People!$B$2,[1]People!$A$2,0))))</f>
        <v>Cassandra Brandow</v>
      </c>
      <c r="W2367" s="7" t="str">
        <f>IFERROR(INDEX([1]Returns!A$1:A$65536,MATCH(B2367,[1]Returns!B$1:B$65536,0)),"No")</f>
        <v>No</v>
      </c>
    </row>
    <row r="2368" spans="1:23" x14ac:dyDescent="0.2">
      <c r="A2368" s="1">
        <v>2367</v>
      </c>
      <c r="B2368" s="3" t="s">
        <v>5403</v>
      </c>
      <c r="C2368" s="4">
        <v>42698</v>
      </c>
      <c r="D2368" s="4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5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6">
        <v>120.71199999999999</v>
      </c>
      <c r="S2368" s="6">
        <v>1</v>
      </c>
      <c r="T2368" s="6">
        <v>0.2</v>
      </c>
      <c r="U2368" s="6">
        <v>-18.106799999999993</v>
      </c>
      <c r="V2368" s="7" t="str">
        <f>IF(M2368=[1]People!$B$5,[1]People!$A$5,IF(M2368=[1]People!$B$4,[1]People!$A$4,IF(M2368=[1]People!$B$3,[1]People!$A$3,IF(M2368=[1]People!$B$2,[1]People!$A$2,0))))</f>
        <v>Anna Andreadi</v>
      </c>
      <c r="W2368" s="7" t="str">
        <f>IFERROR(INDEX([1]Returns!A$1:A$65536,MATCH(B2368,[1]Returns!B$1:B$65536,0)),"No")</f>
        <v>No</v>
      </c>
    </row>
    <row r="2369" spans="1:23" x14ac:dyDescent="0.2">
      <c r="A2369" s="1">
        <v>2368</v>
      </c>
      <c r="B2369" s="3" t="s">
        <v>5407</v>
      </c>
      <c r="C2369" s="4">
        <v>43506</v>
      </c>
      <c r="D2369" s="4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5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6">
        <v>23.12</v>
      </c>
      <c r="S2369" s="6">
        <v>4</v>
      </c>
      <c r="T2369" s="6">
        <v>0</v>
      </c>
      <c r="U2369" s="6">
        <v>11.328800000000001</v>
      </c>
      <c r="V2369" s="7" t="str">
        <f>IF(M2369=[1]People!$B$5,[1]People!$A$5,IF(M2369=[1]People!$B$4,[1]People!$A$4,IF(M2369=[1]People!$B$3,[1]People!$A$3,IF(M2369=[1]People!$B$2,[1]People!$A$2,0))))</f>
        <v>Chuck Magee</v>
      </c>
      <c r="W2369" s="7" t="str">
        <f>IFERROR(INDEX([1]Returns!A$1:A$65536,MATCH(B2369,[1]Returns!B$1:B$65536,0)),"No")</f>
        <v>No</v>
      </c>
    </row>
    <row r="2370" spans="1:23" x14ac:dyDescent="0.2">
      <c r="A2370" s="1">
        <v>2369</v>
      </c>
      <c r="B2370" s="3" t="s">
        <v>5408</v>
      </c>
      <c r="C2370" s="4">
        <v>43366</v>
      </c>
      <c r="D2370" s="4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5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6">
        <v>532.70400000000006</v>
      </c>
      <c r="S2370" s="6">
        <v>6</v>
      </c>
      <c r="T2370" s="6">
        <v>0.2</v>
      </c>
      <c r="U2370" s="6">
        <v>-26.635200000000026</v>
      </c>
      <c r="V2370" s="7" t="str">
        <f>IF(M2370=[1]People!$B$5,[1]People!$A$5,IF(M2370=[1]People!$B$4,[1]People!$A$4,IF(M2370=[1]People!$B$3,[1]People!$A$3,IF(M2370=[1]People!$B$2,[1]People!$A$2,0))))</f>
        <v>Chuck Magee</v>
      </c>
      <c r="W2370" s="7" t="str">
        <f>IFERROR(INDEX([1]Returns!A$1:A$65536,MATCH(B2370,[1]Returns!B$1:B$65536,0)),"No")</f>
        <v>No</v>
      </c>
    </row>
    <row r="2371" spans="1:23" x14ac:dyDescent="0.2">
      <c r="A2371" s="1">
        <v>2370</v>
      </c>
      <c r="B2371" s="3" t="s">
        <v>5408</v>
      </c>
      <c r="C2371" s="4">
        <v>43366</v>
      </c>
      <c r="D2371" s="4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5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6">
        <v>4.9119999999999999</v>
      </c>
      <c r="S2371" s="6">
        <v>2</v>
      </c>
      <c r="T2371" s="6">
        <v>0.2</v>
      </c>
      <c r="U2371" s="6">
        <v>0.30700000000000016</v>
      </c>
      <c r="V2371" s="7" t="str">
        <f>IF(M2371=[1]People!$B$5,[1]People!$A$5,IF(M2371=[1]People!$B$4,[1]People!$A$4,IF(M2371=[1]People!$B$3,[1]People!$A$3,IF(M2371=[1]People!$B$2,[1]People!$A$2,0))))</f>
        <v>Chuck Magee</v>
      </c>
      <c r="W2371" s="7" t="str">
        <f>IFERROR(INDEX([1]Returns!A$1:A$65536,MATCH(B2371,[1]Returns!B$1:B$65536,0)),"No")</f>
        <v>No</v>
      </c>
    </row>
    <row r="2372" spans="1:23" x14ac:dyDescent="0.2">
      <c r="A2372" s="1">
        <v>2371</v>
      </c>
      <c r="B2372" s="3" t="s">
        <v>5413</v>
      </c>
      <c r="C2372" s="4">
        <v>43653</v>
      </c>
      <c r="D2372" s="4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5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6">
        <v>252</v>
      </c>
      <c r="S2372" s="6">
        <v>4</v>
      </c>
      <c r="T2372" s="6">
        <v>0</v>
      </c>
      <c r="U2372" s="6">
        <v>93.240000000000009</v>
      </c>
      <c r="V2372" s="7" t="str">
        <f>IF(M2372=[1]People!$B$5,[1]People!$A$5,IF(M2372=[1]People!$B$4,[1]People!$A$4,IF(M2372=[1]People!$B$3,[1]People!$A$3,IF(M2372=[1]People!$B$2,[1]People!$A$2,0))))</f>
        <v>Chuck Magee</v>
      </c>
      <c r="W2372" s="7" t="str">
        <f>IFERROR(INDEX([1]Returns!A$1:A$65536,MATCH(B2372,[1]Returns!B$1:B$65536,0)),"No")</f>
        <v>No</v>
      </c>
    </row>
    <row r="2373" spans="1:23" x14ac:dyDescent="0.2">
      <c r="A2373" s="1">
        <v>2372</v>
      </c>
      <c r="B2373" s="3" t="s">
        <v>5414</v>
      </c>
      <c r="C2373" s="4">
        <v>43288</v>
      </c>
      <c r="D2373" s="4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5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6">
        <v>60.288000000000004</v>
      </c>
      <c r="S2373" s="6">
        <v>8</v>
      </c>
      <c r="T2373" s="6">
        <v>0.6</v>
      </c>
      <c r="U2373" s="6">
        <v>-27.129599999999996</v>
      </c>
      <c r="V2373" s="7" t="str">
        <f>IF(M2373=[1]People!$B$5,[1]People!$A$5,IF(M2373=[1]People!$B$4,[1]People!$A$4,IF(M2373=[1]People!$B$3,[1]People!$A$3,IF(M2373=[1]People!$B$2,[1]People!$A$2,0))))</f>
        <v>Kelly Williams</v>
      </c>
      <c r="W2373" s="7" t="str">
        <f>IFERROR(INDEX([1]Returns!A$1:A$65536,MATCH(B2373,[1]Returns!B$1:B$65536,0)),"No")</f>
        <v>No</v>
      </c>
    </row>
    <row r="2374" spans="1:23" x14ac:dyDescent="0.2">
      <c r="A2374" s="1">
        <v>2373</v>
      </c>
      <c r="B2374" s="3" t="s">
        <v>5414</v>
      </c>
      <c r="C2374" s="4">
        <v>43288</v>
      </c>
      <c r="D2374" s="4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5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6">
        <v>2.6320000000000001</v>
      </c>
      <c r="S2374" s="6">
        <v>1</v>
      </c>
      <c r="T2374" s="6">
        <v>0.2</v>
      </c>
      <c r="U2374" s="6">
        <v>0.8224999999999999</v>
      </c>
      <c r="V2374" s="7" t="str">
        <f>IF(M2374=[1]People!$B$5,[1]People!$A$5,IF(M2374=[1]People!$B$4,[1]People!$A$4,IF(M2374=[1]People!$B$3,[1]People!$A$3,IF(M2374=[1]People!$B$2,[1]People!$A$2,0))))</f>
        <v>Kelly Williams</v>
      </c>
      <c r="W2374" s="7" t="str">
        <f>IFERROR(INDEX([1]Returns!A$1:A$65536,MATCH(B2374,[1]Returns!B$1:B$65536,0)),"No")</f>
        <v>No</v>
      </c>
    </row>
    <row r="2375" spans="1:23" x14ac:dyDescent="0.2">
      <c r="A2375" s="1">
        <v>2374</v>
      </c>
      <c r="B2375" s="3" t="s">
        <v>5414</v>
      </c>
      <c r="C2375" s="4">
        <v>43288</v>
      </c>
      <c r="D2375" s="4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5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6">
        <v>23.688000000000002</v>
      </c>
      <c r="S2375" s="6">
        <v>9</v>
      </c>
      <c r="T2375" s="6">
        <v>0.2</v>
      </c>
      <c r="U2375" s="6">
        <v>7.698599999999999</v>
      </c>
      <c r="V2375" s="7" t="str">
        <f>IF(M2375=[1]People!$B$5,[1]People!$A$5,IF(M2375=[1]People!$B$4,[1]People!$A$4,IF(M2375=[1]People!$B$3,[1]People!$A$3,IF(M2375=[1]People!$B$2,[1]People!$A$2,0))))</f>
        <v>Kelly Williams</v>
      </c>
      <c r="W2375" s="7" t="str">
        <f>IFERROR(INDEX([1]Returns!A$1:A$65536,MATCH(B2375,[1]Returns!B$1:B$65536,0)),"No")</f>
        <v>No</v>
      </c>
    </row>
    <row r="2376" spans="1:23" x14ac:dyDescent="0.2">
      <c r="A2376" s="1">
        <v>2375</v>
      </c>
      <c r="B2376" s="3" t="s">
        <v>5414</v>
      </c>
      <c r="C2376" s="4">
        <v>43288</v>
      </c>
      <c r="D2376" s="4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5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6">
        <v>253.37199999999996</v>
      </c>
      <c r="S2376" s="6">
        <v>2</v>
      </c>
      <c r="T2376" s="6">
        <v>0.3</v>
      </c>
      <c r="U2376" s="6">
        <v>-14.478399999999993</v>
      </c>
      <c r="V2376" s="7" t="str">
        <f>IF(M2376=[1]People!$B$5,[1]People!$A$5,IF(M2376=[1]People!$B$4,[1]People!$A$4,IF(M2376=[1]People!$B$3,[1]People!$A$3,IF(M2376=[1]People!$B$2,[1]People!$A$2,0))))</f>
        <v>Kelly Williams</v>
      </c>
      <c r="W2376" s="7" t="str">
        <f>IFERROR(INDEX([1]Returns!A$1:A$65536,MATCH(B2376,[1]Returns!B$1:B$65536,0)),"No")</f>
        <v>No</v>
      </c>
    </row>
    <row r="2377" spans="1:23" x14ac:dyDescent="0.2">
      <c r="A2377" s="1">
        <v>2376</v>
      </c>
      <c r="B2377" s="3" t="s">
        <v>5417</v>
      </c>
      <c r="C2377" s="4">
        <v>43489</v>
      </c>
      <c r="D2377" s="4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5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6">
        <v>5.67</v>
      </c>
      <c r="S2377" s="6">
        <v>3</v>
      </c>
      <c r="T2377" s="6">
        <v>0</v>
      </c>
      <c r="U2377" s="6">
        <v>0.11340000000000017</v>
      </c>
      <c r="V2377" s="7" t="str">
        <f>IF(M2377=[1]People!$B$5,[1]People!$A$5,IF(M2377=[1]People!$B$4,[1]People!$A$4,IF(M2377=[1]People!$B$3,[1]People!$A$3,IF(M2377=[1]People!$B$2,[1]People!$A$2,0))))</f>
        <v>Cassandra Brandow</v>
      </c>
      <c r="W2377" s="7" t="str">
        <f>IFERROR(INDEX([1]Returns!A$1:A$65536,MATCH(B2377,[1]Returns!B$1:B$65536,0)),"No")</f>
        <v>No</v>
      </c>
    </row>
    <row r="2378" spans="1:23" x14ac:dyDescent="0.2">
      <c r="A2378" s="1">
        <v>2377</v>
      </c>
      <c r="B2378" s="3" t="s">
        <v>5418</v>
      </c>
      <c r="C2378" s="4">
        <v>42601</v>
      </c>
      <c r="D2378" s="4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5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6">
        <v>76.77600000000001</v>
      </c>
      <c r="S2378" s="6">
        <v>4</v>
      </c>
      <c r="T2378" s="6">
        <v>0.7</v>
      </c>
      <c r="U2378" s="6">
        <v>-58.861599999999981</v>
      </c>
      <c r="V2378" s="7" t="str">
        <f>IF(M2378=[1]People!$B$5,[1]People!$A$5,IF(M2378=[1]People!$B$4,[1]People!$A$4,IF(M2378=[1]People!$B$3,[1]People!$A$3,IF(M2378=[1]People!$B$2,[1]People!$A$2,0))))</f>
        <v>Chuck Magee</v>
      </c>
      <c r="W2378" s="7" t="str">
        <f>IFERROR(INDEX([1]Returns!A$1:A$65536,MATCH(B2378,[1]Returns!B$1:B$65536,0)),"No")</f>
        <v>No</v>
      </c>
    </row>
    <row r="2379" spans="1:23" x14ac:dyDescent="0.2">
      <c r="A2379" s="1">
        <v>2378</v>
      </c>
      <c r="B2379" s="3" t="s">
        <v>5418</v>
      </c>
      <c r="C2379" s="4">
        <v>42601</v>
      </c>
      <c r="D2379" s="4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5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6">
        <v>9.1840000000000011</v>
      </c>
      <c r="S2379" s="6">
        <v>2</v>
      </c>
      <c r="T2379" s="6">
        <v>0.2</v>
      </c>
      <c r="U2379" s="6">
        <v>1.1479999999999988</v>
      </c>
      <c r="V2379" s="7" t="str">
        <f>IF(M2379=[1]People!$B$5,[1]People!$A$5,IF(M2379=[1]People!$B$4,[1]People!$A$4,IF(M2379=[1]People!$B$3,[1]People!$A$3,IF(M2379=[1]People!$B$2,[1]People!$A$2,0))))</f>
        <v>Chuck Magee</v>
      </c>
      <c r="W2379" s="7" t="str">
        <f>IFERROR(INDEX([1]Returns!A$1:A$65536,MATCH(B2379,[1]Returns!B$1:B$65536,0)),"No")</f>
        <v>No</v>
      </c>
    </row>
    <row r="2380" spans="1:23" x14ac:dyDescent="0.2">
      <c r="A2380" s="1">
        <v>2379</v>
      </c>
      <c r="B2380" s="3" t="s">
        <v>5421</v>
      </c>
      <c r="C2380" s="4">
        <v>43075</v>
      </c>
      <c r="D2380" s="4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5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6">
        <v>32.75</v>
      </c>
      <c r="S2380" s="6">
        <v>5</v>
      </c>
      <c r="T2380" s="6">
        <v>0</v>
      </c>
      <c r="U2380" s="6">
        <v>15.065</v>
      </c>
      <c r="V2380" s="7" t="str">
        <f>IF(M2380=[1]People!$B$5,[1]People!$A$5,IF(M2380=[1]People!$B$4,[1]People!$A$4,IF(M2380=[1]People!$B$3,[1]People!$A$3,IF(M2380=[1]People!$B$2,[1]People!$A$2,0))))</f>
        <v>Anna Andreadi</v>
      </c>
      <c r="W2380" s="7" t="str">
        <f>IFERROR(INDEX([1]Returns!A$1:A$65536,MATCH(B2380,[1]Returns!B$1:B$65536,0)),"No")</f>
        <v>No</v>
      </c>
    </row>
    <row r="2381" spans="1:23" x14ac:dyDescent="0.2">
      <c r="A2381" s="1">
        <v>2380</v>
      </c>
      <c r="B2381" s="3" t="s">
        <v>5423</v>
      </c>
      <c r="C2381" s="4">
        <v>43226</v>
      </c>
      <c r="D2381" s="4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5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6">
        <v>7.2160000000000002</v>
      </c>
      <c r="S2381" s="6">
        <v>2</v>
      </c>
      <c r="T2381" s="6">
        <v>0.2</v>
      </c>
      <c r="U2381" s="6">
        <v>1.7138000000000002</v>
      </c>
      <c r="V2381" s="7" t="str">
        <f>IF(M2381=[1]People!$B$5,[1]People!$A$5,IF(M2381=[1]People!$B$4,[1]People!$A$4,IF(M2381=[1]People!$B$3,[1]People!$A$3,IF(M2381=[1]People!$B$2,[1]People!$A$2,0))))</f>
        <v>Chuck Magee</v>
      </c>
      <c r="W2381" s="7" t="str">
        <f>IFERROR(INDEX([1]Returns!A$1:A$65536,MATCH(B2381,[1]Returns!B$1:B$65536,0)),"No")</f>
        <v>No</v>
      </c>
    </row>
    <row r="2382" spans="1:23" x14ac:dyDescent="0.2">
      <c r="A2382" s="1">
        <v>2381</v>
      </c>
      <c r="B2382" s="3" t="s">
        <v>5423</v>
      </c>
      <c r="C2382" s="4">
        <v>43226</v>
      </c>
      <c r="D2382" s="4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5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6">
        <v>49.568000000000005</v>
      </c>
      <c r="S2382" s="6">
        <v>2</v>
      </c>
      <c r="T2382" s="6">
        <v>0.2</v>
      </c>
      <c r="U2382" s="6">
        <v>15.489999999999997</v>
      </c>
      <c r="V2382" s="7" t="str">
        <f>IF(M2382=[1]People!$B$5,[1]People!$A$5,IF(M2382=[1]People!$B$4,[1]People!$A$4,IF(M2382=[1]People!$B$3,[1]People!$A$3,IF(M2382=[1]People!$B$2,[1]People!$A$2,0))))</f>
        <v>Chuck Magee</v>
      </c>
      <c r="W2382" s="7" t="str">
        <f>IFERROR(INDEX([1]Returns!A$1:A$65536,MATCH(B2382,[1]Returns!B$1:B$65536,0)),"No")</f>
        <v>No</v>
      </c>
    </row>
    <row r="2383" spans="1:23" x14ac:dyDescent="0.2">
      <c r="A2383" s="1">
        <v>2382</v>
      </c>
      <c r="B2383" s="3" t="s">
        <v>5423</v>
      </c>
      <c r="C2383" s="4">
        <v>43226</v>
      </c>
      <c r="D2383" s="4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5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6">
        <v>54.711999999999996</v>
      </c>
      <c r="S2383" s="6">
        <v>7</v>
      </c>
      <c r="T2383" s="6">
        <v>0.2</v>
      </c>
      <c r="U2383" s="6">
        <v>11.626299999999999</v>
      </c>
      <c r="V2383" s="7" t="str">
        <f>IF(M2383=[1]People!$B$5,[1]People!$A$5,IF(M2383=[1]People!$B$4,[1]People!$A$4,IF(M2383=[1]People!$B$3,[1]People!$A$3,IF(M2383=[1]People!$B$2,[1]People!$A$2,0))))</f>
        <v>Chuck Magee</v>
      </c>
      <c r="W2383" s="7" t="str">
        <f>IFERROR(INDEX([1]Returns!A$1:A$65536,MATCH(B2383,[1]Returns!B$1:B$65536,0)),"No")</f>
        <v>No</v>
      </c>
    </row>
    <row r="2384" spans="1:23" x14ac:dyDescent="0.2">
      <c r="A2384" s="1">
        <v>2383</v>
      </c>
      <c r="B2384" s="3" t="s">
        <v>5427</v>
      </c>
      <c r="C2384" s="4">
        <v>43549</v>
      </c>
      <c r="D2384" s="4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5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6">
        <v>176.04</v>
      </c>
      <c r="S2384" s="6">
        <v>4</v>
      </c>
      <c r="T2384" s="6">
        <v>0</v>
      </c>
      <c r="U2384" s="6">
        <v>45.770399999999995</v>
      </c>
      <c r="V2384" s="7" t="str">
        <f>IF(M2384=[1]People!$B$5,[1]People!$A$5,IF(M2384=[1]People!$B$4,[1]People!$A$4,IF(M2384=[1]People!$B$3,[1]People!$A$3,IF(M2384=[1]People!$B$2,[1]People!$A$2,0))))</f>
        <v>Anna Andreadi</v>
      </c>
      <c r="W2384" s="7" t="str">
        <f>IFERROR(INDEX([1]Returns!A$1:A$65536,MATCH(B2384,[1]Returns!B$1:B$65536,0)),"No")</f>
        <v>No</v>
      </c>
    </row>
    <row r="2385" spans="1:23" x14ac:dyDescent="0.2">
      <c r="A2385" s="1">
        <v>2384</v>
      </c>
      <c r="B2385" s="3" t="s">
        <v>5427</v>
      </c>
      <c r="C2385" s="4">
        <v>43549</v>
      </c>
      <c r="D2385" s="4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5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6">
        <v>16.02</v>
      </c>
      <c r="S2385" s="6">
        <v>9</v>
      </c>
      <c r="T2385" s="6">
        <v>0</v>
      </c>
      <c r="U2385" s="6">
        <v>4.4855999999999998</v>
      </c>
      <c r="V2385" s="7" t="str">
        <f>IF(M2385=[1]People!$B$5,[1]People!$A$5,IF(M2385=[1]People!$B$4,[1]People!$A$4,IF(M2385=[1]People!$B$3,[1]People!$A$3,IF(M2385=[1]People!$B$2,[1]People!$A$2,0))))</f>
        <v>Anna Andreadi</v>
      </c>
      <c r="W2385" s="7" t="str">
        <f>IFERROR(INDEX([1]Returns!A$1:A$65536,MATCH(B2385,[1]Returns!B$1:B$65536,0)),"No")</f>
        <v>No</v>
      </c>
    </row>
    <row r="2386" spans="1:23" x14ac:dyDescent="0.2">
      <c r="A2386" s="1">
        <v>2385</v>
      </c>
      <c r="B2386" s="3" t="s">
        <v>5427</v>
      </c>
      <c r="C2386" s="4">
        <v>43549</v>
      </c>
      <c r="D2386" s="4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5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6">
        <v>185.92000000000002</v>
      </c>
      <c r="S2386" s="6">
        <v>4</v>
      </c>
      <c r="T2386" s="6">
        <v>0.2</v>
      </c>
      <c r="U2386" s="6">
        <v>62.74799999999999</v>
      </c>
      <c r="V2386" s="7" t="str">
        <f>IF(M2386=[1]People!$B$5,[1]People!$A$5,IF(M2386=[1]People!$B$4,[1]People!$A$4,IF(M2386=[1]People!$B$3,[1]People!$A$3,IF(M2386=[1]People!$B$2,[1]People!$A$2,0))))</f>
        <v>Anna Andreadi</v>
      </c>
      <c r="W2386" s="7" t="str">
        <f>IFERROR(INDEX([1]Returns!A$1:A$65536,MATCH(B2386,[1]Returns!B$1:B$65536,0)),"No")</f>
        <v>No</v>
      </c>
    </row>
    <row r="2387" spans="1:23" x14ac:dyDescent="0.2">
      <c r="A2387" s="1">
        <v>2386</v>
      </c>
      <c r="B2387" s="3" t="s">
        <v>5427</v>
      </c>
      <c r="C2387" s="4">
        <v>43549</v>
      </c>
      <c r="D2387" s="4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5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6">
        <v>211.16800000000001</v>
      </c>
      <c r="S2387" s="6">
        <v>4</v>
      </c>
      <c r="T2387" s="6">
        <v>0.2</v>
      </c>
      <c r="U2387" s="6">
        <v>15.837600000000009</v>
      </c>
      <c r="V2387" s="7" t="str">
        <f>IF(M2387=[1]People!$B$5,[1]People!$A$5,IF(M2387=[1]People!$B$4,[1]People!$A$4,IF(M2387=[1]People!$B$3,[1]People!$A$3,IF(M2387=[1]People!$B$2,[1]People!$A$2,0))))</f>
        <v>Anna Andreadi</v>
      </c>
      <c r="W2387" s="7" t="str">
        <f>IFERROR(INDEX([1]Returns!A$1:A$65536,MATCH(B2387,[1]Returns!B$1:B$65536,0)),"No")</f>
        <v>No</v>
      </c>
    </row>
    <row r="2388" spans="1:23" x14ac:dyDescent="0.2">
      <c r="A2388" s="1">
        <v>2387</v>
      </c>
      <c r="B2388" s="3" t="s">
        <v>5427</v>
      </c>
      <c r="C2388" s="4">
        <v>43549</v>
      </c>
      <c r="D2388" s="4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5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6">
        <v>479.98400000000004</v>
      </c>
      <c r="S2388" s="6">
        <v>2</v>
      </c>
      <c r="T2388" s="6">
        <v>0.2</v>
      </c>
      <c r="U2388" s="6">
        <v>59.997999999999962</v>
      </c>
      <c r="V2388" s="7" t="str">
        <f>IF(M2388=[1]People!$B$5,[1]People!$A$5,IF(M2388=[1]People!$B$4,[1]People!$A$4,IF(M2388=[1]People!$B$3,[1]People!$A$3,IF(M2388=[1]People!$B$2,[1]People!$A$2,0))))</f>
        <v>Anna Andreadi</v>
      </c>
      <c r="W2388" s="7" t="str">
        <f>IFERROR(INDEX([1]Returns!A$1:A$65536,MATCH(B2388,[1]Returns!B$1:B$65536,0)),"No")</f>
        <v>No</v>
      </c>
    </row>
    <row r="2389" spans="1:23" x14ac:dyDescent="0.2">
      <c r="A2389" s="1">
        <v>2388</v>
      </c>
      <c r="B2389" s="3" t="s">
        <v>5437</v>
      </c>
      <c r="C2389" s="4">
        <v>43081</v>
      </c>
      <c r="D2389" s="4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5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6">
        <v>7.86</v>
      </c>
      <c r="S2389" s="6">
        <v>2</v>
      </c>
      <c r="T2389" s="6">
        <v>0</v>
      </c>
      <c r="U2389" s="6">
        <v>3.6155999999999997</v>
      </c>
      <c r="V2389" s="7" t="str">
        <f>IF(M2389=[1]People!$B$5,[1]People!$A$5,IF(M2389=[1]People!$B$4,[1]People!$A$4,IF(M2389=[1]People!$B$3,[1]People!$A$3,IF(M2389=[1]People!$B$2,[1]People!$A$2,0))))</f>
        <v>Anna Andreadi</v>
      </c>
      <c r="W2389" s="7" t="str">
        <f>IFERROR(INDEX([1]Returns!A$1:A$65536,MATCH(B2389,[1]Returns!B$1:B$65536,0)),"No")</f>
        <v>No</v>
      </c>
    </row>
    <row r="2390" spans="1:23" x14ac:dyDescent="0.2">
      <c r="A2390" s="1">
        <v>2389</v>
      </c>
      <c r="B2390" s="3" t="s">
        <v>5437</v>
      </c>
      <c r="C2390" s="4">
        <v>43081</v>
      </c>
      <c r="D2390" s="4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5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6">
        <v>24.448</v>
      </c>
      <c r="S2390" s="6">
        <v>2</v>
      </c>
      <c r="T2390" s="6">
        <v>0.2</v>
      </c>
      <c r="U2390" s="6">
        <v>8.8623999999999992</v>
      </c>
      <c r="V2390" s="7" t="str">
        <f>IF(M2390=[1]People!$B$5,[1]People!$A$5,IF(M2390=[1]People!$B$4,[1]People!$A$4,IF(M2390=[1]People!$B$3,[1]People!$A$3,IF(M2390=[1]People!$B$2,[1]People!$A$2,0))))</f>
        <v>Anna Andreadi</v>
      </c>
      <c r="W2390" s="7" t="str">
        <f>IFERROR(INDEX([1]Returns!A$1:A$65536,MATCH(B2390,[1]Returns!B$1:B$65536,0)),"No")</f>
        <v>No</v>
      </c>
    </row>
    <row r="2391" spans="1:23" x14ac:dyDescent="0.2">
      <c r="A2391" s="1">
        <v>2390</v>
      </c>
      <c r="B2391" s="3" t="s">
        <v>5441</v>
      </c>
      <c r="C2391" s="4">
        <v>43075</v>
      </c>
      <c r="D2391" s="4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5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6">
        <v>6.48</v>
      </c>
      <c r="S2391" s="6">
        <v>1</v>
      </c>
      <c r="T2391" s="6">
        <v>0</v>
      </c>
      <c r="U2391" s="6">
        <v>3.1104000000000003</v>
      </c>
      <c r="V2391" s="7" t="str">
        <f>IF(M2391=[1]People!$B$5,[1]People!$A$5,IF(M2391=[1]People!$B$4,[1]People!$A$4,IF(M2391=[1]People!$B$3,[1]People!$A$3,IF(M2391=[1]People!$B$2,[1]People!$A$2,0))))</f>
        <v>Chuck Magee</v>
      </c>
      <c r="W2391" s="7" t="str">
        <f>IFERROR(INDEX([1]Returns!A$1:A$65536,MATCH(B2391,[1]Returns!B$1:B$65536,0)),"No")</f>
        <v>No</v>
      </c>
    </row>
    <row r="2392" spans="1:23" x14ac:dyDescent="0.2">
      <c r="A2392" s="1">
        <v>2391</v>
      </c>
      <c r="B2392" s="3" t="s">
        <v>5441</v>
      </c>
      <c r="C2392" s="4">
        <v>43075</v>
      </c>
      <c r="D2392" s="4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5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6">
        <v>41.86</v>
      </c>
      <c r="S2392" s="6">
        <v>7</v>
      </c>
      <c r="T2392" s="6">
        <v>0</v>
      </c>
      <c r="U2392" s="6">
        <v>20.511400000000002</v>
      </c>
      <c r="V2392" s="7" t="str">
        <f>IF(M2392=[1]People!$B$5,[1]People!$A$5,IF(M2392=[1]People!$B$4,[1]People!$A$4,IF(M2392=[1]People!$B$3,[1]People!$A$3,IF(M2392=[1]People!$B$2,[1]People!$A$2,0))))</f>
        <v>Chuck Magee</v>
      </c>
      <c r="W2392" s="7" t="str">
        <f>IFERROR(INDEX([1]Returns!A$1:A$65536,MATCH(B2392,[1]Returns!B$1:B$65536,0)),"No")</f>
        <v>No</v>
      </c>
    </row>
    <row r="2393" spans="1:23" x14ac:dyDescent="0.2">
      <c r="A2393" s="1">
        <v>2392</v>
      </c>
      <c r="B2393" s="3" t="s">
        <v>5441</v>
      </c>
      <c r="C2393" s="4">
        <v>43075</v>
      </c>
      <c r="D2393" s="4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5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6">
        <v>1619.91</v>
      </c>
      <c r="S2393" s="6">
        <v>9</v>
      </c>
      <c r="T2393" s="6">
        <v>0</v>
      </c>
      <c r="U2393" s="6">
        <v>97.194599999999923</v>
      </c>
      <c r="V2393" s="7" t="str">
        <f>IF(M2393=[1]People!$B$5,[1]People!$A$5,IF(M2393=[1]People!$B$4,[1]People!$A$4,IF(M2393=[1]People!$B$3,[1]People!$A$3,IF(M2393=[1]People!$B$2,[1]People!$A$2,0))))</f>
        <v>Chuck Magee</v>
      </c>
      <c r="W2393" s="7" t="str">
        <f>IFERROR(INDEX([1]Returns!A$1:A$65536,MATCH(B2393,[1]Returns!B$1:B$65536,0)),"No")</f>
        <v>No</v>
      </c>
    </row>
    <row r="2394" spans="1:23" x14ac:dyDescent="0.2">
      <c r="A2394" s="1">
        <v>2393</v>
      </c>
      <c r="B2394" s="3" t="s">
        <v>5441</v>
      </c>
      <c r="C2394" s="4">
        <v>43075</v>
      </c>
      <c r="D2394" s="4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5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6">
        <v>113.92</v>
      </c>
      <c r="S2394" s="6">
        <v>4</v>
      </c>
      <c r="T2394" s="6">
        <v>0</v>
      </c>
      <c r="U2394" s="6">
        <v>42.150400000000005</v>
      </c>
      <c r="V2394" s="7" t="str">
        <f>IF(M2394=[1]People!$B$5,[1]People!$A$5,IF(M2394=[1]People!$B$4,[1]People!$A$4,IF(M2394=[1]People!$B$3,[1]People!$A$3,IF(M2394=[1]People!$B$2,[1]People!$A$2,0))))</f>
        <v>Chuck Magee</v>
      </c>
      <c r="W2394" s="7" t="str">
        <f>IFERROR(INDEX([1]Returns!A$1:A$65536,MATCH(B2394,[1]Returns!B$1:B$65536,0)),"No")</f>
        <v>No</v>
      </c>
    </row>
    <row r="2395" spans="1:23" x14ac:dyDescent="0.2">
      <c r="A2395" s="1">
        <v>2394</v>
      </c>
      <c r="B2395" s="3" t="s">
        <v>5450</v>
      </c>
      <c r="C2395" s="4">
        <v>43176</v>
      </c>
      <c r="D2395" s="4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5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6">
        <v>39.68</v>
      </c>
      <c r="S2395" s="6">
        <v>2</v>
      </c>
      <c r="T2395" s="6">
        <v>0</v>
      </c>
      <c r="U2395" s="6">
        <v>10.316800000000001</v>
      </c>
      <c r="V2395" s="7" t="str">
        <f>IF(M2395=[1]People!$B$5,[1]People!$A$5,IF(M2395=[1]People!$B$4,[1]People!$A$4,IF(M2395=[1]People!$B$3,[1]People!$A$3,IF(M2395=[1]People!$B$2,[1]People!$A$2,0))))</f>
        <v>Chuck Magee</v>
      </c>
      <c r="W2395" s="7" t="str">
        <f>IFERROR(INDEX([1]Returns!A$1:A$65536,MATCH(B2395,[1]Returns!B$1:B$65536,0)),"No")</f>
        <v>No</v>
      </c>
    </row>
    <row r="2396" spans="1:23" x14ac:dyDescent="0.2">
      <c r="A2396" s="1">
        <v>2395</v>
      </c>
      <c r="B2396" s="3" t="s">
        <v>5452</v>
      </c>
      <c r="C2396" s="4">
        <v>43053</v>
      </c>
      <c r="D2396" s="4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5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6">
        <v>37.6</v>
      </c>
      <c r="S2396" s="6">
        <v>2</v>
      </c>
      <c r="T2396" s="6">
        <v>0</v>
      </c>
      <c r="U2396" s="6">
        <v>2.2560000000000002</v>
      </c>
      <c r="V2396" s="7" t="str">
        <f>IF(M2396=[1]People!$B$5,[1]People!$A$5,IF(M2396=[1]People!$B$4,[1]People!$A$4,IF(M2396=[1]People!$B$3,[1]People!$A$3,IF(M2396=[1]People!$B$2,[1]People!$A$2,0))))</f>
        <v>Chuck Magee</v>
      </c>
      <c r="W2396" s="7" t="str">
        <f>IFERROR(INDEX([1]Returns!A$1:A$65536,MATCH(B2396,[1]Returns!B$1:B$65536,0)),"No")</f>
        <v>No</v>
      </c>
    </row>
    <row r="2397" spans="1:23" x14ac:dyDescent="0.2">
      <c r="A2397" s="1">
        <v>2396</v>
      </c>
      <c r="B2397" s="3" t="s">
        <v>5452</v>
      </c>
      <c r="C2397" s="4">
        <v>43053</v>
      </c>
      <c r="D2397" s="4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5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6">
        <v>59.9</v>
      </c>
      <c r="S2397" s="6">
        <v>2</v>
      </c>
      <c r="T2397" s="6">
        <v>0</v>
      </c>
      <c r="U2397" s="6">
        <v>23.96</v>
      </c>
      <c r="V2397" s="7" t="str">
        <f>IF(M2397=[1]People!$B$5,[1]People!$A$5,IF(M2397=[1]People!$B$4,[1]People!$A$4,IF(M2397=[1]People!$B$3,[1]People!$A$3,IF(M2397=[1]People!$B$2,[1]People!$A$2,0))))</f>
        <v>Chuck Magee</v>
      </c>
      <c r="W2397" s="7" t="str">
        <f>IFERROR(INDEX([1]Returns!A$1:A$65536,MATCH(B2397,[1]Returns!B$1:B$65536,0)),"No")</f>
        <v>No</v>
      </c>
    </row>
    <row r="2398" spans="1:23" x14ac:dyDescent="0.2">
      <c r="A2398" s="1">
        <v>2397</v>
      </c>
      <c r="B2398" s="3" t="s">
        <v>5452</v>
      </c>
      <c r="C2398" s="4">
        <v>43053</v>
      </c>
      <c r="D2398" s="4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5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6">
        <v>37</v>
      </c>
      <c r="S2398" s="6">
        <v>5</v>
      </c>
      <c r="T2398" s="6">
        <v>0</v>
      </c>
      <c r="U2398" s="6">
        <v>16.649999999999999</v>
      </c>
      <c r="V2398" s="7" t="str">
        <f>IF(M2398=[1]People!$B$5,[1]People!$A$5,IF(M2398=[1]People!$B$4,[1]People!$A$4,IF(M2398=[1]People!$B$3,[1]People!$A$3,IF(M2398=[1]People!$B$2,[1]People!$A$2,0))))</f>
        <v>Chuck Magee</v>
      </c>
      <c r="W2398" s="7" t="str">
        <f>IFERROR(INDEX([1]Returns!A$1:A$65536,MATCH(B2398,[1]Returns!B$1:B$65536,0)),"No")</f>
        <v>No</v>
      </c>
    </row>
    <row r="2399" spans="1:23" x14ac:dyDescent="0.2">
      <c r="A2399" s="1">
        <v>2398</v>
      </c>
      <c r="B2399" s="3" t="s">
        <v>5453</v>
      </c>
      <c r="C2399" s="4">
        <v>43691</v>
      </c>
      <c r="D2399" s="4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5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6">
        <v>5.76</v>
      </c>
      <c r="S2399" s="6">
        <v>2</v>
      </c>
      <c r="T2399" s="6">
        <v>0</v>
      </c>
      <c r="U2399" s="6">
        <v>2.8224</v>
      </c>
      <c r="V2399" s="7" t="str">
        <f>IF(M2399=[1]People!$B$5,[1]People!$A$5,IF(M2399=[1]People!$B$4,[1]People!$A$4,IF(M2399=[1]People!$B$3,[1]People!$A$3,IF(M2399=[1]People!$B$2,[1]People!$A$2,0))))</f>
        <v>Anna Andreadi</v>
      </c>
      <c r="W2399" s="7" t="str">
        <f>IFERROR(INDEX([1]Returns!A$1:A$65536,MATCH(B2399,[1]Returns!B$1:B$65536,0)),"No")</f>
        <v>No</v>
      </c>
    </row>
    <row r="2400" spans="1:23" x14ac:dyDescent="0.2">
      <c r="A2400" s="1">
        <v>2399</v>
      </c>
      <c r="B2400" s="3" t="s">
        <v>5453</v>
      </c>
      <c r="C2400" s="4">
        <v>43691</v>
      </c>
      <c r="D2400" s="4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5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6">
        <v>16.68</v>
      </c>
      <c r="S2400" s="6">
        <v>6</v>
      </c>
      <c r="T2400" s="6">
        <v>0</v>
      </c>
      <c r="U2400" s="6">
        <v>4.3367999999999993</v>
      </c>
      <c r="V2400" s="7" t="str">
        <f>IF(M2400=[1]People!$B$5,[1]People!$A$5,IF(M2400=[1]People!$B$4,[1]People!$A$4,IF(M2400=[1]People!$B$3,[1]People!$A$3,IF(M2400=[1]People!$B$2,[1]People!$A$2,0))))</f>
        <v>Anna Andreadi</v>
      </c>
      <c r="W2400" s="7" t="str">
        <f>IFERROR(INDEX([1]Returns!A$1:A$65536,MATCH(B2400,[1]Returns!B$1:B$65536,0)),"No")</f>
        <v>No</v>
      </c>
    </row>
    <row r="2401" spans="1:23" x14ac:dyDescent="0.2">
      <c r="A2401" s="1">
        <v>2400</v>
      </c>
      <c r="B2401" s="3" t="s">
        <v>5454</v>
      </c>
      <c r="C2401" s="4">
        <v>43717</v>
      </c>
      <c r="D2401" s="4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5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6">
        <v>628.80999999999995</v>
      </c>
      <c r="S2401" s="6">
        <v>7</v>
      </c>
      <c r="T2401" s="6">
        <v>0</v>
      </c>
      <c r="U2401" s="6">
        <v>12.576199999999986</v>
      </c>
      <c r="V2401" s="7" t="str">
        <f>IF(M2401=[1]People!$B$5,[1]People!$A$5,IF(M2401=[1]People!$B$4,[1]People!$A$4,IF(M2401=[1]People!$B$3,[1]People!$A$3,IF(M2401=[1]People!$B$2,[1]People!$A$2,0))))</f>
        <v>Cassandra Brandow</v>
      </c>
      <c r="W2401" s="7" t="str">
        <f>IFERROR(INDEX([1]Returns!A$1:A$65536,MATCH(B2401,[1]Returns!B$1:B$65536,0)),"No")</f>
        <v>No</v>
      </c>
    </row>
    <row r="2402" spans="1:23" x14ac:dyDescent="0.2">
      <c r="A2402" s="1">
        <v>2401</v>
      </c>
      <c r="B2402" s="3" t="s">
        <v>5454</v>
      </c>
      <c r="C2402" s="4">
        <v>43717</v>
      </c>
      <c r="D2402" s="4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5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6">
        <v>56.449999999999996</v>
      </c>
      <c r="S2402" s="6">
        <v>5</v>
      </c>
      <c r="T2402" s="6">
        <v>0</v>
      </c>
      <c r="U2402" s="6">
        <v>14.676999999999998</v>
      </c>
      <c r="V2402" s="7" t="str">
        <f>IF(M2402=[1]People!$B$5,[1]People!$A$5,IF(M2402=[1]People!$B$4,[1]People!$A$4,IF(M2402=[1]People!$B$3,[1]People!$A$3,IF(M2402=[1]People!$B$2,[1]People!$A$2,0))))</f>
        <v>Cassandra Brandow</v>
      </c>
      <c r="W2402" s="7" t="str">
        <f>IFERROR(INDEX([1]Returns!A$1:A$65536,MATCH(B2402,[1]Returns!B$1:B$65536,0)),"No")</f>
        <v>No</v>
      </c>
    </row>
    <row r="2403" spans="1:23" x14ac:dyDescent="0.2">
      <c r="A2403" s="1">
        <v>2402</v>
      </c>
      <c r="B2403" s="3" t="s">
        <v>5455</v>
      </c>
      <c r="C2403" s="4">
        <v>43556</v>
      </c>
      <c r="D2403" s="4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5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6">
        <v>94.199999999999989</v>
      </c>
      <c r="S2403" s="6">
        <v>6</v>
      </c>
      <c r="T2403" s="6">
        <v>0</v>
      </c>
      <c r="U2403" s="6">
        <v>23.550000000000004</v>
      </c>
      <c r="V2403" s="7" t="str">
        <f>IF(M2403=[1]People!$B$5,[1]People!$A$5,IF(M2403=[1]People!$B$4,[1]People!$A$4,IF(M2403=[1]People!$B$3,[1]People!$A$3,IF(M2403=[1]People!$B$2,[1]People!$A$2,0))))</f>
        <v>Kelly Williams</v>
      </c>
      <c r="W2403" s="7" t="str">
        <f>IFERROR(INDEX([1]Returns!A$1:A$65536,MATCH(B2403,[1]Returns!B$1:B$65536,0)),"No")</f>
        <v>No</v>
      </c>
    </row>
    <row r="2404" spans="1:23" x14ac:dyDescent="0.2">
      <c r="A2404" s="1">
        <v>2403</v>
      </c>
      <c r="B2404" s="3" t="s">
        <v>5455</v>
      </c>
      <c r="C2404" s="4">
        <v>43556</v>
      </c>
      <c r="D2404" s="4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5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6">
        <v>28.4</v>
      </c>
      <c r="S2404" s="6">
        <v>5</v>
      </c>
      <c r="T2404" s="6">
        <v>0</v>
      </c>
      <c r="U2404" s="6">
        <v>13.347999999999997</v>
      </c>
      <c r="V2404" s="7" t="str">
        <f>IF(M2404=[1]People!$B$5,[1]People!$A$5,IF(M2404=[1]People!$B$4,[1]People!$A$4,IF(M2404=[1]People!$B$3,[1]People!$A$3,IF(M2404=[1]People!$B$2,[1]People!$A$2,0))))</f>
        <v>Kelly Williams</v>
      </c>
      <c r="W2404" s="7" t="str">
        <f>IFERROR(INDEX([1]Returns!A$1:A$65536,MATCH(B2404,[1]Returns!B$1:B$65536,0)),"No")</f>
        <v>No</v>
      </c>
    </row>
    <row r="2405" spans="1:23" x14ac:dyDescent="0.2">
      <c r="A2405" s="1">
        <v>2404</v>
      </c>
      <c r="B2405" s="3" t="s">
        <v>5456</v>
      </c>
      <c r="C2405" s="4">
        <v>43370</v>
      </c>
      <c r="D2405" s="4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5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6">
        <v>956.6647999999999</v>
      </c>
      <c r="S2405" s="6">
        <v>7</v>
      </c>
      <c r="T2405" s="6">
        <v>0.32</v>
      </c>
      <c r="U2405" s="6">
        <v>-225.09759999999991</v>
      </c>
      <c r="V2405" s="7" t="str">
        <f>IF(M2405=[1]People!$B$5,[1]People!$A$5,IF(M2405=[1]People!$B$4,[1]People!$A$4,IF(M2405=[1]People!$B$3,[1]People!$A$3,IF(M2405=[1]People!$B$2,[1]People!$A$2,0))))</f>
        <v>Kelly Williams</v>
      </c>
      <c r="W2405" s="7" t="str">
        <f>IFERROR(INDEX([1]Returns!A$1:A$65536,MATCH(B2405,[1]Returns!B$1:B$65536,0)),"No")</f>
        <v>No</v>
      </c>
    </row>
    <row r="2406" spans="1:23" x14ac:dyDescent="0.2">
      <c r="A2406" s="1">
        <v>2405</v>
      </c>
      <c r="B2406" s="3" t="s">
        <v>5459</v>
      </c>
      <c r="C2406" s="4">
        <v>43745</v>
      </c>
      <c r="D2406" s="4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5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6">
        <v>1115.9099999999999</v>
      </c>
      <c r="S2406" s="6">
        <v>9</v>
      </c>
      <c r="T2406" s="6">
        <v>0</v>
      </c>
      <c r="U2406" s="6">
        <v>200.86379999999991</v>
      </c>
      <c r="V2406" s="7" t="str">
        <f>IF(M2406=[1]People!$B$5,[1]People!$A$5,IF(M2406=[1]People!$B$4,[1]People!$A$4,IF(M2406=[1]People!$B$3,[1]People!$A$3,IF(M2406=[1]People!$B$2,[1]People!$A$2,0))))</f>
        <v>Anna Andreadi</v>
      </c>
      <c r="W2406" s="7" t="str">
        <f>IFERROR(INDEX([1]Returns!A$1:A$65536,MATCH(B2406,[1]Returns!B$1:B$65536,0)),"No")</f>
        <v>No</v>
      </c>
    </row>
    <row r="2407" spans="1:23" x14ac:dyDescent="0.2">
      <c r="A2407" s="1">
        <v>2406</v>
      </c>
      <c r="B2407" s="3" t="s">
        <v>5459</v>
      </c>
      <c r="C2407" s="4">
        <v>43745</v>
      </c>
      <c r="D2407" s="4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5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6">
        <v>128.744</v>
      </c>
      <c r="S2407" s="6">
        <v>7</v>
      </c>
      <c r="T2407" s="6">
        <v>0.2</v>
      </c>
      <c r="U2407" s="6">
        <v>-28.967399999999991</v>
      </c>
      <c r="V2407" s="7" t="str">
        <f>IF(M2407=[1]People!$B$5,[1]People!$A$5,IF(M2407=[1]People!$B$4,[1]People!$A$4,IF(M2407=[1]People!$B$3,[1]People!$A$3,IF(M2407=[1]People!$B$2,[1]People!$A$2,0))))</f>
        <v>Anna Andreadi</v>
      </c>
      <c r="W2407" s="7" t="str">
        <f>IFERROR(INDEX([1]Returns!A$1:A$65536,MATCH(B2407,[1]Returns!B$1:B$65536,0)),"No")</f>
        <v>No</v>
      </c>
    </row>
    <row r="2408" spans="1:23" x14ac:dyDescent="0.2">
      <c r="A2408" s="1">
        <v>2407</v>
      </c>
      <c r="B2408" s="3" t="s">
        <v>5459</v>
      </c>
      <c r="C2408" s="4">
        <v>43745</v>
      </c>
      <c r="D2408" s="4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5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6">
        <v>79.920000000000016</v>
      </c>
      <c r="S2408" s="6">
        <v>10</v>
      </c>
      <c r="T2408" s="6">
        <v>0.2</v>
      </c>
      <c r="U2408" s="6">
        <v>26.972999999999992</v>
      </c>
      <c r="V2408" s="7" t="str">
        <f>IF(M2408=[1]People!$B$5,[1]People!$A$5,IF(M2408=[1]People!$B$4,[1]People!$A$4,IF(M2408=[1]People!$B$3,[1]People!$A$3,IF(M2408=[1]People!$B$2,[1]People!$A$2,0))))</f>
        <v>Anna Andreadi</v>
      </c>
      <c r="W2408" s="7" t="str">
        <f>IFERROR(INDEX([1]Returns!A$1:A$65536,MATCH(B2408,[1]Returns!B$1:B$65536,0)),"No")</f>
        <v>No</v>
      </c>
    </row>
    <row r="2409" spans="1:23" x14ac:dyDescent="0.2">
      <c r="A2409" s="1">
        <v>2408</v>
      </c>
      <c r="B2409" s="3" t="s">
        <v>5460</v>
      </c>
      <c r="C2409" s="4">
        <v>43485</v>
      </c>
      <c r="D2409" s="4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5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6">
        <v>24.2</v>
      </c>
      <c r="S2409" s="6">
        <v>5</v>
      </c>
      <c r="T2409" s="6">
        <v>0</v>
      </c>
      <c r="U2409" s="6">
        <v>7.9859999999999998</v>
      </c>
      <c r="V2409" s="7" t="str">
        <f>IF(M2409=[1]People!$B$5,[1]People!$A$5,IF(M2409=[1]People!$B$4,[1]People!$A$4,IF(M2409=[1]People!$B$3,[1]People!$A$3,IF(M2409=[1]People!$B$2,[1]People!$A$2,0))))</f>
        <v>Anna Andreadi</v>
      </c>
      <c r="W2409" s="7" t="str">
        <f>IFERROR(INDEX([1]Returns!A$1:A$65536,MATCH(B2409,[1]Returns!B$1:B$65536,0)),"No")</f>
        <v>No</v>
      </c>
    </row>
    <row r="2410" spans="1:23" x14ac:dyDescent="0.2">
      <c r="A2410" s="1">
        <v>2409</v>
      </c>
      <c r="B2410" s="3" t="s">
        <v>5460</v>
      </c>
      <c r="C2410" s="4">
        <v>43485</v>
      </c>
      <c r="D2410" s="4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5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6">
        <v>359.97600000000006</v>
      </c>
      <c r="S2410" s="6">
        <v>3</v>
      </c>
      <c r="T2410" s="6">
        <v>0.2</v>
      </c>
      <c r="U2410" s="6">
        <v>130.49130000000002</v>
      </c>
      <c r="V2410" s="7" t="str">
        <f>IF(M2410=[1]People!$B$5,[1]People!$A$5,IF(M2410=[1]People!$B$4,[1]People!$A$4,IF(M2410=[1]People!$B$3,[1]People!$A$3,IF(M2410=[1]People!$B$2,[1]People!$A$2,0))))</f>
        <v>Anna Andreadi</v>
      </c>
      <c r="W2410" s="7" t="str">
        <f>IFERROR(INDEX([1]Returns!A$1:A$65536,MATCH(B2410,[1]Returns!B$1:B$65536,0)),"No")</f>
        <v>No</v>
      </c>
    </row>
    <row r="2411" spans="1:23" x14ac:dyDescent="0.2">
      <c r="A2411" s="1">
        <v>2410</v>
      </c>
      <c r="B2411" s="3" t="s">
        <v>5465</v>
      </c>
      <c r="C2411" s="4">
        <v>43547</v>
      </c>
      <c r="D2411" s="4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5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6">
        <v>211.84</v>
      </c>
      <c r="S2411" s="6">
        <v>8</v>
      </c>
      <c r="T2411" s="6">
        <v>0</v>
      </c>
      <c r="U2411" s="6">
        <v>76.262399999999985</v>
      </c>
      <c r="V2411" s="7" t="str">
        <f>IF(M2411=[1]People!$B$5,[1]People!$A$5,IF(M2411=[1]People!$B$4,[1]People!$A$4,IF(M2411=[1]People!$B$3,[1]People!$A$3,IF(M2411=[1]People!$B$2,[1]People!$A$2,0))))</f>
        <v>Anna Andreadi</v>
      </c>
      <c r="W2411" s="7" t="str">
        <f>IFERROR(INDEX([1]Returns!A$1:A$65536,MATCH(B2411,[1]Returns!B$1:B$65536,0)),"No")</f>
        <v>No</v>
      </c>
    </row>
    <row r="2412" spans="1:23" x14ac:dyDescent="0.2">
      <c r="A2412" s="1">
        <v>2411</v>
      </c>
      <c r="B2412" s="3" t="s">
        <v>5466</v>
      </c>
      <c r="C2412" s="4">
        <v>42583</v>
      </c>
      <c r="D2412" s="4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5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6">
        <v>5.68</v>
      </c>
      <c r="S2412" s="6">
        <v>2</v>
      </c>
      <c r="T2412" s="6">
        <v>0.2</v>
      </c>
      <c r="U2412" s="6">
        <v>1.9169999999999998</v>
      </c>
      <c r="V2412" s="7" t="str">
        <f>IF(M2412=[1]People!$B$5,[1]People!$A$5,IF(M2412=[1]People!$B$4,[1]People!$A$4,IF(M2412=[1]People!$B$3,[1]People!$A$3,IF(M2412=[1]People!$B$2,[1]People!$A$2,0))))</f>
        <v>Chuck Magee</v>
      </c>
      <c r="W2412" s="7" t="str">
        <f>IFERROR(INDEX([1]Returns!A$1:A$65536,MATCH(B2412,[1]Returns!B$1:B$65536,0)),"No")</f>
        <v>No</v>
      </c>
    </row>
    <row r="2413" spans="1:23" x14ac:dyDescent="0.2">
      <c r="A2413" s="1">
        <v>2412</v>
      </c>
      <c r="B2413" s="3" t="s">
        <v>5467</v>
      </c>
      <c r="C2413" s="4">
        <v>42893</v>
      </c>
      <c r="D2413" s="4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5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6">
        <v>7.52</v>
      </c>
      <c r="S2413" s="6">
        <v>5</v>
      </c>
      <c r="T2413" s="6">
        <v>0.2</v>
      </c>
      <c r="U2413" s="6">
        <v>2.6319999999999997</v>
      </c>
      <c r="V2413" s="7" t="str">
        <f>IF(M2413=[1]People!$B$5,[1]People!$A$5,IF(M2413=[1]People!$B$4,[1]People!$A$4,IF(M2413=[1]People!$B$3,[1]People!$A$3,IF(M2413=[1]People!$B$2,[1]People!$A$2,0))))</f>
        <v>Anna Andreadi</v>
      </c>
      <c r="W2413" s="7" t="str">
        <f>IFERROR(INDEX([1]Returns!A$1:A$65536,MATCH(B2413,[1]Returns!B$1:B$65536,0)),"No")</f>
        <v>No</v>
      </c>
    </row>
    <row r="2414" spans="1:23" x14ac:dyDescent="0.2">
      <c r="A2414" s="1">
        <v>2413</v>
      </c>
      <c r="B2414" s="3" t="s">
        <v>5470</v>
      </c>
      <c r="C2414" s="4">
        <v>42686</v>
      </c>
      <c r="D2414" s="4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5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6">
        <v>11.96</v>
      </c>
      <c r="S2414" s="6">
        <v>2</v>
      </c>
      <c r="T2414" s="6">
        <v>0</v>
      </c>
      <c r="U2414" s="6">
        <v>5.8604000000000003</v>
      </c>
      <c r="V2414" s="7" t="str">
        <f>IF(M2414=[1]People!$B$5,[1]People!$A$5,IF(M2414=[1]People!$B$4,[1]People!$A$4,IF(M2414=[1]People!$B$3,[1]People!$A$3,IF(M2414=[1]People!$B$2,[1]People!$A$2,0))))</f>
        <v>Anna Andreadi</v>
      </c>
      <c r="W2414" s="7" t="str">
        <f>IFERROR(INDEX([1]Returns!A$1:A$65536,MATCH(B2414,[1]Returns!B$1:B$65536,0)),"No")</f>
        <v>No</v>
      </c>
    </row>
    <row r="2415" spans="1:23" x14ac:dyDescent="0.2">
      <c r="A2415" s="1">
        <v>2414</v>
      </c>
      <c r="B2415" s="3" t="s">
        <v>5470</v>
      </c>
      <c r="C2415" s="4">
        <v>42686</v>
      </c>
      <c r="D2415" s="4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5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6">
        <v>629.06400000000008</v>
      </c>
      <c r="S2415" s="6">
        <v>3</v>
      </c>
      <c r="T2415" s="6">
        <v>0.2</v>
      </c>
      <c r="U2415" s="6">
        <v>31.453199999999953</v>
      </c>
      <c r="V2415" s="7" t="str">
        <f>IF(M2415=[1]People!$B$5,[1]People!$A$5,IF(M2415=[1]People!$B$4,[1]People!$A$4,IF(M2415=[1]People!$B$3,[1]People!$A$3,IF(M2415=[1]People!$B$2,[1]People!$A$2,0))))</f>
        <v>Anna Andreadi</v>
      </c>
      <c r="W2415" s="7" t="str">
        <f>IFERROR(INDEX([1]Returns!A$1:A$65536,MATCH(B2415,[1]Returns!B$1:B$65536,0)),"No")</f>
        <v>No</v>
      </c>
    </row>
    <row r="2416" spans="1:23" x14ac:dyDescent="0.2">
      <c r="A2416" s="1">
        <v>2415</v>
      </c>
      <c r="B2416" s="3" t="s">
        <v>5471</v>
      </c>
      <c r="C2416" s="4">
        <v>43463</v>
      </c>
      <c r="D2416" s="4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5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6">
        <v>754.44999999999993</v>
      </c>
      <c r="S2416" s="6">
        <v>5</v>
      </c>
      <c r="T2416" s="6">
        <v>0</v>
      </c>
      <c r="U2416" s="6">
        <v>60.356000000000023</v>
      </c>
      <c r="V2416" s="7" t="str">
        <f>IF(M2416=[1]People!$B$5,[1]People!$A$5,IF(M2416=[1]People!$B$4,[1]People!$A$4,IF(M2416=[1]People!$B$3,[1]People!$A$3,IF(M2416=[1]People!$B$2,[1]People!$A$2,0))))</f>
        <v>Kelly Williams</v>
      </c>
      <c r="W2416" s="7" t="str">
        <f>IFERROR(INDEX([1]Returns!A$1:A$65536,MATCH(B2416,[1]Returns!B$1:B$65536,0)),"No")</f>
        <v>No</v>
      </c>
    </row>
    <row r="2417" spans="1:23" x14ac:dyDescent="0.2">
      <c r="A2417" s="1">
        <v>2416</v>
      </c>
      <c r="B2417" s="3" t="s">
        <v>5472</v>
      </c>
      <c r="C2417" s="4">
        <v>42922</v>
      </c>
      <c r="D2417" s="4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5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6">
        <v>301.95999999999998</v>
      </c>
      <c r="S2417" s="6">
        <v>2</v>
      </c>
      <c r="T2417" s="6">
        <v>0</v>
      </c>
      <c r="U2417" s="6">
        <v>60.391999999999996</v>
      </c>
      <c r="V2417" s="7" t="str">
        <f>IF(M2417=[1]People!$B$5,[1]People!$A$5,IF(M2417=[1]People!$B$4,[1]People!$A$4,IF(M2417=[1]People!$B$3,[1]People!$A$3,IF(M2417=[1]People!$B$2,[1]People!$A$2,0))))</f>
        <v>Chuck Magee</v>
      </c>
      <c r="W2417" s="7" t="str">
        <f>IFERROR(INDEX([1]Returns!A$1:A$65536,MATCH(B2417,[1]Returns!B$1:B$65536,0)),"No")</f>
        <v>No</v>
      </c>
    </row>
    <row r="2418" spans="1:23" x14ac:dyDescent="0.2">
      <c r="A2418" s="1">
        <v>2417</v>
      </c>
      <c r="B2418" s="3" t="s">
        <v>5474</v>
      </c>
      <c r="C2418" s="4">
        <v>43750</v>
      </c>
      <c r="D2418" s="4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5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6">
        <v>595</v>
      </c>
      <c r="S2418" s="6">
        <v>5</v>
      </c>
      <c r="T2418" s="6">
        <v>0</v>
      </c>
      <c r="U2418" s="6">
        <v>95.200000000000031</v>
      </c>
      <c r="V2418" s="7" t="str">
        <f>IF(M2418=[1]People!$B$5,[1]People!$A$5,IF(M2418=[1]People!$B$4,[1]People!$A$4,IF(M2418=[1]People!$B$3,[1]People!$A$3,IF(M2418=[1]People!$B$2,[1]People!$A$2,0))))</f>
        <v>Anna Andreadi</v>
      </c>
      <c r="W2418" s="7" t="str">
        <f>IFERROR(INDEX([1]Returns!A$1:A$65536,MATCH(B2418,[1]Returns!B$1:B$65536,0)),"No")</f>
        <v>No</v>
      </c>
    </row>
    <row r="2419" spans="1:23" x14ac:dyDescent="0.2">
      <c r="A2419" s="1">
        <v>2418</v>
      </c>
      <c r="B2419" s="3" t="s">
        <v>5474</v>
      </c>
      <c r="C2419" s="4">
        <v>43750</v>
      </c>
      <c r="D2419" s="4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5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6">
        <v>79.872000000000014</v>
      </c>
      <c r="S2419" s="6">
        <v>3</v>
      </c>
      <c r="T2419" s="6">
        <v>0.2</v>
      </c>
      <c r="U2419" s="6">
        <v>29.951999999999998</v>
      </c>
      <c r="V2419" s="7" t="str">
        <f>IF(M2419=[1]People!$B$5,[1]People!$A$5,IF(M2419=[1]People!$B$4,[1]People!$A$4,IF(M2419=[1]People!$B$3,[1]People!$A$3,IF(M2419=[1]People!$B$2,[1]People!$A$2,0))))</f>
        <v>Anna Andreadi</v>
      </c>
      <c r="W2419" s="7" t="str">
        <f>IFERROR(INDEX([1]Returns!A$1:A$65536,MATCH(B2419,[1]Returns!B$1:B$65536,0)),"No")</f>
        <v>No</v>
      </c>
    </row>
    <row r="2420" spans="1:23" x14ac:dyDescent="0.2">
      <c r="A2420" s="1">
        <v>2419</v>
      </c>
      <c r="B2420" s="3" t="s">
        <v>5478</v>
      </c>
      <c r="C2420" s="4">
        <v>43241</v>
      </c>
      <c r="D2420" s="4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5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6">
        <v>2396.4</v>
      </c>
      <c r="S2420" s="6">
        <v>10</v>
      </c>
      <c r="T2420" s="6">
        <v>0.2</v>
      </c>
      <c r="U2420" s="6">
        <v>179.73000000000013</v>
      </c>
      <c r="V2420" s="7" t="str">
        <f>IF(M2420=[1]People!$B$5,[1]People!$A$5,IF(M2420=[1]People!$B$4,[1]People!$A$4,IF(M2420=[1]People!$B$3,[1]People!$A$3,IF(M2420=[1]People!$B$2,[1]People!$A$2,0))))</f>
        <v>Anna Andreadi</v>
      </c>
      <c r="W2420" s="7" t="str">
        <f>IFERROR(INDEX([1]Returns!A$1:A$65536,MATCH(B2420,[1]Returns!B$1:B$65536,0)),"No")</f>
        <v>No</v>
      </c>
    </row>
    <row r="2421" spans="1:23" x14ac:dyDescent="0.2">
      <c r="A2421" s="1">
        <v>2420</v>
      </c>
      <c r="B2421" s="3" t="s">
        <v>5482</v>
      </c>
      <c r="C2421" s="4">
        <v>43778</v>
      </c>
      <c r="D2421" s="4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5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6">
        <v>63.56</v>
      </c>
      <c r="S2421" s="6">
        <v>2</v>
      </c>
      <c r="T2421" s="6">
        <v>0</v>
      </c>
      <c r="U2421" s="6">
        <v>3.1779999999999973</v>
      </c>
      <c r="V2421" s="7" t="str">
        <f>IF(M2421=[1]People!$B$5,[1]People!$A$5,IF(M2421=[1]People!$B$4,[1]People!$A$4,IF(M2421=[1]People!$B$3,[1]People!$A$3,IF(M2421=[1]People!$B$2,[1]People!$A$2,0))))</f>
        <v>Anna Andreadi</v>
      </c>
      <c r="W2421" s="7" t="str">
        <f>IFERROR(INDEX([1]Returns!A$1:A$65536,MATCH(B2421,[1]Returns!B$1:B$65536,0)),"No")</f>
        <v>No</v>
      </c>
    </row>
    <row r="2422" spans="1:23" x14ac:dyDescent="0.2">
      <c r="A2422" s="1">
        <v>2421</v>
      </c>
      <c r="B2422" s="3" t="s">
        <v>5482</v>
      </c>
      <c r="C2422" s="4">
        <v>43778</v>
      </c>
      <c r="D2422" s="4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5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6">
        <v>99.99</v>
      </c>
      <c r="S2422" s="6">
        <v>1</v>
      </c>
      <c r="T2422" s="6">
        <v>0</v>
      </c>
      <c r="U2422" s="6">
        <v>43.995600000000003</v>
      </c>
      <c r="V2422" s="7" t="str">
        <f>IF(M2422=[1]People!$B$5,[1]People!$A$5,IF(M2422=[1]People!$B$4,[1]People!$A$4,IF(M2422=[1]People!$B$3,[1]People!$A$3,IF(M2422=[1]People!$B$2,[1]People!$A$2,0))))</f>
        <v>Anna Andreadi</v>
      </c>
      <c r="W2422" s="7" t="str">
        <f>IFERROR(INDEX([1]Returns!A$1:A$65536,MATCH(B2422,[1]Returns!B$1:B$65536,0)),"No")</f>
        <v>No</v>
      </c>
    </row>
    <row r="2423" spans="1:23" x14ac:dyDescent="0.2">
      <c r="A2423" s="1">
        <v>2422</v>
      </c>
      <c r="B2423" s="3" t="s">
        <v>5486</v>
      </c>
      <c r="C2423" s="4">
        <v>43208</v>
      </c>
      <c r="D2423" s="4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5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6">
        <v>230.376</v>
      </c>
      <c r="S2423" s="6">
        <v>3</v>
      </c>
      <c r="T2423" s="6">
        <v>0.2</v>
      </c>
      <c r="U2423" s="6">
        <v>-48.954900000000002</v>
      </c>
      <c r="V2423" s="7" t="str">
        <f>IF(M2423=[1]People!$B$5,[1]People!$A$5,IF(M2423=[1]People!$B$4,[1]People!$A$4,IF(M2423=[1]People!$B$3,[1]People!$A$3,IF(M2423=[1]People!$B$2,[1]People!$A$2,0))))</f>
        <v>Kelly Williams</v>
      </c>
      <c r="W2423" s="7" t="str">
        <f>IFERROR(INDEX([1]Returns!A$1:A$65536,MATCH(B2423,[1]Returns!B$1:B$65536,0)),"No")</f>
        <v>No</v>
      </c>
    </row>
    <row r="2424" spans="1:23" x14ac:dyDescent="0.2">
      <c r="A2424" s="1">
        <v>2423</v>
      </c>
      <c r="B2424" s="3" t="s">
        <v>5486</v>
      </c>
      <c r="C2424" s="4">
        <v>43208</v>
      </c>
      <c r="D2424" s="4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5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6">
        <v>9.6640000000000015</v>
      </c>
      <c r="S2424" s="6">
        <v>2</v>
      </c>
      <c r="T2424" s="6">
        <v>0.2</v>
      </c>
      <c r="U2424" s="6">
        <v>3.2615999999999996</v>
      </c>
      <c r="V2424" s="7" t="str">
        <f>IF(M2424=[1]People!$B$5,[1]People!$A$5,IF(M2424=[1]People!$B$4,[1]People!$A$4,IF(M2424=[1]People!$B$3,[1]People!$A$3,IF(M2424=[1]People!$B$2,[1]People!$A$2,0))))</f>
        <v>Kelly Williams</v>
      </c>
      <c r="W2424" s="7" t="str">
        <f>IFERROR(INDEX([1]Returns!A$1:A$65536,MATCH(B2424,[1]Returns!B$1:B$65536,0)),"No")</f>
        <v>No</v>
      </c>
    </row>
    <row r="2425" spans="1:23" x14ac:dyDescent="0.2">
      <c r="A2425" s="1">
        <v>2424</v>
      </c>
      <c r="B2425" s="3" t="s">
        <v>5490</v>
      </c>
      <c r="C2425" s="4">
        <v>43824</v>
      </c>
      <c r="D2425" s="4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5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6">
        <v>158.928</v>
      </c>
      <c r="S2425" s="6">
        <v>7</v>
      </c>
      <c r="T2425" s="6">
        <v>0.2</v>
      </c>
      <c r="U2425" s="6">
        <v>41.718599999999995</v>
      </c>
      <c r="V2425" s="7" t="str">
        <f>IF(M2425=[1]People!$B$5,[1]People!$A$5,IF(M2425=[1]People!$B$4,[1]People!$A$4,IF(M2425=[1]People!$B$3,[1]People!$A$3,IF(M2425=[1]People!$B$2,[1]People!$A$2,0))))</f>
        <v>Chuck Magee</v>
      </c>
      <c r="W2425" s="7" t="str">
        <f>IFERROR(INDEX([1]Returns!A$1:A$65536,MATCH(B2425,[1]Returns!B$1:B$65536,0)),"No")</f>
        <v>No</v>
      </c>
    </row>
    <row r="2426" spans="1:23" x14ac:dyDescent="0.2">
      <c r="A2426" s="1">
        <v>2425</v>
      </c>
      <c r="B2426" s="3" t="s">
        <v>5490</v>
      </c>
      <c r="C2426" s="4">
        <v>43824</v>
      </c>
      <c r="D2426" s="4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5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6">
        <v>13.023000000000001</v>
      </c>
      <c r="S2426" s="6">
        <v>1</v>
      </c>
      <c r="T2426" s="6">
        <v>0.7</v>
      </c>
      <c r="U2426" s="6">
        <v>-10.418399999999998</v>
      </c>
      <c r="V2426" s="7" t="str">
        <f>IF(M2426=[1]People!$B$5,[1]People!$A$5,IF(M2426=[1]People!$B$4,[1]People!$A$4,IF(M2426=[1]People!$B$3,[1]People!$A$3,IF(M2426=[1]People!$B$2,[1]People!$A$2,0))))</f>
        <v>Chuck Magee</v>
      </c>
      <c r="W2426" s="7" t="str">
        <f>IFERROR(INDEX([1]Returns!A$1:A$65536,MATCH(B2426,[1]Returns!B$1:B$65536,0)),"No")</f>
        <v>No</v>
      </c>
    </row>
    <row r="2427" spans="1:23" x14ac:dyDescent="0.2">
      <c r="A2427" s="1">
        <v>2426</v>
      </c>
      <c r="B2427" s="3" t="s">
        <v>5490</v>
      </c>
      <c r="C2427" s="4">
        <v>43824</v>
      </c>
      <c r="D2427" s="4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5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6">
        <v>273.06</v>
      </c>
      <c r="S2427" s="6">
        <v>2</v>
      </c>
      <c r="T2427" s="6">
        <v>0.4</v>
      </c>
      <c r="U2427" s="6">
        <v>-104.67300000000006</v>
      </c>
      <c r="V2427" s="7" t="str">
        <f>IF(M2427=[1]People!$B$5,[1]People!$A$5,IF(M2427=[1]People!$B$4,[1]People!$A$4,IF(M2427=[1]People!$B$3,[1]People!$A$3,IF(M2427=[1]People!$B$2,[1]People!$A$2,0))))</f>
        <v>Chuck Magee</v>
      </c>
      <c r="W2427" s="7" t="str">
        <f>IFERROR(INDEX([1]Returns!A$1:A$65536,MATCH(B2427,[1]Returns!B$1:B$65536,0)),"No")</f>
        <v>No</v>
      </c>
    </row>
    <row r="2428" spans="1:23" x14ac:dyDescent="0.2">
      <c r="A2428" s="1">
        <v>2427</v>
      </c>
      <c r="B2428" s="3" t="s">
        <v>5490</v>
      </c>
      <c r="C2428" s="4">
        <v>43824</v>
      </c>
      <c r="D2428" s="4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5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6">
        <v>39.311999999999998</v>
      </c>
      <c r="S2428" s="6">
        <v>13</v>
      </c>
      <c r="T2428" s="6">
        <v>0.2</v>
      </c>
      <c r="U2428" s="6">
        <v>12.776399999999999</v>
      </c>
      <c r="V2428" s="7" t="str">
        <f>IF(M2428=[1]People!$B$5,[1]People!$A$5,IF(M2428=[1]People!$B$4,[1]People!$A$4,IF(M2428=[1]People!$B$3,[1]People!$A$3,IF(M2428=[1]People!$B$2,[1]People!$A$2,0))))</f>
        <v>Chuck Magee</v>
      </c>
      <c r="W2428" s="7" t="str">
        <f>IFERROR(INDEX([1]Returns!A$1:A$65536,MATCH(B2428,[1]Returns!B$1:B$65536,0)),"No")</f>
        <v>No</v>
      </c>
    </row>
    <row r="2429" spans="1:23" x14ac:dyDescent="0.2">
      <c r="A2429" s="1">
        <v>2428</v>
      </c>
      <c r="B2429" s="3" t="s">
        <v>5493</v>
      </c>
      <c r="C2429" s="4">
        <v>43262</v>
      </c>
      <c r="D2429" s="4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5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6">
        <v>1.3439999999999996</v>
      </c>
      <c r="S2429" s="6">
        <v>4</v>
      </c>
      <c r="T2429" s="6">
        <v>0.8</v>
      </c>
      <c r="U2429" s="6">
        <v>-2.1504000000000008</v>
      </c>
      <c r="V2429" s="7" t="str">
        <f>IF(M2429=[1]People!$B$5,[1]People!$A$5,IF(M2429=[1]People!$B$4,[1]People!$A$4,IF(M2429=[1]People!$B$3,[1]People!$A$3,IF(M2429=[1]People!$B$2,[1]People!$A$2,0))))</f>
        <v>Kelly Williams</v>
      </c>
      <c r="W2429" s="7" t="str">
        <f>IFERROR(INDEX([1]Returns!A$1:A$65536,MATCH(B2429,[1]Returns!B$1:B$65536,0)),"No")</f>
        <v>No</v>
      </c>
    </row>
    <row r="2430" spans="1:23" x14ac:dyDescent="0.2">
      <c r="A2430" s="1">
        <v>2429</v>
      </c>
      <c r="B2430" s="3" t="s">
        <v>5493</v>
      </c>
      <c r="C2430" s="4">
        <v>43262</v>
      </c>
      <c r="D2430" s="4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5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6">
        <v>8.2719999999999985</v>
      </c>
      <c r="S2430" s="6">
        <v>4</v>
      </c>
      <c r="T2430" s="6">
        <v>0.8</v>
      </c>
      <c r="U2430" s="6">
        <v>-13.648800000000001</v>
      </c>
      <c r="V2430" s="7" t="str">
        <f>IF(M2430=[1]People!$B$5,[1]People!$A$5,IF(M2430=[1]People!$B$4,[1]People!$A$4,IF(M2430=[1]People!$B$3,[1]People!$A$3,IF(M2430=[1]People!$B$2,[1]People!$A$2,0))))</f>
        <v>Kelly Williams</v>
      </c>
      <c r="W2430" s="7" t="str">
        <f>IFERROR(INDEX([1]Returns!A$1:A$65536,MATCH(B2430,[1]Returns!B$1:B$65536,0)),"No")</f>
        <v>No</v>
      </c>
    </row>
    <row r="2431" spans="1:23" x14ac:dyDescent="0.2">
      <c r="A2431" s="1">
        <v>2430</v>
      </c>
      <c r="B2431" s="3" t="s">
        <v>5493</v>
      </c>
      <c r="C2431" s="4">
        <v>43262</v>
      </c>
      <c r="D2431" s="4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5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6">
        <v>12.544000000000002</v>
      </c>
      <c r="S2431" s="6">
        <v>7</v>
      </c>
      <c r="T2431" s="6">
        <v>0.6</v>
      </c>
      <c r="U2431" s="6">
        <v>-9.0944000000000038</v>
      </c>
      <c r="V2431" s="7" t="str">
        <f>IF(M2431=[1]People!$B$5,[1]People!$A$5,IF(M2431=[1]People!$B$4,[1]People!$A$4,IF(M2431=[1]People!$B$3,[1]People!$A$3,IF(M2431=[1]People!$B$2,[1]People!$A$2,0))))</f>
        <v>Kelly Williams</v>
      </c>
      <c r="W2431" s="7" t="str">
        <f>IFERROR(INDEX([1]Returns!A$1:A$65536,MATCH(B2431,[1]Returns!B$1:B$65536,0)),"No")</f>
        <v>No</v>
      </c>
    </row>
    <row r="2432" spans="1:23" x14ac:dyDescent="0.2">
      <c r="A2432" s="1">
        <v>2431</v>
      </c>
      <c r="B2432" s="3" t="s">
        <v>5498</v>
      </c>
      <c r="C2432" s="4">
        <v>43598</v>
      </c>
      <c r="D2432" s="4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5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6">
        <v>58.48</v>
      </c>
      <c r="S2432" s="6">
        <v>8</v>
      </c>
      <c r="T2432" s="6">
        <v>0</v>
      </c>
      <c r="U2432" s="6">
        <v>27.485599999999998</v>
      </c>
      <c r="V2432" s="7" t="str">
        <f>IF(M2432=[1]People!$B$5,[1]People!$A$5,IF(M2432=[1]People!$B$4,[1]People!$A$4,IF(M2432=[1]People!$B$3,[1]People!$A$3,IF(M2432=[1]People!$B$2,[1]People!$A$2,0))))</f>
        <v>Anna Andreadi</v>
      </c>
      <c r="W2432" s="7" t="str">
        <f>IFERROR(INDEX([1]Returns!A$1:A$65536,MATCH(B2432,[1]Returns!B$1:B$65536,0)),"No")</f>
        <v>No</v>
      </c>
    </row>
    <row r="2433" spans="1:23" x14ac:dyDescent="0.2">
      <c r="A2433" s="1">
        <v>2432</v>
      </c>
      <c r="B2433" s="3" t="s">
        <v>5499</v>
      </c>
      <c r="C2433" s="4">
        <v>43827</v>
      </c>
      <c r="D2433" s="4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5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6">
        <v>7.4</v>
      </c>
      <c r="S2433" s="6">
        <v>2</v>
      </c>
      <c r="T2433" s="6">
        <v>0</v>
      </c>
      <c r="U2433" s="6">
        <v>3.0340000000000007</v>
      </c>
      <c r="V2433" s="7" t="str">
        <f>IF(M2433=[1]People!$B$5,[1]People!$A$5,IF(M2433=[1]People!$B$4,[1]People!$A$4,IF(M2433=[1]People!$B$3,[1]People!$A$3,IF(M2433=[1]People!$B$2,[1]People!$A$2,0))))</f>
        <v>Anna Andreadi</v>
      </c>
      <c r="W2433" s="7" t="str">
        <f>IFERROR(INDEX([1]Returns!A$1:A$65536,MATCH(B2433,[1]Returns!B$1:B$65536,0)),"No")</f>
        <v>No</v>
      </c>
    </row>
    <row r="2434" spans="1:23" x14ac:dyDescent="0.2">
      <c r="A2434" s="1">
        <v>2433</v>
      </c>
      <c r="B2434" s="3" t="s">
        <v>5500</v>
      </c>
      <c r="C2434" s="4">
        <v>42454</v>
      </c>
      <c r="D2434" s="4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5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6">
        <v>366.786</v>
      </c>
      <c r="S2434" s="6">
        <v>7</v>
      </c>
      <c r="T2434" s="6">
        <v>0.1</v>
      </c>
      <c r="U2434" s="6">
        <v>65.206400000000002</v>
      </c>
      <c r="V2434" s="7" t="str">
        <f>IF(M2434=[1]People!$B$5,[1]People!$A$5,IF(M2434=[1]People!$B$4,[1]People!$A$4,IF(M2434=[1]People!$B$3,[1]People!$A$3,IF(M2434=[1]People!$B$2,[1]People!$A$2,0))))</f>
        <v>Chuck Magee</v>
      </c>
      <c r="W2434" s="7" t="str">
        <f>IFERROR(INDEX([1]Returns!A$1:A$65536,MATCH(B2434,[1]Returns!B$1:B$65536,0)),"No")</f>
        <v>No</v>
      </c>
    </row>
    <row r="2435" spans="1:23" x14ac:dyDescent="0.2">
      <c r="A2435" s="1">
        <v>2434</v>
      </c>
      <c r="B2435" s="3" t="s">
        <v>5505</v>
      </c>
      <c r="C2435" s="4">
        <v>43613</v>
      </c>
      <c r="D2435" s="4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5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6">
        <v>54.367999999999995</v>
      </c>
      <c r="S2435" s="6">
        <v>4</v>
      </c>
      <c r="T2435" s="6">
        <v>0.2</v>
      </c>
      <c r="U2435" s="6">
        <v>4.0775999999999968</v>
      </c>
      <c r="V2435" s="7" t="str">
        <f>IF(M2435=[1]People!$B$5,[1]People!$A$5,IF(M2435=[1]People!$B$4,[1]People!$A$4,IF(M2435=[1]People!$B$3,[1]People!$A$3,IF(M2435=[1]People!$B$2,[1]People!$A$2,0))))</f>
        <v>Kelly Williams</v>
      </c>
      <c r="W2435" s="7" t="str">
        <f>IFERROR(INDEX([1]Returns!A$1:A$65536,MATCH(B2435,[1]Returns!B$1:B$65536,0)),"No")</f>
        <v>No</v>
      </c>
    </row>
    <row r="2436" spans="1:23" x14ac:dyDescent="0.2">
      <c r="A2436" s="1">
        <v>2435</v>
      </c>
      <c r="B2436" s="3" t="s">
        <v>5506</v>
      </c>
      <c r="C2436" s="4">
        <v>43053</v>
      </c>
      <c r="D2436" s="4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5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6">
        <v>33.96</v>
      </c>
      <c r="S2436" s="6">
        <v>2</v>
      </c>
      <c r="T2436" s="6">
        <v>0</v>
      </c>
      <c r="U2436" s="6">
        <v>16.98</v>
      </c>
      <c r="V2436" s="7" t="str">
        <f>IF(M2436=[1]People!$B$5,[1]People!$A$5,IF(M2436=[1]People!$B$4,[1]People!$A$4,IF(M2436=[1]People!$B$3,[1]People!$A$3,IF(M2436=[1]People!$B$2,[1]People!$A$2,0))))</f>
        <v>Cassandra Brandow</v>
      </c>
      <c r="W2436" s="7" t="str">
        <f>IFERROR(INDEX([1]Returns!A$1:A$65536,MATCH(B2436,[1]Returns!B$1:B$65536,0)),"No")</f>
        <v>No</v>
      </c>
    </row>
    <row r="2437" spans="1:23" x14ac:dyDescent="0.2">
      <c r="A2437" s="1">
        <v>2436</v>
      </c>
      <c r="B2437" s="3" t="s">
        <v>5506</v>
      </c>
      <c r="C2437" s="4">
        <v>43053</v>
      </c>
      <c r="D2437" s="4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5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6">
        <v>826.11</v>
      </c>
      <c r="S2437" s="6">
        <v>3</v>
      </c>
      <c r="T2437" s="6">
        <v>0</v>
      </c>
      <c r="U2437" s="6">
        <v>322.18290000000002</v>
      </c>
      <c r="V2437" s="7" t="str">
        <f>IF(M2437=[1]People!$B$5,[1]People!$A$5,IF(M2437=[1]People!$B$4,[1]People!$A$4,IF(M2437=[1]People!$B$3,[1]People!$A$3,IF(M2437=[1]People!$B$2,[1]People!$A$2,0))))</f>
        <v>Cassandra Brandow</v>
      </c>
      <c r="W2437" s="7" t="str">
        <f>IFERROR(INDEX([1]Returns!A$1:A$65536,MATCH(B2437,[1]Returns!B$1:B$65536,0)),"No")</f>
        <v>No</v>
      </c>
    </row>
    <row r="2438" spans="1:23" x14ac:dyDescent="0.2">
      <c r="A2438" s="1">
        <v>2437</v>
      </c>
      <c r="B2438" s="3" t="s">
        <v>5509</v>
      </c>
      <c r="C2438" s="4">
        <v>43649</v>
      </c>
      <c r="D2438" s="4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5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6">
        <v>545.85</v>
      </c>
      <c r="S2438" s="6">
        <v>9</v>
      </c>
      <c r="T2438" s="6">
        <v>0</v>
      </c>
      <c r="U2438" s="6">
        <v>114.6285</v>
      </c>
      <c r="V2438" s="7" t="str">
        <f>IF(M2438=[1]People!$B$5,[1]People!$A$5,IF(M2438=[1]People!$B$4,[1]People!$A$4,IF(M2438=[1]People!$B$3,[1]People!$A$3,IF(M2438=[1]People!$B$2,[1]People!$A$2,0))))</f>
        <v>Anna Andreadi</v>
      </c>
      <c r="W2438" s="7" t="str">
        <f>IFERROR(INDEX([1]Returns!A$1:A$65536,MATCH(B2438,[1]Returns!B$1:B$65536,0)),"No")</f>
        <v>Yes</v>
      </c>
    </row>
    <row r="2439" spans="1:23" x14ac:dyDescent="0.2">
      <c r="A2439" s="1">
        <v>2438</v>
      </c>
      <c r="B2439" s="3" t="s">
        <v>5510</v>
      </c>
      <c r="C2439" s="4">
        <v>42692</v>
      </c>
      <c r="D2439" s="4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5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6">
        <v>145.97999999999999</v>
      </c>
      <c r="S2439" s="6">
        <v>2</v>
      </c>
      <c r="T2439" s="6">
        <v>0.5</v>
      </c>
      <c r="U2439" s="6">
        <v>-99.266399999999976</v>
      </c>
      <c r="V2439" s="7" t="str">
        <f>IF(M2439=[1]People!$B$5,[1]People!$A$5,IF(M2439=[1]People!$B$4,[1]People!$A$4,IF(M2439=[1]People!$B$3,[1]People!$A$3,IF(M2439=[1]People!$B$2,[1]People!$A$2,0))))</f>
        <v>Anna Andreadi</v>
      </c>
      <c r="W2439" s="7" t="str">
        <f>IFERROR(INDEX([1]Returns!A$1:A$65536,MATCH(B2439,[1]Returns!B$1:B$65536,0)),"No")</f>
        <v>No</v>
      </c>
    </row>
    <row r="2440" spans="1:23" x14ac:dyDescent="0.2">
      <c r="A2440" s="1">
        <v>2439</v>
      </c>
      <c r="B2440" s="3" t="s">
        <v>5510</v>
      </c>
      <c r="C2440" s="4">
        <v>42692</v>
      </c>
      <c r="D2440" s="4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5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6">
        <v>35.808</v>
      </c>
      <c r="S2440" s="6">
        <v>4</v>
      </c>
      <c r="T2440" s="6">
        <v>0.2</v>
      </c>
      <c r="U2440" s="6">
        <v>12.5328</v>
      </c>
      <c r="V2440" s="7" t="str">
        <f>IF(M2440=[1]People!$B$5,[1]People!$A$5,IF(M2440=[1]People!$B$4,[1]People!$A$4,IF(M2440=[1]People!$B$3,[1]People!$A$3,IF(M2440=[1]People!$B$2,[1]People!$A$2,0))))</f>
        <v>Anna Andreadi</v>
      </c>
      <c r="W2440" s="7" t="str">
        <f>IFERROR(INDEX([1]Returns!A$1:A$65536,MATCH(B2440,[1]Returns!B$1:B$65536,0)),"No")</f>
        <v>No</v>
      </c>
    </row>
    <row r="2441" spans="1:23" x14ac:dyDescent="0.2">
      <c r="A2441" s="1">
        <v>2440</v>
      </c>
      <c r="B2441" s="3" t="s">
        <v>5515</v>
      </c>
      <c r="C2441" s="4">
        <v>43663</v>
      </c>
      <c r="D2441" s="4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5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6">
        <v>7.9040000000000008</v>
      </c>
      <c r="S2441" s="6">
        <v>2</v>
      </c>
      <c r="T2441" s="6">
        <v>0.2</v>
      </c>
      <c r="U2441" s="6">
        <v>2.1736000000000004</v>
      </c>
      <c r="V2441" s="7" t="str">
        <f>IF(M2441=[1]People!$B$5,[1]People!$A$5,IF(M2441=[1]People!$B$4,[1]People!$A$4,IF(M2441=[1]People!$B$3,[1]People!$A$3,IF(M2441=[1]People!$B$2,[1]People!$A$2,0))))</f>
        <v>Cassandra Brandow</v>
      </c>
      <c r="W2441" s="7" t="str">
        <f>IFERROR(INDEX([1]Returns!A$1:A$65536,MATCH(B2441,[1]Returns!B$1:B$65536,0)),"No")</f>
        <v>No</v>
      </c>
    </row>
    <row r="2442" spans="1:23" x14ac:dyDescent="0.2">
      <c r="A2442" s="1">
        <v>2441</v>
      </c>
      <c r="B2442" s="3" t="s">
        <v>5516</v>
      </c>
      <c r="C2442" s="4">
        <v>43242</v>
      </c>
      <c r="D2442" s="4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5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6">
        <v>345</v>
      </c>
      <c r="S2442" s="6">
        <v>5</v>
      </c>
      <c r="T2442" s="6">
        <v>0</v>
      </c>
      <c r="U2442" s="6">
        <v>86.25</v>
      </c>
      <c r="V2442" s="7" t="str">
        <f>IF(M2442=[1]People!$B$5,[1]People!$A$5,IF(M2442=[1]People!$B$4,[1]People!$A$4,IF(M2442=[1]People!$B$3,[1]People!$A$3,IF(M2442=[1]People!$B$2,[1]People!$A$2,0))))</f>
        <v>Chuck Magee</v>
      </c>
      <c r="W2442" s="7" t="str">
        <f>IFERROR(INDEX([1]Returns!A$1:A$65536,MATCH(B2442,[1]Returns!B$1:B$65536,0)),"No")</f>
        <v>No</v>
      </c>
    </row>
    <row r="2443" spans="1:23" x14ac:dyDescent="0.2">
      <c r="A2443" s="1">
        <v>2442</v>
      </c>
      <c r="B2443" s="3" t="s">
        <v>5516</v>
      </c>
      <c r="C2443" s="4">
        <v>43242</v>
      </c>
      <c r="D2443" s="4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5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6">
        <v>174.28599999999997</v>
      </c>
      <c r="S2443" s="6">
        <v>2</v>
      </c>
      <c r="T2443" s="6">
        <v>0.3</v>
      </c>
      <c r="U2443" s="6">
        <v>-19.918399999999991</v>
      </c>
      <c r="V2443" s="7" t="str">
        <f>IF(M2443=[1]People!$B$5,[1]People!$A$5,IF(M2443=[1]People!$B$4,[1]People!$A$4,IF(M2443=[1]People!$B$3,[1]People!$A$3,IF(M2443=[1]People!$B$2,[1]People!$A$2,0))))</f>
        <v>Chuck Magee</v>
      </c>
      <c r="W2443" s="7" t="str">
        <f>IFERROR(INDEX([1]Returns!A$1:A$65536,MATCH(B2443,[1]Returns!B$1:B$65536,0)),"No")</f>
        <v>No</v>
      </c>
    </row>
    <row r="2444" spans="1:23" x14ac:dyDescent="0.2">
      <c r="A2444" s="1">
        <v>2443</v>
      </c>
      <c r="B2444" s="3" t="s">
        <v>5516</v>
      </c>
      <c r="C2444" s="4">
        <v>43242</v>
      </c>
      <c r="D2444" s="4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5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6">
        <v>662.84</v>
      </c>
      <c r="S2444" s="6">
        <v>4</v>
      </c>
      <c r="T2444" s="6">
        <v>0</v>
      </c>
      <c r="U2444" s="6">
        <v>172.33840000000004</v>
      </c>
      <c r="V2444" s="7" t="str">
        <f>IF(M2444=[1]People!$B$5,[1]People!$A$5,IF(M2444=[1]People!$B$4,[1]People!$A$4,IF(M2444=[1]People!$B$3,[1]People!$A$3,IF(M2444=[1]People!$B$2,[1]People!$A$2,0))))</f>
        <v>Chuck Magee</v>
      </c>
      <c r="W2444" s="7" t="str">
        <f>IFERROR(INDEX([1]Returns!A$1:A$65536,MATCH(B2444,[1]Returns!B$1:B$65536,0)),"No")</f>
        <v>No</v>
      </c>
    </row>
    <row r="2445" spans="1:23" x14ac:dyDescent="0.2">
      <c r="A2445" s="1">
        <v>2444</v>
      </c>
      <c r="B2445" s="3" t="s">
        <v>5516</v>
      </c>
      <c r="C2445" s="4">
        <v>43242</v>
      </c>
      <c r="D2445" s="4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5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6">
        <v>95.1</v>
      </c>
      <c r="S2445" s="6">
        <v>5</v>
      </c>
      <c r="T2445" s="6">
        <v>0</v>
      </c>
      <c r="U2445" s="6">
        <v>30.431999999999995</v>
      </c>
      <c r="V2445" s="7" t="str">
        <f>IF(M2445=[1]People!$B$5,[1]People!$A$5,IF(M2445=[1]People!$B$4,[1]People!$A$4,IF(M2445=[1]People!$B$3,[1]People!$A$3,IF(M2445=[1]People!$B$2,[1]People!$A$2,0))))</f>
        <v>Chuck Magee</v>
      </c>
      <c r="W2445" s="7" t="str">
        <f>IFERROR(INDEX([1]Returns!A$1:A$65536,MATCH(B2445,[1]Returns!B$1:B$65536,0)),"No")</f>
        <v>No</v>
      </c>
    </row>
    <row r="2446" spans="1:23" x14ac:dyDescent="0.2">
      <c r="A2446" s="1">
        <v>2445</v>
      </c>
      <c r="B2446" s="3" t="s">
        <v>5516</v>
      </c>
      <c r="C2446" s="4">
        <v>43242</v>
      </c>
      <c r="D2446" s="4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5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6">
        <v>26.880000000000003</v>
      </c>
      <c r="S2446" s="6">
        <v>6</v>
      </c>
      <c r="T2446" s="6">
        <v>0</v>
      </c>
      <c r="U2446" s="6">
        <v>12.902400000000002</v>
      </c>
      <c r="V2446" s="7" t="str">
        <f>IF(M2446=[1]People!$B$5,[1]People!$A$5,IF(M2446=[1]People!$B$4,[1]People!$A$4,IF(M2446=[1]People!$B$3,[1]People!$A$3,IF(M2446=[1]People!$B$2,[1]People!$A$2,0))))</f>
        <v>Chuck Magee</v>
      </c>
      <c r="W2446" s="7" t="str">
        <f>IFERROR(INDEX([1]Returns!A$1:A$65536,MATCH(B2446,[1]Returns!B$1:B$65536,0)),"No")</f>
        <v>No</v>
      </c>
    </row>
    <row r="2447" spans="1:23" x14ac:dyDescent="0.2">
      <c r="A2447" s="1">
        <v>2446</v>
      </c>
      <c r="B2447" s="3" t="s">
        <v>5516</v>
      </c>
      <c r="C2447" s="4">
        <v>43242</v>
      </c>
      <c r="D2447" s="4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5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6">
        <v>257.98</v>
      </c>
      <c r="S2447" s="6">
        <v>2</v>
      </c>
      <c r="T2447" s="6">
        <v>0</v>
      </c>
      <c r="U2447" s="6">
        <v>74.8142</v>
      </c>
      <c r="V2447" s="7" t="str">
        <f>IF(M2447=[1]People!$B$5,[1]People!$A$5,IF(M2447=[1]People!$B$4,[1]People!$A$4,IF(M2447=[1]People!$B$3,[1]People!$A$3,IF(M2447=[1]People!$B$2,[1]People!$A$2,0))))</f>
        <v>Chuck Magee</v>
      </c>
      <c r="W2447" s="7" t="str">
        <f>IFERROR(INDEX([1]Returns!A$1:A$65536,MATCH(B2447,[1]Returns!B$1:B$65536,0)),"No")</f>
        <v>No</v>
      </c>
    </row>
    <row r="2448" spans="1:23" x14ac:dyDescent="0.2">
      <c r="A2448" s="1">
        <v>2447</v>
      </c>
      <c r="B2448" s="3" t="s">
        <v>5520</v>
      </c>
      <c r="C2448" s="4">
        <v>43003</v>
      </c>
      <c r="D2448" s="4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5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6">
        <v>17.48</v>
      </c>
      <c r="S2448" s="6">
        <v>2</v>
      </c>
      <c r="T2448" s="6">
        <v>0</v>
      </c>
      <c r="U2448" s="6">
        <v>8.2156000000000002</v>
      </c>
      <c r="V2448" s="7" t="str">
        <f>IF(M2448=[1]People!$B$5,[1]People!$A$5,IF(M2448=[1]People!$B$4,[1]People!$A$4,IF(M2448=[1]People!$B$3,[1]People!$A$3,IF(M2448=[1]People!$B$2,[1]People!$A$2,0))))</f>
        <v>Anna Andreadi</v>
      </c>
      <c r="W2448" s="7" t="str">
        <f>IFERROR(INDEX([1]Returns!A$1:A$65536,MATCH(B2448,[1]Returns!B$1:B$65536,0)),"No")</f>
        <v>No</v>
      </c>
    </row>
    <row r="2449" spans="1:23" x14ac:dyDescent="0.2">
      <c r="A2449" s="1">
        <v>2448</v>
      </c>
      <c r="B2449" s="3" t="s">
        <v>5521</v>
      </c>
      <c r="C2449" s="4">
        <v>43404</v>
      </c>
      <c r="D2449" s="4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5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6">
        <v>492.83499999999998</v>
      </c>
      <c r="S2449" s="6">
        <v>5</v>
      </c>
      <c r="T2449" s="6">
        <v>0.3</v>
      </c>
      <c r="U2449" s="6">
        <v>-14.080999999999989</v>
      </c>
      <c r="V2449" s="7" t="str">
        <f>IF(M2449=[1]People!$B$5,[1]People!$A$5,IF(M2449=[1]People!$B$4,[1]People!$A$4,IF(M2449=[1]People!$B$3,[1]People!$A$3,IF(M2449=[1]People!$B$2,[1]People!$A$2,0))))</f>
        <v>Chuck Magee</v>
      </c>
      <c r="W2449" s="7" t="str">
        <f>IFERROR(INDEX([1]Returns!A$1:A$65536,MATCH(B2449,[1]Returns!B$1:B$65536,0)),"No")</f>
        <v>No</v>
      </c>
    </row>
    <row r="2450" spans="1:23" x14ac:dyDescent="0.2">
      <c r="A2450" s="1">
        <v>2449</v>
      </c>
      <c r="B2450" s="3" t="s">
        <v>5522</v>
      </c>
      <c r="C2450" s="4">
        <v>42992</v>
      </c>
      <c r="D2450" s="4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5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6">
        <v>269.49</v>
      </c>
      <c r="S2450" s="6">
        <v>3</v>
      </c>
      <c r="T2450" s="6">
        <v>0</v>
      </c>
      <c r="U2450" s="6">
        <v>5.3897999999999939</v>
      </c>
      <c r="V2450" s="7" t="str">
        <f>IF(M2450=[1]People!$B$5,[1]People!$A$5,IF(M2450=[1]People!$B$4,[1]People!$A$4,IF(M2450=[1]People!$B$3,[1]People!$A$3,IF(M2450=[1]People!$B$2,[1]People!$A$2,0))))</f>
        <v>Cassandra Brandow</v>
      </c>
      <c r="W2450" s="7" t="str">
        <f>IFERROR(INDEX([1]Returns!A$1:A$65536,MATCH(B2450,[1]Returns!B$1:B$65536,0)),"No")</f>
        <v>No</v>
      </c>
    </row>
    <row r="2451" spans="1:23" x14ac:dyDescent="0.2">
      <c r="A2451" s="1">
        <v>2450</v>
      </c>
      <c r="B2451" s="3" t="s">
        <v>5524</v>
      </c>
      <c r="C2451" s="4">
        <v>43409</v>
      </c>
      <c r="D2451" s="4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5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6">
        <v>29.120000000000005</v>
      </c>
      <c r="S2451" s="6">
        <v>5</v>
      </c>
      <c r="T2451" s="6">
        <v>0.2</v>
      </c>
      <c r="U2451" s="6">
        <v>9.8279999999999959</v>
      </c>
      <c r="V2451" s="7" t="str">
        <f>IF(M2451=[1]People!$B$5,[1]People!$A$5,IF(M2451=[1]People!$B$4,[1]People!$A$4,IF(M2451=[1]People!$B$3,[1]People!$A$3,IF(M2451=[1]People!$B$2,[1]People!$A$2,0))))</f>
        <v>Anna Andreadi</v>
      </c>
      <c r="W2451" s="7" t="str">
        <f>IFERROR(INDEX([1]Returns!A$1:A$65536,MATCH(B2451,[1]Returns!B$1:B$65536,0)),"No")</f>
        <v>No</v>
      </c>
    </row>
    <row r="2452" spans="1:23" x14ac:dyDescent="0.2">
      <c r="A2452" s="1">
        <v>2451</v>
      </c>
      <c r="B2452" s="3" t="s">
        <v>5527</v>
      </c>
      <c r="C2452" s="4">
        <v>43541</v>
      </c>
      <c r="D2452" s="4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5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6">
        <v>18.75</v>
      </c>
      <c r="S2452" s="6">
        <v>5</v>
      </c>
      <c r="T2452" s="6">
        <v>0</v>
      </c>
      <c r="U2452" s="6">
        <v>9</v>
      </c>
      <c r="V2452" s="7" t="str">
        <f>IF(M2452=[1]People!$B$5,[1]People!$A$5,IF(M2452=[1]People!$B$4,[1]People!$A$4,IF(M2452=[1]People!$B$3,[1]People!$A$3,IF(M2452=[1]People!$B$2,[1]People!$A$2,0))))</f>
        <v>Chuck Magee</v>
      </c>
      <c r="W2452" s="7" t="str">
        <f>IFERROR(INDEX([1]Returns!A$1:A$65536,MATCH(B2452,[1]Returns!B$1:B$65536,0)),"No")</f>
        <v>No</v>
      </c>
    </row>
    <row r="2453" spans="1:23" x14ac:dyDescent="0.2">
      <c r="A2453" s="1">
        <v>2452</v>
      </c>
      <c r="B2453" s="3" t="s">
        <v>5527</v>
      </c>
      <c r="C2453" s="4">
        <v>43541</v>
      </c>
      <c r="D2453" s="4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5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6">
        <v>119.69999999999999</v>
      </c>
      <c r="S2453" s="6">
        <v>6</v>
      </c>
      <c r="T2453" s="6">
        <v>0</v>
      </c>
      <c r="U2453" s="6">
        <v>31.121999999999996</v>
      </c>
      <c r="V2453" s="7" t="str">
        <f>IF(M2453=[1]People!$B$5,[1]People!$A$5,IF(M2453=[1]People!$B$4,[1]People!$A$4,IF(M2453=[1]People!$B$3,[1]People!$A$3,IF(M2453=[1]People!$B$2,[1]People!$A$2,0))))</f>
        <v>Chuck Magee</v>
      </c>
      <c r="W2453" s="7" t="str">
        <f>IFERROR(INDEX([1]Returns!A$1:A$65536,MATCH(B2453,[1]Returns!B$1:B$65536,0)),"No")</f>
        <v>No</v>
      </c>
    </row>
    <row r="2454" spans="1:23" x14ac:dyDescent="0.2">
      <c r="A2454" s="1">
        <v>2453</v>
      </c>
      <c r="B2454" s="3" t="s">
        <v>5527</v>
      </c>
      <c r="C2454" s="4">
        <v>43541</v>
      </c>
      <c r="D2454" s="4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5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6">
        <v>9.1440000000000001</v>
      </c>
      <c r="S2454" s="6">
        <v>3</v>
      </c>
      <c r="T2454" s="6">
        <v>0.2</v>
      </c>
      <c r="U2454" s="6">
        <v>3.0860999999999996</v>
      </c>
      <c r="V2454" s="7" t="str">
        <f>IF(M2454=[1]People!$B$5,[1]People!$A$5,IF(M2454=[1]People!$B$4,[1]People!$A$4,IF(M2454=[1]People!$B$3,[1]People!$A$3,IF(M2454=[1]People!$B$2,[1]People!$A$2,0))))</f>
        <v>Chuck Magee</v>
      </c>
      <c r="W2454" s="7" t="str">
        <f>IFERROR(INDEX([1]Returns!A$1:A$65536,MATCH(B2454,[1]Returns!B$1:B$65536,0)),"No")</f>
        <v>No</v>
      </c>
    </row>
    <row r="2455" spans="1:23" x14ac:dyDescent="0.2">
      <c r="A2455" s="1">
        <v>2454</v>
      </c>
      <c r="B2455" s="3" t="s">
        <v>5527</v>
      </c>
      <c r="C2455" s="4">
        <v>43541</v>
      </c>
      <c r="D2455" s="4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5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6">
        <v>57.06</v>
      </c>
      <c r="S2455" s="6">
        <v>3</v>
      </c>
      <c r="T2455" s="6">
        <v>0</v>
      </c>
      <c r="U2455" s="6">
        <v>18.2592</v>
      </c>
      <c r="V2455" s="7" t="str">
        <f>IF(M2455=[1]People!$B$5,[1]People!$A$5,IF(M2455=[1]People!$B$4,[1]People!$A$4,IF(M2455=[1]People!$B$3,[1]People!$A$3,IF(M2455=[1]People!$B$2,[1]People!$A$2,0))))</f>
        <v>Chuck Magee</v>
      </c>
      <c r="W2455" s="7" t="str">
        <f>IFERROR(INDEX([1]Returns!A$1:A$65536,MATCH(B2455,[1]Returns!B$1:B$65536,0)),"No")</f>
        <v>No</v>
      </c>
    </row>
    <row r="2456" spans="1:23" x14ac:dyDescent="0.2">
      <c r="A2456" s="1">
        <v>2455</v>
      </c>
      <c r="B2456" s="3" t="s">
        <v>5527</v>
      </c>
      <c r="C2456" s="4">
        <v>43541</v>
      </c>
      <c r="D2456" s="4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5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6">
        <v>71.599999999999994</v>
      </c>
      <c r="S2456" s="6">
        <v>8</v>
      </c>
      <c r="T2456" s="6">
        <v>0</v>
      </c>
      <c r="U2456" s="6">
        <v>13.603999999999992</v>
      </c>
      <c r="V2456" s="7" t="str">
        <f>IF(M2456=[1]People!$B$5,[1]People!$A$5,IF(M2456=[1]People!$B$4,[1]People!$A$4,IF(M2456=[1]People!$B$3,[1]People!$A$3,IF(M2456=[1]People!$B$2,[1]People!$A$2,0))))</f>
        <v>Chuck Magee</v>
      </c>
      <c r="W2456" s="7" t="str">
        <f>IFERROR(INDEX([1]Returns!A$1:A$65536,MATCH(B2456,[1]Returns!B$1:B$65536,0)),"No")</f>
        <v>No</v>
      </c>
    </row>
    <row r="2457" spans="1:23" x14ac:dyDescent="0.2">
      <c r="A2457" s="1">
        <v>2456</v>
      </c>
      <c r="B2457" s="3" t="s">
        <v>5527</v>
      </c>
      <c r="C2457" s="4">
        <v>43541</v>
      </c>
      <c r="D2457" s="4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5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6">
        <v>107.44</v>
      </c>
      <c r="S2457" s="6">
        <v>8</v>
      </c>
      <c r="T2457" s="6">
        <v>0</v>
      </c>
      <c r="U2457" s="6">
        <v>27.934399999999997</v>
      </c>
      <c r="V2457" s="7" t="str">
        <f>IF(M2457=[1]People!$B$5,[1]People!$A$5,IF(M2457=[1]People!$B$4,[1]People!$A$4,IF(M2457=[1]People!$B$3,[1]People!$A$3,IF(M2457=[1]People!$B$2,[1]People!$A$2,0))))</f>
        <v>Chuck Magee</v>
      </c>
      <c r="W2457" s="7" t="str">
        <f>IFERROR(INDEX([1]Returns!A$1:A$65536,MATCH(B2457,[1]Returns!B$1:B$65536,0)),"No")</f>
        <v>No</v>
      </c>
    </row>
    <row r="2458" spans="1:23" x14ac:dyDescent="0.2">
      <c r="A2458" s="1">
        <v>2457</v>
      </c>
      <c r="B2458" s="3" t="s">
        <v>5527</v>
      </c>
      <c r="C2458" s="4">
        <v>43541</v>
      </c>
      <c r="D2458" s="4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5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6">
        <v>7.31</v>
      </c>
      <c r="S2458" s="6">
        <v>1</v>
      </c>
      <c r="T2458" s="6">
        <v>0</v>
      </c>
      <c r="U2458" s="6">
        <v>3.4356999999999998</v>
      </c>
      <c r="V2458" s="7" t="str">
        <f>IF(M2458=[1]People!$B$5,[1]People!$A$5,IF(M2458=[1]People!$B$4,[1]People!$A$4,IF(M2458=[1]People!$B$3,[1]People!$A$3,IF(M2458=[1]People!$B$2,[1]People!$A$2,0))))</f>
        <v>Chuck Magee</v>
      </c>
      <c r="W2458" s="7" t="str">
        <f>IFERROR(INDEX([1]Returns!A$1:A$65536,MATCH(B2458,[1]Returns!B$1:B$65536,0)),"No")</f>
        <v>No</v>
      </c>
    </row>
    <row r="2459" spans="1:23" x14ac:dyDescent="0.2">
      <c r="A2459" s="1">
        <v>2458</v>
      </c>
      <c r="B2459" s="3" t="s">
        <v>5527</v>
      </c>
      <c r="C2459" s="4">
        <v>43541</v>
      </c>
      <c r="D2459" s="4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5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6">
        <v>59.099999999999994</v>
      </c>
      <c r="S2459" s="6">
        <v>6</v>
      </c>
      <c r="T2459" s="6">
        <v>0</v>
      </c>
      <c r="U2459" s="6">
        <v>22.458000000000002</v>
      </c>
      <c r="V2459" s="7" t="str">
        <f>IF(M2459=[1]People!$B$5,[1]People!$A$5,IF(M2459=[1]People!$B$4,[1]People!$A$4,IF(M2459=[1]People!$B$3,[1]People!$A$3,IF(M2459=[1]People!$B$2,[1]People!$A$2,0))))</f>
        <v>Chuck Magee</v>
      </c>
      <c r="W2459" s="7" t="str">
        <f>IFERROR(INDEX([1]Returns!A$1:A$65536,MATCH(B2459,[1]Returns!B$1:B$65536,0)),"No")</f>
        <v>No</v>
      </c>
    </row>
    <row r="2460" spans="1:23" x14ac:dyDescent="0.2">
      <c r="A2460" s="1">
        <v>2459</v>
      </c>
      <c r="B2460" s="3" t="s">
        <v>5527</v>
      </c>
      <c r="C2460" s="4">
        <v>43541</v>
      </c>
      <c r="D2460" s="4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5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6">
        <v>46.53</v>
      </c>
      <c r="S2460" s="6">
        <v>3</v>
      </c>
      <c r="T2460" s="6">
        <v>0</v>
      </c>
      <c r="U2460" s="6">
        <v>12.097800000000001</v>
      </c>
      <c r="V2460" s="7" t="str">
        <f>IF(M2460=[1]People!$B$5,[1]People!$A$5,IF(M2460=[1]People!$B$4,[1]People!$A$4,IF(M2460=[1]People!$B$3,[1]People!$A$3,IF(M2460=[1]People!$B$2,[1]People!$A$2,0))))</f>
        <v>Chuck Magee</v>
      </c>
      <c r="W2460" s="7" t="str">
        <f>IFERROR(INDEX([1]Returns!A$1:A$65536,MATCH(B2460,[1]Returns!B$1:B$65536,0)),"No")</f>
        <v>No</v>
      </c>
    </row>
    <row r="2461" spans="1:23" x14ac:dyDescent="0.2">
      <c r="A2461" s="1">
        <v>2460</v>
      </c>
      <c r="B2461" s="3" t="s">
        <v>5530</v>
      </c>
      <c r="C2461" s="4">
        <v>43692</v>
      </c>
      <c r="D2461" s="4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5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6">
        <v>97.84</v>
      </c>
      <c r="S2461" s="6">
        <v>2</v>
      </c>
      <c r="T2461" s="6">
        <v>0</v>
      </c>
      <c r="U2461" s="6">
        <v>25.438400000000001</v>
      </c>
      <c r="V2461" s="7" t="str">
        <f>IF(M2461=[1]People!$B$5,[1]People!$A$5,IF(M2461=[1]People!$B$4,[1]People!$A$4,IF(M2461=[1]People!$B$3,[1]People!$A$3,IF(M2461=[1]People!$B$2,[1]People!$A$2,0))))</f>
        <v>Chuck Magee</v>
      </c>
      <c r="W2461" s="7" t="str">
        <f>IFERROR(INDEX([1]Returns!A$1:A$65536,MATCH(B2461,[1]Returns!B$1:B$65536,0)),"No")</f>
        <v>No</v>
      </c>
    </row>
    <row r="2462" spans="1:23" x14ac:dyDescent="0.2">
      <c r="A2462" s="1">
        <v>2461</v>
      </c>
      <c r="B2462" s="3" t="s">
        <v>5531</v>
      </c>
      <c r="C2462" s="4">
        <v>42927</v>
      </c>
      <c r="D2462" s="4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5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6">
        <v>29.97</v>
      </c>
      <c r="S2462" s="6">
        <v>3</v>
      </c>
      <c r="T2462" s="6">
        <v>0</v>
      </c>
      <c r="U2462" s="6">
        <v>13.486499999999999</v>
      </c>
      <c r="V2462" s="7" t="str">
        <f>IF(M2462=[1]People!$B$5,[1]People!$A$5,IF(M2462=[1]People!$B$4,[1]People!$A$4,IF(M2462=[1]People!$B$3,[1]People!$A$3,IF(M2462=[1]People!$B$2,[1]People!$A$2,0))))</f>
        <v>Anna Andreadi</v>
      </c>
      <c r="W2462" s="7" t="str">
        <f>IFERROR(INDEX([1]Returns!A$1:A$65536,MATCH(B2462,[1]Returns!B$1:B$65536,0)),"No")</f>
        <v>No</v>
      </c>
    </row>
    <row r="2463" spans="1:23" x14ac:dyDescent="0.2">
      <c r="A2463" s="1">
        <v>2462</v>
      </c>
      <c r="B2463" s="3" t="s">
        <v>5531</v>
      </c>
      <c r="C2463" s="4">
        <v>42927</v>
      </c>
      <c r="D2463" s="4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5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6">
        <v>98.352000000000004</v>
      </c>
      <c r="S2463" s="6">
        <v>3</v>
      </c>
      <c r="T2463" s="6">
        <v>0.2</v>
      </c>
      <c r="U2463" s="6">
        <v>34.423199999999987</v>
      </c>
      <c r="V2463" s="7" t="str">
        <f>IF(M2463=[1]People!$B$5,[1]People!$A$5,IF(M2463=[1]People!$B$4,[1]People!$A$4,IF(M2463=[1]People!$B$3,[1]People!$A$3,IF(M2463=[1]People!$B$2,[1]People!$A$2,0))))</f>
        <v>Anna Andreadi</v>
      </c>
      <c r="W2463" s="7" t="str">
        <f>IFERROR(INDEX([1]Returns!A$1:A$65536,MATCH(B2463,[1]Returns!B$1:B$65536,0)),"No")</f>
        <v>No</v>
      </c>
    </row>
    <row r="2464" spans="1:23" x14ac:dyDescent="0.2">
      <c r="A2464" s="1">
        <v>2463</v>
      </c>
      <c r="B2464" s="3" t="s">
        <v>5534</v>
      </c>
      <c r="C2464" s="4">
        <v>43802</v>
      </c>
      <c r="D2464" s="4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5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6">
        <v>83.920000000000016</v>
      </c>
      <c r="S2464" s="6">
        <v>5</v>
      </c>
      <c r="T2464" s="6">
        <v>0.2</v>
      </c>
      <c r="U2464" s="6">
        <v>29.371999999999993</v>
      </c>
      <c r="V2464" s="7" t="str">
        <f>IF(M2464=[1]People!$B$5,[1]People!$A$5,IF(M2464=[1]People!$B$4,[1]People!$A$4,IF(M2464=[1]People!$B$3,[1]People!$A$3,IF(M2464=[1]People!$B$2,[1]People!$A$2,0))))</f>
        <v>Chuck Magee</v>
      </c>
      <c r="W2464" s="7" t="str">
        <f>IFERROR(INDEX([1]Returns!A$1:A$65536,MATCH(B2464,[1]Returns!B$1:B$65536,0)),"No")</f>
        <v>No</v>
      </c>
    </row>
    <row r="2465" spans="1:23" x14ac:dyDescent="0.2">
      <c r="A2465" s="1">
        <v>2464</v>
      </c>
      <c r="B2465" s="3" t="s">
        <v>5534</v>
      </c>
      <c r="C2465" s="4">
        <v>43802</v>
      </c>
      <c r="D2465" s="4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5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6">
        <v>14.624000000000002</v>
      </c>
      <c r="S2465" s="6">
        <v>2</v>
      </c>
      <c r="T2465" s="6">
        <v>0.2</v>
      </c>
      <c r="U2465" s="6">
        <v>5.1183999999999994</v>
      </c>
      <c r="V2465" s="7" t="str">
        <f>IF(M2465=[1]People!$B$5,[1]People!$A$5,IF(M2465=[1]People!$B$4,[1]People!$A$4,IF(M2465=[1]People!$B$3,[1]People!$A$3,IF(M2465=[1]People!$B$2,[1]People!$A$2,0))))</f>
        <v>Chuck Magee</v>
      </c>
      <c r="W2465" s="7" t="str">
        <f>IFERROR(INDEX([1]Returns!A$1:A$65536,MATCH(B2465,[1]Returns!B$1:B$65536,0)),"No")</f>
        <v>No</v>
      </c>
    </row>
    <row r="2466" spans="1:23" x14ac:dyDescent="0.2">
      <c r="A2466" s="1">
        <v>2465</v>
      </c>
      <c r="B2466" s="3" t="s">
        <v>5534</v>
      </c>
      <c r="C2466" s="4">
        <v>43802</v>
      </c>
      <c r="D2466" s="4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5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6">
        <v>136.99</v>
      </c>
      <c r="S2466" s="6">
        <v>1</v>
      </c>
      <c r="T2466" s="6">
        <v>0</v>
      </c>
      <c r="U2466" s="6">
        <v>36.987300000000005</v>
      </c>
      <c r="V2466" s="7" t="str">
        <f>IF(M2466=[1]People!$B$5,[1]People!$A$5,IF(M2466=[1]People!$B$4,[1]People!$A$4,IF(M2466=[1]People!$B$3,[1]People!$A$3,IF(M2466=[1]People!$B$2,[1]People!$A$2,0))))</f>
        <v>Chuck Magee</v>
      </c>
      <c r="W2466" s="7" t="str">
        <f>IFERROR(INDEX([1]Returns!A$1:A$65536,MATCH(B2466,[1]Returns!B$1:B$65536,0)),"No")</f>
        <v>No</v>
      </c>
    </row>
    <row r="2467" spans="1:23" x14ac:dyDescent="0.2">
      <c r="A2467" s="1">
        <v>2466</v>
      </c>
      <c r="B2467" s="3" t="s">
        <v>5534</v>
      </c>
      <c r="C2467" s="4">
        <v>43802</v>
      </c>
      <c r="D2467" s="4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5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6">
        <v>3.15</v>
      </c>
      <c r="S2467" s="6">
        <v>1</v>
      </c>
      <c r="T2467" s="6">
        <v>0</v>
      </c>
      <c r="U2467" s="6">
        <v>1.512</v>
      </c>
      <c r="V2467" s="7" t="str">
        <f>IF(M2467=[1]People!$B$5,[1]People!$A$5,IF(M2467=[1]People!$B$4,[1]People!$A$4,IF(M2467=[1]People!$B$3,[1]People!$A$3,IF(M2467=[1]People!$B$2,[1]People!$A$2,0))))</f>
        <v>Chuck Magee</v>
      </c>
      <c r="W2467" s="7" t="str">
        <f>IFERROR(INDEX([1]Returns!A$1:A$65536,MATCH(B2467,[1]Returns!B$1:B$65536,0)),"No")</f>
        <v>No</v>
      </c>
    </row>
    <row r="2468" spans="1:23" x14ac:dyDescent="0.2">
      <c r="A2468" s="1">
        <v>2467</v>
      </c>
      <c r="B2468" s="3" t="s">
        <v>5535</v>
      </c>
      <c r="C2468" s="4">
        <v>43589</v>
      </c>
      <c r="D2468" s="4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5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6">
        <v>9.11</v>
      </c>
      <c r="S2468" s="6">
        <v>1</v>
      </c>
      <c r="T2468" s="6">
        <v>0</v>
      </c>
      <c r="U2468" s="6">
        <v>4.099499999999999</v>
      </c>
      <c r="V2468" s="7" t="str">
        <f>IF(M2468=[1]People!$B$5,[1]People!$A$5,IF(M2468=[1]People!$B$4,[1]People!$A$4,IF(M2468=[1]People!$B$3,[1]People!$A$3,IF(M2468=[1]People!$B$2,[1]People!$A$2,0))))</f>
        <v>Cassandra Brandow</v>
      </c>
      <c r="W2468" s="7" t="str">
        <f>IFERROR(INDEX([1]Returns!A$1:A$65536,MATCH(B2468,[1]Returns!B$1:B$65536,0)),"No")</f>
        <v>No</v>
      </c>
    </row>
    <row r="2469" spans="1:23" x14ac:dyDescent="0.2">
      <c r="A2469" s="1">
        <v>2468</v>
      </c>
      <c r="B2469" s="3" t="s">
        <v>5535</v>
      </c>
      <c r="C2469" s="4">
        <v>43589</v>
      </c>
      <c r="D2469" s="4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5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6">
        <v>571.44000000000005</v>
      </c>
      <c r="S2469" s="6">
        <v>4</v>
      </c>
      <c r="T2469" s="6">
        <v>0</v>
      </c>
      <c r="U2469" s="6">
        <v>165.71759999999995</v>
      </c>
      <c r="V2469" s="7" t="str">
        <f>IF(M2469=[1]People!$B$5,[1]People!$A$5,IF(M2469=[1]People!$B$4,[1]People!$A$4,IF(M2469=[1]People!$B$3,[1]People!$A$3,IF(M2469=[1]People!$B$2,[1]People!$A$2,0))))</f>
        <v>Cassandra Brandow</v>
      </c>
      <c r="W2469" s="7" t="str">
        <f>IFERROR(INDEX([1]Returns!A$1:A$65536,MATCH(B2469,[1]Returns!B$1:B$65536,0)),"No")</f>
        <v>No</v>
      </c>
    </row>
    <row r="2470" spans="1:23" x14ac:dyDescent="0.2">
      <c r="A2470" s="1">
        <v>2469</v>
      </c>
      <c r="B2470" s="3" t="s">
        <v>5535</v>
      </c>
      <c r="C2470" s="4">
        <v>43589</v>
      </c>
      <c r="D2470" s="4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5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6">
        <v>32.400000000000006</v>
      </c>
      <c r="S2470" s="6">
        <v>5</v>
      </c>
      <c r="T2470" s="6">
        <v>0</v>
      </c>
      <c r="U2470" s="6">
        <v>15.552000000000001</v>
      </c>
      <c r="V2470" s="7" t="str">
        <f>IF(M2470=[1]People!$B$5,[1]People!$A$5,IF(M2470=[1]People!$B$4,[1]People!$A$4,IF(M2470=[1]People!$B$3,[1]People!$A$3,IF(M2470=[1]People!$B$2,[1]People!$A$2,0))))</f>
        <v>Cassandra Brandow</v>
      </c>
      <c r="W2470" s="7" t="str">
        <f>IFERROR(INDEX([1]Returns!A$1:A$65536,MATCH(B2470,[1]Returns!B$1:B$65536,0)),"No")</f>
        <v>No</v>
      </c>
    </row>
    <row r="2471" spans="1:23" x14ac:dyDescent="0.2">
      <c r="A2471" s="1">
        <v>2470</v>
      </c>
      <c r="B2471" s="3" t="s">
        <v>5535</v>
      </c>
      <c r="C2471" s="4">
        <v>43589</v>
      </c>
      <c r="D2471" s="4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5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6">
        <v>16.91</v>
      </c>
      <c r="S2471" s="6">
        <v>1</v>
      </c>
      <c r="T2471" s="6">
        <v>0</v>
      </c>
      <c r="U2471" s="6">
        <v>4.5656999999999996</v>
      </c>
      <c r="V2471" s="7" t="str">
        <f>IF(M2471=[1]People!$B$5,[1]People!$A$5,IF(M2471=[1]People!$B$4,[1]People!$A$4,IF(M2471=[1]People!$B$3,[1]People!$A$3,IF(M2471=[1]People!$B$2,[1]People!$A$2,0))))</f>
        <v>Cassandra Brandow</v>
      </c>
      <c r="W2471" s="7" t="str">
        <f>IFERROR(INDEX([1]Returns!A$1:A$65536,MATCH(B2471,[1]Returns!B$1:B$65536,0)),"No")</f>
        <v>No</v>
      </c>
    </row>
    <row r="2472" spans="1:23" x14ac:dyDescent="0.2">
      <c r="A2472" s="1">
        <v>2471</v>
      </c>
      <c r="B2472" s="3" t="s">
        <v>5541</v>
      </c>
      <c r="C2472" s="4">
        <v>43122</v>
      </c>
      <c r="D2472" s="4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5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6">
        <v>14.272</v>
      </c>
      <c r="S2472" s="6">
        <v>8</v>
      </c>
      <c r="T2472" s="6">
        <v>0.2</v>
      </c>
      <c r="U2472" s="6">
        <v>4.281600000000001</v>
      </c>
      <c r="V2472" s="7" t="str">
        <f>IF(M2472=[1]People!$B$5,[1]People!$A$5,IF(M2472=[1]People!$B$4,[1]People!$A$4,IF(M2472=[1]People!$B$3,[1]People!$A$3,IF(M2472=[1]People!$B$2,[1]People!$A$2,0))))</f>
        <v>Cassandra Brandow</v>
      </c>
      <c r="W2472" s="7" t="str">
        <f>IFERROR(INDEX([1]Returns!A$1:A$65536,MATCH(B2472,[1]Returns!B$1:B$65536,0)),"No")</f>
        <v>No</v>
      </c>
    </row>
    <row r="2473" spans="1:23" x14ac:dyDescent="0.2">
      <c r="A2473" s="1">
        <v>2472</v>
      </c>
      <c r="B2473" s="3" t="s">
        <v>5541</v>
      </c>
      <c r="C2473" s="4">
        <v>43122</v>
      </c>
      <c r="D2473" s="4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5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6">
        <v>451.13599999999997</v>
      </c>
      <c r="S2473" s="6">
        <v>4</v>
      </c>
      <c r="T2473" s="6">
        <v>0.2</v>
      </c>
      <c r="U2473" s="6">
        <v>-67.670399999999972</v>
      </c>
      <c r="V2473" s="7" t="str">
        <f>IF(M2473=[1]People!$B$5,[1]People!$A$5,IF(M2473=[1]People!$B$4,[1]People!$A$4,IF(M2473=[1]People!$B$3,[1]People!$A$3,IF(M2473=[1]People!$B$2,[1]People!$A$2,0))))</f>
        <v>Cassandra Brandow</v>
      </c>
      <c r="W2473" s="7" t="str">
        <f>IFERROR(INDEX([1]Returns!A$1:A$65536,MATCH(B2473,[1]Returns!B$1:B$65536,0)),"No")</f>
        <v>No</v>
      </c>
    </row>
    <row r="2474" spans="1:23" x14ac:dyDescent="0.2">
      <c r="A2474" s="1">
        <v>2473</v>
      </c>
      <c r="B2474" s="3" t="s">
        <v>5541</v>
      </c>
      <c r="C2474" s="4">
        <v>43122</v>
      </c>
      <c r="D2474" s="4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5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6">
        <v>64.864000000000004</v>
      </c>
      <c r="S2474" s="6">
        <v>4</v>
      </c>
      <c r="T2474" s="6">
        <v>0.2</v>
      </c>
      <c r="U2474" s="6">
        <v>6.4864000000000033</v>
      </c>
      <c r="V2474" s="7" t="str">
        <f>IF(M2474=[1]People!$B$5,[1]People!$A$5,IF(M2474=[1]People!$B$4,[1]People!$A$4,IF(M2474=[1]People!$B$3,[1]People!$A$3,IF(M2474=[1]People!$B$2,[1]People!$A$2,0))))</f>
        <v>Cassandra Brandow</v>
      </c>
      <c r="W2474" s="7" t="str">
        <f>IFERROR(INDEX([1]Returns!A$1:A$65536,MATCH(B2474,[1]Returns!B$1:B$65536,0)),"No")</f>
        <v>No</v>
      </c>
    </row>
    <row r="2475" spans="1:23" x14ac:dyDescent="0.2">
      <c r="A2475" s="1">
        <v>2474</v>
      </c>
      <c r="B2475" s="3" t="s">
        <v>5547</v>
      </c>
      <c r="C2475" s="4">
        <v>43407</v>
      </c>
      <c r="D2475" s="4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5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6">
        <v>217.58400000000003</v>
      </c>
      <c r="S2475" s="6">
        <v>2</v>
      </c>
      <c r="T2475" s="6">
        <v>0.2</v>
      </c>
      <c r="U2475" s="6">
        <v>-29.917800000000021</v>
      </c>
      <c r="V2475" s="7" t="str">
        <f>IF(M2475=[1]People!$B$5,[1]People!$A$5,IF(M2475=[1]People!$B$4,[1]People!$A$4,IF(M2475=[1]People!$B$3,[1]People!$A$3,IF(M2475=[1]People!$B$2,[1]People!$A$2,0))))</f>
        <v>Anna Andreadi</v>
      </c>
      <c r="W2475" s="7" t="str">
        <f>IFERROR(INDEX([1]Returns!A$1:A$65536,MATCH(B2475,[1]Returns!B$1:B$65536,0)),"No")</f>
        <v>No</v>
      </c>
    </row>
    <row r="2476" spans="1:23" x14ac:dyDescent="0.2">
      <c r="A2476" s="1">
        <v>2475</v>
      </c>
      <c r="B2476" s="3" t="s">
        <v>5547</v>
      </c>
      <c r="C2476" s="4">
        <v>43407</v>
      </c>
      <c r="D2476" s="4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5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6">
        <v>82.95</v>
      </c>
      <c r="S2476" s="6">
        <v>5</v>
      </c>
      <c r="T2476" s="6">
        <v>0</v>
      </c>
      <c r="U2476" s="6">
        <v>29.032499999999999</v>
      </c>
      <c r="V2476" s="7" t="str">
        <f>IF(M2476=[1]People!$B$5,[1]People!$A$5,IF(M2476=[1]People!$B$4,[1]People!$A$4,IF(M2476=[1]People!$B$3,[1]People!$A$3,IF(M2476=[1]People!$B$2,[1]People!$A$2,0))))</f>
        <v>Anna Andreadi</v>
      </c>
      <c r="W2476" s="7" t="str">
        <f>IFERROR(INDEX([1]Returns!A$1:A$65536,MATCH(B2476,[1]Returns!B$1:B$65536,0)),"No")</f>
        <v>No</v>
      </c>
    </row>
    <row r="2477" spans="1:23" x14ac:dyDescent="0.2">
      <c r="A2477" s="1">
        <v>2476</v>
      </c>
      <c r="B2477" s="3" t="s">
        <v>5547</v>
      </c>
      <c r="C2477" s="4">
        <v>43407</v>
      </c>
      <c r="D2477" s="4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5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6">
        <v>87.71</v>
      </c>
      <c r="S2477" s="6">
        <v>7</v>
      </c>
      <c r="T2477" s="6">
        <v>0</v>
      </c>
      <c r="U2477" s="6">
        <v>41.223699999999994</v>
      </c>
      <c r="V2477" s="7" t="str">
        <f>IF(M2477=[1]People!$B$5,[1]People!$A$5,IF(M2477=[1]People!$B$4,[1]People!$A$4,IF(M2477=[1]People!$B$3,[1]People!$A$3,IF(M2477=[1]People!$B$2,[1]People!$A$2,0))))</f>
        <v>Anna Andreadi</v>
      </c>
      <c r="W2477" s="7" t="str">
        <f>IFERROR(INDEX([1]Returns!A$1:A$65536,MATCH(B2477,[1]Returns!B$1:B$65536,0)),"No")</f>
        <v>No</v>
      </c>
    </row>
    <row r="2478" spans="1:23" x14ac:dyDescent="0.2">
      <c r="A2478" s="1">
        <v>2477</v>
      </c>
      <c r="B2478" s="3" t="s">
        <v>5547</v>
      </c>
      <c r="C2478" s="4">
        <v>43407</v>
      </c>
      <c r="D2478" s="4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5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6">
        <v>1101.48</v>
      </c>
      <c r="S2478" s="6">
        <v>4</v>
      </c>
      <c r="T2478" s="6">
        <v>0</v>
      </c>
      <c r="U2478" s="6">
        <v>429.57720000000006</v>
      </c>
      <c r="V2478" s="7" t="str">
        <f>IF(M2478=[1]People!$B$5,[1]People!$A$5,IF(M2478=[1]People!$B$4,[1]People!$A$4,IF(M2478=[1]People!$B$3,[1]People!$A$3,IF(M2478=[1]People!$B$2,[1]People!$A$2,0))))</f>
        <v>Anna Andreadi</v>
      </c>
      <c r="W2478" s="7" t="str">
        <f>IFERROR(INDEX([1]Returns!A$1:A$65536,MATCH(B2478,[1]Returns!B$1:B$65536,0)),"No")</f>
        <v>No</v>
      </c>
    </row>
    <row r="2479" spans="1:23" x14ac:dyDescent="0.2">
      <c r="A2479" s="1">
        <v>2478</v>
      </c>
      <c r="B2479" s="3" t="s">
        <v>5554</v>
      </c>
      <c r="C2479" s="4">
        <v>43712</v>
      </c>
      <c r="D2479" s="4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5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6">
        <v>1322.3520000000001</v>
      </c>
      <c r="S2479" s="6">
        <v>3</v>
      </c>
      <c r="T2479" s="6">
        <v>0.2</v>
      </c>
      <c r="U2479" s="6">
        <v>-99.176400000000001</v>
      </c>
      <c r="V2479" s="7" t="str">
        <f>IF(M2479=[1]People!$B$5,[1]People!$A$5,IF(M2479=[1]People!$B$4,[1]People!$A$4,IF(M2479=[1]People!$B$3,[1]People!$A$3,IF(M2479=[1]People!$B$2,[1]People!$A$2,0))))</f>
        <v>Anna Andreadi</v>
      </c>
      <c r="W2479" s="7" t="str">
        <f>IFERROR(INDEX([1]Returns!A$1:A$65536,MATCH(B2479,[1]Returns!B$1:B$65536,0)),"No")</f>
        <v>No</v>
      </c>
    </row>
    <row r="2480" spans="1:23" x14ac:dyDescent="0.2">
      <c r="A2480" s="1">
        <v>2479</v>
      </c>
      <c r="B2480" s="3" t="s">
        <v>5557</v>
      </c>
      <c r="C2480" s="4">
        <v>42626</v>
      </c>
      <c r="D2480" s="4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5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6">
        <v>5.46</v>
      </c>
      <c r="S2480" s="6">
        <v>3</v>
      </c>
      <c r="T2480" s="6">
        <v>0</v>
      </c>
      <c r="U2480" s="6">
        <v>1.4742000000000002</v>
      </c>
      <c r="V2480" s="7" t="str">
        <f>IF(M2480=[1]People!$B$5,[1]People!$A$5,IF(M2480=[1]People!$B$4,[1]People!$A$4,IF(M2480=[1]People!$B$3,[1]People!$A$3,IF(M2480=[1]People!$B$2,[1]People!$A$2,0))))</f>
        <v>Chuck Magee</v>
      </c>
      <c r="W2480" s="7" t="str">
        <f>IFERROR(INDEX([1]Returns!A$1:A$65536,MATCH(B2480,[1]Returns!B$1:B$65536,0)),"No")</f>
        <v>No</v>
      </c>
    </row>
    <row r="2481" spans="1:23" x14ac:dyDescent="0.2">
      <c r="A2481" s="1">
        <v>2480</v>
      </c>
      <c r="B2481" s="3" t="s">
        <v>5558</v>
      </c>
      <c r="C2481" s="4">
        <v>43635</v>
      </c>
      <c r="D2481" s="4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5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6">
        <v>11.184000000000001</v>
      </c>
      <c r="S2481" s="6">
        <v>1</v>
      </c>
      <c r="T2481" s="6">
        <v>0.2</v>
      </c>
      <c r="U2481" s="6">
        <v>0.83879999999999999</v>
      </c>
      <c r="V2481" s="7" t="str">
        <f>IF(M2481=[1]People!$B$5,[1]People!$A$5,IF(M2481=[1]People!$B$4,[1]People!$A$4,IF(M2481=[1]People!$B$3,[1]People!$A$3,IF(M2481=[1]People!$B$2,[1]People!$A$2,0))))</f>
        <v>Kelly Williams</v>
      </c>
      <c r="W2481" s="7" t="str">
        <f>IFERROR(INDEX([1]Returns!A$1:A$65536,MATCH(B2481,[1]Returns!B$1:B$65536,0)),"No")</f>
        <v>No</v>
      </c>
    </row>
    <row r="2482" spans="1:23" x14ac:dyDescent="0.2">
      <c r="A2482" s="1">
        <v>2481</v>
      </c>
      <c r="B2482" s="3" t="s">
        <v>5558</v>
      </c>
      <c r="C2482" s="4">
        <v>43635</v>
      </c>
      <c r="D2482" s="4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5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6">
        <v>153.584</v>
      </c>
      <c r="S2482" s="6">
        <v>2</v>
      </c>
      <c r="T2482" s="6">
        <v>0.2</v>
      </c>
      <c r="U2482" s="6">
        <v>-32.636600000000001</v>
      </c>
      <c r="V2482" s="7" t="str">
        <f>IF(M2482=[1]People!$B$5,[1]People!$A$5,IF(M2482=[1]People!$B$4,[1]People!$A$4,IF(M2482=[1]People!$B$3,[1]People!$A$3,IF(M2482=[1]People!$B$2,[1]People!$A$2,0))))</f>
        <v>Kelly Williams</v>
      </c>
      <c r="W2482" s="7" t="str">
        <f>IFERROR(INDEX([1]Returns!A$1:A$65536,MATCH(B2482,[1]Returns!B$1:B$65536,0)),"No")</f>
        <v>No</v>
      </c>
    </row>
    <row r="2483" spans="1:23" x14ac:dyDescent="0.2">
      <c r="A2483" s="1">
        <v>2482</v>
      </c>
      <c r="B2483" s="3" t="s">
        <v>5561</v>
      </c>
      <c r="C2483" s="4">
        <v>43823</v>
      </c>
      <c r="D2483" s="4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5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6">
        <v>1003.6200000000001</v>
      </c>
      <c r="S2483" s="6">
        <v>6</v>
      </c>
      <c r="T2483" s="6">
        <v>0</v>
      </c>
      <c r="U2483" s="6">
        <v>0</v>
      </c>
      <c r="V2483" s="7" t="str">
        <f>IF(M2483=[1]People!$B$5,[1]People!$A$5,IF(M2483=[1]People!$B$4,[1]People!$A$4,IF(M2483=[1]People!$B$3,[1]People!$A$3,IF(M2483=[1]People!$B$2,[1]People!$A$2,0))))</f>
        <v>Anna Andreadi</v>
      </c>
      <c r="W2483" s="7" t="str">
        <f>IFERROR(INDEX([1]Returns!A$1:A$65536,MATCH(B2483,[1]Returns!B$1:B$65536,0)),"No")</f>
        <v>No</v>
      </c>
    </row>
    <row r="2484" spans="1:23" x14ac:dyDescent="0.2">
      <c r="A2484" s="1">
        <v>2483</v>
      </c>
      <c r="B2484" s="3" t="s">
        <v>5562</v>
      </c>
      <c r="C2484" s="4">
        <v>43705</v>
      </c>
      <c r="D2484" s="4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5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6">
        <v>35.167999999999999</v>
      </c>
      <c r="S2484" s="6">
        <v>4</v>
      </c>
      <c r="T2484" s="6">
        <v>0.2</v>
      </c>
      <c r="U2484" s="6">
        <v>11.429599999999999</v>
      </c>
      <c r="V2484" s="7" t="str">
        <f>IF(M2484=[1]People!$B$5,[1]People!$A$5,IF(M2484=[1]People!$B$4,[1]People!$A$4,IF(M2484=[1]People!$B$3,[1]People!$A$3,IF(M2484=[1]People!$B$2,[1]People!$A$2,0))))</f>
        <v>Anna Andreadi</v>
      </c>
      <c r="W2484" s="7" t="str">
        <f>IFERROR(INDEX([1]Returns!A$1:A$65536,MATCH(B2484,[1]Returns!B$1:B$65536,0)),"No")</f>
        <v>No</v>
      </c>
    </row>
    <row r="2485" spans="1:23" x14ac:dyDescent="0.2">
      <c r="A2485" s="1">
        <v>2484</v>
      </c>
      <c r="B2485" s="3" t="s">
        <v>5562</v>
      </c>
      <c r="C2485" s="4">
        <v>43705</v>
      </c>
      <c r="D2485" s="4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5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6">
        <v>1137.75</v>
      </c>
      <c r="S2485" s="6">
        <v>5</v>
      </c>
      <c r="T2485" s="6">
        <v>0</v>
      </c>
      <c r="U2485" s="6">
        <v>250.30500000000004</v>
      </c>
      <c r="V2485" s="7" t="str">
        <f>IF(M2485=[1]People!$B$5,[1]People!$A$5,IF(M2485=[1]People!$B$4,[1]People!$A$4,IF(M2485=[1]People!$B$3,[1]People!$A$3,IF(M2485=[1]People!$B$2,[1]People!$A$2,0))))</f>
        <v>Anna Andreadi</v>
      </c>
      <c r="W2485" s="7" t="str">
        <f>IFERROR(INDEX([1]Returns!A$1:A$65536,MATCH(B2485,[1]Returns!B$1:B$65536,0)),"No")</f>
        <v>No</v>
      </c>
    </row>
    <row r="2486" spans="1:23" x14ac:dyDescent="0.2">
      <c r="A2486" s="1">
        <v>2485</v>
      </c>
      <c r="B2486" s="3" t="s">
        <v>5562</v>
      </c>
      <c r="C2486" s="4">
        <v>43705</v>
      </c>
      <c r="D2486" s="4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5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6">
        <v>99.680000000000021</v>
      </c>
      <c r="S2486" s="6">
        <v>5</v>
      </c>
      <c r="T2486" s="6">
        <v>0.2</v>
      </c>
      <c r="U2486" s="6">
        <v>32.396000000000001</v>
      </c>
      <c r="V2486" s="7" t="str">
        <f>IF(M2486=[1]People!$B$5,[1]People!$A$5,IF(M2486=[1]People!$B$4,[1]People!$A$4,IF(M2486=[1]People!$B$3,[1]People!$A$3,IF(M2486=[1]People!$B$2,[1]People!$A$2,0))))</f>
        <v>Anna Andreadi</v>
      </c>
      <c r="W2486" s="7" t="str">
        <f>IFERROR(INDEX([1]Returns!A$1:A$65536,MATCH(B2486,[1]Returns!B$1:B$65536,0)),"No")</f>
        <v>No</v>
      </c>
    </row>
    <row r="2487" spans="1:23" x14ac:dyDescent="0.2">
      <c r="A2487" s="1">
        <v>2486</v>
      </c>
      <c r="B2487" s="3" t="s">
        <v>5562</v>
      </c>
      <c r="C2487" s="4">
        <v>43705</v>
      </c>
      <c r="D2487" s="4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5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6">
        <v>5.56</v>
      </c>
      <c r="S2487" s="6">
        <v>2</v>
      </c>
      <c r="T2487" s="6">
        <v>0</v>
      </c>
      <c r="U2487" s="6">
        <v>1.4455999999999998</v>
      </c>
      <c r="V2487" s="7" t="str">
        <f>IF(M2487=[1]People!$B$5,[1]People!$A$5,IF(M2487=[1]People!$B$4,[1]People!$A$4,IF(M2487=[1]People!$B$3,[1]People!$A$3,IF(M2487=[1]People!$B$2,[1]People!$A$2,0))))</f>
        <v>Anna Andreadi</v>
      </c>
      <c r="W2487" s="7" t="str">
        <f>IFERROR(INDEX([1]Returns!A$1:A$65536,MATCH(B2487,[1]Returns!B$1:B$65536,0)),"No")</f>
        <v>No</v>
      </c>
    </row>
    <row r="2488" spans="1:23" x14ac:dyDescent="0.2">
      <c r="A2488" s="1">
        <v>2487</v>
      </c>
      <c r="B2488" s="3" t="s">
        <v>5565</v>
      </c>
      <c r="C2488" s="4">
        <v>42737</v>
      </c>
      <c r="D2488" s="4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5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6">
        <v>85.52</v>
      </c>
      <c r="S2488" s="6">
        <v>2</v>
      </c>
      <c r="T2488" s="6">
        <v>0</v>
      </c>
      <c r="U2488" s="6">
        <v>22.235199999999999</v>
      </c>
      <c r="V2488" s="7" t="str">
        <f>IF(M2488=[1]People!$B$5,[1]People!$A$5,IF(M2488=[1]People!$B$4,[1]People!$A$4,IF(M2488=[1]People!$B$3,[1]People!$A$3,IF(M2488=[1]People!$B$2,[1]People!$A$2,0))))</f>
        <v>Chuck Magee</v>
      </c>
      <c r="W2488" s="7" t="str">
        <f>IFERROR(INDEX([1]Returns!A$1:A$65536,MATCH(B2488,[1]Returns!B$1:B$65536,0)),"No")</f>
        <v>No</v>
      </c>
    </row>
    <row r="2489" spans="1:23" x14ac:dyDescent="0.2">
      <c r="A2489" s="1">
        <v>2488</v>
      </c>
      <c r="B2489" s="3" t="s">
        <v>5565</v>
      </c>
      <c r="C2489" s="4">
        <v>42737</v>
      </c>
      <c r="D2489" s="4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5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6">
        <v>9.84</v>
      </c>
      <c r="S2489" s="6">
        <v>3</v>
      </c>
      <c r="T2489" s="6">
        <v>0</v>
      </c>
      <c r="U2489" s="6">
        <v>2.6568000000000005</v>
      </c>
      <c r="V2489" s="7" t="str">
        <f>IF(M2489=[1]People!$B$5,[1]People!$A$5,IF(M2489=[1]People!$B$4,[1]People!$A$4,IF(M2489=[1]People!$B$3,[1]People!$A$3,IF(M2489=[1]People!$B$2,[1]People!$A$2,0))))</f>
        <v>Chuck Magee</v>
      </c>
      <c r="W2489" s="7" t="str">
        <f>IFERROR(INDEX([1]Returns!A$1:A$65536,MATCH(B2489,[1]Returns!B$1:B$65536,0)),"No")</f>
        <v>No</v>
      </c>
    </row>
    <row r="2490" spans="1:23" x14ac:dyDescent="0.2">
      <c r="A2490" s="1">
        <v>2489</v>
      </c>
      <c r="B2490" s="3" t="s">
        <v>5565</v>
      </c>
      <c r="C2490" s="4">
        <v>42737</v>
      </c>
      <c r="D2490" s="4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5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6">
        <v>20.04</v>
      </c>
      <c r="S2490" s="6">
        <v>3</v>
      </c>
      <c r="T2490" s="6">
        <v>0</v>
      </c>
      <c r="U2490" s="6">
        <v>9.6191999999999993</v>
      </c>
      <c r="V2490" s="7" t="str">
        <f>IF(M2490=[1]People!$B$5,[1]People!$A$5,IF(M2490=[1]People!$B$4,[1]People!$A$4,IF(M2490=[1]People!$B$3,[1]People!$A$3,IF(M2490=[1]People!$B$2,[1]People!$A$2,0))))</f>
        <v>Chuck Magee</v>
      </c>
      <c r="W2490" s="7" t="str">
        <f>IFERROR(INDEX([1]Returns!A$1:A$65536,MATCH(B2490,[1]Returns!B$1:B$65536,0)),"No")</f>
        <v>No</v>
      </c>
    </row>
    <row r="2491" spans="1:23" x14ac:dyDescent="0.2">
      <c r="A2491" s="1">
        <v>2490</v>
      </c>
      <c r="B2491" s="3" t="s">
        <v>5570</v>
      </c>
      <c r="C2491" s="4">
        <v>43017</v>
      </c>
      <c r="D2491" s="4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5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6">
        <v>631.96</v>
      </c>
      <c r="S2491" s="6">
        <v>4</v>
      </c>
      <c r="T2491" s="6">
        <v>0</v>
      </c>
      <c r="U2491" s="6">
        <v>303.3408</v>
      </c>
      <c r="V2491" s="7" t="str">
        <f>IF(M2491=[1]People!$B$5,[1]People!$A$5,IF(M2491=[1]People!$B$4,[1]People!$A$4,IF(M2491=[1]People!$B$3,[1]People!$A$3,IF(M2491=[1]People!$B$2,[1]People!$A$2,0))))</f>
        <v>Chuck Magee</v>
      </c>
      <c r="W2491" s="7" t="str">
        <f>IFERROR(INDEX([1]Returns!A$1:A$65536,MATCH(B2491,[1]Returns!B$1:B$65536,0)),"No")</f>
        <v>No</v>
      </c>
    </row>
    <row r="2492" spans="1:23" x14ac:dyDescent="0.2">
      <c r="A2492" s="1">
        <v>2491</v>
      </c>
      <c r="B2492" s="3" t="s">
        <v>5570</v>
      </c>
      <c r="C2492" s="4">
        <v>43017</v>
      </c>
      <c r="D2492" s="4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5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6">
        <v>23.92</v>
      </c>
      <c r="S2492" s="6">
        <v>4</v>
      </c>
      <c r="T2492" s="6">
        <v>0</v>
      </c>
      <c r="U2492" s="6">
        <v>10.763999999999999</v>
      </c>
      <c r="V2492" s="7" t="str">
        <f>IF(M2492=[1]People!$B$5,[1]People!$A$5,IF(M2492=[1]People!$B$4,[1]People!$A$4,IF(M2492=[1]People!$B$3,[1]People!$A$3,IF(M2492=[1]People!$B$2,[1]People!$A$2,0))))</f>
        <v>Chuck Magee</v>
      </c>
      <c r="W2492" s="7" t="str">
        <f>IFERROR(INDEX([1]Returns!A$1:A$65536,MATCH(B2492,[1]Returns!B$1:B$65536,0)),"No")</f>
        <v>No</v>
      </c>
    </row>
    <row r="2493" spans="1:23" x14ac:dyDescent="0.2">
      <c r="A2493" s="1">
        <v>2492</v>
      </c>
      <c r="B2493" s="3" t="s">
        <v>5577</v>
      </c>
      <c r="C2493" s="4">
        <v>42717</v>
      </c>
      <c r="D2493" s="4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5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6">
        <v>90.24</v>
      </c>
      <c r="S2493" s="6">
        <v>6</v>
      </c>
      <c r="T2493" s="6">
        <v>0</v>
      </c>
      <c r="U2493" s="6">
        <v>41.51039999999999</v>
      </c>
      <c r="V2493" s="7" t="str">
        <f>IF(M2493=[1]People!$B$5,[1]People!$A$5,IF(M2493=[1]People!$B$4,[1]People!$A$4,IF(M2493=[1]People!$B$3,[1]People!$A$3,IF(M2493=[1]People!$B$2,[1]People!$A$2,0))))</f>
        <v>Anna Andreadi</v>
      </c>
      <c r="W2493" s="7" t="str">
        <f>IFERROR(INDEX([1]Returns!A$1:A$65536,MATCH(B2493,[1]Returns!B$1:B$65536,0)),"No")</f>
        <v>No</v>
      </c>
    </row>
    <row r="2494" spans="1:23" x14ac:dyDescent="0.2">
      <c r="A2494" s="1">
        <v>2493</v>
      </c>
      <c r="B2494" s="3" t="s">
        <v>5578</v>
      </c>
      <c r="C2494" s="4">
        <v>42693</v>
      </c>
      <c r="D2494" s="4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5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6">
        <v>4548.8100000000004</v>
      </c>
      <c r="S2494" s="6">
        <v>7</v>
      </c>
      <c r="T2494" s="6">
        <v>0</v>
      </c>
      <c r="U2494" s="6">
        <v>1228.1787000000004</v>
      </c>
      <c r="V2494" s="7" t="str">
        <f>IF(M2494=[1]People!$B$5,[1]People!$A$5,IF(M2494=[1]People!$B$4,[1]People!$A$4,IF(M2494=[1]People!$B$3,[1]People!$A$3,IF(M2494=[1]People!$B$2,[1]People!$A$2,0))))</f>
        <v>Chuck Magee</v>
      </c>
      <c r="W2494" s="7" t="str">
        <f>IFERROR(INDEX([1]Returns!A$1:A$65536,MATCH(B2494,[1]Returns!B$1:B$65536,0)),"No")</f>
        <v>No</v>
      </c>
    </row>
    <row r="2495" spans="1:23" x14ac:dyDescent="0.2">
      <c r="A2495" s="1">
        <v>2494</v>
      </c>
      <c r="B2495" s="3" t="s">
        <v>5582</v>
      </c>
      <c r="C2495" s="4">
        <v>43353</v>
      </c>
      <c r="D2495" s="4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5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6">
        <v>300.93</v>
      </c>
      <c r="S2495" s="6">
        <v>5</v>
      </c>
      <c r="T2495" s="6">
        <v>0.3</v>
      </c>
      <c r="U2495" s="6">
        <v>-34.39200000000001</v>
      </c>
      <c r="V2495" s="7" t="str">
        <f>IF(M2495=[1]People!$B$5,[1]People!$A$5,IF(M2495=[1]People!$B$4,[1]People!$A$4,IF(M2495=[1]People!$B$3,[1]People!$A$3,IF(M2495=[1]People!$B$2,[1]People!$A$2,0))))</f>
        <v>Kelly Williams</v>
      </c>
      <c r="W2495" s="7" t="str">
        <f>IFERROR(INDEX([1]Returns!A$1:A$65536,MATCH(B2495,[1]Returns!B$1:B$65536,0)),"No")</f>
        <v>No</v>
      </c>
    </row>
    <row r="2496" spans="1:23" x14ac:dyDescent="0.2">
      <c r="A2496" s="1">
        <v>2495</v>
      </c>
      <c r="B2496" s="3" t="s">
        <v>5582</v>
      </c>
      <c r="C2496" s="4">
        <v>43353</v>
      </c>
      <c r="D2496" s="4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5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6">
        <v>719.96</v>
      </c>
      <c r="S2496" s="6">
        <v>5</v>
      </c>
      <c r="T2496" s="6">
        <v>0.2</v>
      </c>
      <c r="U2496" s="6">
        <v>53.997000000000043</v>
      </c>
      <c r="V2496" s="7" t="str">
        <f>IF(M2496=[1]People!$B$5,[1]People!$A$5,IF(M2496=[1]People!$B$4,[1]People!$A$4,IF(M2496=[1]People!$B$3,[1]People!$A$3,IF(M2496=[1]People!$B$2,[1]People!$A$2,0))))</f>
        <v>Kelly Williams</v>
      </c>
      <c r="W2496" s="7" t="str">
        <f>IFERROR(INDEX([1]Returns!A$1:A$65536,MATCH(B2496,[1]Returns!B$1:B$65536,0)),"No")</f>
        <v>No</v>
      </c>
    </row>
    <row r="2497" spans="1:23" x14ac:dyDescent="0.2">
      <c r="A2497" s="1">
        <v>2496</v>
      </c>
      <c r="B2497" s="3" t="s">
        <v>5583</v>
      </c>
      <c r="C2497" s="4">
        <v>42537</v>
      </c>
      <c r="D2497" s="4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5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6">
        <v>647.84</v>
      </c>
      <c r="S2497" s="6">
        <v>8</v>
      </c>
      <c r="T2497" s="6">
        <v>0</v>
      </c>
      <c r="U2497" s="6">
        <v>32.391999999999939</v>
      </c>
      <c r="V2497" s="7" t="str">
        <f>IF(M2497=[1]People!$B$5,[1]People!$A$5,IF(M2497=[1]People!$B$4,[1]People!$A$4,IF(M2497=[1]People!$B$3,[1]People!$A$3,IF(M2497=[1]People!$B$2,[1]People!$A$2,0))))</f>
        <v>Kelly Williams</v>
      </c>
      <c r="W2497" s="7" t="str">
        <f>IFERROR(INDEX([1]Returns!A$1:A$65536,MATCH(B2497,[1]Returns!B$1:B$65536,0)),"No")</f>
        <v>No</v>
      </c>
    </row>
    <row r="2498" spans="1:23" x14ac:dyDescent="0.2">
      <c r="A2498" s="1">
        <v>2497</v>
      </c>
      <c r="B2498" s="3" t="s">
        <v>5587</v>
      </c>
      <c r="C2498" s="4">
        <v>43004</v>
      </c>
      <c r="D2498" s="4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5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6">
        <v>64.17</v>
      </c>
      <c r="S2498" s="6">
        <v>3</v>
      </c>
      <c r="T2498" s="6">
        <v>0</v>
      </c>
      <c r="U2498" s="6">
        <v>18.609299999999998</v>
      </c>
      <c r="V2498" s="7" t="str">
        <f>IF(M2498=[1]People!$B$5,[1]People!$A$5,IF(M2498=[1]People!$B$4,[1]People!$A$4,IF(M2498=[1]People!$B$3,[1]People!$A$3,IF(M2498=[1]People!$B$2,[1]People!$A$2,0))))</f>
        <v>Anna Andreadi</v>
      </c>
      <c r="W2498" s="7" t="str">
        <f>IFERROR(INDEX([1]Returns!A$1:A$65536,MATCH(B2498,[1]Returns!B$1:B$65536,0)),"No")</f>
        <v>No</v>
      </c>
    </row>
    <row r="2499" spans="1:23" x14ac:dyDescent="0.2">
      <c r="A2499" s="1">
        <v>2498</v>
      </c>
      <c r="B2499" s="3" t="s">
        <v>5587</v>
      </c>
      <c r="C2499" s="4">
        <v>43004</v>
      </c>
      <c r="D2499" s="4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5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6">
        <v>124.46</v>
      </c>
      <c r="S2499" s="6">
        <v>2</v>
      </c>
      <c r="T2499" s="6">
        <v>0</v>
      </c>
      <c r="U2499" s="6">
        <v>58.496199999999988</v>
      </c>
      <c r="V2499" s="7" t="str">
        <f>IF(M2499=[1]People!$B$5,[1]People!$A$5,IF(M2499=[1]People!$B$4,[1]People!$A$4,IF(M2499=[1]People!$B$3,[1]People!$A$3,IF(M2499=[1]People!$B$2,[1]People!$A$2,0))))</f>
        <v>Anna Andreadi</v>
      </c>
      <c r="W2499" s="7" t="str">
        <f>IFERROR(INDEX([1]Returns!A$1:A$65536,MATCH(B2499,[1]Returns!B$1:B$65536,0)),"No")</f>
        <v>No</v>
      </c>
    </row>
    <row r="2500" spans="1:23" x14ac:dyDescent="0.2">
      <c r="A2500" s="1">
        <v>2499</v>
      </c>
      <c r="B2500" s="3" t="s">
        <v>5588</v>
      </c>
      <c r="C2500" s="4">
        <v>43239</v>
      </c>
      <c r="D2500" s="4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5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6">
        <v>9.5840000000000014</v>
      </c>
      <c r="S2500" s="6">
        <v>1</v>
      </c>
      <c r="T2500" s="6">
        <v>0.2</v>
      </c>
      <c r="U2500" s="6">
        <v>3.3543999999999996</v>
      </c>
      <c r="V2500" s="7" t="str">
        <f>IF(M2500=[1]People!$B$5,[1]People!$A$5,IF(M2500=[1]People!$B$4,[1]People!$A$4,IF(M2500=[1]People!$B$3,[1]People!$A$3,IF(M2500=[1]People!$B$2,[1]People!$A$2,0))))</f>
        <v>Anna Andreadi</v>
      </c>
      <c r="W2500" s="7" t="str">
        <f>IFERROR(INDEX([1]Returns!A$1:A$65536,MATCH(B2500,[1]Returns!B$1:B$65536,0)),"No")</f>
        <v>No</v>
      </c>
    </row>
    <row r="2501" spans="1:23" x14ac:dyDescent="0.2">
      <c r="A2501" s="1">
        <v>2500</v>
      </c>
      <c r="B2501" s="3" t="s">
        <v>5589</v>
      </c>
      <c r="C2501" s="4">
        <v>43638</v>
      </c>
      <c r="D2501" s="4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5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6">
        <v>37.608000000000004</v>
      </c>
      <c r="S2501" s="6">
        <v>3</v>
      </c>
      <c r="T2501" s="6">
        <v>0.2</v>
      </c>
      <c r="U2501" s="6">
        <v>12.692699999999995</v>
      </c>
      <c r="V2501" s="7" t="str">
        <f>IF(M2501=[1]People!$B$5,[1]People!$A$5,IF(M2501=[1]People!$B$4,[1]People!$A$4,IF(M2501=[1]People!$B$3,[1]People!$A$3,IF(M2501=[1]People!$B$2,[1]People!$A$2,0))))</f>
        <v>Cassandra Brandow</v>
      </c>
      <c r="W2501" s="7" t="str">
        <f>IFERROR(INDEX([1]Returns!A$1:A$65536,MATCH(B2501,[1]Returns!B$1:B$65536,0)),"No")</f>
        <v>No</v>
      </c>
    </row>
    <row r="2502" spans="1:23" x14ac:dyDescent="0.2">
      <c r="A2502" s="1">
        <v>2501</v>
      </c>
      <c r="B2502" s="3" t="s">
        <v>5592</v>
      </c>
      <c r="C2502" s="4">
        <v>43633</v>
      </c>
      <c r="D2502" s="4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5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6">
        <v>12.224</v>
      </c>
      <c r="S2502" s="6">
        <v>2</v>
      </c>
      <c r="T2502" s="6">
        <v>0.2</v>
      </c>
      <c r="U2502" s="6">
        <v>4.4311999999999996</v>
      </c>
      <c r="V2502" s="7" t="str">
        <f>IF(M2502=[1]People!$B$5,[1]People!$A$5,IF(M2502=[1]People!$B$4,[1]People!$A$4,IF(M2502=[1]People!$B$3,[1]People!$A$3,IF(M2502=[1]People!$B$2,[1]People!$A$2,0))))</f>
        <v>Kelly Williams</v>
      </c>
      <c r="W2502" s="7" t="str">
        <f>IFERROR(INDEX([1]Returns!A$1:A$65536,MATCH(B2502,[1]Returns!B$1:B$65536,0)),"No")</f>
        <v>Yes</v>
      </c>
    </row>
    <row r="2503" spans="1:23" x14ac:dyDescent="0.2">
      <c r="A2503" s="1">
        <v>2502</v>
      </c>
      <c r="B2503" s="3" t="s">
        <v>5592</v>
      </c>
      <c r="C2503" s="4">
        <v>43633</v>
      </c>
      <c r="D2503" s="4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5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6">
        <v>2.3039999999999994</v>
      </c>
      <c r="S2503" s="6">
        <v>4</v>
      </c>
      <c r="T2503" s="6">
        <v>0.8</v>
      </c>
      <c r="U2503" s="6">
        <v>-3.5711999999999993</v>
      </c>
      <c r="V2503" s="7" t="str">
        <f>IF(M2503=[1]People!$B$5,[1]People!$A$5,IF(M2503=[1]People!$B$4,[1]People!$A$4,IF(M2503=[1]People!$B$3,[1]People!$A$3,IF(M2503=[1]People!$B$2,[1]People!$A$2,0))))</f>
        <v>Kelly Williams</v>
      </c>
      <c r="W2503" s="7" t="str">
        <f>IFERROR(INDEX([1]Returns!A$1:A$65536,MATCH(B2503,[1]Returns!B$1:B$65536,0)),"No")</f>
        <v>Yes</v>
      </c>
    </row>
    <row r="2504" spans="1:23" x14ac:dyDescent="0.2">
      <c r="A2504" s="1">
        <v>2503</v>
      </c>
      <c r="B2504" s="3" t="s">
        <v>5592</v>
      </c>
      <c r="C2504" s="4">
        <v>43633</v>
      </c>
      <c r="D2504" s="4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5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6">
        <v>9.3599999999999977</v>
      </c>
      <c r="S2504" s="6">
        <v>4</v>
      </c>
      <c r="T2504" s="6">
        <v>0.8</v>
      </c>
      <c r="U2504" s="6">
        <v>-16.380000000000003</v>
      </c>
      <c r="V2504" s="7" t="str">
        <f>IF(M2504=[1]People!$B$5,[1]People!$A$5,IF(M2504=[1]People!$B$4,[1]People!$A$4,IF(M2504=[1]People!$B$3,[1]People!$A$3,IF(M2504=[1]People!$B$2,[1]People!$A$2,0))))</f>
        <v>Kelly Williams</v>
      </c>
      <c r="W2504" s="7" t="str">
        <f>IFERROR(INDEX([1]Returns!A$1:A$65536,MATCH(B2504,[1]Returns!B$1:B$65536,0)),"No")</f>
        <v>Yes</v>
      </c>
    </row>
    <row r="2505" spans="1:23" x14ac:dyDescent="0.2">
      <c r="A2505" s="1">
        <v>2504</v>
      </c>
      <c r="B2505" s="3" t="s">
        <v>5595</v>
      </c>
      <c r="C2505" s="4">
        <v>43418</v>
      </c>
      <c r="D2505" s="4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5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6">
        <v>7.38</v>
      </c>
      <c r="S2505" s="6">
        <v>2</v>
      </c>
      <c r="T2505" s="6">
        <v>0</v>
      </c>
      <c r="U2505" s="6">
        <v>3.4685999999999999</v>
      </c>
      <c r="V2505" s="7" t="str">
        <f>IF(M2505=[1]People!$B$5,[1]People!$A$5,IF(M2505=[1]People!$B$4,[1]People!$A$4,IF(M2505=[1]People!$B$3,[1]People!$A$3,IF(M2505=[1]People!$B$2,[1]People!$A$2,0))))</f>
        <v>Anna Andreadi</v>
      </c>
      <c r="W2505" s="7" t="str">
        <f>IFERROR(INDEX([1]Returns!A$1:A$65536,MATCH(B2505,[1]Returns!B$1:B$65536,0)),"No")</f>
        <v>No</v>
      </c>
    </row>
    <row r="2506" spans="1:23" x14ac:dyDescent="0.2">
      <c r="A2506" s="1">
        <v>2505</v>
      </c>
      <c r="B2506" s="3" t="s">
        <v>5598</v>
      </c>
      <c r="C2506" s="4">
        <v>42576</v>
      </c>
      <c r="D2506" s="4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5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6">
        <v>53.72</v>
      </c>
      <c r="S2506" s="6">
        <v>4</v>
      </c>
      <c r="T2506" s="6">
        <v>0</v>
      </c>
      <c r="U2506" s="6">
        <v>15.041600000000003</v>
      </c>
      <c r="V2506" s="7" t="str">
        <f>IF(M2506=[1]People!$B$5,[1]People!$A$5,IF(M2506=[1]People!$B$4,[1]People!$A$4,IF(M2506=[1]People!$B$3,[1]People!$A$3,IF(M2506=[1]People!$B$2,[1]People!$A$2,0))))</f>
        <v>Anna Andreadi</v>
      </c>
      <c r="W2506" s="7" t="str">
        <f>IFERROR(INDEX([1]Returns!A$1:A$65536,MATCH(B2506,[1]Returns!B$1:B$65536,0)),"No")</f>
        <v>No</v>
      </c>
    </row>
    <row r="2507" spans="1:23" x14ac:dyDescent="0.2">
      <c r="A2507" s="1">
        <v>2506</v>
      </c>
      <c r="B2507" s="3" t="s">
        <v>5598</v>
      </c>
      <c r="C2507" s="4">
        <v>42576</v>
      </c>
      <c r="D2507" s="4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5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6">
        <v>8187.65</v>
      </c>
      <c r="S2507" s="6">
        <v>5</v>
      </c>
      <c r="T2507" s="6">
        <v>0</v>
      </c>
      <c r="U2507" s="6">
        <v>327.50599999999963</v>
      </c>
      <c r="V2507" s="7" t="str">
        <f>IF(M2507=[1]People!$B$5,[1]People!$A$5,IF(M2507=[1]People!$B$4,[1]People!$A$4,IF(M2507=[1]People!$B$3,[1]People!$A$3,IF(M2507=[1]People!$B$2,[1]People!$A$2,0))))</f>
        <v>Anna Andreadi</v>
      </c>
      <c r="W2507" s="7" t="str">
        <f>IFERROR(INDEX([1]Returns!A$1:A$65536,MATCH(B2507,[1]Returns!B$1:B$65536,0)),"No")</f>
        <v>No</v>
      </c>
    </row>
    <row r="2508" spans="1:23" x14ac:dyDescent="0.2">
      <c r="A2508" s="1">
        <v>2507</v>
      </c>
      <c r="B2508" s="3" t="s">
        <v>5598</v>
      </c>
      <c r="C2508" s="4">
        <v>42576</v>
      </c>
      <c r="D2508" s="4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5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6">
        <v>77.92</v>
      </c>
      <c r="S2508" s="6">
        <v>8</v>
      </c>
      <c r="T2508" s="6">
        <v>0</v>
      </c>
      <c r="U2508" s="6">
        <v>34.284800000000004</v>
      </c>
      <c r="V2508" s="7" t="str">
        <f>IF(M2508=[1]People!$B$5,[1]People!$A$5,IF(M2508=[1]People!$B$4,[1]People!$A$4,IF(M2508=[1]People!$B$3,[1]People!$A$3,IF(M2508=[1]People!$B$2,[1]People!$A$2,0))))</f>
        <v>Anna Andreadi</v>
      </c>
      <c r="W2508" s="7" t="str">
        <f>IFERROR(INDEX([1]Returns!A$1:A$65536,MATCH(B2508,[1]Returns!B$1:B$65536,0)),"No")</f>
        <v>No</v>
      </c>
    </row>
    <row r="2509" spans="1:23" x14ac:dyDescent="0.2">
      <c r="A2509" s="1">
        <v>2508</v>
      </c>
      <c r="B2509" s="3" t="s">
        <v>5601</v>
      </c>
      <c r="C2509" s="4">
        <v>42918</v>
      </c>
      <c r="D2509" s="4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5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6">
        <v>32.783999999999992</v>
      </c>
      <c r="S2509" s="6">
        <v>4</v>
      </c>
      <c r="T2509" s="6">
        <v>0.8</v>
      </c>
      <c r="U2509" s="6">
        <v>-85.238399999999999</v>
      </c>
      <c r="V2509" s="7" t="str">
        <f>IF(M2509=[1]People!$B$5,[1]People!$A$5,IF(M2509=[1]People!$B$4,[1]People!$A$4,IF(M2509=[1]People!$B$3,[1]People!$A$3,IF(M2509=[1]People!$B$2,[1]People!$A$2,0))))</f>
        <v>Kelly Williams</v>
      </c>
      <c r="W2509" s="7" t="str">
        <f>IFERROR(INDEX([1]Returns!A$1:A$65536,MATCH(B2509,[1]Returns!B$1:B$65536,0)),"No")</f>
        <v>No</v>
      </c>
    </row>
    <row r="2510" spans="1:23" x14ac:dyDescent="0.2">
      <c r="A2510" s="1">
        <v>2509</v>
      </c>
      <c r="B2510" s="3" t="s">
        <v>5604</v>
      </c>
      <c r="C2510" s="4">
        <v>43526</v>
      </c>
      <c r="D2510" s="4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5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6">
        <v>196.77600000000001</v>
      </c>
      <c r="S2510" s="6">
        <v>3</v>
      </c>
      <c r="T2510" s="6">
        <v>0.2</v>
      </c>
      <c r="U2510" s="6">
        <v>14.758199999999995</v>
      </c>
      <c r="V2510" s="7" t="str">
        <f>IF(M2510=[1]People!$B$5,[1]People!$A$5,IF(M2510=[1]People!$B$4,[1]People!$A$4,IF(M2510=[1]People!$B$3,[1]People!$A$3,IF(M2510=[1]People!$B$2,[1]People!$A$2,0))))</f>
        <v>Anna Andreadi</v>
      </c>
      <c r="W2510" s="7" t="str">
        <f>IFERROR(INDEX([1]Returns!A$1:A$65536,MATCH(B2510,[1]Returns!B$1:B$65536,0)),"No")</f>
        <v>No</v>
      </c>
    </row>
    <row r="2511" spans="1:23" x14ac:dyDescent="0.2">
      <c r="A2511" s="1">
        <v>2510</v>
      </c>
      <c r="B2511" s="3" t="s">
        <v>5604</v>
      </c>
      <c r="C2511" s="4">
        <v>43526</v>
      </c>
      <c r="D2511" s="4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5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6">
        <v>479.93999999999994</v>
      </c>
      <c r="S2511" s="6">
        <v>6</v>
      </c>
      <c r="T2511" s="6">
        <v>0</v>
      </c>
      <c r="U2511" s="6">
        <v>52.79340000000002</v>
      </c>
      <c r="V2511" s="7" t="str">
        <f>IF(M2511=[1]People!$B$5,[1]People!$A$5,IF(M2511=[1]People!$B$4,[1]People!$A$4,IF(M2511=[1]People!$B$3,[1]People!$A$3,IF(M2511=[1]People!$B$2,[1]People!$A$2,0))))</f>
        <v>Anna Andreadi</v>
      </c>
      <c r="W2511" s="7" t="str">
        <f>IFERROR(INDEX([1]Returns!A$1:A$65536,MATCH(B2511,[1]Returns!B$1:B$65536,0)),"No")</f>
        <v>No</v>
      </c>
    </row>
    <row r="2512" spans="1:23" x14ac:dyDescent="0.2">
      <c r="A2512" s="1">
        <v>2511</v>
      </c>
      <c r="B2512" s="3" t="s">
        <v>5607</v>
      </c>
      <c r="C2512" s="4">
        <v>43422</v>
      </c>
      <c r="D2512" s="4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5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6">
        <v>1117.92</v>
      </c>
      <c r="S2512" s="6">
        <v>4</v>
      </c>
      <c r="T2512" s="6">
        <v>0</v>
      </c>
      <c r="U2512" s="6">
        <v>55.895999999999958</v>
      </c>
      <c r="V2512" s="7" t="str">
        <f>IF(M2512=[1]People!$B$5,[1]People!$A$5,IF(M2512=[1]People!$B$4,[1]People!$A$4,IF(M2512=[1]People!$B$3,[1]People!$A$3,IF(M2512=[1]People!$B$2,[1]People!$A$2,0))))</f>
        <v>Kelly Williams</v>
      </c>
      <c r="W2512" s="7" t="str">
        <f>IFERROR(INDEX([1]Returns!A$1:A$65536,MATCH(B2512,[1]Returns!B$1:B$65536,0)),"No")</f>
        <v>No</v>
      </c>
    </row>
    <row r="2513" spans="1:23" x14ac:dyDescent="0.2">
      <c r="A2513" s="1">
        <v>2512</v>
      </c>
      <c r="B2513" s="3" t="s">
        <v>5610</v>
      </c>
      <c r="C2513" s="4">
        <v>42843</v>
      </c>
      <c r="D2513" s="4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5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6">
        <v>106.5</v>
      </c>
      <c r="S2513" s="6">
        <v>6</v>
      </c>
      <c r="T2513" s="6">
        <v>0</v>
      </c>
      <c r="U2513" s="6">
        <v>41.534999999999997</v>
      </c>
      <c r="V2513" s="7" t="str">
        <f>IF(M2513=[1]People!$B$5,[1]People!$A$5,IF(M2513=[1]People!$B$4,[1]People!$A$4,IF(M2513=[1]People!$B$3,[1]People!$A$3,IF(M2513=[1]People!$B$2,[1]People!$A$2,0))))</f>
        <v>Cassandra Brandow</v>
      </c>
      <c r="W2513" s="7" t="str">
        <f>IFERROR(INDEX([1]Returns!A$1:A$65536,MATCH(B2513,[1]Returns!B$1:B$65536,0)),"No")</f>
        <v>No</v>
      </c>
    </row>
    <row r="2514" spans="1:23" x14ac:dyDescent="0.2">
      <c r="A2514" s="1">
        <v>2513</v>
      </c>
      <c r="B2514" s="3" t="s">
        <v>5611</v>
      </c>
      <c r="C2514" s="4">
        <v>43801</v>
      </c>
      <c r="D2514" s="4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5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6">
        <v>45.660000000000011</v>
      </c>
      <c r="S2514" s="6">
        <v>5</v>
      </c>
      <c r="T2514" s="6">
        <v>0.7</v>
      </c>
      <c r="U2514" s="6">
        <v>-33.483999999999995</v>
      </c>
      <c r="V2514" s="7" t="str">
        <f>IF(M2514=[1]People!$B$5,[1]People!$A$5,IF(M2514=[1]People!$B$4,[1]People!$A$4,IF(M2514=[1]People!$B$3,[1]People!$A$3,IF(M2514=[1]People!$B$2,[1]People!$A$2,0))))</f>
        <v>Cassandra Brandow</v>
      </c>
      <c r="W2514" s="7" t="str">
        <f>IFERROR(INDEX([1]Returns!A$1:A$65536,MATCH(B2514,[1]Returns!B$1:B$65536,0)),"No")</f>
        <v>No</v>
      </c>
    </row>
    <row r="2515" spans="1:23" x14ac:dyDescent="0.2">
      <c r="A2515" s="1">
        <v>2514</v>
      </c>
      <c r="B2515" s="3" t="s">
        <v>5614</v>
      </c>
      <c r="C2515" s="4">
        <v>43415</v>
      </c>
      <c r="D2515" s="4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5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6">
        <v>95.968000000000004</v>
      </c>
      <c r="S2515" s="6">
        <v>4</v>
      </c>
      <c r="T2515" s="6">
        <v>0.2</v>
      </c>
      <c r="U2515" s="6">
        <v>1.1995999999999931</v>
      </c>
      <c r="V2515" s="7" t="str">
        <f>IF(M2515=[1]People!$B$5,[1]People!$A$5,IF(M2515=[1]People!$B$4,[1]People!$A$4,IF(M2515=[1]People!$B$3,[1]People!$A$3,IF(M2515=[1]People!$B$2,[1]People!$A$2,0))))</f>
        <v>Kelly Williams</v>
      </c>
      <c r="W2515" s="7" t="str">
        <f>IFERROR(INDEX([1]Returns!A$1:A$65536,MATCH(B2515,[1]Returns!B$1:B$65536,0)),"No")</f>
        <v>No</v>
      </c>
    </row>
    <row r="2516" spans="1:23" x14ac:dyDescent="0.2">
      <c r="A2516" s="1">
        <v>2515</v>
      </c>
      <c r="B2516" s="3" t="s">
        <v>5614</v>
      </c>
      <c r="C2516" s="4">
        <v>43415</v>
      </c>
      <c r="D2516" s="4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5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6">
        <v>47.991999999999997</v>
      </c>
      <c r="S2516" s="6">
        <v>2</v>
      </c>
      <c r="T2516" s="6">
        <v>0.3</v>
      </c>
      <c r="U2516" s="6">
        <v>-2.0567999999999991</v>
      </c>
      <c r="V2516" s="7" t="str">
        <f>IF(M2516=[1]People!$B$5,[1]People!$A$5,IF(M2516=[1]People!$B$4,[1]People!$A$4,IF(M2516=[1]People!$B$3,[1]People!$A$3,IF(M2516=[1]People!$B$2,[1]People!$A$2,0))))</f>
        <v>Kelly Williams</v>
      </c>
      <c r="W2516" s="7" t="str">
        <f>IFERROR(INDEX([1]Returns!A$1:A$65536,MATCH(B2516,[1]Returns!B$1:B$65536,0)),"No")</f>
        <v>No</v>
      </c>
    </row>
    <row r="2517" spans="1:23" x14ac:dyDescent="0.2">
      <c r="A2517" s="1">
        <v>2516</v>
      </c>
      <c r="B2517" s="3" t="s">
        <v>5615</v>
      </c>
      <c r="C2517" s="4">
        <v>42618</v>
      </c>
      <c r="D2517" s="4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5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6">
        <v>264.32</v>
      </c>
      <c r="S2517" s="6">
        <v>2</v>
      </c>
      <c r="T2517" s="6">
        <v>0.2</v>
      </c>
      <c r="U2517" s="6">
        <v>19.823999999999998</v>
      </c>
      <c r="V2517" s="7" t="str">
        <f>IF(M2517=[1]People!$B$5,[1]People!$A$5,IF(M2517=[1]People!$B$4,[1]People!$A$4,IF(M2517=[1]People!$B$3,[1]People!$A$3,IF(M2517=[1]People!$B$2,[1]People!$A$2,0))))</f>
        <v>Chuck Magee</v>
      </c>
      <c r="W2517" s="7" t="str">
        <f>IFERROR(INDEX([1]Returns!A$1:A$65536,MATCH(B2517,[1]Returns!B$1:B$65536,0)),"No")</f>
        <v>No</v>
      </c>
    </row>
    <row r="2518" spans="1:23" x14ac:dyDescent="0.2">
      <c r="A2518" s="1">
        <v>2517</v>
      </c>
      <c r="B2518" s="3" t="s">
        <v>5616</v>
      </c>
      <c r="C2518" s="4">
        <v>42689</v>
      </c>
      <c r="D2518" s="4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5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6">
        <v>604.65600000000006</v>
      </c>
      <c r="S2518" s="6">
        <v>9</v>
      </c>
      <c r="T2518" s="6">
        <v>0.2</v>
      </c>
      <c r="U2518" s="6">
        <v>204.07139999999995</v>
      </c>
      <c r="V2518" s="7" t="str">
        <f>IF(M2518=[1]People!$B$5,[1]People!$A$5,IF(M2518=[1]People!$B$4,[1]People!$A$4,IF(M2518=[1]People!$B$3,[1]People!$A$3,IF(M2518=[1]People!$B$2,[1]People!$A$2,0))))</f>
        <v>Kelly Williams</v>
      </c>
      <c r="W2518" s="7" t="str">
        <f>IFERROR(INDEX([1]Returns!A$1:A$65536,MATCH(B2518,[1]Returns!B$1:B$65536,0)),"No")</f>
        <v>No</v>
      </c>
    </row>
    <row r="2519" spans="1:23" x14ac:dyDescent="0.2">
      <c r="A2519" s="1">
        <v>2518</v>
      </c>
      <c r="B2519" s="3" t="s">
        <v>5617</v>
      </c>
      <c r="C2519" s="4">
        <v>43587</v>
      </c>
      <c r="D2519" s="4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5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6">
        <v>129.93</v>
      </c>
      <c r="S2519" s="6">
        <v>3</v>
      </c>
      <c r="T2519" s="6">
        <v>0</v>
      </c>
      <c r="U2519" s="6">
        <v>12.992999999999988</v>
      </c>
      <c r="V2519" s="7" t="str">
        <f>IF(M2519=[1]People!$B$5,[1]People!$A$5,IF(M2519=[1]People!$B$4,[1]People!$A$4,IF(M2519=[1]People!$B$3,[1]People!$A$3,IF(M2519=[1]People!$B$2,[1]People!$A$2,0))))</f>
        <v>Chuck Magee</v>
      </c>
      <c r="W2519" s="7" t="str">
        <f>IFERROR(INDEX([1]Returns!A$1:A$65536,MATCH(B2519,[1]Returns!B$1:B$65536,0)),"No")</f>
        <v>No</v>
      </c>
    </row>
    <row r="2520" spans="1:23" x14ac:dyDescent="0.2">
      <c r="A2520" s="1">
        <v>2519</v>
      </c>
      <c r="B2520" s="3" t="s">
        <v>5618</v>
      </c>
      <c r="C2520" s="4">
        <v>43388</v>
      </c>
      <c r="D2520" s="4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5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6">
        <v>20.16</v>
      </c>
      <c r="S2520" s="6">
        <v>7</v>
      </c>
      <c r="T2520" s="6">
        <v>0</v>
      </c>
      <c r="U2520" s="6">
        <v>9.8783999999999992</v>
      </c>
      <c r="V2520" s="7" t="str">
        <f>IF(M2520=[1]People!$B$5,[1]People!$A$5,IF(M2520=[1]People!$B$4,[1]People!$A$4,IF(M2520=[1]People!$B$3,[1]People!$A$3,IF(M2520=[1]People!$B$2,[1]People!$A$2,0))))</f>
        <v>Kelly Williams</v>
      </c>
      <c r="W2520" s="7" t="str">
        <f>IFERROR(INDEX([1]Returns!A$1:A$65536,MATCH(B2520,[1]Returns!B$1:B$65536,0)),"No")</f>
        <v>No</v>
      </c>
    </row>
    <row r="2521" spans="1:23" x14ac:dyDescent="0.2">
      <c r="A2521" s="1">
        <v>2520</v>
      </c>
      <c r="B2521" s="3" t="s">
        <v>5618</v>
      </c>
      <c r="C2521" s="4">
        <v>43388</v>
      </c>
      <c r="D2521" s="4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5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6">
        <v>29.46</v>
      </c>
      <c r="S2521" s="6">
        <v>6</v>
      </c>
      <c r="T2521" s="6">
        <v>0</v>
      </c>
      <c r="U2521" s="6">
        <v>14.4354</v>
      </c>
      <c r="V2521" s="7" t="str">
        <f>IF(M2521=[1]People!$B$5,[1]People!$A$5,IF(M2521=[1]People!$B$4,[1]People!$A$4,IF(M2521=[1]People!$B$3,[1]People!$A$3,IF(M2521=[1]People!$B$2,[1]People!$A$2,0))))</f>
        <v>Kelly Williams</v>
      </c>
      <c r="W2521" s="7" t="str">
        <f>IFERROR(INDEX([1]Returns!A$1:A$65536,MATCH(B2521,[1]Returns!B$1:B$65536,0)),"No")</f>
        <v>No</v>
      </c>
    </row>
    <row r="2522" spans="1:23" x14ac:dyDescent="0.2">
      <c r="A2522" s="1">
        <v>2521</v>
      </c>
      <c r="B2522" s="3" t="s">
        <v>5618</v>
      </c>
      <c r="C2522" s="4">
        <v>43388</v>
      </c>
      <c r="D2522" s="4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5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6">
        <v>868.58999999999992</v>
      </c>
      <c r="S2522" s="6">
        <v>3</v>
      </c>
      <c r="T2522" s="6">
        <v>0</v>
      </c>
      <c r="U2522" s="6">
        <v>251.89109999999988</v>
      </c>
      <c r="V2522" s="7" t="str">
        <f>IF(M2522=[1]People!$B$5,[1]People!$A$5,IF(M2522=[1]People!$B$4,[1]People!$A$4,IF(M2522=[1]People!$B$3,[1]People!$A$3,IF(M2522=[1]People!$B$2,[1]People!$A$2,0))))</f>
        <v>Kelly Williams</v>
      </c>
      <c r="W2522" s="7" t="str">
        <f>IFERROR(INDEX([1]Returns!A$1:A$65536,MATCH(B2522,[1]Returns!B$1:B$65536,0)),"No")</f>
        <v>No</v>
      </c>
    </row>
    <row r="2523" spans="1:23" x14ac:dyDescent="0.2">
      <c r="A2523" s="1">
        <v>2522</v>
      </c>
      <c r="B2523" s="3" t="s">
        <v>5618</v>
      </c>
      <c r="C2523" s="4">
        <v>43388</v>
      </c>
      <c r="D2523" s="4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5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6">
        <v>12.96</v>
      </c>
      <c r="S2523" s="6">
        <v>2</v>
      </c>
      <c r="T2523" s="6">
        <v>0</v>
      </c>
      <c r="U2523" s="6">
        <v>6.2208000000000006</v>
      </c>
      <c r="V2523" s="7" t="str">
        <f>IF(M2523=[1]People!$B$5,[1]People!$A$5,IF(M2523=[1]People!$B$4,[1]People!$A$4,IF(M2523=[1]People!$B$3,[1]People!$A$3,IF(M2523=[1]People!$B$2,[1]People!$A$2,0))))</f>
        <v>Kelly Williams</v>
      </c>
      <c r="W2523" s="7" t="str">
        <f>IFERROR(INDEX([1]Returns!A$1:A$65536,MATCH(B2523,[1]Returns!B$1:B$65536,0)),"No")</f>
        <v>No</v>
      </c>
    </row>
    <row r="2524" spans="1:23" x14ac:dyDescent="0.2">
      <c r="A2524" s="1">
        <v>2523</v>
      </c>
      <c r="B2524" s="3" t="s">
        <v>5618</v>
      </c>
      <c r="C2524" s="4">
        <v>43388</v>
      </c>
      <c r="D2524" s="4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5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6">
        <v>5.5</v>
      </c>
      <c r="S2524" s="6">
        <v>1</v>
      </c>
      <c r="T2524" s="6">
        <v>0</v>
      </c>
      <c r="U2524" s="6">
        <v>1.375</v>
      </c>
      <c r="V2524" s="7" t="str">
        <f>IF(M2524=[1]People!$B$5,[1]People!$A$5,IF(M2524=[1]People!$B$4,[1]People!$A$4,IF(M2524=[1]People!$B$3,[1]People!$A$3,IF(M2524=[1]People!$B$2,[1]People!$A$2,0))))</f>
        <v>Kelly Williams</v>
      </c>
      <c r="W2524" s="7" t="str">
        <f>IFERROR(INDEX([1]Returns!A$1:A$65536,MATCH(B2524,[1]Returns!B$1:B$65536,0)),"No")</f>
        <v>No</v>
      </c>
    </row>
    <row r="2525" spans="1:23" x14ac:dyDescent="0.2">
      <c r="A2525" s="1">
        <v>2524</v>
      </c>
      <c r="B2525" s="3" t="s">
        <v>5618</v>
      </c>
      <c r="C2525" s="4">
        <v>43388</v>
      </c>
      <c r="D2525" s="4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5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6">
        <v>121.6</v>
      </c>
      <c r="S2525" s="6">
        <v>4</v>
      </c>
      <c r="T2525" s="6">
        <v>0</v>
      </c>
      <c r="U2525" s="6">
        <v>55.935999999999993</v>
      </c>
      <c r="V2525" s="7" t="str">
        <f>IF(M2525=[1]People!$B$5,[1]People!$A$5,IF(M2525=[1]People!$B$4,[1]People!$A$4,IF(M2525=[1]People!$B$3,[1]People!$A$3,IF(M2525=[1]People!$B$2,[1]People!$A$2,0))))</f>
        <v>Kelly Williams</v>
      </c>
      <c r="W2525" s="7" t="str">
        <f>IFERROR(INDEX([1]Returns!A$1:A$65536,MATCH(B2525,[1]Returns!B$1:B$65536,0)),"No")</f>
        <v>No</v>
      </c>
    </row>
    <row r="2526" spans="1:23" x14ac:dyDescent="0.2">
      <c r="A2526" s="1">
        <v>2525</v>
      </c>
      <c r="B2526" s="3" t="s">
        <v>5623</v>
      </c>
      <c r="C2526" s="4">
        <v>42831</v>
      </c>
      <c r="D2526" s="4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5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6">
        <v>42.047999999999995</v>
      </c>
      <c r="S2526" s="6">
        <v>9</v>
      </c>
      <c r="T2526" s="6">
        <v>0.2</v>
      </c>
      <c r="U2526" s="6">
        <v>5.2559999999999985</v>
      </c>
      <c r="V2526" s="7" t="str">
        <f>IF(M2526=[1]People!$B$5,[1]People!$A$5,IF(M2526=[1]People!$B$4,[1]People!$A$4,IF(M2526=[1]People!$B$3,[1]People!$A$3,IF(M2526=[1]People!$B$2,[1]People!$A$2,0))))</f>
        <v>Kelly Williams</v>
      </c>
      <c r="W2526" s="7" t="str">
        <f>IFERROR(INDEX([1]Returns!A$1:A$65536,MATCH(B2526,[1]Returns!B$1:B$65536,0)),"No")</f>
        <v>No</v>
      </c>
    </row>
    <row r="2527" spans="1:23" x14ac:dyDescent="0.2">
      <c r="A2527" s="1">
        <v>2526</v>
      </c>
      <c r="B2527" s="3" t="s">
        <v>5623</v>
      </c>
      <c r="C2527" s="4">
        <v>42831</v>
      </c>
      <c r="D2527" s="4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5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6">
        <v>25.488</v>
      </c>
      <c r="S2527" s="6">
        <v>2</v>
      </c>
      <c r="T2527" s="6">
        <v>0.2</v>
      </c>
      <c r="U2527" s="6">
        <v>4.4603999999999999</v>
      </c>
      <c r="V2527" s="7" t="str">
        <f>IF(M2527=[1]People!$B$5,[1]People!$A$5,IF(M2527=[1]People!$B$4,[1]People!$A$4,IF(M2527=[1]People!$B$3,[1]People!$A$3,IF(M2527=[1]People!$B$2,[1]People!$A$2,0))))</f>
        <v>Kelly Williams</v>
      </c>
      <c r="W2527" s="7" t="str">
        <f>IFERROR(INDEX([1]Returns!A$1:A$65536,MATCH(B2527,[1]Returns!B$1:B$65536,0)),"No")</f>
        <v>No</v>
      </c>
    </row>
    <row r="2528" spans="1:23" x14ac:dyDescent="0.2">
      <c r="A2528" s="1">
        <v>2527</v>
      </c>
      <c r="B2528" s="3" t="s">
        <v>5623</v>
      </c>
      <c r="C2528" s="4">
        <v>42831</v>
      </c>
      <c r="D2528" s="4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5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6">
        <v>6.8999999999999986</v>
      </c>
      <c r="S2528" s="6">
        <v>3</v>
      </c>
      <c r="T2528" s="6">
        <v>0.8</v>
      </c>
      <c r="U2528" s="6">
        <v>-12.075000000000003</v>
      </c>
      <c r="V2528" s="7" t="str">
        <f>IF(M2528=[1]People!$B$5,[1]People!$A$5,IF(M2528=[1]People!$B$4,[1]People!$A$4,IF(M2528=[1]People!$B$3,[1]People!$A$3,IF(M2528=[1]People!$B$2,[1]People!$A$2,0))))</f>
        <v>Kelly Williams</v>
      </c>
      <c r="W2528" s="7" t="str">
        <f>IFERROR(INDEX([1]Returns!A$1:A$65536,MATCH(B2528,[1]Returns!B$1:B$65536,0)),"No")</f>
        <v>No</v>
      </c>
    </row>
    <row r="2529" spans="1:23" x14ac:dyDescent="0.2">
      <c r="A2529" s="1">
        <v>2528</v>
      </c>
      <c r="B2529" s="3" t="s">
        <v>5623</v>
      </c>
      <c r="C2529" s="4">
        <v>42831</v>
      </c>
      <c r="D2529" s="4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5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6">
        <v>9.6479999999999961</v>
      </c>
      <c r="S2529" s="6">
        <v>6</v>
      </c>
      <c r="T2529" s="6">
        <v>0.8</v>
      </c>
      <c r="U2529" s="6">
        <v>-16.884</v>
      </c>
      <c r="V2529" s="7" t="str">
        <f>IF(M2529=[1]People!$B$5,[1]People!$A$5,IF(M2529=[1]People!$B$4,[1]People!$A$4,IF(M2529=[1]People!$B$3,[1]People!$A$3,IF(M2529=[1]People!$B$2,[1]People!$A$2,0))))</f>
        <v>Kelly Williams</v>
      </c>
      <c r="W2529" s="7" t="str">
        <f>IFERROR(INDEX([1]Returns!A$1:A$65536,MATCH(B2529,[1]Returns!B$1:B$65536,0)),"No")</f>
        <v>No</v>
      </c>
    </row>
    <row r="2530" spans="1:23" x14ac:dyDescent="0.2">
      <c r="A2530" s="1">
        <v>2529</v>
      </c>
      <c r="B2530" s="3" t="s">
        <v>5623</v>
      </c>
      <c r="C2530" s="4">
        <v>42831</v>
      </c>
      <c r="D2530" s="4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5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6">
        <v>7.9680000000000009</v>
      </c>
      <c r="S2530" s="6">
        <v>2</v>
      </c>
      <c r="T2530" s="6">
        <v>0.2</v>
      </c>
      <c r="U2530" s="6">
        <v>2.8884000000000007</v>
      </c>
      <c r="V2530" s="7" t="str">
        <f>IF(M2530=[1]People!$B$5,[1]People!$A$5,IF(M2530=[1]People!$B$4,[1]People!$A$4,IF(M2530=[1]People!$B$3,[1]People!$A$3,IF(M2530=[1]People!$B$2,[1]People!$A$2,0))))</f>
        <v>Kelly Williams</v>
      </c>
      <c r="W2530" s="7" t="str">
        <f>IFERROR(INDEX([1]Returns!A$1:A$65536,MATCH(B2530,[1]Returns!B$1:B$65536,0)),"No")</f>
        <v>No</v>
      </c>
    </row>
    <row r="2531" spans="1:23" x14ac:dyDescent="0.2">
      <c r="A2531" s="1">
        <v>2530</v>
      </c>
      <c r="B2531" s="3" t="s">
        <v>5628</v>
      </c>
      <c r="C2531" s="4">
        <v>42667</v>
      </c>
      <c r="D2531" s="4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5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6">
        <v>10.368000000000002</v>
      </c>
      <c r="S2531" s="6">
        <v>2</v>
      </c>
      <c r="T2531" s="6">
        <v>0.2</v>
      </c>
      <c r="U2531" s="6">
        <v>3.6288</v>
      </c>
      <c r="V2531" s="7" t="str">
        <f>IF(M2531=[1]People!$B$5,[1]People!$A$5,IF(M2531=[1]People!$B$4,[1]People!$A$4,IF(M2531=[1]People!$B$3,[1]People!$A$3,IF(M2531=[1]People!$B$2,[1]People!$A$2,0))))</f>
        <v>Cassandra Brandow</v>
      </c>
      <c r="W2531" s="7" t="str">
        <f>IFERROR(INDEX([1]Returns!A$1:A$65536,MATCH(B2531,[1]Returns!B$1:B$65536,0)),"No")</f>
        <v>No</v>
      </c>
    </row>
    <row r="2532" spans="1:23" x14ac:dyDescent="0.2">
      <c r="A2532" s="1">
        <v>2531</v>
      </c>
      <c r="B2532" s="3" t="s">
        <v>5629</v>
      </c>
      <c r="C2532" s="4">
        <v>42599</v>
      </c>
      <c r="D2532" s="4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5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6">
        <v>114.2</v>
      </c>
      <c r="S2532" s="6">
        <v>5</v>
      </c>
      <c r="T2532" s="6">
        <v>0</v>
      </c>
      <c r="U2532" s="6">
        <v>52.531999999999996</v>
      </c>
      <c r="V2532" s="7" t="str">
        <f>IF(M2532=[1]People!$B$5,[1]People!$A$5,IF(M2532=[1]People!$B$4,[1]People!$A$4,IF(M2532=[1]People!$B$3,[1]People!$A$3,IF(M2532=[1]People!$B$2,[1]People!$A$2,0))))</f>
        <v>Cassandra Brandow</v>
      </c>
      <c r="W2532" s="7" t="str">
        <f>IFERROR(INDEX([1]Returns!A$1:A$65536,MATCH(B2532,[1]Returns!B$1:B$65536,0)),"No")</f>
        <v>No</v>
      </c>
    </row>
    <row r="2533" spans="1:23" x14ac:dyDescent="0.2">
      <c r="A2533" s="1">
        <v>2532</v>
      </c>
      <c r="B2533" s="3" t="s">
        <v>5629</v>
      </c>
      <c r="C2533" s="4">
        <v>42599</v>
      </c>
      <c r="D2533" s="4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5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6">
        <v>17.96</v>
      </c>
      <c r="S2533" s="6">
        <v>4</v>
      </c>
      <c r="T2533" s="6">
        <v>0</v>
      </c>
      <c r="U2533" s="6">
        <v>8.2615999999999996</v>
      </c>
      <c r="V2533" s="7" t="str">
        <f>IF(M2533=[1]People!$B$5,[1]People!$A$5,IF(M2533=[1]People!$B$4,[1]People!$A$4,IF(M2533=[1]People!$B$3,[1]People!$A$3,IF(M2533=[1]People!$B$2,[1]People!$A$2,0))))</f>
        <v>Cassandra Brandow</v>
      </c>
      <c r="W2533" s="7" t="str">
        <f>IFERROR(INDEX([1]Returns!A$1:A$65536,MATCH(B2533,[1]Returns!B$1:B$65536,0)),"No")</f>
        <v>No</v>
      </c>
    </row>
    <row r="2534" spans="1:23" x14ac:dyDescent="0.2">
      <c r="A2534" s="1">
        <v>2533</v>
      </c>
      <c r="B2534" s="3" t="s">
        <v>5629</v>
      </c>
      <c r="C2534" s="4">
        <v>42599</v>
      </c>
      <c r="D2534" s="4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5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6">
        <v>12.67</v>
      </c>
      <c r="S2534" s="6">
        <v>7</v>
      </c>
      <c r="T2534" s="6">
        <v>0</v>
      </c>
      <c r="U2534" s="6">
        <v>4.5611999999999995</v>
      </c>
      <c r="V2534" s="7" t="str">
        <f>IF(M2534=[1]People!$B$5,[1]People!$A$5,IF(M2534=[1]People!$B$4,[1]People!$A$4,IF(M2534=[1]People!$B$3,[1]People!$A$3,IF(M2534=[1]People!$B$2,[1]People!$A$2,0))))</f>
        <v>Cassandra Brandow</v>
      </c>
      <c r="W2534" s="7" t="str">
        <f>IFERROR(INDEX([1]Returns!A$1:A$65536,MATCH(B2534,[1]Returns!B$1:B$65536,0)),"No")</f>
        <v>No</v>
      </c>
    </row>
    <row r="2535" spans="1:23" x14ac:dyDescent="0.2">
      <c r="A2535" s="1">
        <v>2534</v>
      </c>
      <c r="B2535" s="3" t="s">
        <v>5629</v>
      </c>
      <c r="C2535" s="4">
        <v>42599</v>
      </c>
      <c r="D2535" s="4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5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6">
        <v>339.96</v>
      </c>
      <c r="S2535" s="6">
        <v>4</v>
      </c>
      <c r="T2535" s="6">
        <v>0</v>
      </c>
      <c r="U2535" s="6">
        <v>122.38559999999998</v>
      </c>
      <c r="V2535" s="7" t="str">
        <f>IF(M2535=[1]People!$B$5,[1]People!$A$5,IF(M2535=[1]People!$B$4,[1]People!$A$4,IF(M2535=[1]People!$B$3,[1]People!$A$3,IF(M2535=[1]People!$B$2,[1]People!$A$2,0))))</f>
        <v>Cassandra Brandow</v>
      </c>
      <c r="W2535" s="7" t="str">
        <f>IFERROR(INDEX([1]Returns!A$1:A$65536,MATCH(B2535,[1]Returns!B$1:B$65536,0)),"No")</f>
        <v>No</v>
      </c>
    </row>
    <row r="2536" spans="1:23" x14ac:dyDescent="0.2">
      <c r="A2536" s="1">
        <v>2535</v>
      </c>
      <c r="B2536" s="3" t="s">
        <v>5631</v>
      </c>
      <c r="C2536" s="4">
        <v>43692</v>
      </c>
      <c r="D2536" s="4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5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6">
        <v>1801.6320000000001</v>
      </c>
      <c r="S2536" s="6">
        <v>6</v>
      </c>
      <c r="T2536" s="6">
        <v>0.2</v>
      </c>
      <c r="U2536" s="6">
        <v>-337.80600000000004</v>
      </c>
      <c r="V2536" s="7" t="str">
        <f>IF(M2536=[1]People!$B$5,[1]People!$A$5,IF(M2536=[1]People!$B$4,[1]People!$A$4,IF(M2536=[1]People!$B$3,[1]People!$A$3,IF(M2536=[1]People!$B$2,[1]People!$A$2,0))))</f>
        <v>Chuck Magee</v>
      </c>
      <c r="W2536" s="7" t="str">
        <f>IFERROR(INDEX([1]Returns!A$1:A$65536,MATCH(B2536,[1]Returns!B$1:B$65536,0)),"No")</f>
        <v>No</v>
      </c>
    </row>
    <row r="2537" spans="1:23" x14ac:dyDescent="0.2">
      <c r="A2537" s="1">
        <v>2536</v>
      </c>
      <c r="B2537" s="3" t="s">
        <v>5632</v>
      </c>
      <c r="C2537" s="4">
        <v>42984</v>
      </c>
      <c r="D2537" s="4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5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6">
        <v>46.32</v>
      </c>
      <c r="S2537" s="6">
        <v>4</v>
      </c>
      <c r="T2537" s="6">
        <v>0</v>
      </c>
      <c r="U2537" s="6">
        <v>18.064800000000002</v>
      </c>
      <c r="V2537" s="7" t="str">
        <f>IF(M2537=[1]People!$B$5,[1]People!$A$5,IF(M2537=[1]People!$B$4,[1]People!$A$4,IF(M2537=[1]People!$B$3,[1]People!$A$3,IF(M2537=[1]People!$B$2,[1]People!$A$2,0))))</f>
        <v>Anna Andreadi</v>
      </c>
      <c r="W2537" s="7" t="str">
        <f>IFERROR(INDEX([1]Returns!A$1:A$65536,MATCH(B2537,[1]Returns!B$1:B$65536,0)),"No")</f>
        <v>Yes</v>
      </c>
    </row>
    <row r="2538" spans="1:23" x14ac:dyDescent="0.2">
      <c r="A2538" s="1">
        <v>2537</v>
      </c>
      <c r="B2538" s="3" t="s">
        <v>5636</v>
      </c>
      <c r="C2538" s="4">
        <v>42762</v>
      </c>
      <c r="D2538" s="4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5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6">
        <v>181.98599999999999</v>
      </c>
      <c r="S2538" s="6">
        <v>2</v>
      </c>
      <c r="T2538" s="6">
        <v>0.3</v>
      </c>
      <c r="U2538" s="6">
        <v>-54.595799999999997</v>
      </c>
      <c r="V2538" s="7" t="str">
        <f>IF(M2538=[1]People!$B$5,[1]People!$A$5,IF(M2538=[1]People!$B$4,[1]People!$A$4,IF(M2538=[1]People!$B$3,[1]People!$A$3,IF(M2538=[1]People!$B$2,[1]People!$A$2,0))))</f>
        <v>Chuck Magee</v>
      </c>
      <c r="W2538" s="7" t="str">
        <f>IFERROR(INDEX([1]Returns!A$1:A$65536,MATCH(B2538,[1]Returns!B$1:B$65536,0)),"No")</f>
        <v>No</v>
      </c>
    </row>
    <row r="2539" spans="1:23" x14ac:dyDescent="0.2">
      <c r="A2539" s="1">
        <v>2538</v>
      </c>
      <c r="B2539" s="3" t="s">
        <v>5636</v>
      </c>
      <c r="C2539" s="4">
        <v>42762</v>
      </c>
      <c r="D2539" s="4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5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6">
        <v>431.976</v>
      </c>
      <c r="S2539" s="6">
        <v>4</v>
      </c>
      <c r="T2539" s="6">
        <v>0.4</v>
      </c>
      <c r="U2539" s="6">
        <v>-100.7944</v>
      </c>
      <c r="V2539" s="7" t="str">
        <f>IF(M2539=[1]People!$B$5,[1]People!$A$5,IF(M2539=[1]People!$B$4,[1]People!$A$4,IF(M2539=[1]People!$B$3,[1]People!$A$3,IF(M2539=[1]People!$B$2,[1]People!$A$2,0))))</f>
        <v>Chuck Magee</v>
      </c>
      <c r="W2539" s="7" t="str">
        <f>IFERROR(INDEX([1]Returns!A$1:A$65536,MATCH(B2539,[1]Returns!B$1:B$65536,0)),"No")</f>
        <v>No</v>
      </c>
    </row>
    <row r="2540" spans="1:23" x14ac:dyDescent="0.2">
      <c r="A2540" s="1">
        <v>2539</v>
      </c>
      <c r="B2540" s="3" t="s">
        <v>5636</v>
      </c>
      <c r="C2540" s="4">
        <v>42762</v>
      </c>
      <c r="D2540" s="4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5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6">
        <v>155.36999999999998</v>
      </c>
      <c r="S2540" s="6">
        <v>1</v>
      </c>
      <c r="T2540" s="6">
        <v>0.4</v>
      </c>
      <c r="U2540" s="6">
        <v>-36.253</v>
      </c>
      <c r="V2540" s="7" t="str">
        <f>IF(M2540=[1]People!$B$5,[1]People!$A$5,IF(M2540=[1]People!$B$4,[1]People!$A$4,IF(M2540=[1]People!$B$3,[1]People!$A$3,IF(M2540=[1]People!$B$2,[1]People!$A$2,0))))</f>
        <v>Chuck Magee</v>
      </c>
      <c r="W2540" s="7" t="str">
        <f>IFERROR(INDEX([1]Returns!A$1:A$65536,MATCH(B2540,[1]Returns!B$1:B$65536,0)),"No")</f>
        <v>No</v>
      </c>
    </row>
    <row r="2541" spans="1:23" x14ac:dyDescent="0.2">
      <c r="A2541" s="1">
        <v>2540</v>
      </c>
      <c r="B2541" s="3" t="s">
        <v>5639</v>
      </c>
      <c r="C2541" s="4">
        <v>42932</v>
      </c>
      <c r="D2541" s="4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5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6">
        <v>1348.7040000000002</v>
      </c>
      <c r="S2541" s="6">
        <v>6</v>
      </c>
      <c r="T2541" s="6">
        <v>0.2</v>
      </c>
      <c r="U2541" s="6">
        <v>-219.16440000000023</v>
      </c>
      <c r="V2541" s="7" t="str">
        <f>IF(M2541=[1]People!$B$5,[1]People!$A$5,IF(M2541=[1]People!$B$4,[1]People!$A$4,IF(M2541=[1]People!$B$3,[1]People!$A$3,IF(M2541=[1]People!$B$2,[1]People!$A$2,0))))</f>
        <v>Anna Andreadi</v>
      </c>
      <c r="W2541" s="7" t="str">
        <f>IFERROR(INDEX([1]Returns!A$1:A$65536,MATCH(B2541,[1]Returns!B$1:B$65536,0)),"No")</f>
        <v>No</v>
      </c>
    </row>
    <row r="2542" spans="1:23" x14ac:dyDescent="0.2">
      <c r="A2542" s="1">
        <v>2541</v>
      </c>
      <c r="B2542" s="3" t="s">
        <v>5639</v>
      </c>
      <c r="C2542" s="4">
        <v>42932</v>
      </c>
      <c r="D2542" s="4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5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6">
        <v>700.15200000000004</v>
      </c>
      <c r="S2542" s="6">
        <v>3</v>
      </c>
      <c r="T2542" s="6">
        <v>0.2</v>
      </c>
      <c r="U2542" s="6">
        <v>78.767099999999971</v>
      </c>
      <c r="V2542" s="7" t="str">
        <f>IF(M2542=[1]People!$B$5,[1]People!$A$5,IF(M2542=[1]People!$B$4,[1]People!$A$4,IF(M2542=[1]People!$B$3,[1]People!$A$3,IF(M2542=[1]People!$B$2,[1]People!$A$2,0))))</f>
        <v>Anna Andreadi</v>
      </c>
      <c r="W2542" s="7" t="str">
        <f>IFERROR(INDEX([1]Returns!A$1:A$65536,MATCH(B2542,[1]Returns!B$1:B$65536,0)),"No")</f>
        <v>No</v>
      </c>
    </row>
    <row r="2543" spans="1:23" x14ac:dyDescent="0.2">
      <c r="A2543" s="1">
        <v>2542</v>
      </c>
      <c r="B2543" s="3" t="s">
        <v>5640</v>
      </c>
      <c r="C2543" s="4">
        <v>43220</v>
      </c>
      <c r="D2543" s="4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5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6">
        <v>111.88800000000001</v>
      </c>
      <c r="S2543" s="6">
        <v>7</v>
      </c>
      <c r="T2543" s="6">
        <v>0.2</v>
      </c>
      <c r="U2543" s="6">
        <v>22.377600000000001</v>
      </c>
      <c r="V2543" s="7" t="str">
        <f>IF(M2543=[1]People!$B$5,[1]People!$A$5,IF(M2543=[1]People!$B$4,[1]People!$A$4,IF(M2543=[1]People!$B$3,[1]People!$A$3,IF(M2543=[1]People!$B$2,[1]People!$A$2,0))))</f>
        <v>Anna Andreadi</v>
      </c>
      <c r="W2543" s="7" t="str">
        <f>IFERROR(INDEX([1]Returns!A$1:A$65536,MATCH(B2543,[1]Returns!B$1:B$65536,0)),"No")</f>
        <v>No</v>
      </c>
    </row>
    <row r="2544" spans="1:23" x14ac:dyDescent="0.2">
      <c r="A2544" s="1">
        <v>2543</v>
      </c>
      <c r="B2544" s="3" t="s">
        <v>5643</v>
      </c>
      <c r="C2544" s="4">
        <v>42639</v>
      </c>
      <c r="D2544" s="4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5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6">
        <v>143.952</v>
      </c>
      <c r="S2544" s="6">
        <v>3</v>
      </c>
      <c r="T2544" s="6">
        <v>0.2</v>
      </c>
      <c r="U2544" s="6">
        <v>14.39520000000001</v>
      </c>
      <c r="V2544" s="7" t="str">
        <f>IF(M2544=[1]People!$B$5,[1]People!$A$5,IF(M2544=[1]People!$B$4,[1]People!$A$4,IF(M2544=[1]People!$B$3,[1]People!$A$3,IF(M2544=[1]People!$B$2,[1]People!$A$2,0))))</f>
        <v>Chuck Magee</v>
      </c>
      <c r="W2544" s="7" t="str">
        <f>IFERROR(INDEX([1]Returns!A$1:A$65536,MATCH(B2544,[1]Returns!B$1:B$65536,0)),"No")</f>
        <v>No</v>
      </c>
    </row>
    <row r="2545" spans="1:23" x14ac:dyDescent="0.2">
      <c r="A2545" s="1">
        <v>2544</v>
      </c>
      <c r="B2545" s="3" t="s">
        <v>5646</v>
      </c>
      <c r="C2545" s="4">
        <v>43351</v>
      </c>
      <c r="D2545" s="4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5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6">
        <v>173.94</v>
      </c>
      <c r="S2545" s="6">
        <v>3</v>
      </c>
      <c r="T2545" s="6">
        <v>0</v>
      </c>
      <c r="U2545" s="6">
        <v>13.915199999999992</v>
      </c>
      <c r="V2545" s="7" t="str">
        <f>IF(M2545=[1]People!$B$5,[1]People!$A$5,IF(M2545=[1]People!$B$4,[1]People!$A$4,IF(M2545=[1]People!$B$3,[1]People!$A$3,IF(M2545=[1]People!$B$2,[1]People!$A$2,0))))</f>
        <v>Chuck Magee</v>
      </c>
      <c r="W2545" s="7" t="str">
        <f>IFERROR(INDEX([1]Returns!A$1:A$65536,MATCH(B2545,[1]Returns!B$1:B$65536,0)),"No")</f>
        <v>No</v>
      </c>
    </row>
    <row r="2546" spans="1:23" x14ac:dyDescent="0.2">
      <c r="A2546" s="1">
        <v>2545</v>
      </c>
      <c r="B2546" s="3" t="s">
        <v>5646</v>
      </c>
      <c r="C2546" s="4">
        <v>43351</v>
      </c>
      <c r="D2546" s="4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5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6">
        <v>14.76</v>
      </c>
      <c r="S2546" s="6">
        <v>4</v>
      </c>
      <c r="T2546" s="6">
        <v>0</v>
      </c>
      <c r="U2546" s="6">
        <v>6.9371999999999998</v>
      </c>
      <c r="V2546" s="7" t="str">
        <f>IF(M2546=[1]People!$B$5,[1]People!$A$5,IF(M2546=[1]People!$B$4,[1]People!$A$4,IF(M2546=[1]People!$B$3,[1]People!$A$3,IF(M2546=[1]People!$B$2,[1]People!$A$2,0))))</f>
        <v>Chuck Magee</v>
      </c>
      <c r="W2546" s="7" t="str">
        <f>IFERROR(INDEX([1]Returns!A$1:A$65536,MATCH(B2546,[1]Returns!B$1:B$65536,0)),"No")</f>
        <v>No</v>
      </c>
    </row>
    <row r="2547" spans="1:23" x14ac:dyDescent="0.2">
      <c r="A2547" s="1">
        <v>2546</v>
      </c>
      <c r="B2547" s="3" t="s">
        <v>5649</v>
      </c>
      <c r="C2547" s="4">
        <v>43571</v>
      </c>
      <c r="D2547" s="4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5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6">
        <v>205.92</v>
      </c>
      <c r="S2547" s="6">
        <v>4</v>
      </c>
      <c r="T2547" s="6">
        <v>0</v>
      </c>
      <c r="U2547" s="6">
        <v>2.0592000000000041</v>
      </c>
      <c r="V2547" s="7" t="str">
        <f>IF(M2547=[1]People!$B$5,[1]People!$A$5,IF(M2547=[1]People!$B$4,[1]People!$A$4,IF(M2547=[1]People!$B$3,[1]People!$A$3,IF(M2547=[1]People!$B$2,[1]People!$A$2,0))))</f>
        <v>Anna Andreadi</v>
      </c>
      <c r="W2547" s="7" t="str">
        <f>IFERROR(INDEX([1]Returns!A$1:A$65536,MATCH(B2547,[1]Returns!B$1:B$65536,0)),"No")</f>
        <v>No</v>
      </c>
    </row>
    <row r="2548" spans="1:23" x14ac:dyDescent="0.2">
      <c r="A2548" s="1">
        <v>2547</v>
      </c>
      <c r="B2548" s="3" t="s">
        <v>5649</v>
      </c>
      <c r="C2548" s="4">
        <v>43571</v>
      </c>
      <c r="D2548" s="4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5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6">
        <v>102.833</v>
      </c>
      <c r="S2548" s="6">
        <v>1</v>
      </c>
      <c r="T2548" s="6">
        <v>0.15</v>
      </c>
      <c r="U2548" s="6">
        <v>-6.0489999999999995</v>
      </c>
      <c r="V2548" s="7" t="str">
        <f>IF(M2548=[1]People!$B$5,[1]People!$A$5,IF(M2548=[1]People!$B$4,[1]People!$A$4,IF(M2548=[1]People!$B$3,[1]People!$A$3,IF(M2548=[1]People!$B$2,[1]People!$A$2,0))))</f>
        <v>Anna Andreadi</v>
      </c>
      <c r="W2548" s="7" t="str">
        <f>IFERROR(INDEX([1]Returns!A$1:A$65536,MATCH(B2548,[1]Returns!B$1:B$65536,0)),"No")</f>
        <v>No</v>
      </c>
    </row>
    <row r="2549" spans="1:23" x14ac:dyDescent="0.2">
      <c r="A2549" s="1">
        <v>2548</v>
      </c>
      <c r="B2549" s="3" t="s">
        <v>5650</v>
      </c>
      <c r="C2549" s="4">
        <v>42963</v>
      </c>
      <c r="D2549" s="4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5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6">
        <v>2.3039999999999998</v>
      </c>
      <c r="S2549" s="6">
        <v>1</v>
      </c>
      <c r="T2549" s="6">
        <v>0.2</v>
      </c>
      <c r="U2549" s="6">
        <v>0.25919999999999999</v>
      </c>
      <c r="V2549" s="7" t="str">
        <f>IF(M2549=[1]People!$B$5,[1]People!$A$5,IF(M2549=[1]People!$B$4,[1]People!$A$4,IF(M2549=[1]People!$B$3,[1]People!$A$3,IF(M2549=[1]People!$B$2,[1]People!$A$2,0))))</f>
        <v>Anna Andreadi</v>
      </c>
      <c r="W2549" s="7" t="str">
        <f>IFERROR(INDEX([1]Returns!A$1:A$65536,MATCH(B2549,[1]Returns!B$1:B$65536,0)),"No")</f>
        <v>Yes</v>
      </c>
    </row>
    <row r="2550" spans="1:23" x14ac:dyDescent="0.2">
      <c r="A2550" s="1">
        <v>2549</v>
      </c>
      <c r="B2550" s="3" t="s">
        <v>5650</v>
      </c>
      <c r="C2550" s="4">
        <v>42963</v>
      </c>
      <c r="D2550" s="4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5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6">
        <v>1879.96</v>
      </c>
      <c r="S2550" s="6">
        <v>5</v>
      </c>
      <c r="T2550" s="6">
        <v>0.2</v>
      </c>
      <c r="U2550" s="6">
        <v>211.49549999999977</v>
      </c>
      <c r="V2550" s="7" t="str">
        <f>IF(M2550=[1]People!$B$5,[1]People!$A$5,IF(M2550=[1]People!$B$4,[1]People!$A$4,IF(M2550=[1]People!$B$3,[1]People!$A$3,IF(M2550=[1]People!$B$2,[1]People!$A$2,0))))</f>
        <v>Anna Andreadi</v>
      </c>
      <c r="W2550" s="7" t="str">
        <f>IFERROR(INDEX([1]Returns!A$1:A$65536,MATCH(B2550,[1]Returns!B$1:B$65536,0)),"No")</f>
        <v>Yes</v>
      </c>
    </row>
    <row r="2551" spans="1:23" x14ac:dyDescent="0.2">
      <c r="A2551" s="1">
        <v>2550</v>
      </c>
      <c r="B2551" s="3" t="s">
        <v>5650</v>
      </c>
      <c r="C2551" s="4">
        <v>42963</v>
      </c>
      <c r="D2551" s="4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5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6">
        <v>313.024</v>
      </c>
      <c r="S2551" s="6">
        <v>8</v>
      </c>
      <c r="T2551" s="6">
        <v>0.2</v>
      </c>
      <c r="U2551" s="6">
        <v>105.64559999999997</v>
      </c>
      <c r="V2551" s="7" t="str">
        <f>IF(M2551=[1]People!$B$5,[1]People!$A$5,IF(M2551=[1]People!$B$4,[1]People!$A$4,IF(M2551=[1]People!$B$3,[1]People!$A$3,IF(M2551=[1]People!$B$2,[1]People!$A$2,0))))</f>
        <v>Anna Andreadi</v>
      </c>
      <c r="W2551" s="7" t="str">
        <f>IFERROR(INDEX([1]Returns!A$1:A$65536,MATCH(B2551,[1]Returns!B$1:B$65536,0)),"No")</f>
        <v>Yes</v>
      </c>
    </row>
    <row r="2552" spans="1:23" x14ac:dyDescent="0.2">
      <c r="A2552" s="1">
        <v>2551</v>
      </c>
      <c r="B2552" s="3" t="s">
        <v>5650</v>
      </c>
      <c r="C2552" s="4">
        <v>42963</v>
      </c>
      <c r="D2552" s="4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5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6">
        <v>5.04</v>
      </c>
      <c r="S2552" s="6">
        <v>2</v>
      </c>
      <c r="T2552" s="6">
        <v>0.2</v>
      </c>
      <c r="U2552" s="6">
        <v>1.764</v>
      </c>
      <c r="V2552" s="7" t="str">
        <f>IF(M2552=[1]People!$B$5,[1]People!$A$5,IF(M2552=[1]People!$B$4,[1]People!$A$4,IF(M2552=[1]People!$B$3,[1]People!$A$3,IF(M2552=[1]People!$B$2,[1]People!$A$2,0))))</f>
        <v>Anna Andreadi</v>
      </c>
      <c r="W2552" s="7" t="str">
        <f>IFERROR(INDEX([1]Returns!A$1:A$65536,MATCH(B2552,[1]Returns!B$1:B$65536,0)),"No")</f>
        <v>Yes</v>
      </c>
    </row>
    <row r="2553" spans="1:23" x14ac:dyDescent="0.2">
      <c r="A2553" s="1">
        <v>2552</v>
      </c>
      <c r="B2553" s="3" t="s">
        <v>5651</v>
      </c>
      <c r="C2553" s="4">
        <v>43788</v>
      </c>
      <c r="D2553" s="4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5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6">
        <v>821.87999999999988</v>
      </c>
      <c r="S2553" s="6">
        <v>6</v>
      </c>
      <c r="T2553" s="6">
        <v>0</v>
      </c>
      <c r="U2553" s="6">
        <v>213.68880000000001</v>
      </c>
      <c r="V2553" s="7" t="str">
        <f>IF(M2553=[1]People!$B$5,[1]People!$A$5,IF(M2553=[1]People!$B$4,[1]People!$A$4,IF(M2553=[1]People!$B$3,[1]People!$A$3,IF(M2553=[1]People!$B$2,[1]People!$A$2,0))))</f>
        <v>Cassandra Brandow</v>
      </c>
      <c r="W2553" s="7" t="str">
        <f>IFERROR(INDEX([1]Returns!A$1:A$65536,MATCH(B2553,[1]Returns!B$1:B$65536,0)),"No")</f>
        <v>No</v>
      </c>
    </row>
    <row r="2554" spans="1:23" x14ac:dyDescent="0.2">
      <c r="A2554" s="1">
        <v>2553</v>
      </c>
      <c r="B2554" s="3" t="s">
        <v>5651</v>
      </c>
      <c r="C2554" s="4">
        <v>43788</v>
      </c>
      <c r="D2554" s="4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5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6">
        <v>21.96</v>
      </c>
      <c r="S2554" s="6">
        <v>2</v>
      </c>
      <c r="T2554" s="6">
        <v>0</v>
      </c>
      <c r="U2554" s="6">
        <v>10.760400000000001</v>
      </c>
      <c r="V2554" s="7" t="str">
        <f>IF(M2554=[1]People!$B$5,[1]People!$A$5,IF(M2554=[1]People!$B$4,[1]People!$A$4,IF(M2554=[1]People!$B$3,[1]People!$A$3,IF(M2554=[1]People!$B$2,[1]People!$A$2,0))))</f>
        <v>Cassandra Brandow</v>
      </c>
      <c r="W2554" s="7" t="str">
        <f>IFERROR(INDEX([1]Returns!A$1:A$65536,MATCH(B2554,[1]Returns!B$1:B$65536,0)),"No")</f>
        <v>No</v>
      </c>
    </row>
    <row r="2555" spans="1:23" x14ac:dyDescent="0.2">
      <c r="A2555" s="1">
        <v>2554</v>
      </c>
      <c r="B2555" s="3" t="s">
        <v>5654</v>
      </c>
      <c r="C2555" s="4">
        <v>43357</v>
      </c>
      <c r="D2555" s="4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5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6">
        <v>25.92</v>
      </c>
      <c r="S2555" s="6">
        <v>4</v>
      </c>
      <c r="T2555" s="6">
        <v>0</v>
      </c>
      <c r="U2555" s="6">
        <v>12.441600000000001</v>
      </c>
      <c r="V2555" s="7" t="str">
        <f>IF(M2555=[1]People!$B$5,[1]People!$A$5,IF(M2555=[1]People!$B$4,[1]People!$A$4,IF(M2555=[1]People!$B$3,[1]People!$A$3,IF(M2555=[1]People!$B$2,[1]People!$A$2,0))))</f>
        <v>Cassandra Brandow</v>
      </c>
      <c r="W2555" s="7" t="str">
        <f>IFERROR(INDEX([1]Returns!A$1:A$65536,MATCH(B2555,[1]Returns!B$1:B$65536,0)),"No")</f>
        <v>No</v>
      </c>
    </row>
    <row r="2556" spans="1:23" x14ac:dyDescent="0.2">
      <c r="A2556" s="1">
        <v>2555</v>
      </c>
      <c r="B2556" s="3" t="s">
        <v>5655</v>
      </c>
      <c r="C2556" s="4">
        <v>43327</v>
      </c>
      <c r="D2556" s="4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5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6">
        <v>705.54399999999998</v>
      </c>
      <c r="S2556" s="6">
        <v>7</v>
      </c>
      <c r="T2556" s="6">
        <v>0.2</v>
      </c>
      <c r="U2556" s="6">
        <v>70.554400000000072</v>
      </c>
      <c r="V2556" s="7" t="str">
        <f>IF(M2556=[1]People!$B$5,[1]People!$A$5,IF(M2556=[1]People!$B$4,[1]People!$A$4,IF(M2556=[1]People!$B$3,[1]People!$A$3,IF(M2556=[1]People!$B$2,[1]People!$A$2,0))))</f>
        <v>Cassandra Brandow</v>
      </c>
      <c r="W2556" s="7" t="str">
        <f>IFERROR(INDEX([1]Returns!A$1:A$65536,MATCH(B2556,[1]Returns!B$1:B$65536,0)),"No")</f>
        <v>No</v>
      </c>
    </row>
    <row r="2557" spans="1:23" x14ac:dyDescent="0.2">
      <c r="A2557" s="1">
        <v>2556</v>
      </c>
      <c r="B2557" s="3" t="s">
        <v>5659</v>
      </c>
      <c r="C2557" s="4">
        <v>43004</v>
      </c>
      <c r="D2557" s="4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5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6">
        <v>50</v>
      </c>
      <c r="S2557" s="6">
        <v>2</v>
      </c>
      <c r="T2557" s="6">
        <v>0</v>
      </c>
      <c r="U2557" s="6">
        <v>12</v>
      </c>
      <c r="V2557" s="7" t="str">
        <f>IF(M2557=[1]People!$B$5,[1]People!$A$5,IF(M2557=[1]People!$B$4,[1]People!$A$4,IF(M2557=[1]People!$B$3,[1]People!$A$3,IF(M2557=[1]People!$B$2,[1]People!$A$2,0))))</f>
        <v>Chuck Magee</v>
      </c>
      <c r="W2557" s="7" t="str">
        <f>IFERROR(INDEX([1]Returns!A$1:A$65536,MATCH(B2557,[1]Returns!B$1:B$65536,0)),"No")</f>
        <v>No</v>
      </c>
    </row>
    <row r="2558" spans="1:23" x14ac:dyDescent="0.2">
      <c r="A2558" s="1">
        <v>2557</v>
      </c>
      <c r="B2558" s="3" t="s">
        <v>5662</v>
      </c>
      <c r="C2558" s="4">
        <v>43381</v>
      </c>
      <c r="D2558" s="4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5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6">
        <v>51.712000000000003</v>
      </c>
      <c r="S2558" s="6">
        <v>8</v>
      </c>
      <c r="T2558" s="6">
        <v>0.6</v>
      </c>
      <c r="U2558" s="6">
        <v>-32.320000000000007</v>
      </c>
      <c r="V2558" s="7" t="str">
        <f>IF(M2558=[1]People!$B$5,[1]People!$A$5,IF(M2558=[1]People!$B$4,[1]People!$A$4,IF(M2558=[1]People!$B$3,[1]People!$A$3,IF(M2558=[1]People!$B$2,[1]People!$A$2,0))))</f>
        <v>Kelly Williams</v>
      </c>
      <c r="W2558" s="7" t="str">
        <f>IFERROR(INDEX([1]Returns!A$1:A$65536,MATCH(B2558,[1]Returns!B$1:B$65536,0)),"No")</f>
        <v>No</v>
      </c>
    </row>
    <row r="2559" spans="1:23" x14ac:dyDescent="0.2">
      <c r="A2559" s="1">
        <v>2558</v>
      </c>
      <c r="B2559" s="3" t="s">
        <v>5665</v>
      </c>
      <c r="C2559" s="4">
        <v>42818</v>
      </c>
      <c r="D2559" s="4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5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6">
        <v>6.9920000000000009</v>
      </c>
      <c r="S2559" s="6">
        <v>2</v>
      </c>
      <c r="T2559" s="6">
        <v>0.2</v>
      </c>
      <c r="U2559" s="6">
        <v>0.52439999999999998</v>
      </c>
      <c r="V2559" s="7" t="str">
        <f>IF(M2559=[1]People!$B$5,[1]People!$A$5,IF(M2559=[1]People!$B$4,[1]People!$A$4,IF(M2559=[1]People!$B$3,[1]People!$A$3,IF(M2559=[1]People!$B$2,[1]People!$A$2,0))))</f>
        <v>Cassandra Brandow</v>
      </c>
      <c r="W2559" s="7" t="str">
        <f>IFERROR(INDEX([1]Returns!A$1:A$65536,MATCH(B2559,[1]Returns!B$1:B$65536,0)),"No")</f>
        <v>No</v>
      </c>
    </row>
    <row r="2560" spans="1:23" x14ac:dyDescent="0.2">
      <c r="A2560" s="1">
        <v>2559</v>
      </c>
      <c r="B2560" s="3" t="s">
        <v>5666</v>
      </c>
      <c r="C2560" s="4">
        <v>42886</v>
      </c>
      <c r="D2560" s="4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5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6">
        <v>1406.86</v>
      </c>
      <c r="S2560" s="6">
        <v>7</v>
      </c>
      <c r="T2560" s="6">
        <v>0</v>
      </c>
      <c r="U2560" s="6">
        <v>140.68599999999989</v>
      </c>
      <c r="V2560" s="7" t="str">
        <f>IF(M2560=[1]People!$B$5,[1]People!$A$5,IF(M2560=[1]People!$B$4,[1]People!$A$4,IF(M2560=[1]People!$B$3,[1]People!$A$3,IF(M2560=[1]People!$B$2,[1]People!$A$2,0))))</f>
        <v>Anna Andreadi</v>
      </c>
      <c r="W2560" s="7" t="str">
        <f>IFERROR(INDEX([1]Returns!A$1:A$65536,MATCH(B2560,[1]Returns!B$1:B$65536,0)),"No")</f>
        <v>No</v>
      </c>
    </row>
    <row r="2561" spans="1:23" x14ac:dyDescent="0.2">
      <c r="A2561" s="1">
        <v>2560</v>
      </c>
      <c r="B2561" s="3" t="s">
        <v>5666</v>
      </c>
      <c r="C2561" s="4">
        <v>42886</v>
      </c>
      <c r="D2561" s="4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5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6">
        <v>15.75</v>
      </c>
      <c r="S2561" s="6">
        <v>5</v>
      </c>
      <c r="T2561" s="6">
        <v>0</v>
      </c>
      <c r="U2561" s="6">
        <v>7.5600000000000005</v>
      </c>
      <c r="V2561" s="7" t="str">
        <f>IF(M2561=[1]People!$B$5,[1]People!$A$5,IF(M2561=[1]People!$B$4,[1]People!$A$4,IF(M2561=[1]People!$B$3,[1]People!$A$3,IF(M2561=[1]People!$B$2,[1]People!$A$2,0))))</f>
        <v>Anna Andreadi</v>
      </c>
      <c r="W2561" s="7" t="str">
        <f>IFERROR(INDEX([1]Returns!A$1:A$65536,MATCH(B2561,[1]Returns!B$1:B$65536,0)),"No")</f>
        <v>No</v>
      </c>
    </row>
    <row r="2562" spans="1:23" x14ac:dyDescent="0.2">
      <c r="A2562" s="1">
        <v>2561</v>
      </c>
      <c r="B2562" s="3" t="s">
        <v>5666</v>
      </c>
      <c r="C2562" s="4">
        <v>42886</v>
      </c>
      <c r="D2562" s="4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5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6">
        <v>323.10000000000002</v>
      </c>
      <c r="S2562" s="6">
        <v>2</v>
      </c>
      <c r="T2562" s="6">
        <v>0</v>
      </c>
      <c r="U2562" s="6">
        <v>61.38900000000001</v>
      </c>
      <c r="V2562" s="7" t="str">
        <f>IF(M2562=[1]People!$B$5,[1]People!$A$5,IF(M2562=[1]People!$B$4,[1]People!$A$4,IF(M2562=[1]People!$B$3,[1]People!$A$3,IF(M2562=[1]People!$B$2,[1]People!$A$2,0))))</f>
        <v>Anna Andreadi</v>
      </c>
      <c r="W2562" s="7" t="str">
        <f>IFERROR(INDEX([1]Returns!A$1:A$65536,MATCH(B2562,[1]Returns!B$1:B$65536,0)),"No")</f>
        <v>No</v>
      </c>
    </row>
    <row r="2563" spans="1:23" x14ac:dyDescent="0.2">
      <c r="A2563" s="1">
        <v>2562</v>
      </c>
      <c r="B2563" s="3" t="s">
        <v>5669</v>
      </c>
      <c r="C2563" s="4">
        <v>43094</v>
      </c>
      <c r="D2563" s="4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5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6">
        <v>9.2159999999999993</v>
      </c>
      <c r="S2563" s="6">
        <v>4</v>
      </c>
      <c r="T2563" s="6">
        <v>0.2</v>
      </c>
      <c r="U2563" s="6">
        <v>3.3408000000000002</v>
      </c>
      <c r="V2563" s="7" t="str">
        <f>IF(M2563=[1]People!$B$5,[1]People!$A$5,IF(M2563=[1]People!$B$4,[1]People!$A$4,IF(M2563=[1]People!$B$3,[1]People!$A$3,IF(M2563=[1]People!$B$2,[1]People!$A$2,0))))</f>
        <v>Cassandra Brandow</v>
      </c>
      <c r="W2563" s="7" t="str">
        <f>IFERROR(INDEX([1]Returns!A$1:A$65536,MATCH(B2563,[1]Returns!B$1:B$65536,0)),"No")</f>
        <v>No</v>
      </c>
    </row>
    <row r="2564" spans="1:23" x14ac:dyDescent="0.2">
      <c r="A2564" s="1">
        <v>2563</v>
      </c>
      <c r="B2564" s="3" t="s">
        <v>5669</v>
      </c>
      <c r="C2564" s="4">
        <v>43094</v>
      </c>
      <c r="D2564" s="4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5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6">
        <v>10.368000000000002</v>
      </c>
      <c r="S2564" s="6">
        <v>2</v>
      </c>
      <c r="T2564" s="6">
        <v>0.2</v>
      </c>
      <c r="U2564" s="6">
        <v>3.6288</v>
      </c>
      <c r="V2564" s="7" t="str">
        <f>IF(M2564=[1]People!$B$5,[1]People!$A$5,IF(M2564=[1]People!$B$4,[1]People!$A$4,IF(M2564=[1]People!$B$3,[1]People!$A$3,IF(M2564=[1]People!$B$2,[1]People!$A$2,0))))</f>
        <v>Cassandra Brandow</v>
      </c>
      <c r="W2564" s="7" t="str">
        <f>IFERROR(INDEX([1]Returns!A$1:A$65536,MATCH(B2564,[1]Returns!B$1:B$65536,0)),"No")</f>
        <v>No</v>
      </c>
    </row>
    <row r="2565" spans="1:23" x14ac:dyDescent="0.2">
      <c r="A2565" s="1">
        <v>2564</v>
      </c>
      <c r="B2565" s="3" t="s">
        <v>5671</v>
      </c>
      <c r="C2565" s="4">
        <v>42811</v>
      </c>
      <c r="D2565" s="4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5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6">
        <v>15.02</v>
      </c>
      <c r="S2565" s="6">
        <v>1</v>
      </c>
      <c r="T2565" s="6">
        <v>0</v>
      </c>
      <c r="U2565" s="6">
        <v>2.7035999999999998</v>
      </c>
      <c r="V2565" s="7" t="str">
        <f>IF(M2565=[1]People!$B$5,[1]People!$A$5,IF(M2565=[1]People!$B$4,[1]People!$A$4,IF(M2565=[1]People!$B$3,[1]People!$A$3,IF(M2565=[1]People!$B$2,[1]People!$A$2,0))))</f>
        <v>Chuck Magee</v>
      </c>
      <c r="W2565" s="7" t="str">
        <f>IFERROR(INDEX([1]Returns!A$1:A$65536,MATCH(B2565,[1]Returns!B$1:B$65536,0)),"No")</f>
        <v>No</v>
      </c>
    </row>
    <row r="2566" spans="1:23" x14ac:dyDescent="0.2">
      <c r="A2566" s="1">
        <v>2565</v>
      </c>
      <c r="B2566" s="3" t="s">
        <v>5671</v>
      </c>
      <c r="C2566" s="4">
        <v>42811</v>
      </c>
      <c r="D2566" s="4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5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6">
        <v>33.82</v>
      </c>
      <c r="S2566" s="6">
        <v>2</v>
      </c>
      <c r="T2566" s="6">
        <v>0</v>
      </c>
      <c r="U2566" s="6">
        <v>9.1313999999999993</v>
      </c>
      <c r="V2566" s="7" t="str">
        <f>IF(M2566=[1]People!$B$5,[1]People!$A$5,IF(M2566=[1]People!$B$4,[1]People!$A$4,IF(M2566=[1]People!$B$3,[1]People!$A$3,IF(M2566=[1]People!$B$2,[1]People!$A$2,0))))</f>
        <v>Chuck Magee</v>
      </c>
      <c r="W2566" s="7" t="str">
        <f>IFERROR(INDEX([1]Returns!A$1:A$65536,MATCH(B2566,[1]Returns!B$1:B$65536,0)),"No")</f>
        <v>No</v>
      </c>
    </row>
    <row r="2567" spans="1:23" x14ac:dyDescent="0.2">
      <c r="A2567" s="1">
        <v>2566</v>
      </c>
      <c r="B2567" s="3" t="s">
        <v>5674</v>
      </c>
      <c r="C2567" s="4">
        <v>43820</v>
      </c>
      <c r="D2567" s="4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5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6">
        <v>71</v>
      </c>
      <c r="S2567" s="6">
        <v>4</v>
      </c>
      <c r="T2567" s="6">
        <v>0</v>
      </c>
      <c r="U2567" s="6">
        <v>27.689999999999998</v>
      </c>
      <c r="V2567" s="7" t="str">
        <f>IF(M2567=[1]People!$B$5,[1]People!$A$5,IF(M2567=[1]People!$B$4,[1]People!$A$4,IF(M2567=[1]People!$B$3,[1]People!$A$3,IF(M2567=[1]People!$B$2,[1]People!$A$2,0))))</f>
        <v>Cassandra Brandow</v>
      </c>
      <c r="W2567" s="7" t="str">
        <f>IFERROR(INDEX([1]Returns!A$1:A$65536,MATCH(B2567,[1]Returns!B$1:B$65536,0)),"No")</f>
        <v>No</v>
      </c>
    </row>
    <row r="2568" spans="1:23" x14ac:dyDescent="0.2">
      <c r="A2568" s="1">
        <v>2567</v>
      </c>
      <c r="B2568" s="3" t="s">
        <v>5677</v>
      </c>
      <c r="C2568" s="4">
        <v>43770</v>
      </c>
      <c r="D2568" s="4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5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6">
        <v>25.120000000000005</v>
      </c>
      <c r="S2568" s="6">
        <v>5</v>
      </c>
      <c r="T2568" s="6">
        <v>0.2</v>
      </c>
      <c r="U2568" s="6">
        <v>7.8499999999999979</v>
      </c>
      <c r="V2568" s="7" t="str">
        <f>IF(M2568=[1]People!$B$5,[1]People!$A$5,IF(M2568=[1]People!$B$4,[1]People!$A$4,IF(M2568=[1]People!$B$3,[1]People!$A$3,IF(M2568=[1]People!$B$2,[1]People!$A$2,0))))</f>
        <v>Anna Andreadi</v>
      </c>
      <c r="W2568" s="7" t="str">
        <f>IFERROR(INDEX([1]Returns!A$1:A$65536,MATCH(B2568,[1]Returns!B$1:B$65536,0)),"No")</f>
        <v>No</v>
      </c>
    </row>
    <row r="2569" spans="1:23" x14ac:dyDescent="0.2">
      <c r="A2569" s="1">
        <v>2568</v>
      </c>
      <c r="B2569" s="3" t="s">
        <v>5677</v>
      </c>
      <c r="C2569" s="4">
        <v>43770</v>
      </c>
      <c r="D2569" s="4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5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6">
        <v>2665.62</v>
      </c>
      <c r="S2569" s="6">
        <v>9</v>
      </c>
      <c r="T2569" s="6">
        <v>0</v>
      </c>
      <c r="U2569" s="6">
        <v>239.90580000000011</v>
      </c>
      <c r="V2569" s="7" t="str">
        <f>IF(M2569=[1]People!$B$5,[1]People!$A$5,IF(M2569=[1]People!$B$4,[1]People!$A$4,IF(M2569=[1]People!$B$3,[1]People!$A$3,IF(M2569=[1]People!$B$2,[1]People!$A$2,0))))</f>
        <v>Anna Andreadi</v>
      </c>
      <c r="W2569" s="7" t="str">
        <f>IFERROR(INDEX([1]Returns!A$1:A$65536,MATCH(B2569,[1]Returns!B$1:B$65536,0)),"No")</f>
        <v>No</v>
      </c>
    </row>
    <row r="2570" spans="1:23" x14ac:dyDescent="0.2">
      <c r="A2570" s="1">
        <v>2569</v>
      </c>
      <c r="B2570" s="3" t="s">
        <v>5681</v>
      </c>
      <c r="C2570" s="4">
        <v>43715</v>
      </c>
      <c r="D2570" s="4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5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6">
        <v>478.08</v>
      </c>
      <c r="S2570" s="6">
        <v>8</v>
      </c>
      <c r="T2570" s="6">
        <v>0</v>
      </c>
      <c r="U2570" s="6">
        <v>133.86240000000004</v>
      </c>
      <c r="V2570" s="7" t="str">
        <f>IF(M2570=[1]People!$B$5,[1]People!$A$5,IF(M2570=[1]People!$B$4,[1]People!$A$4,IF(M2570=[1]People!$B$3,[1]People!$A$3,IF(M2570=[1]People!$B$2,[1]People!$A$2,0))))</f>
        <v>Chuck Magee</v>
      </c>
      <c r="W2570" s="7" t="str">
        <f>IFERROR(INDEX([1]Returns!A$1:A$65536,MATCH(B2570,[1]Returns!B$1:B$65536,0)),"No")</f>
        <v>No</v>
      </c>
    </row>
    <row r="2571" spans="1:23" x14ac:dyDescent="0.2">
      <c r="A2571" s="1">
        <v>2570</v>
      </c>
      <c r="B2571" s="3" t="s">
        <v>5682</v>
      </c>
      <c r="C2571" s="4">
        <v>43826</v>
      </c>
      <c r="D2571" s="4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5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6">
        <v>164.38800000000001</v>
      </c>
      <c r="S2571" s="6">
        <v>2</v>
      </c>
      <c r="T2571" s="6">
        <v>0.4</v>
      </c>
      <c r="U2571" s="6">
        <v>-35.617400000000004</v>
      </c>
      <c r="V2571" s="7" t="str">
        <f>IF(M2571=[1]People!$B$5,[1]People!$A$5,IF(M2571=[1]People!$B$4,[1]People!$A$4,IF(M2571=[1]People!$B$3,[1]People!$A$3,IF(M2571=[1]People!$B$2,[1]People!$A$2,0))))</f>
        <v>Chuck Magee</v>
      </c>
      <c r="W2571" s="7" t="str">
        <f>IFERROR(INDEX([1]Returns!A$1:A$65536,MATCH(B2571,[1]Returns!B$1:B$65536,0)),"No")</f>
        <v>No</v>
      </c>
    </row>
    <row r="2572" spans="1:23" x14ac:dyDescent="0.2">
      <c r="A2572" s="1">
        <v>2571</v>
      </c>
      <c r="B2572" s="3" t="s">
        <v>5682</v>
      </c>
      <c r="C2572" s="4">
        <v>43826</v>
      </c>
      <c r="D2572" s="4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5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6">
        <v>13.247999999999999</v>
      </c>
      <c r="S2572" s="6">
        <v>4</v>
      </c>
      <c r="T2572" s="6">
        <v>0.2</v>
      </c>
      <c r="U2572" s="6">
        <v>3.6431999999999998</v>
      </c>
      <c r="V2572" s="7" t="str">
        <f>IF(M2572=[1]People!$B$5,[1]People!$A$5,IF(M2572=[1]People!$B$4,[1]People!$A$4,IF(M2572=[1]People!$B$3,[1]People!$A$3,IF(M2572=[1]People!$B$2,[1]People!$A$2,0))))</f>
        <v>Chuck Magee</v>
      </c>
      <c r="W2572" s="7" t="str">
        <f>IFERROR(INDEX([1]Returns!A$1:A$65536,MATCH(B2572,[1]Returns!B$1:B$65536,0)),"No")</f>
        <v>No</v>
      </c>
    </row>
    <row r="2573" spans="1:23" x14ac:dyDescent="0.2">
      <c r="A2573" s="1">
        <v>2572</v>
      </c>
      <c r="B2573" s="3" t="s">
        <v>5683</v>
      </c>
      <c r="C2573" s="4">
        <v>43662</v>
      </c>
      <c r="D2573" s="4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5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6">
        <v>2.9120000000000004</v>
      </c>
      <c r="S2573" s="6">
        <v>2</v>
      </c>
      <c r="T2573" s="6">
        <v>0.2</v>
      </c>
      <c r="U2573" s="6">
        <v>0.90999999999999981</v>
      </c>
      <c r="V2573" s="7" t="str">
        <f>IF(M2573=[1]People!$B$5,[1]People!$A$5,IF(M2573=[1]People!$B$4,[1]People!$A$4,IF(M2573=[1]People!$B$3,[1]People!$A$3,IF(M2573=[1]People!$B$2,[1]People!$A$2,0))))</f>
        <v>Kelly Williams</v>
      </c>
      <c r="W2573" s="7" t="str">
        <f>IFERROR(INDEX([1]Returns!A$1:A$65536,MATCH(B2573,[1]Returns!B$1:B$65536,0)),"No")</f>
        <v>No</v>
      </c>
    </row>
    <row r="2574" spans="1:23" x14ac:dyDescent="0.2">
      <c r="A2574" s="1">
        <v>2573</v>
      </c>
      <c r="B2574" s="3" t="s">
        <v>5685</v>
      </c>
      <c r="C2574" s="4">
        <v>43324</v>
      </c>
      <c r="D2574" s="4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5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6">
        <v>1399.9440000000002</v>
      </c>
      <c r="S2574" s="6">
        <v>7</v>
      </c>
      <c r="T2574" s="6">
        <v>0.2</v>
      </c>
      <c r="U2574" s="6">
        <v>52.497900000000016</v>
      </c>
      <c r="V2574" s="7" t="str">
        <f>IF(M2574=[1]People!$B$5,[1]People!$A$5,IF(M2574=[1]People!$B$4,[1]People!$A$4,IF(M2574=[1]People!$B$3,[1]People!$A$3,IF(M2574=[1]People!$B$2,[1]People!$A$2,0))))</f>
        <v>Kelly Williams</v>
      </c>
      <c r="W2574" s="7" t="str">
        <f>IFERROR(INDEX([1]Returns!A$1:A$65536,MATCH(B2574,[1]Returns!B$1:B$65536,0)),"No")</f>
        <v>No</v>
      </c>
    </row>
    <row r="2575" spans="1:23" x14ac:dyDescent="0.2">
      <c r="A2575" s="1">
        <v>2574</v>
      </c>
      <c r="B2575" s="3" t="s">
        <v>5688</v>
      </c>
      <c r="C2575" s="4">
        <v>43655</v>
      </c>
      <c r="D2575" s="4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5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6">
        <v>526.45000000000005</v>
      </c>
      <c r="S2575" s="6">
        <v>5</v>
      </c>
      <c r="T2575" s="6">
        <v>0</v>
      </c>
      <c r="U2575" s="6">
        <v>31.586999999999961</v>
      </c>
      <c r="V2575" s="7" t="str">
        <f>IF(M2575=[1]People!$B$5,[1]People!$A$5,IF(M2575=[1]People!$B$4,[1]People!$A$4,IF(M2575=[1]People!$B$3,[1]People!$A$3,IF(M2575=[1]People!$B$2,[1]People!$A$2,0))))</f>
        <v>Kelly Williams</v>
      </c>
      <c r="W2575" s="7" t="str">
        <f>IFERROR(INDEX([1]Returns!A$1:A$65536,MATCH(B2575,[1]Returns!B$1:B$65536,0)),"No")</f>
        <v>Yes</v>
      </c>
    </row>
    <row r="2576" spans="1:23" x14ac:dyDescent="0.2">
      <c r="A2576" s="1">
        <v>2575</v>
      </c>
      <c r="B2576" s="3" t="s">
        <v>5689</v>
      </c>
      <c r="C2576" s="4">
        <v>42696</v>
      </c>
      <c r="D2576" s="4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5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6">
        <v>16.23</v>
      </c>
      <c r="S2576" s="6">
        <v>3</v>
      </c>
      <c r="T2576" s="6">
        <v>0</v>
      </c>
      <c r="U2576" s="6">
        <v>7.9527000000000001</v>
      </c>
      <c r="V2576" s="7" t="str">
        <f>IF(M2576=[1]People!$B$5,[1]People!$A$5,IF(M2576=[1]People!$B$4,[1]People!$A$4,IF(M2576=[1]People!$B$3,[1]People!$A$3,IF(M2576=[1]People!$B$2,[1]People!$A$2,0))))</f>
        <v>Cassandra Brandow</v>
      </c>
      <c r="W2576" s="7" t="str">
        <f>IFERROR(INDEX([1]Returns!A$1:A$65536,MATCH(B2576,[1]Returns!B$1:B$65536,0)),"No")</f>
        <v>No</v>
      </c>
    </row>
    <row r="2577" spans="1:23" x14ac:dyDescent="0.2">
      <c r="A2577" s="1">
        <v>2576</v>
      </c>
      <c r="B2577" s="3" t="s">
        <v>5689</v>
      </c>
      <c r="C2577" s="4">
        <v>42696</v>
      </c>
      <c r="D2577" s="4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5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6">
        <v>319.89999999999998</v>
      </c>
      <c r="S2577" s="6">
        <v>5</v>
      </c>
      <c r="T2577" s="6">
        <v>0</v>
      </c>
      <c r="U2577" s="6">
        <v>156.751</v>
      </c>
      <c r="V2577" s="7" t="str">
        <f>IF(M2577=[1]People!$B$5,[1]People!$A$5,IF(M2577=[1]People!$B$4,[1]People!$A$4,IF(M2577=[1]People!$B$3,[1]People!$A$3,IF(M2577=[1]People!$B$2,[1]People!$A$2,0))))</f>
        <v>Cassandra Brandow</v>
      </c>
      <c r="W2577" s="7" t="str">
        <f>IFERROR(INDEX([1]Returns!A$1:A$65536,MATCH(B2577,[1]Returns!B$1:B$65536,0)),"No")</f>
        <v>No</v>
      </c>
    </row>
    <row r="2578" spans="1:23" x14ac:dyDescent="0.2">
      <c r="A2578" s="1">
        <v>2577</v>
      </c>
      <c r="B2578" s="3" t="s">
        <v>5689</v>
      </c>
      <c r="C2578" s="4">
        <v>42696</v>
      </c>
      <c r="D2578" s="4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5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6">
        <v>11.36</v>
      </c>
      <c r="S2578" s="6">
        <v>2</v>
      </c>
      <c r="T2578" s="6">
        <v>0</v>
      </c>
      <c r="U2578" s="6">
        <v>5.3391999999999991</v>
      </c>
      <c r="V2578" s="7" t="str">
        <f>IF(M2578=[1]People!$B$5,[1]People!$A$5,IF(M2578=[1]People!$B$4,[1]People!$A$4,IF(M2578=[1]People!$B$3,[1]People!$A$3,IF(M2578=[1]People!$B$2,[1]People!$A$2,0))))</f>
        <v>Cassandra Brandow</v>
      </c>
      <c r="W2578" s="7" t="str">
        <f>IFERROR(INDEX([1]Returns!A$1:A$65536,MATCH(B2578,[1]Returns!B$1:B$65536,0)),"No")</f>
        <v>No</v>
      </c>
    </row>
    <row r="2579" spans="1:23" x14ac:dyDescent="0.2">
      <c r="A2579" s="1">
        <v>2578</v>
      </c>
      <c r="B2579" s="3" t="s">
        <v>5689</v>
      </c>
      <c r="C2579" s="4">
        <v>42696</v>
      </c>
      <c r="D2579" s="4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5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6">
        <v>675.12</v>
      </c>
      <c r="S2579" s="6">
        <v>3</v>
      </c>
      <c r="T2579" s="6">
        <v>0</v>
      </c>
      <c r="U2579" s="6">
        <v>290.30160000000001</v>
      </c>
      <c r="V2579" s="7" t="str">
        <f>IF(M2579=[1]People!$B$5,[1]People!$A$5,IF(M2579=[1]People!$B$4,[1]People!$A$4,IF(M2579=[1]People!$B$3,[1]People!$A$3,IF(M2579=[1]People!$B$2,[1]People!$A$2,0))))</f>
        <v>Cassandra Brandow</v>
      </c>
      <c r="W2579" s="7" t="str">
        <f>IFERROR(INDEX([1]Returns!A$1:A$65536,MATCH(B2579,[1]Returns!B$1:B$65536,0)),"No")</f>
        <v>No</v>
      </c>
    </row>
    <row r="2580" spans="1:23" x14ac:dyDescent="0.2">
      <c r="A2580" s="1">
        <v>2579</v>
      </c>
      <c r="B2580" s="3" t="s">
        <v>5692</v>
      </c>
      <c r="C2580" s="4">
        <v>42395</v>
      </c>
      <c r="D2580" s="4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5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6">
        <v>62.820000000000007</v>
      </c>
      <c r="S2580" s="6">
        <v>3</v>
      </c>
      <c r="T2580" s="6">
        <v>0</v>
      </c>
      <c r="U2580" s="6">
        <v>30.7818</v>
      </c>
      <c r="V2580" s="7" t="str">
        <f>IF(M2580=[1]People!$B$5,[1]People!$A$5,IF(M2580=[1]People!$B$4,[1]People!$A$4,IF(M2580=[1]People!$B$3,[1]People!$A$3,IF(M2580=[1]People!$B$2,[1]People!$A$2,0))))</f>
        <v>Cassandra Brandow</v>
      </c>
      <c r="W2580" s="7" t="str">
        <f>IFERROR(INDEX([1]Returns!A$1:A$65536,MATCH(B2580,[1]Returns!B$1:B$65536,0)),"No")</f>
        <v>No</v>
      </c>
    </row>
    <row r="2581" spans="1:23" x14ac:dyDescent="0.2">
      <c r="A2581" s="1">
        <v>2580</v>
      </c>
      <c r="B2581" s="3" t="s">
        <v>5692</v>
      </c>
      <c r="C2581" s="4">
        <v>42395</v>
      </c>
      <c r="D2581" s="4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5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6">
        <v>489.92</v>
      </c>
      <c r="S2581" s="6">
        <v>8</v>
      </c>
      <c r="T2581" s="6">
        <v>0</v>
      </c>
      <c r="U2581" s="6">
        <v>0</v>
      </c>
      <c r="V2581" s="7" t="str">
        <f>IF(M2581=[1]People!$B$5,[1]People!$A$5,IF(M2581=[1]People!$B$4,[1]People!$A$4,IF(M2581=[1]People!$B$3,[1]People!$A$3,IF(M2581=[1]People!$B$2,[1]People!$A$2,0))))</f>
        <v>Cassandra Brandow</v>
      </c>
      <c r="W2581" s="7" t="str">
        <f>IFERROR(INDEX([1]Returns!A$1:A$65536,MATCH(B2581,[1]Returns!B$1:B$65536,0)),"No")</f>
        <v>No</v>
      </c>
    </row>
    <row r="2582" spans="1:23" x14ac:dyDescent="0.2">
      <c r="A2582" s="1">
        <v>2581</v>
      </c>
      <c r="B2582" s="3" t="s">
        <v>5692</v>
      </c>
      <c r="C2582" s="4">
        <v>42395</v>
      </c>
      <c r="D2582" s="4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5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6">
        <v>19.440000000000001</v>
      </c>
      <c r="S2582" s="6">
        <v>3</v>
      </c>
      <c r="T2582" s="6">
        <v>0</v>
      </c>
      <c r="U2582" s="6">
        <v>9.3312000000000008</v>
      </c>
      <c r="V2582" s="7" t="str">
        <f>IF(M2582=[1]People!$B$5,[1]People!$A$5,IF(M2582=[1]People!$B$4,[1]People!$A$4,IF(M2582=[1]People!$B$3,[1]People!$A$3,IF(M2582=[1]People!$B$2,[1]People!$A$2,0))))</f>
        <v>Cassandra Brandow</v>
      </c>
      <c r="W2582" s="7" t="str">
        <f>IFERROR(INDEX([1]Returns!A$1:A$65536,MATCH(B2582,[1]Returns!B$1:B$65536,0)),"No")</f>
        <v>No</v>
      </c>
    </row>
    <row r="2583" spans="1:23" x14ac:dyDescent="0.2">
      <c r="A2583" s="1">
        <v>2582</v>
      </c>
      <c r="B2583" s="3" t="s">
        <v>5692</v>
      </c>
      <c r="C2583" s="4">
        <v>42395</v>
      </c>
      <c r="D2583" s="4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5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6">
        <v>16.68</v>
      </c>
      <c r="S2583" s="6">
        <v>2</v>
      </c>
      <c r="T2583" s="6">
        <v>0</v>
      </c>
      <c r="U2583" s="6">
        <v>8.34</v>
      </c>
      <c r="V2583" s="7" t="str">
        <f>IF(M2583=[1]People!$B$5,[1]People!$A$5,IF(M2583=[1]People!$B$4,[1]People!$A$4,IF(M2583=[1]People!$B$3,[1]People!$A$3,IF(M2583=[1]People!$B$2,[1]People!$A$2,0))))</f>
        <v>Cassandra Brandow</v>
      </c>
      <c r="W2583" s="7" t="str">
        <f>IFERROR(INDEX([1]Returns!A$1:A$65536,MATCH(B2583,[1]Returns!B$1:B$65536,0)),"No")</f>
        <v>No</v>
      </c>
    </row>
    <row r="2584" spans="1:23" x14ac:dyDescent="0.2">
      <c r="A2584" s="1">
        <v>2583</v>
      </c>
      <c r="B2584" s="3" t="s">
        <v>5692</v>
      </c>
      <c r="C2584" s="4">
        <v>42395</v>
      </c>
      <c r="D2584" s="4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5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6">
        <v>155.35</v>
      </c>
      <c r="S2584" s="6">
        <v>13</v>
      </c>
      <c r="T2584" s="6">
        <v>0</v>
      </c>
      <c r="U2584" s="6">
        <v>0</v>
      </c>
      <c r="V2584" s="7" t="str">
        <f>IF(M2584=[1]People!$B$5,[1]People!$A$5,IF(M2584=[1]People!$B$4,[1]People!$A$4,IF(M2584=[1]People!$B$3,[1]People!$A$3,IF(M2584=[1]People!$B$2,[1]People!$A$2,0))))</f>
        <v>Cassandra Brandow</v>
      </c>
      <c r="W2584" s="7" t="str">
        <f>IFERROR(INDEX([1]Returns!A$1:A$65536,MATCH(B2584,[1]Returns!B$1:B$65536,0)),"No")</f>
        <v>No</v>
      </c>
    </row>
    <row r="2585" spans="1:23" x14ac:dyDescent="0.2">
      <c r="A2585" s="1">
        <v>2584</v>
      </c>
      <c r="B2585" s="3" t="s">
        <v>5692</v>
      </c>
      <c r="C2585" s="4">
        <v>42395</v>
      </c>
      <c r="D2585" s="4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5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6">
        <v>12.419999999999998</v>
      </c>
      <c r="S2585" s="6">
        <v>3</v>
      </c>
      <c r="T2585" s="6">
        <v>0</v>
      </c>
      <c r="U2585" s="6">
        <v>4.4711999999999996</v>
      </c>
      <c r="V2585" s="7" t="str">
        <f>IF(M2585=[1]People!$B$5,[1]People!$A$5,IF(M2585=[1]People!$B$4,[1]People!$A$4,IF(M2585=[1]People!$B$3,[1]People!$A$3,IF(M2585=[1]People!$B$2,[1]People!$A$2,0))))</f>
        <v>Cassandra Brandow</v>
      </c>
      <c r="W2585" s="7" t="str">
        <f>IFERROR(INDEX([1]Returns!A$1:A$65536,MATCH(B2585,[1]Returns!B$1:B$65536,0)),"No")</f>
        <v>No</v>
      </c>
    </row>
    <row r="2586" spans="1:23" x14ac:dyDescent="0.2">
      <c r="A2586" s="1">
        <v>2585</v>
      </c>
      <c r="B2586" s="3" t="s">
        <v>5692</v>
      </c>
      <c r="C2586" s="4">
        <v>42395</v>
      </c>
      <c r="D2586" s="4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5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6">
        <v>187.98</v>
      </c>
      <c r="S2586" s="6">
        <v>2</v>
      </c>
      <c r="T2586" s="6">
        <v>0</v>
      </c>
      <c r="U2586" s="6">
        <v>52.634399999999999</v>
      </c>
      <c r="V2586" s="7" t="str">
        <f>IF(M2586=[1]People!$B$5,[1]People!$A$5,IF(M2586=[1]People!$B$4,[1]People!$A$4,IF(M2586=[1]People!$B$3,[1]People!$A$3,IF(M2586=[1]People!$B$2,[1]People!$A$2,0))))</f>
        <v>Cassandra Brandow</v>
      </c>
      <c r="W2586" s="7" t="str">
        <f>IFERROR(INDEX([1]Returns!A$1:A$65536,MATCH(B2586,[1]Returns!B$1:B$65536,0)),"No")</f>
        <v>No</v>
      </c>
    </row>
    <row r="2587" spans="1:23" x14ac:dyDescent="0.2">
      <c r="A2587" s="1">
        <v>2586</v>
      </c>
      <c r="B2587" s="3" t="s">
        <v>5699</v>
      </c>
      <c r="C2587" s="4">
        <v>43042</v>
      </c>
      <c r="D2587" s="4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5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6">
        <v>6.6080000000000005</v>
      </c>
      <c r="S2587" s="6">
        <v>2</v>
      </c>
      <c r="T2587" s="6">
        <v>0.2</v>
      </c>
      <c r="U2587" s="6">
        <v>2.1475999999999997</v>
      </c>
      <c r="V2587" s="7" t="str">
        <f>IF(M2587=[1]People!$B$5,[1]People!$A$5,IF(M2587=[1]People!$B$4,[1]People!$A$4,IF(M2587=[1]People!$B$3,[1]People!$A$3,IF(M2587=[1]People!$B$2,[1]People!$A$2,0))))</f>
        <v>Kelly Williams</v>
      </c>
      <c r="W2587" s="7" t="str">
        <f>IFERROR(INDEX([1]Returns!A$1:A$65536,MATCH(B2587,[1]Returns!B$1:B$65536,0)),"No")</f>
        <v>No</v>
      </c>
    </row>
    <row r="2588" spans="1:23" x14ac:dyDescent="0.2">
      <c r="A2588" s="1">
        <v>2587</v>
      </c>
      <c r="B2588" s="3" t="s">
        <v>5701</v>
      </c>
      <c r="C2588" s="4">
        <v>43646</v>
      </c>
      <c r="D2588" s="4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5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6">
        <v>248.57</v>
      </c>
      <c r="S2588" s="6">
        <v>7</v>
      </c>
      <c r="T2588" s="6">
        <v>0</v>
      </c>
      <c r="U2588" s="6">
        <v>67.113900000000015</v>
      </c>
      <c r="V2588" s="7" t="str">
        <f>IF(M2588=[1]People!$B$5,[1]People!$A$5,IF(M2588=[1]People!$B$4,[1]People!$A$4,IF(M2588=[1]People!$B$3,[1]People!$A$3,IF(M2588=[1]People!$B$2,[1]People!$A$2,0))))</f>
        <v>Chuck Magee</v>
      </c>
      <c r="W2588" s="7" t="str">
        <f>IFERROR(INDEX([1]Returns!A$1:A$65536,MATCH(B2588,[1]Returns!B$1:B$65536,0)),"No")</f>
        <v>No</v>
      </c>
    </row>
    <row r="2589" spans="1:23" x14ac:dyDescent="0.2">
      <c r="A2589" s="1">
        <v>2588</v>
      </c>
      <c r="B2589" s="3" t="s">
        <v>5701</v>
      </c>
      <c r="C2589" s="4">
        <v>43646</v>
      </c>
      <c r="D2589" s="4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5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6">
        <v>22.23</v>
      </c>
      <c r="S2589" s="6">
        <v>1</v>
      </c>
      <c r="T2589" s="6">
        <v>0</v>
      </c>
      <c r="U2589" s="6">
        <v>9.7812000000000019</v>
      </c>
      <c r="V2589" s="7" t="str">
        <f>IF(M2589=[1]People!$B$5,[1]People!$A$5,IF(M2589=[1]People!$B$4,[1]People!$A$4,IF(M2589=[1]People!$B$3,[1]People!$A$3,IF(M2589=[1]People!$B$2,[1]People!$A$2,0))))</f>
        <v>Chuck Magee</v>
      </c>
      <c r="W2589" s="7" t="str">
        <f>IFERROR(INDEX([1]Returns!A$1:A$65536,MATCH(B2589,[1]Returns!B$1:B$65536,0)),"No")</f>
        <v>No</v>
      </c>
    </row>
    <row r="2590" spans="1:23" x14ac:dyDescent="0.2">
      <c r="A2590" s="1">
        <v>2589</v>
      </c>
      <c r="B2590" s="3" t="s">
        <v>5704</v>
      </c>
      <c r="C2590" s="4">
        <v>43225</v>
      </c>
      <c r="D2590" s="4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5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6">
        <v>5.98</v>
      </c>
      <c r="S2590" s="6">
        <v>1</v>
      </c>
      <c r="T2590" s="6">
        <v>0</v>
      </c>
      <c r="U2590" s="6">
        <v>1.0165999999999995</v>
      </c>
      <c r="V2590" s="7" t="str">
        <f>IF(M2590=[1]People!$B$5,[1]People!$A$5,IF(M2590=[1]People!$B$4,[1]People!$A$4,IF(M2590=[1]People!$B$3,[1]People!$A$3,IF(M2590=[1]People!$B$2,[1]People!$A$2,0))))</f>
        <v>Anna Andreadi</v>
      </c>
      <c r="W2590" s="7" t="str">
        <f>IFERROR(INDEX([1]Returns!A$1:A$65536,MATCH(B2590,[1]Returns!B$1:B$65536,0)),"No")</f>
        <v>No</v>
      </c>
    </row>
    <row r="2591" spans="1:23" x14ac:dyDescent="0.2">
      <c r="A2591" s="1">
        <v>2590</v>
      </c>
      <c r="B2591" s="3" t="s">
        <v>5704</v>
      </c>
      <c r="C2591" s="4">
        <v>43225</v>
      </c>
      <c r="D2591" s="4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5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6">
        <v>246.16800000000001</v>
      </c>
      <c r="S2591" s="6">
        <v>3</v>
      </c>
      <c r="T2591" s="6">
        <v>0.2</v>
      </c>
      <c r="U2591" s="6">
        <v>21.539699999999996</v>
      </c>
      <c r="V2591" s="7" t="str">
        <f>IF(M2591=[1]People!$B$5,[1]People!$A$5,IF(M2591=[1]People!$B$4,[1]People!$A$4,IF(M2591=[1]People!$B$3,[1]People!$A$3,IF(M2591=[1]People!$B$2,[1]People!$A$2,0))))</f>
        <v>Anna Andreadi</v>
      </c>
      <c r="W2591" s="7" t="str">
        <f>IFERROR(INDEX([1]Returns!A$1:A$65536,MATCH(B2591,[1]Returns!B$1:B$65536,0)),"No")</f>
        <v>No</v>
      </c>
    </row>
    <row r="2592" spans="1:23" x14ac:dyDescent="0.2">
      <c r="A2592" s="1">
        <v>2591</v>
      </c>
      <c r="B2592" s="3" t="s">
        <v>5705</v>
      </c>
      <c r="C2592" s="4">
        <v>43351</v>
      </c>
      <c r="D2592" s="4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5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6">
        <v>14.136000000000003</v>
      </c>
      <c r="S2592" s="6">
        <v>2</v>
      </c>
      <c r="T2592" s="6">
        <v>0.6</v>
      </c>
      <c r="U2592" s="6">
        <v>-7.774799999999999</v>
      </c>
      <c r="V2592" s="7" t="str">
        <f>IF(M2592=[1]People!$B$5,[1]People!$A$5,IF(M2592=[1]People!$B$4,[1]People!$A$4,IF(M2592=[1]People!$B$3,[1]People!$A$3,IF(M2592=[1]People!$B$2,[1]People!$A$2,0))))</f>
        <v>Kelly Williams</v>
      </c>
      <c r="W2592" s="7" t="str">
        <f>IFERROR(INDEX([1]Returns!A$1:A$65536,MATCH(B2592,[1]Returns!B$1:B$65536,0)),"No")</f>
        <v>No</v>
      </c>
    </row>
    <row r="2593" spans="1:23" x14ac:dyDescent="0.2">
      <c r="A2593" s="1">
        <v>2592</v>
      </c>
      <c r="B2593" s="3" t="s">
        <v>5705</v>
      </c>
      <c r="C2593" s="4">
        <v>43351</v>
      </c>
      <c r="D2593" s="4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5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6">
        <v>601.47</v>
      </c>
      <c r="S2593" s="6">
        <v>3</v>
      </c>
      <c r="T2593" s="6">
        <v>0.5</v>
      </c>
      <c r="U2593" s="6">
        <v>-300.73500000000001</v>
      </c>
      <c r="V2593" s="7" t="str">
        <f>IF(M2593=[1]People!$B$5,[1]People!$A$5,IF(M2593=[1]People!$B$4,[1]People!$A$4,IF(M2593=[1]People!$B$3,[1]People!$A$3,IF(M2593=[1]People!$B$2,[1]People!$A$2,0))))</f>
        <v>Kelly Williams</v>
      </c>
      <c r="W2593" s="7" t="str">
        <f>IFERROR(INDEX([1]Returns!A$1:A$65536,MATCH(B2593,[1]Returns!B$1:B$65536,0)),"No")</f>
        <v>No</v>
      </c>
    </row>
    <row r="2594" spans="1:23" x14ac:dyDescent="0.2">
      <c r="A2594" s="1">
        <v>2593</v>
      </c>
      <c r="B2594" s="3" t="s">
        <v>5711</v>
      </c>
      <c r="C2594" s="4">
        <v>43793</v>
      </c>
      <c r="D2594" s="4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5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6">
        <v>79.099999999999994</v>
      </c>
      <c r="S2594" s="6">
        <v>2</v>
      </c>
      <c r="T2594" s="6">
        <v>0</v>
      </c>
      <c r="U2594" s="6">
        <v>39.549999999999997</v>
      </c>
      <c r="V2594" s="7" t="str">
        <f>IF(M2594=[1]People!$B$5,[1]People!$A$5,IF(M2594=[1]People!$B$4,[1]People!$A$4,IF(M2594=[1]People!$B$3,[1]People!$A$3,IF(M2594=[1]People!$B$2,[1]People!$A$2,0))))</f>
        <v>Cassandra Brandow</v>
      </c>
      <c r="W2594" s="7" t="str">
        <f>IFERROR(INDEX([1]Returns!A$1:A$65536,MATCH(B2594,[1]Returns!B$1:B$65536,0)),"No")</f>
        <v>No</v>
      </c>
    </row>
    <row r="2595" spans="1:23" x14ac:dyDescent="0.2">
      <c r="A2595" s="1">
        <v>2594</v>
      </c>
      <c r="B2595" s="3" t="s">
        <v>5711</v>
      </c>
      <c r="C2595" s="4">
        <v>43793</v>
      </c>
      <c r="D2595" s="4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5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6">
        <v>327.84</v>
      </c>
      <c r="S2595" s="6">
        <v>8</v>
      </c>
      <c r="T2595" s="6">
        <v>0</v>
      </c>
      <c r="U2595" s="6">
        <v>157.36319999999998</v>
      </c>
      <c r="V2595" s="7" t="str">
        <f>IF(M2595=[1]People!$B$5,[1]People!$A$5,IF(M2595=[1]People!$B$4,[1]People!$A$4,IF(M2595=[1]People!$B$3,[1]People!$A$3,IF(M2595=[1]People!$B$2,[1]People!$A$2,0))))</f>
        <v>Cassandra Brandow</v>
      </c>
      <c r="W2595" s="7" t="str">
        <f>IFERROR(INDEX([1]Returns!A$1:A$65536,MATCH(B2595,[1]Returns!B$1:B$65536,0)),"No")</f>
        <v>No</v>
      </c>
    </row>
    <row r="2596" spans="1:23" x14ac:dyDescent="0.2">
      <c r="A2596" s="1">
        <v>2595</v>
      </c>
      <c r="B2596" s="3" t="s">
        <v>5713</v>
      </c>
      <c r="C2596" s="4">
        <v>43598</v>
      </c>
      <c r="D2596" s="4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5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6">
        <v>180.96</v>
      </c>
      <c r="S2596" s="6">
        <v>2</v>
      </c>
      <c r="T2596" s="6">
        <v>0</v>
      </c>
      <c r="U2596" s="6">
        <v>81.432000000000002</v>
      </c>
      <c r="V2596" s="7" t="str">
        <f>IF(M2596=[1]People!$B$5,[1]People!$A$5,IF(M2596=[1]People!$B$4,[1]People!$A$4,IF(M2596=[1]People!$B$3,[1]People!$A$3,IF(M2596=[1]People!$B$2,[1]People!$A$2,0))))</f>
        <v>Kelly Williams</v>
      </c>
      <c r="W2596" s="7" t="str">
        <f>IFERROR(INDEX([1]Returns!A$1:A$65536,MATCH(B2596,[1]Returns!B$1:B$65536,0)),"No")</f>
        <v>No</v>
      </c>
    </row>
    <row r="2597" spans="1:23" x14ac:dyDescent="0.2">
      <c r="A2597" s="1">
        <v>2596</v>
      </c>
      <c r="B2597" s="3" t="s">
        <v>5713</v>
      </c>
      <c r="C2597" s="4">
        <v>43598</v>
      </c>
      <c r="D2597" s="4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5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6">
        <v>914.97</v>
      </c>
      <c r="S2597" s="6">
        <v>3</v>
      </c>
      <c r="T2597" s="6">
        <v>0</v>
      </c>
      <c r="U2597" s="6">
        <v>411.73649999999998</v>
      </c>
      <c r="V2597" s="7" t="str">
        <f>IF(M2597=[1]People!$B$5,[1]People!$A$5,IF(M2597=[1]People!$B$4,[1]People!$A$4,IF(M2597=[1]People!$B$3,[1]People!$A$3,IF(M2597=[1]People!$B$2,[1]People!$A$2,0))))</f>
        <v>Kelly Williams</v>
      </c>
      <c r="W2597" s="7" t="str">
        <f>IFERROR(INDEX([1]Returns!A$1:A$65536,MATCH(B2597,[1]Returns!B$1:B$65536,0)),"No")</f>
        <v>No</v>
      </c>
    </row>
    <row r="2598" spans="1:23" x14ac:dyDescent="0.2">
      <c r="A2598" s="1">
        <v>2597</v>
      </c>
      <c r="B2598" s="3" t="s">
        <v>5713</v>
      </c>
      <c r="C2598" s="4">
        <v>43598</v>
      </c>
      <c r="D2598" s="4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5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6">
        <v>587.97</v>
      </c>
      <c r="S2598" s="6">
        <v>3</v>
      </c>
      <c r="T2598" s="6">
        <v>0</v>
      </c>
      <c r="U2598" s="6">
        <v>158.75190000000003</v>
      </c>
      <c r="V2598" s="7" t="str">
        <f>IF(M2598=[1]People!$B$5,[1]People!$A$5,IF(M2598=[1]People!$B$4,[1]People!$A$4,IF(M2598=[1]People!$B$3,[1]People!$A$3,IF(M2598=[1]People!$B$2,[1]People!$A$2,0))))</f>
        <v>Kelly Williams</v>
      </c>
      <c r="W2598" s="7" t="str">
        <f>IFERROR(INDEX([1]Returns!A$1:A$65536,MATCH(B2598,[1]Returns!B$1:B$65536,0)),"No")</f>
        <v>No</v>
      </c>
    </row>
    <row r="2599" spans="1:23" x14ac:dyDescent="0.2">
      <c r="A2599" s="1">
        <v>2598</v>
      </c>
      <c r="B2599" s="3" t="s">
        <v>5713</v>
      </c>
      <c r="C2599" s="4">
        <v>43598</v>
      </c>
      <c r="D2599" s="4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5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6">
        <v>530.34</v>
      </c>
      <c r="S2599" s="6">
        <v>2</v>
      </c>
      <c r="T2599" s="6">
        <v>0</v>
      </c>
      <c r="U2599" s="6">
        <v>95.461199999999963</v>
      </c>
      <c r="V2599" s="7" t="str">
        <f>IF(M2599=[1]People!$B$5,[1]People!$A$5,IF(M2599=[1]People!$B$4,[1]People!$A$4,IF(M2599=[1]People!$B$3,[1]People!$A$3,IF(M2599=[1]People!$B$2,[1]People!$A$2,0))))</f>
        <v>Kelly Williams</v>
      </c>
      <c r="W2599" s="7" t="str">
        <f>IFERROR(INDEX([1]Returns!A$1:A$65536,MATCH(B2599,[1]Returns!B$1:B$65536,0)),"No")</f>
        <v>No</v>
      </c>
    </row>
    <row r="2600" spans="1:23" x14ac:dyDescent="0.2">
      <c r="A2600" s="1">
        <v>2599</v>
      </c>
      <c r="B2600" s="3" t="s">
        <v>5713</v>
      </c>
      <c r="C2600" s="4">
        <v>43598</v>
      </c>
      <c r="D2600" s="4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5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6">
        <v>14.940000000000001</v>
      </c>
      <c r="S2600" s="6">
        <v>3</v>
      </c>
      <c r="T2600" s="6">
        <v>0</v>
      </c>
      <c r="U2600" s="6">
        <v>7.3206000000000007</v>
      </c>
      <c r="V2600" s="7" t="str">
        <f>IF(M2600=[1]People!$B$5,[1]People!$A$5,IF(M2600=[1]People!$B$4,[1]People!$A$4,IF(M2600=[1]People!$B$3,[1]People!$A$3,IF(M2600=[1]People!$B$2,[1]People!$A$2,0))))</f>
        <v>Kelly Williams</v>
      </c>
      <c r="W2600" s="7" t="str">
        <f>IFERROR(INDEX([1]Returns!A$1:A$65536,MATCH(B2600,[1]Returns!B$1:B$65536,0)),"No")</f>
        <v>No</v>
      </c>
    </row>
    <row r="2601" spans="1:23" x14ac:dyDescent="0.2">
      <c r="A2601" s="1">
        <v>2600</v>
      </c>
      <c r="B2601" s="3" t="s">
        <v>5717</v>
      </c>
      <c r="C2601" s="4">
        <v>43578</v>
      </c>
      <c r="D2601" s="4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5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6">
        <v>121.94</v>
      </c>
      <c r="S2601" s="6">
        <v>2</v>
      </c>
      <c r="T2601" s="6">
        <v>0</v>
      </c>
      <c r="U2601" s="6">
        <v>35.362599999999986</v>
      </c>
      <c r="V2601" s="7" t="str">
        <f>IF(M2601=[1]People!$B$5,[1]People!$A$5,IF(M2601=[1]People!$B$4,[1]People!$A$4,IF(M2601=[1]People!$B$3,[1]People!$A$3,IF(M2601=[1]People!$B$2,[1]People!$A$2,0))))</f>
        <v>Chuck Magee</v>
      </c>
      <c r="W2601" s="7" t="str">
        <f>IFERROR(INDEX([1]Returns!A$1:A$65536,MATCH(B2601,[1]Returns!B$1:B$65536,0)),"No")</f>
        <v>No</v>
      </c>
    </row>
    <row r="2602" spans="1:23" x14ac:dyDescent="0.2">
      <c r="A2602" s="1">
        <v>2601</v>
      </c>
      <c r="B2602" s="3" t="s">
        <v>5717</v>
      </c>
      <c r="C2602" s="4">
        <v>43578</v>
      </c>
      <c r="D2602" s="4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5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6">
        <v>122.71000000000001</v>
      </c>
      <c r="S2602" s="6">
        <v>7</v>
      </c>
      <c r="T2602" s="6">
        <v>0</v>
      </c>
      <c r="U2602" s="6">
        <v>36.812999999999988</v>
      </c>
      <c r="V2602" s="7" t="str">
        <f>IF(M2602=[1]People!$B$5,[1]People!$A$5,IF(M2602=[1]People!$B$4,[1]People!$A$4,IF(M2602=[1]People!$B$3,[1]People!$A$3,IF(M2602=[1]People!$B$2,[1]People!$A$2,0))))</f>
        <v>Chuck Magee</v>
      </c>
      <c r="W2602" s="7" t="str">
        <f>IFERROR(INDEX([1]Returns!A$1:A$65536,MATCH(B2602,[1]Returns!B$1:B$65536,0)),"No")</f>
        <v>No</v>
      </c>
    </row>
    <row r="2603" spans="1:23" x14ac:dyDescent="0.2">
      <c r="A2603" s="1">
        <v>2602</v>
      </c>
      <c r="B2603" s="3" t="s">
        <v>5718</v>
      </c>
      <c r="C2603" s="4">
        <v>43255</v>
      </c>
      <c r="D2603" s="4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5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6">
        <v>14.940000000000001</v>
      </c>
      <c r="S2603" s="6">
        <v>3</v>
      </c>
      <c r="T2603" s="6">
        <v>0</v>
      </c>
      <c r="U2603" s="6">
        <v>7.0218000000000007</v>
      </c>
      <c r="V2603" s="7" t="str">
        <f>IF(M2603=[1]People!$B$5,[1]People!$A$5,IF(M2603=[1]People!$B$4,[1]People!$A$4,IF(M2603=[1]People!$B$3,[1]People!$A$3,IF(M2603=[1]People!$B$2,[1]People!$A$2,0))))</f>
        <v>Chuck Magee</v>
      </c>
      <c r="W2603" s="7" t="str">
        <f>IFERROR(INDEX([1]Returns!A$1:A$65536,MATCH(B2603,[1]Returns!B$1:B$65536,0)),"No")</f>
        <v>No</v>
      </c>
    </row>
    <row r="2604" spans="1:23" x14ac:dyDescent="0.2">
      <c r="A2604" s="1">
        <v>2603</v>
      </c>
      <c r="B2604" s="3" t="s">
        <v>5718</v>
      </c>
      <c r="C2604" s="4">
        <v>43255</v>
      </c>
      <c r="D2604" s="4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5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6">
        <v>1349.85</v>
      </c>
      <c r="S2604" s="6">
        <v>3</v>
      </c>
      <c r="T2604" s="6">
        <v>0</v>
      </c>
      <c r="U2604" s="6">
        <v>364.45949999999993</v>
      </c>
      <c r="V2604" s="7" t="str">
        <f>IF(M2604=[1]People!$B$5,[1]People!$A$5,IF(M2604=[1]People!$B$4,[1]People!$A$4,IF(M2604=[1]People!$B$3,[1]People!$A$3,IF(M2604=[1]People!$B$2,[1]People!$A$2,0))))</f>
        <v>Chuck Magee</v>
      </c>
      <c r="W2604" s="7" t="str">
        <f>IFERROR(INDEX([1]Returns!A$1:A$65536,MATCH(B2604,[1]Returns!B$1:B$65536,0)),"No")</f>
        <v>No</v>
      </c>
    </row>
    <row r="2605" spans="1:23" x14ac:dyDescent="0.2">
      <c r="A2605" s="1">
        <v>2604</v>
      </c>
      <c r="B2605" s="3" t="s">
        <v>5718</v>
      </c>
      <c r="C2605" s="4">
        <v>43255</v>
      </c>
      <c r="D2605" s="4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5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6">
        <v>136.78399999999999</v>
      </c>
      <c r="S2605" s="6">
        <v>1</v>
      </c>
      <c r="T2605" s="6">
        <v>0.2</v>
      </c>
      <c r="U2605" s="6">
        <v>5.129400000000004</v>
      </c>
      <c r="V2605" s="7" t="str">
        <f>IF(M2605=[1]People!$B$5,[1]People!$A$5,IF(M2605=[1]People!$B$4,[1]People!$A$4,IF(M2605=[1]People!$B$3,[1]People!$A$3,IF(M2605=[1]People!$B$2,[1]People!$A$2,0))))</f>
        <v>Chuck Magee</v>
      </c>
      <c r="W2605" s="7" t="str">
        <f>IFERROR(INDEX([1]Returns!A$1:A$65536,MATCH(B2605,[1]Returns!B$1:B$65536,0)),"No")</f>
        <v>No</v>
      </c>
    </row>
    <row r="2606" spans="1:23" x14ac:dyDescent="0.2">
      <c r="A2606" s="1">
        <v>2605</v>
      </c>
      <c r="B2606" s="3" t="s">
        <v>5718</v>
      </c>
      <c r="C2606" s="4">
        <v>43255</v>
      </c>
      <c r="D2606" s="4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5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6">
        <v>61.12</v>
      </c>
      <c r="S2606" s="6">
        <v>4</v>
      </c>
      <c r="T2606" s="6">
        <v>0</v>
      </c>
      <c r="U2606" s="6">
        <v>20.780799999999999</v>
      </c>
      <c r="V2606" s="7" t="str">
        <f>IF(M2606=[1]People!$B$5,[1]People!$A$5,IF(M2606=[1]People!$B$4,[1]People!$A$4,IF(M2606=[1]People!$B$3,[1]People!$A$3,IF(M2606=[1]People!$B$2,[1]People!$A$2,0))))</f>
        <v>Chuck Magee</v>
      </c>
      <c r="W2606" s="7" t="str">
        <f>IFERROR(INDEX([1]Returns!A$1:A$65536,MATCH(B2606,[1]Returns!B$1:B$65536,0)),"No")</f>
        <v>No</v>
      </c>
    </row>
    <row r="2607" spans="1:23" x14ac:dyDescent="0.2">
      <c r="A2607" s="1">
        <v>2606</v>
      </c>
      <c r="B2607" s="3" t="s">
        <v>5723</v>
      </c>
      <c r="C2607" s="4">
        <v>42720</v>
      </c>
      <c r="D2607" s="4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5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6">
        <v>1.1670000000000003</v>
      </c>
      <c r="S2607" s="6">
        <v>1</v>
      </c>
      <c r="T2607" s="6">
        <v>0.7</v>
      </c>
      <c r="U2607" s="6">
        <v>-0.85579999999999989</v>
      </c>
      <c r="V2607" s="7" t="str">
        <f>IF(M2607=[1]People!$B$5,[1]People!$A$5,IF(M2607=[1]People!$B$4,[1]People!$A$4,IF(M2607=[1]People!$B$3,[1]People!$A$3,IF(M2607=[1]People!$B$2,[1]People!$A$2,0))))</f>
        <v>Cassandra Brandow</v>
      </c>
      <c r="W2607" s="7" t="str">
        <f>IFERROR(INDEX([1]Returns!A$1:A$65536,MATCH(B2607,[1]Returns!B$1:B$65536,0)),"No")</f>
        <v>No</v>
      </c>
    </row>
    <row r="2608" spans="1:23" x14ac:dyDescent="0.2">
      <c r="A2608" s="1">
        <v>2607</v>
      </c>
      <c r="B2608" s="3" t="s">
        <v>5726</v>
      </c>
      <c r="C2608" s="4">
        <v>43163</v>
      </c>
      <c r="D2608" s="4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5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6">
        <v>16.989999999999998</v>
      </c>
      <c r="S2608" s="6">
        <v>1</v>
      </c>
      <c r="T2608" s="6">
        <v>0</v>
      </c>
      <c r="U2608" s="6">
        <v>4.9270999999999976</v>
      </c>
      <c r="V2608" s="7" t="str">
        <f>IF(M2608=[1]People!$B$5,[1]People!$A$5,IF(M2608=[1]People!$B$4,[1]People!$A$4,IF(M2608=[1]People!$B$3,[1]People!$A$3,IF(M2608=[1]People!$B$2,[1]People!$A$2,0))))</f>
        <v>Anna Andreadi</v>
      </c>
      <c r="W2608" s="7" t="str">
        <f>IFERROR(INDEX([1]Returns!A$1:A$65536,MATCH(B2608,[1]Returns!B$1:B$65536,0)),"No")</f>
        <v>No</v>
      </c>
    </row>
    <row r="2609" spans="1:23" x14ac:dyDescent="0.2">
      <c r="A2609" s="1">
        <v>2608</v>
      </c>
      <c r="B2609" s="3" t="s">
        <v>5729</v>
      </c>
      <c r="C2609" s="4">
        <v>42699</v>
      </c>
      <c r="D2609" s="4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5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6">
        <v>24.672000000000001</v>
      </c>
      <c r="S2609" s="6">
        <v>3</v>
      </c>
      <c r="T2609" s="6">
        <v>0.2</v>
      </c>
      <c r="U2609" s="6">
        <v>0</v>
      </c>
      <c r="V2609" s="7" t="str">
        <f>IF(M2609=[1]People!$B$5,[1]People!$A$5,IF(M2609=[1]People!$B$4,[1]People!$A$4,IF(M2609=[1]People!$B$3,[1]People!$A$3,IF(M2609=[1]People!$B$2,[1]People!$A$2,0))))</f>
        <v>Kelly Williams</v>
      </c>
      <c r="W2609" s="7" t="str">
        <f>IFERROR(INDEX([1]Returns!A$1:A$65536,MATCH(B2609,[1]Returns!B$1:B$65536,0)),"No")</f>
        <v>No</v>
      </c>
    </row>
    <row r="2610" spans="1:23" x14ac:dyDescent="0.2">
      <c r="A2610" s="1">
        <v>2609</v>
      </c>
      <c r="B2610" s="3" t="s">
        <v>5729</v>
      </c>
      <c r="C2610" s="4">
        <v>42699</v>
      </c>
      <c r="D2610" s="4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5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6">
        <v>2.52</v>
      </c>
      <c r="S2610" s="6">
        <v>1</v>
      </c>
      <c r="T2610" s="6">
        <v>0.2</v>
      </c>
      <c r="U2610" s="6">
        <v>0.88200000000000001</v>
      </c>
      <c r="V2610" s="7" t="str">
        <f>IF(M2610=[1]People!$B$5,[1]People!$A$5,IF(M2610=[1]People!$B$4,[1]People!$A$4,IF(M2610=[1]People!$B$3,[1]People!$A$3,IF(M2610=[1]People!$B$2,[1]People!$A$2,0))))</f>
        <v>Kelly Williams</v>
      </c>
      <c r="W2610" s="7" t="str">
        <f>IFERROR(INDEX([1]Returns!A$1:A$65536,MATCH(B2610,[1]Returns!B$1:B$65536,0)),"No")</f>
        <v>No</v>
      </c>
    </row>
    <row r="2611" spans="1:23" x14ac:dyDescent="0.2">
      <c r="A2611" s="1">
        <v>2610</v>
      </c>
      <c r="B2611" s="3" t="s">
        <v>5729</v>
      </c>
      <c r="C2611" s="4">
        <v>42699</v>
      </c>
      <c r="D2611" s="4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5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6">
        <v>1218.7349999999997</v>
      </c>
      <c r="S2611" s="6">
        <v>5</v>
      </c>
      <c r="T2611" s="6">
        <v>0.3</v>
      </c>
      <c r="U2611" s="6">
        <v>-121.87349999999992</v>
      </c>
      <c r="V2611" s="7" t="str">
        <f>IF(M2611=[1]People!$B$5,[1]People!$A$5,IF(M2611=[1]People!$B$4,[1]People!$A$4,IF(M2611=[1]People!$B$3,[1]People!$A$3,IF(M2611=[1]People!$B$2,[1]People!$A$2,0))))</f>
        <v>Kelly Williams</v>
      </c>
      <c r="W2611" s="7" t="str">
        <f>IFERROR(INDEX([1]Returns!A$1:A$65536,MATCH(B2611,[1]Returns!B$1:B$65536,0)),"No")</f>
        <v>No</v>
      </c>
    </row>
    <row r="2612" spans="1:23" x14ac:dyDescent="0.2">
      <c r="A2612" s="1">
        <v>2611</v>
      </c>
      <c r="B2612" s="3" t="s">
        <v>5729</v>
      </c>
      <c r="C2612" s="4">
        <v>42699</v>
      </c>
      <c r="D2612" s="4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5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6">
        <v>5.9039999999999999</v>
      </c>
      <c r="S2612" s="6">
        <v>2</v>
      </c>
      <c r="T2612" s="6">
        <v>0.2</v>
      </c>
      <c r="U2612" s="6">
        <v>1.9925999999999999</v>
      </c>
      <c r="V2612" s="7" t="str">
        <f>IF(M2612=[1]People!$B$5,[1]People!$A$5,IF(M2612=[1]People!$B$4,[1]People!$A$4,IF(M2612=[1]People!$B$3,[1]People!$A$3,IF(M2612=[1]People!$B$2,[1]People!$A$2,0))))</f>
        <v>Kelly Williams</v>
      </c>
      <c r="W2612" s="7" t="str">
        <f>IFERROR(INDEX([1]Returns!A$1:A$65536,MATCH(B2612,[1]Returns!B$1:B$65536,0)),"No")</f>
        <v>No</v>
      </c>
    </row>
    <row r="2613" spans="1:23" x14ac:dyDescent="0.2">
      <c r="A2613" s="1">
        <v>2612</v>
      </c>
      <c r="B2613" s="3" t="s">
        <v>5729</v>
      </c>
      <c r="C2613" s="4">
        <v>42699</v>
      </c>
      <c r="D2613" s="4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5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6">
        <v>15.696000000000002</v>
      </c>
      <c r="S2613" s="6">
        <v>3</v>
      </c>
      <c r="T2613" s="6">
        <v>0.2</v>
      </c>
      <c r="U2613" s="6">
        <v>5.1011999999999995</v>
      </c>
      <c r="V2613" s="7" t="str">
        <f>IF(M2613=[1]People!$B$5,[1]People!$A$5,IF(M2613=[1]People!$B$4,[1]People!$A$4,IF(M2613=[1]People!$B$3,[1]People!$A$3,IF(M2613=[1]People!$B$2,[1]People!$A$2,0))))</f>
        <v>Kelly Williams</v>
      </c>
      <c r="W2613" s="7" t="str">
        <f>IFERROR(INDEX([1]Returns!A$1:A$65536,MATCH(B2613,[1]Returns!B$1:B$65536,0)),"No")</f>
        <v>No</v>
      </c>
    </row>
    <row r="2614" spans="1:23" x14ac:dyDescent="0.2">
      <c r="A2614" s="1">
        <v>2613</v>
      </c>
      <c r="B2614" s="3" t="s">
        <v>5729</v>
      </c>
      <c r="C2614" s="4">
        <v>42699</v>
      </c>
      <c r="D2614" s="4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5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6">
        <v>6.0960000000000001</v>
      </c>
      <c r="S2614" s="6">
        <v>3</v>
      </c>
      <c r="T2614" s="6">
        <v>0.6</v>
      </c>
      <c r="U2614" s="6">
        <v>-3.9624000000000006</v>
      </c>
      <c r="V2614" s="7" t="str">
        <f>IF(M2614=[1]People!$B$5,[1]People!$A$5,IF(M2614=[1]People!$B$4,[1]People!$A$4,IF(M2614=[1]People!$B$3,[1]People!$A$3,IF(M2614=[1]People!$B$2,[1]People!$A$2,0))))</f>
        <v>Kelly Williams</v>
      </c>
      <c r="W2614" s="7" t="str">
        <f>IFERROR(INDEX([1]Returns!A$1:A$65536,MATCH(B2614,[1]Returns!B$1:B$65536,0)),"No")</f>
        <v>No</v>
      </c>
    </row>
    <row r="2615" spans="1:23" x14ac:dyDescent="0.2">
      <c r="A2615" s="1">
        <v>2614</v>
      </c>
      <c r="B2615" s="3" t="s">
        <v>5732</v>
      </c>
      <c r="C2615" s="4">
        <v>43218</v>
      </c>
      <c r="D2615" s="4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5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6">
        <v>41.568000000000005</v>
      </c>
      <c r="S2615" s="6">
        <v>2</v>
      </c>
      <c r="T2615" s="6">
        <v>0.2</v>
      </c>
      <c r="U2615" s="6">
        <v>2.5980000000000008</v>
      </c>
      <c r="V2615" s="7" t="str">
        <f>IF(M2615=[1]People!$B$5,[1]People!$A$5,IF(M2615=[1]People!$B$4,[1]People!$A$4,IF(M2615=[1]People!$B$3,[1]People!$A$3,IF(M2615=[1]People!$B$2,[1]People!$A$2,0))))</f>
        <v>Anna Andreadi</v>
      </c>
      <c r="W2615" s="7" t="str">
        <f>IFERROR(INDEX([1]Returns!A$1:A$65536,MATCH(B2615,[1]Returns!B$1:B$65536,0)),"No")</f>
        <v>No</v>
      </c>
    </row>
    <row r="2616" spans="1:23" x14ac:dyDescent="0.2">
      <c r="A2616" s="1">
        <v>2615</v>
      </c>
      <c r="B2616" s="3" t="s">
        <v>5735</v>
      </c>
      <c r="C2616" s="4">
        <v>42486</v>
      </c>
      <c r="D2616" s="4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5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6">
        <v>230.28000000000003</v>
      </c>
      <c r="S2616" s="6">
        <v>3</v>
      </c>
      <c r="T2616" s="6">
        <v>0.2</v>
      </c>
      <c r="U2616" s="6">
        <v>23.027999999999992</v>
      </c>
      <c r="V2616" s="7" t="str">
        <f>IF(M2616=[1]People!$B$5,[1]People!$A$5,IF(M2616=[1]People!$B$4,[1]People!$A$4,IF(M2616=[1]People!$B$3,[1]People!$A$3,IF(M2616=[1]People!$B$2,[1]People!$A$2,0))))</f>
        <v>Anna Andreadi</v>
      </c>
      <c r="W2616" s="7" t="str">
        <f>IFERROR(INDEX([1]Returns!A$1:A$65536,MATCH(B2616,[1]Returns!B$1:B$65536,0)),"No")</f>
        <v>No</v>
      </c>
    </row>
    <row r="2617" spans="1:23" x14ac:dyDescent="0.2">
      <c r="A2617" s="1">
        <v>2616</v>
      </c>
      <c r="B2617" s="3" t="s">
        <v>5735</v>
      </c>
      <c r="C2617" s="4">
        <v>42486</v>
      </c>
      <c r="D2617" s="4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5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6">
        <v>18.288</v>
      </c>
      <c r="S2617" s="6">
        <v>6</v>
      </c>
      <c r="T2617" s="6">
        <v>0.2</v>
      </c>
      <c r="U2617" s="6">
        <v>5.714999999999999</v>
      </c>
      <c r="V2617" s="7" t="str">
        <f>IF(M2617=[1]People!$B$5,[1]People!$A$5,IF(M2617=[1]People!$B$4,[1]People!$A$4,IF(M2617=[1]People!$B$3,[1]People!$A$3,IF(M2617=[1]People!$B$2,[1]People!$A$2,0))))</f>
        <v>Anna Andreadi</v>
      </c>
      <c r="W2617" s="7" t="str">
        <f>IFERROR(INDEX([1]Returns!A$1:A$65536,MATCH(B2617,[1]Returns!B$1:B$65536,0)),"No")</f>
        <v>No</v>
      </c>
    </row>
    <row r="2618" spans="1:23" x14ac:dyDescent="0.2">
      <c r="A2618" s="1">
        <v>2617</v>
      </c>
      <c r="B2618" s="3" t="s">
        <v>5738</v>
      </c>
      <c r="C2618" s="4">
        <v>43556</v>
      </c>
      <c r="D2618" s="4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5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6">
        <v>5.78</v>
      </c>
      <c r="S2618" s="6">
        <v>2</v>
      </c>
      <c r="T2618" s="6">
        <v>0</v>
      </c>
      <c r="U2618" s="6">
        <v>2.7166000000000001</v>
      </c>
      <c r="V2618" s="7" t="str">
        <f>IF(M2618=[1]People!$B$5,[1]People!$A$5,IF(M2618=[1]People!$B$4,[1]People!$A$4,IF(M2618=[1]People!$B$3,[1]People!$A$3,IF(M2618=[1]People!$B$2,[1]People!$A$2,0))))</f>
        <v>Anna Andreadi</v>
      </c>
      <c r="W2618" s="7" t="str">
        <f>IFERROR(INDEX([1]Returns!A$1:A$65536,MATCH(B2618,[1]Returns!B$1:B$65536,0)),"No")</f>
        <v>No</v>
      </c>
    </row>
    <row r="2619" spans="1:23" x14ac:dyDescent="0.2">
      <c r="A2619" s="1">
        <v>2618</v>
      </c>
      <c r="B2619" s="3" t="s">
        <v>5738</v>
      </c>
      <c r="C2619" s="4">
        <v>43556</v>
      </c>
      <c r="D2619" s="4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5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6">
        <v>121.67999999999999</v>
      </c>
      <c r="S2619" s="6">
        <v>13</v>
      </c>
      <c r="T2619" s="6">
        <v>0.2</v>
      </c>
      <c r="U2619" s="6">
        <v>38.024999999999977</v>
      </c>
      <c r="V2619" s="7" t="str">
        <f>IF(M2619=[1]People!$B$5,[1]People!$A$5,IF(M2619=[1]People!$B$4,[1]People!$A$4,IF(M2619=[1]People!$B$3,[1]People!$A$3,IF(M2619=[1]People!$B$2,[1]People!$A$2,0))))</f>
        <v>Anna Andreadi</v>
      </c>
      <c r="W2619" s="7" t="str">
        <f>IFERROR(INDEX([1]Returns!A$1:A$65536,MATCH(B2619,[1]Returns!B$1:B$65536,0)),"No")</f>
        <v>No</v>
      </c>
    </row>
    <row r="2620" spans="1:23" x14ac:dyDescent="0.2">
      <c r="A2620" s="1">
        <v>2619</v>
      </c>
      <c r="B2620" s="3" t="s">
        <v>5741</v>
      </c>
      <c r="C2620" s="4">
        <v>43821</v>
      </c>
      <c r="D2620" s="4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5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6">
        <v>4.17</v>
      </c>
      <c r="S2620" s="6">
        <v>3</v>
      </c>
      <c r="T2620" s="6">
        <v>0</v>
      </c>
      <c r="U2620" s="6">
        <v>1.0841999999999998</v>
      </c>
      <c r="V2620" s="7" t="str">
        <f>IF(M2620=[1]People!$B$5,[1]People!$A$5,IF(M2620=[1]People!$B$4,[1]People!$A$4,IF(M2620=[1]People!$B$3,[1]People!$A$3,IF(M2620=[1]People!$B$2,[1]People!$A$2,0))))</f>
        <v>Anna Andreadi</v>
      </c>
      <c r="W2620" s="7" t="str">
        <f>IFERROR(INDEX([1]Returns!A$1:A$65536,MATCH(B2620,[1]Returns!B$1:B$65536,0)),"No")</f>
        <v>No</v>
      </c>
    </row>
    <row r="2621" spans="1:23" x14ac:dyDescent="0.2">
      <c r="A2621" s="1">
        <v>2620</v>
      </c>
      <c r="B2621" s="3" t="s">
        <v>5741</v>
      </c>
      <c r="C2621" s="4">
        <v>43821</v>
      </c>
      <c r="D2621" s="4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5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6">
        <v>67.040000000000006</v>
      </c>
      <c r="S2621" s="6">
        <v>4</v>
      </c>
      <c r="T2621" s="6">
        <v>0.2</v>
      </c>
      <c r="U2621" s="6">
        <v>6.7039999999999971</v>
      </c>
      <c r="V2621" s="7" t="str">
        <f>IF(M2621=[1]People!$B$5,[1]People!$A$5,IF(M2621=[1]People!$B$4,[1]People!$A$4,IF(M2621=[1]People!$B$3,[1]People!$A$3,IF(M2621=[1]People!$B$2,[1]People!$A$2,0))))</f>
        <v>Anna Andreadi</v>
      </c>
      <c r="W2621" s="7" t="str">
        <f>IFERROR(INDEX([1]Returns!A$1:A$65536,MATCH(B2621,[1]Returns!B$1:B$65536,0)),"No")</f>
        <v>No</v>
      </c>
    </row>
    <row r="2622" spans="1:23" x14ac:dyDescent="0.2">
      <c r="A2622" s="1">
        <v>2621</v>
      </c>
      <c r="B2622" s="3" t="s">
        <v>5741</v>
      </c>
      <c r="C2622" s="4">
        <v>43821</v>
      </c>
      <c r="D2622" s="4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5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6">
        <v>37.32</v>
      </c>
      <c r="S2622" s="6">
        <v>3</v>
      </c>
      <c r="T2622" s="6">
        <v>0</v>
      </c>
      <c r="U2622" s="6">
        <v>10.4496</v>
      </c>
      <c r="V2622" s="7" t="str">
        <f>IF(M2622=[1]People!$B$5,[1]People!$A$5,IF(M2622=[1]People!$B$4,[1]People!$A$4,IF(M2622=[1]People!$B$3,[1]People!$A$3,IF(M2622=[1]People!$B$2,[1]People!$A$2,0))))</f>
        <v>Anna Andreadi</v>
      </c>
      <c r="W2622" s="7" t="str">
        <f>IFERROR(INDEX([1]Returns!A$1:A$65536,MATCH(B2622,[1]Returns!B$1:B$65536,0)),"No")</f>
        <v>No</v>
      </c>
    </row>
    <row r="2623" spans="1:23" x14ac:dyDescent="0.2">
      <c r="A2623" s="1">
        <v>2622</v>
      </c>
      <c r="B2623" s="3" t="s">
        <v>5741</v>
      </c>
      <c r="C2623" s="4">
        <v>43821</v>
      </c>
      <c r="D2623" s="4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5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6">
        <v>18.45</v>
      </c>
      <c r="S2623" s="6">
        <v>5</v>
      </c>
      <c r="T2623" s="6">
        <v>0</v>
      </c>
      <c r="U2623" s="6">
        <v>8.6715</v>
      </c>
      <c r="V2623" s="7" t="str">
        <f>IF(M2623=[1]People!$B$5,[1]People!$A$5,IF(M2623=[1]People!$B$4,[1]People!$A$4,IF(M2623=[1]People!$B$3,[1]People!$A$3,IF(M2623=[1]People!$B$2,[1]People!$A$2,0))))</f>
        <v>Anna Andreadi</v>
      </c>
      <c r="W2623" s="7" t="str">
        <f>IFERROR(INDEX([1]Returns!A$1:A$65536,MATCH(B2623,[1]Returns!B$1:B$65536,0)),"No")</f>
        <v>No</v>
      </c>
    </row>
    <row r="2624" spans="1:23" x14ac:dyDescent="0.2">
      <c r="A2624" s="1">
        <v>2623</v>
      </c>
      <c r="B2624" s="3" t="s">
        <v>5742</v>
      </c>
      <c r="C2624" s="4">
        <v>42707</v>
      </c>
      <c r="D2624" s="4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5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6">
        <v>25.92</v>
      </c>
      <c r="S2624" s="6">
        <v>4</v>
      </c>
      <c r="T2624" s="6">
        <v>0</v>
      </c>
      <c r="U2624" s="6">
        <v>12.441600000000001</v>
      </c>
      <c r="V2624" s="7" t="str">
        <f>IF(M2624=[1]People!$B$5,[1]People!$A$5,IF(M2624=[1]People!$B$4,[1]People!$A$4,IF(M2624=[1]People!$B$3,[1]People!$A$3,IF(M2624=[1]People!$B$2,[1]People!$A$2,0))))</f>
        <v>Kelly Williams</v>
      </c>
      <c r="W2624" s="7" t="str">
        <f>IFERROR(INDEX([1]Returns!A$1:A$65536,MATCH(B2624,[1]Returns!B$1:B$65536,0)),"No")</f>
        <v>Yes</v>
      </c>
    </row>
    <row r="2625" spans="1:23" x14ac:dyDescent="0.2">
      <c r="A2625" s="1">
        <v>2624</v>
      </c>
      <c r="B2625" s="3" t="s">
        <v>5745</v>
      </c>
      <c r="C2625" s="4">
        <v>43760</v>
      </c>
      <c r="D2625" s="4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5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6">
        <v>11199.968000000001</v>
      </c>
      <c r="S2625" s="6">
        <v>4</v>
      </c>
      <c r="T2625" s="6">
        <v>0.2</v>
      </c>
      <c r="U2625" s="6">
        <v>3919.9887999999992</v>
      </c>
      <c r="V2625" s="7" t="str">
        <f>IF(M2625=[1]People!$B$5,[1]People!$A$5,IF(M2625=[1]People!$B$4,[1]People!$A$4,IF(M2625=[1]People!$B$3,[1]People!$A$3,IF(M2625=[1]People!$B$2,[1]People!$A$2,0))))</f>
        <v>Chuck Magee</v>
      </c>
      <c r="W2625" s="7" t="str">
        <f>IFERROR(INDEX([1]Returns!A$1:A$65536,MATCH(B2625,[1]Returns!B$1:B$65536,0)),"No")</f>
        <v>No</v>
      </c>
    </row>
    <row r="2626" spans="1:23" x14ac:dyDescent="0.2">
      <c r="A2626" s="1">
        <v>2625</v>
      </c>
      <c r="B2626" s="3" t="s">
        <v>5745</v>
      </c>
      <c r="C2626" s="4">
        <v>43760</v>
      </c>
      <c r="D2626" s="4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5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6">
        <v>2399.6</v>
      </c>
      <c r="S2626" s="6">
        <v>8</v>
      </c>
      <c r="T2626" s="6">
        <v>0</v>
      </c>
      <c r="U2626" s="6">
        <v>647.89200000000005</v>
      </c>
      <c r="V2626" s="7" t="str">
        <f>IF(M2626=[1]People!$B$5,[1]People!$A$5,IF(M2626=[1]People!$B$4,[1]People!$A$4,IF(M2626=[1]People!$B$3,[1]People!$A$3,IF(M2626=[1]People!$B$2,[1]People!$A$2,0))))</f>
        <v>Chuck Magee</v>
      </c>
      <c r="W2626" s="7" t="str">
        <f>IFERROR(INDEX([1]Returns!A$1:A$65536,MATCH(B2626,[1]Returns!B$1:B$65536,0)),"No")</f>
        <v>No</v>
      </c>
    </row>
    <row r="2627" spans="1:23" x14ac:dyDescent="0.2">
      <c r="A2627" s="1">
        <v>2626</v>
      </c>
      <c r="B2627" s="3" t="s">
        <v>5745</v>
      </c>
      <c r="C2627" s="4">
        <v>43760</v>
      </c>
      <c r="D2627" s="4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5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6">
        <v>63.9</v>
      </c>
      <c r="S2627" s="6">
        <v>5</v>
      </c>
      <c r="T2627" s="6">
        <v>0</v>
      </c>
      <c r="U2627" s="6">
        <v>28.754999999999995</v>
      </c>
      <c r="V2627" s="7" t="str">
        <f>IF(M2627=[1]People!$B$5,[1]People!$A$5,IF(M2627=[1]People!$B$4,[1]People!$A$4,IF(M2627=[1]People!$B$3,[1]People!$A$3,IF(M2627=[1]People!$B$2,[1]People!$A$2,0))))</f>
        <v>Chuck Magee</v>
      </c>
      <c r="W2627" s="7" t="str">
        <f>IFERROR(INDEX([1]Returns!A$1:A$65536,MATCH(B2627,[1]Returns!B$1:B$65536,0)),"No")</f>
        <v>No</v>
      </c>
    </row>
    <row r="2628" spans="1:23" x14ac:dyDescent="0.2">
      <c r="A2628" s="1">
        <v>2627</v>
      </c>
      <c r="B2628" s="3" t="s">
        <v>5745</v>
      </c>
      <c r="C2628" s="4">
        <v>43760</v>
      </c>
      <c r="D2628" s="4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5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6">
        <v>52.99</v>
      </c>
      <c r="S2628" s="6">
        <v>1</v>
      </c>
      <c r="T2628" s="6">
        <v>0</v>
      </c>
      <c r="U2628" s="6">
        <v>0.52989999999999782</v>
      </c>
      <c r="V2628" s="7" t="str">
        <f>IF(M2628=[1]People!$B$5,[1]People!$A$5,IF(M2628=[1]People!$B$4,[1]People!$A$4,IF(M2628=[1]People!$B$3,[1]People!$A$3,IF(M2628=[1]People!$B$2,[1]People!$A$2,0))))</f>
        <v>Chuck Magee</v>
      </c>
      <c r="W2628" s="7" t="str">
        <f>IFERROR(INDEX([1]Returns!A$1:A$65536,MATCH(B2628,[1]Returns!B$1:B$65536,0)),"No")</f>
        <v>No</v>
      </c>
    </row>
    <row r="2629" spans="1:23" x14ac:dyDescent="0.2">
      <c r="A2629" s="1">
        <v>2628</v>
      </c>
      <c r="B2629" s="3" t="s">
        <v>5750</v>
      </c>
      <c r="C2629" s="4">
        <v>43782</v>
      </c>
      <c r="D2629" s="4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5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6">
        <v>60.864000000000004</v>
      </c>
      <c r="S2629" s="6">
        <v>4</v>
      </c>
      <c r="T2629" s="6">
        <v>0.2</v>
      </c>
      <c r="U2629" s="6">
        <v>9.1295999999999964</v>
      </c>
      <c r="V2629" s="7" t="str">
        <f>IF(M2629=[1]People!$B$5,[1]People!$A$5,IF(M2629=[1]People!$B$4,[1]People!$A$4,IF(M2629=[1]People!$B$3,[1]People!$A$3,IF(M2629=[1]People!$B$2,[1]People!$A$2,0))))</f>
        <v>Chuck Magee</v>
      </c>
      <c r="W2629" s="7" t="str">
        <f>IFERROR(INDEX([1]Returns!A$1:A$65536,MATCH(B2629,[1]Returns!B$1:B$65536,0)),"No")</f>
        <v>No</v>
      </c>
    </row>
    <row r="2630" spans="1:23" x14ac:dyDescent="0.2">
      <c r="A2630" s="1">
        <v>2629</v>
      </c>
      <c r="B2630" s="3" t="s">
        <v>5750</v>
      </c>
      <c r="C2630" s="4">
        <v>43782</v>
      </c>
      <c r="D2630" s="4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5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6">
        <v>652.99500000000012</v>
      </c>
      <c r="S2630" s="6">
        <v>7</v>
      </c>
      <c r="T2630" s="6">
        <v>0.7</v>
      </c>
      <c r="U2630" s="6">
        <v>-935.95949999999993</v>
      </c>
      <c r="V2630" s="7" t="str">
        <f>IF(M2630=[1]People!$B$5,[1]People!$A$5,IF(M2630=[1]People!$B$4,[1]People!$A$4,IF(M2630=[1]People!$B$3,[1]People!$A$3,IF(M2630=[1]People!$B$2,[1]People!$A$2,0))))</f>
        <v>Chuck Magee</v>
      </c>
      <c r="W2630" s="7" t="str">
        <f>IFERROR(INDEX([1]Returns!A$1:A$65536,MATCH(B2630,[1]Returns!B$1:B$65536,0)),"No")</f>
        <v>No</v>
      </c>
    </row>
    <row r="2631" spans="1:23" x14ac:dyDescent="0.2">
      <c r="A2631" s="1">
        <v>2630</v>
      </c>
      <c r="B2631" s="3" t="s">
        <v>5750</v>
      </c>
      <c r="C2631" s="4">
        <v>43782</v>
      </c>
      <c r="D2631" s="4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5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6">
        <v>11.220000000000002</v>
      </c>
      <c r="S2631" s="6">
        <v>10</v>
      </c>
      <c r="T2631" s="6">
        <v>0.7</v>
      </c>
      <c r="U2631" s="6">
        <v>-7.4799999999999969</v>
      </c>
      <c r="V2631" s="7" t="str">
        <f>IF(M2631=[1]People!$B$5,[1]People!$A$5,IF(M2631=[1]People!$B$4,[1]People!$A$4,IF(M2631=[1]People!$B$3,[1]People!$A$3,IF(M2631=[1]People!$B$2,[1]People!$A$2,0))))</f>
        <v>Chuck Magee</v>
      </c>
      <c r="W2631" s="7" t="str">
        <f>IFERROR(INDEX([1]Returns!A$1:A$65536,MATCH(B2631,[1]Returns!B$1:B$65536,0)),"No")</f>
        <v>No</v>
      </c>
    </row>
    <row r="2632" spans="1:23" x14ac:dyDescent="0.2">
      <c r="A2632" s="1">
        <v>2631</v>
      </c>
      <c r="B2632" s="3" t="s">
        <v>5755</v>
      </c>
      <c r="C2632" s="4">
        <v>42988</v>
      </c>
      <c r="D2632" s="4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5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6">
        <v>14.940000000000001</v>
      </c>
      <c r="S2632" s="6">
        <v>3</v>
      </c>
      <c r="T2632" s="6">
        <v>0</v>
      </c>
      <c r="U2632" s="6">
        <v>7.0218000000000007</v>
      </c>
      <c r="V2632" s="7" t="str">
        <f>IF(M2632=[1]People!$B$5,[1]People!$A$5,IF(M2632=[1]People!$B$4,[1]People!$A$4,IF(M2632=[1]People!$B$3,[1]People!$A$3,IF(M2632=[1]People!$B$2,[1]People!$A$2,0))))</f>
        <v>Kelly Williams</v>
      </c>
      <c r="W2632" s="7" t="str">
        <f>IFERROR(INDEX([1]Returns!A$1:A$65536,MATCH(B2632,[1]Returns!B$1:B$65536,0)),"No")</f>
        <v>No</v>
      </c>
    </row>
    <row r="2633" spans="1:23" x14ac:dyDescent="0.2">
      <c r="A2633" s="1">
        <v>2632</v>
      </c>
      <c r="B2633" s="3" t="s">
        <v>5756</v>
      </c>
      <c r="C2633" s="4">
        <v>43600</v>
      </c>
      <c r="D2633" s="4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5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6">
        <v>39.96</v>
      </c>
      <c r="S2633" s="6">
        <v>2</v>
      </c>
      <c r="T2633" s="6">
        <v>0</v>
      </c>
      <c r="U2633" s="6">
        <v>17.182800000000004</v>
      </c>
      <c r="V2633" s="7" t="str">
        <f>IF(M2633=[1]People!$B$5,[1]People!$A$5,IF(M2633=[1]People!$B$4,[1]People!$A$4,IF(M2633=[1]People!$B$3,[1]People!$A$3,IF(M2633=[1]People!$B$2,[1]People!$A$2,0))))</f>
        <v>Anna Andreadi</v>
      </c>
      <c r="W2633" s="7" t="str">
        <f>IFERROR(INDEX([1]Returns!A$1:A$65536,MATCH(B2633,[1]Returns!B$1:B$65536,0)),"No")</f>
        <v>No</v>
      </c>
    </row>
    <row r="2634" spans="1:23" x14ac:dyDescent="0.2">
      <c r="A2634" s="1">
        <v>2633</v>
      </c>
      <c r="B2634" s="3" t="s">
        <v>5756</v>
      </c>
      <c r="C2634" s="4">
        <v>43600</v>
      </c>
      <c r="D2634" s="4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5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6">
        <v>42.624000000000002</v>
      </c>
      <c r="S2634" s="6">
        <v>2</v>
      </c>
      <c r="T2634" s="6">
        <v>0.2</v>
      </c>
      <c r="U2634" s="6">
        <v>4.2623999999999977</v>
      </c>
      <c r="V2634" s="7" t="str">
        <f>IF(M2634=[1]People!$B$5,[1]People!$A$5,IF(M2634=[1]People!$B$4,[1]People!$A$4,IF(M2634=[1]People!$B$3,[1]People!$A$3,IF(M2634=[1]People!$B$2,[1]People!$A$2,0))))</f>
        <v>Anna Andreadi</v>
      </c>
      <c r="W2634" s="7" t="str">
        <f>IFERROR(INDEX([1]Returns!A$1:A$65536,MATCH(B2634,[1]Returns!B$1:B$65536,0)),"No")</f>
        <v>No</v>
      </c>
    </row>
    <row r="2635" spans="1:23" x14ac:dyDescent="0.2">
      <c r="A2635" s="1">
        <v>2634</v>
      </c>
      <c r="B2635" s="3" t="s">
        <v>5756</v>
      </c>
      <c r="C2635" s="4">
        <v>43600</v>
      </c>
      <c r="D2635" s="4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5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6">
        <v>220.96</v>
      </c>
      <c r="S2635" s="6">
        <v>1</v>
      </c>
      <c r="T2635" s="6">
        <v>0.2</v>
      </c>
      <c r="U2635" s="6">
        <v>24.857999999999983</v>
      </c>
      <c r="V2635" s="7" t="str">
        <f>IF(M2635=[1]People!$B$5,[1]People!$A$5,IF(M2635=[1]People!$B$4,[1]People!$A$4,IF(M2635=[1]People!$B$3,[1]People!$A$3,IF(M2635=[1]People!$B$2,[1]People!$A$2,0))))</f>
        <v>Anna Andreadi</v>
      </c>
      <c r="W2635" s="7" t="str">
        <f>IFERROR(INDEX([1]Returns!A$1:A$65536,MATCH(B2635,[1]Returns!B$1:B$65536,0)),"No")</f>
        <v>No</v>
      </c>
    </row>
    <row r="2636" spans="1:23" x14ac:dyDescent="0.2">
      <c r="A2636" s="1">
        <v>2635</v>
      </c>
      <c r="B2636" s="3" t="s">
        <v>5761</v>
      </c>
      <c r="C2636" s="4">
        <v>42921</v>
      </c>
      <c r="D2636" s="4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5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6">
        <v>4.9280000000000008</v>
      </c>
      <c r="S2636" s="6">
        <v>2</v>
      </c>
      <c r="T2636" s="6">
        <v>0.2</v>
      </c>
      <c r="U2636" s="6">
        <v>0.73919999999999941</v>
      </c>
      <c r="V2636" s="7" t="str">
        <f>IF(M2636=[1]People!$B$5,[1]People!$A$5,IF(M2636=[1]People!$B$4,[1]People!$A$4,IF(M2636=[1]People!$B$3,[1]People!$A$3,IF(M2636=[1]People!$B$2,[1]People!$A$2,0))))</f>
        <v>Cassandra Brandow</v>
      </c>
      <c r="W2636" s="7" t="str">
        <f>IFERROR(INDEX([1]Returns!A$1:A$65536,MATCH(B2636,[1]Returns!B$1:B$65536,0)),"No")</f>
        <v>No</v>
      </c>
    </row>
    <row r="2637" spans="1:23" x14ac:dyDescent="0.2">
      <c r="A2637" s="1">
        <v>2636</v>
      </c>
      <c r="B2637" s="3" t="s">
        <v>5761</v>
      </c>
      <c r="C2637" s="4">
        <v>42921</v>
      </c>
      <c r="D2637" s="4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5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6">
        <v>7.2300000000000022</v>
      </c>
      <c r="S2637" s="6">
        <v>5</v>
      </c>
      <c r="T2637" s="6">
        <v>0.7</v>
      </c>
      <c r="U2637" s="6">
        <v>-5.7840000000000007</v>
      </c>
      <c r="V2637" s="7" t="str">
        <f>IF(M2637=[1]People!$B$5,[1]People!$A$5,IF(M2637=[1]People!$B$4,[1]People!$A$4,IF(M2637=[1]People!$B$3,[1]People!$A$3,IF(M2637=[1]People!$B$2,[1]People!$A$2,0))))</f>
        <v>Cassandra Brandow</v>
      </c>
      <c r="W2637" s="7" t="str">
        <f>IFERROR(INDEX([1]Returns!A$1:A$65536,MATCH(B2637,[1]Returns!B$1:B$65536,0)),"No")</f>
        <v>No</v>
      </c>
    </row>
    <row r="2638" spans="1:23" x14ac:dyDescent="0.2">
      <c r="A2638" s="1">
        <v>2637</v>
      </c>
      <c r="B2638" s="3" t="s">
        <v>5764</v>
      </c>
      <c r="C2638" s="4">
        <v>42962</v>
      </c>
      <c r="D2638" s="4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5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6">
        <v>323.10000000000002</v>
      </c>
      <c r="S2638" s="6">
        <v>2</v>
      </c>
      <c r="T2638" s="6">
        <v>0</v>
      </c>
      <c r="U2638" s="6">
        <v>61.38900000000001</v>
      </c>
      <c r="V2638" s="7" t="str">
        <f>IF(M2638=[1]People!$B$5,[1]People!$A$5,IF(M2638=[1]People!$B$4,[1]People!$A$4,IF(M2638=[1]People!$B$3,[1]People!$A$3,IF(M2638=[1]People!$B$2,[1]People!$A$2,0))))</f>
        <v>Anna Andreadi</v>
      </c>
      <c r="W2638" s="7" t="str">
        <f>IFERROR(INDEX([1]Returns!A$1:A$65536,MATCH(B2638,[1]Returns!B$1:B$65536,0)),"No")</f>
        <v>No</v>
      </c>
    </row>
    <row r="2639" spans="1:23" x14ac:dyDescent="0.2">
      <c r="A2639" s="1">
        <v>2638</v>
      </c>
      <c r="B2639" s="3" t="s">
        <v>5767</v>
      </c>
      <c r="C2639" s="4">
        <v>43628</v>
      </c>
      <c r="D2639" s="4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5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6">
        <v>19.04</v>
      </c>
      <c r="S2639" s="6">
        <v>4</v>
      </c>
      <c r="T2639" s="6">
        <v>0</v>
      </c>
      <c r="U2639" s="6">
        <v>9.3295999999999992</v>
      </c>
      <c r="V2639" s="7" t="str">
        <f>IF(M2639=[1]People!$B$5,[1]People!$A$5,IF(M2639=[1]People!$B$4,[1]People!$A$4,IF(M2639=[1]People!$B$3,[1]People!$A$3,IF(M2639=[1]People!$B$2,[1]People!$A$2,0))))</f>
        <v>Chuck Magee</v>
      </c>
      <c r="W2639" s="7" t="str">
        <f>IFERROR(INDEX([1]Returns!A$1:A$65536,MATCH(B2639,[1]Returns!B$1:B$65536,0)),"No")</f>
        <v>No</v>
      </c>
    </row>
    <row r="2640" spans="1:23" x14ac:dyDescent="0.2">
      <c r="A2640" s="1">
        <v>2639</v>
      </c>
      <c r="B2640" s="3" t="s">
        <v>5767</v>
      </c>
      <c r="C2640" s="4">
        <v>43628</v>
      </c>
      <c r="D2640" s="4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5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6">
        <v>13.128</v>
      </c>
      <c r="S2640" s="6">
        <v>3</v>
      </c>
      <c r="T2640" s="6">
        <v>0.2</v>
      </c>
      <c r="U2640" s="6">
        <v>4.2665999999999986</v>
      </c>
      <c r="V2640" s="7" t="str">
        <f>IF(M2640=[1]People!$B$5,[1]People!$A$5,IF(M2640=[1]People!$B$4,[1]People!$A$4,IF(M2640=[1]People!$B$3,[1]People!$A$3,IF(M2640=[1]People!$B$2,[1]People!$A$2,0))))</f>
        <v>Chuck Magee</v>
      </c>
      <c r="W2640" s="7" t="str">
        <f>IFERROR(INDEX([1]Returns!A$1:A$65536,MATCH(B2640,[1]Returns!B$1:B$65536,0)),"No")</f>
        <v>No</v>
      </c>
    </row>
    <row r="2641" spans="1:23" x14ac:dyDescent="0.2">
      <c r="A2641" s="1">
        <v>2640</v>
      </c>
      <c r="B2641" s="3" t="s">
        <v>5767</v>
      </c>
      <c r="C2641" s="4">
        <v>43628</v>
      </c>
      <c r="D2641" s="4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5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6">
        <v>64.14</v>
      </c>
      <c r="S2641" s="6">
        <v>3</v>
      </c>
      <c r="T2641" s="6">
        <v>0</v>
      </c>
      <c r="U2641" s="6">
        <v>16.676400000000001</v>
      </c>
      <c r="V2641" s="7" t="str">
        <f>IF(M2641=[1]People!$B$5,[1]People!$A$5,IF(M2641=[1]People!$B$4,[1]People!$A$4,IF(M2641=[1]People!$B$3,[1]People!$A$3,IF(M2641=[1]People!$B$2,[1]People!$A$2,0))))</f>
        <v>Chuck Magee</v>
      </c>
      <c r="W2641" s="7" t="str">
        <f>IFERROR(INDEX([1]Returns!A$1:A$65536,MATCH(B2641,[1]Returns!B$1:B$65536,0)),"No")</f>
        <v>No</v>
      </c>
    </row>
    <row r="2642" spans="1:23" x14ac:dyDescent="0.2">
      <c r="A2642" s="1">
        <v>2641</v>
      </c>
      <c r="B2642" s="3" t="s">
        <v>5767</v>
      </c>
      <c r="C2642" s="4">
        <v>43628</v>
      </c>
      <c r="D2642" s="4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5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6">
        <v>858.24</v>
      </c>
      <c r="S2642" s="6">
        <v>4</v>
      </c>
      <c r="T2642" s="6">
        <v>0.1</v>
      </c>
      <c r="U2642" s="6">
        <v>143.03999999999996</v>
      </c>
      <c r="V2642" s="7" t="str">
        <f>IF(M2642=[1]People!$B$5,[1]People!$A$5,IF(M2642=[1]People!$B$4,[1]People!$A$4,IF(M2642=[1]People!$B$3,[1]People!$A$3,IF(M2642=[1]People!$B$2,[1]People!$A$2,0))))</f>
        <v>Chuck Magee</v>
      </c>
      <c r="W2642" s="7" t="str">
        <f>IFERROR(INDEX([1]Returns!A$1:A$65536,MATCH(B2642,[1]Returns!B$1:B$65536,0)),"No")</f>
        <v>No</v>
      </c>
    </row>
    <row r="2643" spans="1:23" x14ac:dyDescent="0.2">
      <c r="A2643" s="1">
        <v>2642</v>
      </c>
      <c r="B2643" s="3" t="s">
        <v>5774</v>
      </c>
      <c r="C2643" s="4">
        <v>42786</v>
      </c>
      <c r="D2643" s="4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5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6">
        <v>29.99</v>
      </c>
      <c r="S2643" s="6">
        <v>1</v>
      </c>
      <c r="T2643" s="6">
        <v>0</v>
      </c>
      <c r="U2643" s="6">
        <v>2.9989999999999988</v>
      </c>
      <c r="V2643" s="7" t="str">
        <f>IF(M2643=[1]People!$B$5,[1]People!$A$5,IF(M2643=[1]People!$B$4,[1]People!$A$4,IF(M2643=[1]People!$B$3,[1]People!$A$3,IF(M2643=[1]People!$B$2,[1]People!$A$2,0))))</f>
        <v>Cassandra Brandow</v>
      </c>
      <c r="W2643" s="7" t="str">
        <f>IFERROR(INDEX([1]Returns!A$1:A$65536,MATCH(B2643,[1]Returns!B$1:B$65536,0)),"No")</f>
        <v>No</v>
      </c>
    </row>
    <row r="2644" spans="1:23" x14ac:dyDescent="0.2">
      <c r="A2644" s="1">
        <v>2643</v>
      </c>
      <c r="B2644" s="3" t="s">
        <v>5776</v>
      </c>
      <c r="C2644" s="4">
        <v>43463</v>
      </c>
      <c r="D2644" s="4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5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6">
        <v>186.048</v>
      </c>
      <c r="S2644" s="6">
        <v>6</v>
      </c>
      <c r="T2644" s="6">
        <v>0.2</v>
      </c>
      <c r="U2644" s="6">
        <v>67.442399999999992</v>
      </c>
      <c r="V2644" s="7" t="str">
        <f>IF(M2644=[1]People!$B$5,[1]People!$A$5,IF(M2644=[1]People!$B$4,[1]People!$A$4,IF(M2644=[1]People!$B$3,[1]People!$A$3,IF(M2644=[1]People!$B$2,[1]People!$A$2,0))))</f>
        <v>Kelly Williams</v>
      </c>
      <c r="W2644" s="7" t="str">
        <f>IFERROR(INDEX([1]Returns!A$1:A$65536,MATCH(B2644,[1]Returns!B$1:B$65536,0)),"No")</f>
        <v>No</v>
      </c>
    </row>
    <row r="2645" spans="1:23" x14ac:dyDescent="0.2">
      <c r="A2645" s="1">
        <v>2644</v>
      </c>
      <c r="B2645" s="3" t="s">
        <v>5777</v>
      </c>
      <c r="C2645" s="4">
        <v>43207</v>
      </c>
      <c r="D2645" s="4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5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6">
        <v>36.792000000000002</v>
      </c>
      <c r="S2645" s="6">
        <v>1</v>
      </c>
      <c r="T2645" s="6">
        <v>0.2</v>
      </c>
      <c r="U2645" s="6">
        <v>4.1390999999999991</v>
      </c>
      <c r="V2645" s="7" t="str">
        <f>IF(M2645=[1]People!$B$5,[1]People!$A$5,IF(M2645=[1]People!$B$4,[1]People!$A$4,IF(M2645=[1]People!$B$3,[1]People!$A$3,IF(M2645=[1]People!$B$2,[1]People!$A$2,0))))</f>
        <v>Cassandra Brandow</v>
      </c>
      <c r="W2645" s="7" t="str">
        <f>IFERROR(INDEX([1]Returns!A$1:A$65536,MATCH(B2645,[1]Returns!B$1:B$65536,0)),"No")</f>
        <v>No</v>
      </c>
    </row>
    <row r="2646" spans="1:23" x14ac:dyDescent="0.2">
      <c r="A2646" s="1">
        <v>2645</v>
      </c>
      <c r="B2646" s="3" t="s">
        <v>5777</v>
      </c>
      <c r="C2646" s="4">
        <v>43207</v>
      </c>
      <c r="D2646" s="4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5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6">
        <v>18.624000000000002</v>
      </c>
      <c r="S2646" s="6">
        <v>8</v>
      </c>
      <c r="T2646" s="6">
        <v>0.2</v>
      </c>
      <c r="U2646" s="6">
        <v>6.2855999999999987</v>
      </c>
      <c r="V2646" s="7" t="str">
        <f>IF(M2646=[1]People!$B$5,[1]People!$A$5,IF(M2646=[1]People!$B$4,[1]People!$A$4,IF(M2646=[1]People!$B$3,[1]People!$A$3,IF(M2646=[1]People!$B$2,[1]People!$A$2,0))))</f>
        <v>Cassandra Brandow</v>
      </c>
      <c r="W2646" s="7" t="str">
        <f>IFERROR(INDEX([1]Returns!A$1:A$65536,MATCH(B2646,[1]Returns!B$1:B$65536,0)),"No")</f>
        <v>No</v>
      </c>
    </row>
    <row r="2647" spans="1:23" x14ac:dyDescent="0.2">
      <c r="A2647" s="1">
        <v>2646</v>
      </c>
      <c r="B2647" s="3" t="s">
        <v>5778</v>
      </c>
      <c r="C2647" s="4">
        <v>42620</v>
      </c>
      <c r="D2647" s="4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5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6">
        <v>57.69</v>
      </c>
      <c r="S2647" s="6">
        <v>3</v>
      </c>
      <c r="T2647" s="6">
        <v>0</v>
      </c>
      <c r="U2647" s="6">
        <v>23.652900000000002</v>
      </c>
      <c r="V2647" s="7" t="str">
        <f>IF(M2647=[1]People!$B$5,[1]People!$A$5,IF(M2647=[1]People!$B$4,[1]People!$A$4,IF(M2647=[1]People!$B$3,[1]People!$A$3,IF(M2647=[1]People!$B$2,[1]People!$A$2,0))))</f>
        <v>Kelly Williams</v>
      </c>
      <c r="W2647" s="7" t="str">
        <f>IFERROR(INDEX([1]Returns!A$1:A$65536,MATCH(B2647,[1]Returns!B$1:B$65536,0)),"No")</f>
        <v>No</v>
      </c>
    </row>
    <row r="2648" spans="1:23" x14ac:dyDescent="0.2">
      <c r="A2648" s="1">
        <v>2647</v>
      </c>
      <c r="B2648" s="3" t="s">
        <v>5778</v>
      </c>
      <c r="C2648" s="4">
        <v>42620</v>
      </c>
      <c r="D2648" s="4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5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6">
        <v>42.81</v>
      </c>
      <c r="S2648" s="6">
        <v>3</v>
      </c>
      <c r="T2648" s="6">
        <v>0</v>
      </c>
      <c r="U2648" s="6">
        <v>20.120699999999999</v>
      </c>
      <c r="V2648" s="7" t="str">
        <f>IF(M2648=[1]People!$B$5,[1]People!$A$5,IF(M2648=[1]People!$B$4,[1]People!$A$4,IF(M2648=[1]People!$B$3,[1]People!$A$3,IF(M2648=[1]People!$B$2,[1]People!$A$2,0))))</f>
        <v>Kelly Williams</v>
      </c>
      <c r="W2648" s="7" t="str">
        <f>IFERROR(INDEX([1]Returns!A$1:A$65536,MATCH(B2648,[1]Returns!B$1:B$65536,0)),"No")</f>
        <v>No</v>
      </c>
    </row>
    <row r="2649" spans="1:23" x14ac:dyDescent="0.2">
      <c r="A2649" s="1">
        <v>2648</v>
      </c>
      <c r="B2649" s="3" t="s">
        <v>5778</v>
      </c>
      <c r="C2649" s="4">
        <v>42620</v>
      </c>
      <c r="D2649" s="4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5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6">
        <v>12.96</v>
      </c>
      <c r="S2649" s="6">
        <v>2</v>
      </c>
      <c r="T2649" s="6">
        <v>0</v>
      </c>
      <c r="U2649" s="6">
        <v>6.2208000000000006</v>
      </c>
      <c r="V2649" s="7" t="str">
        <f>IF(M2649=[1]People!$B$5,[1]People!$A$5,IF(M2649=[1]People!$B$4,[1]People!$A$4,IF(M2649=[1]People!$B$3,[1]People!$A$3,IF(M2649=[1]People!$B$2,[1]People!$A$2,0))))</f>
        <v>Kelly Williams</v>
      </c>
      <c r="W2649" s="7" t="str">
        <f>IFERROR(INDEX([1]Returns!A$1:A$65536,MATCH(B2649,[1]Returns!B$1:B$65536,0)),"No")</f>
        <v>No</v>
      </c>
    </row>
    <row r="2650" spans="1:23" x14ac:dyDescent="0.2">
      <c r="A2650" s="1">
        <v>2649</v>
      </c>
      <c r="B2650" s="3" t="s">
        <v>5778</v>
      </c>
      <c r="C2650" s="4">
        <v>42620</v>
      </c>
      <c r="D2650" s="4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5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6">
        <v>821.87999999999988</v>
      </c>
      <c r="S2650" s="6">
        <v>6</v>
      </c>
      <c r="T2650" s="6">
        <v>0</v>
      </c>
      <c r="U2650" s="6">
        <v>213.68880000000001</v>
      </c>
      <c r="V2650" s="7" t="str">
        <f>IF(M2650=[1]People!$B$5,[1]People!$A$5,IF(M2650=[1]People!$B$4,[1]People!$A$4,IF(M2650=[1]People!$B$3,[1]People!$A$3,IF(M2650=[1]People!$B$2,[1]People!$A$2,0))))</f>
        <v>Kelly Williams</v>
      </c>
      <c r="W2650" s="7" t="str">
        <f>IFERROR(INDEX([1]Returns!A$1:A$65536,MATCH(B2650,[1]Returns!B$1:B$65536,0)),"No")</f>
        <v>No</v>
      </c>
    </row>
    <row r="2651" spans="1:23" x14ac:dyDescent="0.2">
      <c r="A2651" s="1">
        <v>2650</v>
      </c>
      <c r="B2651" s="3" t="s">
        <v>5778</v>
      </c>
      <c r="C2651" s="4">
        <v>42620</v>
      </c>
      <c r="D2651" s="4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5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6">
        <v>104.85000000000001</v>
      </c>
      <c r="S2651" s="6">
        <v>3</v>
      </c>
      <c r="T2651" s="6">
        <v>0</v>
      </c>
      <c r="U2651" s="6">
        <v>28.309500000000007</v>
      </c>
      <c r="V2651" s="7" t="str">
        <f>IF(M2651=[1]People!$B$5,[1]People!$A$5,IF(M2651=[1]People!$B$4,[1]People!$A$4,IF(M2651=[1]People!$B$3,[1]People!$A$3,IF(M2651=[1]People!$B$2,[1]People!$A$2,0))))</f>
        <v>Kelly Williams</v>
      </c>
      <c r="W2651" s="7" t="str">
        <f>IFERROR(INDEX([1]Returns!A$1:A$65536,MATCH(B2651,[1]Returns!B$1:B$65536,0)),"No")</f>
        <v>No</v>
      </c>
    </row>
    <row r="2652" spans="1:23" x14ac:dyDescent="0.2">
      <c r="A2652" s="1">
        <v>2651</v>
      </c>
      <c r="B2652" s="3" t="s">
        <v>5784</v>
      </c>
      <c r="C2652" s="4">
        <v>43369</v>
      </c>
      <c r="D2652" s="4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5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6">
        <v>424.95749999999992</v>
      </c>
      <c r="S2652" s="6">
        <v>5</v>
      </c>
      <c r="T2652" s="6">
        <v>0.15</v>
      </c>
      <c r="U2652" s="6">
        <v>19.997999999999976</v>
      </c>
      <c r="V2652" s="7" t="str">
        <f>IF(M2652=[1]People!$B$5,[1]People!$A$5,IF(M2652=[1]People!$B$4,[1]People!$A$4,IF(M2652=[1]People!$B$3,[1]People!$A$3,IF(M2652=[1]People!$B$2,[1]People!$A$2,0))))</f>
        <v>Anna Andreadi</v>
      </c>
      <c r="W2652" s="7" t="str">
        <f>IFERROR(INDEX([1]Returns!A$1:A$65536,MATCH(B2652,[1]Returns!B$1:B$65536,0)),"No")</f>
        <v>No</v>
      </c>
    </row>
    <row r="2653" spans="1:23" x14ac:dyDescent="0.2">
      <c r="A2653" s="1">
        <v>2652</v>
      </c>
      <c r="B2653" s="3" t="s">
        <v>5785</v>
      </c>
      <c r="C2653" s="4">
        <v>43725</v>
      </c>
      <c r="D2653" s="4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5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6">
        <v>10.776000000000002</v>
      </c>
      <c r="S2653" s="6">
        <v>3</v>
      </c>
      <c r="T2653" s="6">
        <v>0.2</v>
      </c>
      <c r="U2653" s="6">
        <v>3.5021999999999989</v>
      </c>
      <c r="V2653" s="7" t="str">
        <f>IF(M2653=[1]People!$B$5,[1]People!$A$5,IF(M2653=[1]People!$B$4,[1]People!$A$4,IF(M2653=[1]People!$B$3,[1]People!$A$3,IF(M2653=[1]People!$B$2,[1]People!$A$2,0))))</f>
        <v>Anna Andreadi</v>
      </c>
      <c r="W2653" s="7" t="str">
        <f>IFERROR(INDEX([1]Returns!A$1:A$65536,MATCH(B2653,[1]Returns!B$1:B$65536,0)),"No")</f>
        <v>No</v>
      </c>
    </row>
    <row r="2654" spans="1:23" x14ac:dyDescent="0.2">
      <c r="A2654" s="1">
        <v>2653</v>
      </c>
      <c r="B2654" s="3" t="s">
        <v>5785</v>
      </c>
      <c r="C2654" s="4">
        <v>43725</v>
      </c>
      <c r="D2654" s="4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5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6">
        <v>11.784000000000001</v>
      </c>
      <c r="S2654" s="6">
        <v>3</v>
      </c>
      <c r="T2654" s="6">
        <v>0.2</v>
      </c>
      <c r="U2654" s="6">
        <v>4.2716999999999992</v>
      </c>
      <c r="V2654" s="7" t="str">
        <f>IF(M2654=[1]People!$B$5,[1]People!$A$5,IF(M2654=[1]People!$B$4,[1]People!$A$4,IF(M2654=[1]People!$B$3,[1]People!$A$3,IF(M2654=[1]People!$B$2,[1]People!$A$2,0))))</f>
        <v>Anna Andreadi</v>
      </c>
      <c r="W2654" s="7" t="str">
        <f>IFERROR(INDEX([1]Returns!A$1:A$65536,MATCH(B2654,[1]Returns!B$1:B$65536,0)),"No")</f>
        <v>No</v>
      </c>
    </row>
    <row r="2655" spans="1:23" x14ac:dyDescent="0.2">
      <c r="A2655" s="1">
        <v>2654</v>
      </c>
      <c r="B2655" s="3" t="s">
        <v>5785</v>
      </c>
      <c r="C2655" s="4">
        <v>43725</v>
      </c>
      <c r="D2655" s="4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5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6">
        <v>164.88</v>
      </c>
      <c r="S2655" s="6">
        <v>3</v>
      </c>
      <c r="T2655" s="6">
        <v>0</v>
      </c>
      <c r="U2655" s="6">
        <v>80.791200000000003</v>
      </c>
      <c r="V2655" s="7" t="str">
        <f>IF(M2655=[1]People!$B$5,[1]People!$A$5,IF(M2655=[1]People!$B$4,[1]People!$A$4,IF(M2655=[1]People!$B$3,[1]People!$A$3,IF(M2655=[1]People!$B$2,[1]People!$A$2,0))))</f>
        <v>Anna Andreadi</v>
      </c>
      <c r="W2655" s="7" t="str">
        <f>IFERROR(INDEX([1]Returns!A$1:A$65536,MATCH(B2655,[1]Returns!B$1:B$65536,0)),"No")</f>
        <v>No</v>
      </c>
    </row>
    <row r="2656" spans="1:23" x14ac:dyDescent="0.2">
      <c r="A2656" s="1">
        <v>2655</v>
      </c>
      <c r="B2656" s="3" t="s">
        <v>5785</v>
      </c>
      <c r="C2656" s="4">
        <v>43725</v>
      </c>
      <c r="D2656" s="4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5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6">
        <v>1292.94</v>
      </c>
      <c r="S2656" s="6">
        <v>3</v>
      </c>
      <c r="T2656" s="6">
        <v>0</v>
      </c>
      <c r="U2656" s="6">
        <v>77.576399999999921</v>
      </c>
      <c r="V2656" s="7" t="str">
        <f>IF(M2656=[1]People!$B$5,[1]People!$A$5,IF(M2656=[1]People!$B$4,[1]People!$A$4,IF(M2656=[1]People!$B$3,[1]People!$A$3,IF(M2656=[1]People!$B$2,[1]People!$A$2,0))))</f>
        <v>Anna Andreadi</v>
      </c>
      <c r="W2656" s="7" t="str">
        <f>IFERROR(INDEX([1]Returns!A$1:A$65536,MATCH(B2656,[1]Returns!B$1:B$65536,0)),"No")</f>
        <v>No</v>
      </c>
    </row>
    <row r="2657" spans="1:23" x14ac:dyDescent="0.2">
      <c r="A2657" s="1">
        <v>2656</v>
      </c>
      <c r="B2657" s="3" t="s">
        <v>5785</v>
      </c>
      <c r="C2657" s="4">
        <v>43725</v>
      </c>
      <c r="D2657" s="4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5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6">
        <v>25.584000000000003</v>
      </c>
      <c r="S2657" s="6">
        <v>2</v>
      </c>
      <c r="T2657" s="6">
        <v>0.2</v>
      </c>
      <c r="U2657" s="6">
        <v>8.9543999999999997</v>
      </c>
      <c r="V2657" s="7" t="str">
        <f>IF(M2657=[1]People!$B$5,[1]People!$A$5,IF(M2657=[1]People!$B$4,[1]People!$A$4,IF(M2657=[1]People!$B$3,[1]People!$A$3,IF(M2657=[1]People!$B$2,[1]People!$A$2,0))))</f>
        <v>Anna Andreadi</v>
      </c>
      <c r="W2657" s="7" t="str">
        <f>IFERROR(INDEX([1]Returns!A$1:A$65536,MATCH(B2657,[1]Returns!B$1:B$65536,0)),"No")</f>
        <v>No</v>
      </c>
    </row>
    <row r="2658" spans="1:23" x14ac:dyDescent="0.2">
      <c r="A2658" s="1">
        <v>2657</v>
      </c>
      <c r="B2658" s="3" t="s">
        <v>5785</v>
      </c>
      <c r="C2658" s="4">
        <v>43725</v>
      </c>
      <c r="D2658" s="4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5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6">
        <v>261.74</v>
      </c>
      <c r="S2658" s="6">
        <v>2</v>
      </c>
      <c r="T2658" s="6">
        <v>0</v>
      </c>
      <c r="U2658" s="6">
        <v>65.435000000000002</v>
      </c>
      <c r="V2658" s="7" t="str">
        <f>IF(M2658=[1]People!$B$5,[1]People!$A$5,IF(M2658=[1]People!$B$4,[1]People!$A$4,IF(M2658=[1]People!$B$3,[1]People!$A$3,IF(M2658=[1]People!$B$2,[1]People!$A$2,0))))</f>
        <v>Anna Andreadi</v>
      </c>
      <c r="W2658" s="7" t="str">
        <f>IFERROR(INDEX([1]Returns!A$1:A$65536,MATCH(B2658,[1]Returns!B$1:B$65536,0)),"No")</f>
        <v>No</v>
      </c>
    </row>
    <row r="2659" spans="1:23" x14ac:dyDescent="0.2">
      <c r="A2659" s="1">
        <v>2658</v>
      </c>
      <c r="B2659" s="3" t="s">
        <v>5785</v>
      </c>
      <c r="C2659" s="4">
        <v>43725</v>
      </c>
      <c r="D2659" s="4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5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6">
        <v>14.399999999999999</v>
      </c>
      <c r="S2659" s="6">
        <v>5</v>
      </c>
      <c r="T2659" s="6">
        <v>0</v>
      </c>
      <c r="U2659" s="6">
        <v>7.056</v>
      </c>
      <c r="V2659" s="7" t="str">
        <f>IF(M2659=[1]People!$B$5,[1]People!$A$5,IF(M2659=[1]People!$B$4,[1]People!$A$4,IF(M2659=[1]People!$B$3,[1]People!$A$3,IF(M2659=[1]People!$B$2,[1]People!$A$2,0))))</f>
        <v>Anna Andreadi</v>
      </c>
      <c r="W2659" s="7" t="str">
        <f>IFERROR(INDEX([1]Returns!A$1:A$65536,MATCH(B2659,[1]Returns!B$1:B$65536,0)),"No")</f>
        <v>No</v>
      </c>
    </row>
    <row r="2660" spans="1:23" x14ac:dyDescent="0.2">
      <c r="A2660" s="1">
        <v>2659</v>
      </c>
      <c r="B2660" s="3" t="s">
        <v>5792</v>
      </c>
      <c r="C2660" s="4">
        <v>43328</v>
      </c>
      <c r="D2660" s="4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5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6">
        <v>10.86</v>
      </c>
      <c r="S2660" s="6">
        <v>3</v>
      </c>
      <c r="T2660" s="6">
        <v>0</v>
      </c>
      <c r="U2660" s="6">
        <v>5.1042000000000005</v>
      </c>
      <c r="V2660" s="7" t="str">
        <f>IF(M2660=[1]People!$B$5,[1]People!$A$5,IF(M2660=[1]People!$B$4,[1]People!$A$4,IF(M2660=[1]People!$B$3,[1]People!$A$3,IF(M2660=[1]People!$B$2,[1]People!$A$2,0))))</f>
        <v>Anna Andreadi</v>
      </c>
      <c r="W2660" s="7" t="str">
        <f>IFERROR(INDEX([1]Returns!A$1:A$65536,MATCH(B2660,[1]Returns!B$1:B$65536,0)),"No")</f>
        <v>No</v>
      </c>
    </row>
    <row r="2661" spans="1:23" x14ac:dyDescent="0.2">
      <c r="A2661" s="1">
        <v>2660</v>
      </c>
      <c r="B2661" s="3" t="s">
        <v>5793</v>
      </c>
      <c r="C2661" s="4">
        <v>43093</v>
      </c>
      <c r="D2661" s="4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5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6">
        <v>883.84</v>
      </c>
      <c r="S2661" s="6">
        <v>4</v>
      </c>
      <c r="T2661" s="6">
        <v>0.2</v>
      </c>
      <c r="U2661" s="6">
        <v>99.431999999999931</v>
      </c>
      <c r="V2661" s="7" t="str">
        <f>IF(M2661=[1]People!$B$5,[1]People!$A$5,IF(M2661=[1]People!$B$4,[1]People!$A$4,IF(M2661=[1]People!$B$3,[1]People!$A$3,IF(M2661=[1]People!$B$2,[1]People!$A$2,0))))</f>
        <v>Anna Andreadi</v>
      </c>
      <c r="W2661" s="7" t="str">
        <f>IFERROR(INDEX([1]Returns!A$1:A$65536,MATCH(B2661,[1]Returns!B$1:B$65536,0)),"No")</f>
        <v>No</v>
      </c>
    </row>
    <row r="2662" spans="1:23" x14ac:dyDescent="0.2">
      <c r="A2662" s="1">
        <v>2661</v>
      </c>
      <c r="B2662" s="3" t="s">
        <v>5794</v>
      </c>
      <c r="C2662" s="4">
        <v>43797</v>
      </c>
      <c r="D2662" s="4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5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6">
        <v>1979.89</v>
      </c>
      <c r="S2662" s="6">
        <v>11</v>
      </c>
      <c r="T2662" s="6">
        <v>0</v>
      </c>
      <c r="U2662" s="6">
        <v>494.97250000000003</v>
      </c>
      <c r="V2662" s="7" t="str">
        <f>IF(M2662=[1]People!$B$5,[1]People!$A$5,IF(M2662=[1]People!$B$4,[1]People!$A$4,IF(M2662=[1]People!$B$3,[1]People!$A$3,IF(M2662=[1]People!$B$2,[1]People!$A$2,0))))</f>
        <v>Chuck Magee</v>
      </c>
      <c r="W2662" s="7" t="str">
        <f>IFERROR(INDEX([1]Returns!A$1:A$65536,MATCH(B2662,[1]Returns!B$1:B$65536,0)),"No")</f>
        <v>No</v>
      </c>
    </row>
    <row r="2663" spans="1:23" x14ac:dyDescent="0.2">
      <c r="A2663" s="1">
        <v>2662</v>
      </c>
      <c r="B2663" s="3" t="s">
        <v>5794</v>
      </c>
      <c r="C2663" s="4">
        <v>43797</v>
      </c>
      <c r="D2663" s="4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5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6">
        <v>79.959999999999994</v>
      </c>
      <c r="S2663" s="6">
        <v>2</v>
      </c>
      <c r="T2663" s="6">
        <v>0</v>
      </c>
      <c r="U2663" s="6">
        <v>35.981999999999992</v>
      </c>
      <c r="V2663" s="7" t="str">
        <f>IF(M2663=[1]People!$B$5,[1]People!$A$5,IF(M2663=[1]People!$B$4,[1]People!$A$4,IF(M2663=[1]People!$B$3,[1]People!$A$3,IF(M2663=[1]People!$B$2,[1]People!$A$2,0))))</f>
        <v>Chuck Magee</v>
      </c>
      <c r="W2663" s="7" t="str">
        <f>IFERROR(INDEX([1]Returns!A$1:A$65536,MATCH(B2663,[1]Returns!B$1:B$65536,0)),"No")</f>
        <v>No</v>
      </c>
    </row>
    <row r="2664" spans="1:23" x14ac:dyDescent="0.2">
      <c r="A2664" s="1">
        <v>2663</v>
      </c>
      <c r="B2664" s="3" t="s">
        <v>5797</v>
      </c>
      <c r="C2664" s="4">
        <v>43569</v>
      </c>
      <c r="D2664" s="4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5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6">
        <v>8.76</v>
      </c>
      <c r="S2664" s="6">
        <v>2</v>
      </c>
      <c r="T2664" s="6">
        <v>0</v>
      </c>
      <c r="U2664" s="6">
        <v>4.2047999999999996</v>
      </c>
      <c r="V2664" s="7" t="str">
        <f>IF(M2664=[1]People!$B$5,[1]People!$A$5,IF(M2664=[1]People!$B$4,[1]People!$A$4,IF(M2664=[1]People!$B$3,[1]People!$A$3,IF(M2664=[1]People!$B$2,[1]People!$A$2,0))))</f>
        <v>Kelly Williams</v>
      </c>
      <c r="W2664" s="7" t="str">
        <f>IFERROR(INDEX([1]Returns!A$1:A$65536,MATCH(B2664,[1]Returns!B$1:B$65536,0)),"No")</f>
        <v>No</v>
      </c>
    </row>
    <row r="2665" spans="1:23" x14ac:dyDescent="0.2">
      <c r="A2665" s="1">
        <v>2664</v>
      </c>
      <c r="B2665" s="3" t="s">
        <v>5800</v>
      </c>
      <c r="C2665" s="4">
        <v>43221</v>
      </c>
      <c r="D2665" s="4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5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6">
        <v>3.9840000000000004</v>
      </c>
      <c r="S2665" s="6">
        <v>1</v>
      </c>
      <c r="T2665" s="6">
        <v>0.2</v>
      </c>
      <c r="U2665" s="6">
        <v>1.2948</v>
      </c>
      <c r="V2665" s="7" t="str">
        <f>IF(M2665=[1]People!$B$5,[1]People!$A$5,IF(M2665=[1]People!$B$4,[1]People!$A$4,IF(M2665=[1]People!$B$3,[1]People!$A$3,IF(M2665=[1]People!$B$2,[1]People!$A$2,0))))</f>
        <v>Cassandra Brandow</v>
      </c>
      <c r="W2665" s="7" t="str">
        <f>IFERROR(INDEX([1]Returns!A$1:A$65536,MATCH(B2665,[1]Returns!B$1:B$65536,0)),"No")</f>
        <v>No</v>
      </c>
    </row>
    <row r="2666" spans="1:23" x14ac:dyDescent="0.2">
      <c r="A2666" s="1">
        <v>2665</v>
      </c>
      <c r="B2666" s="3" t="s">
        <v>5800</v>
      </c>
      <c r="C2666" s="4">
        <v>43221</v>
      </c>
      <c r="D2666" s="4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5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6">
        <v>370.62</v>
      </c>
      <c r="S2666" s="6">
        <v>3</v>
      </c>
      <c r="T2666" s="6">
        <v>0.4</v>
      </c>
      <c r="U2666" s="6">
        <v>-142.07100000000008</v>
      </c>
      <c r="V2666" s="7" t="str">
        <f>IF(M2666=[1]People!$B$5,[1]People!$A$5,IF(M2666=[1]People!$B$4,[1]People!$A$4,IF(M2666=[1]People!$B$3,[1]People!$A$3,IF(M2666=[1]People!$B$2,[1]People!$A$2,0))))</f>
        <v>Cassandra Brandow</v>
      </c>
      <c r="W2666" s="7" t="str">
        <f>IFERROR(INDEX([1]Returns!A$1:A$65536,MATCH(B2666,[1]Returns!B$1:B$65536,0)),"No")</f>
        <v>No</v>
      </c>
    </row>
    <row r="2667" spans="1:23" x14ac:dyDescent="0.2">
      <c r="A2667" s="1">
        <v>2666</v>
      </c>
      <c r="B2667" s="3" t="s">
        <v>5800</v>
      </c>
      <c r="C2667" s="4">
        <v>43221</v>
      </c>
      <c r="D2667" s="4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5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6">
        <v>2.7420000000000004</v>
      </c>
      <c r="S2667" s="6">
        <v>2</v>
      </c>
      <c r="T2667" s="6">
        <v>0.7</v>
      </c>
      <c r="U2667" s="6">
        <v>-2.0107999999999997</v>
      </c>
      <c r="V2667" s="7" t="str">
        <f>IF(M2667=[1]People!$B$5,[1]People!$A$5,IF(M2667=[1]People!$B$4,[1]People!$A$4,IF(M2667=[1]People!$B$3,[1]People!$A$3,IF(M2667=[1]People!$B$2,[1]People!$A$2,0))))</f>
        <v>Cassandra Brandow</v>
      </c>
      <c r="W2667" s="7" t="str">
        <f>IFERROR(INDEX([1]Returns!A$1:A$65536,MATCH(B2667,[1]Returns!B$1:B$65536,0)),"No")</f>
        <v>No</v>
      </c>
    </row>
    <row r="2668" spans="1:23" x14ac:dyDescent="0.2">
      <c r="A2668" s="1">
        <v>2667</v>
      </c>
      <c r="B2668" s="3" t="s">
        <v>5801</v>
      </c>
      <c r="C2668" s="4">
        <v>43374</v>
      </c>
      <c r="D2668" s="4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5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6">
        <v>79.512000000000015</v>
      </c>
      <c r="S2668" s="6">
        <v>3</v>
      </c>
      <c r="T2668" s="6">
        <v>0.2</v>
      </c>
      <c r="U2668" s="6">
        <v>20.8719</v>
      </c>
      <c r="V2668" s="7" t="str">
        <f>IF(M2668=[1]People!$B$5,[1]People!$A$5,IF(M2668=[1]People!$B$4,[1]People!$A$4,IF(M2668=[1]People!$B$3,[1]People!$A$3,IF(M2668=[1]People!$B$2,[1]People!$A$2,0))))</f>
        <v>Kelly Williams</v>
      </c>
      <c r="W2668" s="7" t="str">
        <f>IFERROR(INDEX([1]Returns!A$1:A$65536,MATCH(B2668,[1]Returns!B$1:B$65536,0)),"No")</f>
        <v>No</v>
      </c>
    </row>
    <row r="2669" spans="1:23" x14ac:dyDescent="0.2">
      <c r="A2669" s="1">
        <v>2668</v>
      </c>
      <c r="B2669" s="3" t="s">
        <v>5801</v>
      </c>
      <c r="C2669" s="4">
        <v>43374</v>
      </c>
      <c r="D2669" s="4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5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6">
        <v>28.352</v>
      </c>
      <c r="S2669" s="6">
        <v>1</v>
      </c>
      <c r="T2669" s="6">
        <v>0.2</v>
      </c>
      <c r="U2669" s="6">
        <v>9.568799999999996</v>
      </c>
      <c r="V2669" s="7" t="str">
        <f>IF(M2669=[1]People!$B$5,[1]People!$A$5,IF(M2669=[1]People!$B$4,[1]People!$A$4,IF(M2669=[1]People!$B$3,[1]People!$A$3,IF(M2669=[1]People!$B$2,[1]People!$A$2,0))))</f>
        <v>Kelly Williams</v>
      </c>
      <c r="W2669" s="7" t="str">
        <f>IFERROR(INDEX([1]Returns!A$1:A$65536,MATCH(B2669,[1]Returns!B$1:B$65536,0)),"No")</f>
        <v>No</v>
      </c>
    </row>
    <row r="2670" spans="1:23" x14ac:dyDescent="0.2">
      <c r="A2670" s="1">
        <v>2669</v>
      </c>
      <c r="B2670" s="3" t="s">
        <v>5804</v>
      </c>
      <c r="C2670" s="4">
        <v>42972</v>
      </c>
      <c r="D2670" s="4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5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6">
        <v>40.783999999999999</v>
      </c>
      <c r="S2670" s="6">
        <v>1</v>
      </c>
      <c r="T2670" s="6">
        <v>0.2</v>
      </c>
      <c r="U2670" s="6">
        <v>4.5881999999999987</v>
      </c>
      <c r="V2670" s="7" t="str">
        <f>IF(M2670=[1]People!$B$5,[1]People!$A$5,IF(M2670=[1]People!$B$4,[1]People!$A$4,IF(M2670=[1]People!$B$3,[1]People!$A$3,IF(M2670=[1]People!$B$2,[1]People!$A$2,0))))</f>
        <v>Anna Andreadi</v>
      </c>
      <c r="W2670" s="7" t="str">
        <f>IFERROR(INDEX([1]Returns!A$1:A$65536,MATCH(B2670,[1]Returns!B$1:B$65536,0)),"No")</f>
        <v>No</v>
      </c>
    </row>
    <row r="2671" spans="1:23" x14ac:dyDescent="0.2">
      <c r="A2671" s="1">
        <v>2670</v>
      </c>
      <c r="B2671" s="3" t="s">
        <v>5804</v>
      </c>
      <c r="C2671" s="4">
        <v>42972</v>
      </c>
      <c r="D2671" s="4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5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6">
        <v>105.96</v>
      </c>
      <c r="S2671" s="6">
        <v>4</v>
      </c>
      <c r="T2671" s="6">
        <v>0</v>
      </c>
      <c r="U2671" s="6">
        <v>29.668800000000005</v>
      </c>
      <c r="V2671" s="7" t="str">
        <f>IF(M2671=[1]People!$B$5,[1]People!$A$5,IF(M2671=[1]People!$B$4,[1]People!$A$4,IF(M2671=[1]People!$B$3,[1]People!$A$3,IF(M2671=[1]People!$B$2,[1]People!$A$2,0))))</f>
        <v>Anna Andreadi</v>
      </c>
      <c r="W2671" s="7" t="str">
        <f>IFERROR(INDEX([1]Returns!A$1:A$65536,MATCH(B2671,[1]Returns!B$1:B$65536,0)),"No")</f>
        <v>No</v>
      </c>
    </row>
    <row r="2672" spans="1:23" x14ac:dyDescent="0.2">
      <c r="A2672" s="1">
        <v>2671</v>
      </c>
      <c r="B2672" s="3" t="s">
        <v>5807</v>
      </c>
      <c r="C2672" s="4">
        <v>42622</v>
      </c>
      <c r="D2672" s="4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5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6">
        <v>166.44</v>
      </c>
      <c r="S2672" s="6">
        <v>3</v>
      </c>
      <c r="T2672" s="6">
        <v>0</v>
      </c>
      <c r="U2672" s="6">
        <v>79.891199999999998</v>
      </c>
      <c r="V2672" s="7" t="str">
        <f>IF(M2672=[1]People!$B$5,[1]People!$A$5,IF(M2672=[1]People!$B$4,[1]People!$A$4,IF(M2672=[1]People!$B$3,[1]People!$A$3,IF(M2672=[1]People!$B$2,[1]People!$A$2,0))))</f>
        <v>Chuck Magee</v>
      </c>
      <c r="W2672" s="7" t="str">
        <f>IFERROR(INDEX([1]Returns!A$1:A$65536,MATCH(B2672,[1]Returns!B$1:B$65536,0)),"No")</f>
        <v>Yes</v>
      </c>
    </row>
    <row r="2673" spans="1:23" x14ac:dyDescent="0.2">
      <c r="A2673" s="1">
        <v>2672</v>
      </c>
      <c r="B2673" s="3" t="s">
        <v>5807</v>
      </c>
      <c r="C2673" s="4">
        <v>42622</v>
      </c>
      <c r="D2673" s="4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5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6">
        <v>785.87999999999988</v>
      </c>
      <c r="S2673" s="6">
        <v>6</v>
      </c>
      <c r="T2673" s="6">
        <v>0</v>
      </c>
      <c r="U2673" s="6">
        <v>212.18759999999997</v>
      </c>
      <c r="V2673" s="7" t="str">
        <f>IF(M2673=[1]People!$B$5,[1]People!$A$5,IF(M2673=[1]People!$B$4,[1]People!$A$4,IF(M2673=[1]People!$B$3,[1]People!$A$3,IF(M2673=[1]People!$B$2,[1]People!$A$2,0))))</f>
        <v>Chuck Magee</v>
      </c>
      <c r="W2673" s="7" t="str">
        <f>IFERROR(INDEX([1]Returns!A$1:A$65536,MATCH(B2673,[1]Returns!B$1:B$65536,0)),"No")</f>
        <v>Yes</v>
      </c>
    </row>
    <row r="2674" spans="1:23" x14ac:dyDescent="0.2">
      <c r="A2674" s="1">
        <v>2673</v>
      </c>
      <c r="B2674" s="3" t="s">
        <v>5807</v>
      </c>
      <c r="C2674" s="4">
        <v>42622</v>
      </c>
      <c r="D2674" s="4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5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6">
        <v>26.2</v>
      </c>
      <c r="S2674" s="6">
        <v>2</v>
      </c>
      <c r="T2674" s="6">
        <v>0</v>
      </c>
      <c r="U2674" s="6">
        <v>12.837999999999999</v>
      </c>
      <c r="V2674" s="7" t="str">
        <f>IF(M2674=[1]People!$B$5,[1]People!$A$5,IF(M2674=[1]People!$B$4,[1]People!$A$4,IF(M2674=[1]People!$B$3,[1]People!$A$3,IF(M2674=[1]People!$B$2,[1]People!$A$2,0))))</f>
        <v>Chuck Magee</v>
      </c>
      <c r="W2674" s="7" t="str">
        <f>IFERROR(INDEX([1]Returns!A$1:A$65536,MATCH(B2674,[1]Returns!B$1:B$65536,0)),"No")</f>
        <v>Yes</v>
      </c>
    </row>
    <row r="2675" spans="1:23" x14ac:dyDescent="0.2">
      <c r="A2675" s="1">
        <v>2674</v>
      </c>
      <c r="B2675" s="3" t="s">
        <v>5807</v>
      </c>
      <c r="C2675" s="4">
        <v>42622</v>
      </c>
      <c r="D2675" s="4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5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6">
        <v>1325.8500000000001</v>
      </c>
      <c r="S2675" s="6">
        <v>5</v>
      </c>
      <c r="T2675" s="6">
        <v>0</v>
      </c>
      <c r="U2675" s="6">
        <v>238.65299999999991</v>
      </c>
      <c r="V2675" s="7" t="str">
        <f>IF(M2675=[1]People!$B$5,[1]People!$A$5,IF(M2675=[1]People!$B$4,[1]People!$A$4,IF(M2675=[1]People!$B$3,[1]People!$A$3,IF(M2675=[1]People!$B$2,[1]People!$A$2,0))))</f>
        <v>Chuck Magee</v>
      </c>
      <c r="W2675" s="7" t="str">
        <f>IFERROR(INDEX([1]Returns!A$1:A$65536,MATCH(B2675,[1]Returns!B$1:B$65536,0)),"No")</f>
        <v>Yes</v>
      </c>
    </row>
    <row r="2676" spans="1:23" x14ac:dyDescent="0.2">
      <c r="A2676" s="1">
        <v>2675</v>
      </c>
      <c r="B2676" s="3" t="s">
        <v>5814</v>
      </c>
      <c r="C2676" s="4">
        <v>43802</v>
      </c>
      <c r="D2676" s="4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5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6">
        <v>166.44</v>
      </c>
      <c r="S2676" s="6">
        <v>3</v>
      </c>
      <c r="T2676" s="6">
        <v>0</v>
      </c>
      <c r="U2676" s="6">
        <v>79.891199999999998</v>
      </c>
      <c r="V2676" s="7" t="str">
        <f>IF(M2676=[1]People!$B$5,[1]People!$A$5,IF(M2676=[1]People!$B$4,[1]People!$A$4,IF(M2676=[1]People!$B$3,[1]People!$A$3,IF(M2676=[1]People!$B$2,[1]People!$A$2,0))))</f>
        <v>Anna Andreadi</v>
      </c>
      <c r="W2676" s="7" t="str">
        <f>IFERROR(INDEX([1]Returns!A$1:A$65536,MATCH(B2676,[1]Returns!B$1:B$65536,0)),"No")</f>
        <v>No</v>
      </c>
    </row>
    <row r="2677" spans="1:23" x14ac:dyDescent="0.2">
      <c r="A2677" s="1">
        <v>2676</v>
      </c>
      <c r="B2677" s="3" t="s">
        <v>5817</v>
      </c>
      <c r="C2677" s="4">
        <v>43796</v>
      </c>
      <c r="D2677" s="4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5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6">
        <v>8.76</v>
      </c>
      <c r="S2677" s="6">
        <v>5</v>
      </c>
      <c r="T2677" s="6">
        <v>0.2</v>
      </c>
      <c r="U2677" s="6">
        <v>0.76649999999999974</v>
      </c>
      <c r="V2677" s="7" t="str">
        <f>IF(M2677=[1]People!$B$5,[1]People!$A$5,IF(M2677=[1]People!$B$4,[1]People!$A$4,IF(M2677=[1]People!$B$3,[1]People!$A$3,IF(M2677=[1]People!$B$2,[1]People!$A$2,0))))</f>
        <v>Cassandra Brandow</v>
      </c>
      <c r="W2677" s="7" t="str">
        <f>IFERROR(INDEX([1]Returns!A$1:A$65536,MATCH(B2677,[1]Returns!B$1:B$65536,0)),"No")</f>
        <v>No</v>
      </c>
    </row>
    <row r="2678" spans="1:23" x14ac:dyDescent="0.2">
      <c r="A2678" s="1">
        <v>2677</v>
      </c>
      <c r="B2678" s="3" t="s">
        <v>5817</v>
      </c>
      <c r="C2678" s="4">
        <v>43796</v>
      </c>
      <c r="D2678" s="4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5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6">
        <v>43.584000000000003</v>
      </c>
      <c r="S2678" s="6">
        <v>1</v>
      </c>
      <c r="T2678" s="6">
        <v>0.2</v>
      </c>
      <c r="U2678" s="6">
        <v>4.3584000000000032</v>
      </c>
      <c r="V2678" s="7" t="str">
        <f>IF(M2678=[1]People!$B$5,[1]People!$A$5,IF(M2678=[1]People!$B$4,[1]People!$A$4,IF(M2678=[1]People!$B$3,[1]People!$A$3,IF(M2678=[1]People!$B$2,[1]People!$A$2,0))))</f>
        <v>Cassandra Brandow</v>
      </c>
      <c r="W2678" s="7" t="str">
        <f>IFERROR(INDEX([1]Returns!A$1:A$65536,MATCH(B2678,[1]Returns!B$1:B$65536,0)),"No")</f>
        <v>No</v>
      </c>
    </row>
    <row r="2679" spans="1:23" x14ac:dyDescent="0.2">
      <c r="A2679" s="1">
        <v>2678</v>
      </c>
      <c r="B2679" s="3" t="s">
        <v>5818</v>
      </c>
      <c r="C2679" s="4">
        <v>42542</v>
      </c>
      <c r="D2679" s="4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5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6">
        <v>11.088000000000003</v>
      </c>
      <c r="S2679" s="6">
        <v>7</v>
      </c>
      <c r="T2679" s="6">
        <v>0.7</v>
      </c>
      <c r="U2679" s="6">
        <v>-8.1311999999999998</v>
      </c>
      <c r="V2679" s="7" t="str">
        <f>IF(M2679=[1]People!$B$5,[1]People!$A$5,IF(M2679=[1]People!$B$4,[1]People!$A$4,IF(M2679=[1]People!$B$3,[1]People!$A$3,IF(M2679=[1]People!$B$2,[1]People!$A$2,0))))</f>
        <v>Anna Andreadi</v>
      </c>
      <c r="W2679" s="7" t="str">
        <f>IFERROR(INDEX([1]Returns!A$1:A$65536,MATCH(B2679,[1]Returns!B$1:B$65536,0)),"No")</f>
        <v>No</v>
      </c>
    </row>
    <row r="2680" spans="1:23" x14ac:dyDescent="0.2">
      <c r="A2680" s="1">
        <v>2679</v>
      </c>
      <c r="B2680" s="3" t="s">
        <v>5818</v>
      </c>
      <c r="C2680" s="4">
        <v>42542</v>
      </c>
      <c r="D2680" s="4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5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6">
        <v>25.164000000000001</v>
      </c>
      <c r="S2680" s="6">
        <v>2</v>
      </c>
      <c r="T2680" s="6">
        <v>0.7</v>
      </c>
      <c r="U2680" s="6">
        <v>-16.775999999999996</v>
      </c>
      <c r="V2680" s="7" t="str">
        <f>IF(M2680=[1]People!$B$5,[1]People!$A$5,IF(M2680=[1]People!$B$4,[1]People!$A$4,IF(M2680=[1]People!$B$3,[1]People!$A$3,IF(M2680=[1]People!$B$2,[1]People!$A$2,0))))</f>
        <v>Anna Andreadi</v>
      </c>
      <c r="W2680" s="7" t="str">
        <f>IFERROR(INDEX([1]Returns!A$1:A$65536,MATCH(B2680,[1]Returns!B$1:B$65536,0)),"No")</f>
        <v>No</v>
      </c>
    </row>
    <row r="2681" spans="1:23" x14ac:dyDescent="0.2">
      <c r="A2681" s="1">
        <v>2680</v>
      </c>
      <c r="B2681" s="3" t="s">
        <v>5821</v>
      </c>
      <c r="C2681" s="4">
        <v>43486</v>
      </c>
      <c r="D2681" s="4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5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6">
        <v>14.399999999999999</v>
      </c>
      <c r="S2681" s="6">
        <v>5</v>
      </c>
      <c r="T2681" s="6">
        <v>0</v>
      </c>
      <c r="U2681" s="6">
        <v>7.056</v>
      </c>
      <c r="V2681" s="7" t="str">
        <f>IF(M2681=[1]People!$B$5,[1]People!$A$5,IF(M2681=[1]People!$B$4,[1]People!$A$4,IF(M2681=[1]People!$B$3,[1]People!$A$3,IF(M2681=[1]People!$B$2,[1]People!$A$2,0))))</f>
        <v>Kelly Williams</v>
      </c>
      <c r="W2681" s="7" t="str">
        <f>IFERROR(INDEX([1]Returns!A$1:A$65536,MATCH(B2681,[1]Returns!B$1:B$65536,0)),"No")</f>
        <v>No</v>
      </c>
    </row>
    <row r="2682" spans="1:23" x14ac:dyDescent="0.2">
      <c r="A2682" s="1">
        <v>2681</v>
      </c>
      <c r="B2682" s="3" t="s">
        <v>5821</v>
      </c>
      <c r="C2682" s="4">
        <v>43486</v>
      </c>
      <c r="D2682" s="4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5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6">
        <v>619.94999999999993</v>
      </c>
      <c r="S2682" s="6">
        <v>5</v>
      </c>
      <c r="T2682" s="6">
        <v>0</v>
      </c>
      <c r="U2682" s="6">
        <v>111.59099999999995</v>
      </c>
      <c r="V2682" s="7" t="str">
        <f>IF(M2682=[1]People!$B$5,[1]People!$A$5,IF(M2682=[1]People!$B$4,[1]People!$A$4,IF(M2682=[1]People!$B$3,[1]People!$A$3,IF(M2682=[1]People!$B$2,[1]People!$A$2,0))))</f>
        <v>Kelly Williams</v>
      </c>
      <c r="W2682" s="7" t="str">
        <f>IFERROR(INDEX([1]Returns!A$1:A$65536,MATCH(B2682,[1]Returns!B$1:B$65536,0)),"No")</f>
        <v>No</v>
      </c>
    </row>
    <row r="2683" spans="1:23" x14ac:dyDescent="0.2">
      <c r="A2683" s="1">
        <v>2682</v>
      </c>
      <c r="B2683" s="3" t="s">
        <v>5821</v>
      </c>
      <c r="C2683" s="4">
        <v>43486</v>
      </c>
      <c r="D2683" s="4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5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6">
        <v>89.52</v>
      </c>
      <c r="S2683" s="6">
        <v>4</v>
      </c>
      <c r="T2683" s="6">
        <v>0</v>
      </c>
      <c r="U2683" s="6">
        <v>42.074399999999997</v>
      </c>
      <c r="V2683" s="7" t="str">
        <f>IF(M2683=[1]People!$B$5,[1]People!$A$5,IF(M2683=[1]People!$B$4,[1]People!$A$4,IF(M2683=[1]People!$B$3,[1]People!$A$3,IF(M2683=[1]People!$B$2,[1]People!$A$2,0))))</f>
        <v>Kelly Williams</v>
      </c>
      <c r="W2683" s="7" t="str">
        <f>IFERROR(INDEX([1]Returns!A$1:A$65536,MATCH(B2683,[1]Returns!B$1:B$65536,0)),"No")</f>
        <v>No</v>
      </c>
    </row>
    <row r="2684" spans="1:23" x14ac:dyDescent="0.2">
      <c r="A2684" s="1">
        <v>2683</v>
      </c>
      <c r="B2684" s="3" t="s">
        <v>5821</v>
      </c>
      <c r="C2684" s="4">
        <v>43486</v>
      </c>
      <c r="D2684" s="4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5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6">
        <v>350.97300000000007</v>
      </c>
      <c r="S2684" s="6">
        <v>3</v>
      </c>
      <c r="T2684" s="6">
        <v>0.1</v>
      </c>
      <c r="U2684" s="6">
        <v>152.08829999999998</v>
      </c>
      <c r="V2684" s="7" t="str">
        <f>IF(M2684=[1]People!$B$5,[1]People!$A$5,IF(M2684=[1]People!$B$4,[1]People!$A$4,IF(M2684=[1]People!$B$3,[1]People!$A$3,IF(M2684=[1]People!$B$2,[1]People!$A$2,0))))</f>
        <v>Kelly Williams</v>
      </c>
      <c r="W2684" s="7" t="str">
        <f>IFERROR(INDEX([1]Returns!A$1:A$65536,MATCH(B2684,[1]Returns!B$1:B$65536,0)),"No")</f>
        <v>No</v>
      </c>
    </row>
    <row r="2685" spans="1:23" x14ac:dyDescent="0.2">
      <c r="A2685" s="1">
        <v>2684</v>
      </c>
      <c r="B2685" s="3" t="s">
        <v>5821</v>
      </c>
      <c r="C2685" s="4">
        <v>43486</v>
      </c>
      <c r="D2685" s="4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5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6">
        <v>164.99</v>
      </c>
      <c r="S2685" s="6">
        <v>1</v>
      </c>
      <c r="T2685" s="6">
        <v>0</v>
      </c>
      <c r="U2685" s="6">
        <v>49.496999999999986</v>
      </c>
      <c r="V2685" s="7" t="str">
        <f>IF(M2685=[1]People!$B$5,[1]People!$A$5,IF(M2685=[1]People!$B$4,[1]People!$A$4,IF(M2685=[1]People!$B$3,[1]People!$A$3,IF(M2685=[1]People!$B$2,[1]People!$A$2,0))))</f>
        <v>Kelly Williams</v>
      </c>
      <c r="W2685" s="7" t="str">
        <f>IFERROR(INDEX([1]Returns!A$1:A$65536,MATCH(B2685,[1]Returns!B$1:B$65536,0)),"No")</f>
        <v>No</v>
      </c>
    </row>
    <row r="2686" spans="1:23" x14ac:dyDescent="0.2">
      <c r="A2686" s="1">
        <v>2685</v>
      </c>
      <c r="B2686" s="3" t="s">
        <v>5828</v>
      </c>
      <c r="C2686" s="4">
        <v>43645</v>
      </c>
      <c r="D2686" s="4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5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6">
        <v>312.55200000000002</v>
      </c>
      <c r="S2686" s="6">
        <v>9</v>
      </c>
      <c r="T2686" s="6">
        <v>0.2</v>
      </c>
      <c r="U2686" s="6">
        <v>101.57939999999999</v>
      </c>
      <c r="V2686" s="7" t="str">
        <f>IF(M2686=[1]People!$B$5,[1]People!$A$5,IF(M2686=[1]People!$B$4,[1]People!$A$4,IF(M2686=[1]People!$B$3,[1]People!$A$3,IF(M2686=[1]People!$B$2,[1]People!$A$2,0))))</f>
        <v>Anna Andreadi</v>
      </c>
      <c r="W2686" s="7" t="str">
        <f>IFERROR(INDEX([1]Returns!A$1:A$65536,MATCH(B2686,[1]Returns!B$1:B$65536,0)),"No")</f>
        <v>Yes</v>
      </c>
    </row>
    <row r="2687" spans="1:23" x14ac:dyDescent="0.2">
      <c r="A2687" s="1">
        <v>2686</v>
      </c>
      <c r="B2687" s="3" t="s">
        <v>5829</v>
      </c>
      <c r="C2687" s="4">
        <v>43349</v>
      </c>
      <c r="D2687" s="4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5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6">
        <v>95.951999999999998</v>
      </c>
      <c r="S2687" s="6">
        <v>3</v>
      </c>
      <c r="T2687" s="6">
        <v>0.2</v>
      </c>
      <c r="U2687" s="6">
        <v>29.984999999999985</v>
      </c>
      <c r="V2687" s="7" t="str">
        <f>IF(M2687=[1]People!$B$5,[1]People!$A$5,IF(M2687=[1]People!$B$4,[1]People!$A$4,IF(M2687=[1]People!$B$3,[1]People!$A$3,IF(M2687=[1]People!$B$2,[1]People!$A$2,0))))</f>
        <v>Cassandra Brandow</v>
      </c>
      <c r="W2687" s="7" t="str">
        <f>IFERROR(INDEX([1]Returns!A$1:A$65536,MATCH(B2687,[1]Returns!B$1:B$65536,0)),"No")</f>
        <v>No</v>
      </c>
    </row>
    <row r="2688" spans="1:23" x14ac:dyDescent="0.2">
      <c r="A2688" s="1">
        <v>2687</v>
      </c>
      <c r="B2688" s="3" t="s">
        <v>5829</v>
      </c>
      <c r="C2688" s="4">
        <v>43349</v>
      </c>
      <c r="D2688" s="4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5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6">
        <v>3.2040000000000002</v>
      </c>
      <c r="S2688" s="6">
        <v>2</v>
      </c>
      <c r="T2688" s="6">
        <v>0.7</v>
      </c>
      <c r="U2688" s="6">
        <v>-2.4563999999999995</v>
      </c>
      <c r="V2688" s="7" t="str">
        <f>IF(M2688=[1]People!$B$5,[1]People!$A$5,IF(M2688=[1]People!$B$4,[1]People!$A$4,IF(M2688=[1]People!$B$3,[1]People!$A$3,IF(M2688=[1]People!$B$2,[1]People!$A$2,0))))</f>
        <v>Cassandra Brandow</v>
      </c>
      <c r="W2688" s="7" t="str">
        <f>IFERROR(INDEX([1]Returns!A$1:A$65536,MATCH(B2688,[1]Returns!B$1:B$65536,0)),"No")</f>
        <v>No</v>
      </c>
    </row>
    <row r="2689" spans="1:23" x14ac:dyDescent="0.2">
      <c r="A2689" s="1">
        <v>2688</v>
      </c>
      <c r="B2689" s="3" t="s">
        <v>5830</v>
      </c>
      <c r="C2689" s="4">
        <v>43316</v>
      </c>
      <c r="D2689" s="4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5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6">
        <v>3.9799999999999991</v>
      </c>
      <c r="S2689" s="6">
        <v>5</v>
      </c>
      <c r="T2689" s="6">
        <v>0.8</v>
      </c>
      <c r="U2689" s="6">
        <v>-6.5670000000000019</v>
      </c>
      <c r="V2689" s="7" t="str">
        <f>IF(M2689=[1]People!$B$5,[1]People!$A$5,IF(M2689=[1]People!$B$4,[1]People!$A$4,IF(M2689=[1]People!$B$3,[1]People!$A$3,IF(M2689=[1]People!$B$2,[1]People!$A$2,0))))</f>
        <v>Kelly Williams</v>
      </c>
      <c r="W2689" s="7" t="str">
        <f>IFERROR(INDEX([1]Returns!A$1:A$65536,MATCH(B2689,[1]Returns!B$1:B$65536,0)),"No")</f>
        <v>No</v>
      </c>
    </row>
    <row r="2690" spans="1:23" x14ac:dyDescent="0.2">
      <c r="A2690" s="1">
        <v>2689</v>
      </c>
      <c r="B2690" s="3" t="s">
        <v>5833</v>
      </c>
      <c r="C2690" s="4">
        <v>43051</v>
      </c>
      <c r="D2690" s="4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5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6">
        <v>15.700000000000001</v>
      </c>
      <c r="S2690" s="6">
        <v>5</v>
      </c>
      <c r="T2690" s="6">
        <v>0</v>
      </c>
      <c r="U2690" s="6">
        <v>7.0649999999999995</v>
      </c>
      <c r="V2690" s="7" t="str">
        <f>IF(M2690=[1]People!$B$5,[1]People!$A$5,IF(M2690=[1]People!$B$4,[1]People!$A$4,IF(M2690=[1]People!$B$3,[1]People!$A$3,IF(M2690=[1]People!$B$2,[1]People!$A$2,0))))</f>
        <v>Anna Andreadi</v>
      </c>
      <c r="W2690" s="7" t="str">
        <f>IFERROR(INDEX([1]Returns!A$1:A$65536,MATCH(B2690,[1]Returns!B$1:B$65536,0)),"No")</f>
        <v>Yes</v>
      </c>
    </row>
    <row r="2691" spans="1:23" x14ac:dyDescent="0.2">
      <c r="A2691" s="1">
        <v>2690</v>
      </c>
      <c r="B2691" s="3" t="s">
        <v>5836</v>
      </c>
      <c r="C2691" s="4">
        <v>42551</v>
      </c>
      <c r="D2691" s="4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5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6">
        <v>5.2480000000000002</v>
      </c>
      <c r="S2691" s="6">
        <v>4</v>
      </c>
      <c r="T2691" s="6">
        <v>0.2</v>
      </c>
      <c r="U2691" s="6">
        <v>1.6399999999999995</v>
      </c>
      <c r="V2691" s="7" t="str">
        <f>IF(M2691=[1]People!$B$5,[1]People!$A$5,IF(M2691=[1]People!$B$4,[1]People!$A$4,IF(M2691=[1]People!$B$3,[1]People!$A$3,IF(M2691=[1]People!$B$2,[1]People!$A$2,0))))</f>
        <v>Kelly Williams</v>
      </c>
      <c r="W2691" s="7" t="str">
        <f>IFERROR(INDEX([1]Returns!A$1:A$65536,MATCH(B2691,[1]Returns!B$1:B$65536,0)),"No")</f>
        <v>No</v>
      </c>
    </row>
    <row r="2692" spans="1:23" x14ac:dyDescent="0.2">
      <c r="A2692" s="1">
        <v>2691</v>
      </c>
      <c r="B2692" s="3" t="s">
        <v>5837</v>
      </c>
      <c r="C2692" s="4">
        <v>43803</v>
      </c>
      <c r="D2692" s="4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5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6">
        <v>5.3460000000000019</v>
      </c>
      <c r="S2692" s="6">
        <v>3</v>
      </c>
      <c r="T2692" s="6">
        <v>0.7</v>
      </c>
      <c r="U2692" s="6">
        <v>-4.4550000000000001</v>
      </c>
      <c r="V2692" s="7" t="str">
        <f>IF(M2692=[1]People!$B$5,[1]People!$A$5,IF(M2692=[1]People!$B$4,[1]People!$A$4,IF(M2692=[1]People!$B$3,[1]People!$A$3,IF(M2692=[1]People!$B$2,[1]People!$A$2,0))))</f>
        <v>Chuck Magee</v>
      </c>
      <c r="W2692" s="7" t="str">
        <f>IFERROR(INDEX([1]Returns!A$1:A$65536,MATCH(B2692,[1]Returns!B$1:B$65536,0)),"No")</f>
        <v>No</v>
      </c>
    </row>
    <row r="2693" spans="1:23" x14ac:dyDescent="0.2">
      <c r="A2693" s="1">
        <v>2692</v>
      </c>
      <c r="B2693" s="3" t="s">
        <v>5838</v>
      </c>
      <c r="C2693" s="4">
        <v>43340</v>
      </c>
      <c r="D2693" s="4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5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6">
        <v>15.48</v>
      </c>
      <c r="S2693" s="6">
        <v>3</v>
      </c>
      <c r="T2693" s="6">
        <v>0.2</v>
      </c>
      <c r="U2693" s="6">
        <v>5.6115000000000004</v>
      </c>
      <c r="V2693" s="7" t="str">
        <f>IF(M2693=[1]People!$B$5,[1]People!$A$5,IF(M2693=[1]People!$B$4,[1]People!$A$4,IF(M2693=[1]People!$B$3,[1]People!$A$3,IF(M2693=[1]People!$B$2,[1]People!$A$2,0))))</f>
        <v>Anna Andreadi</v>
      </c>
      <c r="W2693" s="7" t="str">
        <f>IFERROR(INDEX([1]Returns!A$1:A$65536,MATCH(B2693,[1]Returns!B$1:B$65536,0)),"No")</f>
        <v>No</v>
      </c>
    </row>
    <row r="2694" spans="1:23" x14ac:dyDescent="0.2">
      <c r="A2694" s="1">
        <v>2693</v>
      </c>
      <c r="B2694" s="3" t="s">
        <v>5838</v>
      </c>
      <c r="C2694" s="4">
        <v>43340</v>
      </c>
      <c r="D2694" s="4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5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6">
        <v>108.57599999999999</v>
      </c>
      <c r="S2694" s="6">
        <v>3</v>
      </c>
      <c r="T2694" s="6">
        <v>0.2</v>
      </c>
      <c r="U2694" s="6">
        <v>8.1432000000000002</v>
      </c>
      <c r="V2694" s="7" t="str">
        <f>IF(M2694=[1]People!$B$5,[1]People!$A$5,IF(M2694=[1]People!$B$4,[1]People!$A$4,IF(M2694=[1]People!$B$3,[1]People!$A$3,IF(M2694=[1]People!$B$2,[1]People!$A$2,0))))</f>
        <v>Anna Andreadi</v>
      </c>
      <c r="W2694" s="7" t="str">
        <f>IFERROR(INDEX([1]Returns!A$1:A$65536,MATCH(B2694,[1]Returns!B$1:B$65536,0)),"No")</f>
        <v>No</v>
      </c>
    </row>
    <row r="2695" spans="1:23" x14ac:dyDescent="0.2">
      <c r="A2695" s="1">
        <v>2694</v>
      </c>
      <c r="B2695" s="3" t="s">
        <v>5844</v>
      </c>
      <c r="C2695" s="4">
        <v>43122</v>
      </c>
      <c r="D2695" s="4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5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6">
        <v>109.9</v>
      </c>
      <c r="S2695" s="6">
        <v>5</v>
      </c>
      <c r="T2695" s="6">
        <v>0</v>
      </c>
      <c r="U2695" s="6">
        <v>37.366</v>
      </c>
      <c r="V2695" s="7" t="str">
        <f>IF(M2695=[1]People!$B$5,[1]People!$A$5,IF(M2695=[1]People!$B$4,[1]People!$A$4,IF(M2695=[1]People!$B$3,[1]People!$A$3,IF(M2695=[1]People!$B$2,[1]People!$A$2,0))))</f>
        <v>Anna Andreadi</v>
      </c>
      <c r="W2695" s="7" t="str">
        <f>IFERROR(INDEX([1]Returns!A$1:A$65536,MATCH(B2695,[1]Returns!B$1:B$65536,0)),"No")</f>
        <v>No</v>
      </c>
    </row>
    <row r="2696" spans="1:23" x14ac:dyDescent="0.2">
      <c r="A2696" s="1">
        <v>2695</v>
      </c>
      <c r="B2696" s="3" t="s">
        <v>5845</v>
      </c>
      <c r="C2696" s="4">
        <v>42658</v>
      </c>
      <c r="D2696" s="4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5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6">
        <v>15.384</v>
      </c>
      <c r="S2696" s="6">
        <v>1</v>
      </c>
      <c r="T2696" s="6">
        <v>0.2</v>
      </c>
      <c r="U2696" s="6">
        <v>4.0383000000000013</v>
      </c>
      <c r="V2696" s="7" t="str">
        <f>IF(M2696=[1]People!$B$5,[1]People!$A$5,IF(M2696=[1]People!$B$4,[1]People!$A$4,IF(M2696=[1]People!$B$3,[1]People!$A$3,IF(M2696=[1]People!$B$2,[1]People!$A$2,0))))</f>
        <v>Cassandra Brandow</v>
      </c>
      <c r="W2696" s="7" t="str">
        <f>IFERROR(INDEX([1]Returns!A$1:A$65536,MATCH(B2696,[1]Returns!B$1:B$65536,0)),"No")</f>
        <v>No</v>
      </c>
    </row>
    <row r="2697" spans="1:23" x14ac:dyDescent="0.2">
      <c r="A2697" s="1">
        <v>2696</v>
      </c>
      <c r="B2697" s="3" t="s">
        <v>5846</v>
      </c>
      <c r="C2697" s="4">
        <v>43138</v>
      </c>
      <c r="D2697" s="4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5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6">
        <v>30.352</v>
      </c>
      <c r="S2697" s="6">
        <v>2</v>
      </c>
      <c r="T2697" s="6">
        <v>0.2</v>
      </c>
      <c r="U2697" s="6">
        <v>10.623199999999997</v>
      </c>
      <c r="V2697" s="7" t="str">
        <f>IF(M2697=[1]People!$B$5,[1]People!$A$5,IF(M2697=[1]People!$B$4,[1]People!$A$4,IF(M2697=[1]People!$B$3,[1]People!$A$3,IF(M2697=[1]People!$B$2,[1]People!$A$2,0))))</f>
        <v>Chuck Magee</v>
      </c>
      <c r="W2697" s="7" t="str">
        <f>IFERROR(INDEX([1]Returns!A$1:A$65536,MATCH(B2697,[1]Returns!B$1:B$65536,0)),"No")</f>
        <v>No</v>
      </c>
    </row>
    <row r="2698" spans="1:23" x14ac:dyDescent="0.2">
      <c r="A2698" s="1">
        <v>2697</v>
      </c>
      <c r="B2698" s="3" t="s">
        <v>5849</v>
      </c>
      <c r="C2698" s="4">
        <v>42447</v>
      </c>
      <c r="D2698" s="4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5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6">
        <v>821.3</v>
      </c>
      <c r="S2698" s="6">
        <v>4</v>
      </c>
      <c r="T2698" s="6">
        <v>0.5</v>
      </c>
      <c r="U2698" s="6">
        <v>-16.426000000000045</v>
      </c>
      <c r="V2698" s="7" t="str">
        <f>IF(M2698=[1]People!$B$5,[1]People!$A$5,IF(M2698=[1]People!$B$4,[1]People!$A$4,IF(M2698=[1]People!$B$3,[1]People!$A$3,IF(M2698=[1]People!$B$2,[1]People!$A$2,0))))</f>
        <v>Cassandra Brandow</v>
      </c>
      <c r="W2698" s="7" t="str">
        <f>IFERROR(INDEX([1]Returns!A$1:A$65536,MATCH(B2698,[1]Returns!B$1:B$65536,0)),"No")</f>
        <v>No</v>
      </c>
    </row>
    <row r="2699" spans="1:23" x14ac:dyDescent="0.2">
      <c r="A2699" s="1">
        <v>2698</v>
      </c>
      <c r="B2699" s="3" t="s">
        <v>5849</v>
      </c>
      <c r="C2699" s="4">
        <v>42447</v>
      </c>
      <c r="D2699" s="4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5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6">
        <v>22638.48</v>
      </c>
      <c r="S2699" s="6">
        <v>6</v>
      </c>
      <c r="T2699" s="6">
        <v>0.5</v>
      </c>
      <c r="U2699" s="6">
        <v>-1811.0784000000021</v>
      </c>
      <c r="V2699" s="7" t="str">
        <f>IF(M2699=[1]People!$B$5,[1]People!$A$5,IF(M2699=[1]People!$B$4,[1]People!$A$4,IF(M2699=[1]People!$B$3,[1]People!$A$3,IF(M2699=[1]People!$B$2,[1]People!$A$2,0))))</f>
        <v>Cassandra Brandow</v>
      </c>
      <c r="W2699" s="7" t="str">
        <f>IFERROR(INDEX([1]Returns!A$1:A$65536,MATCH(B2699,[1]Returns!B$1:B$65536,0)),"No")</f>
        <v>No</v>
      </c>
    </row>
    <row r="2700" spans="1:23" x14ac:dyDescent="0.2">
      <c r="A2700" s="1">
        <v>2699</v>
      </c>
      <c r="B2700" s="3" t="s">
        <v>5849</v>
      </c>
      <c r="C2700" s="4">
        <v>42447</v>
      </c>
      <c r="D2700" s="4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5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6">
        <v>21.376000000000001</v>
      </c>
      <c r="S2700" s="6">
        <v>4</v>
      </c>
      <c r="T2700" s="6">
        <v>0.2</v>
      </c>
      <c r="U2700" s="6">
        <v>7.4815999999999994</v>
      </c>
      <c r="V2700" s="7" t="str">
        <f>IF(M2700=[1]People!$B$5,[1]People!$A$5,IF(M2700=[1]People!$B$4,[1]People!$A$4,IF(M2700=[1]People!$B$3,[1]People!$A$3,IF(M2700=[1]People!$B$2,[1]People!$A$2,0))))</f>
        <v>Cassandra Brandow</v>
      </c>
      <c r="W2700" s="7" t="str">
        <f>IFERROR(INDEX([1]Returns!A$1:A$65536,MATCH(B2700,[1]Returns!B$1:B$65536,0)),"No")</f>
        <v>No</v>
      </c>
    </row>
    <row r="2701" spans="1:23" x14ac:dyDescent="0.2">
      <c r="A2701" s="1">
        <v>2700</v>
      </c>
      <c r="B2701" s="3" t="s">
        <v>5849</v>
      </c>
      <c r="C2701" s="4">
        <v>42447</v>
      </c>
      <c r="D2701" s="4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5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6">
        <v>8.016</v>
      </c>
      <c r="S2701" s="6">
        <v>3</v>
      </c>
      <c r="T2701" s="6">
        <v>0.2</v>
      </c>
      <c r="U2701" s="6">
        <v>1.0019999999999993</v>
      </c>
      <c r="V2701" s="7" t="str">
        <f>IF(M2701=[1]People!$B$5,[1]People!$A$5,IF(M2701=[1]People!$B$4,[1]People!$A$4,IF(M2701=[1]People!$B$3,[1]People!$A$3,IF(M2701=[1]People!$B$2,[1]People!$A$2,0))))</f>
        <v>Cassandra Brandow</v>
      </c>
      <c r="W2701" s="7" t="str">
        <f>IFERROR(INDEX([1]Returns!A$1:A$65536,MATCH(B2701,[1]Returns!B$1:B$65536,0)),"No")</f>
        <v>No</v>
      </c>
    </row>
    <row r="2702" spans="1:23" x14ac:dyDescent="0.2">
      <c r="A2702" s="1">
        <v>2701</v>
      </c>
      <c r="B2702" s="3" t="s">
        <v>5849</v>
      </c>
      <c r="C2702" s="4">
        <v>42447</v>
      </c>
      <c r="D2702" s="4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5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6">
        <v>30.768000000000001</v>
      </c>
      <c r="S2702" s="6">
        <v>2</v>
      </c>
      <c r="T2702" s="6">
        <v>0.2</v>
      </c>
      <c r="U2702" s="6">
        <v>8.0766000000000027</v>
      </c>
      <c r="V2702" s="7" t="str">
        <f>IF(M2702=[1]People!$B$5,[1]People!$A$5,IF(M2702=[1]People!$B$4,[1]People!$A$4,IF(M2702=[1]People!$B$3,[1]People!$A$3,IF(M2702=[1]People!$B$2,[1]People!$A$2,0))))</f>
        <v>Cassandra Brandow</v>
      </c>
      <c r="W2702" s="7" t="str">
        <f>IFERROR(INDEX([1]Returns!A$1:A$65536,MATCH(B2702,[1]Returns!B$1:B$65536,0)),"No")</f>
        <v>No</v>
      </c>
    </row>
    <row r="2703" spans="1:23" x14ac:dyDescent="0.2">
      <c r="A2703" s="1">
        <v>2702</v>
      </c>
      <c r="B2703" s="3" t="s">
        <v>5849</v>
      </c>
      <c r="C2703" s="4">
        <v>42447</v>
      </c>
      <c r="D2703" s="4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5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6">
        <v>18.936</v>
      </c>
      <c r="S2703" s="6">
        <v>3</v>
      </c>
      <c r="T2703" s="6">
        <v>0.2</v>
      </c>
      <c r="U2703" s="6">
        <v>5.9174999999999986</v>
      </c>
      <c r="V2703" s="7" t="str">
        <f>IF(M2703=[1]People!$B$5,[1]People!$A$5,IF(M2703=[1]People!$B$4,[1]People!$A$4,IF(M2703=[1]People!$B$3,[1]People!$A$3,IF(M2703=[1]People!$B$2,[1]People!$A$2,0))))</f>
        <v>Cassandra Brandow</v>
      </c>
      <c r="W2703" s="7" t="str">
        <f>IFERROR(INDEX([1]Returns!A$1:A$65536,MATCH(B2703,[1]Returns!B$1:B$65536,0)),"No")</f>
        <v>No</v>
      </c>
    </row>
    <row r="2704" spans="1:23" x14ac:dyDescent="0.2">
      <c r="A2704" s="1">
        <v>2703</v>
      </c>
      <c r="B2704" s="3" t="s">
        <v>5849</v>
      </c>
      <c r="C2704" s="4">
        <v>42447</v>
      </c>
      <c r="D2704" s="4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5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6">
        <v>122.352</v>
      </c>
      <c r="S2704" s="6">
        <v>3</v>
      </c>
      <c r="T2704" s="6">
        <v>0.2</v>
      </c>
      <c r="U2704" s="6">
        <v>15.29399999999999</v>
      </c>
      <c r="V2704" s="7" t="str">
        <f>IF(M2704=[1]People!$B$5,[1]People!$A$5,IF(M2704=[1]People!$B$4,[1]People!$A$4,IF(M2704=[1]People!$B$3,[1]People!$A$3,IF(M2704=[1]People!$B$2,[1]People!$A$2,0))))</f>
        <v>Cassandra Brandow</v>
      </c>
      <c r="W2704" s="7" t="str">
        <f>IFERROR(INDEX([1]Returns!A$1:A$65536,MATCH(B2704,[1]Returns!B$1:B$65536,0)),"No")</f>
        <v>No</v>
      </c>
    </row>
    <row r="2705" spans="1:23" x14ac:dyDescent="0.2">
      <c r="A2705" s="1">
        <v>2704</v>
      </c>
      <c r="B2705" s="3" t="s">
        <v>5856</v>
      </c>
      <c r="C2705" s="4">
        <v>42514</v>
      </c>
      <c r="D2705" s="4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5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6">
        <v>116.28</v>
      </c>
      <c r="S2705" s="6">
        <v>3</v>
      </c>
      <c r="T2705" s="6">
        <v>0</v>
      </c>
      <c r="U2705" s="6">
        <v>56.977199999999996</v>
      </c>
      <c r="V2705" s="7" t="str">
        <f>IF(M2705=[1]People!$B$5,[1]People!$A$5,IF(M2705=[1]People!$B$4,[1]People!$A$4,IF(M2705=[1]People!$B$3,[1]People!$A$3,IF(M2705=[1]People!$B$2,[1]People!$A$2,0))))</f>
        <v>Chuck Magee</v>
      </c>
      <c r="W2705" s="7" t="str">
        <f>IFERROR(INDEX([1]Returns!A$1:A$65536,MATCH(B2705,[1]Returns!B$1:B$65536,0)),"No")</f>
        <v>No</v>
      </c>
    </row>
    <row r="2706" spans="1:23" x14ac:dyDescent="0.2">
      <c r="A2706" s="1">
        <v>2705</v>
      </c>
      <c r="B2706" s="3" t="s">
        <v>5859</v>
      </c>
      <c r="C2706" s="4">
        <v>43657</v>
      </c>
      <c r="D2706" s="4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5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6">
        <v>132.60000000000002</v>
      </c>
      <c r="S2706" s="6">
        <v>6</v>
      </c>
      <c r="T2706" s="6">
        <v>0</v>
      </c>
      <c r="U2706" s="6">
        <v>17.238000000000007</v>
      </c>
      <c r="V2706" s="7" t="str">
        <f>IF(M2706=[1]People!$B$5,[1]People!$A$5,IF(M2706=[1]People!$B$4,[1]People!$A$4,IF(M2706=[1]People!$B$3,[1]People!$A$3,IF(M2706=[1]People!$B$2,[1]People!$A$2,0))))</f>
        <v>Chuck Magee</v>
      </c>
      <c r="W2706" s="7" t="str">
        <f>IFERROR(INDEX([1]Returns!A$1:A$65536,MATCH(B2706,[1]Returns!B$1:B$65536,0)),"No")</f>
        <v>No</v>
      </c>
    </row>
    <row r="2707" spans="1:23" x14ac:dyDescent="0.2">
      <c r="A2707" s="1">
        <v>2706</v>
      </c>
      <c r="B2707" s="3" t="s">
        <v>5860</v>
      </c>
      <c r="C2707" s="4">
        <v>43632</v>
      </c>
      <c r="D2707" s="4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5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6">
        <v>16.68</v>
      </c>
      <c r="S2707" s="6">
        <v>2</v>
      </c>
      <c r="T2707" s="6">
        <v>0</v>
      </c>
      <c r="U2707" s="6">
        <v>4.3368000000000002</v>
      </c>
      <c r="V2707" s="7" t="str">
        <f>IF(M2707=[1]People!$B$5,[1]People!$A$5,IF(M2707=[1]People!$B$4,[1]People!$A$4,IF(M2707=[1]People!$B$3,[1]People!$A$3,IF(M2707=[1]People!$B$2,[1]People!$A$2,0))))</f>
        <v>Anna Andreadi</v>
      </c>
      <c r="W2707" s="7" t="str">
        <f>IFERROR(INDEX([1]Returns!A$1:A$65536,MATCH(B2707,[1]Returns!B$1:B$65536,0)),"No")</f>
        <v>No</v>
      </c>
    </row>
    <row r="2708" spans="1:23" x14ac:dyDescent="0.2">
      <c r="A2708" s="1">
        <v>2707</v>
      </c>
      <c r="B2708" s="3" t="s">
        <v>5860</v>
      </c>
      <c r="C2708" s="4">
        <v>43632</v>
      </c>
      <c r="D2708" s="4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5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6">
        <v>19.440000000000001</v>
      </c>
      <c r="S2708" s="6">
        <v>3</v>
      </c>
      <c r="T2708" s="6">
        <v>0</v>
      </c>
      <c r="U2708" s="6">
        <v>9.3312000000000008</v>
      </c>
      <c r="V2708" s="7" t="str">
        <f>IF(M2708=[1]People!$B$5,[1]People!$A$5,IF(M2708=[1]People!$B$4,[1]People!$A$4,IF(M2708=[1]People!$B$3,[1]People!$A$3,IF(M2708=[1]People!$B$2,[1]People!$A$2,0))))</f>
        <v>Anna Andreadi</v>
      </c>
      <c r="W2708" s="7" t="str">
        <f>IFERROR(INDEX([1]Returns!A$1:A$65536,MATCH(B2708,[1]Returns!B$1:B$65536,0)),"No")</f>
        <v>No</v>
      </c>
    </row>
    <row r="2709" spans="1:23" x14ac:dyDescent="0.2">
      <c r="A2709" s="1">
        <v>2708</v>
      </c>
      <c r="B2709" s="3" t="s">
        <v>5860</v>
      </c>
      <c r="C2709" s="4">
        <v>43632</v>
      </c>
      <c r="D2709" s="4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5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6">
        <v>192.16</v>
      </c>
      <c r="S2709" s="6">
        <v>4</v>
      </c>
      <c r="T2709" s="6">
        <v>0</v>
      </c>
      <c r="U2709" s="6">
        <v>92.236799999999988</v>
      </c>
      <c r="V2709" s="7" t="str">
        <f>IF(M2709=[1]People!$B$5,[1]People!$A$5,IF(M2709=[1]People!$B$4,[1]People!$A$4,IF(M2709=[1]People!$B$3,[1]People!$A$3,IF(M2709=[1]People!$B$2,[1]People!$A$2,0))))</f>
        <v>Anna Andreadi</v>
      </c>
      <c r="W2709" s="7" t="str">
        <f>IFERROR(INDEX([1]Returns!A$1:A$65536,MATCH(B2709,[1]Returns!B$1:B$65536,0)),"No")</f>
        <v>No</v>
      </c>
    </row>
    <row r="2710" spans="1:23" x14ac:dyDescent="0.2">
      <c r="A2710" s="1">
        <v>2709</v>
      </c>
      <c r="B2710" s="3" t="s">
        <v>5865</v>
      </c>
      <c r="C2710" s="4">
        <v>42765</v>
      </c>
      <c r="D2710" s="4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5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6">
        <v>227.35999999999999</v>
      </c>
      <c r="S2710" s="6">
        <v>7</v>
      </c>
      <c r="T2710" s="6">
        <v>0</v>
      </c>
      <c r="U2710" s="6">
        <v>81.849599999999981</v>
      </c>
      <c r="V2710" s="7" t="str">
        <f>IF(M2710=[1]People!$B$5,[1]People!$A$5,IF(M2710=[1]People!$B$4,[1]People!$A$4,IF(M2710=[1]People!$B$3,[1]People!$A$3,IF(M2710=[1]People!$B$2,[1]People!$A$2,0))))</f>
        <v>Anna Andreadi</v>
      </c>
      <c r="W2710" s="7" t="str">
        <f>IFERROR(INDEX([1]Returns!A$1:A$65536,MATCH(B2710,[1]Returns!B$1:B$65536,0)),"No")</f>
        <v>No</v>
      </c>
    </row>
    <row r="2711" spans="1:23" x14ac:dyDescent="0.2">
      <c r="A2711" s="1">
        <v>2710</v>
      </c>
      <c r="B2711" s="3" t="s">
        <v>5865</v>
      </c>
      <c r="C2711" s="4">
        <v>42765</v>
      </c>
      <c r="D2711" s="4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5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6">
        <v>1919.9760000000001</v>
      </c>
      <c r="S2711" s="6">
        <v>3</v>
      </c>
      <c r="T2711" s="6">
        <v>0.2</v>
      </c>
      <c r="U2711" s="6">
        <v>215.99729999999977</v>
      </c>
      <c r="V2711" s="7" t="str">
        <f>IF(M2711=[1]People!$B$5,[1]People!$A$5,IF(M2711=[1]People!$B$4,[1]People!$A$4,IF(M2711=[1]People!$B$3,[1]People!$A$3,IF(M2711=[1]People!$B$2,[1]People!$A$2,0))))</f>
        <v>Anna Andreadi</v>
      </c>
      <c r="W2711" s="7" t="str">
        <f>IFERROR(INDEX([1]Returns!A$1:A$65536,MATCH(B2711,[1]Returns!B$1:B$65536,0)),"No")</f>
        <v>No</v>
      </c>
    </row>
    <row r="2712" spans="1:23" x14ac:dyDescent="0.2">
      <c r="A2712" s="1">
        <v>2711</v>
      </c>
      <c r="B2712" s="3" t="s">
        <v>5868</v>
      </c>
      <c r="C2712" s="4">
        <v>43080</v>
      </c>
      <c r="D2712" s="4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5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6">
        <v>12.828000000000001</v>
      </c>
      <c r="S2712" s="6">
        <v>2</v>
      </c>
      <c r="T2712" s="6">
        <v>0.7</v>
      </c>
      <c r="U2712" s="6">
        <v>-8.9795999999999978</v>
      </c>
      <c r="V2712" s="7" t="str">
        <f>IF(M2712=[1]People!$B$5,[1]People!$A$5,IF(M2712=[1]People!$B$4,[1]People!$A$4,IF(M2712=[1]People!$B$3,[1]People!$A$3,IF(M2712=[1]People!$B$2,[1]People!$A$2,0))))</f>
        <v>Cassandra Brandow</v>
      </c>
      <c r="W2712" s="7" t="str">
        <f>IFERROR(INDEX([1]Returns!A$1:A$65536,MATCH(B2712,[1]Returns!B$1:B$65536,0)),"No")</f>
        <v>No</v>
      </c>
    </row>
    <row r="2713" spans="1:23" x14ac:dyDescent="0.2">
      <c r="A2713" s="1">
        <v>2712</v>
      </c>
      <c r="B2713" s="3" t="s">
        <v>5869</v>
      </c>
      <c r="C2713" s="4">
        <v>43747</v>
      </c>
      <c r="D2713" s="4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5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6">
        <v>45.888000000000005</v>
      </c>
      <c r="S2713" s="6">
        <v>4</v>
      </c>
      <c r="T2713" s="6">
        <v>0.2</v>
      </c>
      <c r="U2713" s="6">
        <v>9.1775999999999982</v>
      </c>
      <c r="V2713" s="7" t="str">
        <f>IF(M2713=[1]People!$B$5,[1]People!$A$5,IF(M2713=[1]People!$B$4,[1]People!$A$4,IF(M2713=[1]People!$B$3,[1]People!$A$3,IF(M2713=[1]People!$B$2,[1]People!$A$2,0))))</f>
        <v>Chuck Magee</v>
      </c>
      <c r="W2713" s="7" t="str">
        <f>IFERROR(INDEX([1]Returns!A$1:A$65536,MATCH(B2713,[1]Returns!B$1:B$65536,0)),"No")</f>
        <v>No</v>
      </c>
    </row>
    <row r="2714" spans="1:23" x14ac:dyDescent="0.2">
      <c r="A2714" s="1">
        <v>2713</v>
      </c>
      <c r="B2714" s="3" t="s">
        <v>5870</v>
      </c>
      <c r="C2714" s="4">
        <v>43675</v>
      </c>
      <c r="D2714" s="4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5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6">
        <v>60.12</v>
      </c>
      <c r="S2714" s="6">
        <v>9</v>
      </c>
      <c r="T2714" s="6">
        <v>0</v>
      </c>
      <c r="U2714" s="6">
        <v>22.244399999999995</v>
      </c>
      <c r="V2714" s="7" t="str">
        <f>IF(M2714=[1]People!$B$5,[1]People!$A$5,IF(M2714=[1]People!$B$4,[1]People!$A$4,IF(M2714=[1]People!$B$3,[1]People!$A$3,IF(M2714=[1]People!$B$2,[1]People!$A$2,0))))</f>
        <v>Chuck Magee</v>
      </c>
      <c r="W2714" s="7" t="str">
        <f>IFERROR(INDEX([1]Returns!A$1:A$65536,MATCH(B2714,[1]Returns!B$1:B$65536,0)),"No")</f>
        <v>No</v>
      </c>
    </row>
    <row r="2715" spans="1:23" x14ac:dyDescent="0.2">
      <c r="A2715" s="1">
        <v>2714</v>
      </c>
      <c r="B2715" s="3" t="s">
        <v>5871</v>
      </c>
      <c r="C2715" s="4">
        <v>42485</v>
      </c>
      <c r="D2715" s="4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5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6">
        <v>302.37599999999998</v>
      </c>
      <c r="S2715" s="6">
        <v>3</v>
      </c>
      <c r="T2715" s="6">
        <v>0.2</v>
      </c>
      <c r="U2715" s="6">
        <v>37.796999999999997</v>
      </c>
      <c r="V2715" s="7" t="str">
        <f>IF(M2715=[1]People!$B$5,[1]People!$A$5,IF(M2715=[1]People!$B$4,[1]People!$A$4,IF(M2715=[1]People!$B$3,[1]People!$A$3,IF(M2715=[1]People!$B$2,[1]People!$A$2,0))))</f>
        <v>Cassandra Brandow</v>
      </c>
      <c r="W2715" s="7" t="str">
        <f>IFERROR(INDEX([1]Returns!A$1:A$65536,MATCH(B2715,[1]Returns!B$1:B$65536,0)),"No")</f>
        <v>No</v>
      </c>
    </row>
    <row r="2716" spans="1:23" x14ac:dyDescent="0.2">
      <c r="A2716" s="1">
        <v>2715</v>
      </c>
      <c r="B2716" s="3" t="s">
        <v>5873</v>
      </c>
      <c r="C2716" s="4">
        <v>43070</v>
      </c>
      <c r="D2716" s="4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5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6">
        <v>13.899999999999999</v>
      </c>
      <c r="S2716" s="6">
        <v>5</v>
      </c>
      <c r="T2716" s="6">
        <v>0</v>
      </c>
      <c r="U2716" s="6">
        <v>5.56</v>
      </c>
      <c r="V2716" s="7" t="str">
        <f>IF(M2716=[1]People!$B$5,[1]People!$A$5,IF(M2716=[1]People!$B$4,[1]People!$A$4,IF(M2716=[1]People!$B$3,[1]People!$A$3,IF(M2716=[1]People!$B$2,[1]People!$A$2,0))))</f>
        <v>Anna Andreadi</v>
      </c>
      <c r="W2716" s="7" t="str">
        <f>IFERROR(INDEX([1]Returns!A$1:A$65536,MATCH(B2716,[1]Returns!B$1:B$65536,0)),"No")</f>
        <v>No</v>
      </c>
    </row>
    <row r="2717" spans="1:23" x14ac:dyDescent="0.2">
      <c r="A2717" s="1">
        <v>2716</v>
      </c>
      <c r="B2717" s="3" t="s">
        <v>5874</v>
      </c>
      <c r="C2717" s="4">
        <v>42708</v>
      </c>
      <c r="D2717" s="4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5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6">
        <v>129.97999999999999</v>
      </c>
      <c r="S2717" s="6">
        <v>2</v>
      </c>
      <c r="T2717" s="6">
        <v>0</v>
      </c>
      <c r="U2717" s="6">
        <v>62.3904</v>
      </c>
      <c r="V2717" s="7" t="str">
        <f>IF(M2717=[1]People!$B$5,[1]People!$A$5,IF(M2717=[1]People!$B$4,[1]People!$A$4,IF(M2717=[1]People!$B$3,[1]People!$A$3,IF(M2717=[1]People!$B$2,[1]People!$A$2,0))))</f>
        <v>Chuck Magee</v>
      </c>
      <c r="W2717" s="7" t="str">
        <f>IFERROR(INDEX([1]Returns!A$1:A$65536,MATCH(B2717,[1]Returns!B$1:B$65536,0)),"No")</f>
        <v>No</v>
      </c>
    </row>
    <row r="2718" spans="1:23" x14ac:dyDescent="0.2">
      <c r="A2718" s="1">
        <v>2717</v>
      </c>
      <c r="B2718" s="3" t="s">
        <v>5877</v>
      </c>
      <c r="C2718" s="4">
        <v>43703</v>
      </c>
      <c r="D2718" s="4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5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6">
        <v>71.98</v>
      </c>
      <c r="S2718" s="6">
        <v>2</v>
      </c>
      <c r="T2718" s="6">
        <v>0</v>
      </c>
      <c r="U2718" s="6">
        <v>15.1158</v>
      </c>
      <c r="V2718" s="7" t="str">
        <f>IF(M2718=[1]People!$B$5,[1]People!$A$5,IF(M2718=[1]People!$B$4,[1]People!$A$4,IF(M2718=[1]People!$B$3,[1]People!$A$3,IF(M2718=[1]People!$B$2,[1]People!$A$2,0))))</f>
        <v>Cassandra Brandow</v>
      </c>
      <c r="W2718" s="7" t="str">
        <f>IFERROR(INDEX([1]Returns!A$1:A$65536,MATCH(B2718,[1]Returns!B$1:B$65536,0)),"No")</f>
        <v>No</v>
      </c>
    </row>
    <row r="2719" spans="1:23" x14ac:dyDescent="0.2">
      <c r="A2719" s="1">
        <v>2718</v>
      </c>
      <c r="B2719" s="3" t="s">
        <v>5880</v>
      </c>
      <c r="C2719" s="4">
        <v>42620</v>
      </c>
      <c r="D2719" s="4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5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6">
        <v>377.96999999999997</v>
      </c>
      <c r="S2719" s="6">
        <v>3</v>
      </c>
      <c r="T2719" s="6">
        <v>0</v>
      </c>
      <c r="U2719" s="6">
        <v>109.61129999999999</v>
      </c>
      <c r="V2719" s="7" t="str">
        <f>IF(M2719=[1]People!$B$5,[1]People!$A$5,IF(M2719=[1]People!$B$4,[1]People!$A$4,IF(M2719=[1]People!$B$3,[1]People!$A$3,IF(M2719=[1]People!$B$2,[1]People!$A$2,0))))</f>
        <v>Chuck Magee</v>
      </c>
      <c r="W2719" s="7" t="str">
        <f>IFERROR(INDEX([1]Returns!A$1:A$65536,MATCH(B2719,[1]Returns!B$1:B$65536,0)),"No")</f>
        <v>No</v>
      </c>
    </row>
    <row r="2720" spans="1:23" x14ac:dyDescent="0.2">
      <c r="A2720" s="1">
        <v>2719</v>
      </c>
      <c r="B2720" s="3" t="s">
        <v>5883</v>
      </c>
      <c r="C2720" s="4">
        <v>43820</v>
      </c>
      <c r="D2720" s="4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5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6">
        <v>124.36</v>
      </c>
      <c r="S2720" s="6">
        <v>2</v>
      </c>
      <c r="T2720" s="6">
        <v>0</v>
      </c>
      <c r="U2720" s="6">
        <v>33.577200000000005</v>
      </c>
      <c r="V2720" s="7" t="str">
        <f>IF(M2720=[1]People!$B$5,[1]People!$A$5,IF(M2720=[1]People!$B$4,[1]People!$A$4,IF(M2720=[1]People!$B$3,[1]People!$A$3,IF(M2720=[1]People!$B$2,[1]People!$A$2,0))))</f>
        <v>Anna Andreadi</v>
      </c>
      <c r="W2720" s="7" t="str">
        <f>IFERROR(INDEX([1]Returns!A$1:A$65536,MATCH(B2720,[1]Returns!B$1:B$65536,0)),"No")</f>
        <v>No</v>
      </c>
    </row>
    <row r="2721" spans="1:23" x14ac:dyDescent="0.2">
      <c r="A2721" s="1">
        <v>2720</v>
      </c>
      <c r="B2721" s="3" t="s">
        <v>5884</v>
      </c>
      <c r="C2721" s="4">
        <v>42710</v>
      </c>
      <c r="D2721" s="4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5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6">
        <v>23.976000000000003</v>
      </c>
      <c r="S2721" s="6">
        <v>3</v>
      </c>
      <c r="T2721" s="6">
        <v>0.6</v>
      </c>
      <c r="U2721" s="6">
        <v>-14.385599999999997</v>
      </c>
      <c r="V2721" s="7" t="str">
        <f>IF(M2721=[1]People!$B$5,[1]People!$A$5,IF(M2721=[1]People!$B$4,[1]People!$A$4,IF(M2721=[1]People!$B$3,[1]People!$A$3,IF(M2721=[1]People!$B$2,[1]People!$A$2,0))))</f>
        <v>Kelly Williams</v>
      </c>
      <c r="W2721" s="7" t="str">
        <f>IFERROR(INDEX([1]Returns!A$1:A$65536,MATCH(B2721,[1]Returns!B$1:B$65536,0)),"No")</f>
        <v>No</v>
      </c>
    </row>
    <row r="2722" spans="1:23" x14ac:dyDescent="0.2">
      <c r="A2722" s="1">
        <v>2721</v>
      </c>
      <c r="B2722" s="3" t="s">
        <v>5885</v>
      </c>
      <c r="C2722" s="4">
        <v>42678</v>
      </c>
      <c r="D2722" s="4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5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6">
        <v>8.3760000000000012</v>
      </c>
      <c r="S2722" s="6">
        <v>3</v>
      </c>
      <c r="T2722" s="6">
        <v>0.2</v>
      </c>
      <c r="U2722" s="6">
        <v>2.7222</v>
      </c>
      <c r="V2722" s="7" t="str">
        <f>IF(M2722=[1]People!$B$5,[1]People!$A$5,IF(M2722=[1]People!$B$4,[1]People!$A$4,IF(M2722=[1]People!$B$3,[1]People!$A$3,IF(M2722=[1]People!$B$2,[1]People!$A$2,0))))</f>
        <v>Cassandra Brandow</v>
      </c>
      <c r="W2722" s="7" t="str">
        <f>IFERROR(INDEX([1]Returns!A$1:A$65536,MATCH(B2722,[1]Returns!B$1:B$65536,0)),"No")</f>
        <v>No</v>
      </c>
    </row>
    <row r="2723" spans="1:23" x14ac:dyDescent="0.2">
      <c r="A2723" s="1">
        <v>2722</v>
      </c>
      <c r="B2723" s="3" t="s">
        <v>5885</v>
      </c>
      <c r="C2723" s="4">
        <v>42678</v>
      </c>
      <c r="D2723" s="4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5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6">
        <v>58.240000000000009</v>
      </c>
      <c r="S2723" s="6">
        <v>5</v>
      </c>
      <c r="T2723" s="6">
        <v>0.2</v>
      </c>
      <c r="U2723" s="6">
        <v>5.0960000000000001</v>
      </c>
      <c r="V2723" s="7" t="str">
        <f>IF(M2723=[1]People!$B$5,[1]People!$A$5,IF(M2723=[1]People!$B$4,[1]People!$A$4,IF(M2723=[1]People!$B$3,[1]People!$A$3,IF(M2723=[1]People!$B$2,[1]People!$A$2,0))))</f>
        <v>Cassandra Brandow</v>
      </c>
      <c r="W2723" s="7" t="str">
        <f>IFERROR(INDEX([1]Returns!A$1:A$65536,MATCH(B2723,[1]Returns!B$1:B$65536,0)),"No")</f>
        <v>No</v>
      </c>
    </row>
    <row r="2724" spans="1:23" x14ac:dyDescent="0.2">
      <c r="A2724" s="1">
        <v>2723</v>
      </c>
      <c r="B2724" s="3" t="s">
        <v>5886</v>
      </c>
      <c r="C2724" s="4">
        <v>43204</v>
      </c>
      <c r="D2724" s="4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5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6">
        <v>81.199999999999989</v>
      </c>
      <c r="S2724" s="6">
        <v>5</v>
      </c>
      <c r="T2724" s="6">
        <v>0</v>
      </c>
      <c r="U2724" s="6">
        <v>12.18</v>
      </c>
      <c r="V2724" s="7" t="str">
        <f>IF(M2724=[1]People!$B$5,[1]People!$A$5,IF(M2724=[1]People!$B$4,[1]People!$A$4,IF(M2724=[1]People!$B$3,[1]People!$A$3,IF(M2724=[1]People!$B$2,[1]People!$A$2,0))))</f>
        <v>Cassandra Brandow</v>
      </c>
      <c r="W2724" s="7" t="str">
        <f>IFERROR(INDEX([1]Returns!A$1:A$65536,MATCH(B2724,[1]Returns!B$1:B$65536,0)),"No")</f>
        <v>No</v>
      </c>
    </row>
    <row r="2725" spans="1:23" x14ac:dyDescent="0.2">
      <c r="A2725" s="1">
        <v>2724</v>
      </c>
      <c r="B2725" s="3" t="s">
        <v>5887</v>
      </c>
      <c r="C2725" s="4">
        <v>42647</v>
      </c>
      <c r="D2725" s="4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5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6">
        <v>14.450000000000001</v>
      </c>
      <c r="S2725" s="6">
        <v>5</v>
      </c>
      <c r="T2725" s="6">
        <v>0</v>
      </c>
      <c r="U2725" s="6">
        <v>6.7915000000000001</v>
      </c>
      <c r="V2725" s="7" t="str">
        <f>IF(M2725=[1]People!$B$5,[1]People!$A$5,IF(M2725=[1]People!$B$4,[1]People!$A$4,IF(M2725=[1]People!$B$3,[1]People!$A$3,IF(M2725=[1]People!$B$2,[1]People!$A$2,0))))</f>
        <v>Anna Andreadi</v>
      </c>
      <c r="W2725" s="7" t="str">
        <f>IFERROR(INDEX([1]Returns!A$1:A$65536,MATCH(B2725,[1]Returns!B$1:B$65536,0)),"No")</f>
        <v>No</v>
      </c>
    </row>
    <row r="2726" spans="1:23" x14ac:dyDescent="0.2">
      <c r="A2726" s="1">
        <v>2725</v>
      </c>
      <c r="B2726" s="3" t="s">
        <v>5887</v>
      </c>
      <c r="C2726" s="4">
        <v>42647</v>
      </c>
      <c r="D2726" s="4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5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6">
        <v>95.64800000000001</v>
      </c>
      <c r="S2726" s="6">
        <v>2</v>
      </c>
      <c r="T2726" s="6">
        <v>0.2</v>
      </c>
      <c r="U2726" s="6">
        <v>31.085599999999989</v>
      </c>
      <c r="V2726" s="7" t="str">
        <f>IF(M2726=[1]People!$B$5,[1]People!$A$5,IF(M2726=[1]People!$B$4,[1]People!$A$4,IF(M2726=[1]People!$B$3,[1]People!$A$3,IF(M2726=[1]People!$B$2,[1]People!$A$2,0))))</f>
        <v>Anna Andreadi</v>
      </c>
      <c r="W2726" s="7" t="str">
        <f>IFERROR(INDEX([1]Returns!A$1:A$65536,MATCH(B2726,[1]Returns!B$1:B$65536,0)),"No")</f>
        <v>No</v>
      </c>
    </row>
    <row r="2727" spans="1:23" x14ac:dyDescent="0.2">
      <c r="A2727" s="1">
        <v>2726</v>
      </c>
      <c r="B2727" s="3" t="s">
        <v>5890</v>
      </c>
      <c r="C2727" s="4">
        <v>43776</v>
      </c>
      <c r="D2727" s="4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5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6">
        <v>359.97</v>
      </c>
      <c r="S2727" s="6">
        <v>5</v>
      </c>
      <c r="T2727" s="6">
        <v>0.4</v>
      </c>
      <c r="U2727" s="6">
        <v>-71.994000000000028</v>
      </c>
      <c r="V2727" s="7" t="str">
        <f>IF(M2727=[1]People!$B$5,[1]People!$A$5,IF(M2727=[1]People!$B$4,[1]People!$A$4,IF(M2727=[1]People!$B$3,[1]People!$A$3,IF(M2727=[1]People!$B$2,[1]People!$A$2,0))))</f>
        <v>Chuck Magee</v>
      </c>
      <c r="W2727" s="7" t="str">
        <f>IFERROR(INDEX([1]Returns!A$1:A$65536,MATCH(B2727,[1]Returns!B$1:B$65536,0)),"No")</f>
        <v>No</v>
      </c>
    </row>
    <row r="2728" spans="1:23" x14ac:dyDescent="0.2">
      <c r="A2728" s="1">
        <v>2727</v>
      </c>
      <c r="B2728" s="3" t="s">
        <v>5890</v>
      </c>
      <c r="C2728" s="4">
        <v>43776</v>
      </c>
      <c r="D2728" s="4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5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6">
        <v>350.35199999999998</v>
      </c>
      <c r="S2728" s="6">
        <v>4</v>
      </c>
      <c r="T2728" s="6">
        <v>0.4</v>
      </c>
      <c r="U2728" s="6">
        <v>-140.14079999999996</v>
      </c>
      <c r="V2728" s="7" t="str">
        <f>IF(M2728=[1]People!$B$5,[1]People!$A$5,IF(M2728=[1]People!$B$4,[1]People!$A$4,IF(M2728=[1]People!$B$3,[1]People!$A$3,IF(M2728=[1]People!$B$2,[1]People!$A$2,0))))</f>
        <v>Chuck Magee</v>
      </c>
      <c r="W2728" s="7" t="str">
        <f>IFERROR(INDEX([1]Returns!A$1:A$65536,MATCH(B2728,[1]Returns!B$1:B$65536,0)),"No")</f>
        <v>No</v>
      </c>
    </row>
    <row r="2729" spans="1:23" x14ac:dyDescent="0.2">
      <c r="A2729" s="1">
        <v>2728</v>
      </c>
      <c r="B2729" s="3" t="s">
        <v>5891</v>
      </c>
      <c r="C2729" s="4">
        <v>43821</v>
      </c>
      <c r="D2729" s="4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5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6">
        <v>1.6410000000000002</v>
      </c>
      <c r="S2729" s="6">
        <v>1</v>
      </c>
      <c r="T2729" s="6">
        <v>0.7</v>
      </c>
      <c r="U2729" s="6">
        <v>-1.3128000000000002</v>
      </c>
      <c r="V2729" s="7" t="str">
        <f>IF(M2729=[1]People!$B$5,[1]People!$A$5,IF(M2729=[1]People!$B$4,[1]People!$A$4,IF(M2729=[1]People!$B$3,[1]People!$A$3,IF(M2729=[1]People!$B$2,[1]People!$A$2,0))))</f>
        <v>Chuck Magee</v>
      </c>
      <c r="W2729" s="7" t="str">
        <f>IFERROR(INDEX([1]Returns!A$1:A$65536,MATCH(B2729,[1]Returns!B$1:B$65536,0)),"No")</f>
        <v>No</v>
      </c>
    </row>
    <row r="2730" spans="1:23" x14ac:dyDescent="0.2">
      <c r="A2730" s="1">
        <v>2729</v>
      </c>
      <c r="B2730" s="3" t="s">
        <v>5891</v>
      </c>
      <c r="C2730" s="4">
        <v>43821</v>
      </c>
      <c r="D2730" s="4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5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6">
        <v>629.95799999999997</v>
      </c>
      <c r="S2730" s="6">
        <v>7</v>
      </c>
      <c r="T2730" s="6">
        <v>0.4</v>
      </c>
      <c r="U2730" s="6">
        <v>94.49369999999999</v>
      </c>
      <c r="V2730" s="7" t="str">
        <f>IF(M2730=[1]People!$B$5,[1]People!$A$5,IF(M2730=[1]People!$B$4,[1]People!$A$4,IF(M2730=[1]People!$B$3,[1]People!$A$3,IF(M2730=[1]People!$B$2,[1]People!$A$2,0))))</f>
        <v>Chuck Magee</v>
      </c>
      <c r="W2730" s="7" t="str">
        <f>IFERROR(INDEX([1]Returns!A$1:A$65536,MATCH(B2730,[1]Returns!B$1:B$65536,0)),"No")</f>
        <v>No</v>
      </c>
    </row>
    <row r="2731" spans="1:23" x14ac:dyDescent="0.2">
      <c r="A2731" s="1">
        <v>2730</v>
      </c>
      <c r="B2731" s="3" t="s">
        <v>5892</v>
      </c>
      <c r="C2731" s="4">
        <v>43509</v>
      </c>
      <c r="D2731" s="4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5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6">
        <v>6.63</v>
      </c>
      <c r="S2731" s="6">
        <v>3</v>
      </c>
      <c r="T2731" s="6">
        <v>0</v>
      </c>
      <c r="U2731" s="6">
        <v>1.7901</v>
      </c>
      <c r="V2731" s="7" t="str">
        <f>IF(M2731=[1]People!$B$5,[1]People!$A$5,IF(M2731=[1]People!$B$4,[1]People!$A$4,IF(M2731=[1]People!$B$3,[1]People!$A$3,IF(M2731=[1]People!$B$2,[1]People!$A$2,0))))</f>
        <v>Anna Andreadi</v>
      </c>
      <c r="W2731" s="7" t="str">
        <f>IFERROR(INDEX([1]Returns!A$1:A$65536,MATCH(B2731,[1]Returns!B$1:B$65536,0)),"No")</f>
        <v>No</v>
      </c>
    </row>
    <row r="2732" spans="1:23" x14ac:dyDescent="0.2">
      <c r="A2732" s="1">
        <v>2731</v>
      </c>
      <c r="B2732" s="3" t="s">
        <v>5892</v>
      </c>
      <c r="C2732" s="4">
        <v>43509</v>
      </c>
      <c r="D2732" s="4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5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6">
        <v>799.96</v>
      </c>
      <c r="S2732" s="6">
        <v>4</v>
      </c>
      <c r="T2732" s="6">
        <v>0</v>
      </c>
      <c r="U2732" s="6">
        <v>343.98280000000005</v>
      </c>
      <c r="V2732" s="7" t="str">
        <f>IF(M2732=[1]People!$B$5,[1]People!$A$5,IF(M2732=[1]People!$B$4,[1]People!$A$4,IF(M2732=[1]People!$B$3,[1]People!$A$3,IF(M2732=[1]People!$B$2,[1]People!$A$2,0))))</f>
        <v>Anna Andreadi</v>
      </c>
      <c r="W2732" s="7" t="str">
        <f>IFERROR(INDEX([1]Returns!A$1:A$65536,MATCH(B2732,[1]Returns!B$1:B$65536,0)),"No")</f>
        <v>No</v>
      </c>
    </row>
    <row r="2733" spans="1:23" x14ac:dyDescent="0.2">
      <c r="A2733" s="1">
        <v>2732</v>
      </c>
      <c r="B2733" s="3" t="s">
        <v>5892</v>
      </c>
      <c r="C2733" s="4">
        <v>43509</v>
      </c>
      <c r="D2733" s="4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5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6">
        <v>107.53</v>
      </c>
      <c r="S2733" s="6">
        <v>1</v>
      </c>
      <c r="T2733" s="6">
        <v>0</v>
      </c>
      <c r="U2733" s="6">
        <v>21.506</v>
      </c>
      <c r="V2733" s="7" t="str">
        <f>IF(M2733=[1]People!$B$5,[1]People!$A$5,IF(M2733=[1]People!$B$4,[1]People!$A$4,IF(M2733=[1]People!$B$3,[1]People!$A$3,IF(M2733=[1]People!$B$2,[1]People!$A$2,0))))</f>
        <v>Anna Andreadi</v>
      </c>
      <c r="W2733" s="7" t="str">
        <f>IFERROR(INDEX([1]Returns!A$1:A$65536,MATCH(B2733,[1]Returns!B$1:B$65536,0)),"No")</f>
        <v>No</v>
      </c>
    </row>
    <row r="2734" spans="1:23" x14ac:dyDescent="0.2">
      <c r="A2734" s="1">
        <v>2733</v>
      </c>
      <c r="B2734" s="3" t="s">
        <v>5895</v>
      </c>
      <c r="C2734" s="4">
        <v>42553</v>
      </c>
      <c r="D2734" s="4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5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6">
        <v>73.98</v>
      </c>
      <c r="S2734" s="6">
        <v>2</v>
      </c>
      <c r="T2734" s="6">
        <v>0</v>
      </c>
      <c r="U2734" s="6">
        <v>19.974600000000002</v>
      </c>
      <c r="V2734" s="7" t="str">
        <f>IF(M2734=[1]People!$B$5,[1]People!$A$5,IF(M2734=[1]People!$B$4,[1]People!$A$4,IF(M2734=[1]People!$B$3,[1]People!$A$3,IF(M2734=[1]People!$B$2,[1]People!$A$2,0))))</f>
        <v>Chuck Magee</v>
      </c>
      <c r="W2734" s="7" t="str">
        <f>IFERROR(INDEX([1]Returns!A$1:A$65536,MATCH(B2734,[1]Returns!B$1:B$65536,0)),"No")</f>
        <v>No</v>
      </c>
    </row>
    <row r="2735" spans="1:23" x14ac:dyDescent="0.2">
      <c r="A2735" s="1">
        <v>2734</v>
      </c>
      <c r="B2735" s="3" t="s">
        <v>5895</v>
      </c>
      <c r="C2735" s="4">
        <v>42553</v>
      </c>
      <c r="D2735" s="4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5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6">
        <v>5.58</v>
      </c>
      <c r="S2735" s="6">
        <v>1</v>
      </c>
      <c r="T2735" s="6">
        <v>0</v>
      </c>
      <c r="U2735" s="6">
        <v>2.1762000000000001</v>
      </c>
      <c r="V2735" s="7" t="str">
        <f>IF(M2735=[1]People!$B$5,[1]People!$A$5,IF(M2735=[1]People!$B$4,[1]People!$A$4,IF(M2735=[1]People!$B$3,[1]People!$A$3,IF(M2735=[1]People!$B$2,[1]People!$A$2,0))))</f>
        <v>Chuck Magee</v>
      </c>
      <c r="W2735" s="7" t="str">
        <f>IFERROR(INDEX([1]Returns!A$1:A$65536,MATCH(B2735,[1]Returns!B$1:B$65536,0)),"No")</f>
        <v>No</v>
      </c>
    </row>
    <row r="2736" spans="1:23" x14ac:dyDescent="0.2">
      <c r="A2736" s="1">
        <v>2735</v>
      </c>
      <c r="B2736" s="3" t="s">
        <v>5896</v>
      </c>
      <c r="C2736" s="4">
        <v>42787</v>
      </c>
      <c r="D2736" s="4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5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6">
        <v>49.12</v>
      </c>
      <c r="S2736" s="6">
        <v>4</v>
      </c>
      <c r="T2736" s="6">
        <v>0</v>
      </c>
      <c r="U2736" s="6">
        <v>23.086399999999998</v>
      </c>
      <c r="V2736" s="7" t="str">
        <f>IF(M2736=[1]People!$B$5,[1]People!$A$5,IF(M2736=[1]People!$B$4,[1]People!$A$4,IF(M2736=[1]People!$B$3,[1]People!$A$3,IF(M2736=[1]People!$B$2,[1]People!$A$2,0))))</f>
        <v>Anna Andreadi</v>
      </c>
      <c r="W2736" s="7" t="str">
        <f>IFERROR(INDEX([1]Returns!A$1:A$65536,MATCH(B2736,[1]Returns!B$1:B$65536,0)),"No")</f>
        <v>No</v>
      </c>
    </row>
    <row r="2737" spans="1:23" x14ac:dyDescent="0.2">
      <c r="A2737" s="1">
        <v>2736</v>
      </c>
      <c r="B2737" s="3" t="s">
        <v>5898</v>
      </c>
      <c r="C2737" s="4">
        <v>43052</v>
      </c>
      <c r="D2737" s="4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5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6">
        <v>377.96999999999997</v>
      </c>
      <c r="S2737" s="6">
        <v>3</v>
      </c>
      <c r="T2737" s="6">
        <v>0</v>
      </c>
      <c r="U2737" s="6">
        <v>94.492500000000007</v>
      </c>
      <c r="V2737" s="7" t="str">
        <f>IF(M2737=[1]People!$B$5,[1]People!$A$5,IF(M2737=[1]People!$B$4,[1]People!$A$4,IF(M2737=[1]People!$B$3,[1]People!$A$3,IF(M2737=[1]People!$B$2,[1]People!$A$2,0))))</f>
        <v>Chuck Magee</v>
      </c>
      <c r="W2737" s="7" t="str">
        <f>IFERROR(INDEX([1]Returns!A$1:A$65536,MATCH(B2737,[1]Returns!B$1:B$65536,0)),"No")</f>
        <v>No</v>
      </c>
    </row>
    <row r="2738" spans="1:23" x14ac:dyDescent="0.2">
      <c r="A2738" s="1">
        <v>2737</v>
      </c>
      <c r="B2738" s="3" t="s">
        <v>5898</v>
      </c>
      <c r="C2738" s="4">
        <v>43052</v>
      </c>
      <c r="D2738" s="4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5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6">
        <v>42.28</v>
      </c>
      <c r="S2738" s="6">
        <v>7</v>
      </c>
      <c r="T2738" s="6">
        <v>0</v>
      </c>
      <c r="U2738" s="6">
        <v>19.871600000000001</v>
      </c>
      <c r="V2738" s="7" t="str">
        <f>IF(M2738=[1]People!$B$5,[1]People!$A$5,IF(M2738=[1]People!$B$4,[1]People!$A$4,IF(M2738=[1]People!$B$3,[1]People!$A$3,IF(M2738=[1]People!$B$2,[1]People!$A$2,0))))</f>
        <v>Chuck Magee</v>
      </c>
      <c r="W2738" s="7" t="str">
        <f>IFERROR(INDEX([1]Returns!A$1:A$65536,MATCH(B2738,[1]Returns!B$1:B$65536,0)),"No")</f>
        <v>No</v>
      </c>
    </row>
    <row r="2739" spans="1:23" x14ac:dyDescent="0.2">
      <c r="A2739" s="1">
        <v>2738</v>
      </c>
      <c r="B2739" s="3" t="s">
        <v>5898</v>
      </c>
      <c r="C2739" s="4">
        <v>43052</v>
      </c>
      <c r="D2739" s="4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5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6">
        <v>299.96999999999997</v>
      </c>
      <c r="S2739" s="6">
        <v>3</v>
      </c>
      <c r="T2739" s="6">
        <v>0</v>
      </c>
      <c r="U2739" s="6">
        <v>56.994299999999981</v>
      </c>
      <c r="V2739" s="7" t="str">
        <f>IF(M2739=[1]People!$B$5,[1]People!$A$5,IF(M2739=[1]People!$B$4,[1]People!$A$4,IF(M2739=[1]People!$B$3,[1]People!$A$3,IF(M2739=[1]People!$B$2,[1]People!$A$2,0))))</f>
        <v>Chuck Magee</v>
      </c>
      <c r="W2739" s="7" t="str">
        <f>IFERROR(INDEX([1]Returns!A$1:A$65536,MATCH(B2739,[1]Returns!B$1:B$65536,0)),"No")</f>
        <v>No</v>
      </c>
    </row>
    <row r="2740" spans="1:23" x14ac:dyDescent="0.2">
      <c r="A2740" s="1">
        <v>2739</v>
      </c>
      <c r="B2740" s="3" t="s">
        <v>5898</v>
      </c>
      <c r="C2740" s="4">
        <v>43052</v>
      </c>
      <c r="D2740" s="4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5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6">
        <v>89.98</v>
      </c>
      <c r="S2740" s="6">
        <v>2</v>
      </c>
      <c r="T2740" s="6">
        <v>0</v>
      </c>
      <c r="U2740" s="6">
        <v>43.190399999999997</v>
      </c>
      <c r="V2740" s="7" t="str">
        <f>IF(M2740=[1]People!$B$5,[1]People!$A$5,IF(M2740=[1]People!$B$4,[1]People!$A$4,IF(M2740=[1]People!$B$3,[1]People!$A$3,IF(M2740=[1]People!$B$2,[1]People!$A$2,0))))</f>
        <v>Chuck Magee</v>
      </c>
      <c r="W2740" s="7" t="str">
        <f>IFERROR(INDEX([1]Returns!A$1:A$65536,MATCH(B2740,[1]Returns!B$1:B$65536,0)),"No")</f>
        <v>No</v>
      </c>
    </row>
    <row r="2741" spans="1:23" x14ac:dyDescent="0.2">
      <c r="A2741" s="1">
        <v>2740</v>
      </c>
      <c r="B2741" s="3" t="s">
        <v>5901</v>
      </c>
      <c r="C2741" s="4">
        <v>43571</v>
      </c>
      <c r="D2741" s="4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5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6">
        <v>477.24</v>
      </c>
      <c r="S2741" s="6">
        <v>4</v>
      </c>
      <c r="T2741" s="6">
        <v>0</v>
      </c>
      <c r="U2741" s="6">
        <v>9.5448000000000093</v>
      </c>
      <c r="V2741" s="7" t="str">
        <f>IF(M2741=[1]People!$B$5,[1]People!$A$5,IF(M2741=[1]People!$B$4,[1]People!$A$4,IF(M2741=[1]People!$B$3,[1]People!$A$3,IF(M2741=[1]People!$B$2,[1]People!$A$2,0))))</f>
        <v>Cassandra Brandow</v>
      </c>
      <c r="W2741" s="7" t="str">
        <f>IFERROR(INDEX([1]Returns!A$1:A$65536,MATCH(B2741,[1]Returns!B$1:B$65536,0)),"No")</f>
        <v>No</v>
      </c>
    </row>
    <row r="2742" spans="1:23" x14ac:dyDescent="0.2">
      <c r="A2742" s="1">
        <v>2741</v>
      </c>
      <c r="B2742" s="3" t="s">
        <v>5901</v>
      </c>
      <c r="C2742" s="4">
        <v>43571</v>
      </c>
      <c r="D2742" s="4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5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6">
        <v>25.98</v>
      </c>
      <c r="S2742" s="6">
        <v>2</v>
      </c>
      <c r="T2742" s="6">
        <v>0</v>
      </c>
      <c r="U2742" s="6">
        <v>1.558799999999998</v>
      </c>
      <c r="V2742" s="7" t="str">
        <f>IF(M2742=[1]People!$B$5,[1]People!$A$5,IF(M2742=[1]People!$B$4,[1]People!$A$4,IF(M2742=[1]People!$B$3,[1]People!$A$3,IF(M2742=[1]People!$B$2,[1]People!$A$2,0))))</f>
        <v>Cassandra Brandow</v>
      </c>
      <c r="W2742" s="7" t="str">
        <f>IFERROR(INDEX([1]Returns!A$1:A$65536,MATCH(B2742,[1]Returns!B$1:B$65536,0)),"No")</f>
        <v>No</v>
      </c>
    </row>
    <row r="2743" spans="1:23" x14ac:dyDescent="0.2">
      <c r="A2743" s="1">
        <v>2742</v>
      </c>
      <c r="B2743" s="3" t="s">
        <v>5907</v>
      </c>
      <c r="C2743" s="4">
        <v>43156</v>
      </c>
      <c r="D2743" s="4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5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6">
        <v>46.72</v>
      </c>
      <c r="S2743" s="6">
        <v>5</v>
      </c>
      <c r="T2743" s="6">
        <v>0.2</v>
      </c>
      <c r="U2743" s="6">
        <v>17.52</v>
      </c>
      <c r="V2743" s="7" t="str">
        <f>IF(M2743=[1]People!$B$5,[1]People!$A$5,IF(M2743=[1]People!$B$4,[1]People!$A$4,IF(M2743=[1]People!$B$3,[1]People!$A$3,IF(M2743=[1]People!$B$2,[1]People!$A$2,0))))</f>
        <v>Chuck Magee</v>
      </c>
      <c r="W2743" s="7" t="str">
        <f>IFERROR(INDEX([1]Returns!A$1:A$65536,MATCH(B2743,[1]Returns!B$1:B$65536,0)),"No")</f>
        <v>No</v>
      </c>
    </row>
    <row r="2744" spans="1:23" x14ac:dyDescent="0.2">
      <c r="A2744" s="1">
        <v>2743</v>
      </c>
      <c r="B2744" s="3" t="s">
        <v>5908</v>
      </c>
      <c r="C2744" s="4">
        <v>42678</v>
      </c>
      <c r="D2744" s="4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5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6">
        <v>35.340000000000003</v>
      </c>
      <c r="S2744" s="6">
        <v>2</v>
      </c>
      <c r="T2744" s="6">
        <v>0</v>
      </c>
      <c r="U2744" s="6">
        <v>13.429200000000002</v>
      </c>
      <c r="V2744" s="7" t="str">
        <f>IF(M2744=[1]People!$B$5,[1]People!$A$5,IF(M2744=[1]People!$B$4,[1]People!$A$4,IF(M2744=[1]People!$B$3,[1]People!$A$3,IF(M2744=[1]People!$B$2,[1]People!$A$2,0))))</f>
        <v>Anna Andreadi</v>
      </c>
      <c r="W2744" s="7" t="str">
        <f>IFERROR(INDEX([1]Returns!A$1:A$65536,MATCH(B2744,[1]Returns!B$1:B$65536,0)),"No")</f>
        <v>No</v>
      </c>
    </row>
    <row r="2745" spans="1:23" x14ac:dyDescent="0.2">
      <c r="A2745" s="1">
        <v>2744</v>
      </c>
      <c r="B2745" s="3" t="s">
        <v>5911</v>
      </c>
      <c r="C2745" s="4">
        <v>42906</v>
      </c>
      <c r="D2745" s="4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5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6">
        <v>257.64</v>
      </c>
      <c r="S2745" s="6">
        <v>6</v>
      </c>
      <c r="T2745" s="6">
        <v>0</v>
      </c>
      <c r="U2745" s="6">
        <v>100.4796</v>
      </c>
      <c r="V2745" s="7" t="str">
        <f>IF(M2745=[1]People!$B$5,[1]People!$A$5,IF(M2745=[1]People!$B$4,[1]People!$A$4,IF(M2745=[1]People!$B$3,[1]People!$A$3,IF(M2745=[1]People!$B$2,[1]People!$A$2,0))))</f>
        <v>Anna Andreadi</v>
      </c>
      <c r="W2745" s="7" t="str">
        <f>IFERROR(INDEX([1]Returns!A$1:A$65536,MATCH(B2745,[1]Returns!B$1:B$65536,0)),"No")</f>
        <v>No</v>
      </c>
    </row>
    <row r="2746" spans="1:23" x14ac:dyDescent="0.2">
      <c r="A2746" s="1">
        <v>2745</v>
      </c>
      <c r="B2746" s="3" t="s">
        <v>5911</v>
      </c>
      <c r="C2746" s="4">
        <v>42906</v>
      </c>
      <c r="D2746" s="4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5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6">
        <v>125.97600000000001</v>
      </c>
      <c r="S2746" s="6">
        <v>3</v>
      </c>
      <c r="T2746" s="6">
        <v>0.2</v>
      </c>
      <c r="U2746" s="6">
        <v>47.241</v>
      </c>
      <c r="V2746" s="7" t="str">
        <f>IF(M2746=[1]People!$B$5,[1]People!$A$5,IF(M2746=[1]People!$B$4,[1]People!$A$4,IF(M2746=[1]People!$B$3,[1]People!$A$3,IF(M2746=[1]People!$B$2,[1]People!$A$2,0))))</f>
        <v>Anna Andreadi</v>
      </c>
      <c r="W2746" s="7" t="str">
        <f>IFERROR(INDEX([1]Returns!A$1:A$65536,MATCH(B2746,[1]Returns!B$1:B$65536,0)),"No")</f>
        <v>No</v>
      </c>
    </row>
    <row r="2747" spans="1:23" x14ac:dyDescent="0.2">
      <c r="A2747" s="1">
        <v>2746</v>
      </c>
      <c r="B2747" s="3" t="s">
        <v>5912</v>
      </c>
      <c r="C2747" s="4">
        <v>43684</v>
      </c>
      <c r="D2747" s="4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5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6">
        <v>79.992000000000004</v>
      </c>
      <c r="S2747" s="6">
        <v>1</v>
      </c>
      <c r="T2747" s="6">
        <v>0.2</v>
      </c>
      <c r="U2747" s="6">
        <v>21.997800000000002</v>
      </c>
      <c r="V2747" s="7" t="str">
        <f>IF(M2747=[1]People!$B$5,[1]People!$A$5,IF(M2747=[1]People!$B$4,[1]People!$A$4,IF(M2747=[1]People!$B$3,[1]People!$A$3,IF(M2747=[1]People!$B$2,[1]People!$A$2,0))))</f>
        <v>Cassandra Brandow</v>
      </c>
      <c r="W2747" s="7" t="str">
        <f>IFERROR(INDEX([1]Returns!A$1:A$65536,MATCH(B2747,[1]Returns!B$1:B$65536,0)),"No")</f>
        <v>No</v>
      </c>
    </row>
    <row r="2748" spans="1:23" x14ac:dyDescent="0.2">
      <c r="A2748" s="1">
        <v>2747</v>
      </c>
      <c r="B2748" s="3" t="s">
        <v>5913</v>
      </c>
      <c r="C2748" s="4">
        <v>42502</v>
      </c>
      <c r="D2748" s="4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5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6">
        <v>700.05600000000004</v>
      </c>
      <c r="S2748" s="6">
        <v>3</v>
      </c>
      <c r="T2748" s="6">
        <v>0.3</v>
      </c>
      <c r="U2748" s="6">
        <v>-130.0104</v>
      </c>
      <c r="V2748" s="7" t="str">
        <f>IF(M2748=[1]People!$B$5,[1]People!$A$5,IF(M2748=[1]People!$B$4,[1]People!$A$4,IF(M2748=[1]People!$B$3,[1]People!$A$3,IF(M2748=[1]People!$B$2,[1]People!$A$2,0))))</f>
        <v>Chuck Magee</v>
      </c>
      <c r="W2748" s="7" t="str">
        <f>IFERROR(INDEX([1]Returns!A$1:A$65536,MATCH(B2748,[1]Returns!B$1:B$65536,0)),"No")</f>
        <v>No</v>
      </c>
    </row>
    <row r="2749" spans="1:23" x14ac:dyDescent="0.2">
      <c r="A2749" s="1">
        <v>2748</v>
      </c>
      <c r="B2749" s="3" t="s">
        <v>5914</v>
      </c>
      <c r="C2749" s="4">
        <v>43061</v>
      </c>
      <c r="D2749" s="4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5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6">
        <v>27.168000000000003</v>
      </c>
      <c r="S2749" s="6">
        <v>4</v>
      </c>
      <c r="T2749" s="6">
        <v>0.2</v>
      </c>
      <c r="U2749" s="6">
        <v>-1.3583999999999987</v>
      </c>
      <c r="V2749" s="7" t="str">
        <f>IF(M2749=[1]People!$B$5,[1]People!$A$5,IF(M2749=[1]People!$B$4,[1]People!$A$4,IF(M2749=[1]People!$B$3,[1]People!$A$3,IF(M2749=[1]People!$B$2,[1]People!$A$2,0))))</f>
        <v>Kelly Williams</v>
      </c>
      <c r="W2749" s="7" t="str">
        <f>IFERROR(INDEX([1]Returns!A$1:A$65536,MATCH(B2749,[1]Returns!B$1:B$65536,0)),"No")</f>
        <v>No</v>
      </c>
    </row>
    <row r="2750" spans="1:23" x14ac:dyDescent="0.2">
      <c r="A2750" s="1">
        <v>2749</v>
      </c>
      <c r="B2750" s="3" t="s">
        <v>5918</v>
      </c>
      <c r="C2750" s="4">
        <v>43073</v>
      </c>
      <c r="D2750" s="4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5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6">
        <v>8.2260000000000009</v>
      </c>
      <c r="S2750" s="6">
        <v>3</v>
      </c>
      <c r="T2750" s="6">
        <v>0.7</v>
      </c>
      <c r="U2750" s="6">
        <v>-6.0323999999999991</v>
      </c>
      <c r="V2750" s="7" t="str">
        <f>IF(M2750=[1]People!$B$5,[1]People!$A$5,IF(M2750=[1]People!$B$4,[1]People!$A$4,IF(M2750=[1]People!$B$3,[1]People!$A$3,IF(M2750=[1]People!$B$2,[1]People!$A$2,0))))</f>
        <v>Cassandra Brandow</v>
      </c>
      <c r="W2750" s="7" t="str">
        <f>IFERROR(INDEX([1]Returns!A$1:A$65536,MATCH(B2750,[1]Returns!B$1:B$65536,0)),"No")</f>
        <v>No</v>
      </c>
    </row>
    <row r="2751" spans="1:23" x14ac:dyDescent="0.2">
      <c r="A2751" s="1">
        <v>2750</v>
      </c>
      <c r="B2751" s="3" t="s">
        <v>5921</v>
      </c>
      <c r="C2751" s="4">
        <v>42529</v>
      </c>
      <c r="D2751" s="4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5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6">
        <v>585.55200000000002</v>
      </c>
      <c r="S2751" s="6">
        <v>3</v>
      </c>
      <c r="T2751" s="6">
        <v>0.2</v>
      </c>
      <c r="U2751" s="6">
        <v>73.19399999999996</v>
      </c>
      <c r="V2751" s="7" t="str">
        <f>IF(M2751=[1]People!$B$5,[1]People!$A$5,IF(M2751=[1]People!$B$4,[1]People!$A$4,IF(M2751=[1]People!$B$3,[1]People!$A$3,IF(M2751=[1]People!$B$2,[1]People!$A$2,0))))</f>
        <v>Anna Andreadi</v>
      </c>
      <c r="W2751" s="7" t="str">
        <f>IFERROR(INDEX([1]Returns!A$1:A$65536,MATCH(B2751,[1]Returns!B$1:B$65536,0)),"No")</f>
        <v>No</v>
      </c>
    </row>
    <row r="2752" spans="1:23" x14ac:dyDescent="0.2">
      <c r="A2752" s="1">
        <v>2751</v>
      </c>
      <c r="B2752" s="3" t="s">
        <v>5924</v>
      </c>
      <c r="C2752" s="4">
        <v>42590</v>
      </c>
      <c r="D2752" s="4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5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6">
        <v>423.28</v>
      </c>
      <c r="S2752" s="6">
        <v>11</v>
      </c>
      <c r="T2752" s="6">
        <v>0</v>
      </c>
      <c r="U2752" s="6">
        <v>110.05279999999999</v>
      </c>
      <c r="V2752" s="7" t="str">
        <f>IF(M2752=[1]People!$B$5,[1]People!$A$5,IF(M2752=[1]People!$B$4,[1]People!$A$4,IF(M2752=[1]People!$B$3,[1]People!$A$3,IF(M2752=[1]People!$B$2,[1]People!$A$2,0))))</f>
        <v>Anna Andreadi</v>
      </c>
      <c r="W2752" s="7" t="str">
        <f>IFERROR(INDEX([1]Returns!A$1:A$65536,MATCH(B2752,[1]Returns!B$1:B$65536,0)),"No")</f>
        <v>No</v>
      </c>
    </row>
    <row r="2753" spans="1:23" x14ac:dyDescent="0.2">
      <c r="A2753" s="1">
        <v>2752</v>
      </c>
      <c r="B2753" s="3" t="s">
        <v>5928</v>
      </c>
      <c r="C2753" s="4">
        <v>42516</v>
      </c>
      <c r="D2753" s="4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5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6">
        <v>225.29600000000002</v>
      </c>
      <c r="S2753" s="6">
        <v>2</v>
      </c>
      <c r="T2753" s="6">
        <v>0.2</v>
      </c>
      <c r="U2753" s="6">
        <v>22.529599999999995</v>
      </c>
      <c r="V2753" s="7" t="str">
        <f>IF(M2753=[1]People!$B$5,[1]People!$A$5,IF(M2753=[1]People!$B$4,[1]People!$A$4,IF(M2753=[1]People!$B$3,[1]People!$A$3,IF(M2753=[1]People!$B$2,[1]People!$A$2,0))))</f>
        <v>Anna Andreadi</v>
      </c>
      <c r="W2753" s="7" t="str">
        <f>IFERROR(INDEX([1]Returns!A$1:A$65536,MATCH(B2753,[1]Returns!B$1:B$65536,0)),"No")</f>
        <v>No</v>
      </c>
    </row>
    <row r="2754" spans="1:23" x14ac:dyDescent="0.2">
      <c r="A2754" s="1">
        <v>2753</v>
      </c>
      <c r="B2754" s="3" t="s">
        <v>5929</v>
      </c>
      <c r="C2754" s="4">
        <v>42842</v>
      </c>
      <c r="D2754" s="4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5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6">
        <v>5.56</v>
      </c>
      <c r="S2754" s="6">
        <v>2</v>
      </c>
      <c r="T2754" s="6">
        <v>0</v>
      </c>
      <c r="U2754" s="6">
        <v>2.2239999999999998</v>
      </c>
      <c r="V2754" s="7" t="str">
        <f>IF(M2754=[1]People!$B$5,[1]People!$A$5,IF(M2754=[1]People!$B$4,[1]People!$A$4,IF(M2754=[1]People!$B$3,[1]People!$A$3,IF(M2754=[1]People!$B$2,[1]People!$A$2,0))))</f>
        <v>Anna Andreadi</v>
      </c>
      <c r="W2754" s="7" t="str">
        <f>IFERROR(INDEX([1]Returns!A$1:A$65536,MATCH(B2754,[1]Returns!B$1:B$65536,0)),"No")</f>
        <v>No</v>
      </c>
    </row>
    <row r="2755" spans="1:23" x14ac:dyDescent="0.2">
      <c r="A2755" s="1">
        <v>2754</v>
      </c>
      <c r="B2755" s="3" t="s">
        <v>5929</v>
      </c>
      <c r="C2755" s="4">
        <v>42842</v>
      </c>
      <c r="D2755" s="4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5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6">
        <v>323.37</v>
      </c>
      <c r="S2755" s="6">
        <v>3</v>
      </c>
      <c r="T2755" s="6">
        <v>0</v>
      </c>
      <c r="U2755" s="6">
        <v>129.34800000000001</v>
      </c>
      <c r="V2755" s="7" t="str">
        <f>IF(M2755=[1]People!$B$5,[1]People!$A$5,IF(M2755=[1]People!$B$4,[1]People!$A$4,IF(M2755=[1]People!$B$3,[1]People!$A$3,IF(M2755=[1]People!$B$2,[1]People!$A$2,0))))</f>
        <v>Anna Andreadi</v>
      </c>
      <c r="W2755" s="7" t="str">
        <f>IFERROR(INDEX([1]Returns!A$1:A$65536,MATCH(B2755,[1]Returns!B$1:B$65536,0)),"No")</f>
        <v>No</v>
      </c>
    </row>
    <row r="2756" spans="1:23" x14ac:dyDescent="0.2">
      <c r="A2756" s="1">
        <v>2755</v>
      </c>
      <c r="B2756" s="3" t="s">
        <v>5929</v>
      </c>
      <c r="C2756" s="4">
        <v>42842</v>
      </c>
      <c r="D2756" s="4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5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6">
        <v>783.96000000000015</v>
      </c>
      <c r="S2756" s="6">
        <v>5</v>
      </c>
      <c r="T2756" s="6">
        <v>0.2</v>
      </c>
      <c r="U2756" s="6">
        <v>68.59650000000002</v>
      </c>
      <c r="V2756" s="7" t="str">
        <f>IF(M2756=[1]People!$B$5,[1]People!$A$5,IF(M2756=[1]People!$B$4,[1]People!$A$4,IF(M2756=[1]People!$B$3,[1]People!$A$3,IF(M2756=[1]People!$B$2,[1]People!$A$2,0))))</f>
        <v>Anna Andreadi</v>
      </c>
      <c r="W2756" s="7" t="str">
        <f>IFERROR(INDEX([1]Returns!A$1:A$65536,MATCH(B2756,[1]Returns!B$1:B$65536,0)),"No")</f>
        <v>No</v>
      </c>
    </row>
    <row r="2757" spans="1:23" x14ac:dyDescent="0.2">
      <c r="A2757" s="1">
        <v>2756</v>
      </c>
      <c r="B2757" s="3" t="s">
        <v>5929</v>
      </c>
      <c r="C2757" s="4">
        <v>42842</v>
      </c>
      <c r="D2757" s="4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5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6">
        <v>1447.6499999999999</v>
      </c>
      <c r="S2757" s="6">
        <v>5</v>
      </c>
      <c r="T2757" s="6">
        <v>0</v>
      </c>
      <c r="U2757" s="6">
        <v>419.8184999999998</v>
      </c>
      <c r="V2757" s="7" t="str">
        <f>IF(M2757=[1]People!$B$5,[1]People!$A$5,IF(M2757=[1]People!$B$4,[1]People!$A$4,IF(M2757=[1]People!$B$3,[1]People!$A$3,IF(M2757=[1]People!$B$2,[1]People!$A$2,0))))</f>
        <v>Anna Andreadi</v>
      </c>
      <c r="W2757" s="7" t="str">
        <f>IFERROR(INDEX([1]Returns!A$1:A$65536,MATCH(B2757,[1]Returns!B$1:B$65536,0)),"No")</f>
        <v>No</v>
      </c>
    </row>
    <row r="2758" spans="1:23" x14ac:dyDescent="0.2">
      <c r="A2758" s="1">
        <v>2757</v>
      </c>
      <c r="B2758" s="3" t="s">
        <v>5929</v>
      </c>
      <c r="C2758" s="4">
        <v>42842</v>
      </c>
      <c r="D2758" s="4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5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6">
        <v>11.96</v>
      </c>
      <c r="S2758" s="6">
        <v>2</v>
      </c>
      <c r="T2758" s="6">
        <v>0</v>
      </c>
      <c r="U2758" s="6">
        <v>5.8604000000000003</v>
      </c>
      <c r="V2758" s="7" t="str">
        <f>IF(M2758=[1]People!$B$5,[1]People!$A$5,IF(M2758=[1]People!$B$4,[1]People!$A$4,IF(M2758=[1]People!$B$3,[1]People!$A$3,IF(M2758=[1]People!$B$2,[1]People!$A$2,0))))</f>
        <v>Anna Andreadi</v>
      </c>
      <c r="W2758" s="7" t="str">
        <f>IFERROR(INDEX([1]Returns!A$1:A$65536,MATCH(B2758,[1]Returns!B$1:B$65536,0)),"No")</f>
        <v>No</v>
      </c>
    </row>
    <row r="2759" spans="1:23" x14ac:dyDescent="0.2">
      <c r="A2759" s="1">
        <v>2758</v>
      </c>
      <c r="B2759" s="3" t="s">
        <v>5932</v>
      </c>
      <c r="C2759" s="4">
        <v>43262</v>
      </c>
      <c r="D2759" s="4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5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6">
        <v>239.96999999999997</v>
      </c>
      <c r="S2759" s="6">
        <v>3</v>
      </c>
      <c r="T2759" s="6">
        <v>0</v>
      </c>
      <c r="U2759" s="6">
        <v>71.990999999999985</v>
      </c>
      <c r="V2759" s="7" t="str">
        <f>IF(M2759=[1]People!$B$5,[1]People!$A$5,IF(M2759=[1]People!$B$4,[1]People!$A$4,IF(M2759=[1]People!$B$3,[1]People!$A$3,IF(M2759=[1]People!$B$2,[1]People!$A$2,0))))</f>
        <v>Chuck Magee</v>
      </c>
      <c r="W2759" s="7" t="str">
        <f>IFERROR(INDEX([1]Returns!A$1:A$65536,MATCH(B2759,[1]Returns!B$1:B$65536,0)),"No")</f>
        <v>No</v>
      </c>
    </row>
    <row r="2760" spans="1:23" x14ac:dyDescent="0.2">
      <c r="A2760" s="1">
        <v>2759</v>
      </c>
      <c r="B2760" s="3" t="s">
        <v>5933</v>
      </c>
      <c r="C2760" s="4">
        <v>43170</v>
      </c>
      <c r="D2760" s="4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5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6">
        <v>76.92</v>
      </c>
      <c r="S2760" s="6">
        <v>4</v>
      </c>
      <c r="T2760" s="6">
        <v>0</v>
      </c>
      <c r="U2760" s="6">
        <v>31.537200000000006</v>
      </c>
      <c r="V2760" s="7" t="str">
        <f>IF(M2760=[1]People!$B$5,[1]People!$A$5,IF(M2760=[1]People!$B$4,[1]People!$A$4,IF(M2760=[1]People!$B$3,[1]People!$A$3,IF(M2760=[1]People!$B$2,[1]People!$A$2,0))))</f>
        <v>Cassandra Brandow</v>
      </c>
      <c r="W2760" s="7" t="str">
        <f>IFERROR(INDEX([1]Returns!A$1:A$65536,MATCH(B2760,[1]Returns!B$1:B$65536,0)),"No")</f>
        <v>No</v>
      </c>
    </row>
    <row r="2761" spans="1:23" x14ac:dyDescent="0.2">
      <c r="A2761" s="1">
        <v>2760</v>
      </c>
      <c r="B2761" s="3" t="s">
        <v>5933</v>
      </c>
      <c r="C2761" s="4">
        <v>43170</v>
      </c>
      <c r="D2761" s="4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5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6">
        <v>481.32</v>
      </c>
      <c r="S2761" s="6">
        <v>4</v>
      </c>
      <c r="T2761" s="6">
        <v>0</v>
      </c>
      <c r="U2761" s="6">
        <v>125.14319999999998</v>
      </c>
      <c r="V2761" s="7" t="str">
        <f>IF(M2761=[1]People!$B$5,[1]People!$A$5,IF(M2761=[1]People!$B$4,[1]People!$A$4,IF(M2761=[1]People!$B$3,[1]People!$A$3,IF(M2761=[1]People!$B$2,[1]People!$A$2,0))))</f>
        <v>Cassandra Brandow</v>
      </c>
      <c r="W2761" s="7" t="str">
        <f>IFERROR(INDEX([1]Returns!A$1:A$65536,MATCH(B2761,[1]Returns!B$1:B$65536,0)),"No")</f>
        <v>No</v>
      </c>
    </row>
    <row r="2762" spans="1:23" x14ac:dyDescent="0.2">
      <c r="A2762" s="1">
        <v>2761</v>
      </c>
      <c r="B2762" s="3" t="s">
        <v>5936</v>
      </c>
      <c r="C2762" s="4">
        <v>42516</v>
      </c>
      <c r="D2762" s="4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5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6">
        <v>48.4</v>
      </c>
      <c r="S2762" s="6">
        <v>5</v>
      </c>
      <c r="T2762" s="6">
        <v>0</v>
      </c>
      <c r="U2762" s="6">
        <v>23.231999999999999</v>
      </c>
      <c r="V2762" s="7" t="str">
        <f>IF(M2762=[1]People!$B$5,[1]People!$A$5,IF(M2762=[1]People!$B$4,[1]People!$A$4,IF(M2762=[1]People!$B$3,[1]People!$A$3,IF(M2762=[1]People!$B$2,[1]People!$A$2,0))))</f>
        <v>Anna Andreadi</v>
      </c>
      <c r="W2762" s="7" t="str">
        <f>IFERROR(INDEX([1]Returns!A$1:A$65536,MATCH(B2762,[1]Returns!B$1:B$65536,0)),"No")</f>
        <v>No</v>
      </c>
    </row>
    <row r="2763" spans="1:23" x14ac:dyDescent="0.2">
      <c r="A2763" s="1">
        <v>2762</v>
      </c>
      <c r="B2763" s="3" t="s">
        <v>5939</v>
      </c>
      <c r="C2763" s="4">
        <v>43750</v>
      </c>
      <c r="D2763" s="4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5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6">
        <v>0.99</v>
      </c>
      <c r="S2763" s="6">
        <v>1</v>
      </c>
      <c r="T2763" s="6">
        <v>0</v>
      </c>
      <c r="U2763" s="6">
        <v>0.4356000000000001</v>
      </c>
      <c r="V2763" s="7" t="str">
        <f>IF(M2763=[1]People!$B$5,[1]People!$A$5,IF(M2763=[1]People!$B$4,[1]People!$A$4,IF(M2763=[1]People!$B$3,[1]People!$A$3,IF(M2763=[1]People!$B$2,[1]People!$A$2,0))))</f>
        <v>Anna Andreadi</v>
      </c>
      <c r="W2763" s="7" t="str">
        <f>IFERROR(INDEX([1]Returns!A$1:A$65536,MATCH(B2763,[1]Returns!B$1:B$65536,0)),"No")</f>
        <v>No</v>
      </c>
    </row>
    <row r="2764" spans="1:23" x14ac:dyDescent="0.2">
      <c r="A2764" s="1">
        <v>2763</v>
      </c>
      <c r="B2764" s="3" t="s">
        <v>5939</v>
      </c>
      <c r="C2764" s="4">
        <v>43750</v>
      </c>
      <c r="D2764" s="4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5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6">
        <v>101.84</v>
      </c>
      <c r="S2764" s="6">
        <v>5</v>
      </c>
      <c r="T2764" s="6">
        <v>0.2</v>
      </c>
      <c r="U2764" s="6">
        <v>36.917000000000002</v>
      </c>
      <c r="V2764" s="7" t="str">
        <f>IF(M2764=[1]People!$B$5,[1]People!$A$5,IF(M2764=[1]People!$B$4,[1]People!$A$4,IF(M2764=[1]People!$B$3,[1]People!$A$3,IF(M2764=[1]People!$B$2,[1]People!$A$2,0))))</f>
        <v>Anna Andreadi</v>
      </c>
      <c r="W2764" s="7" t="str">
        <f>IFERROR(INDEX([1]Returns!A$1:A$65536,MATCH(B2764,[1]Returns!B$1:B$65536,0)),"No")</f>
        <v>No</v>
      </c>
    </row>
    <row r="2765" spans="1:23" x14ac:dyDescent="0.2">
      <c r="A2765" s="1">
        <v>2764</v>
      </c>
      <c r="B2765" s="3" t="s">
        <v>5942</v>
      </c>
      <c r="C2765" s="4">
        <v>43638</v>
      </c>
      <c r="D2765" s="4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5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6">
        <v>10.332000000000003</v>
      </c>
      <c r="S2765" s="6">
        <v>3</v>
      </c>
      <c r="T2765" s="6">
        <v>0.7</v>
      </c>
      <c r="U2765" s="6">
        <v>-7.5767999999999986</v>
      </c>
      <c r="V2765" s="7" t="str">
        <f>IF(M2765=[1]People!$B$5,[1]People!$A$5,IF(M2765=[1]People!$B$4,[1]People!$A$4,IF(M2765=[1]People!$B$3,[1]People!$A$3,IF(M2765=[1]People!$B$2,[1]People!$A$2,0))))</f>
        <v>Chuck Magee</v>
      </c>
      <c r="W2765" s="7" t="str">
        <f>IFERROR(INDEX([1]Returns!A$1:A$65536,MATCH(B2765,[1]Returns!B$1:B$65536,0)),"No")</f>
        <v>No</v>
      </c>
    </row>
    <row r="2766" spans="1:23" x14ac:dyDescent="0.2">
      <c r="A2766" s="1">
        <v>2765</v>
      </c>
      <c r="B2766" s="3" t="s">
        <v>5942</v>
      </c>
      <c r="C2766" s="4">
        <v>43638</v>
      </c>
      <c r="D2766" s="4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5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6">
        <v>31.155000000000005</v>
      </c>
      <c r="S2766" s="6">
        <v>5</v>
      </c>
      <c r="T2766" s="6">
        <v>0.7</v>
      </c>
      <c r="U2766" s="6">
        <v>-23.8855</v>
      </c>
      <c r="V2766" s="7" t="str">
        <f>IF(M2766=[1]People!$B$5,[1]People!$A$5,IF(M2766=[1]People!$B$4,[1]People!$A$4,IF(M2766=[1]People!$B$3,[1]People!$A$3,IF(M2766=[1]People!$B$2,[1]People!$A$2,0))))</f>
        <v>Chuck Magee</v>
      </c>
      <c r="W2766" s="7" t="str">
        <f>IFERROR(INDEX([1]Returns!A$1:A$65536,MATCH(B2766,[1]Returns!B$1:B$65536,0)),"No")</f>
        <v>No</v>
      </c>
    </row>
    <row r="2767" spans="1:23" x14ac:dyDescent="0.2">
      <c r="A2767" s="1">
        <v>2766</v>
      </c>
      <c r="B2767" s="3" t="s">
        <v>5942</v>
      </c>
      <c r="C2767" s="4">
        <v>43638</v>
      </c>
      <c r="D2767" s="4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5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6">
        <v>8.9280000000000008</v>
      </c>
      <c r="S2767" s="6">
        <v>2</v>
      </c>
      <c r="T2767" s="6">
        <v>0.2</v>
      </c>
      <c r="U2767" s="6">
        <v>0.66959999999999997</v>
      </c>
      <c r="V2767" s="7" t="str">
        <f>IF(M2767=[1]People!$B$5,[1]People!$A$5,IF(M2767=[1]People!$B$4,[1]People!$A$4,IF(M2767=[1]People!$B$3,[1]People!$A$3,IF(M2767=[1]People!$B$2,[1]People!$A$2,0))))</f>
        <v>Chuck Magee</v>
      </c>
      <c r="W2767" s="7" t="str">
        <f>IFERROR(INDEX([1]Returns!A$1:A$65536,MATCH(B2767,[1]Returns!B$1:B$65536,0)),"No")</f>
        <v>No</v>
      </c>
    </row>
    <row r="2768" spans="1:23" x14ac:dyDescent="0.2">
      <c r="A2768" s="1">
        <v>2767</v>
      </c>
      <c r="B2768" s="3" t="s">
        <v>5947</v>
      </c>
      <c r="C2768" s="4">
        <v>43480</v>
      </c>
      <c r="D2768" s="4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5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6">
        <v>34.384</v>
      </c>
      <c r="S2768" s="6">
        <v>1</v>
      </c>
      <c r="T2768" s="6">
        <v>0.2</v>
      </c>
      <c r="U2768" s="6">
        <v>3.8681999999999945</v>
      </c>
      <c r="V2768" s="7" t="str">
        <f>IF(M2768=[1]People!$B$5,[1]People!$A$5,IF(M2768=[1]People!$B$4,[1]People!$A$4,IF(M2768=[1]People!$B$3,[1]People!$A$3,IF(M2768=[1]People!$B$2,[1]People!$A$2,0))))</f>
        <v>Chuck Magee</v>
      </c>
      <c r="W2768" s="7" t="str">
        <f>IFERROR(INDEX([1]Returns!A$1:A$65536,MATCH(B2768,[1]Returns!B$1:B$65536,0)),"No")</f>
        <v>No</v>
      </c>
    </row>
    <row r="2769" spans="1:23" x14ac:dyDescent="0.2">
      <c r="A2769" s="1">
        <v>2768</v>
      </c>
      <c r="B2769" s="3" t="s">
        <v>5947</v>
      </c>
      <c r="C2769" s="4">
        <v>43480</v>
      </c>
      <c r="D2769" s="4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5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6">
        <v>1924.1599999999999</v>
      </c>
      <c r="S2769" s="6">
        <v>8</v>
      </c>
      <c r="T2769" s="6">
        <v>0.2</v>
      </c>
      <c r="U2769" s="6">
        <v>312.67599999999993</v>
      </c>
      <c r="V2769" s="7" t="str">
        <f>IF(M2769=[1]People!$B$5,[1]People!$A$5,IF(M2769=[1]People!$B$4,[1]People!$A$4,IF(M2769=[1]People!$B$3,[1]People!$A$3,IF(M2769=[1]People!$B$2,[1]People!$A$2,0))))</f>
        <v>Chuck Magee</v>
      </c>
      <c r="W2769" s="7" t="str">
        <f>IFERROR(INDEX([1]Returns!A$1:A$65536,MATCH(B2769,[1]Returns!B$1:B$65536,0)),"No")</f>
        <v>No</v>
      </c>
    </row>
    <row r="2770" spans="1:23" x14ac:dyDescent="0.2">
      <c r="A2770" s="1">
        <v>2769</v>
      </c>
      <c r="B2770" s="3" t="s">
        <v>5950</v>
      </c>
      <c r="C2770" s="4">
        <v>42827</v>
      </c>
      <c r="D2770" s="4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5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6">
        <v>32.191999999999993</v>
      </c>
      <c r="S2770" s="6">
        <v>2</v>
      </c>
      <c r="T2770" s="6">
        <v>0.8</v>
      </c>
      <c r="U2770" s="6">
        <v>-80.48</v>
      </c>
      <c r="V2770" s="7" t="str">
        <f>IF(M2770=[1]People!$B$5,[1]People!$A$5,IF(M2770=[1]People!$B$4,[1]People!$A$4,IF(M2770=[1]People!$B$3,[1]People!$A$3,IF(M2770=[1]People!$B$2,[1]People!$A$2,0))))</f>
        <v>Kelly Williams</v>
      </c>
      <c r="W2770" s="7" t="str">
        <f>IFERROR(INDEX([1]Returns!A$1:A$65536,MATCH(B2770,[1]Returns!B$1:B$65536,0)),"No")</f>
        <v>No</v>
      </c>
    </row>
    <row r="2771" spans="1:23" x14ac:dyDescent="0.2">
      <c r="A2771" s="1">
        <v>2770</v>
      </c>
      <c r="B2771" s="3" t="s">
        <v>5950</v>
      </c>
      <c r="C2771" s="4">
        <v>42827</v>
      </c>
      <c r="D2771" s="4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5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6">
        <v>50.120000000000005</v>
      </c>
      <c r="S2771" s="6">
        <v>7</v>
      </c>
      <c r="T2771" s="6">
        <v>0.2</v>
      </c>
      <c r="U2771" s="6">
        <v>-0.62650000000000716</v>
      </c>
      <c r="V2771" s="7" t="str">
        <f>IF(M2771=[1]People!$B$5,[1]People!$A$5,IF(M2771=[1]People!$B$4,[1]People!$A$4,IF(M2771=[1]People!$B$3,[1]People!$A$3,IF(M2771=[1]People!$B$2,[1]People!$A$2,0))))</f>
        <v>Kelly Williams</v>
      </c>
      <c r="W2771" s="7" t="str">
        <f>IFERROR(INDEX([1]Returns!A$1:A$65536,MATCH(B2771,[1]Returns!B$1:B$65536,0)),"No")</f>
        <v>No</v>
      </c>
    </row>
    <row r="2772" spans="1:23" x14ac:dyDescent="0.2">
      <c r="A2772" s="1">
        <v>2771</v>
      </c>
      <c r="B2772" s="3" t="s">
        <v>5950</v>
      </c>
      <c r="C2772" s="4">
        <v>42827</v>
      </c>
      <c r="D2772" s="4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5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6">
        <v>47.975999999999999</v>
      </c>
      <c r="S2772" s="6">
        <v>3</v>
      </c>
      <c r="T2772" s="6">
        <v>0.2</v>
      </c>
      <c r="U2772" s="6">
        <v>1.7990999999999993</v>
      </c>
      <c r="V2772" s="7" t="str">
        <f>IF(M2772=[1]People!$B$5,[1]People!$A$5,IF(M2772=[1]People!$B$4,[1]People!$A$4,IF(M2772=[1]People!$B$3,[1]People!$A$3,IF(M2772=[1]People!$B$2,[1]People!$A$2,0))))</f>
        <v>Kelly Williams</v>
      </c>
      <c r="W2772" s="7" t="str">
        <f>IFERROR(INDEX([1]Returns!A$1:A$65536,MATCH(B2772,[1]Returns!B$1:B$65536,0)),"No")</f>
        <v>No</v>
      </c>
    </row>
    <row r="2773" spans="1:23" x14ac:dyDescent="0.2">
      <c r="A2773" s="1">
        <v>2772</v>
      </c>
      <c r="B2773" s="3" t="s">
        <v>5955</v>
      </c>
      <c r="C2773" s="4">
        <v>43346</v>
      </c>
      <c r="D2773" s="4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5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6">
        <v>54.5</v>
      </c>
      <c r="S2773" s="6">
        <v>5</v>
      </c>
      <c r="T2773" s="6">
        <v>0</v>
      </c>
      <c r="U2773" s="6">
        <v>14.169999999999998</v>
      </c>
      <c r="V2773" s="7" t="str">
        <f>IF(M2773=[1]People!$B$5,[1]People!$A$5,IF(M2773=[1]People!$B$4,[1]People!$A$4,IF(M2773=[1]People!$B$3,[1]People!$A$3,IF(M2773=[1]People!$B$2,[1]People!$A$2,0))))</f>
        <v>Kelly Williams</v>
      </c>
      <c r="W2773" s="7" t="str">
        <f>IFERROR(INDEX([1]Returns!A$1:A$65536,MATCH(B2773,[1]Returns!B$1:B$65536,0)),"No")</f>
        <v>No</v>
      </c>
    </row>
    <row r="2774" spans="1:23" x14ac:dyDescent="0.2">
      <c r="A2774" s="1">
        <v>2773</v>
      </c>
      <c r="B2774" s="3" t="s">
        <v>5957</v>
      </c>
      <c r="C2774" s="4">
        <v>43809</v>
      </c>
      <c r="D2774" s="4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5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6">
        <v>19.103999999999999</v>
      </c>
      <c r="S2774" s="6">
        <v>3</v>
      </c>
      <c r="T2774" s="6">
        <v>0.2</v>
      </c>
      <c r="U2774" s="6">
        <v>5.7312000000000012</v>
      </c>
      <c r="V2774" s="7" t="str">
        <f>IF(M2774=[1]People!$B$5,[1]People!$A$5,IF(M2774=[1]People!$B$4,[1]People!$A$4,IF(M2774=[1]People!$B$3,[1]People!$A$3,IF(M2774=[1]People!$B$2,[1]People!$A$2,0))))</f>
        <v>Cassandra Brandow</v>
      </c>
      <c r="W2774" s="7" t="str">
        <f>IFERROR(INDEX([1]Returns!A$1:A$65536,MATCH(B2774,[1]Returns!B$1:B$65536,0)),"No")</f>
        <v>No</v>
      </c>
    </row>
    <row r="2775" spans="1:23" x14ac:dyDescent="0.2">
      <c r="A2775" s="1">
        <v>2774</v>
      </c>
      <c r="B2775" s="3" t="s">
        <v>5958</v>
      </c>
      <c r="C2775" s="4">
        <v>43426</v>
      </c>
      <c r="D2775" s="4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5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6">
        <v>49.44</v>
      </c>
      <c r="S2775" s="6">
        <v>3</v>
      </c>
      <c r="T2775" s="6">
        <v>0</v>
      </c>
      <c r="U2775" s="6">
        <v>24.2256</v>
      </c>
      <c r="V2775" s="7" t="str">
        <f>IF(M2775=[1]People!$B$5,[1]People!$A$5,IF(M2775=[1]People!$B$4,[1]People!$A$4,IF(M2775=[1]People!$B$3,[1]People!$A$3,IF(M2775=[1]People!$B$2,[1]People!$A$2,0))))</f>
        <v>Kelly Williams</v>
      </c>
      <c r="W2775" s="7" t="str">
        <f>IFERROR(INDEX([1]Returns!A$1:A$65536,MATCH(B2775,[1]Returns!B$1:B$65536,0)),"No")</f>
        <v>No</v>
      </c>
    </row>
    <row r="2776" spans="1:23" x14ac:dyDescent="0.2">
      <c r="A2776" s="1">
        <v>2775</v>
      </c>
      <c r="B2776" s="3" t="s">
        <v>5959</v>
      </c>
      <c r="C2776" s="4">
        <v>43780</v>
      </c>
      <c r="D2776" s="4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5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6">
        <v>10.368000000000002</v>
      </c>
      <c r="S2776" s="6">
        <v>2</v>
      </c>
      <c r="T2776" s="6">
        <v>0.2</v>
      </c>
      <c r="U2776" s="6">
        <v>3.6288</v>
      </c>
      <c r="V2776" s="7" t="str">
        <f>IF(M2776=[1]People!$B$5,[1]People!$A$5,IF(M2776=[1]People!$B$4,[1]People!$A$4,IF(M2776=[1]People!$B$3,[1]People!$A$3,IF(M2776=[1]People!$B$2,[1]People!$A$2,0))))</f>
        <v>Chuck Magee</v>
      </c>
      <c r="W2776" s="7" t="str">
        <f>IFERROR(INDEX([1]Returns!A$1:A$65536,MATCH(B2776,[1]Returns!B$1:B$65536,0)),"No")</f>
        <v>No</v>
      </c>
    </row>
    <row r="2777" spans="1:23" x14ac:dyDescent="0.2">
      <c r="A2777" s="1">
        <v>2776</v>
      </c>
      <c r="B2777" s="3" t="s">
        <v>5960</v>
      </c>
      <c r="C2777" s="4">
        <v>43394</v>
      </c>
      <c r="D2777" s="4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5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6">
        <v>154.44</v>
      </c>
      <c r="S2777" s="6">
        <v>3</v>
      </c>
      <c r="T2777" s="6">
        <v>0</v>
      </c>
      <c r="U2777" s="6">
        <v>1.5444000000000031</v>
      </c>
      <c r="V2777" s="7" t="str">
        <f>IF(M2777=[1]People!$B$5,[1]People!$A$5,IF(M2777=[1]People!$B$4,[1]People!$A$4,IF(M2777=[1]People!$B$3,[1]People!$A$3,IF(M2777=[1]People!$B$2,[1]People!$A$2,0))))</f>
        <v>Anna Andreadi</v>
      </c>
      <c r="W2777" s="7" t="str">
        <f>IFERROR(INDEX([1]Returns!A$1:A$65536,MATCH(B2777,[1]Returns!B$1:B$65536,0)),"No")</f>
        <v>No</v>
      </c>
    </row>
    <row r="2778" spans="1:23" x14ac:dyDescent="0.2">
      <c r="A2778" s="1">
        <v>2777</v>
      </c>
      <c r="B2778" s="3" t="s">
        <v>5961</v>
      </c>
      <c r="C2778" s="4">
        <v>43090</v>
      </c>
      <c r="D2778" s="4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5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6">
        <v>60.984000000000009</v>
      </c>
      <c r="S2778" s="6">
        <v>7</v>
      </c>
      <c r="T2778" s="6">
        <v>0.2</v>
      </c>
      <c r="U2778" s="6">
        <v>4.5737999999999985</v>
      </c>
      <c r="V2778" s="7" t="str">
        <f>IF(M2778=[1]People!$B$5,[1]People!$A$5,IF(M2778=[1]People!$B$4,[1]People!$A$4,IF(M2778=[1]People!$B$3,[1]People!$A$3,IF(M2778=[1]People!$B$2,[1]People!$A$2,0))))</f>
        <v>Anna Andreadi</v>
      </c>
      <c r="W2778" s="7" t="str">
        <f>IFERROR(INDEX([1]Returns!A$1:A$65536,MATCH(B2778,[1]Returns!B$1:B$65536,0)),"No")</f>
        <v>No</v>
      </c>
    </row>
    <row r="2779" spans="1:23" x14ac:dyDescent="0.2">
      <c r="A2779" s="1">
        <v>2778</v>
      </c>
      <c r="B2779" s="3" t="s">
        <v>5962</v>
      </c>
      <c r="C2779" s="4">
        <v>42933</v>
      </c>
      <c r="D2779" s="4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5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6">
        <v>195.46600000000001</v>
      </c>
      <c r="S2779" s="6">
        <v>2</v>
      </c>
      <c r="T2779" s="6">
        <v>0.15</v>
      </c>
      <c r="U2779" s="6">
        <v>-13.797600000000017</v>
      </c>
      <c r="V2779" s="7" t="str">
        <f>IF(M2779=[1]People!$B$5,[1]People!$A$5,IF(M2779=[1]People!$B$4,[1]People!$A$4,IF(M2779=[1]People!$B$3,[1]People!$A$3,IF(M2779=[1]People!$B$2,[1]People!$A$2,0))))</f>
        <v>Anna Andreadi</v>
      </c>
      <c r="W2779" s="7" t="str">
        <f>IFERROR(INDEX([1]Returns!A$1:A$65536,MATCH(B2779,[1]Returns!B$1:B$65536,0)),"No")</f>
        <v>No</v>
      </c>
    </row>
    <row r="2780" spans="1:23" x14ac:dyDescent="0.2">
      <c r="A2780" s="1">
        <v>2779</v>
      </c>
      <c r="B2780" s="3" t="s">
        <v>5964</v>
      </c>
      <c r="C2780" s="4">
        <v>43585</v>
      </c>
      <c r="D2780" s="4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5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6">
        <v>23.680000000000003</v>
      </c>
      <c r="S2780" s="6">
        <v>8</v>
      </c>
      <c r="T2780" s="6">
        <v>0.2</v>
      </c>
      <c r="U2780" s="6">
        <v>6.216000000000002</v>
      </c>
      <c r="V2780" s="7" t="str">
        <f>IF(M2780=[1]People!$B$5,[1]People!$A$5,IF(M2780=[1]People!$B$4,[1]People!$A$4,IF(M2780=[1]People!$B$3,[1]People!$A$3,IF(M2780=[1]People!$B$2,[1]People!$A$2,0))))</f>
        <v>Cassandra Brandow</v>
      </c>
      <c r="W2780" s="7" t="str">
        <f>IFERROR(INDEX([1]Returns!A$1:A$65536,MATCH(B2780,[1]Returns!B$1:B$65536,0)),"No")</f>
        <v>No</v>
      </c>
    </row>
    <row r="2781" spans="1:23" x14ac:dyDescent="0.2">
      <c r="A2781" s="1">
        <v>2780</v>
      </c>
      <c r="B2781" s="3" t="s">
        <v>5964</v>
      </c>
      <c r="C2781" s="4">
        <v>43585</v>
      </c>
      <c r="D2781" s="4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5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6">
        <v>2.3760000000000003</v>
      </c>
      <c r="S2781" s="6">
        <v>3</v>
      </c>
      <c r="T2781" s="6">
        <v>0.2</v>
      </c>
      <c r="U2781" s="6">
        <v>0.74249999999999994</v>
      </c>
      <c r="V2781" s="7" t="str">
        <f>IF(M2781=[1]People!$B$5,[1]People!$A$5,IF(M2781=[1]People!$B$4,[1]People!$A$4,IF(M2781=[1]People!$B$3,[1]People!$A$3,IF(M2781=[1]People!$B$2,[1]People!$A$2,0))))</f>
        <v>Cassandra Brandow</v>
      </c>
      <c r="W2781" s="7" t="str">
        <f>IFERROR(INDEX([1]Returns!A$1:A$65536,MATCH(B2781,[1]Returns!B$1:B$65536,0)),"No")</f>
        <v>No</v>
      </c>
    </row>
    <row r="2782" spans="1:23" x14ac:dyDescent="0.2">
      <c r="A2782" s="1">
        <v>2781</v>
      </c>
      <c r="B2782" s="3" t="s">
        <v>5968</v>
      </c>
      <c r="C2782" s="4">
        <v>43591</v>
      </c>
      <c r="D2782" s="4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5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6">
        <v>59.2</v>
      </c>
      <c r="S2782" s="6">
        <v>4</v>
      </c>
      <c r="T2782" s="6">
        <v>0</v>
      </c>
      <c r="U2782" s="6">
        <v>29.6</v>
      </c>
      <c r="V2782" s="7" t="str">
        <f>IF(M2782=[1]People!$B$5,[1]People!$A$5,IF(M2782=[1]People!$B$4,[1]People!$A$4,IF(M2782=[1]People!$B$3,[1]People!$A$3,IF(M2782=[1]People!$B$2,[1]People!$A$2,0))))</f>
        <v>Chuck Magee</v>
      </c>
      <c r="W2782" s="7" t="str">
        <f>IFERROR(INDEX([1]Returns!A$1:A$65536,MATCH(B2782,[1]Returns!B$1:B$65536,0)),"No")</f>
        <v>No</v>
      </c>
    </row>
    <row r="2783" spans="1:23" x14ac:dyDescent="0.2">
      <c r="A2783" s="1">
        <v>2782</v>
      </c>
      <c r="B2783" s="3" t="s">
        <v>5969</v>
      </c>
      <c r="C2783" s="4">
        <v>43789</v>
      </c>
      <c r="D2783" s="4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5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6">
        <v>22</v>
      </c>
      <c r="S2783" s="6">
        <v>10</v>
      </c>
      <c r="T2783" s="6">
        <v>0</v>
      </c>
      <c r="U2783" s="6">
        <v>9.6800000000000015</v>
      </c>
      <c r="V2783" s="7" t="str">
        <f>IF(M2783=[1]People!$B$5,[1]People!$A$5,IF(M2783=[1]People!$B$4,[1]People!$A$4,IF(M2783=[1]People!$B$3,[1]People!$A$3,IF(M2783=[1]People!$B$2,[1]People!$A$2,0))))</f>
        <v>Kelly Williams</v>
      </c>
      <c r="W2783" s="7" t="str">
        <f>IFERROR(INDEX([1]Returns!A$1:A$65536,MATCH(B2783,[1]Returns!B$1:B$65536,0)),"No")</f>
        <v>No</v>
      </c>
    </row>
    <row r="2784" spans="1:23" x14ac:dyDescent="0.2">
      <c r="A2784" s="1">
        <v>2783</v>
      </c>
      <c r="B2784" s="3" t="s">
        <v>5970</v>
      </c>
      <c r="C2784" s="4">
        <v>43415</v>
      </c>
      <c r="D2784" s="4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5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6">
        <v>257.98</v>
      </c>
      <c r="S2784" s="6">
        <v>2</v>
      </c>
      <c r="T2784" s="6">
        <v>0</v>
      </c>
      <c r="U2784" s="6">
        <v>74.8142</v>
      </c>
      <c r="V2784" s="7" t="str">
        <f>IF(M2784=[1]People!$B$5,[1]People!$A$5,IF(M2784=[1]People!$B$4,[1]People!$A$4,IF(M2784=[1]People!$B$3,[1]People!$A$3,IF(M2784=[1]People!$B$2,[1]People!$A$2,0))))</f>
        <v>Kelly Williams</v>
      </c>
      <c r="W2784" s="7" t="str">
        <f>IFERROR(INDEX([1]Returns!A$1:A$65536,MATCH(B2784,[1]Returns!B$1:B$65536,0)),"No")</f>
        <v>No</v>
      </c>
    </row>
    <row r="2785" spans="1:23" x14ac:dyDescent="0.2">
      <c r="A2785" s="1">
        <v>2784</v>
      </c>
      <c r="B2785" s="3" t="s">
        <v>5971</v>
      </c>
      <c r="C2785" s="4">
        <v>43409</v>
      </c>
      <c r="D2785" s="4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5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6">
        <v>23.987999999999996</v>
      </c>
      <c r="S2785" s="6">
        <v>2</v>
      </c>
      <c r="T2785" s="6">
        <v>0.4</v>
      </c>
      <c r="U2785" s="6">
        <v>-15.991999999999999</v>
      </c>
      <c r="V2785" s="7" t="str">
        <f>IF(M2785=[1]People!$B$5,[1]People!$A$5,IF(M2785=[1]People!$B$4,[1]People!$A$4,IF(M2785=[1]People!$B$3,[1]People!$A$3,IF(M2785=[1]People!$B$2,[1]People!$A$2,0))))</f>
        <v>Chuck Magee</v>
      </c>
      <c r="W2785" s="7" t="str">
        <f>IFERROR(INDEX([1]Returns!A$1:A$65536,MATCH(B2785,[1]Returns!B$1:B$65536,0)),"No")</f>
        <v>No</v>
      </c>
    </row>
    <row r="2786" spans="1:23" x14ac:dyDescent="0.2">
      <c r="A2786" s="1">
        <v>2785</v>
      </c>
      <c r="B2786" s="3" t="s">
        <v>5974</v>
      </c>
      <c r="C2786" s="4">
        <v>43382</v>
      </c>
      <c r="D2786" s="4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5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6">
        <v>23.975999999999999</v>
      </c>
      <c r="S2786" s="6">
        <v>4</v>
      </c>
      <c r="T2786" s="6">
        <v>0.4</v>
      </c>
      <c r="U2786" s="6">
        <v>-15.584400000000002</v>
      </c>
      <c r="V2786" s="7" t="str">
        <f>IF(M2786=[1]People!$B$5,[1]People!$A$5,IF(M2786=[1]People!$B$4,[1]People!$A$4,IF(M2786=[1]People!$B$3,[1]People!$A$3,IF(M2786=[1]People!$B$2,[1]People!$A$2,0))))</f>
        <v>Chuck Magee</v>
      </c>
      <c r="W2786" s="7" t="str">
        <f>IFERROR(INDEX([1]Returns!A$1:A$65536,MATCH(B2786,[1]Returns!B$1:B$65536,0)),"No")</f>
        <v>No</v>
      </c>
    </row>
    <row r="2787" spans="1:23" x14ac:dyDescent="0.2">
      <c r="A2787" s="1">
        <v>2786</v>
      </c>
      <c r="B2787" s="3" t="s">
        <v>5975</v>
      </c>
      <c r="C2787" s="4">
        <v>42999</v>
      </c>
      <c r="D2787" s="4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5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6">
        <v>601.53599999999994</v>
      </c>
      <c r="S2787" s="6">
        <v>4</v>
      </c>
      <c r="T2787" s="6">
        <v>0.2</v>
      </c>
      <c r="U2787" s="6">
        <v>0</v>
      </c>
      <c r="V2787" s="7" t="str">
        <f>IF(M2787=[1]People!$B$5,[1]People!$A$5,IF(M2787=[1]People!$B$4,[1]People!$A$4,IF(M2787=[1]People!$B$3,[1]People!$A$3,IF(M2787=[1]People!$B$2,[1]People!$A$2,0))))</f>
        <v>Anna Andreadi</v>
      </c>
      <c r="W2787" s="7" t="str">
        <f>IFERROR(INDEX([1]Returns!A$1:A$65536,MATCH(B2787,[1]Returns!B$1:B$65536,0)),"No")</f>
        <v>No</v>
      </c>
    </row>
    <row r="2788" spans="1:23" x14ac:dyDescent="0.2">
      <c r="A2788" s="1">
        <v>2787</v>
      </c>
      <c r="B2788" s="3" t="s">
        <v>5975</v>
      </c>
      <c r="C2788" s="4">
        <v>42999</v>
      </c>
      <c r="D2788" s="4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5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6">
        <v>7.9</v>
      </c>
      <c r="S2788" s="6">
        <v>2</v>
      </c>
      <c r="T2788" s="6">
        <v>0</v>
      </c>
      <c r="U2788" s="6">
        <v>2.5279999999999996</v>
      </c>
      <c r="V2788" s="7" t="str">
        <f>IF(M2788=[1]People!$B$5,[1]People!$A$5,IF(M2788=[1]People!$B$4,[1]People!$A$4,IF(M2788=[1]People!$B$3,[1]People!$A$3,IF(M2788=[1]People!$B$2,[1]People!$A$2,0))))</f>
        <v>Anna Andreadi</v>
      </c>
      <c r="W2788" s="7" t="str">
        <f>IFERROR(INDEX([1]Returns!A$1:A$65536,MATCH(B2788,[1]Returns!B$1:B$65536,0)),"No")</f>
        <v>No</v>
      </c>
    </row>
    <row r="2789" spans="1:23" x14ac:dyDescent="0.2">
      <c r="A2789" s="1">
        <v>2788</v>
      </c>
      <c r="B2789" s="3" t="s">
        <v>5978</v>
      </c>
      <c r="C2789" s="4">
        <v>42706</v>
      </c>
      <c r="D2789" s="4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5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6">
        <v>58.36</v>
      </c>
      <c r="S2789" s="6">
        <v>5</v>
      </c>
      <c r="T2789" s="6">
        <v>0.6</v>
      </c>
      <c r="U2789" s="6">
        <v>-24.802999999999997</v>
      </c>
      <c r="V2789" s="7" t="str">
        <f>IF(M2789=[1]People!$B$5,[1]People!$A$5,IF(M2789=[1]People!$B$4,[1]People!$A$4,IF(M2789=[1]People!$B$3,[1]People!$A$3,IF(M2789=[1]People!$B$2,[1]People!$A$2,0))))</f>
        <v>Kelly Williams</v>
      </c>
      <c r="W2789" s="7" t="str">
        <f>IFERROR(INDEX([1]Returns!A$1:A$65536,MATCH(B2789,[1]Returns!B$1:B$65536,0)),"No")</f>
        <v>No</v>
      </c>
    </row>
    <row r="2790" spans="1:23" x14ac:dyDescent="0.2">
      <c r="A2790" s="1">
        <v>2789</v>
      </c>
      <c r="B2790" s="3" t="s">
        <v>5978</v>
      </c>
      <c r="C2790" s="4">
        <v>42706</v>
      </c>
      <c r="D2790" s="4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5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6">
        <v>16.463999999999999</v>
      </c>
      <c r="S2790" s="6">
        <v>7</v>
      </c>
      <c r="T2790" s="6">
        <v>0.2</v>
      </c>
      <c r="U2790" s="6">
        <v>1.4406000000000008</v>
      </c>
      <c r="V2790" s="7" t="str">
        <f>IF(M2790=[1]People!$B$5,[1]People!$A$5,IF(M2790=[1]People!$B$4,[1]People!$A$4,IF(M2790=[1]People!$B$3,[1]People!$A$3,IF(M2790=[1]People!$B$2,[1]People!$A$2,0))))</f>
        <v>Kelly Williams</v>
      </c>
      <c r="W2790" s="7" t="str">
        <f>IFERROR(INDEX([1]Returns!A$1:A$65536,MATCH(B2790,[1]Returns!B$1:B$65536,0)),"No")</f>
        <v>No</v>
      </c>
    </row>
    <row r="2791" spans="1:23" x14ac:dyDescent="0.2">
      <c r="A2791" s="1">
        <v>2790</v>
      </c>
      <c r="B2791" s="3" t="s">
        <v>5978</v>
      </c>
      <c r="C2791" s="4">
        <v>42706</v>
      </c>
      <c r="D2791" s="4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5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6">
        <v>39.960000000000008</v>
      </c>
      <c r="S2791" s="6">
        <v>5</v>
      </c>
      <c r="T2791" s="6">
        <v>0.6</v>
      </c>
      <c r="U2791" s="6">
        <v>-23.975999999999999</v>
      </c>
      <c r="V2791" s="7" t="str">
        <f>IF(M2791=[1]People!$B$5,[1]People!$A$5,IF(M2791=[1]People!$B$4,[1]People!$A$4,IF(M2791=[1]People!$B$3,[1]People!$A$3,IF(M2791=[1]People!$B$2,[1]People!$A$2,0))))</f>
        <v>Kelly Williams</v>
      </c>
      <c r="W2791" s="7" t="str">
        <f>IFERROR(INDEX([1]Returns!A$1:A$65536,MATCH(B2791,[1]Returns!B$1:B$65536,0)),"No")</f>
        <v>No</v>
      </c>
    </row>
    <row r="2792" spans="1:23" x14ac:dyDescent="0.2">
      <c r="A2792" s="1">
        <v>2791</v>
      </c>
      <c r="B2792" s="3" t="s">
        <v>5980</v>
      </c>
      <c r="C2792" s="4">
        <v>42634</v>
      </c>
      <c r="D2792" s="4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5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6">
        <v>25.96</v>
      </c>
      <c r="S2792" s="6">
        <v>2</v>
      </c>
      <c r="T2792" s="6">
        <v>0</v>
      </c>
      <c r="U2792" s="6">
        <v>7.5283999999999978</v>
      </c>
      <c r="V2792" s="7" t="str">
        <f>IF(M2792=[1]People!$B$5,[1]People!$A$5,IF(M2792=[1]People!$B$4,[1]People!$A$4,IF(M2792=[1]People!$B$3,[1]People!$A$3,IF(M2792=[1]People!$B$2,[1]People!$A$2,0))))</f>
        <v>Kelly Williams</v>
      </c>
      <c r="W2792" s="7" t="str">
        <f>IFERROR(INDEX([1]Returns!A$1:A$65536,MATCH(B2792,[1]Returns!B$1:B$65536,0)),"No")</f>
        <v>No</v>
      </c>
    </row>
    <row r="2793" spans="1:23" x14ac:dyDescent="0.2">
      <c r="A2793" s="1">
        <v>2792</v>
      </c>
      <c r="B2793" s="3" t="s">
        <v>5980</v>
      </c>
      <c r="C2793" s="4">
        <v>42634</v>
      </c>
      <c r="D2793" s="4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5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6">
        <v>36.269999999999996</v>
      </c>
      <c r="S2793" s="6">
        <v>3</v>
      </c>
      <c r="T2793" s="6">
        <v>0</v>
      </c>
      <c r="U2793" s="6">
        <v>10.880999999999997</v>
      </c>
      <c r="V2793" s="7" t="str">
        <f>IF(M2793=[1]People!$B$5,[1]People!$A$5,IF(M2793=[1]People!$B$4,[1]People!$A$4,IF(M2793=[1]People!$B$3,[1]People!$A$3,IF(M2793=[1]People!$B$2,[1]People!$A$2,0))))</f>
        <v>Kelly Williams</v>
      </c>
      <c r="W2793" s="7" t="str">
        <f>IFERROR(INDEX([1]Returns!A$1:A$65536,MATCH(B2793,[1]Returns!B$1:B$65536,0)),"No")</f>
        <v>No</v>
      </c>
    </row>
    <row r="2794" spans="1:23" x14ac:dyDescent="0.2">
      <c r="A2794" s="1">
        <v>2793</v>
      </c>
      <c r="B2794" s="3" t="s">
        <v>5980</v>
      </c>
      <c r="C2794" s="4">
        <v>42634</v>
      </c>
      <c r="D2794" s="4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5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6">
        <v>6.48</v>
      </c>
      <c r="S2794" s="6">
        <v>1</v>
      </c>
      <c r="T2794" s="6">
        <v>0</v>
      </c>
      <c r="U2794" s="6">
        <v>3.1104000000000003</v>
      </c>
      <c r="V2794" s="7" t="str">
        <f>IF(M2794=[1]People!$B$5,[1]People!$A$5,IF(M2794=[1]People!$B$4,[1]People!$A$4,IF(M2794=[1]People!$B$3,[1]People!$A$3,IF(M2794=[1]People!$B$2,[1]People!$A$2,0))))</f>
        <v>Kelly Williams</v>
      </c>
      <c r="W2794" s="7" t="str">
        <f>IFERROR(INDEX([1]Returns!A$1:A$65536,MATCH(B2794,[1]Returns!B$1:B$65536,0)),"No")</f>
        <v>No</v>
      </c>
    </row>
    <row r="2795" spans="1:23" x14ac:dyDescent="0.2">
      <c r="A2795" s="1">
        <v>2794</v>
      </c>
      <c r="B2795" s="3" t="s">
        <v>5981</v>
      </c>
      <c r="C2795" s="4">
        <v>42472</v>
      </c>
      <c r="D2795" s="4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5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6">
        <v>1075.088</v>
      </c>
      <c r="S2795" s="6">
        <v>14</v>
      </c>
      <c r="T2795" s="6">
        <v>0.2</v>
      </c>
      <c r="U2795" s="6">
        <v>94.070199999999943</v>
      </c>
      <c r="V2795" s="7" t="str">
        <f>IF(M2795=[1]People!$B$5,[1]People!$A$5,IF(M2795=[1]People!$B$4,[1]People!$A$4,IF(M2795=[1]People!$B$3,[1]People!$A$3,IF(M2795=[1]People!$B$2,[1]People!$A$2,0))))</f>
        <v>Anna Andreadi</v>
      </c>
      <c r="W2795" s="7" t="str">
        <f>IFERROR(INDEX([1]Returns!A$1:A$65536,MATCH(B2795,[1]Returns!B$1:B$65536,0)),"No")</f>
        <v>No</v>
      </c>
    </row>
    <row r="2796" spans="1:23" x14ac:dyDescent="0.2">
      <c r="A2796" s="1">
        <v>2795</v>
      </c>
      <c r="B2796" s="3" t="s">
        <v>5981</v>
      </c>
      <c r="C2796" s="4">
        <v>42472</v>
      </c>
      <c r="D2796" s="4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5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6">
        <v>438.36800000000005</v>
      </c>
      <c r="S2796" s="6">
        <v>4</v>
      </c>
      <c r="T2796" s="6">
        <v>0.2</v>
      </c>
      <c r="U2796" s="6">
        <v>38.357200000000006</v>
      </c>
      <c r="V2796" s="7" t="str">
        <f>IF(M2796=[1]People!$B$5,[1]People!$A$5,IF(M2796=[1]People!$B$4,[1]People!$A$4,IF(M2796=[1]People!$B$3,[1]People!$A$3,IF(M2796=[1]People!$B$2,[1]People!$A$2,0))))</f>
        <v>Anna Andreadi</v>
      </c>
      <c r="W2796" s="7" t="str">
        <f>IFERROR(INDEX([1]Returns!A$1:A$65536,MATCH(B2796,[1]Returns!B$1:B$65536,0)),"No")</f>
        <v>No</v>
      </c>
    </row>
    <row r="2797" spans="1:23" x14ac:dyDescent="0.2">
      <c r="A2797" s="1">
        <v>2796</v>
      </c>
      <c r="B2797" s="3" t="s">
        <v>5981</v>
      </c>
      <c r="C2797" s="4">
        <v>42472</v>
      </c>
      <c r="D2797" s="4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5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6">
        <v>18.088000000000001</v>
      </c>
      <c r="S2797" s="6">
        <v>7</v>
      </c>
      <c r="T2797" s="6">
        <v>0.2</v>
      </c>
      <c r="U2797" s="6">
        <v>6.5569000000000006</v>
      </c>
      <c r="V2797" s="7" t="str">
        <f>IF(M2797=[1]People!$B$5,[1]People!$A$5,IF(M2797=[1]People!$B$4,[1]People!$A$4,IF(M2797=[1]People!$B$3,[1]People!$A$3,IF(M2797=[1]People!$B$2,[1]People!$A$2,0))))</f>
        <v>Anna Andreadi</v>
      </c>
      <c r="W2797" s="7" t="str">
        <f>IFERROR(INDEX([1]Returns!A$1:A$65536,MATCH(B2797,[1]Returns!B$1:B$65536,0)),"No")</f>
        <v>No</v>
      </c>
    </row>
    <row r="2798" spans="1:23" x14ac:dyDescent="0.2">
      <c r="A2798" s="1">
        <v>2797</v>
      </c>
      <c r="B2798" s="3" t="s">
        <v>5981</v>
      </c>
      <c r="C2798" s="4">
        <v>42472</v>
      </c>
      <c r="D2798" s="4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5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6">
        <v>308.49900000000002</v>
      </c>
      <c r="S2798" s="6">
        <v>3</v>
      </c>
      <c r="T2798" s="6">
        <v>0.15</v>
      </c>
      <c r="U2798" s="6">
        <v>-18.146999999999998</v>
      </c>
      <c r="V2798" s="7" t="str">
        <f>IF(M2798=[1]People!$B$5,[1]People!$A$5,IF(M2798=[1]People!$B$4,[1]People!$A$4,IF(M2798=[1]People!$B$3,[1]People!$A$3,IF(M2798=[1]People!$B$2,[1]People!$A$2,0))))</f>
        <v>Anna Andreadi</v>
      </c>
      <c r="W2798" s="7" t="str">
        <f>IFERROR(INDEX([1]Returns!A$1:A$65536,MATCH(B2798,[1]Returns!B$1:B$65536,0)),"No")</f>
        <v>No</v>
      </c>
    </row>
    <row r="2799" spans="1:23" x14ac:dyDescent="0.2">
      <c r="A2799" s="1">
        <v>2798</v>
      </c>
      <c r="B2799" s="3" t="s">
        <v>5983</v>
      </c>
      <c r="C2799" s="4">
        <v>43758</v>
      </c>
      <c r="D2799" s="4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5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6">
        <v>13.36</v>
      </c>
      <c r="S2799" s="6">
        <v>4</v>
      </c>
      <c r="T2799" s="6">
        <v>0</v>
      </c>
      <c r="U2799" s="6">
        <v>4.1415999999999986</v>
      </c>
      <c r="V2799" s="7" t="str">
        <f>IF(M2799=[1]People!$B$5,[1]People!$A$5,IF(M2799=[1]People!$B$4,[1]People!$A$4,IF(M2799=[1]People!$B$3,[1]People!$A$3,IF(M2799=[1]People!$B$2,[1]People!$A$2,0))))</f>
        <v>Cassandra Brandow</v>
      </c>
      <c r="W2799" s="7" t="str">
        <f>IFERROR(INDEX([1]Returns!A$1:A$65536,MATCH(B2799,[1]Returns!B$1:B$65536,0)),"No")</f>
        <v>No</v>
      </c>
    </row>
    <row r="2800" spans="1:23" x14ac:dyDescent="0.2">
      <c r="A2800" s="1">
        <v>2799</v>
      </c>
      <c r="B2800" s="3" t="s">
        <v>5983</v>
      </c>
      <c r="C2800" s="4">
        <v>43758</v>
      </c>
      <c r="D2800" s="4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5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6">
        <v>39.96</v>
      </c>
      <c r="S2800" s="6">
        <v>2</v>
      </c>
      <c r="T2800" s="6">
        <v>0</v>
      </c>
      <c r="U2800" s="6">
        <v>18.781199999999998</v>
      </c>
      <c r="V2800" s="7" t="str">
        <f>IF(M2800=[1]People!$B$5,[1]People!$A$5,IF(M2800=[1]People!$B$4,[1]People!$A$4,IF(M2800=[1]People!$B$3,[1]People!$A$3,IF(M2800=[1]People!$B$2,[1]People!$A$2,0))))</f>
        <v>Cassandra Brandow</v>
      </c>
      <c r="W2800" s="7" t="str">
        <f>IFERROR(INDEX([1]Returns!A$1:A$65536,MATCH(B2800,[1]Returns!B$1:B$65536,0)),"No")</f>
        <v>No</v>
      </c>
    </row>
    <row r="2801" spans="1:23" x14ac:dyDescent="0.2">
      <c r="A2801" s="1">
        <v>2800</v>
      </c>
      <c r="B2801" s="3" t="s">
        <v>5983</v>
      </c>
      <c r="C2801" s="4">
        <v>43758</v>
      </c>
      <c r="D2801" s="4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5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6">
        <v>145.85000000000002</v>
      </c>
      <c r="S2801" s="6">
        <v>5</v>
      </c>
      <c r="T2801" s="6">
        <v>0</v>
      </c>
      <c r="U2801" s="6">
        <v>70.007999999999996</v>
      </c>
      <c r="V2801" s="7" t="str">
        <f>IF(M2801=[1]People!$B$5,[1]People!$A$5,IF(M2801=[1]People!$B$4,[1]People!$A$4,IF(M2801=[1]People!$B$3,[1]People!$A$3,IF(M2801=[1]People!$B$2,[1]People!$A$2,0))))</f>
        <v>Cassandra Brandow</v>
      </c>
      <c r="W2801" s="7" t="str">
        <f>IFERROR(INDEX([1]Returns!A$1:A$65536,MATCH(B2801,[1]Returns!B$1:B$65536,0)),"No")</f>
        <v>No</v>
      </c>
    </row>
    <row r="2802" spans="1:23" x14ac:dyDescent="0.2">
      <c r="A2802" s="1">
        <v>2801</v>
      </c>
      <c r="B2802" s="3" t="s">
        <v>5984</v>
      </c>
      <c r="C2802" s="4">
        <v>43398</v>
      </c>
      <c r="D2802" s="4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5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6">
        <v>783.96000000000015</v>
      </c>
      <c r="S2802" s="6">
        <v>5</v>
      </c>
      <c r="T2802" s="6">
        <v>0.2</v>
      </c>
      <c r="U2802" s="6">
        <v>78.396000000000043</v>
      </c>
      <c r="V2802" s="7" t="str">
        <f>IF(M2802=[1]People!$B$5,[1]People!$A$5,IF(M2802=[1]People!$B$4,[1]People!$A$4,IF(M2802=[1]People!$B$3,[1]People!$A$3,IF(M2802=[1]People!$B$2,[1]People!$A$2,0))))</f>
        <v>Cassandra Brandow</v>
      </c>
      <c r="W2802" s="7" t="str">
        <f>IFERROR(INDEX([1]Returns!A$1:A$65536,MATCH(B2802,[1]Returns!B$1:B$65536,0)),"No")</f>
        <v>No</v>
      </c>
    </row>
    <row r="2803" spans="1:23" x14ac:dyDescent="0.2">
      <c r="A2803" s="1">
        <v>2802</v>
      </c>
      <c r="B2803" s="3" t="s">
        <v>5985</v>
      </c>
      <c r="C2803" s="4">
        <v>43040</v>
      </c>
      <c r="D2803" s="4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5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6">
        <v>7.88</v>
      </c>
      <c r="S2803" s="6">
        <v>1</v>
      </c>
      <c r="T2803" s="6">
        <v>0.2</v>
      </c>
      <c r="U2803" s="6">
        <v>1.7730000000000004</v>
      </c>
      <c r="V2803" s="7" t="str">
        <f>IF(M2803=[1]People!$B$5,[1]People!$A$5,IF(M2803=[1]People!$B$4,[1]People!$A$4,IF(M2803=[1]People!$B$3,[1]People!$A$3,IF(M2803=[1]People!$B$2,[1]People!$A$2,0))))</f>
        <v>Anna Andreadi</v>
      </c>
      <c r="W2803" s="7" t="str">
        <f>IFERROR(INDEX([1]Returns!A$1:A$65536,MATCH(B2803,[1]Returns!B$1:B$65536,0)),"No")</f>
        <v>No</v>
      </c>
    </row>
    <row r="2804" spans="1:23" x14ac:dyDescent="0.2">
      <c r="A2804" s="1">
        <v>2803</v>
      </c>
      <c r="B2804" s="3" t="s">
        <v>5986</v>
      </c>
      <c r="C2804" s="4">
        <v>43772</v>
      </c>
      <c r="D2804" s="4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5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6">
        <v>41.37</v>
      </c>
      <c r="S2804" s="6">
        <v>3</v>
      </c>
      <c r="T2804" s="6">
        <v>0</v>
      </c>
      <c r="U2804" s="6">
        <v>17.375399999999999</v>
      </c>
      <c r="V2804" s="7" t="str">
        <f>IF(M2804=[1]People!$B$5,[1]People!$A$5,IF(M2804=[1]People!$B$4,[1]People!$A$4,IF(M2804=[1]People!$B$3,[1]People!$A$3,IF(M2804=[1]People!$B$2,[1]People!$A$2,0))))</f>
        <v>Anna Andreadi</v>
      </c>
      <c r="W2804" s="7" t="str">
        <f>IFERROR(INDEX([1]Returns!A$1:A$65536,MATCH(B2804,[1]Returns!B$1:B$65536,0)),"No")</f>
        <v>No</v>
      </c>
    </row>
    <row r="2805" spans="1:23" x14ac:dyDescent="0.2">
      <c r="A2805" s="1">
        <v>2804</v>
      </c>
      <c r="B2805" s="3" t="s">
        <v>5989</v>
      </c>
      <c r="C2805" s="4">
        <v>42867</v>
      </c>
      <c r="D2805" s="4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5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6">
        <v>12.84</v>
      </c>
      <c r="S2805" s="6">
        <v>3</v>
      </c>
      <c r="T2805" s="6">
        <v>0</v>
      </c>
      <c r="U2805" s="6">
        <v>5.7779999999999987</v>
      </c>
      <c r="V2805" s="7" t="str">
        <f>IF(M2805=[1]People!$B$5,[1]People!$A$5,IF(M2805=[1]People!$B$4,[1]People!$A$4,IF(M2805=[1]People!$B$3,[1]People!$A$3,IF(M2805=[1]People!$B$2,[1]People!$A$2,0))))</f>
        <v>Anna Andreadi</v>
      </c>
      <c r="W2805" s="7" t="str">
        <f>IFERROR(INDEX([1]Returns!A$1:A$65536,MATCH(B2805,[1]Returns!B$1:B$65536,0)),"No")</f>
        <v>No</v>
      </c>
    </row>
    <row r="2806" spans="1:23" x14ac:dyDescent="0.2">
      <c r="A2806" s="1">
        <v>2805</v>
      </c>
      <c r="B2806" s="3" t="s">
        <v>5989</v>
      </c>
      <c r="C2806" s="4">
        <v>42867</v>
      </c>
      <c r="D2806" s="4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5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6">
        <v>25.68</v>
      </c>
      <c r="S2806" s="6">
        <v>6</v>
      </c>
      <c r="T2806" s="6">
        <v>0</v>
      </c>
      <c r="U2806" s="6">
        <v>11.555999999999997</v>
      </c>
      <c r="V2806" s="7" t="str">
        <f>IF(M2806=[1]People!$B$5,[1]People!$A$5,IF(M2806=[1]People!$B$4,[1]People!$A$4,IF(M2806=[1]People!$B$3,[1]People!$A$3,IF(M2806=[1]People!$B$2,[1]People!$A$2,0))))</f>
        <v>Anna Andreadi</v>
      </c>
      <c r="W2806" s="7" t="str">
        <f>IFERROR(INDEX([1]Returns!A$1:A$65536,MATCH(B2806,[1]Returns!B$1:B$65536,0)),"No")</f>
        <v>No</v>
      </c>
    </row>
    <row r="2807" spans="1:23" x14ac:dyDescent="0.2">
      <c r="A2807" s="1">
        <v>2806</v>
      </c>
      <c r="B2807" s="3" t="s">
        <v>5992</v>
      </c>
      <c r="C2807" s="4">
        <v>42985</v>
      </c>
      <c r="D2807" s="4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5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6">
        <v>47.515999999999991</v>
      </c>
      <c r="S2807" s="6">
        <v>2</v>
      </c>
      <c r="T2807" s="6">
        <v>0.3</v>
      </c>
      <c r="U2807" s="6">
        <v>-2.0364000000000004</v>
      </c>
      <c r="V2807" s="7" t="str">
        <f>IF(M2807=[1]People!$B$5,[1]People!$A$5,IF(M2807=[1]People!$B$4,[1]People!$A$4,IF(M2807=[1]People!$B$3,[1]People!$A$3,IF(M2807=[1]People!$B$2,[1]People!$A$2,0))))</f>
        <v>Kelly Williams</v>
      </c>
      <c r="W2807" s="7" t="str">
        <f>IFERROR(INDEX([1]Returns!A$1:A$65536,MATCH(B2807,[1]Returns!B$1:B$65536,0)),"No")</f>
        <v>No</v>
      </c>
    </row>
    <row r="2808" spans="1:23" x14ac:dyDescent="0.2">
      <c r="A2808" s="1">
        <v>2807</v>
      </c>
      <c r="B2808" s="3" t="s">
        <v>5993</v>
      </c>
      <c r="C2808" s="4">
        <v>42941</v>
      </c>
      <c r="D2808" s="4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5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6">
        <v>9.42</v>
      </c>
      <c r="S2808" s="6">
        <v>2</v>
      </c>
      <c r="T2808" s="6">
        <v>0</v>
      </c>
      <c r="U2808" s="6">
        <v>0.47100000000000009</v>
      </c>
      <c r="V2808" s="7" t="str">
        <f>IF(M2808=[1]People!$B$5,[1]People!$A$5,IF(M2808=[1]People!$B$4,[1]People!$A$4,IF(M2808=[1]People!$B$3,[1]People!$A$3,IF(M2808=[1]People!$B$2,[1]People!$A$2,0))))</f>
        <v>Anna Andreadi</v>
      </c>
      <c r="W2808" s="7" t="str">
        <f>IFERROR(INDEX([1]Returns!A$1:A$65536,MATCH(B2808,[1]Returns!B$1:B$65536,0)),"No")</f>
        <v>No</v>
      </c>
    </row>
    <row r="2809" spans="1:23" x14ac:dyDescent="0.2">
      <c r="A2809" s="1">
        <v>2808</v>
      </c>
      <c r="B2809" s="3" t="s">
        <v>5993</v>
      </c>
      <c r="C2809" s="4">
        <v>42941</v>
      </c>
      <c r="D2809" s="4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5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6">
        <v>12.96</v>
      </c>
      <c r="S2809" s="6">
        <v>2</v>
      </c>
      <c r="T2809" s="6">
        <v>0</v>
      </c>
      <c r="U2809" s="6">
        <v>6.2208000000000006</v>
      </c>
      <c r="V2809" s="7" t="str">
        <f>IF(M2809=[1]People!$B$5,[1]People!$A$5,IF(M2809=[1]People!$B$4,[1]People!$A$4,IF(M2809=[1]People!$B$3,[1]People!$A$3,IF(M2809=[1]People!$B$2,[1]People!$A$2,0))))</f>
        <v>Anna Andreadi</v>
      </c>
      <c r="W2809" s="7" t="str">
        <f>IFERROR(INDEX([1]Returns!A$1:A$65536,MATCH(B2809,[1]Returns!B$1:B$65536,0)),"No")</f>
        <v>No</v>
      </c>
    </row>
    <row r="2810" spans="1:23" x14ac:dyDescent="0.2">
      <c r="A2810" s="1">
        <v>2809</v>
      </c>
      <c r="B2810" s="3" t="s">
        <v>5993</v>
      </c>
      <c r="C2810" s="4">
        <v>42941</v>
      </c>
      <c r="D2810" s="4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5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6">
        <v>704.9</v>
      </c>
      <c r="S2810" s="6">
        <v>5</v>
      </c>
      <c r="T2810" s="6">
        <v>0</v>
      </c>
      <c r="U2810" s="6">
        <v>56.392000000000024</v>
      </c>
      <c r="V2810" s="7" t="str">
        <f>IF(M2810=[1]People!$B$5,[1]People!$A$5,IF(M2810=[1]People!$B$4,[1]People!$A$4,IF(M2810=[1]People!$B$3,[1]People!$A$3,IF(M2810=[1]People!$B$2,[1]People!$A$2,0))))</f>
        <v>Anna Andreadi</v>
      </c>
      <c r="W2810" s="7" t="str">
        <f>IFERROR(INDEX([1]Returns!A$1:A$65536,MATCH(B2810,[1]Returns!B$1:B$65536,0)),"No")</f>
        <v>No</v>
      </c>
    </row>
    <row r="2811" spans="1:23" x14ac:dyDescent="0.2">
      <c r="A2811" s="1">
        <v>2810</v>
      </c>
      <c r="B2811" s="3" t="s">
        <v>5993</v>
      </c>
      <c r="C2811" s="4">
        <v>42941</v>
      </c>
      <c r="D2811" s="4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5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6">
        <v>561.5680000000001</v>
      </c>
      <c r="S2811" s="6">
        <v>2</v>
      </c>
      <c r="T2811" s="6">
        <v>0.2</v>
      </c>
      <c r="U2811" s="6">
        <v>28.078400000000016</v>
      </c>
      <c r="V2811" s="7" t="str">
        <f>IF(M2811=[1]People!$B$5,[1]People!$A$5,IF(M2811=[1]People!$B$4,[1]People!$A$4,IF(M2811=[1]People!$B$3,[1]People!$A$3,IF(M2811=[1]People!$B$2,[1]People!$A$2,0))))</f>
        <v>Anna Andreadi</v>
      </c>
      <c r="W2811" s="7" t="str">
        <f>IFERROR(INDEX([1]Returns!A$1:A$65536,MATCH(B2811,[1]Returns!B$1:B$65536,0)),"No")</f>
        <v>No</v>
      </c>
    </row>
    <row r="2812" spans="1:23" x14ac:dyDescent="0.2">
      <c r="A2812" s="1">
        <v>2811</v>
      </c>
      <c r="B2812" s="3" t="s">
        <v>5998</v>
      </c>
      <c r="C2812" s="4">
        <v>43055</v>
      </c>
      <c r="D2812" s="4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5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6">
        <v>179.82</v>
      </c>
      <c r="S2812" s="6">
        <v>9</v>
      </c>
      <c r="T2812" s="6">
        <v>0</v>
      </c>
      <c r="U2812" s="6">
        <v>84.5154</v>
      </c>
      <c r="V2812" s="7" t="str">
        <f>IF(M2812=[1]People!$B$5,[1]People!$A$5,IF(M2812=[1]People!$B$4,[1]People!$A$4,IF(M2812=[1]People!$B$3,[1]People!$A$3,IF(M2812=[1]People!$B$2,[1]People!$A$2,0))))</f>
        <v>Kelly Williams</v>
      </c>
      <c r="W2812" s="7" t="str">
        <f>IFERROR(INDEX([1]Returns!A$1:A$65536,MATCH(B2812,[1]Returns!B$1:B$65536,0)),"No")</f>
        <v>No</v>
      </c>
    </row>
    <row r="2813" spans="1:23" x14ac:dyDescent="0.2">
      <c r="A2813" s="1">
        <v>2812</v>
      </c>
      <c r="B2813" s="3" t="s">
        <v>5998</v>
      </c>
      <c r="C2813" s="4">
        <v>43055</v>
      </c>
      <c r="D2813" s="4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5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6">
        <v>185.57999999999998</v>
      </c>
      <c r="S2813" s="6">
        <v>6</v>
      </c>
      <c r="T2813" s="6">
        <v>0</v>
      </c>
      <c r="U2813" s="6">
        <v>76.087800000000001</v>
      </c>
      <c r="V2813" s="7" t="str">
        <f>IF(M2813=[1]People!$B$5,[1]People!$A$5,IF(M2813=[1]People!$B$4,[1]People!$A$4,IF(M2813=[1]People!$B$3,[1]People!$A$3,IF(M2813=[1]People!$B$2,[1]People!$A$2,0))))</f>
        <v>Kelly Williams</v>
      </c>
      <c r="W2813" s="7" t="str">
        <f>IFERROR(INDEX([1]Returns!A$1:A$65536,MATCH(B2813,[1]Returns!B$1:B$65536,0)),"No")</f>
        <v>No</v>
      </c>
    </row>
    <row r="2814" spans="1:23" x14ac:dyDescent="0.2">
      <c r="A2814" s="1">
        <v>2813</v>
      </c>
      <c r="B2814" s="3" t="s">
        <v>5998</v>
      </c>
      <c r="C2814" s="4">
        <v>43055</v>
      </c>
      <c r="D2814" s="4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5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6">
        <v>214.11</v>
      </c>
      <c r="S2814" s="6">
        <v>3</v>
      </c>
      <c r="T2814" s="6">
        <v>0</v>
      </c>
      <c r="U2814" s="6">
        <v>36.398699999999977</v>
      </c>
      <c r="V2814" s="7" t="str">
        <f>IF(M2814=[1]People!$B$5,[1]People!$A$5,IF(M2814=[1]People!$B$4,[1]People!$A$4,IF(M2814=[1]People!$B$3,[1]People!$A$3,IF(M2814=[1]People!$B$2,[1]People!$A$2,0))))</f>
        <v>Kelly Williams</v>
      </c>
      <c r="W2814" s="7" t="str">
        <f>IFERROR(INDEX([1]Returns!A$1:A$65536,MATCH(B2814,[1]Returns!B$1:B$65536,0)),"No")</f>
        <v>No</v>
      </c>
    </row>
    <row r="2815" spans="1:23" x14ac:dyDescent="0.2">
      <c r="A2815" s="1">
        <v>2814</v>
      </c>
      <c r="B2815" s="3" t="s">
        <v>5998</v>
      </c>
      <c r="C2815" s="4">
        <v>43055</v>
      </c>
      <c r="D2815" s="4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5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6">
        <v>999.96</v>
      </c>
      <c r="S2815" s="6">
        <v>4</v>
      </c>
      <c r="T2815" s="6">
        <v>0</v>
      </c>
      <c r="U2815" s="6">
        <v>229.99080000000004</v>
      </c>
      <c r="V2815" s="7" t="str">
        <f>IF(M2815=[1]People!$B$5,[1]People!$A$5,IF(M2815=[1]People!$B$4,[1]People!$A$4,IF(M2815=[1]People!$B$3,[1]People!$A$3,IF(M2815=[1]People!$B$2,[1]People!$A$2,0))))</f>
        <v>Kelly Williams</v>
      </c>
      <c r="W2815" s="7" t="str">
        <f>IFERROR(INDEX([1]Returns!A$1:A$65536,MATCH(B2815,[1]Returns!B$1:B$65536,0)),"No")</f>
        <v>No</v>
      </c>
    </row>
    <row r="2816" spans="1:23" x14ac:dyDescent="0.2">
      <c r="A2816" s="1">
        <v>2815</v>
      </c>
      <c r="B2816" s="3" t="s">
        <v>5998</v>
      </c>
      <c r="C2816" s="4">
        <v>43055</v>
      </c>
      <c r="D2816" s="4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5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6">
        <v>653.54999999999995</v>
      </c>
      <c r="S2816" s="6">
        <v>3</v>
      </c>
      <c r="T2816" s="6">
        <v>0</v>
      </c>
      <c r="U2816" s="6">
        <v>111.10349999999994</v>
      </c>
      <c r="V2816" s="7" t="str">
        <f>IF(M2816=[1]People!$B$5,[1]People!$A$5,IF(M2816=[1]People!$B$4,[1]People!$A$4,IF(M2816=[1]People!$B$3,[1]People!$A$3,IF(M2816=[1]People!$B$2,[1]People!$A$2,0))))</f>
        <v>Kelly Williams</v>
      </c>
      <c r="W2816" s="7" t="str">
        <f>IFERROR(INDEX([1]Returns!A$1:A$65536,MATCH(B2816,[1]Returns!B$1:B$65536,0)),"No")</f>
        <v>No</v>
      </c>
    </row>
    <row r="2817" spans="1:23" x14ac:dyDescent="0.2">
      <c r="A2817" s="1">
        <v>2816</v>
      </c>
      <c r="B2817" s="3" t="s">
        <v>6001</v>
      </c>
      <c r="C2817" s="4">
        <v>42979</v>
      </c>
      <c r="D2817" s="4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5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6">
        <v>114.60000000000001</v>
      </c>
      <c r="S2817" s="6">
        <v>5</v>
      </c>
      <c r="T2817" s="6">
        <v>0</v>
      </c>
      <c r="U2817" s="6">
        <v>51.57</v>
      </c>
      <c r="V2817" s="7" t="str">
        <f>IF(M2817=[1]People!$B$5,[1]People!$A$5,IF(M2817=[1]People!$B$4,[1]People!$A$4,IF(M2817=[1]People!$B$3,[1]People!$A$3,IF(M2817=[1]People!$B$2,[1]People!$A$2,0))))</f>
        <v>Chuck Magee</v>
      </c>
      <c r="W2817" s="7" t="str">
        <f>IFERROR(INDEX([1]Returns!A$1:A$65536,MATCH(B2817,[1]Returns!B$1:B$65536,0)),"No")</f>
        <v>No</v>
      </c>
    </row>
    <row r="2818" spans="1:23" x14ac:dyDescent="0.2">
      <c r="A2818" s="1">
        <v>2817</v>
      </c>
      <c r="B2818" s="3" t="s">
        <v>6001</v>
      </c>
      <c r="C2818" s="4">
        <v>42979</v>
      </c>
      <c r="D2818" s="4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5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6">
        <v>60.74</v>
      </c>
      <c r="S2818" s="6">
        <v>1</v>
      </c>
      <c r="T2818" s="6">
        <v>0</v>
      </c>
      <c r="U2818" s="6">
        <v>15.185000000000002</v>
      </c>
      <c r="V2818" s="7" t="str">
        <f>IF(M2818=[1]People!$B$5,[1]People!$A$5,IF(M2818=[1]People!$B$4,[1]People!$A$4,IF(M2818=[1]People!$B$3,[1]People!$A$3,IF(M2818=[1]People!$B$2,[1]People!$A$2,0))))</f>
        <v>Chuck Magee</v>
      </c>
      <c r="W2818" s="7" t="str">
        <f>IFERROR(INDEX([1]Returns!A$1:A$65536,MATCH(B2818,[1]Returns!B$1:B$65536,0)),"No")</f>
        <v>No</v>
      </c>
    </row>
    <row r="2819" spans="1:23" x14ac:dyDescent="0.2">
      <c r="A2819" s="1">
        <v>2818</v>
      </c>
      <c r="B2819" s="3" t="s">
        <v>6001</v>
      </c>
      <c r="C2819" s="4">
        <v>42979</v>
      </c>
      <c r="D2819" s="4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5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6">
        <v>124.36</v>
      </c>
      <c r="S2819" s="6">
        <v>2</v>
      </c>
      <c r="T2819" s="6">
        <v>0</v>
      </c>
      <c r="U2819" s="6">
        <v>27.359200000000001</v>
      </c>
      <c r="V2819" s="7" t="str">
        <f>IF(M2819=[1]People!$B$5,[1]People!$A$5,IF(M2819=[1]People!$B$4,[1]People!$A$4,IF(M2819=[1]People!$B$3,[1]People!$A$3,IF(M2819=[1]People!$B$2,[1]People!$A$2,0))))</f>
        <v>Chuck Magee</v>
      </c>
      <c r="W2819" s="7" t="str">
        <f>IFERROR(INDEX([1]Returns!A$1:A$65536,MATCH(B2819,[1]Returns!B$1:B$65536,0)),"No")</f>
        <v>No</v>
      </c>
    </row>
    <row r="2820" spans="1:23" x14ac:dyDescent="0.2">
      <c r="A2820" s="1">
        <v>2819</v>
      </c>
      <c r="B2820" s="3" t="s">
        <v>6001</v>
      </c>
      <c r="C2820" s="4">
        <v>42979</v>
      </c>
      <c r="D2820" s="4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5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6">
        <v>1088.76</v>
      </c>
      <c r="S2820" s="6">
        <v>6</v>
      </c>
      <c r="T2820" s="6">
        <v>0</v>
      </c>
      <c r="U2820" s="6">
        <v>315.74039999999985</v>
      </c>
      <c r="V2820" s="7" t="str">
        <f>IF(M2820=[1]People!$B$5,[1]People!$A$5,IF(M2820=[1]People!$B$4,[1]People!$A$4,IF(M2820=[1]People!$B$3,[1]People!$A$3,IF(M2820=[1]People!$B$2,[1]People!$A$2,0))))</f>
        <v>Chuck Magee</v>
      </c>
      <c r="W2820" s="7" t="str">
        <f>IFERROR(INDEX([1]Returns!A$1:A$65536,MATCH(B2820,[1]Returns!B$1:B$65536,0)),"No")</f>
        <v>No</v>
      </c>
    </row>
    <row r="2821" spans="1:23" x14ac:dyDescent="0.2">
      <c r="A2821" s="1">
        <v>2820</v>
      </c>
      <c r="B2821" s="3" t="s">
        <v>6004</v>
      </c>
      <c r="C2821" s="4">
        <v>43225</v>
      </c>
      <c r="D2821" s="4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5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6">
        <v>6.7200000000000006</v>
      </c>
      <c r="S2821" s="6">
        <v>5</v>
      </c>
      <c r="T2821" s="6">
        <v>0.2</v>
      </c>
      <c r="U2821" s="6">
        <v>2.351999999999999</v>
      </c>
      <c r="V2821" s="7" t="str">
        <f>IF(M2821=[1]People!$B$5,[1]People!$A$5,IF(M2821=[1]People!$B$4,[1]People!$A$4,IF(M2821=[1]People!$B$3,[1]People!$A$3,IF(M2821=[1]People!$B$2,[1]People!$A$2,0))))</f>
        <v>Anna Andreadi</v>
      </c>
      <c r="W2821" s="7" t="str">
        <f>IFERROR(INDEX([1]Returns!A$1:A$65536,MATCH(B2821,[1]Returns!B$1:B$65536,0)),"No")</f>
        <v>No</v>
      </c>
    </row>
    <row r="2822" spans="1:23" x14ac:dyDescent="0.2">
      <c r="A2822" s="1">
        <v>2821</v>
      </c>
      <c r="B2822" s="3" t="s">
        <v>6004</v>
      </c>
      <c r="C2822" s="4">
        <v>43225</v>
      </c>
      <c r="D2822" s="4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5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6">
        <v>298.77600000000001</v>
      </c>
      <c r="S2822" s="6">
        <v>3</v>
      </c>
      <c r="T2822" s="6">
        <v>0.2</v>
      </c>
      <c r="U2822" s="6">
        <v>7.4693999999999932</v>
      </c>
      <c r="V2822" s="7" t="str">
        <f>IF(M2822=[1]People!$B$5,[1]People!$A$5,IF(M2822=[1]People!$B$4,[1]People!$A$4,IF(M2822=[1]People!$B$3,[1]People!$A$3,IF(M2822=[1]People!$B$2,[1]People!$A$2,0))))</f>
        <v>Anna Andreadi</v>
      </c>
      <c r="W2822" s="7" t="str">
        <f>IFERROR(INDEX([1]Returns!A$1:A$65536,MATCH(B2822,[1]Returns!B$1:B$65536,0)),"No")</f>
        <v>No</v>
      </c>
    </row>
    <row r="2823" spans="1:23" x14ac:dyDescent="0.2">
      <c r="A2823" s="1">
        <v>2822</v>
      </c>
      <c r="B2823" s="3" t="s">
        <v>6007</v>
      </c>
      <c r="C2823" s="4">
        <v>43465</v>
      </c>
      <c r="D2823" s="4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5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6">
        <v>302.37599999999998</v>
      </c>
      <c r="S2823" s="6">
        <v>3</v>
      </c>
      <c r="T2823" s="6">
        <v>0.2</v>
      </c>
      <c r="U2823" s="6">
        <v>22.678200000000018</v>
      </c>
      <c r="V2823" s="7" t="str">
        <f>IF(M2823=[1]People!$B$5,[1]People!$A$5,IF(M2823=[1]People!$B$4,[1]People!$A$4,IF(M2823=[1]People!$B$3,[1]People!$A$3,IF(M2823=[1]People!$B$2,[1]People!$A$2,0))))</f>
        <v>Anna Andreadi</v>
      </c>
      <c r="W2823" s="7" t="str">
        <f>IFERROR(INDEX([1]Returns!A$1:A$65536,MATCH(B2823,[1]Returns!B$1:B$65536,0)),"No")</f>
        <v>No</v>
      </c>
    </row>
    <row r="2824" spans="1:23" x14ac:dyDescent="0.2">
      <c r="A2824" s="1">
        <v>2823</v>
      </c>
      <c r="B2824" s="3" t="s">
        <v>6008</v>
      </c>
      <c r="C2824" s="4">
        <v>43726</v>
      </c>
      <c r="D2824" s="4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5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6">
        <v>8.9280000000000008</v>
      </c>
      <c r="S2824" s="6">
        <v>2</v>
      </c>
      <c r="T2824" s="6">
        <v>0.2</v>
      </c>
      <c r="U2824" s="6">
        <v>0.55799999999999894</v>
      </c>
      <c r="V2824" s="7" t="str">
        <f>IF(M2824=[1]People!$B$5,[1]People!$A$5,IF(M2824=[1]People!$B$4,[1]People!$A$4,IF(M2824=[1]People!$B$3,[1]People!$A$3,IF(M2824=[1]People!$B$2,[1]People!$A$2,0))))</f>
        <v>Kelly Williams</v>
      </c>
      <c r="W2824" s="7" t="str">
        <f>IFERROR(INDEX([1]Returns!A$1:A$65536,MATCH(B2824,[1]Returns!B$1:B$65536,0)),"No")</f>
        <v>No</v>
      </c>
    </row>
    <row r="2825" spans="1:23" x14ac:dyDescent="0.2">
      <c r="A2825" s="1">
        <v>2824</v>
      </c>
      <c r="B2825" s="3" t="s">
        <v>6008</v>
      </c>
      <c r="C2825" s="4">
        <v>43726</v>
      </c>
      <c r="D2825" s="4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5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6">
        <v>47.584000000000003</v>
      </c>
      <c r="S2825" s="6">
        <v>2</v>
      </c>
      <c r="T2825" s="6">
        <v>0.2</v>
      </c>
      <c r="U2825" s="6">
        <v>-2.9739999999999966</v>
      </c>
      <c r="V2825" s="7" t="str">
        <f>IF(M2825=[1]People!$B$5,[1]People!$A$5,IF(M2825=[1]People!$B$4,[1]People!$A$4,IF(M2825=[1]People!$B$3,[1]People!$A$3,IF(M2825=[1]People!$B$2,[1]People!$A$2,0))))</f>
        <v>Kelly Williams</v>
      </c>
      <c r="W2825" s="7" t="str">
        <f>IFERROR(INDEX([1]Returns!A$1:A$65536,MATCH(B2825,[1]Returns!B$1:B$65536,0)),"No")</f>
        <v>No</v>
      </c>
    </row>
    <row r="2826" spans="1:23" x14ac:dyDescent="0.2">
      <c r="A2826" s="1">
        <v>2825</v>
      </c>
      <c r="B2826" s="3" t="s">
        <v>6009</v>
      </c>
      <c r="C2826" s="4">
        <v>42638</v>
      </c>
      <c r="D2826" s="4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5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6">
        <v>33.792000000000002</v>
      </c>
      <c r="S2826" s="6">
        <v>8</v>
      </c>
      <c r="T2826" s="6">
        <v>0.2</v>
      </c>
      <c r="U2826" s="6">
        <v>10.559999999999999</v>
      </c>
      <c r="V2826" s="7" t="str">
        <f>IF(M2826=[1]People!$B$5,[1]People!$A$5,IF(M2826=[1]People!$B$4,[1]People!$A$4,IF(M2826=[1]People!$B$3,[1]People!$A$3,IF(M2826=[1]People!$B$2,[1]People!$A$2,0))))</f>
        <v>Kelly Williams</v>
      </c>
      <c r="W2826" s="7" t="str">
        <f>IFERROR(INDEX([1]Returns!A$1:A$65536,MATCH(B2826,[1]Returns!B$1:B$65536,0)),"No")</f>
        <v>No</v>
      </c>
    </row>
    <row r="2827" spans="1:23" x14ac:dyDescent="0.2">
      <c r="A2827" s="1">
        <v>2826</v>
      </c>
      <c r="B2827" s="3" t="s">
        <v>6009</v>
      </c>
      <c r="C2827" s="4">
        <v>42638</v>
      </c>
      <c r="D2827" s="4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5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6">
        <v>300.53279999999995</v>
      </c>
      <c r="S2827" s="6">
        <v>2</v>
      </c>
      <c r="T2827" s="6">
        <v>0.32</v>
      </c>
      <c r="U2827" s="6">
        <v>-97.23120000000003</v>
      </c>
      <c r="V2827" s="7" t="str">
        <f>IF(M2827=[1]People!$B$5,[1]People!$A$5,IF(M2827=[1]People!$B$4,[1]People!$A$4,IF(M2827=[1]People!$B$3,[1]People!$A$3,IF(M2827=[1]People!$B$2,[1]People!$A$2,0))))</f>
        <v>Kelly Williams</v>
      </c>
      <c r="W2827" s="7" t="str">
        <f>IFERROR(INDEX([1]Returns!A$1:A$65536,MATCH(B2827,[1]Returns!B$1:B$65536,0)),"No")</f>
        <v>No</v>
      </c>
    </row>
    <row r="2828" spans="1:23" x14ac:dyDescent="0.2">
      <c r="A2828" s="1">
        <v>2827</v>
      </c>
      <c r="B2828" s="3" t="s">
        <v>6009</v>
      </c>
      <c r="C2828" s="4">
        <v>42638</v>
      </c>
      <c r="D2828" s="4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5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6">
        <v>2.7239999999999993</v>
      </c>
      <c r="S2828" s="6">
        <v>2</v>
      </c>
      <c r="T2828" s="6">
        <v>0.8</v>
      </c>
      <c r="U2828" s="6">
        <v>-4.3584000000000014</v>
      </c>
      <c r="V2828" s="7" t="str">
        <f>IF(M2828=[1]People!$B$5,[1]People!$A$5,IF(M2828=[1]People!$B$4,[1]People!$A$4,IF(M2828=[1]People!$B$3,[1]People!$A$3,IF(M2828=[1]People!$B$2,[1]People!$A$2,0))))</f>
        <v>Kelly Williams</v>
      </c>
      <c r="W2828" s="7" t="str">
        <f>IFERROR(INDEX([1]Returns!A$1:A$65536,MATCH(B2828,[1]Returns!B$1:B$65536,0)),"No")</f>
        <v>No</v>
      </c>
    </row>
    <row r="2829" spans="1:23" x14ac:dyDescent="0.2">
      <c r="A2829" s="1">
        <v>2828</v>
      </c>
      <c r="B2829" s="3" t="s">
        <v>6009</v>
      </c>
      <c r="C2829" s="4">
        <v>42638</v>
      </c>
      <c r="D2829" s="4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5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6">
        <v>3.2640000000000002</v>
      </c>
      <c r="S2829" s="6">
        <v>2</v>
      </c>
      <c r="T2829" s="6">
        <v>0.2</v>
      </c>
      <c r="U2829" s="6">
        <v>1.1015999999999997</v>
      </c>
      <c r="V2829" s="7" t="str">
        <f>IF(M2829=[1]People!$B$5,[1]People!$A$5,IF(M2829=[1]People!$B$4,[1]People!$A$4,IF(M2829=[1]People!$B$3,[1]People!$A$3,IF(M2829=[1]People!$B$2,[1]People!$A$2,0))))</f>
        <v>Kelly Williams</v>
      </c>
      <c r="W2829" s="7" t="str">
        <f>IFERROR(INDEX([1]Returns!A$1:A$65536,MATCH(B2829,[1]Returns!B$1:B$65536,0)),"No")</f>
        <v>No</v>
      </c>
    </row>
    <row r="2830" spans="1:23" x14ac:dyDescent="0.2">
      <c r="A2830" s="1">
        <v>2829</v>
      </c>
      <c r="B2830" s="3" t="s">
        <v>6012</v>
      </c>
      <c r="C2830" s="4">
        <v>43213</v>
      </c>
      <c r="D2830" s="4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5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6">
        <v>108.33600000000001</v>
      </c>
      <c r="S2830" s="6">
        <v>6</v>
      </c>
      <c r="T2830" s="6">
        <v>0.2</v>
      </c>
      <c r="U2830" s="6">
        <v>37.917599999999993</v>
      </c>
      <c r="V2830" s="7" t="str">
        <f>IF(M2830=[1]People!$B$5,[1]People!$A$5,IF(M2830=[1]People!$B$4,[1]People!$A$4,IF(M2830=[1]People!$B$3,[1]People!$A$3,IF(M2830=[1]People!$B$2,[1]People!$A$2,0))))</f>
        <v>Chuck Magee</v>
      </c>
      <c r="W2830" s="7" t="str">
        <f>IFERROR(INDEX([1]Returns!A$1:A$65536,MATCH(B2830,[1]Returns!B$1:B$65536,0)),"No")</f>
        <v>No</v>
      </c>
    </row>
    <row r="2831" spans="1:23" x14ac:dyDescent="0.2">
      <c r="A2831" s="1">
        <v>2830</v>
      </c>
      <c r="B2831" s="3" t="s">
        <v>6012</v>
      </c>
      <c r="C2831" s="4">
        <v>43213</v>
      </c>
      <c r="D2831" s="4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5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6">
        <v>55.92</v>
      </c>
      <c r="S2831" s="6">
        <v>5</v>
      </c>
      <c r="T2831" s="6">
        <v>0.2</v>
      </c>
      <c r="U2831" s="6">
        <v>6.2910000000000004</v>
      </c>
      <c r="V2831" s="7" t="str">
        <f>IF(M2831=[1]People!$B$5,[1]People!$A$5,IF(M2831=[1]People!$B$4,[1]People!$A$4,IF(M2831=[1]People!$B$3,[1]People!$A$3,IF(M2831=[1]People!$B$2,[1]People!$A$2,0))))</f>
        <v>Chuck Magee</v>
      </c>
      <c r="W2831" s="7" t="str">
        <f>IFERROR(INDEX([1]Returns!A$1:A$65536,MATCH(B2831,[1]Returns!B$1:B$65536,0)),"No")</f>
        <v>No</v>
      </c>
    </row>
    <row r="2832" spans="1:23" x14ac:dyDescent="0.2">
      <c r="A2832" s="1">
        <v>2831</v>
      </c>
      <c r="B2832" s="3" t="s">
        <v>6012</v>
      </c>
      <c r="C2832" s="4">
        <v>43213</v>
      </c>
      <c r="D2832" s="4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5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6">
        <v>78.304000000000002</v>
      </c>
      <c r="S2832" s="6">
        <v>2</v>
      </c>
      <c r="T2832" s="6">
        <v>0.2</v>
      </c>
      <c r="U2832" s="6">
        <v>29.363999999999997</v>
      </c>
      <c r="V2832" s="7" t="str">
        <f>IF(M2832=[1]People!$B$5,[1]People!$A$5,IF(M2832=[1]People!$B$4,[1]People!$A$4,IF(M2832=[1]People!$B$3,[1]People!$A$3,IF(M2832=[1]People!$B$2,[1]People!$A$2,0))))</f>
        <v>Chuck Magee</v>
      </c>
      <c r="W2832" s="7" t="str">
        <f>IFERROR(INDEX([1]Returns!A$1:A$65536,MATCH(B2832,[1]Returns!B$1:B$65536,0)),"No")</f>
        <v>No</v>
      </c>
    </row>
    <row r="2833" spans="1:23" x14ac:dyDescent="0.2">
      <c r="A2833" s="1">
        <v>2832</v>
      </c>
      <c r="B2833" s="3" t="s">
        <v>6017</v>
      </c>
      <c r="C2833" s="4">
        <v>42675</v>
      </c>
      <c r="D2833" s="4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5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6">
        <v>443.92</v>
      </c>
      <c r="S2833" s="6">
        <v>5</v>
      </c>
      <c r="T2833" s="6">
        <v>0.2</v>
      </c>
      <c r="U2833" s="6">
        <v>-94.33299999999997</v>
      </c>
      <c r="V2833" s="7" t="str">
        <f>IF(M2833=[1]People!$B$5,[1]People!$A$5,IF(M2833=[1]People!$B$4,[1]People!$A$4,IF(M2833=[1]People!$B$3,[1]People!$A$3,IF(M2833=[1]People!$B$2,[1]People!$A$2,0))))</f>
        <v>Anna Andreadi</v>
      </c>
      <c r="W2833" s="7" t="str">
        <f>IFERROR(INDEX([1]Returns!A$1:A$65536,MATCH(B2833,[1]Returns!B$1:B$65536,0)),"No")</f>
        <v>No</v>
      </c>
    </row>
    <row r="2834" spans="1:23" x14ac:dyDescent="0.2">
      <c r="A2834" s="1">
        <v>2833</v>
      </c>
      <c r="B2834" s="3" t="s">
        <v>6017</v>
      </c>
      <c r="C2834" s="4">
        <v>42675</v>
      </c>
      <c r="D2834" s="4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5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6">
        <v>155.976</v>
      </c>
      <c r="S2834" s="6">
        <v>3</v>
      </c>
      <c r="T2834" s="6">
        <v>0.2</v>
      </c>
      <c r="U2834" s="6">
        <v>54.5916</v>
      </c>
      <c r="V2834" s="7" t="str">
        <f>IF(M2834=[1]People!$B$5,[1]People!$A$5,IF(M2834=[1]People!$B$4,[1]People!$A$4,IF(M2834=[1]People!$B$3,[1]People!$A$3,IF(M2834=[1]People!$B$2,[1]People!$A$2,0))))</f>
        <v>Anna Andreadi</v>
      </c>
      <c r="W2834" s="7" t="str">
        <f>IFERROR(INDEX([1]Returns!A$1:A$65536,MATCH(B2834,[1]Returns!B$1:B$65536,0)),"No")</f>
        <v>No</v>
      </c>
    </row>
    <row r="2835" spans="1:23" x14ac:dyDescent="0.2">
      <c r="A2835" s="1">
        <v>2834</v>
      </c>
      <c r="B2835" s="3" t="s">
        <v>6020</v>
      </c>
      <c r="C2835" s="4">
        <v>43491</v>
      </c>
      <c r="D2835" s="4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5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6">
        <v>15.469999999999999</v>
      </c>
      <c r="S2835" s="6">
        <v>7</v>
      </c>
      <c r="T2835" s="6">
        <v>0</v>
      </c>
      <c r="U2835" s="6">
        <v>4.1768999999999998</v>
      </c>
      <c r="V2835" s="7" t="str">
        <f>IF(M2835=[1]People!$B$5,[1]People!$A$5,IF(M2835=[1]People!$B$4,[1]People!$A$4,IF(M2835=[1]People!$B$3,[1]People!$A$3,IF(M2835=[1]People!$B$2,[1]People!$A$2,0))))</f>
        <v>Cassandra Brandow</v>
      </c>
      <c r="W2835" s="7" t="str">
        <f>IFERROR(INDEX([1]Returns!A$1:A$65536,MATCH(B2835,[1]Returns!B$1:B$65536,0)),"No")</f>
        <v>No</v>
      </c>
    </row>
    <row r="2836" spans="1:23" x14ac:dyDescent="0.2">
      <c r="A2836" s="1">
        <v>2835</v>
      </c>
      <c r="B2836" s="3" t="s">
        <v>6020</v>
      </c>
      <c r="C2836" s="4">
        <v>43491</v>
      </c>
      <c r="D2836" s="4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5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6">
        <v>7.16</v>
      </c>
      <c r="S2836" s="6">
        <v>2</v>
      </c>
      <c r="T2836" s="6">
        <v>0</v>
      </c>
      <c r="U2836" s="6">
        <v>3.4367999999999999</v>
      </c>
      <c r="V2836" s="7" t="str">
        <f>IF(M2836=[1]People!$B$5,[1]People!$A$5,IF(M2836=[1]People!$B$4,[1]People!$A$4,IF(M2836=[1]People!$B$3,[1]People!$A$3,IF(M2836=[1]People!$B$2,[1]People!$A$2,0))))</f>
        <v>Cassandra Brandow</v>
      </c>
      <c r="W2836" s="7" t="str">
        <f>IFERROR(INDEX([1]Returns!A$1:A$65536,MATCH(B2836,[1]Returns!B$1:B$65536,0)),"No")</f>
        <v>No</v>
      </c>
    </row>
    <row r="2837" spans="1:23" x14ac:dyDescent="0.2">
      <c r="A2837" s="1">
        <v>2836</v>
      </c>
      <c r="B2837" s="3" t="s">
        <v>6023</v>
      </c>
      <c r="C2837" s="4">
        <v>43780</v>
      </c>
      <c r="D2837" s="4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5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6">
        <v>10.89</v>
      </c>
      <c r="S2837" s="6">
        <v>1</v>
      </c>
      <c r="T2837" s="6">
        <v>0</v>
      </c>
      <c r="U2837" s="6">
        <v>2.8314000000000004</v>
      </c>
      <c r="V2837" s="7" t="str">
        <f>IF(M2837=[1]People!$B$5,[1]People!$A$5,IF(M2837=[1]People!$B$4,[1]People!$A$4,IF(M2837=[1]People!$B$3,[1]People!$A$3,IF(M2837=[1]People!$B$2,[1]People!$A$2,0))))</f>
        <v>Anna Andreadi</v>
      </c>
      <c r="W2837" s="7" t="str">
        <f>IFERROR(INDEX([1]Returns!A$1:A$65536,MATCH(B2837,[1]Returns!B$1:B$65536,0)),"No")</f>
        <v>No</v>
      </c>
    </row>
    <row r="2838" spans="1:23" x14ac:dyDescent="0.2">
      <c r="A2838" s="1">
        <v>2837</v>
      </c>
      <c r="B2838" s="3" t="s">
        <v>6023</v>
      </c>
      <c r="C2838" s="4">
        <v>43780</v>
      </c>
      <c r="D2838" s="4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5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6">
        <v>19.440000000000001</v>
      </c>
      <c r="S2838" s="6">
        <v>3</v>
      </c>
      <c r="T2838" s="6">
        <v>0</v>
      </c>
      <c r="U2838" s="6">
        <v>9.3312000000000008</v>
      </c>
      <c r="V2838" s="7" t="str">
        <f>IF(M2838=[1]People!$B$5,[1]People!$A$5,IF(M2838=[1]People!$B$4,[1]People!$A$4,IF(M2838=[1]People!$B$3,[1]People!$A$3,IF(M2838=[1]People!$B$2,[1]People!$A$2,0))))</f>
        <v>Anna Andreadi</v>
      </c>
      <c r="W2838" s="7" t="str">
        <f>IFERROR(INDEX([1]Returns!A$1:A$65536,MATCH(B2838,[1]Returns!B$1:B$65536,0)),"No")</f>
        <v>No</v>
      </c>
    </row>
    <row r="2839" spans="1:23" x14ac:dyDescent="0.2">
      <c r="A2839" s="1">
        <v>2838</v>
      </c>
      <c r="B2839" s="3" t="s">
        <v>6023</v>
      </c>
      <c r="C2839" s="4">
        <v>43780</v>
      </c>
      <c r="D2839" s="4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5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6">
        <v>121.6</v>
      </c>
      <c r="S2839" s="6">
        <v>5</v>
      </c>
      <c r="T2839" s="6">
        <v>0.2</v>
      </c>
      <c r="U2839" s="6">
        <v>39.519999999999989</v>
      </c>
      <c r="V2839" s="7" t="str">
        <f>IF(M2839=[1]People!$B$5,[1]People!$A$5,IF(M2839=[1]People!$B$4,[1]People!$A$4,IF(M2839=[1]People!$B$3,[1]People!$A$3,IF(M2839=[1]People!$B$2,[1]People!$A$2,0))))</f>
        <v>Anna Andreadi</v>
      </c>
      <c r="W2839" s="7" t="str">
        <f>IFERROR(INDEX([1]Returns!A$1:A$65536,MATCH(B2839,[1]Returns!B$1:B$65536,0)),"No")</f>
        <v>No</v>
      </c>
    </row>
    <row r="2840" spans="1:23" x14ac:dyDescent="0.2">
      <c r="A2840" s="1">
        <v>2839</v>
      </c>
      <c r="B2840" s="3" t="s">
        <v>6026</v>
      </c>
      <c r="C2840" s="4">
        <v>43260</v>
      </c>
      <c r="D2840" s="4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5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6">
        <v>695.7</v>
      </c>
      <c r="S2840" s="6">
        <v>2</v>
      </c>
      <c r="T2840" s="6">
        <v>0.5</v>
      </c>
      <c r="U2840" s="6">
        <v>-27.827999999999975</v>
      </c>
      <c r="V2840" s="7" t="str">
        <f>IF(M2840=[1]People!$B$5,[1]People!$A$5,IF(M2840=[1]People!$B$4,[1]People!$A$4,IF(M2840=[1]People!$B$3,[1]People!$A$3,IF(M2840=[1]People!$B$2,[1]People!$A$2,0))))</f>
        <v>Cassandra Brandow</v>
      </c>
      <c r="W2840" s="7" t="str">
        <f>IFERROR(INDEX([1]Returns!A$1:A$65536,MATCH(B2840,[1]Returns!B$1:B$65536,0)),"No")</f>
        <v>No</v>
      </c>
    </row>
    <row r="2841" spans="1:23" x14ac:dyDescent="0.2">
      <c r="A2841" s="1">
        <v>2840</v>
      </c>
      <c r="B2841" s="3" t="s">
        <v>6027</v>
      </c>
      <c r="C2841" s="4">
        <v>42981</v>
      </c>
      <c r="D2841" s="4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5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6">
        <v>120.33</v>
      </c>
      <c r="S2841" s="6">
        <v>1</v>
      </c>
      <c r="T2841" s="6">
        <v>0</v>
      </c>
      <c r="U2841" s="6">
        <v>31.285799999999995</v>
      </c>
      <c r="V2841" s="7" t="str">
        <f>IF(M2841=[1]People!$B$5,[1]People!$A$5,IF(M2841=[1]People!$B$4,[1]People!$A$4,IF(M2841=[1]People!$B$3,[1]People!$A$3,IF(M2841=[1]People!$B$2,[1]People!$A$2,0))))</f>
        <v>Chuck Magee</v>
      </c>
      <c r="W2841" s="7" t="str">
        <f>IFERROR(INDEX([1]Returns!A$1:A$65536,MATCH(B2841,[1]Returns!B$1:B$65536,0)),"No")</f>
        <v>No</v>
      </c>
    </row>
    <row r="2842" spans="1:23" x14ac:dyDescent="0.2">
      <c r="A2842" s="1">
        <v>2841</v>
      </c>
      <c r="B2842" s="3" t="s">
        <v>6028</v>
      </c>
      <c r="C2842" s="4">
        <v>42443</v>
      </c>
      <c r="D2842" s="4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5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6">
        <v>1139.92</v>
      </c>
      <c r="S2842" s="6">
        <v>4</v>
      </c>
      <c r="T2842" s="6">
        <v>0</v>
      </c>
      <c r="U2842" s="6">
        <v>284.98</v>
      </c>
      <c r="V2842" s="7" t="str">
        <f>IF(M2842=[1]People!$B$5,[1]People!$A$5,IF(M2842=[1]People!$B$4,[1]People!$A$4,IF(M2842=[1]People!$B$3,[1]People!$A$3,IF(M2842=[1]People!$B$2,[1]People!$A$2,0))))</f>
        <v>Cassandra Brandow</v>
      </c>
      <c r="W2842" s="7" t="str">
        <f>IFERROR(INDEX([1]Returns!A$1:A$65536,MATCH(B2842,[1]Returns!B$1:B$65536,0)),"No")</f>
        <v>No</v>
      </c>
    </row>
    <row r="2843" spans="1:23" x14ac:dyDescent="0.2">
      <c r="A2843" s="1">
        <v>2842</v>
      </c>
      <c r="B2843" s="3" t="s">
        <v>6029</v>
      </c>
      <c r="C2843" s="4">
        <v>43708</v>
      </c>
      <c r="D2843" s="4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5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6">
        <v>229.54400000000001</v>
      </c>
      <c r="S2843" s="6">
        <v>7</v>
      </c>
      <c r="T2843" s="6">
        <v>0.2</v>
      </c>
      <c r="U2843" s="6">
        <v>83.209699999999998</v>
      </c>
      <c r="V2843" s="7" t="str">
        <f>IF(M2843=[1]People!$B$5,[1]People!$A$5,IF(M2843=[1]People!$B$4,[1]People!$A$4,IF(M2843=[1]People!$B$3,[1]People!$A$3,IF(M2843=[1]People!$B$2,[1]People!$A$2,0))))</f>
        <v>Cassandra Brandow</v>
      </c>
      <c r="W2843" s="7" t="str">
        <f>IFERROR(INDEX([1]Returns!A$1:A$65536,MATCH(B2843,[1]Returns!B$1:B$65536,0)),"No")</f>
        <v>No</v>
      </c>
    </row>
    <row r="2844" spans="1:23" x14ac:dyDescent="0.2">
      <c r="A2844" s="1">
        <v>2843</v>
      </c>
      <c r="B2844" s="3" t="s">
        <v>6030</v>
      </c>
      <c r="C2844" s="4">
        <v>43547</v>
      </c>
      <c r="D2844" s="4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5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6">
        <v>143.72800000000001</v>
      </c>
      <c r="S2844" s="6">
        <v>2</v>
      </c>
      <c r="T2844" s="6">
        <v>0.2</v>
      </c>
      <c r="U2844" s="6">
        <v>-32.338800000000006</v>
      </c>
      <c r="V2844" s="7" t="str">
        <f>IF(M2844=[1]People!$B$5,[1]People!$A$5,IF(M2844=[1]People!$B$4,[1]People!$A$4,IF(M2844=[1]People!$B$3,[1]People!$A$3,IF(M2844=[1]People!$B$2,[1]People!$A$2,0))))</f>
        <v>Kelly Williams</v>
      </c>
      <c r="W2844" s="7" t="str">
        <f>IFERROR(INDEX([1]Returns!A$1:A$65536,MATCH(B2844,[1]Returns!B$1:B$65536,0)),"No")</f>
        <v>No</v>
      </c>
    </row>
    <row r="2845" spans="1:23" x14ac:dyDescent="0.2">
      <c r="A2845" s="1">
        <v>2844</v>
      </c>
      <c r="B2845" s="3" t="s">
        <v>6033</v>
      </c>
      <c r="C2845" s="4">
        <v>43603</v>
      </c>
      <c r="D2845" s="4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5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6">
        <v>36.048000000000002</v>
      </c>
      <c r="S2845" s="6">
        <v>3</v>
      </c>
      <c r="T2845" s="6">
        <v>0.2</v>
      </c>
      <c r="U2845" s="6">
        <v>-0.90120000000000111</v>
      </c>
      <c r="V2845" s="7" t="str">
        <f>IF(M2845=[1]People!$B$5,[1]People!$A$5,IF(M2845=[1]People!$B$4,[1]People!$A$4,IF(M2845=[1]People!$B$3,[1]People!$A$3,IF(M2845=[1]People!$B$2,[1]People!$A$2,0))))</f>
        <v>Chuck Magee</v>
      </c>
      <c r="W2845" s="7" t="str">
        <f>IFERROR(INDEX([1]Returns!A$1:A$65536,MATCH(B2845,[1]Returns!B$1:B$65536,0)),"No")</f>
        <v>Yes</v>
      </c>
    </row>
    <row r="2846" spans="1:23" x14ac:dyDescent="0.2">
      <c r="A2846" s="1">
        <v>2845</v>
      </c>
      <c r="B2846" s="3" t="s">
        <v>6034</v>
      </c>
      <c r="C2846" s="4">
        <v>43461</v>
      </c>
      <c r="D2846" s="4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5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6">
        <v>845.48799999999994</v>
      </c>
      <c r="S2846" s="6">
        <v>8</v>
      </c>
      <c r="T2846" s="6">
        <v>0.3</v>
      </c>
      <c r="U2846" s="6">
        <v>-12.078400000000101</v>
      </c>
      <c r="V2846" s="7" t="str">
        <f>IF(M2846=[1]People!$B$5,[1]People!$A$5,IF(M2846=[1]People!$B$4,[1]People!$A$4,IF(M2846=[1]People!$B$3,[1]People!$A$3,IF(M2846=[1]People!$B$2,[1]People!$A$2,0))))</f>
        <v>Kelly Williams</v>
      </c>
      <c r="W2846" s="7" t="str">
        <f>IFERROR(INDEX([1]Returns!A$1:A$65536,MATCH(B2846,[1]Returns!B$1:B$65536,0)),"No")</f>
        <v>No</v>
      </c>
    </row>
    <row r="2847" spans="1:23" x14ac:dyDescent="0.2">
      <c r="A2847" s="1">
        <v>2846</v>
      </c>
      <c r="B2847" s="3" t="s">
        <v>6035</v>
      </c>
      <c r="C2847" s="4">
        <v>43786</v>
      </c>
      <c r="D2847" s="4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5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6">
        <v>50.94</v>
      </c>
      <c r="S2847" s="6">
        <v>3</v>
      </c>
      <c r="T2847" s="6">
        <v>0</v>
      </c>
      <c r="U2847" s="6">
        <v>14.263200000000001</v>
      </c>
      <c r="V2847" s="7" t="str">
        <f>IF(M2847=[1]People!$B$5,[1]People!$A$5,IF(M2847=[1]People!$B$4,[1]People!$A$4,IF(M2847=[1]People!$B$3,[1]People!$A$3,IF(M2847=[1]People!$B$2,[1]People!$A$2,0))))</f>
        <v>Chuck Magee</v>
      </c>
      <c r="W2847" s="7" t="str">
        <f>IFERROR(INDEX([1]Returns!A$1:A$65536,MATCH(B2847,[1]Returns!B$1:B$65536,0)),"No")</f>
        <v>Yes</v>
      </c>
    </row>
    <row r="2848" spans="1:23" x14ac:dyDescent="0.2">
      <c r="A2848" s="1">
        <v>2847</v>
      </c>
      <c r="B2848" s="3" t="s">
        <v>6036</v>
      </c>
      <c r="C2848" s="4">
        <v>43718</v>
      </c>
      <c r="D2848" s="4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5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6">
        <v>762.59399999999982</v>
      </c>
      <c r="S2848" s="6">
        <v>3</v>
      </c>
      <c r="T2848" s="6">
        <v>0.8</v>
      </c>
      <c r="U2848" s="6">
        <v>-1143.8910000000001</v>
      </c>
      <c r="V2848" s="7" t="str">
        <f>IF(M2848=[1]People!$B$5,[1]People!$A$5,IF(M2848=[1]People!$B$4,[1]People!$A$4,IF(M2848=[1]People!$B$3,[1]People!$A$3,IF(M2848=[1]People!$B$2,[1]People!$A$2,0))))</f>
        <v>Kelly Williams</v>
      </c>
      <c r="W2848" s="7" t="str">
        <f>IFERROR(INDEX([1]Returns!A$1:A$65536,MATCH(B2848,[1]Returns!B$1:B$65536,0)),"No")</f>
        <v>No</v>
      </c>
    </row>
    <row r="2849" spans="1:23" x14ac:dyDescent="0.2">
      <c r="A2849" s="1">
        <v>2848</v>
      </c>
      <c r="B2849" s="3" t="s">
        <v>6037</v>
      </c>
      <c r="C2849" s="4">
        <v>43563</v>
      </c>
      <c r="D2849" s="4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5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6">
        <v>56.28</v>
      </c>
      <c r="S2849" s="6">
        <v>6</v>
      </c>
      <c r="T2849" s="6">
        <v>0</v>
      </c>
      <c r="U2849" s="6">
        <v>15.758400000000002</v>
      </c>
      <c r="V2849" s="7" t="str">
        <f>IF(M2849=[1]People!$B$5,[1]People!$A$5,IF(M2849=[1]People!$B$4,[1]People!$A$4,IF(M2849=[1]People!$B$3,[1]People!$A$3,IF(M2849=[1]People!$B$2,[1]People!$A$2,0))))</f>
        <v>Cassandra Brandow</v>
      </c>
      <c r="W2849" s="7" t="str">
        <f>IFERROR(INDEX([1]Returns!A$1:A$65536,MATCH(B2849,[1]Returns!B$1:B$65536,0)),"No")</f>
        <v>No</v>
      </c>
    </row>
    <row r="2850" spans="1:23" x14ac:dyDescent="0.2">
      <c r="A2850" s="1">
        <v>2849</v>
      </c>
      <c r="B2850" s="3" t="s">
        <v>6037</v>
      </c>
      <c r="C2850" s="4">
        <v>43563</v>
      </c>
      <c r="D2850" s="4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5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6">
        <v>2690.9700000000003</v>
      </c>
      <c r="S2850" s="6">
        <v>3</v>
      </c>
      <c r="T2850" s="6">
        <v>0</v>
      </c>
      <c r="U2850" s="6">
        <v>1264.7558999999999</v>
      </c>
      <c r="V2850" s="7" t="str">
        <f>IF(M2850=[1]People!$B$5,[1]People!$A$5,IF(M2850=[1]People!$B$4,[1]People!$A$4,IF(M2850=[1]People!$B$3,[1]People!$A$3,IF(M2850=[1]People!$B$2,[1]People!$A$2,0))))</f>
        <v>Cassandra Brandow</v>
      </c>
      <c r="W2850" s="7" t="str">
        <f>IFERROR(INDEX([1]Returns!A$1:A$65536,MATCH(B2850,[1]Returns!B$1:B$65536,0)),"No")</f>
        <v>No</v>
      </c>
    </row>
    <row r="2851" spans="1:23" x14ac:dyDescent="0.2">
      <c r="A2851" s="1">
        <v>2850</v>
      </c>
      <c r="B2851" s="3" t="s">
        <v>6042</v>
      </c>
      <c r="C2851" s="4">
        <v>43432</v>
      </c>
      <c r="D2851" s="4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5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6">
        <v>7.4340000000000011</v>
      </c>
      <c r="S2851" s="6">
        <v>6</v>
      </c>
      <c r="T2851" s="6">
        <v>0.7</v>
      </c>
      <c r="U2851" s="6">
        <v>-5.6993999999999971</v>
      </c>
      <c r="V2851" s="7" t="str">
        <f>IF(M2851=[1]People!$B$5,[1]People!$A$5,IF(M2851=[1]People!$B$4,[1]People!$A$4,IF(M2851=[1]People!$B$3,[1]People!$A$3,IF(M2851=[1]People!$B$2,[1]People!$A$2,0))))</f>
        <v>Cassandra Brandow</v>
      </c>
      <c r="W2851" s="7" t="str">
        <f>IFERROR(INDEX([1]Returns!A$1:A$65536,MATCH(B2851,[1]Returns!B$1:B$65536,0)),"No")</f>
        <v>No</v>
      </c>
    </row>
    <row r="2852" spans="1:23" x14ac:dyDescent="0.2">
      <c r="A2852" s="1">
        <v>2851</v>
      </c>
      <c r="B2852" s="3" t="s">
        <v>6043</v>
      </c>
      <c r="C2852" s="4">
        <v>43253</v>
      </c>
      <c r="D2852" s="4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5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6">
        <v>64.784000000000006</v>
      </c>
      <c r="S2852" s="6">
        <v>1</v>
      </c>
      <c r="T2852" s="6">
        <v>0.2</v>
      </c>
      <c r="U2852" s="6">
        <v>-12.956800000000005</v>
      </c>
      <c r="V2852" s="7" t="str">
        <f>IF(M2852=[1]People!$B$5,[1]People!$A$5,IF(M2852=[1]People!$B$4,[1]People!$A$4,IF(M2852=[1]People!$B$3,[1]People!$A$3,IF(M2852=[1]People!$B$2,[1]People!$A$2,0))))</f>
        <v>Chuck Magee</v>
      </c>
      <c r="W2852" s="7" t="str">
        <f>IFERROR(INDEX([1]Returns!A$1:A$65536,MATCH(B2852,[1]Returns!B$1:B$65536,0)),"No")</f>
        <v>No</v>
      </c>
    </row>
    <row r="2853" spans="1:23" x14ac:dyDescent="0.2">
      <c r="A2853" s="1">
        <v>2852</v>
      </c>
      <c r="B2853" s="3" t="s">
        <v>6044</v>
      </c>
      <c r="C2853" s="4">
        <v>43816</v>
      </c>
      <c r="D2853" s="4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5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6">
        <v>28.16</v>
      </c>
      <c r="S2853" s="6">
        <v>4</v>
      </c>
      <c r="T2853" s="6">
        <v>0</v>
      </c>
      <c r="U2853" s="6">
        <v>13.235199999999999</v>
      </c>
      <c r="V2853" s="7" t="str">
        <f>IF(M2853=[1]People!$B$5,[1]People!$A$5,IF(M2853=[1]People!$B$4,[1]People!$A$4,IF(M2853=[1]People!$B$3,[1]People!$A$3,IF(M2853=[1]People!$B$2,[1]People!$A$2,0))))</f>
        <v>Kelly Williams</v>
      </c>
      <c r="W2853" s="7" t="str">
        <f>IFERROR(INDEX([1]Returns!A$1:A$65536,MATCH(B2853,[1]Returns!B$1:B$65536,0)),"No")</f>
        <v>No</v>
      </c>
    </row>
    <row r="2854" spans="1:23" x14ac:dyDescent="0.2">
      <c r="A2854" s="1">
        <v>2853</v>
      </c>
      <c r="B2854" s="3" t="s">
        <v>6047</v>
      </c>
      <c r="C2854" s="4">
        <v>43178</v>
      </c>
      <c r="D2854" s="4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5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6">
        <v>14.98</v>
      </c>
      <c r="S2854" s="6">
        <v>1</v>
      </c>
      <c r="T2854" s="6">
        <v>0</v>
      </c>
      <c r="U2854" s="6">
        <v>6.8908000000000005</v>
      </c>
      <c r="V2854" s="7" t="str">
        <f>IF(M2854=[1]People!$B$5,[1]People!$A$5,IF(M2854=[1]People!$B$4,[1]People!$A$4,IF(M2854=[1]People!$B$3,[1]People!$A$3,IF(M2854=[1]People!$B$2,[1]People!$A$2,0))))</f>
        <v>Chuck Magee</v>
      </c>
      <c r="W2854" s="7" t="str">
        <f>IFERROR(INDEX([1]Returns!A$1:A$65536,MATCH(B2854,[1]Returns!B$1:B$65536,0)),"No")</f>
        <v>No</v>
      </c>
    </row>
    <row r="2855" spans="1:23" x14ac:dyDescent="0.2">
      <c r="A2855" s="1">
        <v>2854</v>
      </c>
      <c r="B2855" s="3" t="s">
        <v>6047</v>
      </c>
      <c r="C2855" s="4">
        <v>43178</v>
      </c>
      <c r="D2855" s="4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5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6">
        <v>20.32</v>
      </c>
      <c r="S2855" s="6">
        <v>4</v>
      </c>
      <c r="T2855" s="6">
        <v>0</v>
      </c>
      <c r="U2855" s="6">
        <v>6.9087999999999994</v>
      </c>
      <c r="V2855" s="7" t="str">
        <f>IF(M2855=[1]People!$B$5,[1]People!$A$5,IF(M2855=[1]People!$B$4,[1]People!$A$4,IF(M2855=[1]People!$B$3,[1]People!$A$3,IF(M2855=[1]People!$B$2,[1]People!$A$2,0))))</f>
        <v>Chuck Magee</v>
      </c>
      <c r="W2855" s="7" t="str">
        <f>IFERROR(INDEX([1]Returns!A$1:A$65536,MATCH(B2855,[1]Returns!B$1:B$65536,0)),"No")</f>
        <v>No</v>
      </c>
    </row>
    <row r="2856" spans="1:23" x14ac:dyDescent="0.2">
      <c r="A2856" s="1">
        <v>2855</v>
      </c>
      <c r="B2856" s="3" t="s">
        <v>6050</v>
      </c>
      <c r="C2856" s="4">
        <v>43697</v>
      </c>
      <c r="D2856" s="4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5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6">
        <v>40.29</v>
      </c>
      <c r="S2856" s="6">
        <v>3</v>
      </c>
      <c r="T2856" s="6">
        <v>0</v>
      </c>
      <c r="U2856" s="6">
        <v>10.475399999999999</v>
      </c>
      <c r="V2856" s="7" t="str">
        <f>IF(M2856=[1]People!$B$5,[1]People!$A$5,IF(M2856=[1]People!$B$4,[1]People!$A$4,IF(M2856=[1]People!$B$3,[1]People!$A$3,IF(M2856=[1]People!$B$2,[1]People!$A$2,0))))</f>
        <v>Chuck Magee</v>
      </c>
      <c r="W2856" s="7" t="str">
        <f>IFERROR(INDEX([1]Returns!A$1:A$65536,MATCH(B2856,[1]Returns!B$1:B$65536,0)),"No")</f>
        <v>No</v>
      </c>
    </row>
    <row r="2857" spans="1:23" x14ac:dyDescent="0.2">
      <c r="A2857" s="1">
        <v>2856</v>
      </c>
      <c r="B2857" s="3" t="s">
        <v>6051</v>
      </c>
      <c r="C2857" s="4">
        <v>43671</v>
      </c>
      <c r="D2857" s="4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5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6">
        <v>20.23</v>
      </c>
      <c r="S2857" s="6">
        <v>7</v>
      </c>
      <c r="T2857" s="6">
        <v>0</v>
      </c>
      <c r="U2857" s="6">
        <v>9.5081000000000007</v>
      </c>
      <c r="V2857" s="7" t="str">
        <f>IF(M2857=[1]People!$B$5,[1]People!$A$5,IF(M2857=[1]People!$B$4,[1]People!$A$4,IF(M2857=[1]People!$B$3,[1]People!$A$3,IF(M2857=[1]People!$B$2,[1]People!$A$2,0))))</f>
        <v>Kelly Williams</v>
      </c>
      <c r="W2857" s="7" t="str">
        <f>IFERROR(INDEX([1]Returns!A$1:A$65536,MATCH(B2857,[1]Returns!B$1:B$65536,0)),"No")</f>
        <v>No</v>
      </c>
    </row>
    <row r="2858" spans="1:23" x14ac:dyDescent="0.2">
      <c r="A2858" s="1">
        <v>2857</v>
      </c>
      <c r="B2858" s="3" t="s">
        <v>6052</v>
      </c>
      <c r="C2858" s="4">
        <v>43338</v>
      </c>
      <c r="D2858" s="4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5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6">
        <v>1603.1360000000002</v>
      </c>
      <c r="S2858" s="6">
        <v>4</v>
      </c>
      <c r="T2858" s="6">
        <v>0.2</v>
      </c>
      <c r="U2858" s="6">
        <v>100.19599999999997</v>
      </c>
      <c r="V2858" s="7" t="str">
        <f>IF(M2858=[1]People!$B$5,[1]People!$A$5,IF(M2858=[1]People!$B$4,[1]People!$A$4,IF(M2858=[1]People!$B$3,[1]People!$A$3,IF(M2858=[1]People!$B$2,[1]People!$A$2,0))))</f>
        <v>Anna Andreadi</v>
      </c>
      <c r="W2858" s="7" t="str">
        <f>IFERROR(INDEX([1]Returns!A$1:A$65536,MATCH(B2858,[1]Returns!B$1:B$65536,0)),"No")</f>
        <v>No</v>
      </c>
    </row>
    <row r="2859" spans="1:23" x14ac:dyDescent="0.2">
      <c r="A2859" s="1">
        <v>2858</v>
      </c>
      <c r="B2859" s="3" t="s">
        <v>6053</v>
      </c>
      <c r="C2859" s="4">
        <v>43327</v>
      </c>
      <c r="D2859" s="4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5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6">
        <v>225.29600000000002</v>
      </c>
      <c r="S2859" s="6">
        <v>2</v>
      </c>
      <c r="T2859" s="6">
        <v>0.2</v>
      </c>
      <c r="U2859" s="6">
        <v>22.529599999999995</v>
      </c>
      <c r="V2859" s="7" t="str">
        <f>IF(M2859=[1]People!$B$5,[1]People!$A$5,IF(M2859=[1]People!$B$4,[1]People!$A$4,IF(M2859=[1]People!$B$3,[1]People!$A$3,IF(M2859=[1]People!$B$2,[1]People!$A$2,0))))</f>
        <v>Cassandra Brandow</v>
      </c>
      <c r="W2859" s="7" t="str">
        <f>IFERROR(INDEX([1]Returns!A$1:A$65536,MATCH(B2859,[1]Returns!B$1:B$65536,0)),"No")</f>
        <v>No</v>
      </c>
    </row>
    <row r="2860" spans="1:23" x14ac:dyDescent="0.2">
      <c r="A2860" s="1">
        <v>2859</v>
      </c>
      <c r="B2860" s="3" t="s">
        <v>6056</v>
      </c>
      <c r="C2860" s="4">
        <v>43604</v>
      </c>
      <c r="D2860" s="4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5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6">
        <v>67.8</v>
      </c>
      <c r="S2860" s="6">
        <v>4</v>
      </c>
      <c r="T2860" s="6">
        <v>0</v>
      </c>
      <c r="U2860" s="6">
        <v>4.0679999999999978</v>
      </c>
      <c r="V2860" s="7" t="str">
        <f>IF(M2860=[1]People!$B$5,[1]People!$A$5,IF(M2860=[1]People!$B$4,[1]People!$A$4,IF(M2860=[1]People!$B$3,[1]People!$A$3,IF(M2860=[1]People!$B$2,[1]People!$A$2,0))))</f>
        <v>Cassandra Brandow</v>
      </c>
      <c r="W2860" s="7" t="str">
        <f>IFERROR(INDEX([1]Returns!A$1:A$65536,MATCH(B2860,[1]Returns!B$1:B$65536,0)),"No")</f>
        <v>No</v>
      </c>
    </row>
    <row r="2861" spans="1:23" x14ac:dyDescent="0.2">
      <c r="A2861" s="1">
        <v>2860</v>
      </c>
      <c r="B2861" s="3" t="s">
        <v>6056</v>
      </c>
      <c r="C2861" s="4">
        <v>43604</v>
      </c>
      <c r="D2861" s="4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5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6">
        <v>377.96999999999997</v>
      </c>
      <c r="S2861" s="6">
        <v>3</v>
      </c>
      <c r="T2861" s="6">
        <v>0</v>
      </c>
      <c r="U2861" s="6">
        <v>98.272200000000012</v>
      </c>
      <c r="V2861" s="7" t="str">
        <f>IF(M2861=[1]People!$B$5,[1]People!$A$5,IF(M2861=[1]People!$B$4,[1]People!$A$4,IF(M2861=[1]People!$B$3,[1]People!$A$3,IF(M2861=[1]People!$B$2,[1]People!$A$2,0))))</f>
        <v>Cassandra Brandow</v>
      </c>
      <c r="W2861" s="7" t="str">
        <f>IFERROR(INDEX([1]Returns!A$1:A$65536,MATCH(B2861,[1]Returns!B$1:B$65536,0)),"No")</f>
        <v>No</v>
      </c>
    </row>
    <row r="2862" spans="1:23" x14ac:dyDescent="0.2">
      <c r="A2862" s="1">
        <v>2861</v>
      </c>
      <c r="B2862" s="3" t="s">
        <v>6056</v>
      </c>
      <c r="C2862" s="4">
        <v>43604</v>
      </c>
      <c r="D2862" s="4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5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6">
        <v>1628.82</v>
      </c>
      <c r="S2862" s="6">
        <v>9</v>
      </c>
      <c r="T2862" s="6">
        <v>0</v>
      </c>
      <c r="U2862" s="6">
        <v>374.62859999999989</v>
      </c>
      <c r="V2862" s="7" t="str">
        <f>IF(M2862=[1]People!$B$5,[1]People!$A$5,IF(M2862=[1]People!$B$4,[1]People!$A$4,IF(M2862=[1]People!$B$3,[1]People!$A$3,IF(M2862=[1]People!$B$2,[1]People!$A$2,0))))</f>
        <v>Cassandra Brandow</v>
      </c>
      <c r="W2862" s="7" t="str">
        <f>IFERROR(INDEX([1]Returns!A$1:A$65536,MATCH(B2862,[1]Returns!B$1:B$65536,0)),"No")</f>
        <v>No</v>
      </c>
    </row>
    <row r="2863" spans="1:23" x14ac:dyDescent="0.2">
      <c r="A2863" s="1">
        <v>2862</v>
      </c>
      <c r="B2863" s="3" t="s">
        <v>6056</v>
      </c>
      <c r="C2863" s="4">
        <v>43604</v>
      </c>
      <c r="D2863" s="4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5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6">
        <v>286.93</v>
      </c>
      <c r="S2863" s="6">
        <v>7</v>
      </c>
      <c r="T2863" s="6">
        <v>0</v>
      </c>
      <c r="U2863" s="6">
        <v>140.59569999999999</v>
      </c>
      <c r="V2863" s="7" t="str">
        <f>IF(M2863=[1]People!$B$5,[1]People!$A$5,IF(M2863=[1]People!$B$4,[1]People!$A$4,IF(M2863=[1]People!$B$3,[1]People!$A$3,IF(M2863=[1]People!$B$2,[1]People!$A$2,0))))</f>
        <v>Cassandra Brandow</v>
      </c>
      <c r="W2863" s="7" t="str">
        <f>IFERROR(INDEX([1]Returns!A$1:A$65536,MATCH(B2863,[1]Returns!B$1:B$65536,0)),"No")</f>
        <v>No</v>
      </c>
    </row>
    <row r="2864" spans="1:23" x14ac:dyDescent="0.2">
      <c r="A2864" s="1">
        <v>2863</v>
      </c>
      <c r="B2864" s="3" t="s">
        <v>6059</v>
      </c>
      <c r="C2864" s="4">
        <v>43689</v>
      </c>
      <c r="D2864" s="4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5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6">
        <v>20.736000000000004</v>
      </c>
      <c r="S2864" s="6">
        <v>4</v>
      </c>
      <c r="T2864" s="6">
        <v>0.2</v>
      </c>
      <c r="U2864" s="6">
        <v>7.2576000000000001</v>
      </c>
      <c r="V2864" s="7" t="str">
        <f>IF(M2864=[1]People!$B$5,[1]People!$A$5,IF(M2864=[1]People!$B$4,[1]People!$A$4,IF(M2864=[1]People!$B$3,[1]People!$A$3,IF(M2864=[1]People!$B$2,[1]People!$A$2,0))))</f>
        <v>Cassandra Brandow</v>
      </c>
      <c r="W2864" s="7" t="str">
        <f>IFERROR(INDEX([1]Returns!A$1:A$65536,MATCH(B2864,[1]Returns!B$1:B$65536,0)),"No")</f>
        <v>No</v>
      </c>
    </row>
    <row r="2865" spans="1:23" x14ac:dyDescent="0.2">
      <c r="A2865" s="1">
        <v>2864</v>
      </c>
      <c r="B2865" s="3" t="s">
        <v>6061</v>
      </c>
      <c r="C2865" s="4">
        <v>43690</v>
      </c>
      <c r="D2865" s="4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5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6">
        <v>31.44</v>
      </c>
      <c r="S2865" s="6">
        <v>3</v>
      </c>
      <c r="T2865" s="6">
        <v>0</v>
      </c>
      <c r="U2865" s="6">
        <v>8.4888000000000012</v>
      </c>
      <c r="V2865" s="7" t="str">
        <f>IF(M2865=[1]People!$B$5,[1]People!$A$5,IF(M2865=[1]People!$B$4,[1]People!$A$4,IF(M2865=[1]People!$B$3,[1]People!$A$3,IF(M2865=[1]People!$B$2,[1]People!$A$2,0))))</f>
        <v>Anna Andreadi</v>
      </c>
      <c r="W2865" s="7" t="str">
        <f>IFERROR(INDEX([1]Returns!A$1:A$65536,MATCH(B2865,[1]Returns!B$1:B$65536,0)),"No")</f>
        <v>Yes</v>
      </c>
    </row>
    <row r="2866" spans="1:23" x14ac:dyDescent="0.2">
      <c r="A2866" s="1">
        <v>2865</v>
      </c>
      <c r="B2866" s="3" t="s">
        <v>6061</v>
      </c>
      <c r="C2866" s="4">
        <v>43690</v>
      </c>
      <c r="D2866" s="4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5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6">
        <v>83.79</v>
      </c>
      <c r="S2866" s="6">
        <v>7</v>
      </c>
      <c r="T2866" s="6">
        <v>0</v>
      </c>
      <c r="U2866" s="6">
        <v>22.623299999999997</v>
      </c>
      <c r="V2866" s="7" t="str">
        <f>IF(M2866=[1]People!$B$5,[1]People!$A$5,IF(M2866=[1]People!$B$4,[1]People!$A$4,IF(M2866=[1]People!$B$3,[1]People!$A$3,IF(M2866=[1]People!$B$2,[1]People!$A$2,0))))</f>
        <v>Anna Andreadi</v>
      </c>
      <c r="W2866" s="7" t="str">
        <f>IFERROR(INDEX([1]Returns!A$1:A$65536,MATCH(B2866,[1]Returns!B$1:B$65536,0)),"No")</f>
        <v>Yes</v>
      </c>
    </row>
    <row r="2867" spans="1:23" x14ac:dyDescent="0.2">
      <c r="A2867" s="1">
        <v>2866</v>
      </c>
      <c r="B2867" s="3" t="s">
        <v>6061</v>
      </c>
      <c r="C2867" s="4">
        <v>43690</v>
      </c>
      <c r="D2867" s="4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5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6">
        <v>59.519999999999996</v>
      </c>
      <c r="S2867" s="6">
        <v>3</v>
      </c>
      <c r="T2867" s="6">
        <v>0</v>
      </c>
      <c r="U2867" s="6">
        <v>15.475200000000001</v>
      </c>
      <c r="V2867" s="7" t="str">
        <f>IF(M2867=[1]People!$B$5,[1]People!$A$5,IF(M2867=[1]People!$B$4,[1]People!$A$4,IF(M2867=[1]People!$B$3,[1]People!$A$3,IF(M2867=[1]People!$B$2,[1]People!$A$2,0))))</f>
        <v>Anna Andreadi</v>
      </c>
      <c r="W2867" s="7" t="str">
        <f>IFERROR(INDEX([1]Returns!A$1:A$65536,MATCH(B2867,[1]Returns!B$1:B$65536,0)),"No")</f>
        <v>Yes</v>
      </c>
    </row>
    <row r="2868" spans="1:23" x14ac:dyDescent="0.2">
      <c r="A2868" s="1">
        <v>2867</v>
      </c>
      <c r="B2868" s="3" t="s">
        <v>6061</v>
      </c>
      <c r="C2868" s="4">
        <v>43690</v>
      </c>
      <c r="D2868" s="4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5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6">
        <v>31.92</v>
      </c>
      <c r="S2868" s="6">
        <v>4</v>
      </c>
      <c r="T2868" s="6">
        <v>0</v>
      </c>
      <c r="U2868" s="6">
        <v>9.2567999999999984</v>
      </c>
      <c r="V2868" s="7" t="str">
        <f>IF(M2868=[1]People!$B$5,[1]People!$A$5,IF(M2868=[1]People!$B$4,[1]People!$A$4,IF(M2868=[1]People!$B$3,[1]People!$A$3,IF(M2868=[1]People!$B$2,[1]People!$A$2,0))))</f>
        <v>Anna Andreadi</v>
      </c>
      <c r="W2868" s="7" t="str">
        <f>IFERROR(INDEX([1]Returns!A$1:A$65536,MATCH(B2868,[1]Returns!B$1:B$65536,0)),"No")</f>
        <v>Yes</v>
      </c>
    </row>
    <row r="2869" spans="1:23" x14ac:dyDescent="0.2">
      <c r="A2869" s="1">
        <v>2868</v>
      </c>
      <c r="B2869" s="3" t="s">
        <v>6063</v>
      </c>
      <c r="C2869" s="4">
        <v>43414</v>
      </c>
      <c r="D2869" s="4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5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6">
        <v>14.720000000000002</v>
      </c>
      <c r="S2869" s="6">
        <v>5</v>
      </c>
      <c r="T2869" s="6">
        <v>0.2</v>
      </c>
      <c r="U2869" s="6">
        <v>-3.3120000000000012</v>
      </c>
      <c r="V2869" s="7" t="str">
        <f>IF(M2869=[1]People!$B$5,[1]People!$A$5,IF(M2869=[1]People!$B$4,[1]People!$A$4,IF(M2869=[1]People!$B$3,[1]People!$A$3,IF(M2869=[1]People!$B$2,[1]People!$A$2,0))))</f>
        <v>Chuck Magee</v>
      </c>
      <c r="W2869" s="7" t="str">
        <f>IFERROR(INDEX([1]Returns!A$1:A$65536,MATCH(B2869,[1]Returns!B$1:B$65536,0)),"No")</f>
        <v>No</v>
      </c>
    </row>
    <row r="2870" spans="1:23" x14ac:dyDescent="0.2">
      <c r="A2870" s="1">
        <v>2869</v>
      </c>
      <c r="B2870" s="3" t="s">
        <v>6063</v>
      </c>
      <c r="C2870" s="4">
        <v>43414</v>
      </c>
      <c r="D2870" s="4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5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6">
        <v>38.975999999999999</v>
      </c>
      <c r="S2870" s="6">
        <v>3</v>
      </c>
      <c r="T2870" s="6">
        <v>0.2</v>
      </c>
      <c r="U2870" s="6">
        <v>-2.4359999999999999</v>
      </c>
      <c r="V2870" s="7" t="str">
        <f>IF(M2870=[1]People!$B$5,[1]People!$A$5,IF(M2870=[1]People!$B$4,[1]People!$A$4,IF(M2870=[1]People!$B$3,[1]People!$A$3,IF(M2870=[1]People!$B$2,[1]People!$A$2,0))))</f>
        <v>Chuck Magee</v>
      </c>
      <c r="W2870" s="7" t="str">
        <f>IFERROR(INDEX([1]Returns!A$1:A$65536,MATCH(B2870,[1]Returns!B$1:B$65536,0)),"No")</f>
        <v>No</v>
      </c>
    </row>
    <row r="2871" spans="1:23" x14ac:dyDescent="0.2">
      <c r="A2871" s="1">
        <v>2870</v>
      </c>
      <c r="B2871" s="3" t="s">
        <v>6064</v>
      </c>
      <c r="C2871" s="4">
        <v>43628</v>
      </c>
      <c r="D2871" s="4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5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6">
        <v>17.088000000000001</v>
      </c>
      <c r="S2871" s="6">
        <v>2</v>
      </c>
      <c r="T2871" s="6">
        <v>0.2</v>
      </c>
      <c r="U2871" s="6">
        <v>1.0679999999999996</v>
      </c>
      <c r="V2871" s="7" t="str">
        <f>IF(M2871=[1]People!$B$5,[1]People!$A$5,IF(M2871=[1]People!$B$4,[1]People!$A$4,IF(M2871=[1]People!$B$3,[1]People!$A$3,IF(M2871=[1]People!$B$2,[1]People!$A$2,0))))</f>
        <v>Cassandra Brandow</v>
      </c>
      <c r="W2871" s="7" t="str">
        <f>IFERROR(INDEX([1]Returns!A$1:A$65536,MATCH(B2871,[1]Returns!B$1:B$65536,0)),"No")</f>
        <v>No</v>
      </c>
    </row>
    <row r="2872" spans="1:23" x14ac:dyDescent="0.2">
      <c r="A2872" s="1">
        <v>2871</v>
      </c>
      <c r="B2872" s="3" t="s">
        <v>6067</v>
      </c>
      <c r="C2872" s="4">
        <v>42451</v>
      </c>
      <c r="D2872" s="4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5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6">
        <v>74.352000000000004</v>
      </c>
      <c r="S2872" s="6">
        <v>3</v>
      </c>
      <c r="T2872" s="6">
        <v>0.2</v>
      </c>
      <c r="U2872" s="6">
        <v>23.234999999999992</v>
      </c>
      <c r="V2872" s="7" t="str">
        <f>IF(M2872=[1]People!$B$5,[1]People!$A$5,IF(M2872=[1]People!$B$4,[1]People!$A$4,IF(M2872=[1]People!$B$3,[1]People!$A$3,IF(M2872=[1]People!$B$2,[1]People!$A$2,0))))</f>
        <v>Anna Andreadi</v>
      </c>
      <c r="W2872" s="7" t="str">
        <f>IFERROR(INDEX([1]Returns!A$1:A$65536,MATCH(B2872,[1]Returns!B$1:B$65536,0)),"No")</f>
        <v>No</v>
      </c>
    </row>
    <row r="2873" spans="1:23" x14ac:dyDescent="0.2">
      <c r="A2873" s="1">
        <v>2872</v>
      </c>
      <c r="B2873" s="3" t="s">
        <v>6067</v>
      </c>
      <c r="C2873" s="4">
        <v>42451</v>
      </c>
      <c r="D2873" s="4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5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6">
        <v>314.35199999999998</v>
      </c>
      <c r="S2873" s="6">
        <v>3</v>
      </c>
      <c r="T2873" s="6">
        <v>0.2</v>
      </c>
      <c r="U2873" s="6">
        <v>-35.36460000000001</v>
      </c>
      <c r="V2873" s="7" t="str">
        <f>IF(M2873=[1]People!$B$5,[1]People!$A$5,IF(M2873=[1]People!$B$4,[1]People!$A$4,IF(M2873=[1]People!$B$3,[1]People!$A$3,IF(M2873=[1]People!$B$2,[1]People!$A$2,0))))</f>
        <v>Anna Andreadi</v>
      </c>
      <c r="W2873" s="7" t="str">
        <f>IFERROR(INDEX([1]Returns!A$1:A$65536,MATCH(B2873,[1]Returns!B$1:B$65536,0)),"No")</f>
        <v>No</v>
      </c>
    </row>
    <row r="2874" spans="1:23" x14ac:dyDescent="0.2">
      <c r="A2874" s="1">
        <v>2873</v>
      </c>
      <c r="B2874" s="3" t="s">
        <v>6070</v>
      </c>
      <c r="C2874" s="4">
        <v>43631</v>
      </c>
      <c r="D2874" s="4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5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6">
        <v>4.26</v>
      </c>
      <c r="S2874" s="6">
        <v>1</v>
      </c>
      <c r="T2874" s="6">
        <v>0</v>
      </c>
      <c r="U2874" s="6">
        <v>1.7465999999999999</v>
      </c>
      <c r="V2874" s="7" t="str">
        <f>IF(M2874=[1]People!$B$5,[1]People!$A$5,IF(M2874=[1]People!$B$4,[1]People!$A$4,IF(M2874=[1]People!$B$3,[1]People!$A$3,IF(M2874=[1]People!$B$2,[1]People!$A$2,0))))</f>
        <v>Anna Andreadi</v>
      </c>
      <c r="W2874" s="7" t="str">
        <f>IFERROR(INDEX([1]Returns!A$1:A$65536,MATCH(B2874,[1]Returns!B$1:B$65536,0)),"No")</f>
        <v>No</v>
      </c>
    </row>
    <row r="2875" spans="1:23" x14ac:dyDescent="0.2">
      <c r="A2875" s="1">
        <v>2874</v>
      </c>
      <c r="B2875" s="3" t="s">
        <v>6071</v>
      </c>
      <c r="C2875" s="4">
        <v>43785</v>
      </c>
      <c r="D2875" s="4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5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6">
        <v>811.28</v>
      </c>
      <c r="S2875" s="6">
        <v>8</v>
      </c>
      <c r="T2875" s="6">
        <v>0</v>
      </c>
      <c r="U2875" s="6">
        <v>24.338399999999979</v>
      </c>
      <c r="V2875" s="7" t="str">
        <f>IF(M2875=[1]People!$B$5,[1]People!$A$5,IF(M2875=[1]People!$B$4,[1]People!$A$4,IF(M2875=[1]People!$B$3,[1]People!$A$3,IF(M2875=[1]People!$B$2,[1]People!$A$2,0))))</f>
        <v>Anna Andreadi</v>
      </c>
      <c r="W2875" s="7" t="str">
        <f>IFERROR(INDEX([1]Returns!A$1:A$65536,MATCH(B2875,[1]Returns!B$1:B$65536,0)),"No")</f>
        <v>No</v>
      </c>
    </row>
    <row r="2876" spans="1:23" x14ac:dyDescent="0.2">
      <c r="A2876" s="1">
        <v>2875</v>
      </c>
      <c r="B2876" s="3" t="s">
        <v>6072</v>
      </c>
      <c r="C2876" s="4">
        <v>43828</v>
      </c>
      <c r="D2876" s="4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5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6">
        <v>6.0299999999999994</v>
      </c>
      <c r="S2876" s="6">
        <v>3</v>
      </c>
      <c r="T2876" s="6">
        <v>0</v>
      </c>
      <c r="U2876" s="6">
        <v>2.9546999999999999</v>
      </c>
      <c r="V2876" s="7" t="str">
        <f>IF(M2876=[1]People!$B$5,[1]People!$A$5,IF(M2876=[1]People!$B$4,[1]People!$A$4,IF(M2876=[1]People!$B$3,[1]People!$A$3,IF(M2876=[1]People!$B$2,[1]People!$A$2,0))))</f>
        <v>Chuck Magee</v>
      </c>
      <c r="W2876" s="7" t="str">
        <f>IFERROR(INDEX([1]Returns!A$1:A$65536,MATCH(B2876,[1]Returns!B$1:B$65536,0)),"No")</f>
        <v>No</v>
      </c>
    </row>
    <row r="2877" spans="1:23" x14ac:dyDescent="0.2">
      <c r="A2877" s="1">
        <v>2876</v>
      </c>
      <c r="B2877" s="3" t="s">
        <v>6073</v>
      </c>
      <c r="C2877" s="4">
        <v>43121</v>
      </c>
      <c r="D2877" s="4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5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6">
        <v>153.56800000000001</v>
      </c>
      <c r="S2877" s="6">
        <v>2</v>
      </c>
      <c r="T2877" s="6">
        <v>0.2</v>
      </c>
      <c r="U2877" s="6">
        <v>-5.758800000000015</v>
      </c>
      <c r="V2877" s="7" t="str">
        <f>IF(M2877=[1]People!$B$5,[1]People!$A$5,IF(M2877=[1]People!$B$4,[1]People!$A$4,IF(M2877=[1]People!$B$3,[1]People!$A$3,IF(M2877=[1]People!$B$2,[1]People!$A$2,0))))</f>
        <v>Anna Andreadi</v>
      </c>
      <c r="W2877" s="7" t="str">
        <f>IFERROR(INDEX([1]Returns!A$1:A$65536,MATCH(B2877,[1]Returns!B$1:B$65536,0)),"No")</f>
        <v>No</v>
      </c>
    </row>
    <row r="2878" spans="1:23" x14ac:dyDescent="0.2">
      <c r="A2878" s="1">
        <v>2877</v>
      </c>
      <c r="B2878" s="3" t="s">
        <v>6073</v>
      </c>
      <c r="C2878" s="4">
        <v>43121</v>
      </c>
      <c r="D2878" s="4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5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6">
        <v>1013.4879999999999</v>
      </c>
      <c r="S2878" s="6">
        <v>7</v>
      </c>
      <c r="T2878" s="6">
        <v>0.2</v>
      </c>
      <c r="U2878" s="6">
        <v>76.011600000000016</v>
      </c>
      <c r="V2878" s="7" t="str">
        <f>IF(M2878=[1]People!$B$5,[1]People!$A$5,IF(M2878=[1]People!$B$4,[1]People!$A$4,IF(M2878=[1]People!$B$3,[1]People!$A$3,IF(M2878=[1]People!$B$2,[1]People!$A$2,0))))</f>
        <v>Anna Andreadi</v>
      </c>
      <c r="W2878" s="7" t="str">
        <f>IFERROR(INDEX([1]Returns!A$1:A$65536,MATCH(B2878,[1]Returns!B$1:B$65536,0)),"No")</f>
        <v>No</v>
      </c>
    </row>
    <row r="2879" spans="1:23" x14ac:dyDescent="0.2">
      <c r="A2879" s="1">
        <v>2878</v>
      </c>
      <c r="B2879" s="3" t="s">
        <v>6074</v>
      </c>
      <c r="C2879" s="4">
        <v>43115</v>
      </c>
      <c r="D2879" s="4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5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6">
        <v>52.34</v>
      </c>
      <c r="S2879" s="6">
        <v>2</v>
      </c>
      <c r="T2879" s="6">
        <v>0</v>
      </c>
      <c r="U2879" s="6">
        <v>24.599800000000002</v>
      </c>
      <c r="V2879" s="7" t="str">
        <f>IF(M2879=[1]People!$B$5,[1]People!$A$5,IF(M2879=[1]People!$B$4,[1]People!$A$4,IF(M2879=[1]People!$B$3,[1]People!$A$3,IF(M2879=[1]People!$B$2,[1]People!$A$2,0))))</f>
        <v>Chuck Magee</v>
      </c>
      <c r="W2879" s="7" t="str">
        <f>IFERROR(INDEX([1]Returns!A$1:A$65536,MATCH(B2879,[1]Returns!B$1:B$65536,0)),"No")</f>
        <v>No</v>
      </c>
    </row>
    <row r="2880" spans="1:23" x14ac:dyDescent="0.2">
      <c r="A2880" s="1">
        <v>2879</v>
      </c>
      <c r="B2880" s="3" t="s">
        <v>6074</v>
      </c>
      <c r="C2880" s="4">
        <v>43115</v>
      </c>
      <c r="D2880" s="4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5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6">
        <v>4.66</v>
      </c>
      <c r="S2880" s="6">
        <v>2</v>
      </c>
      <c r="T2880" s="6">
        <v>0</v>
      </c>
      <c r="U2880" s="6">
        <v>1.3513999999999995</v>
      </c>
      <c r="V2880" s="7" t="str">
        <f>IF(M2880=[1]People!$B$5,[1]People!$A$5,IF(M2880=[1]People!$B$4,[1]People!$A$4,IF(M2880=[1]People!$B$3,[1]People!$A$3,IF(M2880=[1]People!$B$2,[1]People!$A$2,0))))</f>
        <v>Chuck Magee</v>
      </c>
      <c r="W2880" s="7" t="str">
        <f>IFERROR(INDEX([1]Returns!A$1:A$65536,MATCH(B2880,[1]Returns!B$1:B$65536,0)),"No")</f>
        <v>No</v>
      </c>
    </row>
    <row r="2881" spans="1:23" x14ac:dyDescent="0.2">
      <c r="A2881" s="1">
        <v>2880</v>
      </c>
      <c r="B2881" s="3" t="s">
        <v>6074</v>
      </c>
      <c r="C2881" s="4">
        <v>43115</v>
      </c>
      <c r="D2881" s="4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5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6">
        <v>254.96999999999997</v>
      </c>
      <c r="S2881" s="6">
        <v>3</v>
      </c>
      <c r="T2881" s="6">
        <v>0</v>
      </c>
      <c r="U2881" s="6">
        <v>91.789199999999994</v>
      </c>
      <c r="V2881" s="7" t="str">
        <f>IF(M2881=[1]People!$B$5,[1]People!$A$5,IF(M2881=[1]People!$B$4,[1]People!$A$4,IF(M2881=[1]People!$B$3,[1]People!$A$3,IF(M2881=[1]People!$B$2,[1]People!$A$2,0))))</f>
        <v>Chuck Magee</v>
      </c>
      <c r="W2881" s="7" t="str">
        <f>IFERROR(INDEX([1]Returns!A$1:A$65536,MATCH(B2881,[1]Returns!B$1:B$65536,0)),"No")</f>
        <v>No</v>
      </c>
    </row>
    <row r="2882" spans="1:23" x14ac:dyDescent="0.2">
      <c r="A2882" s="1">
        <v>2881</v>
      </c>
      <c r="B2882" s="3" t="s">
        <v>6075</v>
      </c>
      <c r="C2882" s="4">
        <v>43362</v>
      </c>
      <c r="D2882" s="4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5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6">
        <v>25.44</v>
      </c>
      <c r="S2882" s="6">
        <v>6</v>
      </c>
      <c r="T2882" s="6">
        <v>0</v>
      </c>
      <c r="U2882" s="6">
        <v>12.72</v>
      </c>
      <c r="V2882" s="7" t="str">
        <f>IF(M2882=[1]People!$B$5,[1]People!$A$5,IF(M2882=[1]People!$B$4,[1]People!$A$4,IF(M2882=[1]People!$B$3,[1]People!$A$3,IF(M2882=[1]People!$B$2,[1]People!$A$2,0))))</f>
        <v>Chuck Magee</v>
      </c>
      <c r="W2882" s="7" t="str">
        <f>IFERROR(INDEX([1]Returns!A$1:A$65536,MATCH(B2882,[1]Returns!B$1:B$65536,0)),"No")</f>
        <v>No</v>
      </c>
    </row>
    <row r="2883" spans="1:23" x14ac:dyDescent="0.2">
      <c r="A2883" s="1">
        <v>2882</v>
      </c>
      <c r="B2883" s="3" t="s">
        <v>6075</v>
      </c>
      <c r="C2883" s="4">
        <v>43362</v>
      </c>
      <c r="D2883" s="4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5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6">
        <v>27.93</v>
      </c>
      <c r="S2883" s="6">
        <v>3</v>
      </c>
      <c r="T2883" s="6">
        <v>0</v>
      </c>
      <c r="U2883" s="6">
        <v>8.0996999999999986</v>
      </c>
      <c r="V2883" s="7" t="str">
        <f>IF(M2883=[1]People!$B$5,[1]People!$A$5,IF(M2883=[1]People!$B$4,[1]People!$A$4,IF(M2883=[1]People!$B$3,[1]People!$A$3,IF(M2883=[1]People!$B$2,[1]People!$A$2,0))))</f>
        <v>Chuck Magee</v>
      </c>
      <c r="W2883" s="7" t="str">
        <f>IFERROR(INDEX([1]Returns!A$1:A$65536,MATCH(B2883,[1]Returns!B$1:B$65536,0)),"No")</f>
        <v>No</v>
      </c>
    </row>
    <row r="2884" spans="1:23" x14ac:dyDescent="0.2">
      <c r="A2884" s="1">
        <v>2883</v>
      </c>
      <c r="B2884" s="3" t="s">
        <v>6077</v>
      </c>
      <c r="C2884" s="4">
        <v>42421</v>
      </c>
      <c r="D2884" s="4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5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6">
        <v>8.8499999999999979</v>
      </c>
      <c r="S2884" s="6">
        <v>5</v>
      </c>
      <c r="T2884" s="6">
        <v>0.8</v>
      </c>
      <c r="U2884" s="6">
        <v>-13.717499999999998</v>
      </c>
      <c r="V2884" s="7" t="str">
        <f>IF(M2884=[1]People!$B$5,[1]People!$A$5,IF(M2884=[1]People!$B$4,[1]People!$A$4,IF(M2884=[1]People!$B$3,[1]People!$A$3,IF(M2884=[1]People!$B$2,[1]People!$A$2,0))))</f>
        <v>Kelly Williams</v>
      </c>
      <c r="W2884" s="7" t="str">
        <f>IFERROR(INDEX([1]Returns!A$1:A$65536,MATCH(B2884,[1]Returns!B$1:B$65536,0)),"No")</f>
        <v>No</v>
      </c>
    </row>
    <row r="2885" spans="1:23" x14ac:dyDescent="0.2">
      <c r="A2885" s="1">
        <v>2884</v>
      </c>
      <c r="B2885" s="3" t="s">
        <v>6078</v>
      </c>
      <c r="C2885" s="4">
        <v>43415</v>
      </c>
      <c r="D2885" s="4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5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6">
        <v>6.96</v>
      </c>
      <c r="S2885" s="6">
        <v>4</v>
      </c>
      <c r="T2885" s="6">
        <v>0</v>
      </c>
      <c r="U2885" s="6">
        <v>2.2271999999999998</v>
      </c>
      <c r="V2885" s="7" t="str">
        <f>IF(M2885=[1]People!$B$5,[1]People!$A$5,IF(M2885=[1]People!$B$4,[1]People!$A$4,IF(M2885=[1]People!$B$3,[1]People!$A$3,IF(M2885=[1]People!$B$2,[1]People!$A$2,0))))</f>
        <v>Anna Andreadi</v>
      </c>
      <c r="W2885" s="7" t="str">
        <f>IFERROR(INDEX([1]Returns!A$1:A$65536,MATCH(B2885,[1]Returns!B$1:B$65536,0)),"No")</f>
        <v>No</v>
      </c>
    </row>
    <row r="2886" spans="1:23" x14ac:dyDescent="0.2">
      <c r="A2886" s="1">
        <v>2885</v>
      </c>
      <c r="B2886" s="3" t="s">
        <v>6079</v>
      </c>
      <c r="C2886" s="4">
        <v>43130</v>
      </c>
      <c r="D2886" s="4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5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6">
        <v>17.456</v>
      </c>
      <c r="S2886" s="6">
        <v>2</v>
      </c>
      <c r="T2886" s="6">
        <v>0.2</v>
      </c>
      <c r="U2886" s="6">
        <v>5.8914</v>
      </c>
      <c r="V2886" s="7" t="str">
        <f>IF(M2886=[1]People!$B$5,[1]People!$A$5,IF(M2886=[1]People!$B$4,[1]People!$A$4,IF(M2886=[1]People!$B$3,[1]People!$A$3,IF(M2886=[1]People!$B$2,[1]People!$A$2,0))))</f>
        <v>Anna Andreadi</v>
      </c>
      <c r="W2886" s="7" t="str">
        <f>IFERROR(INDEX([1]Returns!A$1:A$65536,MATCH(B2886,[1]Returns!B$1:B$65536,0)),"No")</f>
        <v>No</v>
      </c>
    </row>
    <row r="2887" spans="1:23" x14ac:dyDescent="0.2">
      <c r="A2887" s="1">
        <v>2886</v>
      </c>
      <c r="B2887" s="3" t="s">
        <v>6080</v>
      </c>
      <c r="C2887" s="4">
        <v>43391</v>
      </c>
      <c r="D2887" s="4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5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6">
        <v>307.92</v>
      </c>
      <c r="S2887" s="6">
        <v>5</v>
      </c>
      <c r="T2887" s="6">
        <v>0.2</v>
      </c>
      <c r="U2887" s="6">
        <v>-34.64100000000002</v>
      </c>
      <c r="V2887" s="7" t="str">
        <f>IF(M2887=[1]People!$B$5,[1]People!$A$5,IF(M2887=[1]People!$B$4,[1]People!$A$4,IF(M2887=[1]People!$B$3,[1]People!$A$3,IF(M2887=[1]People!$B$2,[1]People!$A$2,0))))</f>
        <v>Anna Andreadi</v>
      </c>
      <c r="W2887" s="7" t="str">
        <f>IFERROR(INDEX([1]Returns!A$1:A$65536,MATCH(B2887,[1]Returns!B$1:B$65536,0)),"No")</f>
        <v>No</v>
      </c>
    </row>
    <row r="2888" spans="1:23" x14ac:dyDescent="0.2">
      <c r="A2888" s="1">
        <v>2887</v>
      </c>
      <c r="B2888" s="3" t="s">
        <v>6081</v>
      </c>
      <c r="C2888" s="4">
        <v>43817</v>
      </c>
      <c r="D2888" s="4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5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6">
        <v>6.63</v>
      </c>
      <c r="S2888" s="6">
        <v>3</v>
      </c>
      <c r="T2888" s="6">
        <v>0</v>
      </c>
      <c r="U2888" s="6">
        <v>1.7901</v>
      </c>
      <c r="V2888" s="7" t="str">
        <f>IF(M2888=[1]People!$B$5,[1]People!$A$5,IF(M2888=[1]People!$B$4,[1]People!$A$4,IF(M2888=[1]People!$B$3,[1]People!$A$3,IF(M2888=[1]People!$B$2,[1]People!$A$2,0))))</f>
        <v>Anna Andreadi</v>
      </c>
      <c r="W2888" s="7" t="str">
        <f>IFERROR(INDEX([1]Returns!A$1:A$65536,MATCH(B2888,[1]Returns!B$1:B$65536,0)),"No")</f>
        <v>No</v>
      </c>
    </row>
    <row r="2889" spans="1:23" x14ac:dyDescent="0.2">
      <c r="A2889" s="1">
        <v>2888</v>
      </c>
      <c r="B2889" s="3" t="s">
        <v>6081</v>
      </c>
      <c r="C2889" s="4">
        <v>43817</v>
      </c>
      <c r="D2889" s="4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5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6">
        <v>12.96</v>
      </c>
      <c r="S2889" s="6">
        <v>2</v>
      </c>
      <c r="T2889" s="6">
        <v>0</v>
      </c>
      <c r="U2889" s="6">
        <v>6.2208000000000006</v>
      </c>
      <c r="V2889" s="7" t="str">
        <f>IF(M2889=[1]People!$B$5,[1]People!$A$5,IF(M2889=[1]People!$B$4,[1]People!$A$4,IF(M2889=[1]People!$B$3,[1]People!$A$3,IF(M2889=[1]People!$B$2,[1]People!$A$2,0))))</f>
        <v>Anna Andreadi</v>
      </c>
      <c r="W2889" s="7" t="str">
        <f>IFERROR(INDEX([1]Returns!A$1:A$65536,MATCH(B2889,[1]Returns!B$1:B$65536,0)),"No")</f>
        <v>No</v>
      </c>
    </row>
    <row r="2890" spans="1:23" x14ac:dyDescent="0.2">
      <c r="A2890" s="1">
        <v>2889</v>
      </c>
      <c r="B2890" s="3" t="s">
        <v>6081</v>
      </c>
      <c r="C2890" s="4">
        <v>43817</v>
      </c>
      <c r="D2890" s="4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5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6">
        <v>32.400000000000006</v>
      </c>
      <c r="S2890" s="6">
        <v>5</v>
      </c>
      <c r="T2890" s="6">
        <v>0</v>
      </c>
      <c r="U2890" s="6">
        <v>15.552000000000001</v>
      </c>
      <c r="V2890" s="7" t="str">
        <f>IF(M2890=[1]People!$B$5,[1]People!$A$5,IF(M2890=[1]People!$B$4,[1]People!$A$4,IF(M2890=[1]People!$B$3,[1]People!$A$3,IF(M2890=[1]People!$B$2,[1]People!$A$2,0))))</f>
        <v>Anna Andreadi</v>
      </c>
      <c r="W2890" s="7" t="str">
        <f>IFERROR(INDEX([1]Returns!A$1:A$65536,MATCH(B2890,[1]Returns!B$1:B$65536,0)),"No")</f>
        <v>No</v>
      </c>
    </row>
    <row r="2891" spans="1:23" x14ac:dyDescent="0.2">
      <c r="A2891" s="1">
        <v>2890</v>
      </c>
      <c r="B2891" s="3" t="s">
        <v>6082</v>
      </c>
      <c r="C2891" s="4">
        <v>43771</v>
      </c>
      <c r="D2891" s="4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5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6">
        <v>23.849999999999998</v>
      </c>
      <c r="S2891" s="6">
        <v>5</v>
      </c>
      <c r="T2891" s="6">
        <v>0</v>
      </c>
      <c r="U2891" s="6">
        <v>10.732499999999998</v>
      </c>
      <c r="V2891" s="7" t="str">
        <f>IF(M2891=[1]People!$B$5,[1]People!$A$5,IF(M2891=[1]People!$B$4,[1]People!$A$4,IF(M2891=[1]People!$B$3,[1]People!$A$3,IF(M2891=[1]People!$B$2,[1]People!$A$2,0))))</f>
        <v>Anna Andreadi</v>
      </c>
      <c r="W2891" s="7" t="str">
        <f>IFERROR(INDEX([1]Returns!A$1:A$65536,MATCH(B2891,[1]Returns!B$1:B$65536,0)),"No")</f>
        <v>No</v>
      </c>
    </row>
    <row r="2892" spans="1:23" x14ac:dyDescent="0.2">
      <c r="A2892" s="1">
        <v>2891</v>
      </c>
      <c r="B2892" s="3" t="s">
        <v>6085</v>
      </c>
      <c r="C2892" s="4">
        <v>42489</v>
      </c>
      <c r="D2892" s="4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5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6">
        <v>51.96</v>
      </c>
      <c r="S2892" s="6">
        <v>2</v>
      </c>
      <c r="T2892" s="6">
        <v>0</v>
      </c>
      <c r="U2892" s="6">
        <v>12.990000000000002</v>
      </c>
      <c r="V2892" s="7" t="str">
        <f>IF(M2892=[1]People!$B$5,[1]People!$A$5,IF(M2892=[1]People!$B$4,[1]People!$A$4,IF(M2892=[1]People!$B$3,[1]People!$A$3,IF(M2892=[1]People!$B$2,[1]People!$A$2,0))))</f>
        <v>Cassandra Brandow</v>
      </c>
      <c r="W2892" s="7" t="str">
        <f>IFERROR(INDEX([1]Returns!A$1:A$65536,MATCH(B2892,[1]Returns!B$1:B$65536,0)),"No")</f>
        <v>No</v>
      </c>
    </row>
    <row r="2893" spans="1:23" x14ac:dyDescent="0.2">
      <c r="A2893" s="1">
        <v>2892</v>
      </c>
      <c r="B2893" s="3" t="s">
        <v>6085</v>
      </c>
      <c r="C2893" s="4">
        <v>42489</v>
      </c>
      <c r="D2893" s="4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5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6">
        <v>17.940000000000001</v>
      </c>
      <c r="S2893" s="6">
        <v>3</v>
      </c>
      <c r="T2893" s="6">
        <v>0</v>
      </c>
      <c r="U2893" s="6">
        <v>8.6112000000000002</v>
      </c>
      <c r="V2893" s="7" t="str">
        <f>IF(M2893=[1]People!$B$5,[1]People!$A$5,IF(M2893=[1]People!$B$4,[1]People!$A$4,IF(M2893=[1]People!$B$3,[1]People!$A$3,IF(M2893=[1]People!$B$2,[1]People!$A$2,0))))</f>
        <v>Cassandra Brandow</v>
      </c>
      <c r="W2893" s="7" t="str">
        <f>IFERROR(INDEX([1]Returns!A$1:A$65536,MATCH(B2893,[1]Returns!B$1:B$65536,0)),"No")</f>
        <v>No</v>
      </c>
    </row>
    <row r="2894" spans="1:23" x14ac:dyDescent="0.2">
      <c r="A2894" s="1">
        <v>2893</v>
      </c>
      <c r="B2894" s="3" t="s">
        <v>6089</v>
      </c>
      <c r="C2894" s="4">
        <v>43761</v>
      </c>
      <c r="D2894" s="4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5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6">
        <v>11.56</v>
      </c>
      <c r="S2894" s="6">
        <v>2</v>
      </c>
      <c r="T2894" s="6">
        <v>0</v>
      </c>
      <c r="U2894" s="6">
        <v>5.6644000000000005</v>
      </c>
      <c r="V2894" s="7" t="str">
        <f>IF(M2894=[1]People!$B$5,[1]People!$A$5,IF(M2894=[1]People!$B$4,[1]People!$A$4,IF(M2894=[1]People!$B$3,[1]People!$A$3,IF(M2894=[1]People!$B$2,[1]People!$A$2,0))))</f>
        <v>Chuck Magee</v>
      </c>
      <c r="W2894" s="7" t="str">
        <f>IFERROR(INDEX([1]Returns!A$1:A$65536,MATCH(B2894,[1]Returns!B$1:B$65536,0)),"No")</f>
        <v>No</v>
      </c>
    </row>
    <row r="2895" spans="1:23" x14ac:dyDescent="0.2">
      <c r="A2895" s="1">
        <v>2894</v>
      </c>
      <c r="B2895" s="3" t="s">
        <v>6089</v>
      </c>
      <c r="C2895" s="4">
        <v>43761</v>
      </c>
      <c r="D2895" s="4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5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6">
        <v>26.400000000000002</v>
      </c>
      <c r="S2895" s="6">
        <v>5</v>
      </c>
      <c r="T2895" s="6">
        <v>0</v>
      </c>
      <c r="U2895" s="6">
        <v>11.879999999999999</v>
      </c>
      <c r="V2895" s="7" t="str">
        <f>IF(M2895=[1]People!$B$5,[1]People!$A$5,IF(M2895=[1]People!$B$4,[1]People!$A$4,IF(M2895=[1]People!$B$3,[1]People!$A$3,IF(M2895=[1]People!$B$2,[1]People!$A$2,0))))</f>
        <v>Chuck Magee</v>
      </c>
      <c r="W2895" s="7" t="str">
        <f>IFERROR(INDEX([1]Returns!A$1:A$65536,MATCH(B2895,[1]Returns!B$1:B$65536,0)),"No")</f>
        <v>No</v>
      </c>
    </row>
    <row r="2896" spans="1:23" x14ac:dyDescent="0.2">
      <c r="A2896" s="1">
        <v>2895</v>
      </c>
      <c r="B2896" s="3" t="s">
        <v>6089</v>
      </c>
      <c r="C2896" s="4">
        <v>43761</v>
      </c>
      <c r="D2896" s="4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5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6">
        <v>69.08</v>
      </c>
      <c r="S2896" s="6">
        <v>11</v>
      </c>
      <c r="T2896" s="6">
        <v>0</v>
      </c>
      <c r="U2896" s="6">
        <v>29.013600000000004</v>
      </c>
      <c r="V2896" s="7" t="str">
        <f>IF(M2896=[1]People!$B$5,[1]People!$A$5,IF(M2896=[1]People!$B$4,[1]People!$A$4,IF(M2896=[1]People!$B$3,[1]People!$A$3,IF(M2896=[1]People!$B$2,[1]People!$A$2,0))))</f>
        <v>Chuck Magee</v>
      </c>
      <c r="W2896" s="7" t="str">
        <f>IFERROR(INDEX([1]Returns!A$1:A$65536,MATCH(B2896,[1]Returns!B$1:B$65536,0)),"No")</f>
        <v>No</v>
      </c>
    </row>
    <row r="2897" spans="1:23" x14ac:dyDescent="0.2">
      <c r="A2897" s="1">
        <v>2896</v>
      </c>
      <c r="B2897" s="3" t="s">
        <v>6089</v>
      </c>
      <c r="C2897" s="4">
        <v>43761</v>
      </c>
      <c r="D2897" s="4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5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6">
        <v>35.880000000000003</v>
      </c>
      <c r="S2897" s="6">
        <v>3</v>
      </c>
      <c r="T2897" s="6">
        <v>0</v>
      </c>
      <c r="U2897" s="6">
        <v>10.046400000000002</v>
      </c>
      <c r="V2897" s="7" t="str">
        <f>IF(M2897=[1]People!$B$5,[1]People!$A$5,IF(M2897=[1]People!$B$4,[1]People!$A$4,IF(M2897=[1]People!$B$3,[1]People!$A$3,IF(M2897=[1]People!$B$2,[1]People!$A$2,0))))</f>
        <v>Chuck Magee</v>
      </c>
      <c r="W2897" s="7" t="str">
        <f>IFERROR(INDEX([1]Returns!A$1:A$65536,MATCH(B2897,[1]Returns!B$1:B$65536,0)),"No")</f>
        <v>No</v>
      </c>
    </row>
    <row r="2898" spans="1:23" x14ac:dyDescent="0.2">
      <c r="A2898" s="1">
        <v>2897</v>
      </c>
      <c r="B2898" s="3" t="s">
        <v>6094</v>
      </c>
      <c r="C2898" s="4">
        <v>42459</v>
      </c>
      <c r="D2898" s="4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5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6">
        <v>49.65</v>
      </c>
      <c r="S2898" s="6">
        <v>5</v>
      </c>
      <c r="T2898" s="6">
        <v>0</v>
      </c>
      <c r="U2898" s="6">
        <v>20.853000000000002</v>
      </c>
      <c r="V2898" s="7" t="str">
        <f>IF(M2898=[1]People!$B$5,[1]People!$A$5,IF(M2898=[1]People!$B$4,[1]People!$A$4,IF(M2898=[1]People!$B$3,[1]People!$A$3,IF(M2898=[1]People!$B$2,[1]People!$A$2,0))))</f>
        <v>Chuck Magee</v>
      </c>
      <c r="W2898" s="7" t="str">
        <f>IFERROR(INDEX([1]Returns!A$1:A$65536,MATCH(B2898,[1]Returns!B$1:B$65536,0)),"No")</f>
        <v>No</v>
      </c>
    </row>
    <row r="2899" spans="1:23" x14ac:dyDescent="0.2">
      <c r="A2899" s="1">
        <v>2898</v>
      </c>
      <c r="B2899" s="3" t="s">
        <v>6095</v>
      </c>
      <c r="C2899" s="4">
        <v>43104</v>
      </c>
      <c r="D2899" s="4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5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6">
        <v>959.96800000000007</v>
      </c>
      <c r="S2899" s="6">
        <v>4</v>
      </c>
      <c r="T2899" s="6">
        <v>0.2</v>
      </c>
      <c r="U2899" s="6">
        <v>119.99599999999992</v>
      </c>
      <c r="V2899" s="7" t="str">
        <f>IF(M2899=[1]People!$B$5,[1]People!$A$5,IF(M2899=[1]People!$B$4,[1]People!$A$4,IF(M2899=[1]People!$B$3,[1]People!$A$3,IF(M2899=[1]People!$B$2,[1]People!$A$2,0))))</f>
        <v>Cassandra Brandow</v>
      </c>
      <c r="W2899" s="7" t="str">
        <f>IFERROR(INDEX([1]Returns!A$1:A$65536,MATCH(B2899,[1]Returns!B$1:B$65536,0)),"No")</f>
        <v>No</v>
      </c>
    </row>
    <row r="2900" spans="1:23" x14ac:dyDescent="0.2">
      <c r="A2900" s="1">
        <v>2899</v>
      </c>
      <c r="B2900" s="3" t="s">
        <v>6096</v>
      </c>
      <c r="C2900" s="4">
        <v>42851</v>
      </c>
      <c r="D2900" s="4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5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6">
        <v>408.42200000000003</v>
      </c>
      <c r="S2900" s="6">
        <v>2</v>
      </c>
      <c r="T2900" s="6">
        <v>0.3</v>
      </c>
      <c r="U2900" s="6">
        <v>-5.8346000000000231</v>
      </c>
      <c r="V2900" s="7" t="str">
        <f>IF(M2900=[1]People!$B$5,[1]People!$A$5,IF(M2900=[1]People!$B$4,[1]People!$A$4,IF(M2900=[1]People!$B$3,[1]People!$A$3,IF(M2900=[1]People!$B$2,[1]People!$A$2,0))))</f>
        <v>Kelly Williams</v>
      </c>
      <c r="W2900" s="7" t="str">
        <f>IFERROR(INDEX([1]Returns!A$1:A$65536,MATCH(B2900,[1]Returns!B$1:B$65536,0)),"No")</f>
        <v>No</v>
      </c>
    </row>
    <row r="2901" spans="1:23" x14ac:dyDescent="0.2">
      <c r="A2901" s="1">
        <v>2900</v>
      </c>
      <c r="B2901" s="3" t="s">
        <v>6097</v>
      </c>
      <c r="C2901" s="4">
        <v>42990</v>
      </c>
      <c r="D2901" s="4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5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6">
        <v>479.98400000000004</v>
      </c>
      <c r="S2901" s="6">
        <v>2</v>
      </c>
      <c r="T2901" s="6">
        <v>0.2</v>
      </c>
      <c r="U2901" s="6">
        <v>59.997999999999962</v>
      </c>
      <c r="V2901" s="7" t="str">
        <f>IF(M2901=[1]People!$B$5,[1]People!$A$5,IF(M2901=[1]People!$B$4,[1]People!$A$4,IF(M2901=[1]People!$B$3,[1]People!$A$3,IF(M2901=[1]People!$B$2,[1]People!$A$2,0))))</f>
        <v>Chuck Magee</v>
      </c>
      <c r="W2901" s="7" t="str">
        <f>IFERROR(INDEX([1]Returns!A$1:A$65536,MATCH(B2901,[1]Returns!B$1:B$65536,0)),"No")</f>
        <v>No</v>
      </c>
    </row>
    <row r="2902" spans="1:23" x14ac:dyDescent="0.2">
      <c r="A2902" s="1">
        <v>2901</v>
      </c>
      <c r="B2902" s="3" t="s">
        <v>6097</v>
      </c>
      <c r="C2902" s="4">
        <v>42990</v>
      </c>
      <c r="D2902" s="4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5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6">
        <v>12.6</v>
      </c>
      <c r="S2902" s="6">
        <v>4</v>
      </c>
      <c r="T2902" s="6">
        <v>0</v>
      </c>
      <c r="U2902" s="6">
        <v>6.048</v>
      </c>
      <c r="V2902" s="7" t="str">
        <f>IF(M2902=[1]People!$B$5,[1]People!$A$5,IF(M2902=[1]People!$B$4,[1]People!$A$4,IF(M2902=[1]People!$B$3,[1]People!$A$3,IF(M2902=[1]People!$B$2,[1]People!$A$2,0))))</f>
        <v>Chuck Magee</v>
      </c>
      <c r="W2902" s="7" t="str">
        <f>IFERROR(INDEX([1]Returns!A$1:A$65536,MATCH(B2902,[1]Returns!B$1:B$65536,0)),"No")</f>
        <v>No</v>
      </c>
    </row>
    <row r="2903" spans="1:23" x14ac:dyDescent="0.2">
      <c r="A2903" s="1">
        <v>2902</v>
      </c>
      <c r="B2903" s="3" t="s">
        <v>6098</v>
      </c>
      <c r="C2903" s="4">
        <v>43719</v>
      </c>
      <c r="D2903" s="4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5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6">
        <v>184.66</v>
      </c>
      <c r="S2903" s="6">
        <v>7</v>
      </c>
      <c r="T2903" s="6">
        <v>0</v>
      </c>
      <c r="U2903" s="6">
        <v>84.943599999999989</v>
      </c>
      <c r="V2903" s="7" t="str">
        <f>IF(M2903=[1]People!$B$5,[1]People!$A$5,IF(M2903=[1]People!$B$4,[1]People!$A$4,IF(M2903=[1]People!$B$3,[1]People!$A$3,IF(M2903=[1]People!$B$2,[1]People!$A$2,0))))</f>
        <v>Cassandra Brandow</v>
      </c>
      <c r="W2903" s="7" t="str">
        <f>IFERROR(INDEX([1]Returns!A$1:A$65536,MATCH(B2903,[1]Returns!B$1:B$65536,0)),"No")</f>
        <v>No</v>
      </c>
    </row>
    <row r="2904" spans="1:23" x14ac:dyDescent="0.2">
      <c r="A2904" s="1">
        <v>2903</v>
      </c>
      <c r="B2904" s="3" t="s">
        <v>6099</v>
      </c>
      <c r="C2904" s="4">
        <v>43263</v>
      </c>
      <c r="D2904" s="4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5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6">
        <v>23.120000000000005</v>
      </c>
      <c r="S2904" s="6">
        <v>5</v>
      </c>
      <c r="T2904" s="6">
        <v>0.2</v>
      </c>
      <c r="U2904" s="6">
        <v>8.3810000000000002</v>
      </c>
      <c r="V2904" s="7" t="str">
        <f>IF(M2904=[1]People!$B$5,[1]People!$A$5,IF(M2904=[1]People!$B$4,[1]People!$A$4,IF(M2904=[1]People!$B$3,[1]People!$A$3,IF(M2904=[1]People!$B$2,[1]People!$A$2,0))))</f>
        <v>Kelly Williams</v>
      </c>
      <c r="W2904" s="7" t="str">
        <f>IFERROR(INDEX([1]Returns!A$1:A$65536,MATCH(B2904,[1]Returns!B$1:B$65536,0)),"No")</f>
        <v>No</v>
      </c>
    </row>
    <row r="2905" spans="1:23" x14ac:dyDescent="0.2">
      <c r="A2905" s="1">
        <v>2904</v>
      </c>
      <c r="B2905" s="3" t="s">
        <v>6100</v>
      </c>
      <c r="C2905" s="4">
        <v>43278</v>
      </c>
      <c r="D2905" s="4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5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6">
        <v>37.463999999999999</v>
      </c>
      <c r="S2905" s="6">
        <v>7</v>
      </c>
      <c r="T2905" s="6">
        <v>0.2</v>
      </c>
      <c r="U2905" s="6">
        <v>12.175799999999999</v>
      </c>
      <c r="V2905" s="7" t="str">
        <f>IF(M2905=[1]People!$B$5,[1]People!$A$5,IF(M2905=[1]People!$B$4,[1]People!$A$4,IF(M2905=[1]People!$B$3,[1]People!$A$3,IF(M2905=[1]People!$B$2,[1]People!$A$2,0))))</f>
        <v>Kelly Williams</v>
      </c>
      <c r="W2905" s="7" t="str">
        <f>IFERROR(INDEX([1]Returns!A$1:A$65536,MATCH(B2905,[1]Returns!B$1:B$65536,0)),"No")</f>
        <v>No</v>
      </c>
    </row>
    <row r="2906" spans="1:23" x14ac:dyDescent="0.2">
      <c r="A2906" s="1">
        <v>2905</v>
      </c>
      <c r="B2906" s="3" t="s">
        <v>6100</v>
      </c>
      <c r="C2906" s="4">
        <v>43278</v>
      </c>
      <c r="D2906" s="4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5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6">
        <v>539.65800000000002</v>
      </c>
      <c r="S2906" s="6">
        <v>3</v>
      </c>
      <c r="T2906" s="6">
        <v>0.3</v>
      </c>
      <c r="U2906" s="6">
        <v>-7.7094000000001017</v>
      </c>
      <c r="V2906" s="7" t="str">
        <f>IF(M2906=[1]People!$B$5,[1]People!$A$5,IF(M2906=[1]People!$B$4,[1]People!$A$4,IF(M2906=[1]People!$B$3,[1]People!$A$3,IF(M2906=[1]People!$B$2,[1]People!$A$2,0))))</f>
        <v>Kelly Williams</v>
      </c>
      <c r="W2906" s="7" t="str">
        <f>IFERROR(INDEX([1]Returns!A$1:A$65536,MATCH(B2906,[1]Returns!B$1:B$65536,0)),"No")</f>
        <v>No</v>
      </c>
    </row>
    <row r="2907" spans="1:23" x14ac:dyDescent="0.2">
      <c r="A2907" s="1">
        <v>2906</v>
      </c>
      <c r="B2907" s="3" t="s">
        <v>6102</v>
      </c>
      <c r="C2907" s="4">
        <v>42639</v>
      </c>
      <c r="D2907" s="4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5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6">
        <v>310.12</v>
      </c>
      <c r="S2907" s="6">
        <v>2</v>
      </c>
      <c r="T2907" s="6">
        <v>0</v>
      </c>
      <c r="U2907" s="6">
        <v>80.631200000000007</v>
      </c>
      <c r="V2907" s="7" t="str">
        <f>IF(M2907=[1]People!$B$5,[1]People!$A$5,IF(M2907=[1]People!$B$4,[1]People!$A$4,IF(M2907=[1]People!$B$3,[1]People!$A$3,IF(M2907=[1]People!$B$2,[1]People!$A$2,0))))</f>
        <v>Anna Andreadi</v>
      </c>
      <c r="W2907" s="7" t="str">
        <f>IFERROR(INDEX([1]Returns!A$1:A$65536,MATCH(B2907,[1]Returns!B$1:B$65536,0)),"No")</f>
        <v>No</v>
      </c>
    </row>
    <row r="2908" spans="1:23" x14ac:dyDescent="0.2">
      <c r="A2908" s="1">
        <v>2907</v>
      </c>
      <c r="B2908" s="3" t="s">
        <v>6105</v>
      </c>
      <c r="C2908" s="4">
        <v>43772</v>
      </c>
      <c r="D2908" s="4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5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6">
        <v>8.56</v>
      </c>
      <c r="S2908" s="6">
        <v>2</v>
      </c>
      <c r="T2908" s="6">
        <v>0</v>
      </c>
      <c r="U2908" s="6">
        <v>3.8519999999999994</v>
      </c>
      <c r="V2908" s="7" t="str">
        <f>IF(M2908=[1]People!$B$5,[1]People!$A$5,IF(M2908=[1]People!$B$4,[1]People!$A$4,IF(M2908=[1]People!$B$3,[1]People!$A$3,IF(M2908=[1]People!$B$2,[1]People!$A$2,0))))</f>
        <v>Kelly Williams</v>
      </c>
      <c r="W2908" s="7" t="str">
        <f>IFERROR(INDEX([1]Returns!A$1:A$65536,MATCH(B2908,[1]Returns!B$1:B$65536,0)),"No")</f>
        <v>No</v>
      </c>
    </row>
    <row r="2909" spans="1:23" x14ac:dyDescent="0.2">
      <c r="A2909" s="1">
        <v>2908</v>
      </c>
      <c r="B2909" s="3" t="s">
        <v>6105</v>
      </c>
      <c r="C2909" s="4">
        <v>43772</v>
      </c>
      <c r="D2909" s="4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5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6">
        <v>52.400000000000006</v>
      </c>
      <c r="S2909" s="6">
        <v>5</v>
      </c>
      <c r="T2909" s="6">
        <v>0</v>
      </c>
      <c r="U2909" s="6">
        <v>14.148</v>
      </c>
      <c r="V2909" s="7" t="str">
        <f>IF(M2909=[1]People!$B$5,[1]People!$A$5,IF(M2909=[1]People!$B$4,[1]People!$A$4,IF(M2909=[1]People!$B$3,[1]People!$A$3,IF(M2909=[1]People!$B$2,[1]People!$A$2,0))))</f>
        <v>Kelly Williams</v>
      </c>
      <c r="W2909" s="7" t="str">
        <f>IFERROR(INDEX([1]Returns!A$1:A$65536,MATCH(B2909,[1]Returns!B$1:B$65536,0)),"No")</f>
        <v>No</v>
      </c>
    </row>
    <row r="2910" spans="1:23" x14ac:dyDescent="0.2">
      <c r="A2910" s="1">
        <v>2909</v>
      </c>
      <c r="B2910" s="3" t="s">
        <v>6105</v>
      </c>
      <c r="C2910" s="4">
        <v>43772</v>
      </c>
      <c r="D2910" s="4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5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6">
        <v>14.940000000000001</v>
      </c>
      <c r="S2910" s="6">
        <v>3</v>
      </c>
      <c r="T2910" s="6">
        <v>0</v>
      </c>
      <c r="U2910" s="6">
        <v>6.8723999999999998</v>
      </c>
      <c r="V2910" s="7" t="str">
        <f>IF(M2910=[1]People!$B$5,[1]People!$A$5,IF(M2910=[1]People!$B$4,[1]People!$A$4,IF(M2910=[1]People!$B$3,[1]People!$A$3,IF(M2910=[1]People!$B$2,[1]People!$A$2,0))))</f>
        <v>Kelly Williams</v>
      </c>
      <c r="W2910" s="7" t="str">
        <f>IFERROR(INDEX([1]Returns!A$1:A$65536,MATCH(B2910,[1]Returns!B$1:B$65536,0)),"No")</f>
        <v>No</v>
      </c>
    </row>
    <row r="2911" spans="1:23" x14ac:dyDescent="0.2">
      <c r="A2911" s="1">
        <v>2910</v>
      </c>
      <c r="B2911" s="3" t="s">
        <v>6108</v>
      </c>
      <c r="C2911" s="4">
        <v>43515</v>
      </c>
      <c r="D2911" s="4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5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6">
        <v>11.22</v>
      </c>
      <c r="S2911" s="6">
        <v>3</v>
      </c>
      <c r="T2911" s="6">
        <v>0</v>
      </c>
      <c r="U2911" s="6">
        <v>0.2244000000000006</v>
      </c>
      <c r="V2911" s="7" t="str">
        <f>IF(M2911=[1]People!$B$5,[1]People!$A$5,IF(M2911=[1]People!$B$4,[1]People!$A$4,IF(M2911=[1]People!$B$3,[1]People!$A$3,IF(M2911=[1]People!$B$2,[1]People!$A$2,0))))</f>
        <v>Anna Andreadi</v>
      </c>
      <c r="W2911" s="7" t="str">
        <f>IFERROR(INDEX([1]Returns!A$1:A$65536,MATCH(B2911,[1]Returns!B$1:B$65536,0)),"No")</f>
        <v>No</v>
      </c>
    </row>
    <row r="2912" spans="1:23" x14ac:dyDescent="0.2">
      <c r="A2912" s="1">
        <v>2911</v>
      </c>
      <c r="B2912" s="3" t="s">
        <v>6109</v>
      </c>
      <c r="C2912" s="4">
        <v>43044</v>
      </c>
      <c r="D2912" s="4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5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6">
        <v>387.13600000000002</v>
      </c>
      <c r="S2912" s="6">
        <v>4</v>
      </c>
      <c r="T2912" s="6">
        <v>0.2</v>
      </c>
      <c r="U2912" s="6">
        <v>24.196000000000012</v>
      </c>
      <c r="V2912" s="7" t="str">
        <f>IF(M2912=[1]People!$B$5,[1]People!$A$5,IF(M2912=[1]People!$B$4,[1]People!$A$4,IF(M2912=[1]People!$B$3,[1]People!$A$3,IF(M2912=[1]People!$B$2,[1]People!$A$2,0))))</f>
        <v>Cassandra Brandow</v>
      </c>
      <c r="W2912" s="7" t="str">
        <f>IFERROR(INDEX([1]Returns!A$1:A$65536,MATCH(B2912,[1]Returns!B$1:B$65536,0)),"No")</f>
        <v>No</v>
      </c>
    </row>
    <row r="2913" spans="1:23" x14ac:dyDescent="0.2">
      <c r="A2913" s="1">
        <v>2912</v>
      </c>
      <c r="B2913" s="3" t="s">
        <v>6110</v>
      </c>
      <c r="C2913" s="4">
        <v>42537</v>
      </c>
      <c r="D2913" s="4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5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6">
        <v>41.4</v>
      </c>
      <c r="S2913" s="6">
        <v>5</v>
      </c>
      <c r="T2913" s="6">
        <v>0</v>
      </c>
      <c r="U2913" s="6">
        <v>19.457999999999998</v>
      </c>
      <c r="V2913" s="7" t="str">
        <f>IF(M2913=[1]People!$B$5,[1]People!$A$5,IF(M2913=[1]People!$B$4,[1]People!$A$4,IF(M2913=[1]People!$B$3,[1]People!$A$3,IF(M2913=[1]People!$B$2,[1]People!$A$2,0))))</f>
        <v>Chuck Magee</v>
      </c>
      <c r="W2913" s="7" t="str">
        <f>IFERROR(INDEX([1]Returns!A$1:A$65536,MATCH(B2913,[1]Returns!B$1:B$65536,0)),"No")</f>
        <v>No</v>
      </c>
    </row>
    <row r="2914" spans="1:23" x14ac:dyDescent="0.2">
      <c r="A2914" s="1">
        <v>2913</v>
      </c>
      <c r="B2914" s="3" t="s">
        <v>6110</v>
      </c>
      <c r="C2914" s="4">
        <v>42537</v>
      </c>
      <c r="D2914" s="4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5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6">
        <v>35</v>
      </c>
      <c r="S2914" s="6">
        <v>4</v>
      </c>
      <c r="T2914" s="6">
        <v>0</v>
      </c>
      <c r="U2914" s="6">
        <v>10.499999999999996</v>
      </c>
      <c r="V2914" s="7" t="str">
        <f>IF(M2914=[1]People!$B$5,[1]People!$A$5,IF(M2914=[1]People!$B$4,[1]People!$A$4,IF(M2914=[1]People!$B$3,[1]People!$A$3,IF(M2914=[1]People!$B$2,[1]People!$A$2,0))))</f>
        <v>Chuck Magee</v>
      </c>
      <c r="W2914" s="7" t="str">
        <f>IFERROR(INDEX([1]Returns!A$1:A$65536,MATCH(B2914,[1]Returns!B$1:B$65536,0)),"No")</f>
        <v>No</v>
      </c>
    </row>
    <row r="2915" spans="1:23" x14ac:dyDescent="0.2">
      <c r="A2915" s="1">
        <v>2914</v>
      </c>
      <c r="B2915" s="3" t="s">
        <v>6110</v>
      </c>
      <c r="C2915" s="4">
        <v>42537</v>
      </c>
      <c r="D2915" s="4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5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6">
        <v>39.552000000000007</v>
      </c>
      <c r="S2915" s="6">
        <v>3</v>
      </c>
      <c r="T2915" s="6">
        <v>0.2</v>
      </c>
      <c r="U2915" s="6">
        <v>14.337599999999998</v>
      </c>
      <c r="V2915" s="7" t="str">
        <f>IF(M2915=[1]People!$B$5,[1]People!$A$5,IF(M2915=[1]People!$B$4,[1]People!$A$4,IF(M2915=[1]People!$B$3,[1]People!$A$3,IF(M2915=[1]People!$B$2,[1]People!$A$2,0))))</f>
        <v>Chuck Magee</v>
      </c>
      <c r="W2915" s="7" t="str">
        <f>IFERROR(INDEX([1]Returns!A$1:A$65536,MATCH(B2915,[1]Returns!B$1:B$65536,0)),"No")</f>
        <v>No</v>
      </c>
    </row>
    <row r="2916" spans="1:23" x14ac:dyDescent="0.2">
      <c r="A2916" s="1">
        <v>2915</v>
      </c>
      <c r="B2916" s="3" t="s">
        <v>6115</v>
      </c>
      <c r="C2916" s="4">
        <v>43020</v>
      </c>
      <c r="D2916" s="4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5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6">
        <v>135.72</v>
      </c>
      <c r="S2916" s="6">
        <v>3</v>
      </c>
      <c r="T2916" s="6">
        <v>0</v>
      </c>
      <c r="U2916" s="6">
        <v>35.287199999999999</v>
      </c>
      <c r="V2916" s="7" t="str">
        <f>IF(M2916=[1]People!$B$5,[1]People!$A$5,IF(M2916=[1]People!$B$4,[1]People!$A$4,IF(M2916=[1]People!$B$3,[1]People!$A$3,IF(M2916=[1]People!$B$2,[1]People!$A$2,0))))</f>
        <v>Kelly Williams</v>
      </c>
      <c r="W2916" s="7" t="str">
        <f>IFERROR(INDEX([1]Returns!A$1:A$65536,MATCH(B2916,[1]Returns!B$1:B$65536,0)),"No")</f>
        <v>No</v>
      </c>
    </row>
    <row r="2917" spans="1:23" x14ac:dyDescent="0.2">
      <c r="A2917" s="1">
        <v>2916</v>
      </c>
      <c r="B2917" s="3" t="s">
        <v>6115</v>
      </c>
      <c r="C2917" s="4">
        <v>43020</v>
      </c>
      <c r="D2917" s="4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5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6">
        <v>12.56</v>
      </c>
      <c r="S2917" s="6">
        <v>2</v>
      </c>
      <c r="T2917" s="6">
        <v>0</v>
      </c>
      <c r="U2917" s="6">
        <v>5.6519999999999992</v>
      </c>
      <c r="V2917" s="7" t="str">
        <f>IF(M2917=[1]People!$B$5,[1]People!$A$5,IF(M2917=[1]People!$B$4,[1]People!$A$4,IF(M2917=[1]People!$B$3,[1]People!$A$3,IF(M2917=[1]People!$B$2,[1]People!$A$2,0))))</f>
        <v>Kelly Williams</v>
      </c>
      <c r="W2917" s="7" t="str">
        <f>IFERROR(INDEX([1]Returns!A$1:A$65536,MATCH(B2917,[1]Returns!B$1:B$65536,0)),"No")</f>
        <v>No</v>
      </c>
    </row>
    <row r="2918" spans="1:23" x14ac:dyDescent="0.2">
      <c r="A2918" s="1">
        <v>2917</v>
      </c>
      <c r="B2918" s="3" t="s">
        <v>6115</v>
      </c>
      <c r="C2918" s="4">
        <v>43020</v>
      </c>
      <c r="D2918" s="4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5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6">
        <v>263.95999999999998</v>
      </c>
      <c r="S2918" s="6">
        <v>4</v>
      </c>
      <c r="T2918" s="6">
        <v>0</v>
      </c>
      <c r="U2918" s="6">
        <v>71.269200000000012</v>
      </c>
      <c r="V2918" s="7" t="str">
        <f>IF(M2918=[1]People!$B$5,[1]People!$A$5,IF(M2918=[1]People!$B$4,[1]People!$A$4,IF(M2918=[1]People!$B$3,[1]People!$A$3,IF(M2918=[1]People!$B$2,[1]People!$A$2,0))))</f>
        <v>Kelly Williams</v>
      </c>
      <c r="W2918" s="7" t="str">
        <f>IFERROR(INDEX([1]Returns!A$1:A$65536,MATCH(B2918,[1]Returns!B$1:B$65536,0)),"No")</f>
        <v>No</v>
      </c>
    </row>
    <row r="2919" spans="1:23" x14ac:dyDescent="0.2">
      <c r="A2919" s="1">
        <v>2918</v>
      </c>
      <c r="B2919" s="3" t="s">
        <v>6117</v>
      </c>
      <c r="C2919" s="4">
        <v>43704</v>
      </c>
      <c r="D2919" s="4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5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6">
        <v>5.9520000000000008</v>
      </c>
      <c r="S2919" s="6">
        <v>1</v>
      </c>
      <c r="T2919" s="6">
        <v>0.2</v>
      </c>
      <c r="U2919" s="6">
        <v>0.37200000000000011</v>
      </c>
      <c r="V2919" s="7" t="str">
        <f>IF(M2919=[1]People!$B$5,[1]People!$A$5,IF(M2919=[1]People!$B$4,[1]People!$A$4,IF(M2919=[1]People!$B$3,[1]People!$A$3,IF(M2919=[1]People!$B$2,[1]People!$A$2,0))))</f>
        <v>Kelly Williams</v>
      </c>
      <c r="W2919" s="7" t="str">
        <f>IFERROR(INDEX([1]Returns!A$1:A$65536,MATCH(B2919,[1]Returns!B$1:B$65536,0)),"No")</f>
        <v>No</v>
      </c>
    </row>
    <row r="2920" spans="1:23" x14ac:dyDescent="0.2">
      <c r="A2920" s="1">
        <v>2919</v>
      </c>
      <c r="B2920" s="3" t="s">
        <v>6120</v>
      </c>
      <c r="C2920" s="4">
        <v>43427</v>
      </c>
      <c r="D2920" s="4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5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6">
        <v>15.8</v>
      </c>
      <c r="S2920" s="6">
        <v>5</v>
      </c>
      <c r="T2920" s="6">
        <v>0.2</v>
      </c>
      <c r="U2920" s="6">
        <v>2.3699999999999983</v>
      </c>
      <c r="V2920" s="7" t="str">
        <f>IF(M2920=[1]People!$B$5,[1]People!$A$5,IF(M2920=[1]People!$B$4,[1]People!$A$4,IF(M2920=[1]People!$B$3,[1]People!$A$3,IF(M2920=[1]People!$B$2,[1]People!$A$2,0))))</f>
        <v>Chuck Magee</v>
      </c>
      <c r="W2920" s="7" t="str">
        <f>IFERROR(INDEX([1]Returns!A$1:A$65536,MATCH(B2920,[1]Returns!B$1:B$65536,0)),"No")</f>
        <v>No</v>
      </c>
    </row>
    <row r="2921" spans="1:23" x14ac:dyDescent="0.2">
      <c r="A2921" s="1">
        <v>2920</v>
      </c>
      <c r="B2921" s="3" t="s">
        <v>6120</v>
      </c>
      <c r="C2921" s="4">
        <v>43427</v>
      </c>
      <c r="D2921" s="4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5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6">
        <v>14.368000000000002</v>
      </c>
      <c r="S2921" s="6">
        <v>2</v>
      </c>
      <c r="T2921" s="6">
        <v>0.2</v>
      </c>
      <c r="U2921" s="6">
        <v>3.9512</v>
      </c>
      <c r="V2921" s="7" t="str">
        <f>IF(M2921=[1]People!$B$5,[1]People!$A$5,IF(M2921=[1]People!$B$4,[1]People!$A$4,IF(M2921=[1]People!$B$3,[1]People!$A$3,IF(M2921=[1]People!$B$2,[1]People!$A$2,0))))</f>
        <v>Chuck Magee</v>
      </c>
      <c r="W2921" s="7" t="str">
        <f>IFERROR(INDEX([1]Returns!A$1:A$65536,MATCH(B2921,[1]Returns!B$1:B$65536,0)),"No")</f>
        <v>No</v>
      </c>
    </row>
    <row r="2922" spans="1:23" x14ac:dyDescent="0.2">
      <c r="A2922" s="1">
        <v>2921</v>
      </c>
      <c r="B2922" s="3" t="s">
        <v>6120</v>
      </c>
      <c r="C2922" s="4">
        <v>43427</v>
      </c>
      <c r="D2922" s="4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5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6">
        <v>70.448000000000008</v>
      </c>
      <c r="S2922" s="6">
        <v>7</v>
      </c>
      <c r="T2922" s="6">
        <v>0.2</v>
      </c>
      <c r="U2922" s="6">
        <v>12.328399999999988</v>
      </c>
      <c r="V2922" s="7" t="str">
        <f>IF(M2922=[1]People!$B$5,[1]People!$A$5,IF(M2922=[1]People!$B$4,[1]People!$A$4,IF(M2922=[1]People!$B$3,[1]People!$A$3,IF(M2922=[1]People!$B$2,[1]People!$A$2,0))))</f>
        <v>Chuck Magee</v>
      </c>
      <c r="W2922" s="7" t="str">
        <f>IFERROR(INDEX([1]Returns!A$1:A$65536,MATCH(B2922,[1]Returns!B$1:B$65536,0)),"No")</f>
        <v>No</v>
      </c>
    </row>
    <row r="2923" spans="1:23" x14ac:dyDescent="0.2">
      <c r="A2923" s="1">
        <v>2922</v>
      </c>
      <c r="B2923" s="3" t="s">
        <v>6121</v>
      </c>
      <c r="C2923" s="4">
        <v>43495</v>
      </c>
      <c r="D2923" s="4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5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6">
        <v>129.30000000000001</v>
      </c>
      <c r="S2923" s="6">
        <v>2</v>
      </c>
      <c r="T2923" s="6">
        <v>0</v>
      </c>
      <c r="U2923" s="6">
        <v>6.4649999999999892</v>
      </c>
      <c r="V2923" s="7" t="str">
        <f>IF(M2923=[1]People!$B$5,[1]People!$A$5,IF(M2923=[1]People!$B$4,[1]People!$A$4,IF(M2923=[1]People!$B$3,[1]People!$A$3,IF(M2923=[1]People!$B$2,[1]People!$A$2,0))))</f>
        <v>Anna Andreadi</v>
      </c>
      <c r="W2923" s="7" t="str">
        <f>IFERROR(INDEX([1]Returns!A$1:A$65536,MATCH(B2923,[1]Returns!B$1:B$65536,0)),"No")</f>
        <v>No</v>
      </c>
    </row>
    <row r="2924" spans="1:23" x14ac:dyDescent="0.2">
      <c r="A2924" s="1">
        <v>2923</v>
      </c>
      <c r="B2924" s="3" t="s">
        <v>6122</v>
      </c>
      <c r="C2924" s="4">
        <v>43069</v>
      </c>
      <c r="D2924" s="4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5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6">
        <v>3.8819999999999988</v>
      </c>
      <c r="S2924" s="6">
        <v>3</v>
      </c>
      <c r="T2924" s="6">
        <v>0.8</v>
      </c>
      <c r="U2924" s="6">
        <v>-5.8230000000000004</v>
      </c>
      <c r="V2924" s="7" t="str">
        <f>IF(M2924=[1]People!$B$5,[1]People!$A$5,IF(M2924=[1]People!$B$4,[1]People!$A$4,IF(M2924=[1]People!$B$3,[1]People!$A$3,IF(M2924=[1]People!$B$2,[1]People!$A$2,0))))</f>
        <v>Kelly Williams</v>
      </c>
      <c r="W2924" s="7" t="str">
        <f>IFERROR(INDEX([1]Returns!A$1:A$65536,MATCH(B2924,[1]Returns!B$1:B$65536,0)),"No")</f>
        <v>No</v>
      </c>
    </row>
    <row r="2925" spans="1:23" x14ac:dyDescent="0.2">
      <c r="A2925" s="1">
        <v>2924</v>
      </c>
      <c r="B2925" s="3" t="s">
        <v>6123</v>
      </c>
      <c r="C2925" s="4">
        <v>42549</v>
      </c>
      <c r="D2925" s="4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5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6">
        <v>6.08</v>
      </c>
      <c r="S2925" s="6">
        <v>1</v>
      </c>
      <c r="T2925" s="6">
        <v>0</v>
      </c>
      <c r="U2925" s="6">
        <v>3.04</v>
      </c>
      <c r="V2925" s="7" t="str">
        <f>IF(M2925=[1]People!$B$5,[1]People!$A$5,IF(M2925=[1]People!$B$4,[1]People!$A$4,IF(M2925=[1]People!$B$3,[1]People!$A$3,IF(M2925=[1]People!$B$2,[1]People!$A$2,0))))</f>
        <v>Kelly Williams</v>
      </c>
      <c r="W2925" s="7" t="str">
        <f>IFERROR(INDEX([1]Returns!A$1:A$65536,MATCH(B2925,[1]Returns!B$1:B$65536,0)),"No")</f>
        <v>No</v>
      </c>
    </row>
    <row r="2926" spans="1:23" x14ac:dyDescent="0.2">
      <c r="A2926" s="1">
        <v>2925</v>
      </c>
      <c r="B2926" s="3" t="s">
        <v>6124</v>
      </c>
      <c r="C2926" s="4">
        <v>42615</v>
      </c>
      <c r="D2926" s="4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5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6">
        <v>19.899999999999999</v>
      </c>
      <c r="S2926" s="6">
        <v>1</v>
      </c>
      <c r="T2926" s="6">
        <v>0</v>
      </c>
      <c r="U2926" s="6">
        <v>8.9549999999999983</v>
      </c>
      <c r="V2926" s="7" t="str">
        <f>IF(M2926=[1]People!$B$5,[1]People!$A$5,IF(M2926=[1]People!$B$4,[1]People!$A$4,IF(M2926=[1]People!$B$3,[1]People!$A$3,IF(M2926=[1]People!$B$2,[1]People!$A$2,0))))</f>
        <v>Chuck Magee</v>
      </c>
      <c r="W2926" s="7" t="str">
        <f>IFERROR(INDEX([1]Returns!A$1:A$65536,MATCH(B2926,[1]Returns!B$1:B$65536,0)),"No")</f>
        <v>No</v>
      </c>
    </row>
    <row r="2927" spans="1:23" x14ac:dyDescent="0.2">
      <c r="A2927" s="1">
        <v>2926</v>
      </c>
      <c r="B2927" s="3" t="s">
        <v>6124</v>
      </c>
      <c r="C2927" s="4">
        <v>42615</v>
      </c>
      <c r="D2927" s="4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5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6">
        <v>70.709999999999994</v>
      </c>
      <c r="S2927" s="6">
        <v>1</v>
      </c>
      <c r="T2927" s="6">
        <v>0</v>
      </c>
      <c r="U2927" s="6">
        <v>4.9496999999999929</v>
      </c>
      <c r="V2927" s="7" t="str">
        <f>IF(M2927=[1]People!$B$5,[1]People!$A$5,IF(M2927=[1]People!$B$4,[1]People!$A$4,IF(M2927=[1]People!$B$3,[1]People!$A$3,IF(M2927=[1]People!$B$2,[1]People!$A$2,0))))</f>
        <v>Chuck Magee</v>
      </c>
      <c r="W2927" s="7" t="str">
        <f>IFERROR(INDEX([1]Returns!A$1:A$65536,MATCH(B2927,[1]Returns!B$1:B$65536,0)),"No")</f>
        <v>No</v>
      </c>
    </row>
    <row r="2928" spans="1:23" x14ac:dyDescent="0.2">
      <c r="A2928" s="1">
        <v>2927</v>
      </c>
      <c r="B2928" s="3" t="s">
        <v>6127</v>
      </c>
      <c r="C2928" s="4">
        <v>43656</v>
      </c>
      <c r="D2928" s="4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5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6">
        <v>18.84</v>
      </c>
      <c r="S2928" s="6">
        <v>3</v>
      </c>
      <c r="T2928" s="6">
        <v>0</v>
      </c>
      <c r="U2928" s="6">
        <v>7.9128000000000007</v>
      </c>
      <c r="V2928" s="7" t="str">
        <f>IF(M2928=[1]People!$B$5,[1]People!$A$5,IF(M2928=[1]People!$B$4,[1]People!$A$4,IF(M2928=[1]People!$B$3,[1]People!$A$3,IF(M2928=[1]People!$B$2,[1]People!$A$2,0))))</f>
        <v>Cassandra Brandow</v>
      </c>
      <c r="W2928" s="7" t="str">
        <f>IFERROR(INDEX([1]Returns!A$1:A$65536,MATCH(B2928,[1]Returns!B$1:B$65536,0)),"No")</f>
        <v>No</v>
      </c>
    </row>
    <row r="2929" spans="1:23" x14ac:dyDescent="0.2">
      <c r="A2929" s="1">
        <v>2928</v>
      </c>
      <c r="B2929" s="3" t="s">
        <v>6130</v>
      </c>
      <c r="C2929" s="4">
        <v>43620</v>
      </c>
      <c r="D2929" s="4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5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6">
        <v>8.64</v>
      </c>
      <c r="S2929" s="6">
        <v>3</v>
      </c>
      <c r="T2929" s="6">
        <v>0</v>
      </c>
      <c r="U2929" s="6">
        <v>2.5055999999999998</v>
      </c>
      <c r="V2929" s="7" t="str">
        <f>IF(M2929=[1]People!$B$5,[1]People!$A$5,IF(M2929=[1]People!$B$4,[1]People!$A$4,IF(M2929=[1]People!$B$3,[1]People!$A$3,IF(M2929=[1]People!$B$2,[1]People!$A$2,0))))</f>
        <v>Kelly Williams</v>
      </c>
      <c r="W2929" s="7" t="str">
        <f>IFERROR(INDEX([1]Returns!A$1:A$65536,MATCH(B2929,[1]Returns!B$1:B$65536,0)),"No")</f>
        <v>No</v>
      </c>
    </row>
    <row r="2930" spans="1:23" x14ac:dyDescent="0.2">
      <c r="A2930" s="1">
        <v>2929</v>
      </c>
      <c r="B2930" s="3" t="s">
        <v>6132</v>
      </c>
      <c r="C2930" s="4">
        <v>43757</v>
      </c>
      <c r="D2930" s="4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5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6">
        <v>1633.1880000000003</v>
      </c>
      <c r="S2930" s="6">
        <v>4</v>
      </c>
      <c r="T2930" s="6">
        <v>0.7</v>
      </c>
      <c r="U2930" s="6">
        <v>-1306.5504000000001</v>
      </c>
      <c r="V2930" s="7" t="str">
        <f>IF(M2930=[1]People!$B$5,[1]People!$A$5,IF(M2930=[1]People!$B$4,[1]People!$A$4,IF(M2930=[1]People!$B$3,[1]People!$A$3,IF(M2930=[1]People!$B$2,[1]People!$A$2,0))))</f>
        <v>Cassandra Brandow</v>
      </c>
      <c r="W2930" s="7" t="str">
        <f>IFERROR(INDEX([1]Returns!A$1:A$65536,MATCH(B2930,[1]Returns!B$1:B$65536,0)),"No")</f>
        <v>No</v>
      </c>
    </row>
    <row r="2931" spans="1:23" x14ac:dyDescent="0.2">
      <c r="A2931" s="1">
        <v>2930</v>
      </c>
      <c r="B2931" s="3" t="s">
        <v>6133</v>
      </c>
      <c r="C2931" s="4">
        <v>43787</v>
      </c>
      <c r="D2931" s="4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5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6">
        <v>19.760000000000002</v>
      </c>
      <c r="S2931" s="6">
        <v>4</v>
      </c>
      <c r="T2931" s="6">
        <v>0</v>
      </c>
      <c r="U2931" s="6">
        <v>8.2992000000000008</v>
      </c>
      <c r="V2931" s="7" t="str">
        <f>IF(M2931=[1]People!$B$5,[1]People!$A$5,IF(M2931=[1]People!$B$4,[1]People!$A$4,IF(M2931=[1]People!$B$3,[1]People!$A$3,IF(M2931=[1]People!$B$2,[1]People!$A$2,0))))</f>
        <v>Kelly Williams</v>
      </c>
      <c r="W2931" s="7" t="str">
        <f>IFERROR(INDEX([1]Returns!A$1:A$65536,MATCH(B2931,[1]Returns!B$1:B$65536,0)),"No")</f>
        <v>No</v>
      </c>
    </row>
    <row r="2932" spans="1:23" x14ac:dyDescent="0.2">
      <c r="A2932" s="1">
        <v>2931</v>
      </c>
      <c r="B2932" s="3" t="s">
        <v>6134</v>
      </c>
      <c r="C2932" s="4">
        <v>42955</v>
      </c>
      <c r="D2932" s="4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5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6">
        <v>6.6080000000000005</v>
      </c>
      <c r="S2932" s="6">
        <v>2</v>
      </c>
      <c r="T2932" s="6">
        <v>0.2</v>
      </c>
      <c r="U2932" s="6">
        <v>2.2302</v>
      </c>
      <c r="V2932" s="7" t="str">
        <f>IF(M2932=[1]People!$B$5,[1]People!$A$5,IF(M2932=[1]People!$B$4,[1]People!$A$4,IF(M2932=[1]People!$B$3,[1]People!$A$3,IF(M2932=[1]People!$B$2,[1]People!$A$2,0))))</f>
        <v>Anna Andreadi</v>
      </c>
      <c r="W2932" s="7" t="str">
        <f>IFERROR(INDEX([1]Returns!A$1:A$65536,MATCH(B2932,[1]Returns!B$1:B$65536,0)),"No")</f>
        <v>Yes</v>
      </c>
    </row>
    <row r="2933" spans="1:23" x14ac:dyDescent="0.2">
      <c r="A2933" s="1">
        <v>2932</v>
      </c>
      <c r="B2933" s="3" t="s">
        <v>6134</v>
      </c>
      <c r="C2933" s="4">
        <v>42955</v>
      </c>
      <c r="D2933" s="4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5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6">
        <v>7.28</v>
      </c>
      <c r="S2933" s="6">
        <v>2</v>
      </c>
      <c r="T2933" s="6">
        <v>0.2</v>
      </c>
      <c r="U2933" s="6">
        <v>2.7299999999999995</v>
      </c>
      <c r="V2933" s="7" t="str">
        <f>IF(M2933=[1]People!$B$5,[1]People!$A$5,IF(M2933=[1]People!$B$4,[1]People!$A$4,IF(M2933=[1]People!$B$3,[1]People!$A$3,IF(M2933=[1]People!$B$2,[1]People!$A$2,0))))</f>
        <v>Anna Andreadi</v>
      </c>
      <c r="W2933" s="7" t="str">
        <f>IFERROR(INDEX([1]Returns!A$1:A$65536,MATCH(B2933,[1]Returns!B$1:B$65536,0)),"No")</f>
        <v>Yes</v>
      </c>
    </row>
    <row r="2934" spans="1:23" x14ac:dyDescent="0.2">
      <c r="A2934" s="1">
        <v>2933</v>
      </c>
      <c r="B2934" s="3" t="s">
        <v>6134</v>
      </c>
      <c r="C2934" s="4">
        <v>42955</v>
      </c>
      <c r="D2934" s="4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5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6">
        <v>144.78399999999999</v>
      </c>
      <c r="S2934" s="6">
        <v>1</v>
      </c>
      <c r="T2934" s="6">
        <v>0.2</v>
      </c>
      <c r="U2934" s="6">
        <v>10.858800000000002</v>
      </c>
      <c r="V2934" s="7" t="str">
        <f>IF(M2934=[1]People!$B$5,[1]People!$A$5,IF(M2934=[1]People!$B$4,[1]People!$A$4,IF(M2934=[1]People!$B$3,[1]People!$A$3,IF(M2934=[1]People!$B$2,[1]People!$A$2,0))))</f>
        <v>Anna Andreadi</v>
      </c>
      <c r="W2934" s="7" t="str">
        <f>IFERROR(INDEX([1]Returns!A$1:A$65536,MATCH(B2934,[1]Returns!B$1:B$65536,0)),"No")</f>
        <v>Yes</v>
      </c>
    </row>
    <row r="2935" spans="1:23" x14ac:dyDescent="0.2">
      <c r="A2935" s="1">
        <v>2934</v>
      </c>
      <c r="B2935" s="3" t="s">
        <v>6135</v>
      </c>
      <c r="C2935" s="4">
        <v>43440</v>
      </c>
      <c r="D2935" s="4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5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6">
        <v>156.79200000000003</v>
      </c>
      <c r="S2935" s="6">
        <v>1</v>
      </c>
      <c r="T2935" s="6">
        <v>0.2</v>
      </c>
      <c r="U2935" s="6">
        <v>13.719300000000004</v>
      </c>
      <c r="V2935" s="7" t="str">
        <f>IF(M2935=[1]People!$B$5,[1]People!$A$5,IF(M2935=[1]People!$B$4,[1]People!$A$4,IF(M2935=[1]People!$B$3,[1]People!$A$3,IF(M2935=[1]People!$B$2,[1]People!$A$2,0))))</f>
        <v>Anna Andreadi</v>
      </c>
      <c r="W2935" s="7" t="str">
        <f>IFERROR(INDEX([1]Returns!A$1:A$65536,MATCH(B2935,[1]Returns!B$1:B$65536,0)),"No")</f>
        <v>No</v>
      </c>
    </row>
    <row r="2936" spans="1:23" x14ac:dyDescent="0.2">
      <c r="A2936" s="1">
        <v>2935</v>
      </c>
      <c r="B2936" s="3" t="s">
        <v>6135</v>
      </c>
      <c r="C2936" s="4">
        <v>43440</v>
      </c>
      <c r="D2936" s="4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5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6">
        <v>431.97600000000006</v>
      </c>
      <c r="S2936" s="6">
        <v>3</v>
      </c>
      <c r="T2936" s="6">
        <v>0.2</v>
      </c>
      <c r="U2936" s="6">
        <v>26.998499999999993</v>
      </c>
      <c r="V2936" s="7" t="str">
        <f>IF(M2936=[1]People!$B$5,[1]People!$A$5,IF(M2936=[1]People!$B$4,[1]People!$A$4,IF(M2936=[1]People!$B$3,[1]People!$A$3,IF(M2936=[1]People!$B$2,[1]People!$A$2,0))))</f>
        <v>Anna Andreadi</v>
      </c>
      <c r="W2936" s="7" t="str">
        <f>IFERROR(INDEX([1]Returns!A$1:A$65536,MATCH(B2936,[1]Returns!B$1:B$65536,0)),"No")</f>
        <v>No</v>
      </c>
    </row>
    <row r="2937" spans="1:23" x14ac:dyDescent="0.2">
      <c r="A2937" s="1">
        <v>2936</v>
      </c>
      <c r="B2937" s="3" t="s">
        <v>6135</v>
      </c>
      <c r="C2937" s="4">
        <v>43440</v>
      </c>
      <c r="D2937" s="4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5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6">
        <v>35.89</v>
      </c>
      <c r="S2937" s="6">
        <v>1</v>
      </c>
      <c r="T2937" s="6">
        <v>0</v>
      </c>
      <c r="U2937" s="6">
        <v>16.150499999999997</v>
      </c>
      <c r="V2937" s="7" t="str">
        <f>IF(M2937=[1]People!$B$5,[1]People!$A$5,IF(M2937=[1]People!$B$4,[1]People!$A$4,IF(M2937=[1]People!$B$3,[1]People!$A$3,IF(M2937=[1]People!$B$2,[1]People!$A$2,0))))</f>
        <v>Anna Andreadi</v>
      </c>
      <c r="W2937" s="7" t="str">
        <f>IFERROR(INDEX([1]Returns!A$1:A$65536,MATCH(B2937,[1]Returns!B$1:B$65536,0)),"No")</f>
        <v>No</v>
      </c>
    </row>
    <row r="2938" spans="1:23" x14ac:dyDescent="0.2">
      <c r="A2938" s="1">
        <v>2937</v>
      </c>
      <c r="B2938" s="3" t="s">
        <v>6135</v>
      </c>
      <c r="C2938" s="4">
        <v>43440</v>
      </c>
      <c r="D2938" s="4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5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6">
        <v>47.207999999999998</v>
      </c>
      <c r="S2938" s="6">
        <v>7</v>
      </c>
      <c r="T2938" s="6">
        <v>0.2</v>
      </c>
      <c r="U2938" s="6">
        <v>15.342599999999997</v>
      </c>
      <c r="V2938" s="7" t="str">
        <f>IF(M2938=[1]People!$B$5,[1]People!$A$5,IF(M2938=[1]People!$B$4,[1]People!$A$4,IF(M2938=[1]People!$B$3,[1]People!$A$3,IF(M2938=[1]People!$B$2,[1]People!$A$2,0))))</f>
        <v>Anna Andreadi</v>
      </c>
      <c r="W2938" s="7" t="str">
        <f>IFERROR(INDEX([1]Returns!A$1:A$65536,MATCH(B2938,[1]Returns!B$1:B$65536,0)),"No")</f>
        <v>No</v>
      </c>
    </row>
    <row r="2939" spans="1:23" x14ac:dyDescent="0.2">
      <c r="A2939" s="1">
        <v>2938</v>
      </c>
      <c r="B2939" s="3" t="s">
        <v>6135</v>
      </c>
      <c r="C2939" s="4">
        <v>43440</v>
      </c>
      <c r="D2939" s="4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5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6">
        <v>248.07999999999998</v>
      </c>
      <c r="S2939" s="6">
        <v>7</v>
      </c>
      <c r="T2939" s="6">
        <v>0</v>
      </c>
      <c r="U2939" s="6">
        <v>116.59759999999997</v>
      </c>
      <c r="V2939" s="7" t="str">
        <f>IF(M2939=[1]People!$B$5,[1]People!$A$5,IF(M2939=[1]People!$B$4,[1]People!$A$4,IF(M2939=[1]People!$B$3,[1]People!$A$3,IF(M2939=[1]People!$B$2,[1]People!$A$2,0))))</f>
        <v>Anna Andreadi</v>
      </c>
      <c r="W2939" s="7" t="str">
        <f>IFERROR(INDEX([1]Returns!A$1:A$65536,MATCH(B2939,[1]Returns!B$1:B$65536,0)),"No")</f>
        <v>No</v>
      </c>
    </row>
    <row r="2940" spans="1:23" x14ac:dyDescent="0.2">
      <c r="A2940" s="1">
        <v>2939</v>
      </c>
      <c r="B2940" s="3" t="s">
        <v>6135</v>
      </c>
      <c r="C2940" s="4">
        <v>43440</v>
      </c>
      <c r="D2940" s="4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5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6">
        <v>189.7</v>
      </c>
      <c r="S2940" s="6">
        <v>5</v>
      </c>
      <c r="T2940" s="6">
        <v>0</v>
      </c>
      <c r="U2940" s="6">
        <v>89.158999999999992</v>
      </c>
      <c r="V2940" s="7" t="str">
        <f>IF(M2940=[1]People!$B$5,[1]People!$A$5,IF(M2940=[1]People!$B$4,[1]People!$A$4,IF(M2940=[1]People!$B$3,[1]People!$A$3,IF(M2940=[1]People!$B$2,[1]People!$A$2,0))))</f>
        <v>Anna Andreadi</v>
      </c>
      <c r="W2940" s="7" t="str">
        <f>IFERROR(INDEX([1]Returns!A$1:A$65536,MATCH(B2940,[1]Returns!B$1:B$65536,0)),"No")</f>
        <v>No</v>
      </c>
    </row>
    <row r="2941" spans="1:23" x14ac:dyDescent="0.2">
      <c r="A2941" s="1">
        <v>2940</v>
      </c>
      <c r="B2941" s="3" t="s">
        <v>6135</v>
      </c>
      <c r="C2941" s="4">
        <v>43440</v>
      </c>
      <c r="D2941" s="4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5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6">
        <v>59.808000000000007</v>
      </c>
      <c r="S2941" s="6">
        <v>3</v>
      </c>
      <c r="T2941" s="6">
        <v>0.2</v>
      </c>
      <c r="U2941" s="6">
        <v>19.4376</v>
      </c>
      <c r="V2941" s="7" t="str">
        <f>IF(M2941=[1]People!$B$5,[1]People!$A$5,IF(M2941=[1]People!$B$4,[1]People!$A$4,IF(M2941=[1]People!$B$3,[1]People!$A$3,IF(M2941=[1]People!$B$2,[1]People!$A$2,0))))</f>
        <v>Anna Andreadi</v>
      </c>
      <c r="W2941" s="7" t="str">
        <f>IFERROR(INDEX([1]Returns!A$1:A$65536,MATCH(B2941,[1]Returns!B$1:B$65536,0)),"No")</f>
        <v>No</v>
      </c>
    </row>
    <row r="2942" spans="1:23" x14ac:dyDescent="0.2">
      <c r="A2942" s="1">
        <v>2941</v>
      </c>
      <c r="B2942" s="3" t="s">
        <v>6136</v>
      </c>
      <c r="C2942" s="4">
        <v>43549</v>
      </c>
      <c r="D2942" s="4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5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6">
        <v>90.99</v>
      </c>
      <c r="S2942" s="6">
        <v>1</v>
      </c>
      <c r="T2942" s="6">
        <v>0</v>
      </c>
      <c r="U2942" s="6">
        <v>14.558400000000006</v>
      </c>
      <c r="V2942" s="7" t="str">
        <f>IF(M2942=[1]People!$B$5,[1]People!$A$5,IF(M2942=[1]People!$B$4,[1]People!$A$4,IF(M2942=[1]People!$B$3,[1]People!$A$3,IF(M2942=[1]People!$B$2,[1]People!$A$2,0))))</f>
        <v>Kelly Williams</v>
      </c>
      <c r="W2942" s="7" t="str">
        <f>IFERROR(INDEX([1]Returns!A$1:A$65536,MATCH(B2942,[1]Returns!B$1:B$65536,0)),"No")</f>
        <v>No</v>
      </c>
    </row>
    <row r="2943" spans="1:23" x14ac:dyDescent="0.2">
      <c r="A2943" s="1">
        <v>2942</v>
      </c>
      <c r="B2943" s="3" t="s">
        <v>6136</v>
      </c>
      <c r="C2943" s="4">
        <v>43549</v>
      </c>
      <c r="D2943" s="4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5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6">
        <v>1526.5600000000002</v>
      </c>
      <c r="S2943" s="6">
        <v>7</v>
      </c>
      <c r="T2943" s="6">
        <v>0</v>
      </c>
      <c r="U2943" s="6">
        <v>427.43679999999995</v>
      </c>
      <c r="V2943" s="7" t="str">
        <f>IF(M2943=[1]People!$B$5,[1]People!$A$5,IF(M2943=[1]People!$B$4,[1]People!$A$4,IF(M2943=[1]People!$B$3,[1]People!$A$3,IF(M2943=[1]People!$B$2,[1]People!$A$2,0))))</f>
        <v>Kelly Williams</v>
      </c>
      <c r="W2943" s="7" t="str">
        <f>IFERROR(INDEX([1]Returns!A$1:A$65536,MATCH(B2943,[1]Returns!B$1:B$65536,0)),"No")</f>
        <v>No</v>
      </c>
    </row>
    <row r="2944" spans="1:23" x14ac:dyDescent="0.2">
      <c r="A2944" s="1">
        <v>2943</v>
      </c>
      <c r="B2944" s="3" t="s">
        <v>6136</v>
      </c>
      <c r="C2944" s="4">
        <v>43549</v>
      </c>
      <c r="D2944" s="4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5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6">
        <v>368.96999999999997</v>
      </c>
      <c r="S2944" s="6">
        <v>3</v>
      </c>
      <c r="T2944" s="6">
        <v>0</v>
      </c>
      <c r="U2944" s="6">
        <v>40.586699999999979</v>
      </c>
      <c r="V2944" s="7" t="str">
        <f>IF(M2944=[1]People!$B$5,[1]People!$A$5,IF(M2944=[1]People!$B$4,[1]People!$A$4,IF(M2944=[1]People!$B$3,[1]People!$A$3,IF(M2944=[1]People!$B$2,[1]People!$A$2,0))))</f>
        <v>Kelly Williams</v>
      </c>
      <c r="W2944" s="7" t="str">
        <f>IFERROR(INDEX([1]Returns!A$1:A$65536,MATCH(B2944,[1]Returns!B$1:B$65536,0)),"No")</f>
        <v>No</v>
      </c>
    </row>
    <row r="2945" spans="1:23" x14ac:dyDescent="0.2">
      <c r="A2945" s="1">
        <v>2944</v>
      </c>
      <c r="B2945" s="3" t="s">
        <v>6139</v>
      </c>
      <c r="C2945" s="4">
        <v>43788</v>
      </c>
      <c r="D2945" s="4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5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6">
        <v>305.01</v>
      </c>
      <c r="S2945" s="6">
        <v>9</v>
      </c>
      <c r="T2945" s="6">
        <v>0</v>
      </c>
      <c r="U2945" s="6">
        <v>76.252499999999998</v>
      </c>
      <c r="V2945" s="7" t="str">
        <f>IF(M2945=[1]People!$B$5,[1]People!$A$5,IF(M2945=[1]People!$B$4,[1]People!$A$4,IF(M2945=[1]People!$B$3,[1]People!$A$3,IF(M2945=[1]People!$B$2,[1]People!$A$2,0))))</f>
        <v>Anna Andreadi</v>
      </c>
      <c r="W2945" s="7" t="str">
        <f>IFERROR(INDEX([1]Returns!A$1:A$65536,MATCH(B2945,[1]Returns!B$1:B$65536,0)),"No")</f>
        <v>No</v>
      </c>
    </row>
    <row r="2946" spans="1:23" x14ac:dyDescent="0.2">
      <c r="A2946" s="1">
        <v>2945</v>
      </c>
      <c r="B2946" s="3" t="s">
        <v>6139</v>
      </c>
      <c r="C2946" s="4">
        <v>43788</v>
      </c>
      <c r="D2946" s="4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5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6">
        <v>18.7</v>
      </c>
      <c r="S2946" s="6">
        <v>1</v>
      </c>
      <c r="T2946" s="6">
        <v>0</v>
      </c>
      <c r="U2946" s="6">
        <v>7.1059999999999999</v>
      </c>
      <c r="V2946" s="7" t="str">
        <f>IF(M2946=[1]People!$B$5,[1]People!$A$5,IF(M2946=[1]People!$B$4,[1]People!$A$4,IF(M2946=[1]People!$B$3,[1]People!$A$3,IF(M2946=[1]People!$B$2,[1]People!$A$2,0))))</f>
        <v>Anna Andreadi</v>
      </c>
      <c r="W2946" s="7" t="str">
        <f>IFERROR(INDEX([1]Returns!A$1:A$65536,MATCH(B2946,[1]Returns!B$1:B$65536,0)),"No")</f>
        <v>No</v>
      </c>
    </row>
    <row r="2947" spans="1:23" x14ac:dyDescent="0.2">
      <c r="A2947" s="1">
        <v>2946</v>
      </c>
      <c r="B2947" s="3" t="s">
        <v>6142</v>
      </c>
      <c r="C2947" s="4">
        <v>43408</v>
      </c>
      <c r="D2947" s="4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5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6">
        <v>38.29</v>
      </c>
      <c r="S2947" s="6">
        <v>7</v>
      </c>
      <c r="T2947" s="6">
        <v>0</v>
      </c>
      <c r="U2947" s="6">
        <v>16.464700000000001</v>
      </c>
      <c r="V2947" s="7" t="str">
        <f>IF(M2947=[1]People!$B$5,[1]People!$A$5,IF(M2947=[1]People!$B$4,[1]People!$A$4,IF(M2947=[1]People!$B$3,[1]People!$A$3,IF(M2947=[1]People!$B$2,[1]People!$A$2,0))))</f>
        <v>Anna Andreadi</v>
      </c>
      <c r="W2947" s="7" t="str">
        <f>IFERROR(INDEX([1]Returns!A$1:A$65536,MATCH(B2947,[1]Returns!B$1:B$65536,0)),"No")</f>
        <v>No</v>
      </c>
    </row>
    <row r="2948" spans="1:23" x14ac:dyDescent="0.2">
      <c r="A2948" s="1">
        <v>2947</v>
      </c>
      <c r="B2948" s="3" t="s">
        <v>6143</v>
      </c>
      <c r="C2948" s="4">
        <v>43813</v>
      </c>
      <c r="D2948" s="4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5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6">
        <v>26.25</v>
      </c>
      <c r="S2948" s="6">
        <v>3</v>
      </c>
      <c r="T2948" s="6">
        <v>0</v>
      </c>
      <c r="U2948" s="6">
        <v>11.025000000000002</v>
      </c>
      <c r="V2948" s="7" t="str">
        <f>IF(M2948=[1]People!$B$5,[1]People!$A$5,IF(M2948=[1]People!$B$4,[1]People!$A$4,IF(M2948=[1]People!$B$3,[1]People!$A$3,IF(M2948=[1]People!$B$2,[1]People!$A$2,0))))</f>
        <v>Anna Andreadi</v>
      </c>
      <c r="W2948" s="7" t="str">
        <f>IFERROR(INDEX([1]Returns!A$1:A$65536,MATCH(B2948,[1]Returns!B$1:B$65536,0)),"No")</f>
        <v>Yes</v>
      </c>
    </row>
    <row r="2949" spans="1:23" x14ac:dyDescent="0.2">
      <c r="A2949" s="1">
        <v>2948</v>
      </c>
      <c r="B2949" s="3" t="s">
        <v>6143</v>
      </c>
      <c r="C2949" s="4">
        <v>43813</v>
      </c>
      <c r="D2949" s="4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5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6">
        <v>64.959999999999994</v>
      </c>
      <c r="S2949" s="6">
        <v>14</v>
      </c>
      <c r="T2949" s="6">
        <v>0.2</v>
      </c>
      <c r="U2949" s="6">
        <v>22.736000000000001</v>
      </c>
      <c r="V2949" s="7" t="str">
        <f>IF(M2949=[1]People!$B$5,[1]People!$A$5,IF(M2949=[1]People!$B$4,[1]People!$A$4,IF(M2949=[1]People!$B$3,[1]People!$A$3,IF(M2949=[1]People!$B$2,[1]People!$A$2,0))))</f>
        <v>Anna Andreadi</v>
      </c>
      <c r="W2949" s="7" t="str">
        <f>IFERROR(INDEX([1]Returns!A$1:A$65536,MATCH(B2949,[1]Returns!B$1:B$65536,0)),"No")</f>
        <v>Yes</v>
      </c>
    </row>
    <row r="2950" spans="1:23" x14ac:dyDescent="0.2">
      <c r="A2950" s="1">
        <v>2949</v>
      </c>
      <c r="B2950" s="3" t="s">
        <v>6143</v>
      </c>
      <c r="C2950" s="4">
        <v>43813</v>
      </c>
      <c r="D2950" s="4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5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6">
        <v>43.7</v>
      </c>
      <c r="S2950" s="6">
        <v>5</v>
      </c>
      <c r="T2950" s="6">
        <v>0</v>
      </c>
      <c r="U2950" s="6">
        <v>20.539000000000001</v>
      </c>
      <c r="V2950" s="7" t="str">
        <f>IF(M2950=[1]People!$B$5,[1]People!$A$5,IF(M2950=[1]People!$B$4,[1]People!$A$4,IF(M2950=[1]People!$B$3,[1]People!$A$3,IF(M2950=[1]People!$B$2,[1]People!$A$2,0))))</f>
        <v>Anna Andreadi</v>
      </c>
      <c r="W2950" s="7" t="str">
        <f>IFERROR(INDEX([1]Returns!A$1:A$65536,MATCH(B2950,[1]Returns!B$1:B$65536,0)),"No")</f>
        <v>Yes</v>
      </c>
    </row>
    <row r="2951" spans="1:23" x14ac:dyDescent="0.2">
      <c r="A2951" s="1">
        <v>2950</v>
      </c>
      <c r="B2951" s="3" t="s">
        <v>6148</v>
      </c>
      <c r="C2951" s="4">
        <v>43781</v>
      </c>
      <c r="D2951" s="4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5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6">
        <v>41.6</v>
      </c>
      <c r="S2951" s="6">
        <v>4</v>
      </c>
      <c r="T2951" s="6">
        <v>0.2</v>
      </c>
      <c r="U2951" s="6">
        <v>12.999999999999998</v>
      </c>
      <c r="V2951" s="7" t="str">
        <f>IF(M2951=[1]People!$B$5,[1]People!$A$5,IF(M2951=[1]People!$B$4,[1]People!$A$4,IF(M2951=[1]People!$B$3,[1]People!$A$3,IF(M2951=[1]People!$B$2,[1]People!$A$2,0))))</f>
        <v>Anna Andreadi</v>
      </c>
      <c r="W2951" s="7" t="str">
        <f>IFERROR(INDEX([1]Returns!A$1:A$65536,MATCH(B2951,[1]Returns!B$1:B$65536,0)),"No")</f>
        <v>No</v>
      </c>
    </row>
    <row r="2952" spans="1:23" x14ac:dyDescent="0.2">
      <c r="A2952" s="1">
        <v>2951</v>
      </c>
      <c r="B2952" s="3" t="s">
        <v>6148</v>
      </c>
      <c r="C2952" s="4">
        <v>43781</v>
      </c>
      <c r="D2952" s="4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5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6">
        <v>23.120000000000005</v>
      </c>
      <c r="S2952" s="6">
        <v>5</v>
      </c>
      <c r="T2952" s="6">
        <v>0.2</v>
      </c>
      <c r="U2952" s="6">
        <v>8.3810000000000002</v>
      </c>
      <c r="V2952" s="7" t="str">
        <f>IF(M2952=[1]People!$B$5,[1]People!$A$5,IF(M2952=[1]People!$B$4,[1]People!$A$4,IF(M2952=[1]People!$B$3,[1]People!$A$3,IF(M2952=[1]People!$B$2,[1]People!$A$2,0))))</f>
        <v>Anna Andreadi</v>
      </c>
      <c r="W2952" s="7" t="str">
        <f>IFERROR(INDEX([1]Returns!A$1:A$65536,MATCH(B2952,[1]Returns!B$1:B$65536,0)),"No")</f>
        <v>No</v>
      </c>
    </row>
    <row r="2953" spans="1:23" x14ac:dyDescent="0.2">
      <c r="A2953" s="1">
        <v>2952</v>
      </c>
      <c r="B2953" s="3" t="s">
        <v>6148</v>
      </c>
      <c r="C2953" s="4">
        <v>43781</v>
      </c>
      <c r="D2953" s="4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5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6">
        <v>113.88800000000002</v>
      </c>
      <c r="S2953" s="6">
        <v>2</v>
      </c>
      <c r="T2953" s="6">
        <v>0.2</v>
      </c>
      <c r="U2953" s="6">
        <v>9.9651999999999994</v>
      </c>
      <c r="V2953" s="7" t="str">
        <f>IF(M2953=[1]People!$B$5,[1]People!$A$5,IF(M2953=[1]People!$B$4,[1]People!$A$4,IF(M2953=[1]People!$B$3,[1]People!$A$3,IF(M2953=[1]People!$B$2,[1]People!$A$2,0))))</f>
        <v>Anna Andreadi</v>
      </c>
      <c r="W2953" s="7" t="str">
        <f>IFERROR(INDEX([1]Returns!A$1:A$65536,MATCH(B2953,[1]Returns!B$1:B$65536,0)),"No")</f>
        <v>No</v>
      </c>
    </row>
    <row r="2954" spans="1:23" x14ac:dyDescent="0.2">
      <c r="A2954" s="1">
        <v>2953</v>
      </c>
      <c r="B2954" s="3" t="s">
        <v>6148</v>
      </c>
      <c r="C2954" s="4">
        <v>43781</v>
      </c>
      <c r="D2954" s="4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5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6">
        <v>113.56800000000001</v>
      </c>
      <c r="S2954" s="6">
        <v>2</v>
      </c>
      <c r="T2954" s="6">
        <v>0.2</v>
      </c>
      <c r="U2954" s="6">
        <v>-5.6784000000000034</v>
      </c>
      <c r="V2954" s="7" t="str">
        <f>IF(M2954=[1]People!$B$5,[1]People!$A$5,IF(M2954=[1]People!$B$4,[1]People!$A$4,IF(M2954=[1]People!$B$3,[1]People!$A$3,IF(M2954=[1]People!$B$2,[1]People!$A$2,0))))</f>
        <v>Anna Andreadi</v>
      </c>
      <c r="W2954" s="7" t="str">
        <f>IFERROR(INDEX([1]Returns!A$1:A$65536,MATCH(B2954,[1]Returns!B$1:B$65536,0)),"No")</f>
        <v>No</v>
      </c>
    </row>
    <row r="2955" spans="1:23" x14ac:dyDescent="0.2">
      <c r="A2955" s="1">
        <v>2954</v>
      </c>
      <c r="B2955" s="3" t="s">
        <v>6148</v>
      </c>
      <c r="C2955" s="4">
        <v>43781</v>
      </c>
      <c r="D2955" s="4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5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6">
        <v>7.9200000000000008</v>
      </c>
      <c r="S2955" s="6">
        <v>2</v>
      </c>
      <c r="T2955" s="6">
        <v>0.2</v>
      </c>
      <c r="U2955" s="6">
        <v>0.69299999999999984</v>
      </c>
      <c r="V2955" s="7" t="str">
        <f>IF(M2955=[1]People!$B$5,[1]People!$A$5,IF(M2955=[1]People!$B$4,[1]People!$A$4,IF(M2955=[1]People!$B$3,[1]People!$A$3,IF(M2955=[1]People!$B$2,[1]People!$A$2,0))))</f>
        <v>Anna Andreadi</v>
      </c>
      <c r="W2955" s="7" t="str">
        <f>IFERROR(INDEX([1]Returns!A$1:A$65536,MATCH(B2955,[1]Returns!B$1:B$65536,0)),"No")</f>
        <v>No</v>
      </c>
    </row>
    <row r="2956" spans="1:23" x14ac:dyDescent="0.2">
      <c r="A2956" s="1">
        <v>2955</v>
      </c>
      <c r="B2956" s="3" t="s">
        <v>6148</v>
      </c>
      <c r="C2956" s="4">
        <v>43781</v>
      </c>
      <c r="D2956" s="4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5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6">
        <v>671.98400000000004</v>
      </c>
      <c r="S2956" s="6">
        <v>2</v>
      </c>
      <c r="T2956" s="6">
        <v>0.2</v>
      </c>
      <c r="U2956" s="6">
        <v>50.398800000000023</v>
      </c>
      <c r="V2956" s="7" t="str">
        <f>IF(M2956=[1]People!$B$5,[1]People!$A$5,IF(M2956=[1]People!$B$4,[1]People!$A$4,IF(M2956=[1]People!$B$3,[1]People!$A$3,IF(M2956=[1]People!$B$2,[1]People!$A$2,0))))</f>
        <v>Anna Andreadi</v>
      </c>
      <c r="W2956" s="7" t="str">
        <f>IFERROR(INDEX([1]Returns!A$1:A$65536,MATCH(B2956,[1]Returns!B$1:B$65536,0)),"No")</f>
        <v>No</v>
      </c>
    </row>
    <row r="2957" spans="1:23" x14ac:dyDescent="0.2">
      <c r="A2957" s="1">
        <v>2956</v>
      </c>
      <c r="B2957" s="3" t="s">
        <v>6157</v>
      </c>
      <c r="C2957" s="4">
        <v>43330</v>
      </c>
      <c r="D2957" s="4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5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6">
        <v>39.99</v>
      </c>
      <c r="S2957" s="6">
        <v>1</v>
      </c>
      <c r="T2957" s="6">
        <v>0</v>
      </c>
      <c r="U2957" s="6">
        <v>11.597099999999998</v>
      </c>
      <c r="V2957" s="7" t="str">
        <f>IF(M2957=[1]People!$B$5,[1]People!$A$5,IF(M2957=[1]People!$B$4,[1]People!$A$4,IF(M2957=[1]People!$B$3,[1]People!$A$3,IF(M2957=[1]People!$B$2,[1]People!$A$2,0))))</f>
        <v>Chuck Magee</v>
      </c>
      <c r="W2957" s="7" t="str">
        <f>IFERROR(INDEX([1]Returns!A$1:A$65536,MATCH(B2957,[1]Returns!B$1:B$65536,0)),"No")</f>
        <v>No</v>
      </c>
    </row>
    <row r="2958" spans="1:23" x14ac:dyDescent="0.2">
      <c r="A2958" s="1">
        <v>2957</v>
      </c>
      <c r="B2958" s="3" t="s">
        <v>6158</v>
      </c>
      <c r="C2958" s="4">
        <v>43643</v>
      </c>
      <c r="D2958" s="4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5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6">
        <v>191.64600000000002</v>
      </c>
      <c r="S2958" s="6">
        <v>3</v>
      </c>
      <c r="T2958" s="6">
        <v>0.1</v>
      </c>
      <c r="U2958" s="6">
        <v>31.94100000000001</v>
      </c>
      <c r="V2958" s="7" t="str">
        <f>IF(M2958=[1]People!$B$5,[1]People!$A$5,IF(M2958=[1]People!$B$4,[1]People!$A$4,IF(M2958=[1]People!$B$3,[1]People!$A$3,IF(M2958=[1]People!$B$2,[1]People!$A$2,0))))</f>
        <v>Chuck Magee</v>
      </c>
      <c r="W2958" s="7" t="str">
        <f>IFERROR(INDEX([1]Returns!A$1:A$65536,MATCH(B2958,[1]Returns!B$1:B$65536,0)),"No")</f>
        <v>No</v>
      </c>
    </row>
    <row r="2959" spans="1:23" x14ac:dyDescent="0.2">
      <c r="A2959" s="1">
        <v>2958</v>
      </c>
      <c r="B2959" s="3" t="s">
        <v>6161</v>
      </c>
      <c r="C2959" s="4">
        <v>43589</v>
      </c>
      <c r="D2959" s="4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5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6">
        <v>2.3130000000000002</v>
      </c>
      <c r="S2959" s="6">
        <v>1</v>
      </c>
      <c r="T2959" s="6">
        <v>0.7</v>
      </c>
      <c r="U2959" s="6">
        <v>-1.9274999999999993</v>
      </c>
      <c r="V2959" s="7" t="str">
        <f>IF(M2959=[1]People!$B$5,[1]People!$A$5,IF(M2959=[1]People!$B$4,[1]People!$A$4,IF(M2959=[1]People!$B$3,[1]People!$A$3,IF(M2959=[1]People!$B$2,[1]People!$A$2,0))))</f>
        <v>Chuck Magee</v>
      </c>
      <c r="W2959" s="7" t="str">
        <f>IFERROR(INDEX([1]Returns!A$1:A$65536,MATCH(B2959,[1]Returns!B$1:B$65536,0)),"No")</f>
        <v>No</v>
      </c>
    </row>
    <row r="2960" spans="1:23" x14ac:dyDescent="0.2">
      <c r="A2960" s="1">
        <v>2959</v>
      </c>
      <c r="B2960" s="3" t="s">
        <v>6162</v>
      </c>
      <c r="C2960" s="4">
        <v>43093</v>
      </c>
      <c r="D2960" s="4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5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6">
        <v>19.936000000000003</v>
      </c>
      <c r="S2960" s="6">
        <v>4</v>
      </c>
      <c r="T2960" s="6">
        <v>0.2</v>
      </c>
      <c r="U2960" s="6">
        <v>7.2267999999999999</v>
      </c>
      <c r="V2960" s="7" t="str">
        <f>IF(M2960=[1]People!$B$5,[1]People!$A$5,IF(M2960=[1]People!$B$4,[1]People!$A$4,IF(M2960=[1]People!$B$3,[1]People!$A$3,IF(M2960=[1]People!$B$2,[1]People!$A$2,0))))</f>
        <v>Anna Andreadi</v>
      </c>
      <c r="W2960" s="7" t="str">
        <f>IFERROR(INDEX([1]Returns!A$1:A$65536,MATCH(B2960,[1]Returns!B$1:B$65536,0)),"No")</f>
        <v>No</v>
      </c>
    </row>
    <row r="2961" spans="1:23" x14ac:dyDescent="0.2">
      <c r="A2961" s="1">
        <v>2960</v>
      </c>
      <c r="B2961" s="3" t="s">
        <v>6162</v>
      </c>
      <c r="C2961" s="4">
        <v>43093</v>
      </c>
      <c r="D2961" s="4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5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6">
        <v>45.92</v>
      </c>
      <c r="S2961" s="6">
        <v>4</v>
      </c>
      <c r="T2961" s="6">
        <v>0</v>
      </c>
      <c r="U2961" s="6">
        <v>21.5824</v>
      </c>
      <c r="V2961" s="7" t="str">
        <f>IF(M2961=[1]People!$B$5,[1]People!$A$5,IF(M2961=[1]People!$B$4,[1]People!$A$4,IF(M2961=[1]People!$B$3,[1]People!$A$3,IF(M2961=[1]People!$B$2,[1]People!$A$2,0))))</f>
        <v>Anna Andreadi</v>
      </c>
      <c r="W2961" s="7" t="str">
        <f>IFERROR(INDEX([1]Returns!A$1:A$65536,MATCH(B2961,[1]Returns!B$1:B$65536,0)),"No")</f>
        <v>No</v>
      </c>
    </row>
    <row r="2962" spans="1:23" x14ac:dyDescent="0.2">
      <c r="A2962" s="1">
        <v>2961</v>
      </c>
      <c r="B2962" s="3" t="s">
        <v>6163</v>
      </c>
      <c r="C2962" s="4">
        <v>43581</v>
      </c>
      <c r="D2962" s="4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5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6">
        <v>20.34</v>
      </c>
      <c r="S2962" s="6">
        <v>3</v>
      </c>
      <c r="T2962" s="6">
        <v>0</v>
      </c>
      <c r="U2962" s="6">
        <v>9.3563999999999989</v>
      </c>
      <c r="V2962" s="7" t="str">
        <f>IF(M2962=[1]People!$B$5,[1]People!$A$5,IF(M2962=[1]People!$B$4,[1]People!$A$4,IF(M2962=[1]People!$B$3,[1]People!$A$3,IF(M2962=[1]People!$B$2,[1]People!$A$2,0))))</f>
        <v>Anna Andreadi</v>
      </c>
      <c r="W2962" s="7" t="str">
        <f>IFERROR(INDEX([1]Returns!A$1:A$65536,MATCH(B2962,[1]Returns!B$1:B$65536,0)),"No")</f>
        <v>No</v>
      </c>
    </row>
    <row r="2963" spans="1:23" x14ac:dyDescent="0.2">
      <c r="A2963" s="1">
        <v>2962</v>
      </c>
      <c r="B2963" s="3" t="s">
        <v>6163</v>
      </c>
      <c r="C2963" s="4">
        <v>43581</v>
      </c>
      <c r="D2963" s="4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5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6">
        <v>39.28</v>
      </c>
      <c r="S2963" s="6">
        <v>8</v>
      </c>
      <c r="T2963" s="6">
        <v>0</v>
      </c>
      <c r="U2963" s="6">
        <v>19.247199999999999</v>
      </c>
      <c r="V2963" s="7" t="str">
        <f>IF(M2963=[1]People!$B$5,[1]People!$A$5,IF(M2963=[1]People!$B$4,[1]People!$A$4,IF(M2963=[1]People!$B$3,[1]People!$A$3,IF(M2963=[1]People!$B$2,[1]People!$A$2,0))))</f>
        <v>Anna Andreadi</v>
      </c>
      <c r="W2963" s="7" t="str">
        <f>IFERROR(INDEX([1]Returns!A$1:A$65536,MATCH(B2963,[1]Returns!B$1:B$65536,0)),"No")</f>
        <v>No</v>
      </c>
    </row>
    <row r="2964" spans="1:23" x14ac:dyDescent="0.2">
      <c r="A2964" s="1">
        <v>2963</v>
      </c>
      <c r="B2964" s="3" t="s">
        <v>6164</v>
      </c>
      <c r="C2964" s="4">
        <v>43815</v>
      </c>
      <c r="D2964" s="4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5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6">
        <v>81.567999999999998</v>
      </c>
      <c r="S2964" s="6">
        <v>2</v>
      </c>
      <c r="T2964" s="6">
        <v>0.2</v>
      </c>
      <c r="U2964" s="6">
        <v>9.1763999999999974</v>
      </c>
      <c r="V2964" s="7" t="str">
        <f>IF(M2964=[1]People!$B$5,[1]People!$A$5,IF(M2964=[1]People!$B$4,[1]People!$A$4,IF(M2964=[1]People!$B$3,[1]People!$A$3,IF(M2964=[1]People!$B$2,[1]People!$A$2,0))))</f>
        <v>Anna Andreadi</v>
      </c>
      <c r="W2964" s="7" t="str">
        <f>IFERROR(INDEX([1]Returns!A$1:A$65536,MATCH(B2964,[1]Returns!B$1:B$65536,0)),"No")</f>
        <v>Yes</v>
      </c>
    </row>
    <row r="2965" spans="1:23" x14ac:dyDescent="0.2">
      <c r="A2965" s="1">
        <v>2964</v>
      </c>
      <c r="B2965" s="3" t="s">
        <v>6164</v>
      </c>
      <c r="C2965" s="4">
        <v>43815</v>
      </c>
      <c r="D2965" s="4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5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6">
        <v>97.184000000000012</v>
      </c>
      <c r="S2965" s="6">
        <v>2</v>
      </c>
      <c r="T2965" s="6">
        <v>0.2</v>
      </c>
      <c r="U2965" s="6">
        <v>6.0740000000000016</v>
      </c>
      <c r="V2965" s="7" t="str">
        <f>IF(M2965=[1]People!$B$5,[1]People!$A$5,IF(M2965=[1]People!$B$4,[1]People!$A$4,IF(M2965=[1]People!$B$3,[1]People!$A$3,IF(M2965=[1]People!$B$2,[1]People!$A$2,0))))</f>
        <v>Anna Andreadi</v>
      </c>
      <c r="W2965" s="7" t="str">
        <f>IFERROR(INDEX([1]Returns!A$1:A$65536,MATCH(B2965,[1]Returns!B$1:B$65536,0)),"No")</f>
        <v>Yes</v>
      </c>
    </row>
    <row r="2966" spans="1:23" x14ac:dyDescent="0.2">
      <c r="A2966" s="1">
        <v>2965</v>
      </c>
      <c r="B2966" s="3" t="s">
        <v>6164</v>
      </c>
      <c r="C2966" s="4">
        <v>43815</v>
      </c>
      <c r="D2966" s="4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5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6">
        <v>24.320000000000004</v>
      </c>
      <c r="S2966" s="6">
        <v>5</v>
      </c>
      <c r="T2966" s="6">
        <v>0.2</v>
      </c>
      <c r="U2966" s="6">
        <v>8.2079999999999984</v>
      </c>
      <c r="V2966" s="7" t="str">
        <f>IF(M2966=[1]People!$B$5,[1]People!$A$5,IF(M2966=[1]People!$B$4,[1]People!$A$4,IF(M2966=[1]People!$B$3,[1]People!$A$3,IF(M2966=[1]People!$B$2,[1]People!$A$2,0))))</f>
        <v>Anna Andreadi</v>
      </c>
      <c r="W2966" s="7" t="str">
        <f>IFERROR(INDEX([1]Returns!A$1:A$65536,MATCH(B2966,[1]Returns!B$1:B$65536,0)),"No")</f>
        <v>Yes</v>
      </c>
    </row>
    <row r="2967" spans="1:23" x14ac:dyDescent="0.2">
      <c r="A2967" s="1">
        <v>2966</v>
      </c>
      <c r="B2967" s="3" t="s">
        <v>6164</v>
      </c>
      <c r="C2967" s="4">
        <v>43815</v>
      </c>
      <c r="D2967" s="4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5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6">
        <v>18.96</v>
      </c>
      <c r="S2967" s="6">
        <v>2</v>
      </c>
      <c r="T2967" s="6">
        <v>0</v>
      </c>
      <c r="U2967" s="6">
        <v>7.5840000000000014</v>
      </c>
      <c r="V2967" s="7" t="str">
        <f>IF(M2967=[1]People!$B$5,[1]People!$A$5,IF(M2967=[1]People!$B$4,[1]People!$A$4,IF(M2967=[1]People!$B$3,[1]People!$A$3,IF(M2967=[1]People!$B$2,[1]People!$A$2,0))))</f>
        <v>Anna Andreadi</v>
      </c>
      <c r="W2967" s="7" t="str">
        <f>IFERROR(INDEX([1]Returns!A$1:A$65536,MATCH(B2967,[1]Returns!B$1:B$65536,0)),"No")</f>
        <v>Yes</v>
      </c>
    </row>
    <row r="2968" spans="1:23" x14ac:dyDescent="0.2">
      <c r="A2968" s="1">
        <v>2967</v>
      </c>
      <c r="B2968" s="3" t="s">
        <v>6169</v>
      </c>
      <c r="C2968" s="4">
        <v>42731</v>
      </c>
      <c r="D2968" s="4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5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6">
        <v>32.952000000000005</v>
      </c>
      <c r="S2968" s="6">
        <v>6</v>
      </c>
      <c r="T2968" s="6">
        <v>0.6</v>
      </c>
      <c r="U2968" s="6">
        <v>-19.771199999999997</v>
      </c>
      <c r="V2968" s="7" t="str">
        <f>IF(M2968=[1]People!$B$5,[1]People!$A$5,IF(M2968=[1]People!$B$4,[1]People!$A$4,IF(M2968=[1]People!$B$3,[1]People!$A$3,IF(M2968=[1]People!$B$2,[1]People!$A$2,0))))</f>
        <v>Kelly Williams</v>
      </c>
      <c r="W2968" s="7" t="str">
        <f>IFERROR(INDEX([1]Returns!A$1:A$65536,MATCH(B2968,[1]Returns!B$1:B$65536,0)),"No")</f>
        <v>No</v>
      </c>
    </row>
    <row r="2969" spans="1:23" x14ac:dyDescent="0.2">
      <c r="A2969" s="1">
        <v>2968</v>
      </c>
      <c r="B2969" s="3" t="s">
        <v>6169</v>
      </c>
      <c r="C2969" s="4">
        <v>42731</v>
      </c>
      <c r="D2969" s="4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5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6">
        <v>30.016000000000005</v>
      </c>
      <c r="S2969" s="6">
        <v>4</v>
      </c>
      <c r="T2969" s="6">
        <v>0.2</v>
      </c>
      <c r="U2969" s="6">
        <v>3.0015999999999998</v>
      </c>
      <c r="V2969" s="7" t="str">
        <f>IF(M2969=[1]People!$B$5,[1]People!$A$5,IF(M2969=[1]People!$B$4,[1]People!$A$4,IF(M2969=[1]People!$B$3,[1]People!$A$3,IF(M2969=[1]People!$B$2,[1]People!$A$2,0))))</f>
        <v>Kelly Williams</v>
      </c>
      <c r="W2969" s="7" t="str">
        <f>IFERROR(INDEX([1]Returns!A$1:A$65536,MATCH(B2969,[1]Returns!B$1:B$65536,0)),"No")</f>
        <v>No</v>
      </c>
    </row>
    <row r="2970" spans="1:23" x14ac:dyDescent="0.2">
      <c r="A2970" s="1">
        <v>2969</v>
      </c>
      <c r="B2970" s="3" t="s">
        <v>6170</v>
      </c>
      <c r="C2970" s="4">
        <v>43775</v>
      </c>
      <c r="D2970" s="4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5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6">
        <v>499.58400000000006</v>
      </c>
      <c r="S2970" s="6">
        <v>3</v>
      </c>
      <c r="T2970" s="6">
        <v>0.2</v>
      </c>
      <c r="U2970" s="6">
        <v>43.713600000000014</v>
      </c>
      <c r="V2970" s="7" t="str">
        <f>IF(M2970=[1]People!$B$5,[1]People!$A$5,IF(M2970=[1]People!$B$4,[1]People!$A$4,IF(M2970=[1]People!$B$3,[1]People!$A$3,IF(M2970=[1]People!$B$2,[1]People!$A$2,0))))</f>
        <v>Cassandra Brandow</v>
      </c>
      <c r="W2970" s="7" t="str">
        <f>IFERROR(INDEX([1]Returns!A$1:A$65536,MATCH(B2970,[1]Returns!B$1:B$65536,0)),"No")</f>
        <v>No</v>
      </c>
    </row>
    <row r="2971" spans="1:23" x14ac:dyDescent="0.2">
      <c r="A2971" s="1">
        <v>2970</v>
      </c>
      <c r="B2971" s="3" t="s">
        <v>6170</v>
      </c>
      <c r="C2971" s="4">
        <v>43775</v>
      </c>
      <c r="D2971" s="4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5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6">
        <v>31.104000000000006</v>
      </c>
      <c r="S2971" s="6">
        <v>6</v>
      </c>
      <c r="T2971" s="6">
        <v>0.2</v>
      </c>
      <c r="U2971" s="6">
        <v>10.8864</v>
      </c>
      <c r="V2971" s="7" t="str">
        <f>IF(M2971=[1]People!$B$5,[1]People!$A$5,IF(M2971=[1]People!$B$4,[1]People!$A$4,IF(M2971=[1]People!$B$3,[1]People!$A$3,IF(M2971=[1]People!$B$2,[1]People!$A$2,0))))</f>
        <v>Cassandra Brandow</v>
      </c>
      <c r="W2971" s="7" t="str">
        <f>IFERROR(INDEX([1]Returns!A$1:A$65536,MATCH(B2971,[1]Returns!B$1:B$65536,0)),"No")</f>
        <v>No</v>
      </c>
    </row>
    <row r="2972" spans="1:23" x14ac:dyDescent="0.2">
      <c r="A2972" s="1">
        <v>2971</v>
      </c>
      <c r="B2972" s="3" t="s">
        <v>6170</v>
      </c>
      <c r="C2972" s="4">
        <v>43775</v>
      </c>
      <c r="D2972" s="4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5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6">
        <v>13.272000000000002</v>
      </c>
      <c r="S2972" s="6">
        <v>8</v>
      </c>
      <c r="T2972" s="6">
        <v>0.7</v>
      </c>
      <c r="U2972" s="6">
        <v>-10.617599999999999</v>
      </c>
      <c r="V2972" s="7" t="str">
        <f>IF(M2972=[1]People!$B$5,[1]People!$A$5,IF(M2972=[1]People!$B$4,[1]People!$A$4,IF(M2972=[1]People!$B$3,[1]People!$A$3,IF(M2972=[1]People!$B$2,[1]People!$A$2,0))))</f>
        <v>Cassandra Brandow</v>
      </c>
      <c r="W2972" s="7" t="str">
        <f>IFERROR(INDEX([1]Returns!A$1:A$65536,MATCH(B2972,[1]Returns!B$1:B$65536,0)),"No")</f>
        <v>No</v>
      </c>
    </row>
    <row r="2973" spans="1:23" x14ac:dyDescent="0.2">
      <c r="A2973" s="1">
        <v>2972</v>
      </c>
      <c r="B2973" s="3" t="s">
        <v>6170</v>
      </c>
      <c r="C2973" s="4">
        <v>43775</v>
      </c>
      <c r="D2973" s="4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5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6">
        <v>28.272000000000006</v>
      </c>
      <c r="S2973" s="6">
        <v>2</v>
      </c>
      <c r="T2973" s="6">
        <v>0.2</v>
      </c>
      <c r="U2973" s="6">
        <v>6.3612000000000002</v>
      </c>
      <c r="V2973" s="7" t="str">
        <f>IF(M2973=[1]People!$B$5,[1]People!$A$5,IF(M2973=[1]People!$B$4,[1]People!$A$4,IF(M2973=[1]People!$B$3,[1]People!$A$3,IF(M2973=[1]People!$B$2,[1]People!$A$2,0))))</f>
        <v>Cassandra Brandow</v>
      </c>
      <c r="W2973" s="7" t="str">
        <f>IFERROR(INDEX([1]Returns!A$1:A$65536,MATCH(B2973,[1]Returns!B$1:B$65536,0)),"No")</f>
        <v>No</v>
      </c>
    </row>
    <row r="2974" spans="1:23" x14ac:dyDescent="0.2">
      <c r="A2974" s="1">
        <v>2973</v>
      </c>
      <c r="B2974" s="3" t="s">
        <v>6170</v>
      </c>
      <c r="C2974" s="4">
        <v>43775</v>
      </c>
      <c r="D2974" s="4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5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6">
        <v>259.13600000000002</v>
      </c>
      <c r="S2974" s="6">
        <v>4</v>
      </c>
      <c r="T2974" s="6">
        <v>0.2</v>
      </c>
      <c r="U2974" s="6">
        <v>-51.827200000000019</v>
      </c>
      <c r="V2974" s="7" t="str">
        <f>IF(M2974=[1]People!$B$5,[1]People!$A$5,IF(M2974=[1]People!$B$4,[1]People!$A$4,IF(M2974=[1]People!$B$3,[1]People!$A$3,IF(M2974=[1]People!$B$2,[1]People!$A$2,0))))</f>
        <v>Cassandra Brandow</v>
      </c>
      <c r="W2974" s="7" t="str">
        <f>IFERROR(INDEX([1]Returns!A$1:A$65536,MATCH(B2974,[1]Returns!B$1:B$65536,0)),"No")</f>
        <v>No</v>
      </c>
    </row>
    <row r="2975" spans="1:23" x14ac:dyDescent="0.2">
      <c r="A2975" s="1">
        <v>2974</v>
      </c>
      <c r="B2975" s="3" t="s">
        <v>6171</v>
      </c>
      <c r="C2975" s="4">
        <v>43815</v>
      </c>
      <c r="D2975" s="4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5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6">
        <v>10.8</v>
      </c>
      <c r="S2975" s="6">
        <v>5</v>
      </c>
      <c r="T2975" s="6">
        <v>0</v>
      </c>
      <c r="U2975" s="6">
        <v>5.1839999999999993</v>
      </c>
      <c r="V2975" s="7" t="str">
        <f>IF(M2975=[1]People!$B$5,[1]People!$A$5,IF(M2975=[1]People!$B$4,[1]People!$A$4,IF(M2975=[1]People!$B$3,[1]People!$A$3,IF(M2975=[1]People!$B$2,[1]People!$A$2,0))))</f>
        <v>Kelly Williams</v>
      </c>
      <c r="W2975" s="7" t="str">
        <f>IFERROR(INDEX([1]Returns!A$1:A$65536,MATCH(B2975,[1]Returns!B$1:B$65536,0)),"No")</f>
        <v>No</v>
      </c>
    </row>
    <row r="2976" spans="1:23" x14ac:dyDescent="0.2">
      <c r="A2976" s="1">
        <v>2975</v>
      </c>
      <c r="B2976" s="3" t="s">
        <v>6172</v>
      </c>
      <c r="C2976" s="4">
        <v>42862</v>
      </c>
      <c r="D2976" s="4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5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6">
        <v>244.00599999999997</v>
      </c>
      <c r="S2976" s="6">
        <v>2</v>
      </c>
      <c r="T2976" s="6">
        <v>0.3</v>
      </c>
      <c r="U2976" s="6">
        <v>-31.372200000000007</v>
      </c>
      <c r="V2976" s="7" t="str">
        <f>IF(M2976=[1]People!$B$5,[1]People!$A$5,IF(M2976=[1]People!$B$4,[1]People!$A$4,IF(M2976=[1]People!$B$3,[1]People!$A$3,IF(M2976=[1]People!$B$2,[1]People!$A$2,0))))</f>
        <v>Kelly Williams</v>
      </c>
      <c r="W2976" s="7" t="str">
        <f>IFERROR(INDEX([1]Returns!A$1:A$65536,MATCH(B2976,[1]Returns!B$1:B$65536,0)),"No")</f>
        <v>No</v>
      </c>
    </row>
    <row r="2977" spans="1:23" x14ac:dyDescent="0.2">
      <c r="A2977" s="1">
        <v>2976</v>
      </c>
      <c r="B2977" s="3" t="s">
        <v>6172</v>
      </c>
      <c r="C2977" s="4">
        <v>42862</v>
      </c>
      <c r="D2977" s="4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5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6">
        <v>15.936000000000002</v>
      </c>
      <c r="S2977" s="6">
        <v>4</v>
      </c>
      <c r="T2977" s="6">
        <v>0.2</v>
      </c>
      <c r="U2977" s="6">
        <v>5.378400000000001</v>
      </c>
      <c r="V2977" s="7" t="str">
        <f>IF(M2977=[1]People!$B$5,[1]People!$A$5,IF(M2977=[1]People!$B$4,[1]People!$A$4,IF(M2977=[1]People!$B$3,[1]People!$A$3,IF(M2977=[1]People!$B$2,[1]People!$A$2,0))))</f>
        <v>Kelly Williams</v>
      </c>
      <c r="W2977" s="7" t="str">
        <f>IFERROR(INDEX([1]Returns!A$1:A$65536,MATCH(B2977,[1]Returns!B$1:B$65536,0)),"No")</f>
        <v>No</v>
      </c>
    </row>
    <row r="2978" spans="1:23" x14ac:dyDescent="0.2">
      <c r="A2978" s="1">
        <v>2977</v>
      </c>
      <c r="B2978" s="3" t="s">
        <v>6175</v>
      </c>
      <c r="C2978" s="4">
        <v>43803</v>
      </c>
      <c r="D2978" s="4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5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6">
        <v>188.55199999999996</v>
      </c>
      <c r="S2978" s="6">
        <v>7</v>
      </c>
      <c r="T2978" s="6">
        <v>0.3</v>
      </c>
      <c r="U2978" s="6">
        <v>-2.693600000000032</v>
      </c>
      <c r="V2978" s="7" t="str">
        <f>IF(M2978=[1]People!$B$5,[1]People!$A$5,IF(M2978=[1]People!$B$4,[1]People!$A$4,IF(M2978=[1]People!$B$3,[1]People!$A$3,IF(M2978=[1]People!$B$2,[1]People!$A$2,0))))</f>
        <v>Chuck Magee</v>
      </c>
      <c r="W2978" s="7" t="str">
        <f>IFERROR(INDEX([1]Returns!A$1:A$65536,MATCH(B2978,[1]Returns!B$1:B$65536,0)),"No")</f>
        <v>No</v>
      </c>
    </row>
    <row r="2979" spans="1:23" x14ac:dyDescent="0.2">
      <c r="A2979" s="1">
        <v>2978</v>
      </c>
      <c r="B2979" s="3" t="s">
        <v>6178</v>
      </c>
      <c r="C2979" s="4">
        <v>43741</v>
      </c>
      <c r="D2979" s="4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5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6">
        <v>22.58</v>
      </c>
      <c r="S2979" s="6">
        <v>2</v>
      </c>
      <c r="T2979" s="6">
        <v>0</v>
      </c>
      <c r="U2979" s="6">
        <v>5.8707999999999991</v>
      </c>
      <c r="V2979" s="7" t="str">
        <f>IF(M2979=[1]People!$B$5,[1]People!$A$5,IF(M2979=[1]People!$B$4,[1]People!$A$4,IF(M2979=[1]People!$B$3,[1]People!$A$3,IF(M2979=[1]People!$B$2,[1]People!$A$2,0))))</f>
        <v>Chuck Magee</v>
      </c>
      <c r="W2979" s="7" t="str">
        <f>IFERROR(INDEX([1]Returns!A$1:A$65536,MATCH(B2979,[1]Returns!B$1:B$65536,0)),"No")</f>
        <v>No</v>
      </c>
    </row>
    <row r="2980" spans="1:23" x14ac:dyDescent="0.2">
      <c r="A2980" s="1">
        <v>2979</v>
      </c>
      <c r="B2980" s="3" t="s">
        <v>6179</v>
      </c>
      <c r="C2980" s="4">
        <v>42382</v>
      </c>
      <c r="D2980" s="4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5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6">
        <v>545.93999999999994</v>
      </c>
      <c r="S2980" s="6">
        <v>6</v>
      </c>
      <c r="T2980" s="6">
        <v>0</v>
      </c>
      <c r="U2980" s="6">
        <v>87.350400000000036</v>
      </c>
      <c r="V2980" s="7" t="str">
        <f>IF(M2980=[1]People!$B$5,[1]People!$A$5,IF(M2980=[1]People!$B$4,[1]People!$A$4,IF(M2980=[1]People!$B$3,[1]People!$A$3,IF(M2980=[1]People!$B$2,[1]People!$A$2,0))))</f>
        <v>Cassandra Brandow</v>
      </c>
      <c r="W2980" s="7" t="str">
        <f>IFERROR(INDEX([1]Returns!A$1:A$65536,MATCH(B2980,[1]Returns!B$1:B$65536,0)),"No")</f>
        <v>No</v>
      </c>
    </row>
    <row r="2981" spans="1:23" x14ac:dyDescent="0.2">
      <c r="A2981" s="1">
        <v>2980</v>
      </c>
      <c r="B2981" s="3" t="s">
        <v>6181</v>
      </c>
      <c r="C2981" s="4">
        <v>42898</v>
      </c>
      <c r="D2981" s="4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5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6">
        <v>20.736000000000004</v>
      </c>
      <c r="S2981" s="6">
        <v>4</v>
      </c>
      <c r="T2981" s="6">
        <v>0.2</v>
      </c>
      <c r="U2981" s="6">
        <v>7.2576000000000001</v>
      </c>
      <c r="V2981" s="7" t="str">
        <f>IF(M2981=[1]People!$B$5,[1]People!$A$5,IF(M2981=[1]People!$B$4,[1]People!$A$4,IF(M2981=[1]People!$B$3,[1]People!$A$3,IF(M2981=[1]People!$B$2,[1]People!$A$2,0))))</f>
        <v>Chuck Magee</v>
      </c>
      <c r="W2981" s="7" t="str">
        <f>IFERROR(INDEX([1]Returns!A$1:A$65536,MATCH(B2981,[1]Returns!B$1:B$65536,0)),"No")</f>
        <v>No</v>
      </c>
    </row>
    <row r="2982" spans="1:23" x14ac:dyDescent="0.2">
      <c r="A2982" s="1">
        <v>2981</v>
      </c>
      <c r="B2982" s="3" t="s">
        <v>6181</v>
      </c>
      <c r="C2982" s="4">
        <v>42898</v>
      </c>
      <c r="D2982" s="4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5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6">
        <v>43.295999999999999</v>
      </c>
      <c r="S2982" s="6">
        <v>2</v>
      </c>
      <c r="T2982" s="6">
        <v>0.2</v>
      </c>
      <c r="U2982" s="6">
        <v>4.3295999999999975</v>
      </c>
      <c r="V2982" s="7" t="str">
        <f>IF(M2982=[1]People!$B$5,[1]People!$A$5,IF(M2982=[1]People!$B$4,[1]People!$A$4,IF(M2982=[1]People!$B$3,[1]People!$A$3,IF(M2982=[1]People!$B$2,[1]People!$A$2,0))))</f>
        <v>Chuck Magee</v>
      </c>
      <c r="W2982" s="7" t="str">
        <f>IFERROR(INDEX([1]Returns!A$1:A$65536,MATCH(B2982,[1]Returns!B$1:B$65536,0)),"No")</f>
        <v>No</v>
      </c>
    </row>
    <row r="2983" spans="1:23" x14ac:dyDescent="0.2">
      <c r="A2983" s="1">
        <v>2982</v>
      </c>
      <c r="B2983" s="3" t="s">
        <v>6186</v>
      </c>
      <c r="C2983" s="4">
        <v>42563</v>
      </c>
      <c r="D2983" s="4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5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6">
        <v>123.136</v>
      </c>
      <c r="S2983" s="6">
        <v>4</v>
      </c>
      <c r="T2983" s="6">
        <v>0.2</v>
      </c>
      <c r="U2983" s="6">
        <v>13.852799999999981</v>
      </c>
      <c r="V2983" s="7" t="str">
        <f>IF(M2983=[1]People!$B$5,[1]People!$A$5,IF(M2983=[1]People!$B$4,[1]People!$A$4,IF(M2983=[1]People!$B$3,[1]People!$A$3,IF(M2983=[1]People!$B$2,[1]People!$A$2,0))))</f>
        <v>Anna Andreadi</v>
      </c>
      <c r="W2983" s="7" t="str">
        <f>IFERROR(INDEX([1]Returns!A$1:A$65536,MATCH(B2983,[1]Returns!B$1:B$65536,0)),"No")</f>
        <v>No</v>
      </c>
    </row>
    <row r="2984" spans="1:23" x14ac:dyDescent="0.2">
      <c r="A2984" s="1">
        <v>2983</v>
      </c>
      <c r="B2984" s="3" t="s">
        <v>6186</v>
      </c>
      <c r="C2984" s="4">
        <v>42563</v>
      </c>
      <c r="D2984" s="4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5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6">
        <v>11.264000000000001</v>
      </c>
      <c r="S2984" s="6">
        <v>4</v>
      </c>
      <c r="T2984" s="6">
        <v>0.2</v>
      </c>
      <c r="U2984" s="6">
        <v>3.8015999999999992</v>
      </c>
      <c r="V2984" s="7" t="str">
        <f>IF(M2984=[1]People!$B$5,[1]People!$A$5,IF(M2984=[1]People!$B$4,[1]People!$A$4,IF(M2984=[1]People!$B$3,[1]People!$A$3,IF(M2984=[1]People!$B$2,[1]People!$A$2,0))))</f>
        <v>Anna Andreadi</v>
      </c>
      <c r="W2984" s="7" t="str">
        <f>IFERROR(INDEX([1]Returns!A$1:A$65536,MATCH(B2984,[1]Returns!B$1:B$65536,0)),"No")</f>
        <v>No</v>
      </c>
    </row>
    <row r="2985" spans="1:23" x14ac:dyDescent="0.2">
      <c r="A2985" s="1">
        <v>2984</v>
      </c>
      <c r="B2985" s="3" t="s">
        <v>6187</v>
      </c>
      <c r="C2985" s="4">
        <v>42710</v>
      </c>
      <c r="D2985" s="4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5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6">
        <v>53.424000000000007</v>
      </c>
      <c r="S2985" s="6">
        <v>3</v>
      </c>
      <c r="T2985" s="6">
        <v>0.2</v>
      </c>
      <c r="U2985" s="6">
        <v>4.6746000000000016</v>
      </c>
      <c r="V2985" s="7" t="str">
        <f>IF(M2985=[1]People!$B$5,[1]People!$A$5,IF(M2985=[1]People!$B$4,[1]People!$A$4,IF(M2985=[1]People!$B$3,[1]People!$A$3,IF(M2985=[1]People!$B$2,[1]People!$A$2,0))))</f>
        <v>Anna Andreadi</v>
      </c>
      <c r="W2985" s="7" t="str">
        <f>IFERROR(INDEX([1]Returns!A$1:A$65536,MATCH(B2985,[1]Returns!B$1:B$65536,0)),"No")</f>
        <v>No</v>
      </c>
    </row>
    <row r="2986" spans="1:23" x14ac:dyDescent="0.2">
      <c r="A2986" s="1">
        <v>2985</v>
      </c>
      <c r="B2986" s="3" t="s">
        <v>6187</v>
      </c>
      <c r="C2986" s="4">
        <v>42710</v>
      </c>
      <c r="D2986" s="4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5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6">
        <v>275.49</v>
      </c>
      <c r="S2986" s="6">
        <v>1</v>
      </c>
      <c r="T2986" s="6">
        <v>0.5</v>
      </c>
      <c r="U2986" s="6">
        <v>-170.80380000000002</v>
      </c>
      <c r="V2986" s="7" t="str">
        <f>IF(M2986=[1]People!$B$5,[1]People!$A$5,IF(M2986=[1]People!$B$4,[1]People!$A$4,IF(M2986=[1]People!$B$3,[1]People!$A$3,IF(M2986=[1]People!$B$2,[1]People!$A$2,0))))</f>
        <v>Anna Andreadi</v>
      </c>
      <c r="W2986" s="7" t="str">
        <f>IFERROR(INDEX([1]Returns!A$1:A$65536,MATCH(B2986,[1]Returns!B$1:B$65536,0)),"No")</f>
        <v>No</v>
      </c>
    </row>
    <row r="2987" spans="1:23" x14ac:dyDescent="0.2">
      <c r="A2987" s="1">
        <v>2986</v>
      </c>
      <c r="B2987" s="3" t="s">
        <v>6188</v>
      </c>
      <c r="C2987" s="4">
        <v>43245</v>
      </c>
      <c r="D2987" s="4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5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6">
        <v>24.96</v>
      </c>
      <c r="S2987" s="6">
        <v>4</v>
      </c>
      <c r="T2987" s="6">
        <v>0</v>
      </c>
      <c r="U2987" s="6">
        <v>6.240000000000002</v>
      </c>
      <c r="V2987" s="7" t="str">
        <f>IF(M2987=[1]People!$B$5,[1]People!$A$5,IF(M2987=[1]People!$B$4,[1]People!$A$4,IF(M2987=[1]People!$B$3,[1]People!$A$3,IF(M2987=[1]People!$B$2,[1]People!$A$2,0))))</f>
        <v>Cassandra Brandow</v>
      </c>
      <c r="W2987" s="7" t="str">
        <f>IFERROR(INDEX([1]Returns!A$1:A$65536,MATCH(B2987,[1]Returns!B$1:B$65536,0)),"No")</f>
        <v>Yes</v>
      </c>
    </row>
    <row r="2988" spans="1:23" x14ac:dyDescent="0.2">
      <c r="A2988" s="1">
        <v>2987</v>
      </c>
      <c r="B2988" s="3" t="s">
        <v>6188</v>
      </c>
      <c r="C2988" s="4">
        <v>43245</v>
      </c>
      <c r="D2988" s="4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5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6">
        <v>19.36</v>
      </c>
      <c r="S2988" s="6">
        <v>2</v>
      </c>
      <c r="T2988" s="6">
        <v>0</v>
      </c>
      <c r="U2988" s="6">
        <v>9.2927999999999997</v>
      </c>
      <c r="V2988" s="7" t="str">
        <f>IF(M2988=[1]People!$B$5,[1]People!$A$5,IF(M2988=[1]People!$B$4,[1]People!$A$4,IF(M2988=[1]People!$B$3,[1]People!$A$3,IF(M2988=[1]People!$B$2,[1]People!$A$2,0))))</f>
        <v>Cassandra Brandow</v>
      </c>
      <c r="W2988" s="7" t="str">
        <f>IFERROR(INDEX([1]Returns!A$1:A$65536,MATCH(B2988,[1]Returns!B$1:B$65536,0)),"No")</f>
        <v>Yes</v>
      </c>
    </row>
    <row r="2989" spans="1:23" x14ac:dyDescent="0.2">
      <c r="A2989" s="1">
        <v>2988</v>
      </c>
      <c r="B2989" s="3" t="s">
        <v>6188</v>
      </c>
      <c r="C2989" s="4">
        <v>43245</v>
      </c>
      <c r="D2989" s="4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5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6">
        <v>1267.6499999999999</v>
      </c>
      <c r="S2989" s="6">
        <v>9</v>
      </c>
      <c r="T2989" s="6">
        <v>0</v>
      </c>
      <c r="U2989" s="6">
        <v>152.11799999999999</v>
      </c>
      <c r="V2989" s="7" t="str">
        <f>IF(M2989=[1]People!$B$5,[1]People!$A$5,IF(M2989=[1]People!$B$4,[1]People!$A$4,IF(M2989=[1]People!$B$3,[1]People!$A$3,IF(M2989=[1]People!$B$2,[1]People!$A$2,0))))</f>
        <v>Cassandra Brandow</v>
      </c>
      <c r="W2989" s="7" t="str">
        <f>IFERROR(INDEX([1]Returns!A$1:A$65536,MATCH(B2989,[1]Returns!B$1:B$65536,0)),"No")</f>
        <v>Yes</v>
      </c>
    </row>
    <row r="2990" spans="1:23" x14ac:dyDescent="0.2">
      <c r="A2990" s="1">
        <v>2989</v>
      </c>
      <c r="B2990" s="3" t="s">
        <v>6193</v>
      </c>
      <c r="C2990" s="4">
        <v>43152</v>
      </c>
      <c r="D2990" s="4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5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6">
        <v>12.99</v>
      </c>
      <c r="S2990" s="6">
        <v>1</v>
      </c>
      <c r="T2990" s="6">
        <v>0</v>
      </c>
      <c r="U2990" s="6">
        <v>0.77939999999999898</v>
      </c>
      <c r="V2990" s="7" t="str">
        <f>IF(M2990=[1]People!$B$5,[1]People!$A$5,IF(M2990=[1]People!$B$4,[1]People!$A$4,IF(M2990=[1]People!$B$3,[1]People!$A$3,IF(M2990=[1]People!$B$2,[1]People!$A$2,0))))</f>
        <v>Anna Andreadi</v>
      </c>
      <c r="W2990" s="7" t="str">
        <f>IFERROR(INDEX([1]Returns!A$1:A$65536,MATCH(B2990,[1]Returns!B$1:B$65536,0)),"No")</f>
        <v>No</v>
      </c>
    </row>
    <row r="2991" spans="1:23" x14ac:dyDescent="0.2">
      <c r="A2991" s="1">
        <v>2990</v>
      </c>
      <c r="B2991" s="3" t="s">
        <v>6193</v>
      </c>
      <c r="C2991" s="4">
        <v>43152</v>
      </c>
      <c r="D2991" s="4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5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6">
        <v>18.559999999999999</v>
      </c>
      <c r="S2991" s="6">
        <v>4</v>
      </c>
      <c r="T2991" s="6">
        <v>0.2</v>
      </c>
      <c r="U2991" s="6">
        <v>6.4959999999999996</v>
      </c>
      <c r="V2991" s="7" t="str">
        <f>IF(M2991=[1]People!$B$5,[1]People!$A$5,IF(M2991=[1]People!$B$4,[1]People!$A$4,IF(M2991=[1]People!$B$3,[1]People!$A$3,IF(M2991=[1]People!$B$2,[1]People!$A$2,0))))</f>
        <v>Anna Andreadi</v>
      </c>
      <c r="W2991" s="7" t="str">
        <f>IFERROR(INDEX([1]Returns!A$1:A$65536,MATCH(B2991,[1]Returns!B$1:B$65536,0)),"No")</f>
        <v>No</v>
      </c>
    </row>
    <row r="2992" spans="1:23" x14ac:dyDescent="0.2">
      <c r="A2992" s="1">
        <v>2991</v>
      </c>
      <c r="B2992" s="3" t="s">
        <v>6193</v>
      </c>
      <c r="C2992" s="4">
        <v>43152</v>
      </c>
      <c r="D2992" s="4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5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6">
        <v>449.15</v>
      </c>
      <c r="S2992" s="6">
        <v>5</v>
      </c>
      <c r="T2992" s="6">
        <v>0</v>
      </c>
      <c r="U2992" s="6">
        <v>8.9829999999999899</v>
      </c>
      <c r="V2992" s="7" t="str">
        <f>IF(M2992=[1]People!$B$5,[1]People!$A$5,IF(M2992=[1]People!$B$4,[1]People!$A$4,IF(M2992=[1]People!$B$3,[1]People!$A$3,IF(M2992=[1]People!$B$2,[1]People!$A$2,0))))</f>
        <v>Anna Andreadi</v>
      </c>
      <c r="W2992" s="7" t="str">
        <f>IFERROR(INDEX([1]Returns!A$1:A$65536,MATCH(B2992,[1]Returns!B$1:B$65536,0)),"No")</f>
        <v>No</v>
      </c>
    </row>
    <row r="2993" spans="1:23" x14ac:dyDescent="0.2">
      <c r="A2993" s="1">
        <v>2992</v>
      </c>
      <c r="B2993" s="3" t="s">
        <v>6193</v>
      </c>
      <c r="C2993" s="4">
        <v>43152</v>
      </c>
      <c r="D2993" s="4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5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6">
        <v>31.248000000000005</v>
      </c>
      <c r="S2993" s="6">
        <v>7</v>
      </c>
      <c r="T2993" s="6">
        <v>0.2</v>
      </c>
      <c r="U2993" s="6">
        <v>10.936799999999998</v>
      </c>
      <c r="V2993" s="7" t="str">
        <f>IF(M2993=[1]People!$B$5,[1]People!$A$5,IF(M2993=[1]People!$B$4,[1]People!$A$4,IF(M2993=[1]People!$B$3,[1]People!$A$3,IF(M2993=[1]People!$B$2,[1]People!$A$2,0))))</f>
        <v>Anna Andreadi</v>
      </c>
      <c r="W2993" s="7" t="str">
        <f>IFERROR(INDEX([1]Returns!A$1:A$65536,MATCH(B2993,[1]Returns!B$1:B$65536,0)),"No")</f>
        <v>No</v>
      </c>
    </row>
    <row r="2994" spans="1:23" x14ac:dyDescent="0.2">
      <c r="A2994" s="1">
        <v>2993</v>
      </c>
      <c r="B2994" s="3" t="s">
        <v>6194</v>
      </c>
      <c r="C2994" s="4">
        <v>43375</v>
      </c>
      <c r="D2994" s="4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5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6">
        <v>61.44</v>
      </c>
      <c r="S2994" s="6">
        <v>3</v>
      </c>
      <c r="T2994" s="6">
        <v>0</v>
      </c>
      <c r="U2994" s="6">
        <v>16.588799999999999</v>
      </c>
      <c r="V2994" s="7" t="str">
        <f>IF(M2994=[1]People!$B$5,[1]People!$A$5,IF(M2994=[1]People!$B$4,[1]People!$A$4,IF(M2994=[1]People!$B$3,[1]People!$A$3,IF(M2994=[1]People!$B$2,[1]People!$A$2,0))))</f>
        <v>Chuck Magee</v>
      </c>
      <c r="W2994" s="7" t="str">
        <f>IFERROR(INDEX([1]Returns!A$1:A$65536,MATCH(B2994,[1]Returns!B$1:B$65536,0)),"No")</f>
        <v>No</v>
      </c>
    </row>
    <row r="2995" spans="1:23" x14ac:dyDescent="0.2">
      <c r="A2995" s="1">
        <v>2994</v>
      </c>
      <c r="B2995" s="3" t="s">
        <v>6195</v>
      </c>
      <c r="C2995" s="4">
        <v>43535</v>
      </c>
      <c r="D2995" s="4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5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6">
        <v>895.92</v>
      </c>
      <c r="S2995" s="6">
        <v>4</v>
      </c>
      <c r="T2995" s="6">
        <v>0</v>
      </c>
      <c r="U2995" s="6">
        <v>421.08239999999995</v>
      </c>
      <c r="V2995" s="7" t="str">
        <f>IF(M2995=[1]People!$B$5,[1]People!$A$5,IF(M2995=[1]People!$B$4,[1]People!$A$4,IF(M2995=[1]People!$B$3,[1]People!$A$3,IF(M2995=[1]People!$B$2,[1]People!$A$2,0))))</f>
        <v>Kelly Williams</v>
      </c>
      <c r="W2995" s="7" t="str">
        <f>IFERROR(INDEX([1]Returns!A$1:A$65536,MATCH(B2995,[1]Returns!B$1:B$65536,0)),"No")</f>
        <v>No</v>
      </c>
    </row>
    <row r="2996" spans="1:23" x14ac:dyDescent="0.2">
      <c r="A2996" s="1">
        <v>2995</v>
      </c>
      <c r="B2996" s="3" t="s">
        <v>6196</v>
      </c>
      <c r="C2996" s="4">
        <v>43352</v>
      </c>
      <c r="D2996" s="4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5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6">
        <v>55.360000000000007</v>
      </c>
      <c r="S2996" s="6">
        <v>4</v>
      </c>
      <c r="T2996" s="6">
        <v>0.2</v>
      </c>
      <c r="U2996" s="6">
        <v>18.683999999999997</v>
      </c>
      <c r="V2996" s="7" t="str">
        <f>IF(M2996=[1]People!$B$5,[1]People!$A$5,IF(M2996=[1]People!$B$4,[1]People!$A$4,IF(M2996=[1]People!$B$3,[1]People!$A$3,IF(M2996=[1]People!$B$2,[1]People!$A$2,0))))</f>
        <v>Anna Andreadi</v>
      </c>
      <c r="W2996" s="7" t="str">
        <f>IFERROR(INDEX([1]Returns!A$1:A$65536,MATCH(B2996,[1]Returns!B$1:B$65536,0)),"No")</f>
        <v>No</v>
      </c>
    </row>
    <row r="2997" spans="1:23" x14ac:dyDescent="0.2">
      <c r="A2997" s="1">
        <v>2996</v>
      </c>
      <c r="B2997" s="3" t="s">
        <v>6198</v>
      </c>
      <c r="C2997" s="4">
        <v>42565</v>
      </c>
      <c r="D2997" s="4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5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6">
        <v>55.92</v>
      </c>
      <c r="S2997" s="6">
        <v>5</v>
      </c>
      <c r="T2997" s="6">
        <v>0.2</v>
      </c>
      <c r="U2997" s="6">
        <v>6.2910000000000004</v>
      </c>
      <c r="V2997" s="7" t="str">
        <f>IF(M2997=[1]People!$B$5,[1]People!$A$5,IF(M2997=[1]People!$B$4,[1]People!$A$4,IF(M2997=[1]People!$B$3,[1]People!$A$3,IF(M2997=[1]People!$B$2,[1]People!$A$2,0))))</f>
        <v>Anna Andreadi</v>
      </c>
      <c r="W2997" s="7" t="str">
        <f>IFERROR(INDEX([1]Returns!A$1:A$65536,MATCH(B2997,[1]Returns!B$1:B$65536,0)),"No")</f>
        <v>No</v>
      </c>
    </row>
    <row r="2998" spans="1:23" x14ac:dyDescent="0.2">
      <c r="A2998" s="1">
        <v>2997</v>
      </c>
      <c r="B2998" s="3" t="s">
        <v>6199</v>
      </c>
      <c r="C2998" s="4">
        <v>42542</v>
      </c>
      <c r="D2998" s="4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5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6">
        <v>24.896000000000001</v>
      </c>
      <c r="S2998" s="6">
        <v>4</v>
      </c>
      <c r="T2998" s="6">
        <v>0.2</v>
      </c>
      <c r="U2998" s="6">
        <v>8.4024000000000001</v>
      </c>
      <c r="V2998" s="7" t="str">
        <f>IF(M2998=[1]People!$B$5,[1]People!$A$5,IF(M2998=[1]People!$B$4,[1]People!$A$4,IF(M2998=[1]People!$B$3,[1]People!$A$3,IF(M2998=[1]People!$B$2,[1]People!$A$2,0))))</f>
        <v>Chuck Magee</v>
      </c>
      <c r="W2998" s="7" t="str">
        <f>IFERROR(INDEX([1]Returns!A$1:A$65536,MATCH(B2998,[1]Returns!B$1:B$65536,0)),"No")</f>
        <v>No</v>
      </c>
    </row>
    <row r="2999" spans="1:23" x14ac:dyDescent="0.2">
      <c r="A2999" s="1">
        <v>2998</v>
      </c>
      <c r="B2999" s="3" t="s">
        <v>6199</v>
      </c>
      <c r="C2999" s="4">
        <v>42542</v>
      </c>
      <c r="D2999" s="4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5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6">
        <v>3.9840000000000004</v>
      </c>
      <c r="S2999" s="6">
        <v>1</v>
      </c>
      <c r="T2999" s="6">
        <v>0.2</v>
      </c>
      <c r="U2999" s="6">
        <v>0.64739999999999964</v>
      </c>
      <c r="V2999" s="7" t="str">
        <f>IF(M2999=[1]People!$B$5,[1]People!$A$5,IF(M2999=[1]People!$B$4,[1]People!$A$4,IF(M2999=[1]People!$B$3,[1]People!$A$3,IF(M2999=[1]People!$B$2,[1]People!$A$2,0))))</f>
        <v>Chuck Magee</v>
      </c>
      <c r="W2999" s="7" t="str">
        <f>IFERROR(INDEX([1]Returns!A$1:A$65536,MATCH(B2999,[1]Returns!B$1:B$65536,0)),"No")</f>
        <v>No</v>
      </c>
    </row>
    <row r="3000" spans="1:23" x14ac:dyDescent="0.2">
      <c r="A3000" s="1">
        <v>2999</v>
      </c>
      <c r="B3000" s="3" t="s">
        <v>6199</v>
      </c>
      <c r="C3000" s="4">
        <v>42542</v>
      </c>
      <c r="D3000" s="4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5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6">
        <v>95.968000000000004</v>
      </c>
      <c r="S3000" s="6">
        <v>4</v>
      </c>
      <c r="T3000" s="6">
        <v>0.2</v>
      </c>
      <c r="U3000" s="6">
        <v>28.790400000000009</v>
      </c>
      <c r="V3000" s="7" t="str">
        <f>IF(M3000=[1]People!$B$5,[1]People!$A$5,IF(M3000=[1]People!$B$4,[1]People!$A$4,IF(M3000=[1]People!$B$3,[1]People!$A$3,IF(M3000=[1]People!$B$2,[1]People!$A$2,0))))</f>
        <v>Chuck Magee</v>
      </c>
      <c r="W3000" s="7" t="str">
        <f>IFERROR(INDEX([1]Returns!A$1:A$65536,MATCH(B3000,[1]Returns!B$1:B$65536,0)),"No")</f>
        <v>No</v>
      </c>
    </row>
    <row r="3001" spans="1:23" x14ac:dyDescent="0.2">
      <c r="A3001" s="1">
        <v>3000</v>
      </c>
      <c r="B3001" s="3" t="s">
        <v>6199</v>
      </c>
      <c r="C3001" s="4">
        <v>42542</v>
      </c>
      <c r="D3001" s="4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5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6">
        <v>206.99100000000004</v>
      </c>
      <c r="S3001" s="6">
        <v>3</v>
      </c>
      <c r="T3001" s="6">
        <v>0.7</v>
      </c>
      <c r="U3001" s="6">
        <v>-172.49250000000001</v>
      </c>
      <c r="V3001" s="7" t="str">
        <f>IF(M3001=[1]People!$B$5,[1]People!$A$5,IF(M3001=[1]People!$B$4,[1]People!$A$4,IF(M3001=[1]People!$B$3,[1]People!$A$3,IF(M3001=[1]People!$B$2,[1]People!$A$2,0))))</f>
        <v>Chuck Magee</v>
      </c>
      <c r="W3001" s="7" t="str">
        <f>IFERROR(INDEX([1]Returns!A$1:A$65536,MATCH(B3001,[1]Returns!B$1:B$65536,0)),"No")</f>
        <v>No</v>
      </c>
    </row>
    <row r="3002" spans="1:23" x14ac:dyDescent="0.2">
      <c r="A3002" s="1">
        <v>3001</v>
      </c>
      <c r="B3002" s="3" t="s">
        <v>6199</v>
      </c>
      <c r="C3002" s="4">
        <v>42542</v>
      </c>
      <c r="D3002" s="4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5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6">
        <v>44.416000000000004</v>
      </c>
      <c r="S3002" s="6">
        <v>2</v>
      </c>
      <c r="T3002" s="6">
        <v>0.2</v>
      </c>
      <c r="U3002" s="6">
        <v>3.8864000000000001</v>
      </c>
      <c r="V3002" s="7" t="str">
        <f>IF(M3002=[1]People!$B$5,[1]People!$A$5,IF(M3002=[1]People!$B$4,[1]People!$A$4,IF(M3002=[1]People!$B$3,[1]People!$A$3,IF(M3002=[1]People!$B$2,[1]People!$A$2,0))))</f>
        <v>Chuck Magee</v>
      </c>
      <c r="W3002" s="7" t="str">
        <f>IFERROR(INDEX([1]Returns!A$1:A$65536,MATCH(B3002,[1]Returns!B$1:B$65536,0)),"No")</f>
        <v>No</v>
      </c>
    </row>
    <row r="3003" spans="1:23" x14ac:dyDescent="0.2">
      <c r="A3003" s="1">
        <v>3002</v>
      </c>
      <c r="B3003" s="3" t="s">
        <v>6199</v>
      </c>
      <c r="C3003" s="4">
        <v>42542</v>
      </c>
      <c r="D3003" s="4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5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6">
        <v>9.006000000000002</v>
      </c>
      <c r="S3003" s="6">
        <v>2</v>
      </c>
      <c r="T3003" s="6">
        <v>0.7</v>
      </c>
      <c r="U3003" s="6">
        <v>-7.2048000000000023</v>
      </c>
      <c r="V3003" s="7" t="str">
        <f>IF(M3003=[1]People!$B$5,[1]People!$A$5,IF(M3003=[1]People!$B$4,[1]People!$A$4,IF(M3003=[1]People!$B$3,[1]People!$A$3,IF(M3003=[1]People!$B$2,[1]People!$A$2,0))))</f>
        <v>Chuck Magee</v>
      </c>
      <c r="W3003" s="7" t="str">
        <f>IFERROR(INDEX([1]Returns!A$1:A$65536,MATCH(B3003,[1]Returns!B$1:B$65536,0)),"No")</f>
        <v>No</v>
      </c>
    </row>
    <row r="3004" spans="1:23" x14ac:dyDescent="0.2">
      <c r="A3004" s="1">
        <v>3003</v>
      </c>
      <c r="B3004" s="3" t="s">
        <v>6204</v>
      </c>
      <c r="C3004" s="4">
        <v>42921</v>
      </c>
      <c r="D3004" s="4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5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6">
        <v>19</v>
      </c>
      <c r="S3004" s="6">
        <v>5</v>
      </c>
      <c r="T3004" s="6">
        <v>0</v>
      </c>
      <c r="U3004" s="6">
        <v>8.93</v>
      </c>
      <c r="V3004" s="7" t="str">
        <f>IF(M3004=[1]People!$B$5,[1]People!$A$5,IF(M3004=[1]People!$B$4,[1]People!$A$4,IF(M3004=[1]People!$B$3,[1]People!$A$3,IF(M3004=[1]People!$B$2,[1]People!$A$2,0))))</f>
        <v>Kelly Williams</v>
      </c>
      <c r="W3004" s="7" t="str">
        <f>IFERROR(INDEX([1]Returns!A$1:A$65536,MATCH(B3004,[1]Returns!B$1:B$65536,0)),"No")</f>
        <v>No</v>
      </c>
    </row>
    <row r="3005" spans="1:23" x14ac:dyDescent="0.2">
      <c r="A3005" s="1">
        <v>3004</v>
      </c>
      <c r="B3005" s="3" t="s">
        <v>6208</v>
      </c>
      <c r="C3005" s="4">
        <v>43815</v>
      </c>
      <c r="D3005" s="4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5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6">
        <v>33.375999999999998</v>
      </c>
      <c r="S3005" s="6">
        <v>4</v>
      </c>
      <c r="T3005" s="6">
        <v>0.2</v>
      </c>
      <c r="U3005" s="6">
        <v>10.429999999999998</v>
      </c>
      <c r="V3005" s="7" t="str">
        <f>IF(M3005=[1]People!$B$5,[1]People!$A$5,IF(M3005=[1]People!$B$4,[1]People!$A$4,IF(M3005=[1]People!$B$3,[1]People!$A$3,IF(M3005=[1]People!$B$2,[1]People!$A$2,0))))</f>
        <v>Chuck Magee</v>
      </c>
      <c r="W3005" s="7" t="str">
        <f>IFERROR(INDEX([1]Returns!A$1:A$65536,MATCH(B3005,[1]Returns!B$1:B$65536,0)),"No")</f>
        <v>No</v>
      </c>
    </row>
    <row r="3006" spans="1:23" x14ac:dyDescent="0.2">
      <c r="A3006" s="1">
        <v>3005</v>
      </c>
      <c r="B3006" s="3" t="s">
        <v>6209</v>
      </c>
      <c r="C3006" s="4">
        <v>43351</v>
      </c>
      <c r="D3006" s="4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5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6">
        <v>207.48</v>
      </c>
      <c r="S3006" s="6">
        <v>1</v>
      </c>
      <c r="T3006" s="6">
        <v>0</v>
      </c>
      <c r="U3006" s="6">
        <v>62.243999999999971</v>
      </c>
      <c r="V3006" s="7" t="str">
        <f>IF(M3006=[1]People!$B$5,[1]People!$A$5,IF(M3006=[1]People!$B$4,[1]People!$A$4,IF(M3006=[1]People!$B$3,[1]People!$A$3,IF(M3006=[1]People!$B$2,[1]People!$A$2,0))))</f>
        <v>Chuck Magee</v>
      </c>
      <c r="W3006" s="7" t="str">
        <f>IFERROR(INDEX([1]Returns!A$1:A$65536,MATCH(B3006,[1]Returns!B$1:B$65536,0)),"No")</f>
        <v>No</v>
      </c>
    </row>
    <row r="3007" spans="1:23" x14ac:dyDescent="0.2">
      <c r="A3007" s="1">
        <v>3006</v>
      </c>
      <c r="B3007" s="3" t="s">
        <v>6214</v>
      </c>
      <c r="C3007" s="4">
        <v>42507</v>
      </c>
      <c r="D3007" s="4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5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6">
        <v>91.679999999999993</v>
      </c>
      <c r="S3007" s="6">
        <v>3</v>
      </c>
      <c r="T3007" s="6">
        <v>0</v>
      </c>
      <c r="U3007" s="6">
        <v>45.839999999999996</v>
      </c>
      <c r="V3007" s="7" t="str">
        <f>IF(M3007=[1]People!$B$5,[1]People!$A$5,IF(M3007=[1]People!$B$4,[1]People!$A$4,IF(M3007=[1]People!$B$3,[1]People!$A$3,IF(M3007=[1]People!$B$2,[1]People!$A$2,0))))</f>
        <v>Kelly Williams</v>
      </c>
      <c r="W3007" s="7" t="str">
        <f>IFERROR(INDEX([1]Returns!A$1:A$65536,MATCH(B3007,[1]Returns!B$1:B$65536,0)),"No")</f>
        <v>No</v>
      </c>
    </row>
    <row r="3008" spans="1:23" x14ac:dyDescent="0.2">
      <c r="A3008" s="1">
        <v>3007</v>
      </c>
      <c r="B3008" s="3" t="s">
        <v>6216</v>
      </c>
      <c r="C3008" s="4">
        <v>43751</v>
      </c>
      <c r="D3008" s="4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5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6">
        <v>904.9</v>
      </c>
      <c r="S3008" s="6">
        <v>5</v>
      </c>
      <c r="T3008" s="6">
        <v>0</v>
      </c>
      <c r="U3008" s="6">
        <v>253.37199999999996</v>
      </c>
      <c r="V3008" s="7" t="str">
        <f>IF(M3008=[1]People!$B$5,[1]People!$A$5,IF(M3008=[1]People!$B$4,[1]People!$A$4,IF(M3008=[1]People!$B$3,[1]People!$A$3,IF(M3008=[1]People!$B$2,[1]People!$A$2,0))))</f>
        <v>Chuck Magee</v>
      </c>
      <c r="W3008" s="7" t="str">
        <f>IFERROR(INDEX([1]Returns!A$1:A$65536,MATCH(B3008,[1]Returns!B$1:B$65536,0)),"No")</f>
        <v>No</v>
      </c>
    </row>
    <row r="3009" spans="1:23" x14ac:dyDescent="0.2">
      <c r="A3009" s="1">
        <v>3008</v>
      </c>
      <c r="B3009" s="3" t="s">
        <v>6217</v>
      </c>
      <c r="C3009" s="4">
        <v>42667</v>
      </c>
      <c r="D3009" s="4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5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6">
        <v>34.271999999999998</v>
      </c>
      <c r="S3009" s="6">
        <v>3</v>
      </c>
      <c r="T3009" s="6">
        <v>0.2</v>
      </c>
      <c r="U3009" s="6">
        <v>11.138399999999999</v>
      </c>
      <c r="V3009" s="7" t="str">
        <f>IF(M3009=[1]People!$B$5,[1]People!$A$5,IF(M3009=[1]People!$B$4,[1]People!$A$4,IF(M3009=[1]People!$B$3,[1]People!$A$3,IF(M3009=[1]People!$B$2,[1]People!$A$2,0))))</f>
        <v>Anna Andreadi</v>
      </c>
      <c r="W3009" s="7" t="str">
        <f>IFERROR(INDEX([1]Returns!A$1:A$65536,MATCH(B3009,[1]Returns!B$1:B$65536,0)),"No")</f>
        <v>No</v>
      </c>
    </row>
    <row r="3010" spans="1:23" x14ac:dyDescent="0.2">
      <c r="A3010" s="1">
        <v>3009</v>
      </c>
      <c r="B3010" s="3" t="s">
        <v>6218</v>
      </c>
      <c r="C3010" s="4">
        <v>43439</v>
      </c>
      <c r="D3010" s="4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5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6">
        <v>191.82</v>
      </c>
      <c r="S3010" s="6">
        <v>3</v>
      </c>
      <c r="T3010" s="6">
        <v>0</v>
      </c>
      <c r="U3010" s="6">
        <v>74.809799999999996</v>
      </c>
      <c r="V3010" s="7" t="str">
        <f>IF(M3010=[1]People!$B$5,[1]People!$A$5,IF(M3010=[1]People!$B$4,[1]People!$A$4,IF(M3010=[1]People!$B$3,[1]People!$A$3,IF(M3010=[1]People!$B$2,[1]People!$A$2,0))))</f>
        <v>Cassandra Brandow</v>
      </c>
      <c r="W3010" s="7" t="str">
        <f>IFERROR(INDEX([1]Returns!A$1:A$65536,MATCH(B3010,[1]Returns!B$1:B$65536,0)),"No")</f>
        <v>No</v>
      </c>
    </row>
    <row r="3011" spans="1:23" x14ac:dyDescent="0.2">
      <c r="A3011" s="1">
        <v>3010</v>
      </c>
      <c r="B3011" s="3" t="s">
        <v>6219</v>
      </c>
      <c r="C3011" s="4">
        <v>43306</v>
      </c>
      <c r="D3011" s="4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5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6">
        <v>243.88000000000002</v>
      </c>
      <c r="S3011" s="6">
        <v>5</v>
      </c>
      <c r="T3011" s="6">
        <v>0.2</v>
      </c>
      <c r="U3011" s="6">
        <v>27.43649999999996</v>
      </c>
      <c r="V3011" s="7" t="str">
        <f>IF(M3011=[1]People!$B$5,[1]People!$A$5,IF(M3011=[1]People!$B$4,[1]People!$A$4,IF(M3011=[1]People!$B$3,[1]People!$A$3,IF(M3011=[1]People!$B$2,[1]People!$A$2,0))))</f>
        <v>Chuck Magee</v>
      </c>
      <c r="W3011" s="7" t="str">
        <f>IFERROR(INDEX([1]Returns!A$1:A$65536,MATCH(B3011,[1]Returns!B$1:B$65536,0)),"No")</f>
        <v>No</v>
      </c>
    </row>
    <row r="3012" spans="1:23" x14ac:dyDescent="0.2">
      <c r="A3012" s="1">
        <v>3011</v>
      </c>
      <c r="B3012" s="3" t="s">
        <v>6220</v>
      </c>
      <c r="C3012" s="4">
        <v>43572</v>
      </c>
      <c r="D3012" s="4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5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6">
        <v>12.030000000000001</v>
      </c>
      <c r="S3012" s="6">
        <v>5</v>
      </c>
      <c r="T3012" s="6">
        <v>0.7</v>
      </c>
      <c r="U3012" s="6">
        <v>-9.222999999999999</v>
      </c>
      <c r="V3012" s="7" t="str">
        <f>IF(M3012=[1]People!$B$5,[1]People!$A$5,IF(M3012=[1]People!$B$4,[1]People!$A$4,IF(M3012=[1]People!$B$3,[1]People!$A$3,IF(M3012=[1]People!$B$2,[1]People!$A$2,0))))</f>
        <v>Anna Andreadi</v>
      </c>
      <c r="W3012" s="7" t="str">
        <f>IFERROR(INDEX([1]Returns!A$1:A$65536,MATCH(B3012,[1]Returns!B$1:B$65536,0)),"No")</f>
        <v>No</v>
      </c>
    </row>
    <row r="3013" spans="1:23" x14ac:dyDescent="0.2">
      <c r="A3013" s="1">
        <v>3012</v>
      </c>
      <c r="B3013" s="3" t="s">
        <v>6220</v>
      </c>
      <c r="C3013" s="4">
        <v>43572</v>
      </c>
      <c r="D3013" s="4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5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6">
        <v>2549.9850000000006</v>
      </c>
      <c r="S3013" s="6">
        <v>5</v>
      </c>
      <c r="T3013" s="6">
        <v>0.7</v>
      </c>
      <c r="U3013" s="6">
        <v>-3399.9800000000009</v>
      </c>
      <c r="V3013" s="7" t="str">
        <f>IF(M3013=[1]People!$B$5,[1]People!$A$5,IF(M3013=[1]People!$B$4,[1]People!$A$4,IF(M3013=[1]People!$B$3,[1]People!$A$3,IF(M3013=[1]People!$B$2,[1]People!$A$2,0))))</f>
        <v>Anna Andreadi</v>
      </c>
      <c r="W3013" s="7" t="str">
        <f>IFERROR(INDEX([1]Returns!A$1:A$65536,MATCH(B3013,[1]Returns!B$1:B$65536,0)),"No")</f>
        <v>No</v>
      </c>
    </row>
    <row r="3014" spans="1:23" x14ac:dyDescent="0.2">
      <c r="A3014" s="1">
        <v>3013</v>
      </c>
      <c r="B3014" s="3" t="s">
        <v>6220</v>
      </c>
      <c r="C3014" s="4">
        <v>43572</v>
      </c>
      <c r="D3014" s="4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5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6">
        <v>21.594000000000005</v>
      </c>
      <c r="S3014" s="6">
        <v>2</v>
      </c>
      <c r="T3014" s="6">
        <v>0.7</v>
      </c>
      <c r="U3014" s="6">
        <v>-15.835599999999999</v>
      </c>
      <c r="V3014" s="7" t="str">
        <f>IF(M3014=[1]People!$B$5,[1]People!$A$5,IF(M3014=[1]People!$B$4,[1]People!$A$4,IF(M3014=[1]People!$B$3,[1]People!$A$3,IF(M3014=[1]People!$B$2,[1]People!$A$2,0))))</f>
        <v>Anna Andreadi</v>
      </c>
      <c r="W3014" s="7" t="str">
        <f>IFERROR(INDEX([1]Returns!A$1:A$65536,MATCH(B3014,[1]Returns!B$1:B$65536,0)),"No")</f>
        <v>No</v>
      </c>
    </row>
    <row r="3015" spans="1:23" x14ac:dyDescent="0.2">
      <c r="A3015" s="1">
        <v>3014</v>
      </c>
      <c r="B3015" s="3" t="s">
        <v>6220</v>
      </c>
      <c r="C3015" s="4">
        <v>43572</v>
      </c>
      <c r="D3015" s="4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5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6">
        <v>8.9640000000000022</v>
      </c>
      <c r="S3015" s="6">
        <v>6</v>
      </c>
      <c r="T3015" s="6">
        <v>0.7</v>
      </c>
      <c r="U3015" s="6">
        <v>-6.573599999999999</v>
      </c>
      <c r="V3015" s="7" t="str">
        <f>IF(M3015=[1]People!$B$5,[1]People!$A$5,IF(M3015=[1]People!$B$4,[1]People!$A$4,IF(M3015=[1]People!$B$3,[1]People!$A$3,IF(M3015=[1]People!$B$2,[1]People!$A$2,0))))</f>
        <v>Anna Andreadi</v>
      </c>
      <c r="W3015" s="7" t="str">
        <f>IFERROR(INDEX([1]Returns!A$1:A$65536,MATCH(B3015,[1]Returns!B$1:B$65536,0)),"No")</f>
        <v>No</v>
      </c>
    </row>
    <row r="3016" spans="1:23" x14ac:dyDescent="0.2">
      <c r="A3016" s="1">
        <v>3015</v>
      </c>
      <c r="B3016" s="3" t="s">
        <v>6220</v>
      </c>
      <c r="C3016" s="4">
        <v>43572</v>
      </c>
      <c r="D3016" s="4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5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6">
        <v>20.736000000000004</v>
      </c>
      <c r="S3016" s="6">
        <v>4</v>
      </c>
      <c r="T3016" s="6">
        <v>0.2</v>
      </c>
      <c r="U3016" s="6">
        <v>7.2576000000000001</v>
      </c>
      <c r="V3016" s="7" t="str">
        <f>IF(M3016=[1]People!$B$5,[1]People!$A$5,IF(M3016=[1]People!$B$4,[1]People!$A$4,IF(M3016=[1]People!$B$3,[1]People!$A$3,IF(M3016=[1]People!$B$2,[1]People!$A$2,0))))</f>
        <v>Anna Andreadi</v>
      </c>
      <c r="W3016" s="7" t="str">
        <f>IFERROR(INDEX([1]Returns!A$1:A$65536,MATCH(B3016,[1]Returns!B$1:B$65536,0)),"No")</f>
        <v>No</v>
      </c>
    </row>
    <row r="3017" spans="1:23" x14ac:dyDescent="0.2">
      <c r="A3017" s="1">
        <v>3016</v>
      </c>
      <c r="B3017" s="3" t="s">
        <v>6223</v>
      </c>
      <c r="C3017" s="4">
        <v>42995</v>
      </c>
      <c r="D3017" s="4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5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6">
        <v>344.22</v>
      </c>
      <c r="S3017" s="6">
        <v>2</v>
      </c>
      <c r="T3017" s="6">
        <v>0.4</v>
      </c>
      <c r="U3017" s="6">
        <v>-103.26600000000002</v>
      </c>
      <c r="V3017" s="7" t="str">
        <f>IF(M3017=[1]People!$B$5,[1]People!$A$5,IF(M3017=[1]People!$B$4,[1]People!$A$4,IF(M3017=[1]People!$B$3,[1]People!$A$3,IF(M3017=[1]People!$B$2,[1]People!$A$2,0))))</f>
        <v>Chuck Magee</v>
      </c>
      <c r="W3017" s="7" t="str">
        <f>IFERROR(INDEX([1]Returns!A$1:A$65536,MATCH(B3017,[1]Returns!B$1:B$65536,0)),"No")</f>
        <v>No</v>
      </c>
    </row>
    <row r="3018" spans="1:23" x14ac:dyDescent="0.2">
      <c r="A3018" s="1">
        <v>3017</v>
      </c>
      <c r="B3018" s="3" t="s">
        <v>6224</v>
      </c>
      <c r="C3018" s="4">
        <v>43335</v>
      </c>
      <c r="D3018" s="4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5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6">
        <v>727.29600000000005</v>
      </c>
      <c r="S3018" s="6">
        <v>8</v>
      </c>
      <c r="T3018" s="6">
        <v>0.2</v>
      </c>
      <c r="U3018" s="6">
        <v>-172.73280000000005</v>
      </c>
      <c r="V3018" s="7" t="str">
        <f>IF(M3018=[1]People!$B$5,[1]People!$A$5,IF(M3018=[1]People!$B$4,[1]People!$A$4,IF(M3018=[1]People!$B$3,[1]People!$A$3,IF(M3018=[1]People!$B$2,[1]People!$A$2,0))))</f>
        <v>Kelly Williams</v>
      </c>
      <c r="W3018" s="7" t="str">
        <f>IFERROR(INDEX([1]Returns!A$1:A$65536,MATCH(B3018,[1]Returns!B$1:B$65536,0)),"No")</f>
        <v>No</v>
      </c>
    </row>
    <row r="3019" spans="1:23" x14ac:dyDescent="0.2">
      <c r="A3019" s="1">
        <v>3018</v>
      </c>
      <c r="B3019" s="3" t="s">
        <v>6224</v>
      </c>
      <c r="C3019" s="4">
        <v>43335</v>
      </c>
      <c r="D3019" s="4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5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6">
        <v>22.608000000000001</v>
      </c>
      <c r="S3019" s="6">
        <v>3</v>
      </c>
      <c r="T3019" s="6">
        <v>0.6</v>
      </c>
      <c r="U3019" s="6">
        <v>-10.173599999999997</v>
      </c>
      <c r="V3019" s="7" t="str">
        <f>IF(M3019=[1]People!$B$5,[1]People!$A$5,IF(M3019=[1]People!$B$4,[1]People!$A$4,IF(M3019=[1]People!$B$3,[1]People!$A$3,IF(M3019=[1]People!$B$2,[1]People!$A$2,0))))</f>
        <v>Kelly Williams</v>
      </c>
      <c r="W3019" s="7" t="str">
        <f>IFERROR(INDEX([1]Returns!A$1:A$65536,MATCH(B3019,[1]Returns!B$1:B$65536,0)),"No")</f>
        <v>No</v>
      </c>
    </row>
    <row r="3020" spans="1:23" x14ac:dyDescent="0.2">
      <c r="A3020" s="1">
        <v>3019</v>
      </c>
      <c r="B3020" s="3" t="s">
        <v>6224</v>
      </c>
      <c r="C3020" s="4">
        <v>43335</v>
      </c>
      <c r="D3020" s="4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5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6">
        <v>666.4</v>
      </c>
      <c r="S3020" s="6">
        <v>7</v>
      </c>
      <c r="T3020" s="6">
        <v>0.2</v>
      </c>
      <c r="U3020" s="6">
        <v>-33.319999999999965</v>
      </c>
      <c r="V3020" s="7" t="str">
        <f>IF(M3020=[1]People!$B$5,[1]People!$A$5,IF(M3020=[1]People!$B$4,[1]People!$A$4,IF(M3020=[1]People!$B$3,[1]People!$A$3,IF(M3020=[1]People!$B$2,[1]People!$A$2,0))))</f>
        <v>Kelly Williams</v>
      </c>
      <c r="W3020" s="7" t="str">
        <f>IFERROR(INDEX([1]Returns!A$1:A$65536,MATCH(B3020,[1]Returns!B$1:B$65536,0)),"No")</f>
        <v>No</v>
      </c>
    </row>
    <row r="3021" spans="1:23" x14ac:dyDescent="0.2">
      <c r="A3021" s="1">
        <v>3020</v>
      </c>
      <c r="B3021" s="3" t="s">
        <v>6226</v>
      </c>
      <c r="C3021" s="4">
        <v>43047</v>
      </c>
      <c r="D3021" s="4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5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6">
        <v>5.04</v>
      </c>
      <c r="S3021" s="6">
        <v>3</v>
      </c>
      <c r="T3021" s="6">
        <v>0</v>
      </c>
      <c r="U3021" s="6">
        <v>0.20159999999999978</v>
      </c>
      <c r="V3021" s="7" t="str">
        <f>IF(M3021=[1]People!$B$5,[1]People!$A$5,IF(M3021=[1]People!$B$4,[1]People!$A$4,IF(M3021=[1]People!$B$3,[1]People!$A$3,IF(M3021=[1]People!$B$2,[1]People!$A$2,0))))</f>
        <v>Anna Andreadi</v>
      </c>
      <c r="W3021" s="7" t="str">
        <f>IFERROR(INDEX([1]Returns!A$1:A$65536,MATCH(B3021,[1]Returns!B$1:B$65536,0)),"No")</f>
        <v>Yes</v>
      </c>
    </row>
    <row r="3022" spans="1:23" x14ac:dyDescent="0.2">
      <c r="A3022" s="1">
        <v>3021</v>
      </c>
      <c r="B3022" s="3" t="s">
        <v>6226</v>
      </c>
      <c r="C3022" s="4">
        <v>43047</v>
      </c>
      <c r="D3022" s="4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5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6">
        <v>92.94</v>
      </c>
      <c r="S3022" s="6">
        <v>3</v>
      </c>
      <c r="T3022" s="6">
        <v>0</v>
      </c>
      <c r="U3022" s="6">
        <v>41.822999999999993</v>
      </c>
      <c r="V3022" s="7" t="str">
        <f>IF(M3022=[1]People!$B$5,[1]People!$A$5,IF(M3022=[1]People!$B$4,[1]People!$A$4,IF(M3022=[1]People!$B$3,[1]People!$A$3,IF(M3022=[1]People!$B$2,[1]People!$A$2,0))))</f>
        <v>Anna Andreadi</v>
      </c>
      <c r="W3022" s="7" t="str">
        <f>IFERROR(INDEX([1]Returns!A$1:A$65536,MATCH(B3022,[1]Returns!B$1:B$65536,0)),"No")</f>
        <v>Yes</v>
      </c>
    </row>
    <row r="3023" spans="1:23" x14ac:dyDescent="0.2">
      <c r="A3023" s="1">
        <v>3022</v>
      </c>
      <c r="B3023" s="3" t="s">
        <v>6226</v>
      </c>
      <c r="C3023" s="4">
        <v>43047</v>
      </c>
      <c r="D3023" s="4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5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6">
        <v>66.69</v>
      </c>
      <c r="S3023" s="6">
        <v>3</v>
      </c>
      <c r="T3023" s="6">
        <v>0</v>
      </c>
      <c r="U3023" s="6">
        <v>22.007699999999996</v>
      </c>
      <c r="V3023" s="7" t="str">
        <f>IF(M3023=[1]People!$B$5,[1]People!$A$5,IF(M3023=[1]People!$B$4,[1]People!$A$4,IF(M3023=[1]People!$B$3,[1]People!$A$3,IF(M3023=[1]People!$B$2,[1]People!$A$2,0))))</f>
        <v>Anna Andreadi</v>
      </c>
      <c r="W3023" s="7" t="str">
        <f>IFERROR(INDEX([1]Returns!A$1:A$65536,MATCH(B3023,[1]Returns!B$1:B$65536,0)),"No")</f>
        <v>Yes</v>
      </c>
    </row>
    <row r="3024" spans="1:23" x14ac:dyDescent="0.2">
      <c r="A3024" s="1">
        <v>3023</v>
      </c>
      <c r="B3024" s="3" t="s">
        <v>6226</v>
      </c>
      <c r="C3024" s="4">
        <v>43047</v>
      </c>
      <c r="D3024" s="4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5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6">
        <v>91.68</v>
      </c>
      <c r="S3024" s="6">
        <v>5</v>
      </c>
      <c r="T3024" s="6">
        <v>0.2</v>
      </c>
      <c r="U3024" s="6">
        <v>28.65</v>
      </c>
      <c r="V3024" s="7" t="str">
        <f>IF(M3024=[1]People!$B$5,[1]People!$A$5,IF(M3024=[1]People!$B$4,[1]People!$A$4,IF(M3024=[1]People!$B$3,[1]People!$A$3,IF(M3024=[1]People!$B$2,[1]People!$A$2,0))))</f>
        <v>Anna Andreadi</v>
      </c>
      <c r="W3024" s="7" t="str">
        <f>IFERROR(INDEX([1]Returns!A$1:A$65536,MATCH(B3024,[1]Returns!B$1:B$65536,0)),"No")</f>
        <v>Yes</v>
      </c>
    </row>
    <row r="3025" spans="1:23" x14ac:dyDescent="0.2">
      <c r="A3025" s="1">
        <v>3024</v>
      </c>
      <c r="B3025" s="3" t="s">
        <v>6229</v>
      </c>
      <c r="C3025" s="4">
        <v>43786</v>
      </c>
      <c r="D3025" s="4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5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6">
        <v>327.73279999999994</v>
      </c>
      <c r="S3025" s="6">
        <v>2</v>
      </c>
      <c r="T3025" s="6">
        <v>0.32</v>
      </c>
      <c r="U3025" s="6">
        <v>-14.458800000000025</v>
      </c>
      <c r="V3025" s="7" t="str">
        <f>IF(M3025=[1]People!$B$5,[1]People!$A$5,IF(M3025=[1]People!$B$4,[1]People!$A$4,IF(M3025=[1]People!$B$3,[1]People!$A$3,IF(M3025=[1]People!$B$2,[1]People!$A$2,0))))</f>
        <v>Kelly Williams</v>
      </c>
      <c r="W3025" s="7" t="str">
        <f>IFERROR(INDEX([1]Returns!A$1:A$65536,MATCH(B3025,[1]Returns!B$1:B$65536,0)),"No")</f>
        <v>No</v>
      </c>
    </row>
    <row r="3026" spans="1:23" x14ac:dyDescent="0.2">
      <c r="A3026" s="1">
        <v>3025</v>
      </c>
      <c r="B3026" s="3" t="s">
        <v>6232</v>
      </c>
      <c r="C3026" s="4">
        <v>43047</v>
      </c>
      <c r="D3026" s="4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5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6">
        <v>52.272000000000006</v>
      </c>
      <c r="S3026" s="6">
        <v>11</v>
      </c>
      <c r="T3026" s="6">
        <v>0.2</v>
      </c>
      <c r="U3026" s="6">
        <v>17.641799999999996</v>
      </c>
      <c r="V3026" s="7" t="str">
        <f>IF(M3026=[1]People!$B$5,[1]People!$A$5,IF(M3026=[1]People!$B$4,[1]People!$A$4,IF(M3026=[1]People!$B$3,[1]People!$A$3,IF(M3026=[1]People!$B$2,[1]People!$A$2,0))))</f>
        <v>Chuck Magee</v>
      </c>
      <c r="W3026" s="7" t="str">
        <f>IFERROR(INDEX([1]Returns!A$1:A$65536,MATCH(B3026,[1]Returns!B$1:B$65536,0)),"No")</f>
        <v>No</v>
      </c>
    </row>
    <row r="3027" spans="1:23" x14ac:dyDescent="0.2">
      <c r="A3027" s="1">
        <v>3026</v>
      </c>
      <c r="B3027" s="3" t="s">
        <v>6232</v>
      </c>
      <c r="C3027" s="4">
        <v>43047</v>
      </c>
      <c r="D3027" s="4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5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6">
        <v>17.940000000000001</v>
      </c>
      <c r="S3027" s="6">
        <v>3</v>
      </c>
      <c r="T3027" s="6">
        <v>0</v>
      </c>
      <c r="U3027" s="6">
        <v>8.0730000000000004</v>
      </c>
      <c r="V3027" s="7" t="str">
        <f>IF(M3027=[1]People!$B$5,[1]People!$A$5,IF(M3027=[1]People!$B$4,[1]People!$A$4,IF(M3027=[1]People!$B$3,[1]People!$A$3,IF(M3027=[1]People!$B$2,[1]People!$A$2,0))))</f>
        <v>Chuck Magee</v>
      </c>
      <c r="W3027" s="7" t="str">
        <f>IFERROR(INDEX([1]Returns!A$1:A$65536,MATCH(B3027,[1]Returns!B$1:B$65536,0)),"No")</f>
        <v>No</v>
      </c>
    </row>
    <row r="3028" spans="1:23" x14ac:dyDescent="0.2">
      <c r="A3028" s="1">
        <v>3027</v>
      </c>
      <c r="B3028" s="3" t="s">
        <v>6233</v>
      </c>
      <c r="C3028" s="4">
        <v>43577</v>
      </c>
      <c r="D3028" s="4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5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6">
        <v>254.35200000000003</v>
      </c>
      <c r="S3028" s="6">
        <v>3</v>
      </c>
      <c r="T3028" s="6">
        <v>0.2</v>
      </c>
      <c r="U3028" s="6">
        <v>0</v>
      </c>
      <c r="V3028" s="7" t="str">
        <f>IF(M3028=[1]People!$B$5,[1]People!$A$5,IF(M3028=[1]People!$B$4,[1]People!$A$4,IF(M3028=[1]People!$B$3,[1]People!$A$3,IF(M3028=[1]People!$B$2,[1]People!$A$2,0))))</f>
        <v>Chuck Magee</v>
      </c>
      <c r="W3028" s="7" t="str">
        <f>IFERROR(INDEX([1]Returns!A$1:A$65536,MATCH(B3028,[1]Returns!B$1:B$65536,0)),"No")</f>
        <v>No</v>
      </c>
    </row>
    <row r="3029" spans="1:23" x14ac:dyDescent="0.2">
      <c r="A3029" s="1">
        <v>3028</v>
      </c>
      <c r="B3029" s="3" t="s">
        <v>6234</v>
      </c>
      <c r="C3029" s="4">
        <v>42606</v>
      </c>
      <c r="D3029" s="4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5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6">
        <v>8.2880000000000003</v>
      </c>
      <c r="S3029" s="6">
        <v>2</v>
      </c>
      <c r="T3029" s="6">
        <v>0.2</v>
      </c>
      <c r="U3029" s="6">
        <v>2.6935999999999991</v>
      </c>
      <c r="V3029" s="7" t="str">
        <f>IF(M3029=[1]People!$B$5,[1]People!$A$5,IF(M3029=[1]People!$B$4,[1]People!$A$4,IF(M3029=[1]People!$B$3,[1]People!$A$3,IF(M3029=[1]People!$B$2,[1]People!$A$2,0))))</f>
        <v>Anna Andreadi</v>
      </c>
      <c r="W3029" s="7" t="str">
        <f>IFERROR(INDEX([1]Returns!A$1:A$65536,MATCH(B3029,[1]Returns!B$1:B$65536,0)),"No")</f>
        <v>No</v>
      </c>
    </row>
    <row r="3030" spans="1:23" x14ac:dyDescent="0.2">
      <c r="A3030" s="1">
        <v>3029</v>
      </c>
      <c r="B3030" s="3" t="s">
        <v>6238</v>
      </c>
      <c r="C3030" s="4">
        <v>43816</v>
      </c>
      <c r="D3030" s="4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5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6">
        <v>504.90000000000003</v>
      </c>
      <c r="S3030" s="6">
        <v>5</v>
      </c>
      <c r="T3030" s="6">
        <v>0</v>
      </c>
      <c r="U3030" s="6">
        <v>80.78400000000002</v>
      </c>
      <c r="V3030" s="7" t="str">
        <f>IF(M3030=[1]People!$B$5,[1]People!$A$5,IF(M3030=[1]People!$B$4,[1]People!$A$4,IF(M3030=[1]People!$B$3,[1]People!$A$3,IF(M3030=[1]People!$B$2,[1]People!$A$2,0))))</f>
        <v>Cassandra Brandow</v>
      </c>
      <c r="W3030" s="7" t="str">
        <f>IFERROR(INDEX([1]Returns!A$1:A$65536,MATCH(B3030,[1]Returns!B$1:B$65536,0)),"No")</f>
        <v>No</v>
      </c>
    </row>
    <row r="3031" spans="1:23" x14ac:dyDescent="0.2">
      <c r="A3031" s="1">
        <v>3030</v>
      </c>
      <c r="B3031" s="3" t="s">
        <v>6239</v>
      </c>
      <c r="C3031" s="4">
        <v>43183</v>
      </c>
      <c r="D3031" s="4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5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6">
        <v>403.16800000000001</v>
      </c>
      <c r="S3031" s="6">
        <v>4</v>
      </c>
      <c r="T3031" s="6">
        <v>0.2</v>
      </c>
      <c r="U3031" s="6">
        <v>25.198000000000008</v>
      </c>
      <c r="V3031" s="7" t="str">
        <f>IF(M3031=[1]People!$B$5,[1]People!$A$5,IF(M3031=[1]People!$B$4,[1]People!$A$4,IF(M3031=[1]People!$B$3,[1]People!$A$3,IF(M3031=[1]People!$B$2,[1]People!$A$2,0))))</f>
        <v>Anna Andreadi</v>
      </c>
      <c r="W3031" s="7" t="str">
        <f>IFERROR(INDEX([1]Returns!A$1:A$65536,MATCH(B3031,[1]Returns!B$1:B$65536,0)),"No")</f>
        <v>No</v>
      </c>
    </row>
    <row r="3032" spans="1:23" x14ac:dyDescent="0.2">
      <c r="A3032" s="1">
        <v>3031</v>
      </c>
      <c r="B3032" s="3" t="s">
        <v>6241</v>
      </c>
      <c r="C3032" s="4">
        <v>42999</v>
      </c>
      <c r="D3032" s="4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5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6">
        <v>194.32</v>
      </c>
      <c r="S3032" s="6">
        <v>4</v>
      </c>
      <c r="T3032" s="6">
        <v>0</v>
      </c>
      <c r="U3032" s="6">
        <v>31.091200000000015</v>
      </c>
      <c r="V3032" s="7" t="str">
        <f>IF(M3032=[1]People!$B$5,[1]People!$A$5,IF(M3032=[1]People!$B$4,[1]People!$A$4,IF(M3032=[1]People!$B$3,[1]People!$A$3,IF(M3032=[1]People!$B$2,[1]People!$A$2,0))))</f>
        <v>Kelly Williams</v>
      </c>
      <c r="W3032" s="7" t="str">
        <f>IFERROR(INDEX([1]Returns!A$1:A$65536,MATCH(B3032,[1]Returns!B$1:B$65536,0)),"No")</f>
        <v>Yes</v>
      </c>
    </row>
    <row r="3033" spans="1:23" x14ac:dyDescent="0.2">
      <c r="A3033" s="1">
        <v>3032</v>
      </c>
      <c r="B3033" s="3" t="s">
        <v>6241</v>
      </c>
      <c r="C3033" s="4">
        <v>42999</v>
      </c>
      <c r="D3033" s="4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5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6">
        <v>25.99</v>
      </c>
      <c r="S3033" s="6">
        <v>1</v>
      </c>
      <c r="T3033" s="6">
        <v>0</v>
      </c>
      <c r="U3033" s="6">
        <v>7.5370999999999988</v>
      </c>
      <c r="V3033" s="7" t="str">
        <f>IF(M3033=[1]People!$B$5,[1]People!$A$5,IF(M3033=[1]People!$B$4,[1]People!$A$4,IF(M3033=[1]People!$B$3,[1]People!$A$3,IF(M3033=[1]People!$B$2,[1]People!$A$2,0))))</f>
        <v>Kelly Williams</v>
      </c>
      <c r="W3033" s="7" t="str">
        <f>IFERROR(INDEX([1]Returns!A$1:A$65536,MATCH(B3033,[1]Returns!B$1:B$65536,0)),"No")</f>
        <v>Yes</v>
      </c>
    </row>
    <row r="3034" spans="1:23" x14ac:dyDescent="0.2">
      <c r="A3034" s="1">
        <v>3033</v>
      </c>
      <c r="B3034" s="3" t="s">
        <v>6244</v>
      </c>
      <c r="C3034" s="4">
        <v>43425</v>
      </c>
      <c r="D3034" s="4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5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6">
        <v>195.136</v>
      </c>
      <c r="S3034" s="6">
        <v>4</v>
      </c>
      <c r="T3034" s="6">
        <v>0.2</v>
      </c>
      <c r="U3034" s="6">
        <v>-12.196000000000005</v>
      </c>
      <c r="V3034" s="7" t="str">
        <f>IF(M3034=[1]People!$B$5,[1]People!$A$5,IF(M3034=[1]People!$B$4,[1]People!$A$4,IF(M3034=[1]People!$B$3,[1]People!$A$3,IF(M3034=[1]People!$B$2,[1]People!$A$2,0))))</f>
        <v>Anna Andreadi</v>
      </c>
      <c r="W3034" s="7" t="str">
        <f>IFERROR(INDEX([1]Returns!A$1:A$65536,MATCH(B3034,[1]Returns!B$1:B$65536,0)),"No")</f>
        <v>Yes</v>
      </c>
    </row>
    <row r="3035" spans="1:23" x14ac:dyDescent="0.2">
      <c r="A3035" s="1">
        <v>3034</v>
      </c>
      <c r="B3035" s="3" t="s">
        <v>6245</v>
      </c>
      <c r="C3035" s="4">
        <v>43724</v>
      </c>
      <c r="D3035" s="4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5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6">
        <v>20.736000000000004</v>
      </c>
      <c r="S3035" s="6">
        <v>4</v>
      </c>
      <c r="T3035" s="6">
        <v>0.2</v>
      </c>
      <c r="U3035" s="6">
        <v>7.2576000000000001</v>
      </c>
      <c r="V3035" s="7" t="str">
        <f>IF(M3035=[1]People!$B$5,[1]People!$A$5,IF(M3035=[1]People!$B$4,[1]People!$A$4,IF(M3035=[1]People!$B$3,[1]People!$A$3,IF(M3035=[1]People!$B$2,[1]People!$A$2,0))))</f>
        <v>Chuck Magee</v>
      </c>
      <c r="W3035" s="7" t="str">
        <f>IFERROR(INDEX([1]Returns!A$1:A$65536,MATCH(B3035,[1]Returns!B$1:B$65536,0)),"No")</f>
        <v>No</v>
      </c>
    </row>
    <row r="3036" spans="1:23" x14ac:dyDescent="0.2">
      <c r="A3036" s="1">
        <v>3035</v>
      </c>
      <c r="B3036" s="3" t="s">
        <v>6246</v>
      </c>
      <c r="C3036" s="4">
        <v>42897</v>
      </c>
      <c r="D3036" s="4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5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6">
        <v>53.699999999999996</v>
      </c>
      <c r="S3036" s="6">
        <v>6</v>
      </c>
      <c r="T3036" s="6">
        <v>0</v>
      </c>
      <c r="U3036" s="6">
        <v>10.202999999999994</v>
      </c>
      <c r="V3036" s="7" t="str">
        <f>IF(M3036=[1]People!$B$5,[1]People!$A$5,IF(M3036=[1]People!$B$4,[1]People!$A$4,IF(M3036=[1]People!$B$3,[1]People!$A$3,IF(M3036=[1]People!$B$2,[1]People!$A$2,0))))</f>
        <v>Cassandra Brandow</v>
      </c>
      <c r="W3036" s="7" t="str">
        <f>IFERROR(INDEX([1]Returns!A$1:A$65536,MATCH(B3036,[1]Returns!B$1:B$65536,0)),"No")</f>
        <v>No</v>
      </c>
    </row>
    <row r="3037" spans="1:23" x14ac:dyDescent="0.2">
      <c r="A3037" s="1">
        <v>3036</v>
      </c>
      <c r="B3037" s="3" t="s">
        <v>6246</v>
      </c>
      <c r="C3037" s="4">
        <v>42897</v>
      </c>
      <c r="D3037" s="4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5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6">
        <v>36.26</v>
      </c>
      <c r="S3037" s="6">
        <v>7</v>
      </c>
      <c r="T3037" s="6">
        <v>0</v>
      </c>
      <c r="U3037" s="6">
        <v>16.679599999999997</v>
      </c>
      <c r="V3037" s="7" t="str">
        <f>IF(M3037=[1]People!$B$5,[1]People!$A$5,IF(M3037=[1]People!$B$4,[1]People!$A$4,IF(M3037=[1]People!$B$3,[1]People!$A$3,IF(M3037=[1]People!$B$2,[1]People!$A$2,0))))</f>
        <v>Cassandra Brandow</v>
      </c>
      <c r="W3037" s="7" t="str">
        <f>IFERROR(INDEX([1]Returns!A$1:A$65536,MATCH(B3037,[1]Returns!B$1:B$65536,0)),"No")</f>
        <v>No</v>
      </c>
    </row>
    <row r="3038" spans="1:23" x14ac:dyDescent="0.2">
      <c r="A3038" s="1">
        <v>3037</v>
      </c>
      <c r="B3038" s="3" t="s">
        <v>6246</v>
      </c>
      <c r="C3038" s="4">
        <v>42897</v>
      </c>
      <c r="D3038" s="4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5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6">
        <v>56.3</v>
      </c>
      <c r="S3038" s="6">
        <v>2</v>
      </c>
      <c r="T3038" s="6">
        <v>0</v>
      </c>
      <c r="U3038" s="6">
        <v>15.764000000000003</v>
      </c>
      <c r="V3038" s="7" t="str">
        <f>IF(M3038=[1]People!$B$5,[1]People!$A$5,IF(M3038=[1]People!$B$4,[1]People!$A$4,IF(M3038=[1]People!$B$3,[1]People!$A$3,IF(M3038=[1]People!$B$2,[1]People!$A$2,0))))</f>
        <v>Cassandra Brandow</v>
      </c>
      <c r="W3038" s="7" t="str">
        <f>IFERROR(INDEX([1]Returns!A$1:A$65536,MATCH(B3038,[1]Returns!B$1:B$65536,0)),"No")</f>
        <v>No</v>
      </c>
    </row>
    <row r="3039" spans="1:23" x14ac:dyDescent="0.2">
      <c r="A3039" s="1">
        <v>3038</v>
      </c>
      <c r="B3039" s="3" t="s">
        <v>6246</v>
      </c>
      <c r="C3039" s="4">
        <v>42897</v>
      </c>
      <c r="D3039" s="4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5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6">
        <v>32.400000000000006</v>
      </c>
      <c r="S3039" s="6">
        <v>5</v>
      </c>
      <c r="T3039" s="6">
        <v>0</v>
      </c>
      <c r="U3039" s="6">
        <v>15.552000000000001</v>
      </c>
      <c r="V3039" s="7" t="str">
        <f>IF(M3039=[1]People!$B$5,[1]People!$A$5,IF(M3039=[1]People!$B$4,[1]People!$A$4,IF(M3039=[1]People!$B$3,[1]People!$A$3,IF(M3039=[1]People!$B$2,[1]People!$A$2,0))))</f>
        <v>Cassandra Brandow</v>
      </c>
      <c r="W3039" s="7" t="str">
        <f>IFERROR(INDEX([1]Returns!A$1:A$65536,MATCH(B3039,[1]Returns!B$1:B$65536,0)),"No")</f>
        <v>No</v>
      </c>
    </row>
    <row r="3040" spans="1:23" x14ac:dyDescent="0.2">
      <c r="A3040" s="1">
        <v>3039</v>
      </c>
      <c r="B3040" s="3" t="s">
        <v>6246</v>
      </c>
      <c r="C3040" s="4">
        <v>42897</v>
      </c>
      <c r="D3040" s="4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5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6">
        <v>29.16</v>
      </c>
      <c r="S3040" s="6">
        <v>2</v>
      </c>
      <c r="T3040" s="6">
        <v>0</v>
      </c>
      <c r="U3040" s="6">
        <v>10.789200000000001</v>
      </c>
      <c r="V3040" s="7" t="str">
        <f>IF(M3040=[1]People!$B$5,[1]People!$A$5,IF(M3040=[1]People!$B$4,[1]People!$A$4,IF(M3040=[1]People!$B$3,[1]People!$A$3,IF(M3040=[1]People!$B$2,[1]People!$A$2,0))))</f>
        <v>Cassandra Brandow</v>
      </c>
      <c r="W3040" s="7" t="str">
        <f>IFERROR(INDEX([1]Returns!A$1:A$65536,MATCH(B3040,[1]Returns!B$1:B$65536,0)),"No")</f>
        <v>No</v>
      </c>
    </row>
    <row r="3041" spans="1:23" x14ac:dyDescent="0.2">
      <c r="A3041" s="1">
        <v>3040</v>
      </c>
      <c r="B3041" s="3" t="s">
        <v>6251</v>
      </c>
      <c r="C3041" s="4">
        <v>43741</v>
      </c>
      <c r="D3041" s="4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5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6">
        <v>171.28800000000001</v>
      </c>
      <c r="S3041" s="6">
        <v>3</v>
      </c>
      <c r="T3041" s="6">
        <v>0.2</v>
      </c>
      <c r="U3041" s="6">
        <v>-6.423300000000026</v>
      </c>
      <c r="V3041" s="7" t="str">
        <f>IF(M3041=[1]People!$B$5,[1]People!$A$5,IF(M3041=[1]People!$B$4,[1]People!$A$4,IF(M3041=[1]People!$B$3,[1]People!$A$3,IF(M3041=[1]People!$B$2,[1]People!$A$2,0))))</f>
        <v>Anna Andreadi</v>
      </c>
      <c r="W3041" s="7" t="str">
        <f>IFERROR(INDEX([1]Returns!A$1:A$65536,MATCH(B3041,[1]Returns!B$1:B$65536,0)),"No")</f>
        <v>No</v>
      </c>
    </row>
    <row r="3042" spans="1:23" x14ac:dyDescent="0.2">
      <c r="A3042" s="1">
        <v>3041</v>
      </c>
      <c r="B3042" s="3" t="s">
        <v>6252</v>
      </c>
      <c r="C3042" s="4">
        <v>43225</v>
      </c>
      <c r="D3042" s="4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5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6">
        <v>16.72</v>
      </c>
      <c r="S3042" s="6">
        <v>5</v>
      </c>
      <c r="T3042" s="6">
        <v>0.2</v>
      </c>
      <c r="U3042" s="6">
        <v>3.3439999999999994</v>
      </c>
      <c r="V3042" s="7" t="str">
        <f>IF(M3042=[1]People!$B$5,[1]People!$A$5,IF(M3042=[1]People!$B$4,[1]People!$A$4,IF(M3042=[1]People!$B$3,[1]People!$A$3,IF(M3042=[1]People!$B$2,[1]People!$A$2,0))))</f>
        <v>Cassandra Brandow</v>
      </c>
      <c r="W3042" s="7" t="str">
        <f>IFERROR(INDEX([1]Returns!A$1:A$65536,MATCH(B3042,[1]Returns!B$1:B$65536,0)),"No")</f>
        <v>No</v>
      </c>
    </row>
    <row r="3043" spans="1:23" x14ac:dyDescent="0.2">
      <c r="A3043" s="1">
        <v>3042</v>
      </c>
      <c r="B3043" s="3" t="s">
        <v>6254</v>
      </c>
      <c r="C3043" s="4">
        <v>43719</v>
      </c>
      <c r="D3043" s="4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5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6">
        <v>12.96</v>
      </c>
      <c r="S3043" s="6">
        <v>2</v>
      </c>
      <c r="T3043" s="6">
        <v>0</v>
      </c>
      <c r="U3043" s="6">
        <v>6.2208000000000006</v>
      </c>
      <c r="V3043" s="7" t="str">
        <f>IF(M3043=[1]People!$B$5,[1]People!$A$5,IF(M3043=[1]People!$B$4,[1]People!$A$4,IF(M3043=[1]People!$B$3,[1]People!$A$3,IF(M3043=[1]People!$B$2,[1]People!$A$2,0))))</f>
        <v>Anna Andreadi</v>
      </c>
      <c r="W3043" s="7" t="str">
        <f>IFERROR(INDEX([1]Returns!A$1:A$65536,MATCH(B3043,[1]Returns!B$1:B$65536,0)),"No")</f>
        <v>No</v>
      </c>
    </row>
    <row r="3044" spans="1:23" x14ac:dyDescent="0.2">
      <c r="A3044" s="1">
        <v>3043</v>
      </c>
      <c r="B3044" s="3" t="s">
        <v>6254</v>
      </c>
      <c r="C3044" s="4">
        <v>43719</v>
      </c>
      <c r="D3044" s="4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5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6">
        <v>22.18</v>
      </c>
      <c r="S3044" s="6">
        <v>2</v>
      </c>
      <c r="T3044" s="6">
        <v>0</v>
      </c>
      <c r="U3044" s="6">
        <v>10.8682</v>
      </c>
      <c r="V3044" s="7" t="str">
        <f>IF(M3044=[1]People!$B$5,[1]People!$A$5,IF(M3044=[1]People!$B$4,[1]People!$A$4,IF(M3044=[1]People!$B$3,[1]People!$A$3,IF(M3044=[1]People!$B$2,[1]People!$A$2,0))))</f>
        <v>Anna Andreadi</v>
      </c>
      <c r="W3044" s="7" t="str">
        <f>IFERROR(INDEX([1]Returns!A$1:A$65536,MATCH(B3044,[1]Returns!B$1:B$65536,0)),"No")</f>
        <v>No</v>
      </c>
    </row>
    <row r="3045" spans="1:23" x14ac:dyDescent="0.2">
      <c r="A3045" s="1">
        <v>3044</v>
      </c>
      <c r="B3045" s="3" t="s">
        <v>6254</v>
      </c>
      <c r="C3045" s="4">
        <v>43719</v>
      </c>
      <c r="D3045" s="4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5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6">
        <v>2054.2720000000004</v>
      </c>
      <c r="S3045" s="6">
        <v>8</v>
      </c>
      <c r="T3045" s="6">
        <v>0.2</v>
      </c>
      <c r="U3045" s="6">
        <v>256.78399999999976</v>
      </c>
      <c r="V3045" s="7" t="str">
        <f>IF(M3045=[1]People!$B$5,[1]People!$A$5,IF(M3045=[1]People!$B$4,[1]People!$A$4,IF(M3045=[1]People!$B$3,[1]People!$A$3,IF(M3045=[1]People!$B$2,[1]People!$A$2,0))))</f>
        <v>Anna Andreadi</v>
      </c>
      <c r="W3045" s="7" t="str">
        <f>IFERROR(INDEX([1]Returns!A$1:A$65536,MATCH(B3045,[1]Returns!B$1:B$65536,0)),"No")</f>
        <v>No</v>
      </c>
    </row>
    <row r="3046" spans="1:23" x14ac:dyDescent="0.2">
      <c r="A3046" s="1">
        <v>3045</v>
      </c>
      <c r="B3046" s="3" t="s">
        <v>6259</v>
      </c>
      <c r="C3046" s="4">
        <v>42855</v>
      </c>
      <c r="D3046" s="4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5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6">
        <v>1022.97</v>
      </c>
      <c r="S3046" s="6">
        <v>5</v>
      </c>
      <c r="T3046" s="6">
        <v>0.4</v>
      </c>
      <c r="U3046" s="6">
        <v>-255.74250000000001</v>
      </c>
      <c r="V3046" s="7" t="str">
        <f>IF(M3046=[1]People!$B$5,[1]People!$A$5,IF(M3046=[1]People!$B$4,[1]People!$A$4,IF(M3046=[1]People!$B$3,[1]People!$A$3,IF(M3046=[1]People!$B$2,[1]People!$A$2,0))))</f>
        <v>Chuck Magee</v>
      </c>
      <c r="W3046" s="7" t="str">
        <f>IFERROR(INDEX([1]Returns!A$1:A$65536,MATCH(B3046,[1]Returns!B$1:B$65536,0)),"No")</f>
        <v>No</v>
      </c>
    </row>
    <row r="3047" spans="1:23" x14ac:dyDescent="0.2">
      <c r="A3047" s="1">
        <v>3046</v>
      </c>
      <c r="B3047" s="3" t="s">
        <v>6260</v>
      </c>
      <c r="C3047" s="4">
        <v>43775</v>
      </c>
      <c r="D3047" s="4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5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6">
        <v>13.899999999999999</v>
      </c>
      <c r="S3047" s="6">
        <v>5</v>
      </c>
      <c r="T3047" s="6">
        <v>0</v>
      </c>
      <c r="U3047" s="6">
        <v>3.6139999999999994</v>
      </c>
      <c r="V3047" s="7" t="str">
        <f>IF(M3047=[1]People!$B$5,[1]People!$A$5,IF(M3047=[1]People!$B$4,[1]People!$A$4,IF(M3047=[1]People!$B$3,[1]People!$A$3,IF(M3047=[1]People!$B$2,[1]People!$A$2,0))))</f>
        <v>Kelly Williams</v>
      </c>
      <c r="W3047" s="7" t="str">
        <f>IFERROR(INDEX([1]Returns!A$1:A$65536,MATCH(B3047,[1]Returns!B$1:B$65536,0)),"No")</f>
        <v>No</v>
      </c>
    </row>
    <row r="3048" spans="1:23" x14ac:dyDescent="0.2">
      <c r="A3048" s="1">
        <v>3047</v>
      </c>
      <c r="B3048" s="3" t="s">
        <v>6260</v>
      </c>
      <c r="C3048" s="4">
        <v>43775</v>
      </c>
      <c r="D3048" s="4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5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6">
        <v>26.38</v>
      </c>
      <c r="S3048" s="6">
        <v>1</v>
      </c>
      <c r="T3048" s="6">
        <v>0</v>
      </c>
      <c r="U3048" s="6">
        <v>12.134799999999998</v>
      </c>
      <c r="V3048" s="7" t="str">
        <f>IF(M3048=[1]People!$B$5,[1]People!$A$5,IF(M3048=[1]People!$B$4,[1]People!$A$4,IF(M3048=[1]People!$B$3,[1]People!$A$3,IF(M3048=[1]People!$B$2,[1]People!$A$2,0))))</f>
        <v>Kelly Williams</v>
      </c>
      <c r="W3048" s="7" t="str">
        <f>IFERROR(INDEX([1]Returns!A$1:A$65536,MATCH(B3048,[1]Returns!B$1:B$65536,0)),"No")</f>
        <v>No</v>
      </c>
    </row>
    <row r="3049" spans="1:23" x14ac:dyDescent="0.2">
      <c r="A3049" s="1">
        <v>3048</v>
      </c>
      <c r="B3049" s="3" t="s">
        <v>6263</v>
      </c>
      <c r="C3049" s="4">
        <v>42643</v>
      </c>
      <c r="D3049" s="4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5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6">
        <v>43.176000000000002</v>
      </c>
      <c r="S3049" s="6">
        <v>7</v>
      </c>
      <c r="T3049" s="6">
        <v>0.2</v>
      </c>
      <c r="U3049" s="6">
        <v>13.4925</v>
      </c>
      <c r="V3049" s="7" t="str">
        <f>IF(M3049=[1]People!$B$5,[1]People!$A$5,IF(M3049=[1]People!$B$4,[1]People!$A$4,IF(M3049=[1]People!$B$3,[1]People!$A$3,IF(M3049=[1]People!$B$2,[1]People!$A$2,0))))</f>
        <v>Anna Andreadi</v>
      </c>
      <c r="W3049" s="7" t="str">
        <f>IFERROR(INDEX([1]Returns!A$1:A$65536,MATCH(B3049,[1]Returns!B$1:B$65536,0)),"No")</f>
        <v>No</v>
      </c>
    </row>
    <row r="3050" spans="1:23" x14ac:dyDescent="0.2">
      <c r="A3050" s="1">
        <v>3049</v>
      </c>
      <c r="B3050" s="3" t="s">
        <v>6264</v>
      </c>
      <c r="C3050" s="4">
        <v>43557</v>
      </c>
      <c r="D3050" s="4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5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6">
        <v>411.8</v>
      </c>
      <c r="S3050" s="6">
        <v>2</v>
      </c>
      <c r="T3050" s="6">
        <v>0</v>
      </c>
      <c r="U3050" s="6">
        <v>70.005999999999972</v>
      </c>
      <c r="V3050" s="7" t="str">
        <f>IF(M3050=[1]People!$B$5,[1]People!$A$5,IF(M3050=[1]People!$B$4,[1]People!$A$4,IF(M3050=[1]People!$B$3,[1]People!$A$3,IF(M3050=[1]People!$B$2,[1]People!$A$2,0))))</f>
        <v>Cassandra Brandow</v>
      </c>
      <c r="W3050" s="7" t="str">
        <f>IFERROR(INDEX([1]Returns!A$1:A$65536,MATCH(B3050,[1]Returns!B$1:B$65536,0)),"No")</f>
        <v>No</v>
      </c>
    </row>
    <row r="3051" spans="1:23" x14ac:dyDescent="0.2">
      <c r="A3051" s="1">
        <v>3050</v>
      </c>
      <c r="B3051" s="3" t="s">
        <v>6264</v>
      </c>
      <c r="C3051" s="4">
        <v>43557</v>
      </c>
      <c r="D3051" s="4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5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6">
        <v>360</v>
      </c>
      <c r="S3051" s="6">
        <v>4</v>
      </c>
      <c r="T3051" s="6">
        <v>0</v>
      </c>
      <c r="U3051" s="6">
        <v>129.6</v>
      </c>
      <c r="V3051" s="7" t="str">
        <f>IF(M3051=[1]People!$B$5,[1]People!$A$5,IF(M3051=[1]People!$B$4,[1]People!$A$4,IF(M3051=[1]People!$B$3,[1]People!$A$3,IF(M3051=[1]People!$B$2,[1]People!$A$2,0))))</f>
        <v>Cassandra Brandow</v>
      </c>
      <c r="W3051" s="7" t="str">
        <f>IFERROR(INDEX([1]Returns!A$1:A$65536,MATCH(B3051,[1]Returns!B$1:B$65536,0)),"No")</f>
        <v>No</v>
      </c>
    </row>
    <row r="3052" spans="1:23" x14ac:dyDescent="0.2">
      <c r="A3052" s="1">
        <v>3051</v>
      </c>
      <c r="B3052" s="3" t="s">
        <v>6267</v>
      </c>
      <c r="C3052" s="4">
        <v>43744</v>
      </c>
      <c r="D3052" s="4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5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6">
        <v>41.96</v>
      </c>
      <c r="S3052" s="6">
        <v>2</v>
      </c>
      <c r="T3052" s="6">
        <v>0</v>
      </c>
      <c r="U3052" s="6">
        <v>2.9371999999999971</v>
      </c>
      <c r="V3052" s="7" t="str">
        <f>IF(M3052=[1]People!$B$5,[1]People!$A$5,IF(M3052=[1]People!$B$4,[1]People!$A$4,IF(M3052=[1]People!$B$3,[1]People!$A$3,IF(M3052=[1]People!$B$2,[1]People!$A$2,0))))</f>
        <v>Anna Andreadi</v>
      </c>
      <c r="W3052" s="7" t="str">
        <f>IFERROR(INDEX([1]Returns!A$1:A$65536,MATCH(B3052,[1]Returns!B$1:B$65536,0)),"No")</f>
        <v>No</v>
      </c>
    </row>
    <row r="3053" spans="1:23" x14ac:dyDescent="0.2">
      <c r="A3053" s="1">
        <v>3052</v>
      </c>
      <c r="B3053" s="3" t="s">
        <v>6267</v>
      </c>
      <c r="C3053" s="4">
        <v>43744</v>
      </c>
      <c r="D3053" s="4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5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6">
        <v>227.84</v>
      </c>
      <c r="S3053" s="6">
        <v>4</v>
      </c>
      <c r="T3053" s="6">
        <v>0</v>
      </c>
      <c r="U3053" s="6">
        <v>66.073599999999971</v>
      </c>
      <c r="V3053" s="7" t="str">
        <f>IF(M3053=[1]People!$B$5,[1]People!$A$5,IF(M3053=[1]People!$B$4,[1]People!$A$4,IF(M3053=[1]People!$B$3,[1]People!$A$3,IF(M3053=[1]People!$B$2,[1]People!$A$2,0))))</f>
        <v>Anna Andreadi</v>
      </c>
      <c r="W3053" s="7" t="str">
        <f>IFERROR(INDEX([1]Returns!A$1:A$65536,MATCH(B3053,[1]Returns!B$1:B$65536,0)),"No")</f>
        <v>No</v>
      </c>
    </row>
    <row r="3054" spans="1:23" x14ac:dyDescent="0.2">
      <c r="A3054" s="1">
        <v>3053</v>
      </c>
      <c r="B3054" s="3" t="s">
        <v>6267</v>
      </c>
      <c r="C3054" s="4">
        <v>43744</v>
      </c>
      <c r="D3054" s="4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5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6">
        <v>37.94</v>
      </c>
      <c r="S3054" s="6">
        <v>2</v>
      </c>
      <c r="T3054" s="6">
        <v>0</v>
      </c>
      <c r="U3054" s="6">
        <v>18.211199999999998</v>
      </c>
      <c r="V3054" s="7" t="str">
        <f>IF(M3054=[1]People!$B$5,[1]People!$A$5,IF(M3054=[1]People!$B$4,[1]People!$A$4,IF(M3054=[1]People!$B$3,[1]People!$A$3,IF(M3054=[1]People!$B$2,[1]People!$A$2,0))))</f>
        <v>Anna Andreadi</v>
      </c>
      <c r="W3054" s="7" t="str">
        <f>IFERROR(INDEX([1]Returns!A$1:A$65536,MATCH(B3054,[1]Returns!B$1:B$65536,0)),"No")</f>
        <v>No</v>
      </c>
    </row>
    <row r="3055" spans="1:23" x14ac:dyDescent="0.2">
      <c r="A3055" s="1">
        <v>3054</v>
      </c>
      <c r="B3055" s="3" t="s">
        <v>6272</v>
      </c>
      <c r="C3055" s="4">
        <v>43199</v>
      </c>
      <c r="D3055" s="4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5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6">
        <v>517.9</v>
      </c>
      <c r="S3055" s="6">
        <v>2</v>
      </c>
      <c r="T3055" s="6">
        <v>0</v>
      </c>
      <c r="U3055" s="6">
        <v>134.654</v>
      </c>
      <c r="V3055" s="7" t="str">
        <f>IF(M3055=[1]People!$B$5,[1]People!$A$5,IF(M3055=[1]People!$B$4,[1]People!$A$4,IF(M3055=[1]People!$B$3,[1]People!$A$3,IF(M3055=[1]People!$B$2,[1]People!$A$2,0))))</f>
        <v>Kelly Williams</v>
      </c>
      <c r="W3055" s="7" t="str">
        <f>IFERROR(INDEX([1]Returns!A$1:A$65536,MATCH(B3055,[1]Returns!B$1:B$65536,0)),"No")</f>
        <v>No</v>
      </c>
    </row>
    <row r="3056" spans="1:23" x14ac:dyDescent="0.2">
      <c r="A3056" s="1">
        <v>3055</v>
      </c>
      <c r="B3056" s="3" t="s">
        <v>6272</v>
      </c>
      <c r="C3056" s="4">
        <v>43199</v>
      </c>
      <c r="D3056" s="4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5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6">
        <v>5.28</v>
      </c>
      <c r="S3056" s="6">
        <v>2</v>
      </c>
      <c r="T3056" s="6">
        <v>0</v>
      </c>
      <c r="U3056" s="6">
        <v>2.4287999999999998</v>
      </c>
      <c r="V3056" s="7" t="str">
        <f>IF(M3056=[1]People!$B$5,[1]People!$A$5,IF(M3056=[1]People!$B$4,[1]People!$A$4,IF(M3056=[1]People!$B$3,[1]People!$A$3,IF(M3056=[1]People!$B$2,[1]People!$A$2,0))))</f>
        <v>Kelly Williams</v>
      </c>
      <c r="W3056" s="7" t="str">
        <f>IFERROR(INDEX([1]Returns!A$1:A$65536,MATCH(B3056,[1]Returns!B$1:B$65536,0)),"No")</f>
        <v>No</v>
      </c>
    </row>
    <row r="3057" spans="1:23" x14ac:dyDescent="0.2">
      <c r="A3057" s="1">
        <v>3056</v>
      </c>
      <c r="B3057" s="3" t="s">
        <v>6275</v>
      </c>
      <c r="C3057" s="4">
        <v>42975</v>
      </c>
      <c r="D3057" s="4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5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6">
        <v>2799.9600000000005</v>
      </c>
      <c r="S3057" s="6">
        <v>5</v>
      </c>
      <c r="T3057" s="6">
        <v>0.2</v>
      </c>
      <c r="U3057" s="6">
        <v>874.98749999999984</v>
      </c>
      <c r="V3057" s="7" t="str">
        <f>IF(M3057=[1]People!$B$5,[1]People!$A$5,IF(M3057=[1]People!$B$4,[1]People!$A$4,IF(M3057=[1]People!$B$3,[1]People!$A$3,IF(M3057=[1]People!$B$2,[1]People!$A$2,0))))</f>
        <v>Kelly Williams</v>
      </c>
      <c r="W3057" s="7" t="str">
        <f>IFERROR(INDEX([1]Returns!A$1:A$65536,MATCH(B3057,[1]Returns!B$1:B$65536,0)),"No")</f>
        <v>No</v>
      </c>
    </row>
    <row r="3058" spans="1:23" x14ac:dyDescent="0.2">
      <c r="A3058" s="1">
        <v>3057</v>
      </c>
      <c r="B3058" s="3" t="s">
        <v>6276</v>
      </c>
      <c r="C3058" s="4">
        <v>43757</v>
      </c>
      <c r="D3058" s="4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5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6">
        <v>8.9600000000000009</v>
      </c>
      <c r="S3058" s="6">
        <v>2</v>
      </c>
      <c r="T3058" s="6">
        <v>0</v>
      </c>
      <c r="U3058" s="6">
        <v>4.3008000000000006</v>
      </c>
      <c r="V3058" s="7" t="str">
        <f>IF(M3058=[1]People!$B$5,[1]People!$A$5,IF(M3058=[1]People!$B$4,[1]People!$A$4,IF(M3058=[1]People!$B$3,[1]People!$A$3,IF(M3058=[1]People!$B$2,[1]People!$A$2,0))))</f>
        <v>Anna Andreadi</v>
      </c>
      <c r="W3058" s="7" t="str">
        <f>IFERROR(INDEX([1]Returns!A$1:A$65536,MATCH(B3058,[1]Returns!B$1:B$65536,0)),"No")</f>
        <v>Yes</v>
      </c>
    </row>
    <row r="3059" spans="1:23" x14ac:dyDescent="0.2">
      <c r="A3059" s="1">
        <v>3058</v>
      </c>
      <c r="B3059" s="3" t="s">
        <v>6276</v>
      </c>
      <c r="C3059" s="4">
        <v>43757</v>
      </c>
      <c r="D3059" s="4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5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6">
        <v>31.5</v>
      </c>
      <c r="S3059" s="6">
        <v>10</v>
      </c>
      <c r="T3059" s="6">
        <v>0</v>
      </c>
      <c r="U3059" s="6">
        <v>15.120000000000001</v>
      </c>
      <c r="V3059" s="7" t="str">
        <f>IF(M3059=[1]People!$B$5,[1]People!$A$5,IF(M3059=[1]People!$B$4,[1]People!$A$4,IF(M3059=[1]People!$B$3,[1]People!$A$3,IF(M3059=[1]People!$B$2,[1]People!$A$2,0))))</f>
        <v>Anna Andreadi</v>
      </c>
      <c r="W3059" s="7" t="str">
        <f>IFERROR(INDEX([1]Returns!A$1:A$65536,MATCH(B3059,[1]Returns!B$1:B$65536,0)),"No")</f>
        <v>Yes</v>
      </c>
    </row>
    <row r="3060" spans="1:23" x14ac:dyDescent="0.2">
      <c r="A3060" s="1">
        <v>3059</v>
      </c>
      <c r="B3060" s="3" t="s">
        <v>6276</v>
      </c>
      <c r="C3060" s="4">
        <v>43757</v>
      </c>
      <c r="D3060" s="4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5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6">
        <v>30.56</v>
      </c>
      <c r="S3060" s="6">
        <v>2</v>
      </c>
      <c r="T3060" s="6">
        <v>0</v>
      </c>
      <c r="U3060" s="6">
        <v>10.3904</v>
      </c>
      <c r="V3060" s="7" t="str">
        <f>IF(M3060=[1]People!$B$5,[1]People!$A$5,IF(M3060=[1]People!$B$4,[1]People!$A$4,IF(M3060=[1]People!$B$3,[1]People!$A$3,IF(M3060=[1]People!$B$2,[1]People!$A$2,0))))</f>
        <v>Anna Andreadi</v>
      </c>
      <c r="W3060" s="7" t="str">
        <f>IFERROR(INDEX([1]Returns!A$1:A$65536,MATCH(B3060,[1]Returns!B$1:B$65536,0)),"No")</f>
        <v>Yes</v>
      </c>
    </row>
    <row r="3061" spans="1:23" x14ac:dyDescent="0.2">
      <c r="A3061" s="1">
        <v>3060</v>
      </c>
      <c r="B3061" s="3" t="s">
        <v>6276</v>
      </c>
      <c r="C3061" s="4">
        <v>43757</v>
      </c>
      <c r="D3061" s="4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5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6">
        <v>24.368000000000002</v>
      </c>
      <c r="S3061" s="6">
        <v>2</v>
      </c>
      <c r="T3061" s="6">
        <v>0.2</v>
      </c>
      <c r="U3061" s="6">
        <v>-3.3506000000000018</v>
      </c>
      <c r="V3061" s="7" t="str">
        <f>IF(M3061=[1]People!$B$5,[1]People!$A$5,IF(M3061=[1]People!$B$4,[1]People!$A$4,IF(M3061=[1]People!$B$3,[1]People!$A$3,IF(M3061=[1]People!$B$2,[1]People!$A$2,0))))</f>
        <v>Anna Andreadi</v>
      </c>
      <c r="W3061" s="7" t="str">
        <f>IFERROR(INDEX([1]Returns!A$1:A$65536,MATCH(B3061,[1]Returns!B$1:B$65536,0)),"No")</f>
        <v>Yes</v>
      </c>
    </row>
    <row r="3062" spans="1:23" x14ac:dyDescent="0.2">
      <c r="A3062" s="1">
        <v>3061</v>
      </c>
      <c r="B3062" s="3" t="s">
        <v>6279</v>
      </c>
      <c r="C3062" s="4">
        <v>43411</v>
      </c>
      <c r="D3062" s="4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5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6">
        <v>119.97600000000001</v>
      </c>
      <c r="S3062" s="6">
        <v>3</v>
      </c>
      <c r="T3062" s="6">
        <v>0.2</v>
      </c>
      <c r="U3062" s="6">
        <v>22.495499999999989</v>
      </c>
      <c r="V3062" s="7" t="str">
        <f>IF(M3062=[1]People!$B$5,[1]People!$A$5,IF(M3062=[1]People!$B$4,[1]People!$A$4,IF(M3062=[1]People!$B$3,[1]People!$A$3,IF(M3062=[1]People!$B$2,[1]People!$A$2,0))))</f>
        <v>Chuck Magee</v>
      </c>
      <c r="W3062" s="7" t="str">
        <f>IFERROR(INDEX([1]Returns!A$1:A$65536,MATCH(B3062,[1]Returns!B$1:B$65536,0)),"No")</f>
        <v>No</v>
      </c>
    </row>
    <row r="3063" spans="1:23" x14ac:dyDescent="0.2">
      <c r="A3063" s="1">
        <v>3062</v>
      </c>
      <c r="B3063" s="3" t="s">
        <v>6280</v>
      </c>
      <c r="C3063" s="4">
        <v>43527</v>
      </c>
      <c r="D3063" s="4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5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6">
        <v>26.880000000000003</v>
      </c>
      <c r="S3063" s="6">
        <v>8</v>
      </c>
      <c r="T3063" s="6">
        <v>0.2</v>
      </c>
      <c r="U3063" s="6">
        <v>9.743999999999998</v>
      </c>
      <c r="V3063" s="7" t="str">
        <f>IF(M3063=[1]People!$B$5,[1]People!$A$5,IF(M3063=[1]People!$B$4,[1]People!$A$4,IF(M3063=[1]People!$B$3,[1]People!$A$3,IF(M3063=[1]People!$B$2,[1]People!$A$2,0))))</f>
        <v>Kelly Williams</v>
      </c>
      <c r="W3063" s="7" t="str">
        <f>IFERROR(INDEX([1]Returns!A$1:A$65536,MATCH(B3063,[1]Returns!B$1:B$65536,0)),"No")</f>
        <v>No</v>
      </c>
    </row>
    <row r="3064" spans="1:23" x14ac:dyDescent="0.2">
      <c r="A3064" s="1">
        <v>3063</v>
      </c>
      <c r="B3064" s="3" t="s">
        <v>6283</v>
      </c>
      <c r="C3064" s="4">
        <v>43066</v>
      </c>
      <c r="D3064" s="4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5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6">
        <v>83.97</v>
      </c>
      <c r="S3064" s="6">
        <v>3</v>
      </c>
      <c r="T3064" s="6">
        <v>0</v>
      </c>
      <c r="U3064" s="6">
        <v>23.511599999999998</v>
      </c>
      <c r="V3064" s="7" t="str">
        <f>IF(M3064=[1]People!$B$5,[1]People!$A$5,IF(M3064=[1]People!$B$4,[1]People!$A$4,IF(M3064=[1]People!$B$3,[1]People!$A$3,IF(M3064=[1]People!$B$2,[1]People!$A$2,0))))</f>
        <v>Chuck Magee</v>
      </c>
      <c r="W3064" s="7" t="str">
        <f>IFERROR(INDEX([1]Returns!A$1:A$65536,MATCH(B3064,[1]Returns!B$1:B$65536,0)),"No")</f>
        <v>No</v>
      </c>
    </row>
    <row r="3065" spans="1:23" x14ac:dyDescent="0.2">
      <c r="A3065" s="1">
        <v>3064</v>
      </c>
      <c r="B3065" s="3" t="s">
        <v>6283</v>
      </c>
      <c r="C3065" s="4">
        <v>43066</v>
      </c>
      <c r="D3065" s="4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5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6">
        <v>104.97</v>
      </c>
      <c r="S3065" s="6">
        <v>3</v>
      </c>
      <c r="T3065" s="6">
        <v>0</v>
      </c>
      <c r="U3065" s="6">
        <v>7.3479000000000028</v>
      </c>
      <c r="V3065" s="7" t="str">
        <f>IF(M3065=[1]People!$B$5,[1]People!$A$5,IF(M3065=[1]People!$B$4,[1]People!$A$4,IF(M3065=[1]People!$B$3,[1]People!$A$3,IF(M3065=[1]People!$B$2,[1]People!$A$2,0))))</f>
        <v>Chuck Magee</v>
      </c>
      <c r="W3065" s="7" t="str">
        <f>IFERROR(INDEX([1]Returns!A$1:A$65536,MATCH(B3065,[1]Returns!B$1:B$65536,0)),"No")</f>
        <v>No</v>
      </c>
    </row>
    <row r="3066" spans="1:23" x14ac:dyDescent="0.2">
      <c r="A3066" s="1">
        <v>3065</v>
      </c>
      <c r="B3066" s="3" t="s">
        <v>6288</v>
      </c>
      <c r="C3066" s="4">
        <v>43537</v>
      </c>
      <c r="D3066" s="4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5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6">
        <v>90.8</v>
      </c>
      <c r="S3066" s="6">
        <v>8</v>
      </c>
      <c r="T3066" s="6">
        <v>0</v>
      </c>
      <c r="U3066" s="6">
        <v>25.424000000000007</v>
      </c>
      <c r="V3066" s="7" t="str">
        <f>IF(M3066=[1]People!$B$5,[1]People!$A$5,IF(M3066=[1]People!$B$4,[1]People!$A$4,IF(M3066=[1]People!$B$3,[1]People!$A$3,IF(M3066=[1]People!$B$2,[1]People!$A$2,0))))</f>
        <v>Anna Andreadi</v>
      </c>
      <c r="W3066" s="7" t="str">
        <f>IFERROR(INDEX([1]Returns!A$1:A$65536,MATCH(B3066,[1]Returns!B$1:B$65536,0)),"No")</f>
        <v>No</v>
      </c>
    </row>
    <row r="3067" spans="1:23" x14ac:dyDescent="0.2">
      <c r="A3067" s="1">
        <v>3066</v>
      </c>
      <c r="B3067" s="3" t="s">
        <v>6288</v>
      </c>
      <c r="C3067" s="4">
        <v>43537</v>
      </c>
      <c r="D3067" s="4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5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6">
        <v>140.73599999999999</v>
      </c>
      <c r="S3067" s="6">
        <v>8</v>
      </c>
      <c r="T3067" s="6">
        <v>0.2</v>
      </c>
      <c r="U3067" s="6">
        <v>49.257599999999996</v>
      </c>
      <c r="V3067" s="7" t="str">
        <f>IF(M3067=[1]People!$B$5,[1]People!$A$5,IF(M3067=[1]People!$B$4,[1]People!$A$4,IF(M3067=[1]People!$B$3,[1]People!$A$3,IF(M3067=[1]People!$B$2,[1]People!$A$2,0))))</f>
        <v>Anna Andreadi</v>
      </c>
      <c r="W3067" s="7" t="str">
        <f>IFERROR(INDEX([1]Returns!A$1:A$65536,MATCH(B3067,[1]Returns!B$1:B$65536,0)),"No")</f>
        <v>No</v>
      </c>
    </row>
    <row r="3068" spans="1:23" x14ac:dyDescent="0.2">
      <c r="A3068" s="1">
        <v>3067</v>
      </c>
      <c r="B3068" s="3" t="s">
        <v>6288</v>
      </c>
      <c r="C3068" s="4">
        <v>43537</v>
      </c>
      <c r="D3068" s="4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5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6">
        <v>214.95000000000002</v>
      </c>
      <c r="S3068" s="6">
        <v>5</v>
      </c>
      <c r="T3068" s="6">
        <v>0</v>
      </c>
      <c r="U3068" s="6">
        <v>88.129500000000007</v>
      </c>
      <c r="V3068" s="7" t="str">
        <f>IF(M3068=[1]People!$B$5,[1]People!$A$5,IF(M3068=[1]People!$B$4,[1]People!$A$4,IF(M3068=[1]People!$B$3,[1]People!$A$3,IF(M3068=[1]People!$B$2,[1]People!$A$2,0))))</f>
        <v>Anna Andreadi</v>
      </c>
      <c r="W3068" s="7" t="str">
        <f>IFERROR(INDEX([1]Returns!A$1:A$65536,MATCH(B3068,[1]Returns!B$1:B$65536,0)),"No")</f>
        <v>No</v>
      </c>
    </row>
    <row r="3069" spans="1:23" x14ac:dyDescent="0.2">
      <c r="A3069" s="1">
        <v>3068</v>
      </c>
      <c r="B3069" s="3" t="s">
        <v>6288</v>
      </c>
      <c r="C3069" s="4">
        <v>43537</v>
      </c>
      <c r="D3069" s="4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5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6">
        <v>45.36</v>
      </c>
      <c r="S3069" s="6">
        <v>7</v>
      </c>
      <c r="T3069" s="6">
        <v>0</v>
      </c>
      <c r="U3069" s="6">
        <v>21.772800000000004</v>
      </c>
      <c r="V3069" s="7" t="str">
        <f>IF(M3069=[1]People!$B$5,[1]People!$A$5,IF(M3069=[1]People!$B$4,[1]People!$A$4,IF(M3069=[1]People!$B$3,[1]People!$A$3,IF(M3069=[1]People!$B$2,[1]People!$A$2,0))))</f>
        <v>Anna Andreadi</v>
      </c>
      <c r="W3069" s="7" t="str">
        <f>IFERROR(INDEX([1]Returns!A$1:A$65536,MATCH(B3069,[1]Returns!B$1:B$65536,0)),"No")</f>
        <v>No</v>
      </c>
    </row>
    <row r="3070" spans="1:23" x14ac:dyDescent="0.2">
      <c r="A3070" s="1">
        <v>3069</v>
      </c>
      <c r="B3070" s="3" t="s">
        <v>6288</v>
      </c>
      <c r="C3070" s="4">
        <v>43537</v>
      </c>
      <c r="D3070" s="4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5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6">
        <v>288.24</v>
      </c>
      <c r="S3070" s="6">
        <v>6</v>
      </c>
      <c r="T3070" s="6">
        <v>0</v>
      </c>
      <c r="U3070" s="6">
        <v>138.35519999999997</v>
      </c>
      <c r="V3070" s="7" t="str">
        <f>IF(M3070=[1]People!$B$5,[1]People!$A$5,IF(M3070=[1]People!$B$4,[1]People!$A$4,IF(M3070=[1]People!$B$3,[1]People!$A$3,IF(M3070=[1]People!$B$2,[1]People!$A$2,0))))</f>
        <v>Anna Andreadi</v>
      </c>
      <c r="W3070" s="7" t="str">
        <f>IFERROR(INDEX([1]Returns!A$1:A$65536,MATCH(B3070,[1]Returns!B$1:B$65536,0)),"No")</f>
        <v>No</v>
      </c>
    </row>
    <row r="3071" spans="1:23" x14ac:dyDescent="0.2">
      <c r="A3071" s="1">
        <v>3070</v>
      </c>
      <c r="B3071" s="3" t="s">
        <v>6295</v>
      </c>
      <c r="C3071" s="4">
        <v>43799</v>
      </c>
      <c r="D3071" s="4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5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6">
        <v>663.93600000000004</v>
      </c>
      <c r="S3071" s="6">
        <v>4</v>
      </c>
      <c r="T3071" s="6">
        <v>0.2</v>
      </c>
      <c r="U3071" s="6">
        <v>82.991999999999877</v>
      </c>
      <c r="V3071" s="7" t="str">
        <f>IF(M3071=[1]People!$B$5,[1]People!$A$5,IF(M3071=[1]People!$B$4,[1]People!$A$4,IF(M3071=[1]People!$B$3,[1]People!$A$3,IF(M3071=[1]People!$B$2,[1]People!$A$2,0))))</f>
        <v>Chuck Magee</v>
      </c>
      <c r="W3071" s="7" t="str">
        <f>IFERROR(INDEX([1]Returns!A$1:A$65536,MATCH(B3071,[1]Returns!B$1:B$65536,0)),"No")</f>
        <v>No</v>
      </c>
    </row>
    <row r="3072" spans="1:23" x14ac:dyDescent="0.2">
      <c r="A3072" s="1">
        <v>3071</v>
      </c>
      <c r="B3072" s="3" t="s">
        <v>6296</v>
      </c>
      <c r="C3072" s="4">
        <v>42691</v>
      </c>
      <c r="D3072" s="4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5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6">
        <v>2934.33</v>
      </c>
      <c r="S3072" s="6">
        <v>7</v>
      </c>
      <c r="T3072" s="6">
        <v>0</v>
      </c>
      <c r="U3072" s="6">
        <v>792.26910000000021</v>
      </c>
      <c r="V3072" s="7" t="str">
        <f>IF(M3072=[1]People!$B$5,[1]People!$A$5,IF(M3072=[1]People!$B$4,[1]People!$A$4,IF(M3072=[1]People!$B$3,[1]People!$A$3,IF(M3072=[1]People!$B$2,[1]People!$A$2,0))))</f>
        <v>Chuck Magee</v>
      </c>
      <c r="W3072" s="7" t="str">
        <f>IFERROR(INDEX([1]Returns!A$1:A$65536,MATCH(B3072,[1]Returns!B$1:B$65536,0)),"No")</f>
        <v>No</v>
      </c>
    </row>
    <row r="3073" spans="1:23" x14ac:dyDescent="0.2">
      <c r="A3073" s="1">
        <v>3072</v>
      </c>
      <c r="B3073" s="3" t="s">
        <v>6296</v>
      </c>
      <c r="C3073" s="4">
        <v>42691</v>
      </c>
      <c r="D3073" s="4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5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6">
        <v>124.41</v>
      </c>
      <c r="S3073" s="6">
        <v>3</v>
      </c>
      <c r="T3073" s="6">
        <v>0</v>
      </c>
      <c r="U3073" s="6">
        <v>14.929199999999994</v>
      </c>
      <c r="V3073" s="7" t="str">
        <f>IF(M3073=[1]People!$B$5,[1]People!$A$5,IF(M3073=[1]People!$B$4,[1]People!$A$4,IF(M3073=[1]People!$B$3,[1]People!$A$3,IF(M3073=[1]People!$B$2,[1]People!$A$2,0))))</f>
        <v>Chuck Magee</v>
      </c>
      <c r="W3073" s="7" t="str">
        <f>IFERROR(INDEX([1]Returns!A$1:A$65536,MATCH(B3073,[1]Returns!B$1:B$65536,0)),"No")</f>
        <v>No</v>
      </c>
    </row>
    <row r="3074" spans="1:23" x14ac:dyDescent="0.2">
      <c r="A3074" s="1">
        <v>3073</v>
      </c>
      <c r="B3074" s="3" t="s">
        <v>6296</v>
      </c>
      <c r="C3074" s="4">
        <v>42691</v>
      </c>
      <c r="D3074" s="4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5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6">
        <v>57.75</v>
      </c>
      <c r="S3074" s="6">
        <v>5</v>
      </c>
      <c r="T3074" s="6">
        <v>0</v>
      </c>
      <c r="U3074" s="6">
        <v>26.564999999999998</v>
      </c>
      <c r="V3074" s="7" t="str">
        <f>IF(M3074=[1]People!$B$5,[1]People!$A$5,IF(M3074=[1]People!$B$4,[1]People!$A$4,IF(M3074=[1]People!$B$3,[1]People!$A$3,IF(M3074=[1]People!$B$2,[1]People!$A$2,0))))</f>
        <v>Chuck Magee</v>
      </c>
      <c r="W3074" s="7" t="str">
        <f>IFERROR(INDEX([1]Returns!A$1:A$65536,MATCH(B3074,[1]Returns!B$1:B$65536,0)),"No")</f>
        <v>No</v>
      </c>
    </row>
    <row r="3075" spans="1:23" x14ac:dyDescent="0.2">
      <c r="A3075" s="1">
        <v>3074</v>
      </c>
      <c r="B3075" s="3" t="s">
        <v>6299</v>
      </c>
      <c r="C3075" s="4">
        <v>43103</v>
      </c>
      <c r="D3075" s="4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5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6">
        <v>114.46</v>
      </c>
      <c r="S3075" s="6">
        <v>2</v>
      </c>
      <c r="T3075" s="6">
        <v>0</v>
      </c>
      <c r="U3075" s="6">
        <v>28.614999999999995</v>
      </c>
      <c r="V3075" s="7" t="str">
        <f>IF(M3075=[1]People!$B$5,[1]People!$A$5,IF(M3075=[1]People!$B$4,[1]People!$A$4,IF(M3075=[1]People!$B$3,[1]People!$A$3,IF(M3075=[1]People!$B$2,[1]People!$A$2,0))))</f>
        <v>Anna Andreadi</v>
      </c>
      <c r="W3075" s="7" t="str">
        <f>IFERROR(INDEX([1]Returns!A$1:A$65536,MATCH(B3075,[1]Returns!B$1:B$65536,0)),"No")</f>
        <v>No</v>
      </c>
    </row>
    <row r="3076" spans="1:23" x14ac:dyDescent="0.2">
      <c r="A3076" s="1">
        <v>3075</v>
      </c>
      <c r="B3076" s="3" t="s">
        <v>6300</v>
      </c>
      <c r="C3076" s="4">
        <v>43011</v>
      </c>
      <c r="D3076" s="4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5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6">
        <v>120.666</v>
      </c>
      <c r="S3076" s="6">
        <v>2</v>
      </c>
      <c r="T3076" s="6">
        <v>0.15</v>
      </c>
      <c r="U3076" s="6">
        <v>18.454800000000002</v>
      </c>
      <c r="V3076" s="7" t="str">
        <f>IF(M3076=[1]People!$B$5,[1]People!$A$5,IF(M3076=[1]People!$B$4,[1]People!$A$4,IF(M3076=[1]People!$B$3,[1]People!$A$3,IF(M3076=[1]People!$B$2,[1]People!$A$2,0))))</f>
        <v>Anna Andreadi</v>
      </c>
      <c r="W3076" s="7" t="str">
        <f>IFERROR(INDEX([1]Returns!A$1:A$65536,MATCH(B3076,[1]Returns!B$1:B$65536,0)),"No")</f>
        <v>No</v>
      </c>
    </row>
    <row r="3077" spans="1:23" x14ac:dyDescent="0.2">
      <c r="A3077" s="1">
        <v>3076</v>
      </c>
      <c r="B3077" s="3" t="s">
        <v>6301</v>
      </c>
      <c r="C3077" s="4">
        <v>42571</v>
      </c>
      <c r="D3077" s="4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5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6">
        <v>342.86400000000003</v>
      </c>
      <c r="S3077" s="6">
        <v>3</v>
      </c>
      <c r="T3077" s="6">
        <v>0.2</v>
      </c>
      <c r="U3077" s="6">
        <v>38.572199999999953</v>
      </c>
      <c r="V3077" s="7" t="str">
        <f>IF(M3077=[1]People!$B$5,[1]People!$A$5,IF(M3077=[1]People!$B$4,[1]People!$A$4,IF(M3077=[1]People!$B$3,[1]People!$A$3,IF(M3077=[1]People!$B$2,[1]People!$A$2,0))))</f>
        <v>Kelly Williams</v>
      </c>
      <c r="W3077" s="7" t="str">
        <f>IFERROR(INDEX([1]Returns!A$1:A$65536,MATCH(B3077,[1]Returns!B$1:B$65536,0)),"No")</f>
        <v>No</v>
      </c>
    </row>
    <row r="3078" spans="1:23" x14ac:dyDescent="0.2">
      <c r="A3078" s="1">
        <v>3077</v>
      </c>
      <c r="B3078" s="3" t="s">
        <v>6301</v>
      </c>
      <c r="C3078" s="4">
        <v>42571</v>
      </c>
      <c r="D3078" s="4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5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6">
        <v>16.739999999999998</v>
      </c>
      <c r="S3078" s="6">
        <v>5</v>
      </c>
      <c r="T3078" s="6">
        <v>0.6</v>
      </c>
      <c r="U3078" s="6">
        <v>-14.228999999999997</v>
      </c>
      <c r="V3078" s="7" t="str">
        <f>IF(M3078=[1]People!$B$5,[1]People!$A$5,IF(M3078=[1]People!$B$4,[1]People!$A$4,IF(M3078=[1]People!$B$3,[1]People!$A$3,IF(M3078=[1]People!$B$2,[1]People!$A$2,0))))</f>
        <v>Kelly Williams</v>
      </c>
      <c r="W3078" s="7" t="str">
        <f>IFERROR(INDEX([1]Returns!A$1:A$65536,MATCH(B3078,[1]Returns!B$1:B$65536,0)),"No")</f>
        <v>No</v>
      </c>
    </row>
    <row r="3079" spans="1:23" x14ac:dyDescent="0.2">
      <c r="A3079" s="1">
        <v>3078</v>
      </c>
      <c r="B3079" s="3" t="s">
        <v>6301</v>
      </c>
      <c r="C3079" s="4">
        <v>42571</v>
      </c>
      <c r="D3079" s="4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5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6">
        <v>981.37199999999996</v>
      </c>
      <c r="S3079" s="6">
        <v>2</v>
      </c>
      <c r="T3079" s="6">
        <v>0.3</v>
      </c>
      <c r="U3079" s="6">
        <v>-140.19599999999997</v>
      </c>
      <c r="V3079" s="7" t="str">
        <f>IF(M3079=[1]People!$B$5,[1]People!$A$5,IF(M3079=[1]People!$B$4,[1]People!$A$4,IF(M3079=[1]People!$B$3,[1]People!$A$3,IF(M3079=[1]People!$B$2,[1]People!$A$2,0))))</f>
        <v>Kelly Williams</v>
      </c>
      <c r="W3079" s="7" t="str">
        <f>IFERROR(INDEX([1]Returns!A$1:A$65536,MATCH(B3079,[1]Returns!B$1:B$65536,0)),"No")</f>
        <v>No</v>
      </c>
    </row>
    <row r="3080" spans="1:23" x14ac:dyDescent="0.2">
      <c r="A3080" s="1">
        <v>3079</v>
      </c>
      <c r="B3080" s="3" t="s">
        <v>6302</v>
      </c>
      <c r="C3080" s="4">
        <v>42511</v>
      </c>
      <c r="D3080" s="4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5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6">
        <v>31.84</v>
      </c>
      <c r="S3080" s="6">
        <v>8</v>
      </c>
      <c r="T3080" s="6">
        <v>0</v>
      </c>
      <c r="U3080" s="6">
        <v>10.507199999999997</v>
      </c>
      <c r="V3080" s="7" t="str">
        <f>IF(M3080=[1]People!$B$5,[1]People!$A$5,IF(M3080=[1]People!$B$4,[1]People!$A$4,IF(M3080=[1]People!$B$3,[1]People!$A$3,IF(M3080=[1]People!$B$2,[1]People!$A$2,0))))</f>
        <v>Anna Andreadi</v>
      </c>
      <c r="W3080" s="7" t="str">
        <f>IFERROR(INDEX([1]Returns!A$1:A$65536,MATCH(B3080,[1]Returns!B$1:B$65536,0)),"No")</f>
        <v>No</v>
      </c>
    </row>
    <row r="3081" spans="1:23" x14ac:dyDescent="0.2">
      <c r="A3081" s="1">
        <v>3080</v>
      </c>
      <c r="B3081" s="3" t="s">
        <v>6303</v>
      </c>
      <c r="C3081" s="4">
        <v>43712</v>
      </c>
      <c r="D3081" s="4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5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6">
        <v>12.96</v>
      </c>
      <c r="S3081" s="6">
        <v>2</v>
      </c>
      <c r="T3081" s="6">
        <v>0</v>
      </c>
      <c r="U3081" s="6">
        <v>6.2208000000000006</v>
      </c>
      <c r="V3081" s="7" t="str">
        <f>IF(M3081=[1]People!$B$5,[1]People!$A$5,IF(M3081=[1]People!$B$4,[1]People!$A$4,IF(M3081=[1]People!$B$3,[1]People!$A$3,IF(M3081=[1]People!$B$2,[1]People!$A$2,0))))</f>
        <v>Anna Andreadi</v>
      </c>
      <c r="W3081" s="7" t="str">
        <f>IFERROR(INDEX([1]Returns!A$1:A$65536,MATCH(B3081,[1]Returns!B$1:B$65536,0)),"No")</f>
        <v>No</v>
      </c>
    </row>
    <row r="3082" spans="1:23" x14ac:dyDescent="0.2">
      <c r="A3082" s="1">
        <v>3081</v>
      </c>
      <c r="B3082" s="3" t="s">
        <v>6303</v>
      </c>
      <c r="C3082" s="4">
        <v>43712</v>
      </c>
      <c r="D3082" s="4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5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6">
        <v>43.176000000000002</v>
      </c>
      <c r="S3082" s="6">
        <v>3</v>
      </c>
      <c r="T3082" s="6">
        <v>0.2</v>
      </c>
      <c r="U3082" s="6">
        <v>15.111599999999999</v>
      </c>
      <c r="V3082" s="7" t="str">
        <f>IF(M3082=[1]People!$B$5,[1]People!$A$5,IF(M3082=[1]People!$B$4,[1]People!$A$4,IF(M3082=[1]People!$B$3,[1]People!$A$3,IF(M3082=[1]People!$B$2,[1]People!$A$2,0))))</f>
        <v>Anna Andreadi</v>
      </c>
      <c r="W3082" s="7" t="str">
        <f>IFERROR(INDEX([1]Returns!A$1:A$65536,MATCH(B3082,[1]Returns!B$1:B$65536,0)),"No")</f>
        <v>No</v>
      </c>
    </row>
    <row r="3083" spans="1:23" x14ac:dyDescent="0.2">
      <c r="A3083" s="1">
        <v>3082</v>
      </c>
      <c r="B3083" s="3" t="s">
        <v>6306</v>
      </c>
      <c r="C3083" s="4">
        <v>43612</v>
      </c>
      <c r="D3083" s="4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5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6">
        <v>58.34</v>
      </c>
      <c r="S3083" s="6">
        <v>2</v>
      </c>
      <c r="T3083" s="6">
        <v>0</v>
      </c>
      <c r="U3083" s="6">
        <v>28.0032</v>
      </c>
      <c r="V3083" s="7" t="str">
        <f>IF(M3083=[1]People!$B$5,[1]People!$A$5,IF(M3083=[1]People!$B$4,[1]People!$A$4,IF(M3083=[1]People!$B$3,[1]People!$A$3,IF(M3083=[1]People!$B$2,[1]People!$A$2,0))))</f>
        <v>Cassandra Brandow</v>
      </c>
      <c r="W3083" s="7" t="str">
        <f>IFERROR(INDEX([1]Returns!A$1:A$65536,MATCH(B3083,[1]Returns!B$1:B$65536,0)),"No")</f>
        <v>No</v>
      </c>
    </row>
    <row r="3084" spans="1:23" x14ac:dyDescent="0.2">
      <c r="A3084" s="1">
        <v>3083</v>
      </c>
      <c r="B3084" s="3" t="s">
        <v>6306</v>
      </c>
      <c r="C3084" s="4">
        <v>43612</v>
      </c>
      <c r="D3084" s="4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5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6">
        <v>539.97</v>
      </c>
      <c r="S3084" s="6">
        <v>3</v>
      </c>
      <c r="T3084" s="6">
        <v>0</v>
      </c>
      <c r="U3084" s="6">
        <v>134.99250000000001</v>
      </c>
      <c r="V3084" s="7" t="str">
        <f>IF(M3084=[1]People!$B$5,[1]People!$A$5,IF(M3084=[1]People!$B$4,[1]People!$A$4,IF(M3084=[1]People!$B$3,[1]People!$A$3,IF(M3084=[1]People!$B$2,[1]People!$A$2,0))))</f>
        <v>Cassandra Brandow</v>
      </c>
      <c r="W3084" s="7" t="str">
        <f>IFERROR(INDEX([1]Returns!A$1:A$65536,MATCH(B3084,[1]Returns!B$1:B$65536,0)),"No")</f>
        <v>No</v>
      </c>
    </row>
    <row r="3085" spans="1:23" x14ac:dyDescent="0.2">
      <c r="A3085" s="1">
        <v>3084</v>
      </c>
      <c r="B3085" s="3" t="s">
        <v>6307</v>
      </c>
      <c r="C3085" s="4">
        <v>42397</v>
      </c>
      <c r="D3085" s="4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5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6">
        <v>3.9280000000000004</v>
      </c>
      <c r="S3085" s="6">
        <v>1</v>
      </c>
      <c r="T3085" s="6">
        <v>0.2</v>
      </c>
      <c r="U3085" s="6">
        <v>1.3256999999999999</v>
      </c>
      <c r="V3085" s="7" t="str">
        <f>IF(M3085=[1]People!$B$5,[1]People!$A$5,IF(M3085=[1]People!$B$4,[1]People!$A$4,IF(M3085=[1]People!$B$3,[1]People!$A$3,IF(M3085=[1]People!$B$2,[1]People!$A$2,0))))</f>
        <v>Chuck Magee</v>
      </c>
      <c r="W3085" s="7" t="str">
        <f>IFERROR(INDEX([1]Returns!A$1:A$65536,MATCH(B3085,[1]Returns!B$1:B$65536,0)),"No")</f>
        <v>No</v>
      </c>
    </row>
    <row r="3086" spans="1:23" x14ac:dyDescent="0.2">
      <c r="A3086" s="1">
        <v>3085</v>
      </c>
      <c r="B3086" s="3" t="s">
        <v>6308</v>
      </c>
      <c r="C3086" s="4">
        <v>43505</v>
      </c>
      <c r="D3086" s="4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5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6">
        <v>252.78399999999996</v>
      </c>
      <c r="S3086" s="6">
        <v>4</v>
      </c>
      <c r="T3086" s="6">
        <v>0.8</v>
      </c>
      <c r="U3086" s="6">
        <v>-417.09360000000004</v>
      </c>
      <c r="V3086" s="7" t="str">
        <f>IF(M3086=[1]People!$B$5,[1]People!$A$5,IF(M3086=[1]People!$B$4,[1]People!$A$4,IF(M3086=[1]People!$B$3,[1]People!$A$3,IF(M3086=[1]People!$B$2,[1]People!$A$2,0))))</f>
        <v>Kelly Williams</v>
      </c>
      <c r="W3086" s="7" t="str">
        <f>IFERROR(INDEX([1]Returns!A$1:A$65536,MATCH(B3086,[1]Returns!B$1:B$65536,0)),"No")</f>
        <v>No</v>
      </c>
    </row>
    <row r="3087" spans="1:23" x14ac:dyDescent="0.2">
      <c r="A3087" s="1">
        <v>3086</v>
      </c>
      <c r="B3087" s="3" t="s">
        <v>6308</v>
      </c>
      <c r="C3087" s="4">
        <v>43505</v>
      </c>
      <c r="D3087" s="4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5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6">
        <v>127.98399999999999</v>
      </c>
      <c r="S3087" s="6">
        <v>2</v>
      </c>
      <c r="T3087" s="6">
        <v>0.2</v>
      </c>
      <c r="U3087" s="6">
        <v>15.997999999999987</v>
      </c>
      <c r="V3087" s="7" t="str">
        <f>IF(M3087=[1]People!$B$5,[1]People!$A$5,IF(M3087=[1]People!$B$4,[1]People!$A$4,IF(M3087=[1]People!$B$3,[1]People!$A$3,IF(M3087=[1]People!$B$2,[1]People!$A$2,0))))</f>
        <v>Kelly Williams</v>
      </c>
      <c r="W3087" s="7" t="str">
        <f>IFERROR(INDEX([1]Returns!A$1:A$65536,MATCH(B3087,[1]Returns!B$1:B$65536,0)),"No")</f>
        <v>No</v>
      </c>
    </row>
    <row r="3088" spans="1:23" x14ac:dyDescent="0.2">
      <c r="A3088" s="1">
        <v>3087</v>
      </c>
      <c r="B3088" s="3" t="s">
        <v>6308</v>
      </c>
      <c r="C3088" s="4">
        <v>43505</v>
      </c>
      <c r="D3088" s="4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5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6">
        <v>3.9840000000000004</v>
      </c>
      <c r="S3088" s="6">
        <v>2</v>
      </c>
      <c r="T3088" s="6">
        <v>0.6</v>
      </c>
      <c r="U3088" s="6">
        <v>-2.6892000000000005</v>
      </c>
      <c r="V3088" s="7" t="str">
        <f>IF(M3088=[1]People!$B$5,[1]People!$A$5,IF(M3088=[1]People!$B$4,[1]People!$A$4,IF(M3088=[1]People!$B$3,[1]People!$A$3,IF(M3088=[1]People!$B$2,[1]People!$A$2,0))))</f>
        <v>Kelly Williams</v>
      </c>
      <c r="W3088" s="7" t="str">
        <f>IFERROR(INDEX([1]Returns!A$1:A$65536,MATCH(B3088,[1]Returns!B$1:B$65536,0)),"No")</f>
        <v>No</v>
      </c>
    </row>
    <row r="3089" spans="1:23" x14ac:dyDescent="0.2">
      <c r="A3089" s="1">
        <v>3088</v>
      </c>
      <c r="B3089" s="3" t="s">
        <v>6308</v>
      </c>
      <c r="C3089" s="4">
        <v>43505</v>
      </c>
      <c r="D3089" s="4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5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6">
        <v>12.991999999999996</v>
      </c>
      <c r="S3089" s="6">
        <v>2</v>
      </c>
      <c r="T3089" s="6">
        <v>0.8</v>
      </c>
      <c r="U3089" s="6">
        <v>-32.480000000000004</v>
      </c>
      <c r="V3089" s="7" t="str">
        <f>IF(M3089=[1]People!$B$5,[1]People!$A$5,IF(M3089=[1]People!$B$4,[1]People!$A$4,IF(M3089=[1]People!$B$3,[1]People!$A$3,IF(M3089=[1]People!$B$2,[1]People!$A$2,0))))</f>
        <v>Kelly Williams</v>
      </c>
      <c r="W3089" s="7" t="str">
        <f>IFERROR(INDEX([1]Returns!A$1:A$65536,MATCH(B3089,[1]Returns!B$1:B$65536,0)),"No")</f>
        <v>No</v>
      </c>
    </row>
    <row r="3090" spans="1:23" x14ac:dyDescent="0.2">
      <c r="A3090" s="1">
        <v>3089</v>
      </c>
      <c r="B3090" s="3" t="s">
        <v>6309</v>
      </c>
      <c r="C3090" s="4">
        <v>43555</v>
      </c>
      <c r="D3090" s="4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5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6">
        <v>61</v>
      </c>
      <c r="S3090" s="6">
        <v>5</v>
      </c>
      <c r="T3090" s="6">
        <v>0</v>
      </c>
      <c r="U3090" s="6">
        <v>25.620000000000005</v>
      </c>
      <c r="V3090" s="7" t="str">
        <f>IF(M3090=[1]People!$B$5,[1]People!$A$5,IF(M3090=[1]People!$B$4,[1]People!$A$4,IF(M3090=[1]People!$B$3,[1]People!$A$3,IF(M3090=[1]People!$B$2,[1]People!$A$2,0))))</f>
        <v>Cassandra Brandow</v>
      </c>
      <c r="W3090" s="7" t="str">
        <f>IFERROR(INDEX([1]Returns!A$1:A$65536,MATCH(B3090,[1]Returns!B$1:B$65536,0)),"No")</f>
        <v>No</v>
      </c>
    </row>
    <row r="3091" spans="1:23" x14ac:dyDescent="0.2">
      <c r="A3091" s="1">
        <v>3090</v>
      </c>
      <c r="B3091" s="3" t="s">
        <v>6309</v>
      </c>
      <c r="C3091" s="4">
        <v>43555</v>
      </c>
      <c r="D3091" s="4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5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6">
        <v>671.93</v>
      </c>
      <c r="S3091" s="6">
        <v>7</v>
      </c>
      <c r="T3091" s="6">
        <v>0</v>
      </c>
      <c r="U3091" s="6">
        <v>188.1404</v>
      </c>
      <c r="V3091" s="7" t="str">
        <f>IF(M3091=[1]People!$B$5,[1]People!$A$5,IF(M3091=[1]People!$B$4,[1]People!$A$4,IF(M3091=[1]People!$B$3,[1]People!$A$3,IF(M3091=[1]People!$B$2,[1]People!$A$2,0))))</f>
        <v>Cassandra Brandow</v>
      </c>
      <c r="W3091" s="7" t="str">
        <f>IFERROR(INDEX([1]Returns!A$1:A$65536,MATCH(B3091,[1]Returns!B$1:B$65536,0)),"No")</f>
        <v>No</v>
      </c>
    </row>
    <row r="3092" spans="1:23" x14ac:dyDescent="0.2">
      <c r="A3092" s="1">
        <v>3091</v>
      </c>
      <c r="B3092" s="3" t="s">
        <v>6312</v>
      </c>
      <c r="C3092" s="4">
        <v>43162</v>
      </c>
      <c r="D3092" s="4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5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6">
        <v>447.85999999999996</v>
      </c>
      <c r="S3092" s="6">
        <v>7</v>
      </c>
      <c r="T3092" s="6">
        <v>0</v>
      </c>
      <c r="U3092" s="6">
        <v>219.45140000000001</v>
      </c>
      <c r="V3092" s="7" t="str">
        <f>IF(M3092=[1]People!$B$5,[1]People!$A$5,IF(M3092=[1]People!$B$4,[1]People!$A$4,IF(M3092=[1]People!$B$3,[1]People!$A$3,IF(M3092=[1]People!$B$2,[1]People!$A$2,0))))</f>
        <v>Chuck Magee</v>
      </c>
      <c r="W3092" s="7" t="str">
        <f>IFERROR(INDEX([1]Returns!A$1:A$65536,MATCH(B3092,[1]Returns!B$1:B$65536,0)),"No")</f>
        <v>Yes</v>
      </c>
    </row>
    <row r="3093" spans="1:23" x14ac:dyDescent="0.2">
      <c r="A3093" s="1">
        <v>3092</v>
      </c>
      <c r="B3093" s="3" t="s">
        <v>6312</v>
      </c>
      <c r="C3093" s="4">
        <v>43162</v>
      </c>
      <c r="D3093" s="4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5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6">
        <v>479.95</v>
      </c>
      <c r="S3093" s="6">
        <v>5</v>
      </c>
      <c r="T3093" s="6">
        <v>0</v>
      </c>
      <c r="U3093" s="6">
        <v>129.5865</v>
      </c>
      <c r="V3093" s="7" t="str">
        <f>IF(M3093=[1]People!$B$5,[1]People!$A$5,IF(M3093=[1]People!$B$4,[1]People!$A$4,IF(M3093=[1]People!$B$3,[1]People!$A$3,IF(M3093=[1]People!$B$2,[1]People!$A$2,0))))</f>
        <v>Chuck Magee</v>
      </c>
      <c r="W3093" s="7" t="str">
        <f>IFERROR(INDEX([1]Returns!A$1:A$65536,MATCH(B3093,[1]Returns!B$1:B$65536,0)),"No")</f>
        <v>Yes</v>
      </c>
    </row>
    <row r="3094" spans="1:23" x14ac:dyDescent="0.2">
      <c r="A3094" s="1">
        <v>3093</v>
      </c>
      <c r="B3094" s="3" t="s">
        <v>6312</v>
      </c>
      <c r="C3094" s="4">
        <v>43162</v>
      </c>
      <c r="D3094" s="4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5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6">
        <v>166.44</v>
      </c>
      <c r="S3094" s="6">
        <v>3</v>
      </c>
      <c r="T3094" s="6">
        <v>0</v>
      </c>
      <c r="U3094" s="6">
        <v>79.891199999999998</v>
      </c>
      <c r="V3094" s="7" t="str">
        <f>IF(M3094=[1]People!$B$5,[1]People!$A$5,IF(M3094=[1]People!$B$4,[1]People!$A$4,IF(M3094=[1]People!$B$3,[1]People!$A$3,IF(M3094=[1]People!$B$2,[1]People!$A$2,0))))</f>
        <v>Chuck Magee</v>
      </c>
      <c r="W3094" s="7" t="str">
        <f>IFERROR(INDEX([1]Returns!A$1:A$65536,MATCH(B3094,[1]Returns!B$1:B$65536,0)),"No")</f>
        <v>Yes</v>
      </c>
    </row>
    <row r="3095" spans="1:23" x14ac:dyDescent="0.2">
      <c r="A3095" s="1">
        <v>3094</v>
      </c>
      <c r="B3095" s="3" t="s">
        <v>6315</v>
      </c>
      <c r="C3095" s="4">
        <v>42970</v>
      </c>
      <c r="D3095" s="4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5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6">
        <v>31.680000000000003</v>
      </c>
      <c r="S3095" s="6">
        <v>4</v>
      </c>
      <c r="T3095" s="6">
        <v>0.2</v>
      </c>
      <c r="U3095" s="6">
        <v>2.7719999999999994</v>
      </c>
      <c r="V3095" s="7" t="str">
        <f>IF(M3095=[1]People!$B$5,[1]People!$A$5,IF(M3095=[1]People!$B$4,[1]People!$A$4,IF(M3095=[1]People!$B$3,[1]People!$A$3,IF(M3095=[1]People!$B$2,[1]People!$A$2,0))))</f>
        <v>Kelly Williams</v>
      </c>
      <c r="W3095" s="7" t="str">
        <f>IFERROR(INDEX([1]Returns!A$1:A$65536,MATCH(B3095,[1]Returns!B$1:B$65536,0)),"No")</f>
        <v>No</v>
      </c>
    </row>
    <row r="3096" spans="1:23" x14ac:dyDescent="0.2">
      <c r="A3096" s="1">
        <v>3095</v>
      </c>
      <c r="B3096" s="3" t="s">
        <v>6315</v>
      </c>
      <c r="C3096" s="4">
        <v>42970</v>
      </c>
      <c r="D3096" s="4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5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6">
        <v>10.368000000000002</v>
      </c>
      <c r="S3096" s="6">
        <v>2</v>
      </c>
      <c r="T3096" s="6">
        <v>0.2</v>
      </c>
      <c r="U3096" s="6">
        <v>3.6288</v>
      </c>
      <c r="V3096" s="7" t="str">
        <f>IF(M3096=[1]People!$B$5,[1]People!$A$5,IF(M3096=[1]People!$B$4,[1]People!$A$4,IF(M3096=[1]People!$B$3,[1]People!$A$3,IF(M3096=[1]People!$B$2,[1]People!$A$2,0))))</f>
        <v>Kelly Williams</v>
      </c>
      <c r="W3096" s="7" t="str">
        <f>IFERROR(INDEX([1]Returns!A$1:A$65536,MATCH(B3096,[1]Returns!B$1:B$65536,0)),"No")</f>
        <v>No</v>
      </c>
    </row>
    <row r="3097" spans="1:23" x14ac:dyDescent="0.2">
      <c r="A3097" s="1">
        <v>3096</v>
      </c>
      <c r="B3097" s="3" t="s">
        <v>6315</v>
      </c>
      <c r="C3097" s="4">
        <v>42970</v>
      </c>
      <c r="D3097" s="4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5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6">
        <v>12.032</v>
      </c>
      <c r="S3097" s="6">
        <v>8</v>
      </c>
      <c r="T3097" s="6">
        <v>0.2</v>
      </c>
      <c r="U3097" s="6">
        <v>2.2559999999999993</v>
      </c>
      <c r="V3097" s="7" t="str">
        <f>IF(M3097=[1]People!$B$5,[1]People!$A$5,IF(M3097=[1]People!$B$4,[1]People!$A$4,IF(M3097=[1]People!$B$3,[1]People!$A$3,IF(M3097=[1]People!$B$2,[1]People!$A$2,0))))</f>
        <v>Kelly Williams</v>
      </c>
      <c r="W3097" s="7" t="str">
        <f>IFERROR(INDEX([1]Returns!A$1:A$65536,MATCH(B3097,[1]Returns!B$1:B$65536,0)),"No")</f>
        <v>No</v>
      </c>
    </row>
    <row r="3098" spans="1:23" x14ac:dyDescent="0.2">
      <c r="A3098" s="1">
        <v>3097</v>
      </c>
      <c r="B3098" s="3" t="s">
        <v>6315</v>
      </c>
      <c r="C3098" s="4">
        <v>42970</v>
      </c>
      <c r="D3098" s="4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5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6">
        <v>5.7679999999999989</v>
      </c>
      <c r="S3098" s="6">
        <v>2</v>
      </c>
      <c r="T3098" s="6">
        <v>0.8</v>
      </c>
      <c r="U3098" s="6">
        <v>-13.554800000000004</v>
      </c>
      <c r="V3098" s="7" t="str">
        <f>IF(M3098=[1]People!$B$5,[1]People!$A$5,IF(M3098=[1]People!$B$4,[1]People!$A$4,IF(M3098=[1]People!$B$3,[1]People!$A$3,IF(M3098=[1]People!$B$2,[1]People!$A$2,0))))</f>
        <v>Kelly Williams</v>
      </c>
      <c r="W3098" s="7" t="str">
        <f>IFERROR(INDEX([1]Returns!A$1:A$65536,MATCH(B3098,[1]Returns!B$1:B$65536,0)),"No")</f>
        <v>No</v>
      </c>
    </row>
    <row r="3099" spans="1:23" x14ac:dyDescent="0.2">
      <c r="A3099" s="1">
        <v>3098</v>
      </c>
      <c r="B3099" s="3" t="s">
        <v>6317</v>
      </c>
      <c r="C3099" s="4">
        <v>43582</v>
      </c>
      <c r="D3099" s="4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5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6">
        <v>33.119999999999997</v>
      </c>
      <c r="S3099" s="6">
        <v>4</v>
      </c>
      <c r="T3099" s="6">
        <v>0.2</v>
      </c>
      <c r="U3099" s="6">
        <v>11.592000000000001</v>
      </c>
      <c r="V3099" s="7" t="str">
        <f>IF(M3099=[1]People!$B$5,[1]People!$A$5,IF(M3099=[1]People!$B$4,[1]People!$A$4,IF(M3099=[1]People!$B$3,[1]People!$A$3,IF(M3099=[1]People!$B$2,[1]People!$A$2,0))))</f>
        <v>Kelly Williams</v>
      </c>
      <c r="W3099" s="7" t="str">
        <f>IFERROR(INDEX([1]Returns!A$1:A$65536,MATCH(B3099,[1]Returns!B$1:B$65536,0)),"No")</f>
        <v>Yes</v>
      </c>
    </row>
    <row r="3100" spans="1:23" x14ac:dyDescent="0.2">
      <c r="A3100" s="1">
        <v>3099</v>
      </c>
      <c r="B3100" s="3" t="s">
        <v>6317</v>
      </c>
      <c r="C3100" s="4">
        <v>43582</v>
      </c>
      <c r="D3100" s="4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5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6">
        <v>220.26559999999998</v>
      </c>
      <c r="S3100" s="6">
        <v>4</v>
      </c>
      <c r="T3100" s="6">
        <v>0.32</v>
      </c>
      <c r="U3100" s="6">
        <v>-42.1096</v>
      </c>
      <c r="V3100" s="7" t="str">
        <f>IF(M3100=[1]People!$B$5,[1]People!$A$5,IF(M3100=[1]People!$B$4,[1]People!$A$4,IF(M3100=[1]People!$B$3,[1]People!$A$3,IF(M3100=[1]People!$B$2,[1]People!$A$2,0))))</f>
        <v>Kelly Williams</v>
      </c>
      <c r="W3100" s="7" t="str">
        <f>IFERROR(INDEX([1]Returns!A$1:A$65536,MATCH(B3100,[1]Returns!B$1:B$65536,0)),"No")</f>
        <v>Yes</v>
      </c>
    </row>
    <row r="3101" spans="1:23" x14ac:dyDescent="0.2">
      <c r="A3101" s="1">
        <v>3100</v>
      </c>
      <c r="B3101" s="3" t="s">
        <v>6318</v>
      </c>
      <c r="C3101" s="4">
        <v>43569</v>
      </c>
      <c r="D3101" s="4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5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6">
        <v>10.776000000000002</v>
      </c>
      <c r="S3101" s="6">
        <v>3</v>
      </c>
      <c r="T3101" s="6">
        <v>0.2</v>
      </c>
      <c r="U3101" s="6">
        <v>3.5021999999999989</v>
      </c>
      <c r="V3101" s="7" t="str">
        <f>IF(M3101=[1]People!$B$5,[1]People!$A$5,IF(M3101=[1]People!$B$4,[1]People!$A$4,IF(M3101=[1]People!$B$3,[1]People!$A$3,IF(M3101=[1]People!$B$2,[1]People!$A$2,0))))</f>
        <v>Chuck Magee</v>
      </c>
      <c r="W3101" s="7" t="str">
        <f>IFERROR(INDEX([1]Returns!A$1:A$65536,MATCH(B3101,[1]Returns!B$1:B$65536,0)),"No")</f>
        <v>No</v>
      </c>
    </row>
    <row r="3102" spans="1:23" x14ac:dyDescent="0.2">
      <c r="A3102" s="1">
        <v>3101</v>
      </c>
      <c r="B3102" s="3" t="s">
        <v>6318</v>
      </c>
      <c r="C3102" s="4">
        <v>43569</v>
      </c>
      <c r="D3102" s="4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5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6">
        <v>242.35200000000003</v>
      </c>
      <c r="S3102" s="6">
        <v>3</v>
      </c>
      <c r="T3102" s="6">
        <v>0.2</v>
      </c>
      <c r="U3102" s="6">
        <v>9.0881999999999721</v>
      </c>
      <c r="V3102" s="7" t="str">
        <f>IF(M3102=[1]People!$B$5,[1]People!$A$5,IF(M3102=[1]People!$B$4,[1]People!$A$4,IF(M3102=[1]People!$B$3,[1]People!$A$3,IF(M3102=[1]People!$B$2,[1]People!$A$2,0))))</f>
        <v>Chuck Magee</v>
      </c>
      <c r="W3102" s="7" t="str">
        <f>IFERROR(INDEX([1]Returns!A$1:A$65536,MATCH(B3102,[1]Returns!B$1:B$65536,0)),"No")</f>
        <v>No</v>
      </c>
    </row>
    <row r="3103" spans="1:23" x14ac:dyDescent="0.2">
      <c r="A3103" s="1">
        <v>3102</v>
      </c>
      <c r="B3103" s="3" t="s">
        <v>6319</v>
      </c>
      <c r="C3103" s="4">
        <v>43821</v>
      </c>
      <c r="D3103" s="4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5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6">
        <v>695.16</v>
      </c>
      <c r="S3103" s="6">
        <v>6</v>
      </c>
      <c r="T3103" s="6">
        <v>0</v>
      </c>
      <c r="U3103" s="6">
        <v>34.757999999999953</v>
      </c>
      <c r="V3103" s="7" t="str">
        <f>IF(M3103=[1]People!$B$5,[1]People!$A$5,IF(M3103=[1]People!$B$4,[1]People!$A$4,IF(M3103=[1]People!$B$3,[1]People!$A$3,IF(M3103=[1]People!$B$2,[1]People!$A$2,0))))</f>
        <v>Chuck Magee</v>
      </c>
      <c r="W3103" s="7" t="str">
        <f>IFERROR(INDEX([1]Returns!A$1:A$65536,MATCH(B3103,[1]Returns!B$1:B$65536,0)),"No")</f>
        <v>No</v>
      </c>
    </row>
    <row r="3104" spans="1:23" x14ac:dyDescent="0.2">
      <c r="A3104" s="1">
        <v>3103</v>
      </c>
      <c r="B3104" s="3" t="s">
        <v>6319</v>
      </c>
      <c r="C3104" s="4">
        <v>43821</v>
      </c>
      <c r="D3104" s="4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5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6">
        <v>220.98</v>
      </c>
      <c r="S3104" s="6">
        <v>1</v>
      </c>
      <c r="T3104" s="6">
        <v>0</v>
      </c>
      <c r="U3104" s="6">
        <v>50.825400000000002</v>
      </c>
      <c r="V3104" s="7" t="str">
        <f>IF(M3104=[1]People!$B$5,[1]People!$A$5,IF(M3104=[1]People!$B$4,[1]People!$A$4,IF(M3104=[1]People!$B$3,[1]People!$A$3,IF(M3104=[1]People!$B$2,[1]People!$A$2,0))))</f>
        <v>Chuck Magee</v>
      </c>
      <c r="W3104" s="7" t="str">
        <f>IFERROR(INDEX([1]Returns!A$1:A$65536,MATCH(B3104,[1]Returns!B$1:B$65536,0)),"No")</f>
        <v>No</v>
      </c>
    </row>
    <row r="3105" spans="1:23" x14ac:dyDescent="0.2">
      <c r="A3105" s="1">
        <v>3104</v>
      </c>
      <c r="B3105" s="3" t="s">
        <v>6324</v>
      </c>
      <c r="C3105" s="4">
        <v>43442</v>
      </c>
      <c r="D3105" s="4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5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6">
        <v>12.957000000000001</v>
      </c>
      <c r="S3105" s="6">
        <v>7</v>
      </c>
      <c r="T3105" s="6">
        <v>0.7</v>
      </c>
      <c r="U3105" s="6">
        <v>-9.5018000000000029</v>
      </c>
      <c r="V3105" s="7" t="str">
        <f>IF(M3105=[1]People!$B$5,[1]People!$A$5,IF(M3105=[1]People!$B$4,[1]People!$A$4,IF(M3105=[1]People!$B$3,[1]People!$A$3,IF(M3105=[1]People!$B$2,[1]People!$A$2,0))))</f>
        <v>Chuck Magee</v>
      </c>
      <c r="W3105" s="7" t="str">
        <f>IFERROR(INDEX([1]Returns!A$1:A$65536,MATCH(B3105,[1]Returns!B$1:B$65536,0)),"No")</f>
        <v>No</v>
      </c>
    </row>
    <row r="3106" spans="1:23" x14ac:dyDescent="0.2">
      <c r="A3106" s="1">
        <v>3105</v>
      </c>
      <c r="B3106" s="3" t="s">
        <v>6327</v>
      </c>
      <c r="C3106" s="4">
        <v>43547</v>
      </c>
      <c r="D3106" s="4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5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6">
        <v>25.68</v>
      </c>
      <c r="S3106" s="6">
        <v>6</v>
      </c>
      <c r="T3106" s="6">
        <v>0</v>
      </c>
      <c r="U3106" s="6">
        <v>11.555999999999997</v>
      </c>
      <c r="V3106" s="7" t="str">
        <f>IF(M3106=[1]People!$B$5,[1]People!$A$5,IF(M3106=[1]People!$B$4,[1]People!$A$4,IF(M3106=[1]People!$B$3,[1]People!$A$3,IF(M3106=[1]People!$B$2,[1]People!$A$2,0))))</f>
        <v>Chuck Magee</v>
      </c>
      <c r="W3106" s="7" t="str">
        <f>IFERROR(INDEX([1]Returns!A$1:A$65536,MATCH(B3106,[1]Returns!B$1:B$65536,0)),"No")</f>
        <v>No</v>
      </c>
    </row>
    <row r="3107" spans="1:23" x14ac:dyDescent="0.2">
      <c r="A3107" s="1">
        <v>3106</v>
      </c>
      <c r="B3107" s="3" t="s">
        <v>6332</v>
      </c>
      <c r="C3107" s="4">
        <v>43306</v>
      </c>
      <c r="D3107" s="4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5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6">
        <v>15.712000000000002</v>
      </c>
      <c r="S3107" s="6">
        <v>4</v>
      </c>
      <c r="T3107" s="6">
        <v>0.2</v>
      </c>
      <c r="U3107" s="6">
        <v>5.6955999999999989</v>
      </c>
      <c r="V3107" s="7" t="str">
        <f>IF(M3107=[1]People!$B$5,[1]People!$A$5,IF(M3107=[1]People!$B$4,[1]People!$A$4,IF(M3107=[1]People!$B$3,[1]People!$A$3,IF(M3107=[1]People!$B$2,[1]People!$A$2,0))))</f>
        <v>Kelly Williams</v>
      </c>
      <c r="W3107" s="7" t="str">
        <f>IFERROR(INDEX([1]Returns!A$1:A$65536,MATCH(B3107,[1]Returns!B$1:B$65536,0)),"No")</f>
        <v>No</v>
      </c>
    </row>
    <row r="3108" spans="1:23" x14ac:dyDescent="0.2">
      <c r="A3108" s="1">
        <v>3107</v>
      </c>
      <c r="B3108" s="3" t="s">
        <v>6333</v>
      </c>
      <c r="C3108" s="4">
        <v>43656</v>
      </c>
      <c r="D3108" s="4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5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6">
        <v>298.464</v>
      </c>
      <c r="S3108" s="6">
        <v>6</v>
      </c>
      <c r="T3108" s="6">
        <v>0.2</v>
      </c>
      <c r="U3108" s="6">
        <v>26.115600000000015</v>
      </c>
      <c r="V3108" s="7" t="str">
        <f>IF(M3108=[1]People!$B$5,[1]People!$A$5,IF(M3108=[1]People!$B$4,[1]People!$A$4,IF(M3108=[1]People!$B$3,[1]People!$A$3,IF(M3108=[1]People!$B$2,[1]People!$A$2,0))))</f>
        <v>Kelly Williams</v>
      </c>
      <c r="W3108" s="7" t="str">
        <f>IFERROR(INDEX([1]Returns!A$1:A$65536,MATCH(B3108,[1]Returns!B$1:B$65536,0)),"No")</f>
        <v>No</v>
      </c>
    </row>
    <row r="3109" spans="1:23" x14ac:dyDescent="0.2">
      <c r="A3109" s="1">
        <v>3108</v>
      </c>
      <c r="B3109" s="3" t="s">
        <v>6334</v>
      </c>
      <c r="C3109" s="4">
        <v>43298</v>
      </c>
      <c r="D3109" s="4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5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6">
        <v>21.93</v>
      </c>
      <c r="S3109" s="6">
        <v>3</v>
      </c>
      <c r="T3109" s="6">
        <v>0</v>
      </c>
      <c r="U3109" s="6">
        <v>10.087799999999998</v>
      </c>
      <c r="V3109" s="7" t="str">
        <f>IF(M3109=[1]People!$B$5,[1]People!$A$5,IF(M3109=[1]People!$B$4,[1]People!$A$4,IF(M3109=[1]People!$B$3,[1]People!$A$3,IF(M3109=[1]People!$B$2,[1]People!$A$2,0))))</f>
        <v>Kelly Williams</v>
      </c>
      <c r="W3109" s="7" t="str">
        <f>IFERROR(INDEX([1]Returns!A$1:A$65536,MATCH(B3109,[1]Returns!B$1:B$65536,0)),"No")</f>
        <v>No</v>
      </c>
    </row>
    <row r="3110" spans="1:23" x14ac:dyDescent="0.2">
      <c r="A3110" s="1">
        <v>3109</v>
      </c>
      <c r="B3110" s="3" t="s">
        <v>6334</v>
      </c>
      <c r="C3110" s="4">
        <v>43298</v>
      </c>
      <c r="D3110" s="4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5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6">
        <v>242.94</v>
      </c>
      <c r="S3110" s="6">
        <v>3</v>
      </c>
      <c r="T3110" s="6">
        <v>0</v>
      </c>
      <c r="U3110" s="6">
        <v>4.8588000000000164</v>
      </c>
      <c r="V3110" s="7" t="str">
        <f>IF(M3110=[1]People!$B$5,[1]People!$A$5,IF(M3110=[1]People!$B$4,[1]People!$A$4,IF(M3110=[1]People!$B$3,[1]People!$A$3,IF(M3110=[1]People!$B$2,[1]People!$A$2,0))))</f>
        <v>Kelly Williams</v>
      </c>
      <c r="W3110" s="7" t="str">
        <f>IFERROR(INDEX([1]Returns!A$1:A$65536,MATCH(B3110,[1]Returns!B$1:B$65536,0)),"No")</f>
        <v>No</v>
      </c>
    </row>
    <row r="3111" spans="1:23" x14ac:dyDescent="0.2">
      <c r="A3111" s="1">
        <v>3110</v>
      </c>
      <c r="B3111" s="3" t="s">
        <v>6334</v>
      </c>
      <c r="C3111" s="4">
        <v>43298</v>
      </c>
      <c r="D3111" s="4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5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6">
        <v>7.64</v>
      </c>
      <c r="S3111" s="6">
        <v>1</v>
      </c>
      <c r="T3111" s="6">
        <v>0</v>
      </c>
      <c r="U3111" s="6">
        <v>3.7435999999999998</v>
      </c>
      <c r="V3111" s="7" t="str">
        <f>IF(M3111=[1]People!$B$5,[1]People!$A$5,IF(M3111=[1]People!$B$4,[1]People!$A$4,IF(M3111=[1]People!$B$3,[1]People!$A$3,IF(M3111=[1]People!$B$2,[1]People!$A$2,0))))</f>
        <v>Kelly Williams</v>
      </c>
      <c r="W3111" s="7" t="str">
        <f>IFERROR(INDEX([1]Returns!A$1:A$65536,MATCH(B3111,[1]Returns!B$1:B$65536,0)),"No")</f>
        <v>No</v>
      </c>
    </row>
    <row r="3112" spans="1:23" x14ac:dyDescent="0.2">
      <c r="A3112" s="1">
        <v>3111</v>
      </c>
      <c r="B3112" s="3" t="s">
        <v>6334</v>
      </c>
      <c r="C3112" s="4">
        <v>43298</v>
      </c>
      <c r="D3112" s="4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5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6">
        <v>51.84</v>
      </c>
      <c r="S3112" s="6">
        <v>8</v>
      </c>
      <c r="T3112" s="6">
        <v>0</v>
      </c>
      <c r="U3112" s="6">
        <v>25.401600000000002</v>
      </c>
      <c r="V3112" s="7" t="str">
        <f>IF(M3112=[1]People!$B$5,[1]People!$A$5,IF(M3112=[1]People!$B$4,[1]People!$A$4,IF(M3112=[1]People!$B$3,[1]People!$A$3,IF(M3112=[1]People!$B$2,[1]People!$A$2,0))))</f>
        <v>Kelly Williams</v>
      </c>
      <c r="W3112" s="7" t="str">
        <f>IFERROR(INDEX([1]Returns!A$1:A$65536,MATCH(B3112,[1]Returns!B$1:B$65536,0)),"No")</f>
        <v>No</v>
      </c>
    </row>
    <row r="3113" spans="1:23" x14ac:dyDescent="0.2">
      <c r="A3113" s="1">
        <v>3112</v>
      </c>
      <c r="B3113" s="3" t="s">
        <v>6334</v>
      </c>
      <c r="C3113" s="4">
        <v>43298</v>
      </c>
      <c r="D3113" s="4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5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6">
        <v>265.17</v>
      </c>
      <c r="S3113" s="6">
        <v>1</v>
      </c>
      <c r="T3113" s="6">
        <v>0</v>
      </c>
      <c r="U3113" s="6">
        <v>47.730599999999981</v>
      </c>
      <c r="V3113" s="7" t="str">
        <f>IF(M3113=[1]People!$B$5,[1]People!$A$5,IF(M3113=[1]People!$B$4,[1]People!$A$4,IF(M3113=[1]People!$B$3,[1]People!$A$3,IF(M3113=[1]People!$B$2,[1]People!$A$2,0))))</f>
        <v>Kelly Williams</v>
      </c>
      <c r="W3113" s="7" t="str">
        <f>IFERROR(INDEX([1]Returns!A$1:A$65536,MATCH(B3113,[1]Returns!B$1:B$65536,0)),"No")</f>
        <v>No</v>
      </c>
    </row>
    <row r="3114" spans="1:23" x14ac:dyDescent="0.2">
      <c r="A3114" s="1">
        <v>3113</v>
      </c>
      <c r="B3114" s="3" t="s">
        <v>6337</v>
      </c>
      <c r="C3114" s="4">
        <v>43335</v>
      </c>
      <c r="D3114" s="4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5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6">
        <v>837.59999999999991</v>
      </c>
      <c r="S3114" s="6">
        <v>3</v>
      </c>
      <c r="T3114" s="6">
        <v>0.2</v>
      </c>
      <c r="U3114" s="6">
        <v>62.82000000000005</v>
      </c>
      <c r="V3114" s="7" t="str">
        <f>IF(M3114=[1]People!$B$5,[1]People!$A$5,IF(M3114=[1]People!$B$4,[1]People!$A$4,IF(M3114=[1]People!$B$3,[1]People!$A$3,IF(M3114=[1]People!$B$2,[1]People!$A$2,0))))</f>
        <v>Anna Andreadi</v>
      </c>
      <c r="W3114" s="7" t="str">
        <f>IFERROR(INDEX([1]Returns!A$1:A$65536,MATCH(B3114,[1]Returns!B$1:B$65536,0)),"No")</f>
        <v>No</v>
      </c>
    </row>
    <row r="3115" spans="1:23" x14ac:dyDescent="0.2">
      <c r="A3115" s="1">
        <v>3114</v>
      </c>
      <c r="B3115" s="3" t="s">
        <v>6337</v>
      </c>
      <c r="C3115" s="4">
        <v>43335</v>
      </c>
      <c r="D3115" s="4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5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6">
        <v>135.9</v>
      </c>
      <c r="S3115" s="6">
        <v>5</v>
      </c>
      <c r="T3115" s="6">
        <v>0</v>
      </c>
      <c r="U3115" s="6">
        <v>63.872999999999998</v>
      </c>
      <c r="V3115" s="7" t="str">
        <f>IF(M3115=[1]People!$B$5,[1]People!$A$5,IF(M3115=[1]People!$B$4,[1]People!$A$4,IF(M3115=[1]People!$B$3,[1]People!$A$3,IF(M3115=[1]People!$B$2,[1]People!$A$2,0))))</f>
        <v>Anna Andreadi</v>
      </c>
      <c r="W3115" s="7" t="str">
        <f>IFERROR(INDEX([1]Returns!A$1:A$65536,MATCH(B3115,[1]Returns!B$1:B$65536,0)),"No")</f>
        <v>No</v>
      </c>
    </row>
    <row r="3116" spans="1:23" x14ac:dyDescent="0.2">
      <c r="A3116" s="1">
        <v>3115</v>
      </c>
      <c r="B3116" s="3" t="s">
        <v>6337</v>
      </c>
      <c r="C3116" s="4">
        <v>43335</v>
      </c>
      <c r="D3116" s="4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5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6">
        <v>34.68</v>
      </c>
      <c r="S3116" s="6">
        <v>6</v>
      </c>
      <c r="T3116" s="6">
        <v>0</v>
      </c>
      <c r="U3116" s="6">
        <v>16.993200000000002</v>
      </c>
      <c r="V3116" s="7" t="str">
        <f>IF(M3116=[1]People!$B$5,[1]People!$A$5,IF(M3116=[1]People!$B$4,[1]People!$A$4,IF(M3116=[1]People!$B$3,[1]People!$A$3,IF(M3116=[1]People!$B$2,[1]People!$A$2,0))))</f>
        <v>Anna Andreadi</v>
      </c>
      <c r="W3116" s="7" t="str">
        <f>IFERROR(INDEX([1]Returns!A$1:A$65536,MATCH(B3116,[1]Returns!B$1:B$65536,0)),"No")</f>
        <v>No</v>
      </c>
    </row>
    <row r="3117" spans="1:23" x14ac:dyDescent="0.2">
      <c r="A3117" s="1">
        <v>3116</v>
      </c>
      <c r="B3117" s="3" t="s">
        <v>6337</v>
      </c>
      <c r="C3117" s="4">
        <v>43335</v>
      </c>
      <c r="D3117" s="4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5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6">
        <v>532.70400000000006</v>
      </c>
      <c r="S3117" s="6">
        <v>6</v>
      </c>
      <c r="T3117" s="6">
        <v>0.2</v>
      </c>
      <c r="U3117" s="6">
        <v>-39.952800000000025</v>
      </c>
      <c r="V3117" s="7" t="str">
        <f>IF(M3117=[1]People!$B$5,[1]People!$A$5,IF(M3117=[1]People!$B$4,[1]People!$A$4,IF(M3117=[1]People!$B$3,[1]People!$A$3,IF(M3117=[1]People!$B$2,[1]People!$A$2,0))))</f>
        <v>Anna Andreadi</v>
      </c>
      <c r="W3117" s="7" t="str">
        <f>IFERROR(INDEX([1]Returns!A$1:A$65536,MATCH(B3117,[1]Returns!B$1:B$65536,0)),"No")</f>
        <v>No</v>
      </c>
    </row>
    <row r="3118" spans="1:23" x14ac:dyDescent="0.2">
      <c r="A3118" s="1">
        <v>3117</v>
      </c>
      <c r="B3118" s="3" t="s">
        <v>6337</v>
      </c>
      <c r="C3118" s="4">
        <v>43335</v>
      </c>
      <c r="D3118" s="4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5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6">
        <v>43.099999999999994</v>
      </c>
      <c r="S3118" s="6">
        <v>5</v>
      </c>
      <c r="T3118" s="6">
        <v>0</v>
      </c>
      <c r="U3118" s="6">
        <v>11.206</v>
      </c>
      <c r="V3118" s="7" t="str">
        <f>IF(M3118=[1]People!$B$5,[1]People!$A$5,IF(M3118=[1]People!$B$4,[1]People!$A$4,IF(M3118=[1]People!$B$3,[1]People!$A$3,IF(M3118=[1]People!$B$2,[1]People!$A$2,0))))</f>
        <v>Anna Andreadi</v>
      </c>
      <c r="W3118" s="7" t="str">
        <f>IFERROR(INDEX([1]Returns!A$1:A$65536,MATCH(B3118,[1]Returns!B$1:B$65536,0)),"No")</f>
        <v>No</v>
      </c>
    </row>
    <row r="3119" spans="1:23" x14ac:dyDescent="0.2">
      <c r="A3119" s="1">
        <v>3118</v>
      </c>
      <c r="B3119" s="3" t="s">
        <v>6337</v>
      </c>
      <c r="C3119" s="4">
        <v>43335</v>
      </c>
      <c r="D3119" s="4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5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6">
        <v>15.88</v>
      </c>
      <c r="S3119" s="6">
        <v>4</v>
      </c>
      <c r="T3119" s="6">
        <v>0</v>
      </c>
      <c r="U3119" s="6">
        <v>0.15879999999999939</v>
      </c>
      <c r="V3119" s="7" t="str">
        <f>IF(M3119=[1]People!$B$5,[1]People!$A$5,IF(M3119=[1]People!$B$4,[1]People!$A$4,IF(M3119=[1]People!$B$3,[1]People!$A$3,IF(M3119=[1]People!$B$2,[1]People!$A$2,0))))</f>
        <v>Anna Andreadi</v>
      </c>
      <c r="W3119" s="7" t="str">
        <f>IFERROR(INDEX([1]Returns!A$1:A$65536,MATCH(B3119,[1]Returns!B$1:B$65536,0)),"No")</f>
        <v>No</v>
      </c>
    </row>
    <row r="3120" spans="1:23" x14ac:dyDescent="0.2">
      <c r="A3120" s="1">
        <v>3119</v>
      </c>
      <c r="B3120" s="3" t="s">
        <v>6340</v>
      </c>
      <c r="C3120" s="4">
        <v>42897</v>
      </c>
      <c r="D3120" s="4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5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6">
        <v>1123.92</v>
      </c>
      <c r="S3120" s="6">
        <v>5</v>
      </c>
      <c r="T3120" s="6">
        <v>0.2</v>
      </c>
      <c r="U3120" s="6">
        <v>-182.63700000000017</v>
      </c>
      <c r="V3120" s="7" t="str">
        <f>IF(M3120=[1]People!$B$5,[1]People!$A$5,IF(M3120=[1]People!$B$4,[1]People!$A$4,IF(M3120=[1]People!$B$3,[1]People!$A$3,IF(M3120=[1]People!$B$2,[1]People!$A$2,0))))</f>
        <v>Cassandra Brandow</v>
      </c>
      <c r="W3120" s="7" t="str">
        <f>IFERROR(INDEX([1]Returns!A$1:A$65536,MATCH(B3120,[1]Returns!B$1:B$65536,0)),"No")</f>
        <v>No</v>
      </c>
    </row>
    <row r="3121" spans="1:23" x14ac:dyDescent="0.2">
      <c r="A3121" s="1">
        <v>3120</v>
      </c>
      <c r="B3121" s="3" t="s">
        <v>6340</v>
      </c>
      <c r="C3121" s="4">
        <v>42897</v>
      </c>
      <c r="D3121" s="4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5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6">
        <v>249.58400000000003</v>
      </c>
      <c r="S3121" s="6">
        <v>2</v>
      </c>
      <c r="T3121" s="6">
        <v>0.2</v>
      </c>
      <c r="U3121" s="6">
        <v>31.197999999999986</v>
      </c>
      <c r="V3121" s="7" t="str">
        <f>IF(M3121=[1]People!$B$5,[1]People!$A$5,IF(M3121=[1]People!$B$4,[1]People!$A$4,IF(M3121=[1]People!$B$3,[1]People!$A$3,IF(M3121=[1]People!$B$2,[1]People!$A$2,0))))</f>
        <v>Cassandra Brandow</v>
      </c>
      <c r="W3121" s="7" t="str">
        <f>IFERROR(INDEX([1]Returns!A$1:A$65536,MATCH(B3121,[1]Returns!B$1:B$65536,0)),"No")</f>
        <v>No</v>
      </c>
    </row>
    <row r="3122" spans="1:23" x14ac:dyDescent="0.2">
      <c r="A3122" s="1">
        <v>3121</v>
      </c>
      <c r="B3122" s="3" t="s">
        <v>6340</v>
      </c>
      <c r="C3122" s="4">
        <v>42897</v>
      </c>
      <c r="D3122" s="4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5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6">
        <v>48.671999999999997</v>
      </c>
      <c r="S3122" s="6">
        <v>3</v>
      </c>
      <c r="T3122" s="6">
        <v>0.2</v>
      </c>
      <c r="U3122" s="6">
        <v>7.3007999999999988</v>
      </c>
      <c r="V3122" s="7" t="str">
        <f>IF(M3122=[1]People!$B$5,[1]People!$A$5,IF(M3122=[1]People!$B$4,[1]People!$A$4,IF(M3122=[1]People!$B$3,[1]People!$A$3,IF(M3122=[1]People!$B$2,[1]People!$A$2,0))))</f>
        <v>Cassandra Brandow</v>
      </c>
      <c r="W3122" s="7" t="str">
        <f>IFERROR(INDEX([1]Returns!A$1:A$65536,MATCH(B3122,[1]Returns!B$1:B$65536,0)),"No")</f>
        <v>No</v>
      </c>
    </row>
    <row r="3123" spans="1:23" x14ac:dyDescent="0.2">
      <c r="A3123" s="1">
        <v>3122</v>
      </c>
      <c r="B3123" s="3" t="s">
        <v>6340</v>
      </c>
      <c r="C3123" s="4">
        <v>42897</v>
      </c>
      <c r="D3123" s="4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5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6">
        <v>60.768000000000001</v>
      </c>
      <c r="S3123" s="6">
        <v>2</v>
      </c>
      <c r="T3123" s="6">
        <v>0.2</v>
      </c>
      <c r="U3123" s="6">
        <v>7.5959999999999894</v>
      </c>
      <c r="V3123" s="7" t="str">
        <f>IF(M3123=[1]People!$B$5,[1]People!$A$5,IF(M3123=[1]People!$B$4,[1]People!$A$4,IF(M3123=[1]People!$B$3,[1]People!$A$3,IF(M3123=[1]People!$B$2,[1]People!$A$2,0))))</f>
        <v>Cassandra Brandow</v>
      </c>
      <c r="W3123" s="7" t="str">
        <f>IFERROR(INDEX([1]Returns!A$1:A$65536,MATCH(B3123,[1]Returns!B$1:B$65536,0)),"No")</f>
        <v>No</v>
      </c>
    </row>
    <row r="3124" spans="1:23" x14ac:dyDescent="0.2">
      <c r="A3124" s="1">
        <v>3123</v>
      </c>
      <c r="B3124" s="3" t="s">
        <v>6340</v>
      </c>
      <c r="C3124" s="4">
        <v>42897</v>
      </c>
      <c r="D3124" s="4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5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6">
        <v>78.600000000000009</v>
      </c>
      <c r="S3124" s="6">
        <v>5</v>
      </c>
      <c r="T3124" s="6">
        <v>0.7</v>
      </c>
      <c r="U3124" s="6">
        <v>-62.88000000000001</v>
      </c>
      <c r="V3124" s="7" t="str">
        <f>IF(M3124=[1]People!$B$5,[1]People!$A$5,IF(M3124=[1]People!$B$4,[1]People!$A$4,IF(M3124=[1]People!$B$3,[1]People!$A$3,IF(M3124=[1]People!$B$2,[1]People!$A$2,0))))</f>
        <v>Cassandra Brandow</v>
      </c>
      <c r="W3124" s="7" t="str">
        <f>IFERROR(INDEX([1]Returns!A$1:A$65536,MATCH(B3124,[1]Returns!B$1:B$65536,0)),"No")</f>
        <v>No</v>
      </c>
    </row>
    <row r="3125" spans="1:23" x14ac:dyDescent="0.2">
      <c r="A3125" s="1">
        <v>3124</v>
      </c>
      <c r="B3125" s="3" t="s">
        <v>6340</v>
      </c>
      <c r="C3125" s="4">
        <v>42897</v>
      </c>
      <c r="D3125" s="4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5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6">
        <v>3.7680000000000007</v>
      </c>
      <c r="S3125" s="6">
        <v>2</v>
      </c>
      <c r="T3125" s="6">
        <v>0.7</v>
      </c>
      <c r="U3125" s="6">
        <v>-3.1400000000000006</v>
      </c>
      <c r="V3125" s="7" t="str">
        <f>IF(M3125=[1]People!$B$5,[1]People!$A$5,IF(M3125=[1]People!$B$4,[1]People!$A$4,IF(M3125=[1]People!$B$3,[1]People!$A$3,IF(M3125=[1]People!$B$2,[1]People!$A$2,0))))</f>
        <v>Cassandra Brandow</v>
      </c>
      <c r="W3125" s="7" t="str">
        <f>IFERROR(INDEX([1]Returns!A$1:A$65536,MATCH(B3125,[1]Returns!B$1:B$65536,0)),"No")</f>
        <v>No</v>
      </c>
    </row>
    <row r="3126" spans="1:23" x14ac:dyDescent="0.2">
      <c r="A3126" s="1">
        <v>3125</v>
      </c>
      <c r="B3126" s="3" t="s">
        <v>6340</v>
      </c>
      <c r="C3126" s="4">
        <v>42897</v>
      </c>
      <c r="D3126" s="4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5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6">
        <v>1036.624</v>
      </c>
      <c r="S3126" s="6">
        <v>2</v>
      </c>
      <c r="T3126" s="6">
        <v>0.2</v>
      </c>
      <c r="U3126" s="6">
        <v>51.831200000000024</v>
      </c>
      <c r="V3126" s="7" t="str">
        <f>IF(M3126=[1]People!$B$5,[1]People!$A$5,IF(M3126=[1]People!$B$4,[1]People!$A$4,IF(M3126=[1]People!$B$3,[1]People!$A$3,IF(M3126=[1]People!$B$2,[1]People!$A$2,0))))</f>
        <v>Cassandra Brandow</v>
      </c>
      <c r="W3126" s="7" t="str">
        <f>IFERROR(INDEX([1]Returns!A$1:A$65536,MATCH(B3126,[1]Returns!B$1:B$65536,0)),"No")</f>
        <v>No</v>
      </c>
    </row>
    <row r="3127" spans="1:23" x14ac:dyDescent="0.2">
      <c r="A3127" s="1">
        <v>3126</v>
      </c>
      <c r="B3127" s="3" t="s">
        <v>6340</v>
      </c>
      <c r="C3127" s="4">
        <v>42897</v>
      </c>
      <c r="D3127" s="4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5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6">
        <v>563.80799999999999</v>
      </c>
      <c r="S3127" s="6">
        <v>4</v>
      </c>
      <c r="T3127" s="6">
        <v>0.2</v>
      </c>
      <c r="U3127" s="6">
        <v>21.142799999999966</v>
      </c>
      <c r="V3127" s="7" t="str">
        <f>IF(M3127=[1]People!$B$5,[1]People!$A$5,IF(M3127=[1]People!$B$4,[1]People!$A$4,IF(M3127=[1]People!$B$3,[1]People!$A$3,IF(M3127=[1]People!$B$2,[1]People!$A$2,0))))</f>
        <v>Cassandra Brandow</v>
      </c>
      <c r="W3127" s="7" t="str">
        <f>IFERROR(INDEX([1]Returns!A$1:A$65536,MATCH(B3127,[1]Returns!B$1:B$65536,0)),"No")</f>
        <v>No</v>
      </c>
    </row>
    <row r="3128" spans="1:23" x14ac:dyDescent="0.2">
      <c r="A3128" s="1">
        <v>3127</v>
      </c>
      <c r="B3128" s="3" t="s">
        <v>6343</v>
      </c>
      <c r="C3128" s="4">
        <v>43716</v>
      </c>
      <c r="D3128" s="4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5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6">
        <v>258.52799999999996</v>
      </c>
      <c r="S3128" s="6">
        <v>2</v>
      </c>
      <c r="T3128" s="6">
        <v>0.4</v>
      </c>
      <c r="U3128" s="6">
        <v>-47.396800000000013</v>
      </c>
      <c r="V3128" s="7" t="str">
        <f>IF(M3128=[1]People!$B$5,[1]People!$A$5,IF(M3128=[1]People!$B$4,[1]People!$A$4,IF(M3128=[1]People!$B$3,[1]People!$A$3,IF(M3128=[1]People!$B$2,[1]People!$A$2,0))))</f>
        <v>Chuck Magee</v>
      </c>
      <c r="W3128" s="7" t="str">
        <f>IFERROR(INDEX([1]Returns!A$1:A$65536,MATCH(B3128,[1]Returns!B$1:B$65536,0)),"No")</f>
        <v>No</v>
      </c>
    </row>
    <row r="3129" spans="1:23" x14ac:dyDescent="0.2">
      <c r="A3129" s="1">
        <v>3128</v>
      </c>
      <c r="B3129" s="3" t="s">
        <v>6347</v>
      </c>
      <c r="C3129" s="4">
        <v>43740</v>
      </c>
      <c r="D3129" s="4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5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6">
        <v>49.12</v>
      </c>
      <c r="S3129" s="6">
        <v>4</v>
      </c>
      <c r="T3129" s="6">
        <v>0</v>
      </c>
      <c r="U3129" s="6">
        <v>23.086399999999998</v>
      </c>
      <c r="V3129" s="7" t="str">
        <f>IF(M3129=[1]People!$B$5,[1]People!$A$5,IF(M3129=[1]People!$B$4,[1]People!$A$4,IF(M3129=[1]People!$B$3,[1]People!$A$3,IF(M3129=[1]People!$B$2,[1]People!$A$2,0))))</f>
        <v>Chuck Magee</v>
      </c>
      <c r="W3129" s="7" t="str">
        <f>IFERROR(INDEX([1]Returns!A$1:A$65536,MATCH(B3129,[1]Returns!B$1:B$65536,0)),"No")</f>
        <v>No</v>
      </c>
    </row>
    <row r="3130" spans="1:23" x14ac:dyDescent="0.2">
      <c r="A3130" s="1">
        <v>3129</v>
      </c>
      <c r="B3130" s="3" t="s">
        <v>6350</v>
      </c>
      <c r="C3130" s="4">
        <v>42720</v>
      </c>
      <c r="D3130" s="4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5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6">
        <v>44.46</v>
      </c>
      <c r="S3130" s="6">
        <v>2</v>
      </c>
      <c r="T3130" s="6">
        <v>0</v>
      </c>
      <c r="U3130" s="6">
        <v>14.671799999999998</v>
      </c>
      <c r="V3130" s="7" t="str">
        <f>IF(M3130=[1]People!$B$5,[1]People!$A$5,IF(M3130=[1]People!$B$4,[1]People!$A$4,IF(M3130=[1]People!$B$3,[1]People!$A$3,IF(M3130=[1]People!$B$2,[1]People!$A$2,0))))</f>
        <v>Anna Andreadi</v>
      </c>
      <c r="W3130" s="7" t="str">
        <f>IFERROR(INDEX([1]Returns!A$1:A$65536,MATCH(B3130,[1]Returns!B$1:B$65536,0)),"No")</f>
        <v>No</v>
      </c>
    </row>
    <row r="3131" spans="1:23" x14ac:dyDescent="0.2">
      <c r="A3131" s="1">
        <v>3130</v>
      </c>
      <c r="B3131" s="3" t="s">
        <v>6350</v>
      </c>
      <c r="C3131" s="4">
        <v>42720</v>
      </c>
      <c r="D3131" s="4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5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6">
        <v>241.56799999999998</v>
      </c>
      <c r="S3131" s="6">
        <v>2</v>
      </c>
      <c r="T3131" s="6">
        <v>0.2</v>
      </c>
      <c r="U3131" s="6">
        <v>18.11760000000001</v>
      </c>
      <c r="V3131" s="7" t="str">
        <f>IF(M3131=[1]People!$B$5,[1]People!$A$5,IF(M3131=[1]People!$B$4,[1]People!$A$4,IF(M3131=[1]People!$B$3,[1]People!$A$3,IF(M3131=[1]People!$B$2,[1]People!$A$2,0))))</f>
        <v>Anna Andreadi</v>
      </c>
      <c r="W3131" s="7" t="str">
        <f>IFERROR(INDEX([1]Returns!A$1:A$65536,MATCH(B3131,[1]Returns!B$1:B$65536,0)),"No")</f>
        <v>No</v>
      </c>
    </row>
    <row r="3132" spans="1:23" x14ac:dyDescent="0.2">
      <c r="A3132" s="1">
        <v>3131</v>
      </c>
      <c r="B3132" s="3" t="s">
        <v>6350</v>
      </c>
      <c r="C3132" s="4">
        <v>42720</v>
      </c>
      <c r="D3132" s="4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5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6">
        <v>395</v>
      </c>
      <c r="S3132" s="6">
        <v>5</v>
      </c>
      <c r="T3132" s="6">
        <v>0</v>
      </c>
      <c r="U3132" s="6">
        <v>39.499999999999957</v>
      </c>
      <c r="V3132" s="7" t="str">
        <f>IF(M3132=[1]People!$B$5,[1]People!$A$5,IF(M3132=[1]People!$B$4,[1]People!$A$4,IF(M3132=[1]People!$B$3,[1]People!$A$3,IF(M3132=[1]People!$B$2,[1]People!$A$2,0))))</f>
        <v>Anna Andreadi</v>
      </c>
      <c r="W3132" s="7" t="str">
        <f>IFERROR(INDEX([1]Returns!A$1:A$65536,MATCH(B3132,[1]Returns!B$1:B$65536,0)),"No")</f>
        <v>No</v>
      </c>
    </row>
    <row r="3133" spans="1:23" x14ac:dyDescent="0.2">
      <c r="A3133" s="1">
        <v>3132</v>
      </c>
      <c r="B3133" s="3" t="s">
        <v>6350</v>
      </c>
      <c r="C3133" s="4">
        <v>42720</v>
      </c>
      <c r="D3133" s="4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5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6">
        <v>627.16800000000012</v>
      </c>
      <c r="S3133" s="6">
        <v>4</v>
      </c>
      <c r="T3133" s="6">
        <v>0.2</v>
      </c>
      <c r="U3133" s="6">
        <v>70.55639999999994</v>
      </c>
      <c r="V3133" s="7" t="str">
        <f>IF(M3133=[1]People!$B$5,[1]People!$A$5,IF(M3133=[1]People!$B$4,[1]People!$A$4,IF(M3133=[1]People!$B$3,[1]People!$A$3,IF(M3133=[1]People!$B$2,[1]People!$A$2,0))))</f>
        <v>Anna Andreadi</v>
      </c>
      <c r="W3133" s="7" t="str">
        <f>IFERROR(INDEX([1]Returns!A$1:A$65536,MATCH(B3133,[1]Returns!B$1:B$65536,0)),"No")</f>
        <v>No</v>
      </c>
    </row>
    <row r="3134" spans="1:23" x14ac:dyDescent="0.2">
      <c r="A3134" s="1">
        <v>3133</v>
      </c>
      <c r="B3134" s="3" t="s">
        <v>6351</v>
      </c>
      <c r="C3134" s="4">
        <v>42606</v>
      </c>
      <c r="D3134" s="4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5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6">
        <v>13.28</v>
      </c>
      <c r="S3134" s="6">
        <v>2</v>
      </c>
      <c r="T3134" s="6">
        <v>0</v>
      </c>
      <c r="U3134" s="6">
        <v>6.3743999999999996</v>
      </c>
      <c r="V3134" s="7" t="str">
        <f>IF(M3134=[1]People!$B$5,[1]People!$A$5,IF(M3134=[1]People!$B$4,[1]People!$A$4,IF(M3134=[1]People!$B$3,[1]People!$A$3,IF(M3134=[1]People!$B$2,[1]People!$A$2,0))))</f>
        <v>Chuck Magee</v>
      </c>
      <c r="W3134" s="7" t="str">
        <f>IFERROR(INDEX([1]Returns!A$1:A$65536,MATCH(B3134,[1]Returns!B$1:B$65536,0)),"No")</f>
        <v>No</v>
      </c>
    </row>
    <row r="3135" spans="1:23" x14ac:dyDescent="0.2">
      <c r="A3135" s="1">
        <v>3134</v>
      </c>
      <c r="B3135" s="3" t="s">
        <v>6351</v>
      </c>
      <c r="C3135" s="4">
        <v>42606</v>
      </c>
      <c r="D3135" s="4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5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6">
        <v>12.672000000000001</v>
      </c>
      <c r="S3135" s="6">
        <v>3</v>
      </c>
      <c r="T3135" s="6">
        <v>0.2</v>
      </c>
      <c r="U3135" s="6">
        <v>4.4352000000000009</v>
      </c>
      <c r="V3135" s="7" t="str">
        <f>IF(M3135=[1]People!$B$5,[1]People!$A$5,IF(M3135=[1]People!$B$4,[1]People!$A$4,IF(M3135=[1]People!$B$3,[1]People!$A$3,IF(M3135=[1]People!$B$2,[1]People!$A$2,0))))</f>
        <v>Chuck Magee</v>
      </c>
      <c r="W3135" s="7" t="str">
        <f>IFERROR(INDEX([1]Returns!A$1:A$65536,MATCH(B3135,[1]Returns!B$1:B$65536,0)),"No")</f>
        <v>No</v>
      </c>
    </row>
    <row r="3136" spans="1:23" x14ac:dyDescent="0.2">
      <c r="A3136" s="1">
        <v>3135</v>
      </c>
      <c r="B3136" s="3" t="s">
        <v>6356</v>
      </c>
      <c r="C3136" s="4">
        <v>43781</v>
      </c>
      <c r="D3136" s="4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5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6">
        <v>30.559999999999992</v>
      </c>
      <c r="S3136" s="6">
        <v>5</v>
      </c>
      <c r="T3136" s="6">
        <v>0.8</v>
      </c>
      <c r="U3136" s="6">
        <v>-45.840000000000018</v>
      </c>
      <c r="V3136" s="7" t="str">
        <f>IF(M3136=[1]People!$B$5,[1]People!$A$5,IF(M3136=[1]People!$B$4,[1]People!$A$4,IF(M3136=[1]People!$B$3,[1]People!$A$3,IF(M3136=[1]People!$B$2,[1]People!$A$2,0))))</f>
        <v>Kelly Williams</v>
      </c>
      <c r="W3136" s="7" t="str">
        <f>IFERROR(INDEX([1]Returns!A$1:A$65536,MATCH(B3136,[1]Returns!B$1:B$65536,0)),"No")</f>
        <v>No</v>
      </c>
    </row>
    <row r="3137" spans="1:23" x14ac:dyDescent="0.2">
      <c r="A3137" s="1">
        <v>3136</v>
      </c>
      <c r="B3137" s="3" t="s">
        <v>6356</v>
      </c>
      <c r="C3137" s="4">
        <v>43781</v>
      </c>
      <c r="D3137" s="4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5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6">
        <v>77.951999999999998</v>
      </c>
      <c r="S3137" s="6">
        <v>3</v>
      </c>
      <c r="T3137" s="6">
        <v>0.2</v>
      </c>
      <c r="U3137" s="6">
        <v>-15.590400000000002</v>
      </c>
      <c r="V3137" s="7" t="str">
        <f>IF(M3137=[1]People!$B$5,[1]People!$A$5,IF(M3137=[1]People!$B$4,[1]People!$A$4,IF(M3137=[1]People!$B$3,[1]People!$A$3,IF(M3137=[1]People!$B$2,[1]People!$A$2,0))))</f>
        <v>Kelly Williams</v>
      </c>
      <c r="W3137" s="7" t="str">
        <f>IFERROR(INDEX([1]Returns!A$1:A$65536,MATCH(B3137,[1]Returns!B$1:B$65536,0)),"No")</f>
        <v>No</v>
      </c>
    </row>
    <row r="3138" spans="1:23" x14ac:dyDescent="0.2">
      <c r="A3138" s="1">
        <v>3137</v>
      </c>
      <c r="B3138" s="3" t="s">
        <v>6356</v>
      </c>
      <c r="C3138" s="4">
        <v>43781</v>
      </c>
      <c r="D3138" s="4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5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6">
        <v>67.992000000000004</v>
      </c>
      <c r="S3138" s="6">
        <v>1</v>
      </c>
      <c r="T3138" s="6">
        <v>0.2</v>
      </c>
      <c r="U3138" s="6">
        <v>8.4989999999999917</v>
      </c>
      <c r="V3138" s="7" t="str">
        <f>IF(M3138=[1]People!$B$5,[1]People!$A$5,IF(M3138=[1]People!$B$4,[1]People!$A$4,IF(M3138=[1]People!$B$3,[1]People!$A$3,IF(M3138=[1]People!$B$2,[1]People!$A$2,0))))</f>
        <v>Kelly Williams</v>
      </c>
      <c r="W3138" s="7" t="str">
        <f>IFERROR(INDEX([1]Returns!A$1:A$65536,MATCH(B3138,[1]Returns!B$1:B$65536,0)),"No")</f>
        <v>No</v>
      </c>
    </row>
    <row r="3139" spans="1:23" x14ac:dyDescent="0.2">
      <c r="A3139" s="1">
        <v>3138</v>
      </c>
      <c r="B3139" s="3" t="s">
        <v>6356</v>
      </c>
      <c r="C3139" s="4">
        <v>43781</v>
      </c>
      <c r="D3139" s="4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5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6">
        <v>12.224</v>
      </c>
      <c r="S3139" s="6">
        <v>2</v>
      </c>
      <c r="T3139" s="6">
        <v>0.2</v>
      </c>
      <c r="U3139" s="6">
        <v>4.4311999999999996</v>
      </c>
      <c r="V3139" s="7" t="str">
        <f>IF(M3139=[1]People!$B$5,[1]People!$A$5,IF(M3139=[1]People!$B$4,[1]People!$A$4,IF(M3139=[1]People!$B$3,[1]People!$A$3,IF(M3139=[1]People!$B$2,[1]People!$A$2,0))))</f>
        <v>Kelly Williams</v>
      </c>
      <c r="W3139" s="7" t="str">
        <f>IFERROR(INDEX([1]Returns!A$1:A$65536,MATCH(B3139,[1]Returns!B$1:B$65536,0)),"No")</f>
        <v>No</v>
      </c>
    </row>
    <row r="3140" spans="1:23" x14ac:dyDescent="0.2">
      <c r="A3140" s="1">
        <v>3139</v>
      </c>
      <c r="B3140" s="3" t="s">
        <v>6356</v>
      </c>
      <c r="C3140" s="4">
        <v>43781</v>
      </c>
      <c r="D3140" s="4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5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6">
        <v>44.783999999999999</v>
      </c>
      <c r="S3140" s="6">
        <v>2</v>
      </c>
      <c r="T3140" s="6">
        <v>0.2</v>
      </c>
      <c r="U3140" s="6">
        <v>-0.55980000000000452</v>
      </c>
      <c r="V3140" s="7" t="str">
        <f>IF(M3140=[1]People!$B$5,[1]People!$A$5,IF(M3140=[1]People!$B$4,[1]People!$A$4,IF(M3140=[1]People!$B$3,[1]People!$A$3,IF(M3140=[1]People!$B$2,[1]People!$A$2,0))))</f>
        <v>Kelly Williams</v>
      </c>
      <c r="W3140" s="7" t="str">
        <f>IFERROR(INDEX([1]Returns!A$1:A$65536,MATCH(B3140,[1]Returns!B$1:B$65536,0)),"No")</f>
        <v>No</v>
      </c>
    </row>
    <row r="3141" spans="1:23" x14ac:dyDescent="0.2">
      <c r="A3141" s="1">
        <v>3140</v>
      </c>
      <c r="B3141" s="3" t="s">
        <v>6356</v>
      </c>
      <c r="C3141" s="4">
        <v>43781</v>
      </c>
      <c r="D3141" s="4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5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6">
        <v>22.847999999999999</v>
      </c>
      <c r="S3141" s="6">
        <v>3</v>
      </c>
      <c r="T3141" s="6">
        <v>0.6</v>
      </c>
      <c r="U3141" s="6">
        <v>-17.707200000000007</v>
      </c>
      <c r="V3141" s="7" t="str">
        <f>IF(M3141=[1]People!$B$5,[1]People!$A$5,IF(M3141=[1]People!$B$4,[1]People!$A$4,IF(M3141=[1]People!$B$3,[1]People!$A$3,IF(M3141=[1]People!$B$2,[1]People!$A$2,0))))</f>
        <v>Kelly Williams</v>
      </c>
      <c r="W3141" s="7" t="str">
        <f>IFERROR(INDEX([1]Returns!A$1:A$65536,MATCH(B3141,[1]Returns!B$1:B$65536,0)),"No")</f>
        <v>No</v>
      </c>
    </row>
    <row r="3142" spans="1:23" x14ac:dyDescent="0.2">
      <c r="A3142" s="1">
        <v>3141</v>
      </c>
      <c r="B3142" s="3" t="s">
        <v>6359</v>
      </c>
      <c r="C3142" s="4">
        <v>42850</v>
      </c>
      <c r="D3142" s="4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5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6">
        <v>206.43</v>
      </c>
      <c r="S3142" s="6">
        <v>3</v>
      </c>
      <c r="T3142" s="6">
        <v>0</v>
      </c>
      <c r="U3142" s="6">
        <v>90.829200000000014</v>
      </c>
      <c r="V3142" s="7" t="str">
        <f>IF(M3142=[1]People!$B$5,[1]People!$A$5,IF(M3142=[1]People!$B$4,[1]People!$A$4,IF(M3142=[1]People!$B$3,[1]People!$A$3,IF(M3142=[1]People!$B$2,[1]People!$A$2,0))))</f>
        <v>Chuck Magee</v>
      </c>
      <c r="W3142" s="7" t="str">
        <f>IFERROR(INDEX([1]Returns!A$1:A$65536,MATCH(B3142,[1]Returns!B$1:B$65536,0)),"No")</f>
        <v>No</v>
      </c>
    </row>
    <row r="3143" spans="1:23" x14ac:dyDescent="0.2">
      <c r="A3143" s="1">
        <v>3142</v>
      </c>
      <c r="B3143" s="3" t="s">
        <v>6360</v>
      </c>
      <c r="C3143" s="4">
        <v>42716</v>
      </c>
      <c r="D3143" s="4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5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6">
        <v>210.39199999999997</v>
      </c>
      <c r="S3143" s="6">
        <v>2</v>
      </c>
      <c r="T3143" s="6">
        <v>0.8</v>
      </c>
      <c r="U3143" s="6">
        <v>-336.62720000000013</v>
      </c>
      <c r="V3143" s="7" t="str">
        <f>IF(M3143=[1]People!$B$5,[1]People!$A$5,IF(M3143=[1]People!$B$4,[1]People!$A$4,IF(M3143=[1]People!$B$3,[1]People!$A$3,IF(M3143=[1]People!$B$2,[1]People!$A$2,0))))</f>
        <v>Kelly Williams</v>
      </c>
      <c r="W3143" s="7" t="str">
        <f>IFERROR(INDEX([1]Returns!A$1:A$65536,MATCH(B3143,[1]Returns!B$1:B$65536,0)),"No")</f>
        <v>No</v>
      </c>
    </row>
    <row r="3144" spans="1:23" x14ac:dyDescent="0.2">
      <c r="A3144" s="1">
        <v>3143</v>
      </c>
      <c r="B3144" s="3" t="s">
        <v>6361</v>
      </c>
      <c r="C3144" s="4">
        <v>43733</v>
      </c>
      <c r="D3144" s="4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5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6">
        <v>119.96000000000001</v>
      </c>
      <c r="S3144" s="6">
        <v>5</v>
      </c>
      <c r="T3144" s="6">
        <v>0.2</v>
      </c>
      <c r="U3144" s="6">
        <v>35.988000000000007</v>
      </c>
      <c r="V3144" s="7" t="str">
        <f>IF(M3144=[1]People!$B$5,[1]People!$A$5,IF(M3144=[1]People!$B$4,[1]People!$A$4,IF(M3144=[1]People!$B$3,[1]People!$A$3,IF(M3144=[1]People!$B$2,[1]People!$A$2,0))))</f>
        <v>Chuck Magee</v>
      </c>
      <c r="W3144" s="7" t="str">
        <f>IFERROR(INDEX([1]Returns!A$1:A$65536,MATCH(B3144,[1]Returns!B$1:B$65536,0)),"No")</f>
        <v>No</v>
      </c>
    </row>
    <row r="3145" spans="1:23" x14ac:dyDescent="0.2">
      <c r="A3145" s="1">
        <v>3144</v>
      </c>
      <c r="B3145" s="3" t="s">
        <v>6361</v>
      </c>
      <c r="C3145" s="4">
        <v>43733</v>
      </c>
      <c r="D3145" s="4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5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6">
        <v>10.608000000000001</v>
      </c>
      <c r="S3145" s="6">
        <v>6</v>
      </c>
      <c r="T3145" s="6">
        <v>0.2</v>
      </c>
      <c r="U3145" s="6">
        <v>0.92819999999999991</v>
      </c>
      <c r="V3145" s="7" t="str">
        <f>IF(M3145=[1]People!$B$5,[1]People!$A$5,IF(M3145=[1]People!$B$4,[1]People!$A$4,IF(M3145=[1]People!$B$3,[1]People!$A$3,IF(M3145=[1]People!$B$2,[1]People!$A$2,0))))</f>
        <v>Chuck Magee</v>
      </c>
      <c r="W3145" s="7" t="str">
        <f>IFERROR(INDEX([1]Returns!A$1:A$65536,MATCH(B3145,[1]Returns!B$1:B$65536,0)),"No")</f>
        <v>No</v>
      </c>
    </row>
    <row r="3146" spans="1:23" x14ac:dyDescent="0.2">
      <c r="A3146" s="1">
        <v>3145</v>
      </c>
      <c r="B3146" s="3" t="s">
        <v>6362</v>
      </c>
      <c r="C3146" s="4">
        <v>43348</v>
      </c>
      <c r="D3146" s="4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5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6">
        <v>347.80200000000002</v>
      </c>
      <c r="S3146" s="6">
        <v>7</v>
      </c>
      <c r="T3146" s="6">
        <v>0.3</v>
      </c>
      <c r="U3146" s="6">
        <v>-24.842999999999961</v>
      </c>
      <c r="V3146" s="7" t="str">
        <f>IF(M3146=[1]People!$B$5,[1]People!$A$5,IF(M3146=[1]People!$B$4,[1]People!$A$4,IF(M3146=[1]People!$B$3,[1]People!$A$3,IF(M3146=[1]People!$B$2,[1]People!$A$2,0))))</f>
        <v>Kelly Williams</v>
      </c>
      <c r="W3146" s="7" t="str">
        <f>IFERROR(INDEX([1]Returns!A$1:A$65536,MATCH(B3146,[1]Returns!B$1:B$65536,0)),"No")</f>
        <v>No</v>
      </c>
    </row>
    <row r="3147" spans="1:23" x14ac:dyDescent="0.2">
      <c r="A3147" s="1">
        <v>3146</v>
      </c>
      <c r="B3147" s="3" t="s">
        <v>6363</v>
      </c>
      <c r="C3147" s="4">
        <v>43507</v>
      </c>
      <c r="D3147" s="4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5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6">
        <v>963.13600000000008</v>
      </c>
      <c r="S3147" s="6">
        <v>4</v>
      </c>
      <c r="T3147" s="6">
        <v>0.2</v>
      </c>
      <c r="U3147" s="6">
        <v>108.35279999999986</v>
      </c>
      <c r="V3147" s="7" t="str">
        <f>IF(M3147=[1]People!$B$5,[1]People!$A$5,IF(M3147=[1]People!$B$4,[1]People!$A$4,IF(M3147=[1]People!$B$3,[1]People!$A$3,IF(M3147=[1]People!$B$2,[1]People!$A$2,0))))</f>
        <v>Anna Andreadi</v>
      </c>
      <c r="W3147" s="7" t="str">
        <f>IFERROR(INDEX([1]Returns!A$1:A$65536,MATCH(B3147,[1]Returns!B$1:B$65536,0)),"No")</f>
        <v>Yes</v>
      </c>
    </row>
    <row r="3148" spans="1:23" x14ac:dyDescent="0.2">
      <c r="A3148" s="1">
        <v>3147</v>
      </c>
      <c r="B3148" s="3" t="s">
        <v>6363</v>
      </c>
      <c r="C3148" s="4">
        <v>43507</v>
      </c>
      <c r="D3148" s="4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5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6">
        <v>88.77600000000001</v>
      </c>
      <c r="S3148" s="6">
        <v>3</v>
      </c>
      <c r="T3148" s="6">
        <v>0.2</v>
      </c>
      <c r="U3148" s="6">
        <v>7.7679000000000009</v>
      </c>
      <c r="V3148" s="7" t="str">
        <f>IF(M3148=[1]People!$B$5,[1]People!$A$5,IF(M3148=[1]People!$B$4,[1]People!$A$4,IF(M3148=[1]People!$B$3,[1]People!$A$3,IF(M3148=[1]People!$B$2,[1]People!$A$2,0))))</f>
        <v>Anna Andreadi</v>
      </c>
      <c r="W3148" s="7" t="str">
        <f>IFERROR(INDEX([1]Returns!A$1:A$65536,MATCH(B3148,[1]Returns!B$1:B$65536,0)),"No")</f>
        <v>Yes</v>
      </c>
    </row>
    <row r="3149" spans="1:23" x14ac:dyDescent="0.2">
      <c r="A3149" s="1">
        <v>3148</v>
      </c>
      <c r="B3149" s="3" t="s">
        <v>6368</v>
      </c>
      <c r="C3149" s="4">
        <v>42551</v>
      </c>
      <c r="D3149" s="4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5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6">
        <v>32.400000000000006</v>
      </c>
      <c r="S3149" s="6">
        <v>5</v>
      </c>
      <c r="T3149" s="6">
        <v>0</v>
      </c>
      <c r="U3149" s="6">
        <v>10.367999999999999</v>
      </c>
      <c r="V3149" s="7" t="str">
        <f>IF(M3149=[1]People!$B$5,[1]People!$A$5,IF(M3149=[1]People!$B$4,[1]People!$A$4,IF(M3149=[1]People!$B$3,[1]People!$A$3,IF(M3149=[1]People!$B$2,[1]People!$A$2,0))))</f>
        <v>Anna Andreadi</v>
      </c>
      <c r="W3149" s="7" t="str">
        <f>IFERROR(INDEX([1]Returns!A$1:A$65536,MATCH(B3149,[1]Returns!B$1:B$65536,0)),"No")</f>
        <v>No</v>
      </c>
    </row>
    <row r="3150" spans="1:23" x14ac:dyDescent="0.2">
      <c r="A3150" s="1">
        <v>3149</v>
      </c>
      <c r="B3150" s="3" t="s">
        <v>6369</v>
      </c>
      <c r="C3150" s="4">
        <v>43258</v>
      </c>
      <c r="D3150" s="4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5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6">
        <v>32.400000000000006</v>
      </c>
      <c r="S3150" s="6">
        <v>5</v>
      </c>
      <c r="T3150" s="6">
        <v>0</v>
      </c>
      <c r="U3150" s="6">
        <v>15.552000000000001</v>
      </c>
      <c r="V3150" s="7" t="str">
        <f>IF(M3150=[1]People!$B$5,[1]People!$A$5,IF(M3150=[1]People!$B$4,[1]People!$A$4,IF(M3150=[1]People!$B$3,[1]People!$A$3,IF(M3150=[1]People!$B$2,[1]People!$A$2,0))))</f>
        <v>Chuck Magee</v>
      </c>
      <c r="W3150" s="7" t="str">
        <f>IFERROR(INDEX([1]Returns!A$1:A$65536,MATCH(B3150,[1]Returns!B$1:B$65536,0)),"No")</f>
        <v>No</v>
      </c>
    </row>
    <row r="3151" spans="1:23" x14ac:dyDescent="0.2">
      <c r="A3151" s="1">
        <v>3150</v>
      </c>
      <c r="B3151" s="3" t="s">
        <v>6370</v>
      </c>
      <c r="C3151" s="4">
        <v>42724</v>
      </c>
      <c r="D3151" s="4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5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6">
        <v>31.049999999999997</v>
      </c>
      <c r="S3151" s="6">
        <v>3</v>
      </c>
      <c r="T3151" s="6">
        <v>0</v>
      </c>
      <c r="U3151" s="6">
        <v>14.904</v>
      </c>
      <c r="V3151" s="7" t="str">
        <f>IF(M3151=[1]People!$B$5,[1]People!$A$5,IF(M3151=[1]People!$B$4,[1]People!$A$4,IF(M3151=[1]People!$B$3,[1]People!$A$3,IF(M3151=[1]People!$B$2,[1]People!$A$2,0))))</f>
        <v>Anna Andreadi</v>
      </c>
      <c r="W3151" s="7" t="str">
        <f>IFERROR(INDEX([1]Returns!A$1:A$65536,MATCH(B3151,[1]Returns!B$1:B$65536,0)),"No")</f>
        <v>No</v>
      </c>
    </row>
    <row r="3152" spans="1:23" x14ac:dyDescent="0.2">
      <c r="A3152" s="1">
        <v>3151</v>
      </c>
      <c r="B3152" s="3" t="s">
        <v>6371</v>
      </c>
      <c r="C3152" s="4">
        <v>43084</v>
      </c>
      <c r="D3152" s="4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5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6">
        <v>2025.3600000000001</v>
      </c>
      <c r="S3152" s="6">
        <v>6</v>
      </c>
      <c r="T3152" s="6">
        <v>0.2</v>
      </c>
      <c r="U3152" s="6">
        <v>607.60800000000006</v>
      </c>
      <c r="V3152" s="7" t="str">
        <f>IF(M3152=[1]People!$B$5,[1]People!$A$5,IF(M3152=[1]People!$B$4,[1]People!$A$4,IF(M3152=[1]People!$B$3,[1]People!$A$3,IF(M3152=[1]People!$B$2,[1]People!$A$2,0))))</f>
        <v>Chuck Magee</v>
      </c>
      <c r="W3152" s="7" t="str">
        <f>IFERROR(INDEX([1]Returns!A$1:A$65536,MATCH(B3152,[1]Returns!B$1:B$65536,0)),"No")</f>
        <v>No</v>
      </c>
    </row>
    <row r="3153" spans="1:23" x14ac:dyDescent="0.2">
      <c r="A3153" s="1">
        <v>3152</v>
      </c>
      <c r="B3153" s="3" t="s">
        <v>6371</v>
      </c>
      <c r="C3153" s="4">
        <v>43084</v>
      </c>
      <c r="D3153" s="4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5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6">
        <v>1799.9940000000001</v>
      </c>
      <c r="S3153" s="6">
        <v>2</v>
      </c>
      <c r="T3153" s="6">
        <v>0.7</v>
      </c>
      <c r="U3153" s="6">
        <v>-2639.9912000000004</v>
      </c>
      <c r="V3153" s="7" t="str">
        <f>IF(M3153=[1]People!$B$5,[1]People!$A$5,IF(M3153=[1]People!$B$4,[1]People!$A$4,IF(M3153=[1]People!$B$3,[1]People!$A$3,IF(M3153=[1]People!$B$2,[1]People!$A$2,0))))</f>
        <v>Chuck Magee</v>
      </c>
      <c r="W3153" s="7" t="str">
        <f>IFERROR(INDEX([1]Returns!A$1:A$65536,MATCH(B3153,[1]Returns!B$1:B$65536,0)),"No")</f>
        <v>No</v>
      </c>
    </row>
    <row r="3154" spans="1:23" x14ac:dyDescent="0.2">
      <c r="A3154" s="1">
        <v>3153</v>
      </c>
      <c r="B3154" s="3" t="s">
        <v>6371</v>
      </c>
      <c r="C3154" s="4">
        <v>43084</v>
      </c>
      <c r="D3154" s="4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5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6">
        <v>101.98799999999999</v>
      </c>
      <c r="S3154" s="6">
        <v>2</v>
      </c>
      <c r="T3154" s="6">
        <v>0.4</v>
      </c>
      <c r="U3154" s="6">
        <v>-16.998000000000019</v>
      </c>
      <c r="V3154" s="7" t="str">
        <f>IF(M3154=[1]People!$B$5,[1]People!$A$5,IF(M3154=[1]People!$B$4,[1]People!$A$4,IF(M3154=[1]People!$B$3,[1]People!$A$3,IF(M3154=[1]People!$B$2,[1]People!$A$2,0))))</f>
        <v>Chuck Magee</v>
      </c>
      <c r="W3154" s="7" t="str">
        <f>IFERROR(INDEX([1]Returns!A$1:A$65536,MATCH(B3154,[1]Returns!B$1:B$65536,0)),"No")</f>
        <v>No</v>
      </c>
    </row>
    <row r="3155" spans="1:23" x14ac:dyDescent="0.2">
      <c r="A3155" s="1">
        <v>3154</v>
      </c>
      <c r="B3155" s="3" t="s">
        <v>6371</v>
      </c>
      <c r="C3155" s="4">
        <v>43084</v>
      </c>
      <c r="D3155" s="4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5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6">
        <v>262.86399999999998</v>
      </c>
      <c r="S3155" s="6">
        <v>7</v>
      </c>
      <c r="T3155" s="6">
        <v>0.2</v>
      </c>
      <c r="U3155" s="6">
        <v>69.001800000000017</v>
      </c>
      <c r="V3155" s="7" t="str">
        <f>IF(M3155=[1]People!$B$5,[1]People!$A$5,IF(M3155=[1]People!$B$4,[1]People!$A$4,IF(M3155=[1]People!$B$3,[1]People!$A$3,IF(M3155=[1]People!$B$2,[1]People!$A$2,0))))</f>
        <v>Chuck Magee</v>
      </c>
      <c r="W3155" s="7" t="str">
        <f>IFERROR(INDEX([1]Returns!A$1:A$65536,MATCH(B3155,[1]Returns!B$1:B$65536,0)),"No")</f>
        <v>No</v>
      </c>
    </row>
    <row r="3156" spans="1:23" x14ac:dyDescent="0.2">
      <c r="A3156" s="1">
        <v>3155</v>
      </c>
      <c r="B3156" s="3" t="s">
        <v>6374</v>
      </c>
      <c r="C3156" s="4">
        <v>43666</v>
      </c>
      <c r="D3156" s="4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5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6">
        <v>735.98</v>
      </c>
      <c r="S3156" s="6">
        <v>2</v>
      </c>
      <c r="T3156" s="6">
        <v>0</v>
      </c>
      <c r="U3156" s="6">
        <v>331.19099999999997</v>
      </c>
      <c r="V3156" s="7" t="str">
        <f>IF(M3156=[1]People!$B$5,[1]People!$A$5,IF(M3156=[1]People!$B$4,[1]People!$A$4,IF(M3156=[1]People!$B$3,[1]People!$A$3,IF(M3156=[1]People!$B$2,[1]People!$A$2,0))))</f>
        <v>Kelly Williams</v>
      </c>
      <c r="W3156" s="7" t="str">
        <f>IFERROR(INDEX([1]Returns!A$1:A$65536,MATCH(B3156,[1]Returns!B$1:B$65536,0)),"No")</f>
        <v>No</v>
      </c>
    </row>
    <row r="3157" spans="1:23" x14ac:dyDescent="0.2">
      <c r="A3157" s="1">
        <v>3156</v>
      </c>
      <c r="B3157" s="3" t="s">
        <v>6378</v>
      </c>
      <c r="C3157" s="4">
        <v>42585</v>
      </c>
      <c r="D3157" s="4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5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6">
        <v>93.024000000000001</v>
      </c>
      <c r="S3157" s="6">
        <v>3</v>
      </c>
      <c r="T3157" s="6">
        <v>0.2</v>
      </c>
      <c r="U3157" s="6">
        <v>33.721199999999996</v>
      </c>
      <c r="V3157" s="7" t="str">
        <f>IF(M3157=[1]People!$B$5,[1]People!$A$5,IF(M3157=[1]People!$B$4,[1]People!$A$4,IF(M3157=[1]People!$B$3,[1]People!$A$3,IF(M3157=[1]People!$B$2,[1]People!$A$2,0))))</f>
        <v>Anna Andreadi</v>
      </c>
      <c r="W3157" s="7" t="str">
        <f>IFERROR(INDEX([1]Returns!A$1:A$65536,MATCH(B3157,[1]Returns!B$1:B$65536,0)),"No")</f>
        <v>No</v>
      </c>
    </row>
    <row r="3158" spans="1:23" x14ac:dyDescent="0.2">
      <c r="A3158" s="1">
        <v>3157</v>
      </c>
      <c r="B3158" s="3" t="s">
        <v>6381</v>
      </c>
      <c r="C3158" s="4">
        <v>42971</v>
      </c>
      <c r="D3158" s="4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5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6">
        <v>284.36399999999998</v>
      </c>
      <c r="S3158" s="6">
        <v>2</v>
      </c>
      <c r="T3158" s="6">
        <v>0.4</v>
      </c>
      <c r="U3158" s="6">
        <v>-75.830400000000054</v>
      </c>
      <c r="V3158" s="7" t="str">
        <f>IF(M3158=[1]People!$B$5,[1]People!$A$5,IF(M3158=[1]People!$B$4,[1]People!$A$4,IF(M3158=[1]People!$B$3,[1]People!$A$3,IF(M3158=[1]People!$B$2,[1]People!$A$2,0))))</f>
        <v>Chuck Magee</v>
      </c>
      <c r="W3158" s="7" t="str">
        <f>IFERROR(INDEX([1]Returns!A$1:A$65536,MATCH(B3158,[1]Returns!B$1:B$65536,0)),"No")</f>
        <v>No</v>
      </c>
    </row>
    <row r="3159" spans="1:23" x14ac:dyDescent="0.2">
      <c r="A3159" s="1">
        <v>3158</v>
      </c>
      <c r="B3159" s="3" t="s">
        <v>6381</v>
      </c>
      <c r="C3159" s="4">
        <v>42971</v>
      </c>
      <c r="D3159" s="4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5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6">
        <v>26</v>
      </c>
      <c r="S3159" s="6">
        <v>2</v>
      </c>
      <c r="T3159" s="6">
        <v>0</v>
      </c>
      <c r="U3159" s="6">
        <v>11.7</v>
      </c>
      <c r="V3159" s="7" t="str">
        <f>IF(M3159=[1]People!$B$5,[1]People!$A$5,IF(M3159=[1]People!$B$4,[1]People!$A$4,IF(M3159=[1]People!$B$3,[1]People!$A$3,IF(M3159=[1]People!$B$2,[1]People!$A$2,0))))</f>
        <v>Chuck Magee</v>
      </c>
      <c r="W3159" s="7" t="str">
        <f>IFERROR(INDEX([1]Returns!A$1:A$65536,MATCH(B3159,[1]Returns!B$1:B$65536,0)),"No")</f>
        <v>No</v>
      </c>
    </row>
    <row r="3160" spans="1:23" x14ac:dyDescent="0.2">
      <c r="A3160" s="1">
        <v>3159</v>
      </c>
      <c r="B3160" s="3" t="s">
        <v>6382</v>
      </c>
      <c r="C3160" s="4">
        <v>43185</v>
      </c>
      <c r="D3160" s="4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5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6">
        <v>67.64</v>
      </c>
      <c r="S3160" s="6">
        <v>5</v>
      </c>
      <c r="T3160" s="6">
        <v>0.2</v>
      </c>
      <c r="U3160" s="6">
        <v>5.9184999999999981</v>
      </c>
      <c r="V3160" s="7" t="str">
        <f>IF(M3160=[1]People!$B$5,[1]People!$A$5,IF(M3160=[1]People!$B$4,[1]People!$A$4,IF(M3160=[1]People!$B$3,[1]People!$A$3,IF(M3160=[1]People!$B$2,[1]People!$A$2,0))))</f>
        <v>Cassandra Brandow</v>
      </c>
      <c r="W3160" s="7" t="str">
        <f>IFERROR(INDEX([1]Returns!A$1:A$65536,MATCH(B3160,[1]Returns!B$1:B$65536,0)),"No")</f>
        <v>No</v>
      </c>
    </row>
    <row r="3161" spans="1:23" x14ac:dyDescent="0.2">
      <c r="A3161" s="1">
        <v>3160</v>
      </c>
      <c r="B3161" s="3" t="s">
        <v>6382</v>
      </c>
      <c r="C3161" s="4">
        <v>43185</v>
      </c>
      <c r="D3161" s="4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5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6">
        <v>119.97600000000001</v>
      </c>
      <c r="S3161" s="6">
        <v>3</v>
      </c>
      <c r="T3161" s="6">
        <v>0.2</v>
      </c>
      <c r="U3161" s="6">
        <v>-17.996400000000019</v>
      </c>
      <c r="V3161" s="7" t="str">
        <f>IF(M3161=[1]People!$B$5,[1]People!$A$5,IF(M3161=[1]People!$B$4,[1]People!$A$4,IF(M3161=[1]People!$B$3,[1]People!$A$3,IF(M3161=[1]People!$B$2,[1]People!$A$2,0))))</f>
        <v>Cassandra Brandow</v>
      </c>
      <c r="W3161" s="7" t="str">
        <f>IFERROR(INDEX([1]Returns!A$1:A$65536,MATCH(B3161,[1]Returns!B$1:B$65536,0)),"No")</f>
        <v>No</v>
      </c>
    </row>
    <row r="3162" spans="1:23" x14ac:dyDescent="0.2">
      <c r="A3162" s="1">
        <v>3161</v>
      </c>
      <c r="B3162" s="3" t="s">
        <v>6383</v>
      </c>
      <c r="C3162" s="4">
        <v>42625</v>
      </c>
      <c r="D3162" s="4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5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6">
        <v>5.1799999999999988</v>
      </c>
      <c r="S3162" s="6">
        <v>5</v>
      </c>
      <c r="T3162" s="6">
        <v>0.8</v>
      </c>
      <c r="U3162" s="6">
        <v>-8.0289999999999999</v>
      </c>
      <c r="V3162" s="7" t="str">
        <f>IF(M3162=[1]People!$B$5,[1]People!$A$5,IF(M3162=[1]People!$B$4,[1]People!$A$4,IF(M3162=[1]People!$B$3,[1]People!$A$3,IF(M3162=[1]People!$B$2,[1]People!$A$2,0))))</f>
        <v>Kelly Williams</v>
      </c>
      <c r="W3162" s="7" t="str">
        <f>IFERROR(INDEX([1]Returns!A$1:A$65536,MATCH(B3162,[1]Returns!B$1:B$65536,0)),"No")</f>
        <v>No</v>
      </c>
    </row>
    <row r="3163" spans="1:23" x14ac:dyDescent="0.2">
      <c r="A3163" s="1">
        <v>3162</v>
      </c>
      <c r="B3163" s="3" t="s">
        <v>6388</v>
      </c>
      <c r="C3163" s="4">
        <v>42634</v>
      </c>
      <c r="D3163" s="4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5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6">
        <v>15.56</v>
      </c>
      <c r="S3163" s="6">
        <v>2</v>
      </c>
      <c r="T3163" s="6">
        <v>0</v>
      </c>
      <c r="U3163" s="6">
        <v>7.3132000000000001</v>
      </c>
      <c r="V3163" s="7" t="str">
        <f>IF(M3163=[1]People!$B$5,[1]People!$A$5,IF(M3163=[1]People!$B$4,[1]People!$A$4,IF(M3163=[1]People!$B$3,[1]People!$A$3,IF(M3163=[1]People!$B$2,[1]People!$A$2,0))))</f>
        <v>Anna Andreadi</v>
      </c>
      <c r="W3163" s="7" t="str">
        <f>IFERROR(INDEX([1]Returns!A$1:A$65536,MATCH(B3163,[1]Returns!B$1:B$65536,0)),"No")</f>
        <v>No</v>
      </c>
    </row>
    <row r="3164" spans="1:23" x14ac:dyDescent="0.2">
      <c r="A3164" s="1">
        <v>3163</v>
      </c>
      <c r="B3164" s="3" t="s">
        <v>6388</v>
      </c>
      <c r="C3164" s="4">
        <v>42634</v>
      </c>
      <c r="D3164" s="4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5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6">
        <v>78.349999999999994</v>
      </c>
      <c r="S3164" s="6">
        <v>5</v>
      </c>
      <c r="T3164" s="6">
        <v>0</v>
      </c>
      <c r="U3164" s="6">
        <v>36.824499999999993</v>
      </c>
      <c r="V3164" s="7" t="str">
        <f>IF(M3164=[1]People!$B$5,[1]People!$A$5,IF(M3164=[1]People!$B$4,[1]People!$A$4,IF(M3164=[1]People!$B$3,[1]People!$A$3,IF(M3164=[1]People!$B$2,[1]People!$A$2,0))))</f>
        <v>Anna Andreadi</v>
      </c>
      <c r="W3164" s="7" t="str">
        <f>IFERROR(INDEX([1]Returns!A$1:A$65536,MATCH(B3164,[1]Returns!B$1:B$65536,0)),"No")</f>
        <v>No</v>
      </c>
    </row>
    <row r="3165" spans="1:23" x14ac:dyDescent="0.2">
      <c r="A3165" s="1">
        <v>3164</v>
      </c>
      <c r="B3165" s="3" t="s">
        <v>6388</v>
      </c>
      <c r="C3165" s="4">
        <v>42634</v>
      </c>
      <c r="D3165" s="4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5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6">
        <v>59.519999999999996</v>
      </c>
      <c r="S3165" s="6">
        <v>3</v>
      </c>
      <c r="T3165" s="6">
        <v>0</v>
      </c>
      <c r="U3165" s="6">
        <v>15.475200000000001</v>
      </c>
      <c r="V3165" s="7" t="str">
        <f>IF(M3165=[1]People!$B$5,[1]People!$A$5,IF(M3165=[1]People!$B$4,[1]People!$A$4,IF(M3165=[1]People!$B$3,[1]People!$A$3,IF(M3165=[1]People!$B$2,[1]People!$A$2,0))))</f>
        <v>Anna Andreadi</v>
      </c>
      <c r="W3165" s="7" t="str">
        <f>IFERROR(INDEX([1]Returns!A$1:A$65536,MATCH(B3165,[1]Returns!B$1:B$65536,0)),"No")</f>
        <v>No</v>
      </c>
    </row>
    <row r="3166" spans="1:23" x14ac:dyDescent="0.2">
      <c r="A3166" s="1">
        <v>3165</v>
      </c>
      <c r="B3166" s="3" t="s">
        <v>6388</v>
      </c>
      <c r="C3166" s="4">
        <v>42634</v>
      </c>
      <c r="D3166" s="4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5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6">
        <v>38.520000000000003</v>
      </c>
      <c r="S3166" s="6">
        <v>9</v>
      </c>
      <c r="T3166" s="6">
        <v>0</v>
      </c>
      <c r="U3166" s="6">
        <v>17.333999999999996</v>
      </c>
      <c r="V3166" s="7" t="str">
        <f>IF(M3166=[1]People!$B$5,[1]People!$A$5,IF(M3166=[1]People!$B$4,[1]People!$A$4,IF(M3166=[1]People!$B$3,[1]People!$A$3,IF(M3166=[1]People!$B$2,[1]People!$A$2,0))))</f>
        <v>Anna Andreadi</v>
      </c>
      <c r="W3166" s="7" t="str">
        <f>IFERROR(INDEX([1]Returns!A$1:A$65536,MATCH(B3166,[1]Returns!B$1:B$65536,0)),"No")</f>
        <v>No</v>
      </c>
    </row>
    <row r="3167" spans="1:23" x14ac:dyDescent="0.2">
      <c r="A3167" s="1">
        <v>3166</v>
      </c>
      <c r="B3167" s="3" t="s">
        <v>6388</v>
      </c>
      <c r="C3167" s="4">
        <v>42634</v>
      </c>
      <c r="D3167" s="4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5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6">
        <v>239.98400000000004</v>
      </c>
      <c r="S3167" s="6">
        <v>2</v>
      </c>
      <c r="T3167" s="6">
        <v>0.2</v>
      </c>
      <c r="U3167" s="6">
        <v>23.998400000000004</v>
      </c>
      <c r="V3167" s="7" t="str">
        <f>IF(M3167=[1]People!$B$5,[1]People!$A$5,IF(M3167=[1]People!$B$4,[1]People!$A$4,IF(M3167=[1]People!$B$3,[1]People!$A$3,IF(M3167=[1]People!$B$2,[1]People!$A$2,0))))</f>
        <v>Anna Andreadi</v>
      </c>
      <c r="W3167" s="7" t="str">
        <f>IFERROR(INDEX([1]Returns!A$1:A$65536,MATCH(B3167,[1]Returns!B$1:B$65536,0)),"No")</f>
        <v>No</v>
      </c>
    </row>
    <row r="3168" spans="1:23" x14ac:dyDescent="0.2">
      <c r="A3168" s="1">
        <v>3167</v>
      </c>
      <c r="B3168" s="3" t="s">
        <v>6388</v>
      </c>
      <c r="C3168" s="4">
        <v>42634</v>
      </c>
      <c r="D3168" s="4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5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6">
        <v>19.350000000000001</v>
      </c>
      <c r="S3168" s="6">
        <v>3</v>
      </c>
      <c r="T3168" s="6">
        <v>0</v>
      </c>
      <c r="U3168" s="6">
        <v>9.4815000000000005</v>
      </c>
      <c r="V3168" s="7" t="str">
        <f>IF(M3168=[1]People!$B$5,[1]People!$A$5,IF(M3168=[1]People!$B$4,[1]People!$A$4,IF(M3168=[1]People!$B$3,[1]People!$A$3,IF(M3168=[1]People!$B$2,[1]People!$A$2,0))))</f>
        <v>Anna Andreadi</v>
      </c>
      <c r="W3168" s="7" t="str">
        <f>IFERROR(INDEX([1]Returns!A$1:A$65536,MATCH(B3168,[1]Returns!B$1:B$65536,0)),"No")</f>
        <v>No</v>
      </c>
    </row>
    <row r="3169" spans="1:23" x14ac:dyDescent="0.2">
      <c r="A3169" s="1">
        <v>3168</v>
      </c>
      <c r="B3169" s="3" t="s">
        <v>6393</v>
      </c>
      <c r="C3169" s="4">
        <v>43402</v>
      </c>
      <c r="D3169" s="4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5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6">
        <v>67</v>
      </c>
      <c r="S3169" s="6">
        <v>5</v>
      </c>
      <c r="T3169" s="6">
        <v>0</v>
      </c>
      <c r="U3169" s="6">
        <v>32.159999999999997</v>
      </c>
      <c r="V3169" s="7" t="str">
        <f>IF(M3169=[1]People!$B$5,[1]People!$A$5,IF(M3169=[1]People!$B$4,[1]People!$A$4,IF(M3169=[1]People!$B$3,[1]People!$A$3,IF(M3169=[1]People!$B$2,[1]People!$A$2,0))))</f>
        <v>Kelly Williams</v>
      </c>
      <c r="W3169" s="7" t="str">
        <f>IFERROR(INDEX([1]Returns!A$1:A$65536,MATCH(B3169,[1]Returns!B$1:B$65536,0)),"No")</f>
        <v>No</v>
      </c>
    </row>
    <row r="3170" spans="1:23" x14ac:dyDescent="0.2">
      <c r="A3170" s="1">
        <v>3169</v>
      </c>
      <c r="B3170" s="3" t="s">
        <v>6394</v>
      </c>
      <c r="C3170" s="4">
        <v>43248</v>
      </c>
      <c r="D3170" s="4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5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6">
        <v>390.27199999999999</v>
      </c>
      <c r="S3170" s="6">
        <v>8</v>
      </c>
      <c r="T3170" s="6">
        <v>0.2</v>
      </c>
      <c r="U3170" s="6">
        <v>-24.39200000000001</v>
      </c>
      <c r="V3170" s="7" t="str">
        <f>IF(M3170=[1]People!$B$5,[1]People!$A$5,IF(M3170=[1]People!$B$4,[1]People!$A$4,IF(M3170=[1]People!$B$3,[1]People!$A$3,IF(M3170=[1]People!$B$2,[1]People!$A$2,0))))</f>
        <v>Cassandra Brandow</v>
      </c>
      <c r="W3170" s="7" t="str">
        <f>IFERROR(INDEX([1]Returns!A$1:A$65536,MATCH(B3170,[1]Returns!B$1:B$65536,0)),"No")</f>
        <v>No</v>
      </c>
    </row>
    <row r="3171" spans="1:23" x14ac:dyDescent="0.2">
      <c r="A3171" s="1">
        <v>3170</v>
      </c>
      <c r="B3171" s="3" t="s">
        <v>6394</v>
      </c>
      <c r="C3171" s="4">
        <v>43248</v>
      </c>
      <c r="D3171" s="4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5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6">
        <v>62.192000000000007</v>
      </c>
      <c r="S3171" s="6">
        <v>13</v>
      </c>
      <c r="T3171" s="6">
        <v>0.2</v>
      </c>
      <c r="U3171" s="6">
        <v>19.434999999999995</v>
      </c>
      <c r="V3171" s="7" t="str">
        <f>IF(M3171=[1]People!$B$5,[1]People!$A$5,IF(M3171=[1]People!$B$4,[1]People!$A$4,IF(M3171=[1]People!$B$3,[1]People!$A$3,IF(M3171=[1]People!$B$2,[1]People!$A$2,0))))</f>
        <v>Cassandra Brandow</v>
      </c>
      <c r="W3171" s="7" t="str">
        <f>IFERROR(INDEX([1]Returns!A$1:A$65536,MATCH(B3171,[1]Returns!B$1:B$65536,0)),"No")</f>
        <v>No</v>
      </c>
    </row>
    <row r="3172" spans="1:23" x14ac:dyDescent="0.2">
      <c r="A3172" s="1">
        <v>3171</v>
      </c>
      <c r="B3172" s="3" t="s">
        <v>6395</v>
      </c>
      <c r="C3172" s="4">
        <v>43820</v>
      </c>
      <c r="D3172" s="4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5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6">
        <v>23.88</v>
      </c>
      <c r="S3172" s="6">
        <v>6</v>
      </c>
      <c r="T3172" s="6">
        <v>0</v>
      </c>
      <c r="U3172" s="6">
        <v>11.223600000000001</v>
      </c>
      <c r="V3172" s="7" t="str">
        <f>IF(M3172=[1]People!$B$5,[1]People!$A$5,IF(M3172=[1]People!$B$4,[1]People!$A$4,IF(M3172=[1]People!$B$3,[1]People!$A$3,IF(M3172=[1]People!$B$2,[1]People!$A$2,0))))</f>
        <v>Cassandra Brandow</v>
      </c>
      <c r="W3172" s="7" t="str">
        <f>IFERROR(INDEX([1]Returns!A$1:A$65536,MATCH(B3172,[1]Returns!B$1:B$65536,0)),"No")</f>
        <v>No</v>
      </c>
    </row>
    <row r="3173" spans="1:23" x14ac:dyDescent="0.2">
      <c r="A3173" s="1">
        <v>3172</v>
      </c>
      <c r="B3173" s="3" t="s">
        <v>6396</v>
      </c>
      <c r="C3173" s="4">
        <v>43180</v>
      </c>
      <c r="D3173" s="4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5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6">
        <v>3.1679999999999993</v>
      </c>
      <c r="S3173" s="6">
        <v>2</v>
      </c>
      <c r="T3173" s="6">
        <v>0.8</v>
      </c>
      <c r="U3173" s="6">
        <v>-4.7520000000000007</v>
      </c>
      <c r="V3173" s="7" t="str">
        <f>IF(M3173=[1]People!$B$5,[1]People!$A$5,IF(M3173=[1]People!$B$4,[1]People!$A$4,IF(M3173=[1]People!$B$3,[1]People!$A$3,IF(M3173=[1]People!$B$2,[1]People!$A$2,0))))</f>
        <v>Kelly Williams</v>
      </c>
      <c r="W3173" s="7" t="str">
        <f>IFERROR(INDEX([1]Returns!A$1:A$65536,MATCH(B3173,[1]Returns!B$1:B$65536,0)),"No")</f>
        <v>No</v>
      </c>
    </row>
    <row r="3174" spans="1:23" x14ac:dyDescent="0.2">
      <c r="A3174" s="1">
        <v>3173</v>
      </c>
      <c r="B3174" s="3" t="s">
        <v>6396</v>
      </c>
      <c r="C3174" s="4">
        <v>43180</v>
      </c>
      <c r="D3174" s="4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5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6">
        <v>528.42999999999995</v>
      </c>
      <c r="S3174" s="6">
        <v>5</v>
      </c>
      <c r="T3174" s="6">
        <v>0.3</v>
      </c>
      <c r="U3174" s="6">
        <v>0</v>
      </c>
      <c r="V3174" s="7" t="str">
        <f>IF(M3174=[1]People!$B$5,[1]People!$A$5,IF(M3174=[1]People!$B$4,[1]People!$A$4,IF(M3174=[1]People!$B$3,[1]People!$A$3,IF(M3174=[1]People!$B$2,[1]People!$A$2,0))))</f>
        <v>Kelly Williams</v>
      </c>
      <c r="W3174" s="7" t="str">
        <f>IFERROR(INDEX([1]Returns!A$1:A$65536,MATCH(B3174,[1]Returns!B$1:B$65536,0)),"No")</f>
        <v>No</v>
      </c>
    </row>
    <row r="3175" spans="1:23" x14ac:dyDescent="0.2">
      <c r="A3175" s="1">
        <v>3174</v>
      </c>
      <c r="B3175" s="3" t="s">
        <v>6396</v>
      </c>
      <c r="C3175" s="4">
        <v>43180</v>
      </c>
      <c r="D3175" s="4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5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6">
        <v>13.392000000000001</v>
      </c>
      <c r="S3175" s="6">
        <v>3</v>
      </c>
      <c r="T3175" s="6">
        <v>0.2</v>
      </c>
      <c r="U3175" s="6">
        <v>1.5065999999999975</v>
      </c>
      <c r="V3175" s="7" t="str">
        <f>IF(M3175=[1]People!$B$5,[1]People!$A$5,IF(M3175=[1]People!$B$4,[1]People!$A$4,IF(M3175=[1]People!$B$3,[1]People!$A$3,IF(M3175=[1]People!$B$2,[1]People!$A$2,0))))</f>
        <v>Kelly Williams</v>
      </c>
      <c r="W3175" s="7" t="str">
        <f>IFERROR(INDEX([1]Returns!A$1:A$65536,MATCH(B3175,[1]Returns!B$1:B$65536,0)),"No")</f>
        <v>No</v>
      </c>
    </row>
    <row r="3176" spans="1:23" x14ac:dyDescent="0.2">
      <c r="A3176" s="1">
        <v>3175</v>
      </c>
      <c r="B3176" s="3" t="s">
        <v>6397</v>
      </c>
      <c r="C3176" s="4">
        <v>43780</v>
      </c>
      <c r="D3176" s="4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5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6">
        <v>181.86</v>
      </c>
      <c r="S3176" s="6">
        <v>7</v>
      </c>
      <c r="T3176" s="6">
        <v>0</v>
      </c>
      <c r="U3176" s="6">
        <v>50.9208</v>
      </c>
      <c r="V3176" s="7" t="str">
        <f>IF(M3176=[1]People!$B$5,[1]People!$A$5,IF(M3176=[1]People!$B$4,[1]People!$A$4,IF(M3176=[1]People!$B$3,[1]People!$A$3,IF(M3176=[1]People!$B$2,[1]People!$A$2,0))))</f>
        <v>Kelly Williams</v>
      </c>
      <c r="W3176" s="7" t="str">
        <f>IFERROR(INDEX([1]Returns!A$1:A$65536,MATCH(B3176,[1]Returns!B$1:B$65536,0)),"No")</f>
        <v>No</v>
      </c>
    </row>
    <row r="3177" spans="1:23" x14ac:dyDescent="0.2">
      <c r="A3177" s="1">
        <v>3176</v>
      </c>
      <c r="B3177" s="3" t="s">
        <v>6400</v>
      </c>
      <c r="C3177" s="4">
        <v>43731</v>
      </c>
      <c r="D3177" s="4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5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6">
        <v>180.58800000000005</v>
      </c>
      <c r="S3177" s="6">
        <v>2</v>
      </c>
      <c r="T3177" s="6">
        <v>0.7</v>
      </c>
      <c r="U3177" s="6">
        <v>-240.78400000000005</v>
      </c>
      <c r="V3177" s="7" t="str">
        <f>IF(M3177=[1]People!$B$5,[1]People!$A$5,IF(M3177=[1]People!$B$4,[1]People!$A$4,IF(M3177=[1]People!$B$3,[1]People!$A$3,IF(M3177=[1]People!$B$2,[1]People!$A$2,0))))</f>
        <v>Anna Andreadi</v>
      </c>
      <c r="W3177" s="7" t="str">
        <f>IFERROR(INDEX([1]Returns!A$1:A$65536,MATCH(B3177,[1]Returns!B$1:B$65536,0)),"No")</f>
        <v>No</v>
      </c>
    </row>
    <row r="3178" spans="1:23" x14ac:dyDescent="0.2">
      <c r="A3178" s="1">
        <v>3177</v>
      </c>
      <c r="B3178" s="3" t="s">
        <v>6400</v>
      </c>
      <c r="C3178" s="4">
        <v>43731</v>
      </c>
      <c r="D3178" s="4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5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6">
        <v>47.984000000000002</v>
      </c>
      <c r="S3178" s="6">
        <v>2</v>
      </c>
      <c r="T3178" s="6">
        <v>0.2</v>
      </c>
      <c r="U3178" s="6">
        <v>0.59979999999999656</v>
      </c>
      <c r="V3178" s="7" t="str">
        <f>IF(M3178=[1]People!$B$5,[1]People!$A$5,IF(M3178=[1]People!$B$4,[1]People!$A$4,IF(M3178=[1]People!$B$3,[1]People!$A$3,IF(M3178=[1]People!$B$2,[1]People!$A$2,0))))</f>
        <v>Anna Andreadi</v>
      </c>
      <c r="W3178" s="7" t="str">
        <f>IFERROR(INDEX([1]Returns!A$1:A$65536,MATCH(B3178,[1]Returns!B$1:B$65536,0)),"No")</f>
        <v>No</v>
      </c>
    </row>
    <row r="3179" spans="1:23" x14ac:dyDescent="0.2">
      <c r="A3179" s="1">
        <v>3178</v>
      </c>
      <c r="B3179" s="3" t="s">
        <v>6401</v>
      </c>
      <c r="C3179" s="4">
        <v>43718</v>
      </c>
      <c r="D3179" s="4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5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6">
        <v>18.760000000000002</v>
      </c>
      <c r="S3179" s="6">
        <v>2</v>
      </c>
      <c r="T3179" s="6">
        <v>0</v>
      </c>
      <c r="U3179" s="6">
        <v>9.0048000000000012</v>
      </c>
      <c r="V3179" s="7" t="str">
        <f>IF(M3179=[1]People!$B$5,[1]People!$A$5,IF(M3179=[1]People!$B$4,[1]People!$A$4,IF(M3179=[1]People!$B$3,[1]People!$A$3,IF(M3179=[1]People!$B$2,[1]People!$A$2,0))))</f>
        <v>Chuck Magee</v>
      </c>
      <c r="W3179" s="7" t="str">
        <f>IFERROR(INDEX([1]Returns!A$1:A$65536,MATCH(B3179,[1]Returns!B$1:B$65536,0)),"No")</f>
        <v>No</v>
      </c>
    </row>
    <row r="3180" spans="1:23" x14ac:dyDescent="0.2">
      <c r="A3180" s="1">
        <v>3179</v>
      </c>
      <c r="B3180" s="3" t="s">
        <v>6402</v>
      </c>
      <c r="C3180" s="4">
        <v>43804</v>
      </c>
      <c r="D3180" s="4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5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6">
        <v>20.94</v>
      </c>
      <c r="S3180" s="6">
        <v>3</v>
      </c>
      <c r="T3180" s="6">
        <v>0</v>
      </c>
      <c r="U3180" s="6">
        <v>6.0725999999999987</v>
      </c>
      <c r="V3180" s="7" t="str">
        <f>IF(M3180=[1]People!$B$5,[1]People!$A$5,IF(M3180=[1]People!$B$4,[1]People!$A$4,IF(M3180=[1]People!$B$3,[1]People!$A$3,IF(M3180=[1]People!$B$2,[1]People!$A$2,0))))</f>
        <v>Chuck Magee</v>
      </c>
      <c r="W3180" s="7" t="str">
        <f>IFERROR(INDEX([1]Returns!A$1:A$65536,MATCH(B3180,[1]Returns!B$1:B$65536,0)),"No")</f>
        <v>No</v>
      </c>
    </row>
    <row r="3181" spans="1:23" x14ac:dyDescent="0.2">
      <c r="A3181" s="1">
        <v>3180</v>
      </c>
      <c r="B3181" s="3" t="s">
        <v>6402</v>
      </c>
      <c r="C3181" s="4">
        <v>43804</v>
      </c>
      <c r="D3181" s="4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5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6">
        <v>58.68</v>
      </c>
      <c r="S3181" s="6">
        <v>2</v>
      </c>
      <c r="T3181" s="6">
        <v>0</v>
      </c>
      <c r="U3181" s="6">
        <v>18.190799999999996</v>
      </c>
      <c r="V3181" s="7" t="str">
        <f>IF(M3181=[1]People!$B$5,[1]People!$A$5,IF(M3181=[1]People!$B$4,[1]People!$A$4,IF(M3181=[1]People!$B$3,[1]People!$A$3,IF(M3181=[1]People!$B$2,[1]People!$A$2,0))))</f>
        <v>Chuck Magee</v>
      </c>
      <c r="W3181" s="7" t="str">
        <f>IFERROR(INDEX([1]Returns!A$1:A$65536,MATCH(B3181,[1]Returns!B$1:B$65536,0)),"No")</f>
        <v>No</v>
      </c>
    </row>
    <row r="3182" spans="1:23" x14ac:dyDescent="0.2">
      <c r="A3182" s="1">
        <v>3181</v>
      </c>
      <c r="B3182" s="3" t="s">
        <v>6402</v>
      </c>
      <c r="C3182" s="4">
        <v>43804</v>
      </c>
      <c r="D3182" s="4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5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6">
        <v>254.89999999999998</v>
      </c>
      <c r="S3182" s="6">
        <v>5</v>
      </c>
      <c r="T3182" s="6">
        <v>0</v>
      </c>
      <c r="U3182" s="6">
        <v>68.823000000000008</v>
      </c>
      <c r="V3182" s="7" t="str">
        <f>IF(M3182=[1]People!$B$5,[1]People!$A$5,IF(M3182=[1]People!$B$4,[1]People!$A$4,IF(M3182=[1]People!$B$3,[1]People!$A$3,IF(M3182=[1]People!$B$2,[1]People!$A$2,0))))</f>
        <v>Chuck Magee</v>
      </c>
      <c r="W3182" s="7" t="str">
        <f>IFERROR(INDEX([1]Returns!A$1:A$65536,MATCH(B3182,[1]Returns!B$1:B$65536,0)),"No")</f>
        <v>No</v>
      </c>
    </row>
    <row r="3183" spans="1:23" x14ac:dyDescent="0.2">
      <c r="A3183" s="1">
        <v>3182</v>
      </c>
      <c r="B3183" s="3" t="s">
        <v>6403</v>
      </c>
      <c r="C3183" s="4">
        <v>43778</v>
      </c>
      <c r="D3183" s="4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5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6">
        <v>9.64</v>
      </c>
      <c r="S3183" s="6">
        <v>2</v>
      </c>
      <c r="T3183" s="6">
        <v>0</v>
      </c>
      <c r="U3183" s="6">
        <v>4.4344000000000001</v>
      </c>
      <c r="V3183" s="7" t="str">
        <f>IF(M3183=[1]People!$B$5,[1]People!$A$5,IF(M3183=[1]People!$B$4,[1]People!$A$4,IF(M3183=[1]People!$B$3,[1]People!$A$3,IF(M3183=[1]People!$B$2,[1]People!$A$2,0))))</f>
        <v>Chuck Magee</v>
      </c>
      <c r="W3183" s="7" t="str">
        <f>IFERROR(INDEX([1]Returns!A$1:A$65536,MATCH(B3183,[1]Returns!B$1:B$65536,0)),"No")</f>
        <v>No</v>
      </c>
    </row>
    <row r="3184" spans="1:23" x14ac:dyDescent="0.2">
      <c r="A3184" s="1">
        <v>3183</v>
      </c>
      <c r="B3184" s="3" t="s">
        <v>6403</v>
      </c>
      <c r="C3184" s="4">
        <v>43778</v>
      </c>
      <c r="D3184" s="4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5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6">
        <v>826.62000000000012</v>
      </c>
      <c r="S3184" s="6">
        <v>3</v>
      </c>
      <c r="T3184" s="6">
        <v>0</v>
      </c>
      <c r="U3184" s="6">
        <v>355.4466000000001</v>
      </c>
      <c r="V3184" s="7" t="str">
        <f>IF(M3184=[1]People!$B$5,[1]People!$A$5,IF(M3184=[1]People!$B$4,[1]People!$A$4,IF(M3184=[1]People!$B$3,[1]People!$A$3,IF(M3184=[1]People!$B$2,[1]People!$A$2,0))))</f>
        <v>Chuck Magee</v>
      </c>
      <c r="W3184" s="7" t="str">
        <f>IFERROR(INDEX([1]Returns!A$1:A$65536,MATCH(B3184,[1]Returns!B$1:B$65536,0)),"No")</f>
        <v>No</v>
      </c>
    </row>
    <row r="3185" spans="1:23" x14ac:dyDescent="0.2">
      <c r="A3185" s="1">
        <v>3184</v>
      </c>
      <c r="B3185" s="3" t="s">
        <v>6403</v>
      </c>
      <c r="C3185" s="4">
        <v>43778</v>
      </c>
      <c r="D3185" s="4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5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6">
        <v>1633.14</v>
      </c>
      <c r="S3185" s="6">
        <v>9</v>
      </c>
      <c r="T3185" s="6">
        <v>0</v>
      </c>
      <c r="U3185" s="6">
        <v>473.61059999999975</v>
      </c>
      <c r="V3185" s="7" t="str">
        <f>IF(M3185=[1]People!$B$5,[1]People!$A$5,IF(M3185=[1]People!$B$4,[1]People!$A$4,IF(M3185=[1]People!$B$3,[1]People!$A$3,IF(M3185=[1]People!$B$2,[1]People!$A$2,0))))</f>
        <v>Chuck Magee</v>
      </c>
      <c r="W3185" s="7" t="str">
        <f>IFERROR(INDEX([1]Returns!A$1:A$65536,MATCH(B3185,[1]Returns!B$1:B$65536,0)),"No")</f>
        <v>No</v>
      </c>
    </row>
    <row r="3186" spans="1:23" x14ac:dyDescent="0.2">
      <c r="A3186" s="1">
        <v>3185</v>
      </c>
      <c r="B3186" s="3" t="s">
        <v>6403</v>
      </c>
      <c r="C3186" s="4">
        <v>43778</v>
      </c>
      <c r="D3186" s="4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5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6">
        <v>544.38</v>
      </c>
      <c r="S3186" s="6">
        <v>3</v>
      </c>
      <c r="T3186" s="6">
        <v>0</v>
      </c>
      <c r="U3186" s="6">
        <v>157.87019999999993</v>
      </c>
      <c r="V3186" s="7" t="str">
        <f>IF(M3186=[1]People!$B$5,[1]People!$A$5,IF(M3186=[1]People!$B$4,[1]People!$A$4,IF(M3186=[1]People!$B$3,[1]People!$A$3,IF(M3186=[1]People!$B$2,[1]People!$A$2,0))))</f>
        <v>Chuck Magee</v>
      </c>
      <c r="W3186" s="7" t="str">
        <f>IFERROR(INDEX([1]Returns!A$1:A$65536,MATCH(B3186,[1]Returns!B$1:B$65536,0)),"No")</f>
        <v>No</v>
      </c>
    </row>
    <row r="3187" spans="1:23" x14ac:dyDescent="0.2">
      <c r="A3187" s="1">
        <v>3186</v>
      </c>
      <c r="B3187" s="3" t="s">
        <v>6404</v>
      </c>
      <c r="C3187" s="4">
        <v>42681</v>
      </c>
      <c r="D3187" s="4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5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6">
        <v>26.045999999999992</v>
      </c>
      <c r="S3187" s="6">
        <v>3</v>
      </c>
      <c r="T3187" s="6">
        <v>0.8</v>
      </c>
      <c r="U3187" s="6">
        <v>-44.278199999999998</v>
      </c>
      <c r="V3187" s="7" t="str">
        <f>IF(M3187=[1]People!$B$5,[1]People!$A$5,IF(M3187=[1]People!$B$4,[1]People!$A$4,IF(M3187=[1]People!$B$3,[1]People!$A$3,IF(M3187=[1]People!$B$2,[1]People!$A$2,0))))</f>
        <v>Kelly Williams</v>
      </c>
      <c r="W3187" s="7" t="str">
        <f>IFERROR(INDEX([1]Returns!A$1:A$65536,MATCH(B3187,[1]Returns!B$1:B$65536,0)),"No")</f>
        <v>Yes</v>
      </c>
    </row>
    <row r="3188" spans="1:23" x14ac:dyDescent="0.2">
      <c r="A3188" s="1">
        <v>3187</v>
      </c>
      <c r="B3188" s="3" t="s">
        <v>6404</v>
      </c>
      <c r="C3188" s="4">
        <v>42681</v>
      </c>
      <c r="D3188" s="4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5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6">
        <v>74.352000000000004</v>
      </c>
      <c r="S3188" s="6">
        <v>3</v>
      </c>
      <c r="T3188" s="6">
        <v>0.2</v>
      </c>
      <c r="U3188" s="6">
        <v>26.952599999999997</v>
      </c>
      <c r="V3188" s="7" t="str">
        <f>IF(M3188=[1]People!$B$5,[1]People!$A$5,IF(M3188=[1]People!$B$4,[1]People!$A$4,IF(M3188=[1]People!$B$3,[1]People!$A$3,IF(M3188=[1]People!$B$2,[1]People!$A$2,0))))</f>
        <v>Kelly Williams</v>
      </c>
      <c r="W3188" s="7" t="str">
        <f>IFERROR(INDEX([1]Returns!A$1:A$65536,MATCH(B3188,[1]Returns!B$1:B$65536,0)),"No")</f>
        <v>Yes</v>
      </c>
    </row>
    <row r="3189" spans="1:23" x14ac:dyDescent="0.2">
      <c r="A3189" s="1">
        <v>3188</v>
      </c>
      <c r="B3189" s="3" t="s">
        <v>6406</v>
      </c>
      <c r="C3189" s="4">
        <v>43536</v>
      </c>
      <c r="D3189" s="4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5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6">
        <v>69.930000000000007</v>
      </c>
      <c r="S3189" s="6">
        <v>7</v>
      </c>
      <c r="T3189" s="6">
        <v>0</v>
      </c>
      <c r="U3189" s="6">
        <v>32.1678</v>
      </c>
      <c r="V3189" s="7" t="str">
        <f>IF(M3189=[1]People!$B$5,[1]People!$A$5,IF(M3189=[1]People!$B$4,[1]People!$A$4,IF(M3189=[1]People!$B$3,[1]People!$A$3,IF(M3189=[1]People!$B$2,[1]People!$A$2,0))))</f>
        <v>Chuck Magee</v>
      </c>
      <c r="W3189" s="7" t="str">
        <f>IFERROR(INDEX([1]Returns!A$1:A$65536,MATCH(B3189,[1]Returns!B$1:B$65536,0)),"No")</f>
        <v>No</v>
      </c>
    </row>
    <row r="3190" spans="1:23" x14ac:dyDescent="0.2">
      <c r="A3190" s="1">
        <v>3189</v>
      </c>
      <c r="B3190" s="3" t="s">
        <v>6407</v>
      </c>
      <c r="C3190" s="4">
        <v>43758</v>
      </c>
      <c r="D3190" s="4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5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6">
        <v>3.75</v>
      </c>
      <c r="S3190" s="6">
        <v>1</v>
      </c>
      <c r="T3190" s="6">
        <v>0</v>
      </c>
      <c r="U3190" s="6">
        <v>1.7999999999999998</v>
      </c>
      <c r="V3190" s="7" t="str">
        <f>IF(M3190=[1]People!$B$5,[1]People!$A$5,IF(M3190=[1]People!$B$4,[1]People!$A$4,IF(M3190=[1]People!$B$3,[1]People!$A$3,IF(M3190=[1]People!$B$2,[1]People!$A$2,0))))</f>
        <v>Anna Andreadi</v>
      </c>
      <c r="W3190" s="7" t="str">
        <f>IFERROR(INDEX([1]Returns!A$1:A$65536,MATCH(B3190,[1]Returns!B$1:B$65536,0)),"No")</f>
        <v>No</v>
      </c>
    </row>
    <row r="3191" spans="1:23" x14ac:dyDescent="0.2">
      <c r="A3191" s="1">
        <v>3190</v>
      </c>
      <c r="B3191" s="3" t="s">
        <v>6407</v>
      </c>
      <c r="C3191" s="4">
        <v>43758</v>
      </c>
      <c r="D3191" s="4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5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6">
        <v>20.928000000000001</v>
      </c>
      <c r="S3191" s="6">
        <v>4</v>
      </c>
      <c r="T3191" s="6">
        <v>0.2</v>
      </c>
      <c r="U3191" s="6">
        <v>7.5864000000000003</v>
      </c>
      <c r="V3191" s="7" t="str">
        <f>IF(M3191=[1]People!$B$5,[1]People!$A$5,IF(M3191=[1]People!$B$4,[1]People!$A$4,IF(M3191=[1]People!$B$3,[1]People!$A$3,IF(M3191=[1]People!$B$2,[1]People!$A$2,0))))</f>
        <v>Anna Andreadi</v>
      </c>
      <c r="W3191" s="7" t="str">
        <f>IFERROR(INDEX([1]Returns!A$1:A$65536,MATCH(B3191,[1]Returns!B$1:B$65536,0)),"No")</f>
        <v>No</v>
      </c>
    </row>
    <row r="3192" spans="1:23" x14ac:dyDescent="0.2">
      <c r="A3192" s="1">
        <v>3191</v>
      </c>
      <c r="B3192" s="3" t="s">
        <v>6411</v>
      </c>
      <c r="C3192" s="4">
        <v>43096</v>
      </c>
      <c r="D3192" s="4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5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6">
        <v>12.672000000000001</v>
      </c>
      <c r="S3192" s="6">
        <v>3</v>
      </c>
      <c r="T3192" s="6">
        <v>0.2</v>
      </c>
      <c r="U3192" s="6">
        <v>-3.1680000000000001</v>
      </c>
      <c r="V3192" s="7" t="str">
        <f>IF(M3192=[1]People!$B$5,[1]People!$A$5,IF(M3192=[1]People!$B$4,[1]People!$A$4,IF(M3192=[1]People!$B$3,[1]People!$A$3,IF(M3192=[1]People!$B$2,[1]People!$A$2,0))))</f>
        <v>Kelly Williams</v>
      </c>
      <c r="W3192" s="7" t="str">
        <f>IFERROR(INDEX([1]Returns!A$1:A$65536,MATCH(B3192,[1]Returns!B$1:B$65536,0)),"No")</f>
        <v>No</v>
      </c>
    </row>
    <row r="3193" spans="1:23" x14ac:dyDescent="0.2">
      <c r="A3193" s="1">
        <v>3192</v>
      </c>
      <c r="B3193" s="3" t="s">
        <v>6414</v>
      </c>
      <c r="C3193" s="4">
        <v>43740</v>
      </c>
      <c r="D3193" s="4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5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6">
        <v>65.989999999999995</v>
      </c>
      <c r="S3193" s="6">
        <v>1</v>
      </c>
      <c r="T3193" s="6">
        <v>0</v>
      </c>
      <c r="U3193" s="6">
        <v>17.157400000000003</v>
      </c>
      <c r="V3193" s="7" t="str">
        <f>IF(M3193=[1]People!$B$5,[1]People!$A$5,IF(M3193=[1]People!$B$4,[1]People!$A$4,IF(M3193=[1]People!$B$3,[1]People!$A$3,IF(M3193=[1]People!$B$2,[1]People!$A$2,0))))</f>
        <v>Chuck Magee</v>
      </c>
      <c r="W3193" s="7" t="str">
        <f>IFERROR(INDEX([1]Returns!A$1:A$65536,MATCH(B3193,[1]Returns!B$1:B$65536,0)),"No")</f>
        <v>No</v>
      </c>
    </row>
    <row r="3194" spans="1:23" x14ac:dyDescent="0.2">
      <c r="A3194" s="1">
        <v>3193</v>
      </c>
      <c r="B3194" s="3" t="s">
        <v>6415</v>
      </c>
      <c r="C3194" s="4">
        <v>43620</v>
      </c>
      <c r="D3194" s="4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5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6">
        <v>6.3699999999999983</v>
      </c>
      <c r="S3194" s="6">
        <v>7</v>
      </c>
      <c r="T3194" s="6">
        <v>0.8</v>
      </c>
      <c r="U3194" s="6">
        <v>-9.5550000000000015</v>
      </c>
      <c r="V3194" s="7" t="str">
        <f>IF(M3194=[1]People!$B$5,[1]People!$A$5,IF(M3194=[1]People!$B$4,[1]People!$A$4,IF(M3194=[1]People!$B$3,[1]People!$A$3,IF(M3194=[1]People!$B$2,[1]People!$A$2,0))))</f>
        <v>Kelly Williams</v>
      </c>
      <c r="W3194" s="7" t="str">
        <f>IFERROR(INDEX([1]Returns!A$1:A$65536,MATCH(B3194,[1]Returns!B$1:B$65536,0)),"No")</f>
        <v>No</v>
      </c>
    </row>
    <row r="3195" spans="1:23" x14ac:dyDescent="0.2">
      <c r="A3195" s="1">
        <v>3194</v>
      </c>
      <c r="B3195" s="3" t="s">
        <v>6417</v>
      </c>
      <c r="C3195" s="4">
        <v>42614</v>
      </c>
      <c r="D3195" s="4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5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6">
        <v>3.6479999999999992</v>
      </c>
      <c r="S3195" s="6">
        <v>3</v>
      </c>
      <c r="T3195" s="6">
        <v>0.8</v>
      </c>
      <c r="U3195" s="6">
        <v>-6.0192000000000032</v>
      </c>
      <c r="V3195" s="7" t="str">
        <f>IF(M3195=[1]People!$B$5,[1]People!$A$5,IF(M3195=[1]People!$B$4,[1]People!$A$4,IF(M3195=[1]People!$B$3,[1]People!$A$3,IF(M3195=[1]People!$B$2,[1]People!$A$2,0))))</f>
        <v>Kelly Williams</v>
      </c>
      <c r="W3195" s="7" t="str">
        <f>IFERROR(INDEX([1]Returns!A$1:A$65536,MATCH(B3195,[1]Returns!B$1:B$65536,0)),"No")</f>
        <v>No</v>
      </c>
    </row>
    <row r="3196" spans="1:23" x14ac:dyDescent="0.2">
      <c r="A3196" s="1">
        <v>3195</v>
      </c>
      <c r="B3196" s="3" t="s">
        <v>6417</v>
      </c>
      <c r="C3196" s="4">
        <v>42614</v>
      </c>
      <c r="D3196" s="4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5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6">
        <v>31.104000000000006</v>
      </c>
      <c r="S3196" s="6">
        <v>6</v>
      </c>
      <c r="T3196" s="6">
        <v>0.2</v>
      </c>
      <c r="U3196" s="6">
        <v>10.8864</v>
      </c>
      <c r="V3196" s="7" t="str">
        <f>IF(M3196=[1]People!$B$5,[1]People!$A$5,IF(M3196=[1]People!$B$4,[1]People!$A$4,IF(M3196=[1]People!$B$3,[1]People!$A$3,IF(M3196=[1]People!$B$2,[1]People!$A$2,0))))</f>
        <v>Kelly Williams</v>
      </c>
      <c r="W3196" s="7" t="str">
        <f>IFERROR(INDEX([1]Returns!A$1:A$65536,MATCH(B3196,[1]Returns!B$1:B$65536,0)),"No")</f>
        <v>No</v>
      </c>
    </row>
    <row r="3197" spans="1:23" x14ac:dyDescent="0.2">
      <c r="A3197" s="1">
        <v>3196</v>
      </c>
      <c r="B3197" s="3" t="s">
        <v>6420</v>
      </c>
      <c r="C3197" s="4">
        <v>43320</v>
      </c>
      <c r="D3197" s="4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5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6">
        <v>23.34</v>
      </c>
      <c r="S3197" s="6">
        <v>3</v>
      </c>
      <c r="T3197" s="6">
        <v>0</v>
      </c>
      <c r="U3197" s="6">
        <v>0.23339999999999961</v>
      </c>
      <c r="V3197" s="7" t="str">
        <f>IF(M3197=[1]People!$B$5,[1]People!$A$5,IF(M3197=[1]People!$B$4,[1]People!$A$4,IF(M3197=[1]People!$B$3,[1]People!$A$3,IF(M3197=[1]People!$B$2,[1]People!$A$2,0))))</f>
        <v>Cassandra Brandow</v>
      </c>
      <c r="W3197" s="7" t="str">
        <f>IFERROR(INDEX([1]Returns!A$1:A$65536,MATCH(B3197,[1]Returns!B$1:B$65536,0)),"No")</f>
        <v>No</v>
      </c>
    </row>
    <row r="3198" spans="1:23" x14ac:dyDescent="0.2">
      <c r="A3198" s="1">
        <v>3197</v>
      </c>
      <c r="B3198" s="3" t="s">
        <v>6423</v>
      </c>
      <c r="C3198" s="4">
        <v>43668</v>
      </c>
      <c r="D3198" s="4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5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6">
        <v>29.97</v>
      </c>
      <c r="S3198" s="6">
        <v>3</v>
      </c>
      <c r="T3198" s="6">
        <v>0</v>
      </c>
      <c r="U3198" s="6">
        <v>14.085899999999999</v>
      </c>
      <c r="V3198" s="7" t="str">
        <f>IF(M3198=[1]People!$B$5,[1]People!$A$5,IF(M3198=[1]People!$B$4,[1]People!$A$4,IF(M3198=[1]People!$B$3,[1]People!$A$3,IF(M3198=[1]People!$B$2,[1]People!$A$2,0))))</f>
        <v>Chuck Magee</v>
      </c>
      <c r="W3198" s="7" t="str">
        <f>IFERROR(INDEX([1]Returns!A$1:A$65536,MATCH(B3198,[1]Returns!B$1:B$65536,0)),"No")</f>
        <v>No</v>
      </c>
    </row>
    <row r="3199" spans="1:23" x14ac:dyDescent="0.2">
      <c r="A3199" s="1">
        <v>3198</v>
      </c>
      <c r="B3199" s="3" t="s">
        <v>6424</v>
      </c>
      <c r="C3199" s="4">
        <v>42926</v>
      </c>
      <c r="D3199" s="4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5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6">
        <v>3.366000000000001</v>
      </c>
      <c r="S3199" s="6">
        <v>3</v>
      </c>
      <c r="T3199" s="6">
        <v>0.7</v>
      </c>
      <c r="U3199" s="6">
        <v>-2.2439999999999989</v>
      </c>
      <c r="V3199" s="7" t="str">
        <f>IF(M3199=[1]People!$B$5,[1]People!$A$5,IF(M3199=[1]People!$B$4,[1]People!$A$4,IF(M3199=[1]People!$B$3,[1]People!$A$3,IF(M3199=[1]People!$B$2,[1]People!$A$2,0))))</f>
        <v>Anna Andreadi</v>
      </c>
      <c r="W3199" s="7" t="str">
        <f>IFERROR(INDEX([1]Returns!A$1:A$65536,MATCH(B3199,[1]Returns!B$1:B$65536,0)),"No")</f>
        <v>No</v>
      </c>
    </row>
    <row r="3200" spans="1:23" x14ac:dyDescent="0.2">
      <c r="A3200" s="1">
        <v>3199</v>
      </c>
      <c r="B3200" s="3" t="s">
        <v>6425</v>
      </c>
      <c r="C3200" s="4">
        <v>42705</v>
      </c>
      <c r="D3200" s="4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5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6">
        <v>95.968000000000004</v>
      </c>
      <c r="S3200" s="6">
        <v>4</v>
      </c>
      <c r="T3200" s="6">
        <v>0.2</v>
      </c>
      <c r="U3200" s="6">
        <v>9.5968000000000053</v>
      </c>
      <c r="V3200" s="7" t="str">
        <f>IF(M3200=[1]People!$B$5,[1]People!$A$5,IF(M3200=[1]People!$B$4,[1]People!$A$4,IF(M3200=[1]People!$B$3,[1]People!$A$3,IF(M3200=[1]People!$B$2,[1]People!$A$2,0))))</f>
        <v>Cassandra Brandow</v>
      </c>
      <c r="W3200" s="7" t="str">
        <f>IFERROR(INDEX([1]Returns!A$1:A$65536,MATCH(B3200,[1]Returns!B$1:B$65536,0)),"No")</f>
        <v>No</v>
      </c>
    </row>
    <row r="3201" spans="1:23" x14ac:dyDescent="0.2">
      <c r="A3201" s="1">
        <v>3200</v>
      </c>
      <c r="B3201" s="3" t="s">
        <v>6428</v>
      </c>
      <c r="C3201" s="4">
        <v>43817</v>
      </c>
      <c r="D3201" s="4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5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6">
        <v>18.704000000000001</v>
      </c>
      <c r="S3201" s="6">
        <v>7</v>
      </c>
      <c r="T3201" s="6">
        <v>0.2</v>
      </c>
      <c r="U3201" s="6">
        <v>2.3379999999999983</v>
      </c>
      <c r="V3201" s="7" t="str">
        <f>IF(M3201=[1]People!$B$5,[1]People!$A$5,IF(M3201=[1]People!$B$4,[1]People!$A$4,IF(M3201=[1]People!$B$3,[1]People!$A$3,IF(M3201=[1]People!$B$2,[1]People!$A$2,0))))</f>
        <v>Chuck Magee</v>
      </c>
      <c r="W3201" s="7" t="str">
        <f>IFERROR(INDEX([1]Returns!A$1:A$65536,MATCH(B3201,[1]Returns!B$1:B$65536,0)),"No")</f>
        <v>No</v>
      </c>
    </row>
    <row r="3202" spans="1:23" x14ac:dyDescent="0.2">
      <c r="A3202" s="1">
        <v>3201</v>
      </c>
      <c r="B3202" s="3" t="s">
        <v>6431</v>
      </c>
      <c r="C3202" s="4">
        <v>42508</v>
      </c>
      <c r="D3202" s="4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5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6">
        <v>149.232</v>
      </c>
      <c r="S3202" s="6">
        <v>3</v>
      </c>
      <c r="T3202" s="6">
        <v>0.2</v>
      </c>
      <c r="U3202" s="6">
        <v>3.7308000000000021</v>
      </c>
      <c r="V3202" s="7" t="str">
        <f>IF(M3202=[1]People!$B$5,[1]People!$A$5,IF(M3202=[1]People!$B$4,[1]People!$A$4,IF(M3202=[1]People!$B$3,[1]People!$A$3,IF(M3202=[1]People!$B$2,[1]People!$A$2,0))))</f>
        <v>Chuck Magee</v>
      </c>
      <c r="W3202" s="7" t="str">
        <f>IFERROR(INDEX([1]Returns!A$1:A$65536,MATCH(B3202,[1]Returns!B$1:B$65536,0)),"No")</f>
        <v>No</v>
      </c>
    </row>
    <row r="3203" spans="1:23" x14ac:dyDescent="0.2">
      <c r="A3203" s="1">
        <v>3202</v>
      </c>
      <c r="B3203" s="3" t="s">
        <v>6431</v>
      </c>
      <c r="C3203" s="4">
        <v>42508</v>
      </c>
      <c r="D3203" s="4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5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6">
        <v>15.936000000000002</v>
      </c>
      <c r="S3203" s="6">
        <v>4</v>
      </c>
      <c r="T3203" s="6">
        <v>0.2</v>
      </c>
      <c r="U3203" s="6">
        <v>5.7768000000000015</v>
      </c>
      <c r="V3203" s="7" t="str">
        <f>IF(M3203=[1]People!$B$5,[1]People!$A$5,IF(M3203=[1]People!$B$4,[1]People!$A$4,IF(M3203=[1]People!$B$3,[1]People!$A$3,IF(M3203=[1]People!$B$2,[1]People!$A$2,0))))</f>
        <v>Chuck Magee</v>
      </c>
      <c r="W3203" s="7" t="str">
        <f>IFERROR(INDEX([1]Returns!A$1:A$65536,MATCH(B3203,[1]Returns!B$1:B$65536,0)),"No")</f>
        <v>No</v>
      </c>
    </row>
    <row r="3204" spans="1:23" x14ac:dyDescent="0.2">
      <c r="A3204" s="1">
        <v>3203</v>
      </c>
      <c r="B3204" s="3" t="s">
        <v>6432</v>
      </c>
      <c r="C3204" s="4">
        <v>42684</v>
      </c>
      <c r="D3204" s="4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5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6">
        <v>601.53599999999994</v>
      </c>
      <c r="S3204" s="6">
        <v>8</v>
      </c>
      <c r="T3204" s="6">
        <v>0.2</v>
      </c>
      <c r="U3204" s="6">
        <v>60.153600000000012</v>
      </c>
      <c r="V3204" s="7" t="str">
        <f>IF(M3204=[1]People!$B$5,[1]People!$A$5,IF(M3204=[1]People!$B$4,[1]People!$A$4,IF(M3204=[1]People!$B$3,[1]People!$A$3,IF(M3204=[1]People!$B$2,[1]People!$A$2,0))))</f>
        <v>Anna Andreadi</v>
      </c>
      <c r="W3204" s="7" t="str">
        <f>IFERROR(INDEX([1]Returns!A$1:A$65536,MATCH(B3204,[1]Returns!B$1:B$65536,0)),"No")</f>
        <v>No</v>
      </c>
    </row>
    <row r="3205" spans="1:23" x14ac:dyDescent="0.2">
      <c r="A3205" s="1">
        <v>3204</v>
      </c>
      <c r="B3205" s="3" t="s">
        <v>6432</v>
      </c>
      <c r="C3205" s="4">
        <v>42684</v>
      </c>
      <c r="D3205" s="4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5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6">
        <v>10.99</v>
      </c>
      <c r="S3205" s="6">
        <v>1</v>
      </c>
      <c r="T3205" s="6">
        <v>0</v>
      </c>
      <c r="U3205" s="6">
        <v>4.2861000000000002</v>
      </c>
      <c r="V3205" s="7" t="str">
        <f>IF(M3205=[1]People!$B$5,[1]People!$A$5,IF(M3205=[1]People!$B$4,[1]People!$A$4,IF(M3205=[1]People!$B$3,[1]People!$A$3,IF(M3205=[1]People!$B$2,[1]People!$A$2,0))))</f>
        <v>Anna Andreadi</v>
      </c>
      <c r="W3205" s="7" t="str">
        <f>IFERROR(INDEX([1]Returns!A$1:A$65536,MATCH(B3205,[1]Returns!B$1:B$65536,0)),"No")</f>
        <v>No</v>
      </c>
    </row>
    <row r="3206" spans="1:23" x14ac:dyDescent="0.2">
      <c r="A3206" s="1">
        <v>3205</v>
      </c>
      <c r="B3206" s="3" t="s">
        <v>6432</v>
      </c>
      <c r="C3206" s="4">
        <v>42684</v>
      </c>
      <c r="D3206" s="4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5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6">
        <v>39.880000000000003</v>
      </c>
      <c r="S3206" s="6">
        <v>2</v>
      </c>
      <c r="T3206" s="6">
        <v>0</v>
      </c>
      <c r="U3206" s="6">
        <v>11.166400000000003</v>
      </c>
      <c r="V3206" s="7" t="str">
        <f>IF(M3206=[1]People!$B$5,[1]People!$A$5,IF(M3206=[1]People!$B$4,[1]People!$A$4,IF(M3206=[1]People!$B$3,[1]People!$A$3,IF(M3206=[1]People!$B$2,[1]People!$A$2,0))))</f>
        <v>Anna Andreadi</v>
      </c>
      <c r="W3206" s="7" t="str">
        <f>IFERROR(INDEX([1]Returns!A$1:A$65536,MATCH(B3206,[1]Returns!B$1:B$65536,0)),"No")</f>
        <v>No</v>
      </c>
    </row>
    <row r="3207" spans="1:23" x14ac:dyDescent="0.2">
      <c r="A3207" s="1">
        <v>3206</v>
      </c>
      <c r="B3207" s="3" t="s">
        <v>6432</v>
      </c>
      <c r="C3207" s="4">
        <v>42684</v>
      </c>
      <c r="D3207" s="4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5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6">
        <v>62.24</v>
      </c>
      <c r="S3207" s="6">
        <v>8</v>
      </c>
      <c r="T3207" s="6">
        <v>0</v>
      </c>
      <c r="U3207" s="6">
        <v>28.007999999999996</v>
      </c>
      <c r="V3207" s="7" t="str">
        <f>IF(M3207=[1]People!$B$5,[1]People!$A$5,IF(M3207=[1]People!$B$4,[1]People!$A$4,IF(M3207=[1]People!$B$3,[1]People!$A$3,IF(M3207=[1]People!$B$2,[1]People!$A$2,0))))</f>
        <v>Anna Andreadi</v>
      </c>
      <c r="W3207" s="7" t="str">
        <f>IFERROR(INDEX([1]Returns!A$1:A$65536,MATCH(B3207,[1]Returns!B$1:B$65536,0)),"No")</f>
        <v>No</v>
      </c>
    </row>
    <row r="3208" spans="1:23" x14ac:dyDescent="0.2">
      <c r="A3208" s="1">
        <v>3207</v>
      </c>
      <c r="B3208" s="3" t="s">
        <v>6432</v>
      </c>
      <c r="C3208" s="4">
        <v>42684</v>
      </c>
      <c r="D3208" s="4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5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6">
        <v>53.2</v>
      </c>
      <c r="S3208" s="6">
        <v>5</v>
      </c>
      <c r="T3208" s="6">
        <v>0</v>
      </c>
      <c r="U3208" s="6">
        <v>14.896000000000003</v>
      </c>
      <c r="V3208" s="7" t="str">
        <f>IF(M3208=[1]People!$B$5,[1]People!$A$5,IF(M3208=[1]People!$B$4,[1]People!$A$4,IF(M3208=[1]People!$B$3,[1]People!$A$3,IF(M3208=[1]People!$B$2,[1]People!$A$2,0))))</f>
        <v>Anna Andreadi</v>
      </c>
      <c r="W3208" s="7" t="str">
        <f>IFERROR(INDEX([1]Returns!A$1:A$65536,MATCH(B3208,[1]Returns!B$1:B$65536,0)),"No")</f>
        <v>No</v>
      </c>
    </row>
    <row r="3209" spans="1:23" x14ac:dyDescent="0.2">
      <c r="A3209" s="1">
        <v>3208</v>
      </c>
      <c r="B3209" s="3" t="s">
        <v>6432</v>
      </c>
      <c r="C3209" s="4">
        <v>42684</v>
      </c>
      <c r="D3209" s="4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5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6">
        <v>39.840000000000003</v>
      </c>
      <c r="S3209" s="6">
        <v>8</v>
      </c>
      <c r="T3209" s="6">
        <v>0</v>
      </c>
      <c r="U3209" s="6">
        <v>18.3264</v>
      </c>
      <c r="V3209" s="7" t="str">
        <f>IF(M3209=[1]People!$B$5,[1]People!$A$5,IF(M3209=[1]People!$B$4,[1]People!$A$4,IF(M3209=[1]People!$B$3,[1]People!$A$3,IF(M3209=[1]People!$B$2,[1]People!$A$2,0))))</f>
        <v>Anna Andreadi</v>
      </c>
      <c r="W3209" s="7" t="str">
        <f>IFERROR(INDEX([1]Returns!A$1:A$65536,MATCH(B3209,[1]Returns!B$1:B$65536,0)),"No")</f>
        <v>No</v>
      </c>
    </row>
    <row r="3210" spans="1:23" x14ac:dyDescent="0.2">
      <c r="A3210" s="1">
        <v>3209</v>
      </c>
      <c r="B3210" s="3" t="s">
        <v>6435</v>
      </c>
      <c r="C3210" s="4">
        <v>43109</v>
      </c>
      <c r="D3210" s="4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5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6">
        <v>349.95</v>
      </c>
      <c r="S3210" s="6">
        <v>5</v>
      </c>
      <c r="T3210" s="6">
        <v>0</v>
      </c>
      <c r="U3210" s="6">
        <v>118.98299999999999</v>
      </c>
      <c r="V3210" s="7" t="str">
        <f>IF(M3210=[1]People!$B$5,[1]People!$A$5,IF(M3210=[1]People!$B$4,[1]People!$A$4,IF(M3210=[1]People!$B$3,[1]People!$A$3,IF(M3210=[1]People!$B$2,[1]People!$A$2,0))))</f>
        <v>Anna Andreadi</v>
      </c>
      <c r="W3210" s="7" t="str">
        <f>IFERROR(INDEX([1]Returns!A$1:A$65536,MATCH(B3210,[1]Returns!B$1:B$65536,0)),"No")</f>
        <v>No</v>
      </c>
    </row>
    <row r="3211" spans="1:23" x14ac:dyDescent="0.2">
      <c r="A3211" s="1">
        <v>3210</v>
      </c>
      <c r="B3211" s="3" t="s">
        <v>6435</v>
      </c>
      <c r="C3211" s="4">
        <v>43109</v>
      </c>
      <c r="D3211" s="4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5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6">
        <v>377.92800000000005</v>
      </c>
      <c r="S3211" s="6">
        <v>9</v>
      </c>
      <c r="T3211" s="6">
        <v>0.2</v>
      </c>
      <c r="U3211" s="6">
        <v>141.72300000000001</v>
      </c>
      <c r="V3211" s="7" t="str">
        <f>IF(M3211=[1]People!$B$5,[1]People!$A$5,IF(M3211=[1]People!$B$4,[1]People!$A$4,IF(M3211=[1]People!$B$3,[1]People!$A$3,IF(M3211=[1]People!$B$2,[1]People!$A$2,0))))</f>
        <v>Anna Andreadi</v>
      </c>
      <c r="W3211" s="7" t="str">
        <f>IFERROR(INDEX([1]Returns!A$1:A$65536,MATCH(B3211,[1]Returns!B$1:B$65536,0)),"No")</f>
        <v>No</v>
      </c>
    </row>
    <row r="3212" spans="1:23" x14ac:dyDescent="0.2">
      <c r="A3212" s="1">
        <v>3211</v>
      </c>
      <c r="B3212" s="3" t="s">
        <v>6438</v>
      </c>
      <c r="C3212" s="4">
        <v>43730</v>
      </c>
      <c r="D3212" s="4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5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6">
        <v>13.392000000000001</v>
      </c>
      <c r="S3212" s="6">
        <v>3</v>
      </c>
      <c r="T3212" s="6">
        <v>0.2</v>
      </c>
      <c r="U3212" s="6">
        <v>5.0220000000000002</v>
      </c>
      <c r="V3212" s="7" t="str">
        <f>IF(M3212=[1]People!$B$5,[1]People!$A$5,IF(M3212=[1]People!$B$4,[1]People!$A$4,IF(M3212=[1]People!$B$3,[1]People!$A$3,IF(M3212=[1]People!$B$2,[1]People!$A$2,0))))</f>
        <v>Kelly Williams</v>
      </c>
      <c r="W3212" s="7" t="str">
        <f>IFERROR(INDEX([1]Returns!A$1:A$65536,MATCH(B3212,[1]Returns!B$1:B$65536,0)),"No")</f>
        <v>No</v>
      </c>
    </row>
    <row r="3213" spans="1:23" x14ac:dyDescent="0.2">
      <c r="A3213" s="1">
        <v>3212</v>
      </c>
      <c r="B3213" s="3" t="s">
        <v>6438</v>
      </c>
      <c r="C3213" s="4">
        <v>43730</v>
      </c>
      <c r="D3213" s="4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5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6">
        <v>11.227999999999998</v>
      </c>
      <c r="S3213" s="6">
        <v>7</v>
      </c>
      <c r="T3213" s="6">
        <v>0.8</v>
      </c>
      <c r="U3213" s="6">
        <v>-18.52620000000001</v>
      </c>
      <c r="V3213" s="7" t="str">
        <f>IF(M3213=[1]People!$B$5,[1]People!$A$5,IF(M3213=[1]People!$B$4,[1]People!$A$4,IF(M3213=[1]People!$B$3,[1]People!$A$3,IF(M3213=[1]People!$B$2,[1]People!$A$2,0))))</f>
        <v>Kelly Williams</v>
      </c>
      <c r="W3213" s="7" t="str">
        <f>IFERROR(INDEX([1]Returns!A$1:A$65536,MATCH(B3213,[1]Returns!B$1:B$65536,0)),"No")</f>
        <v>No</v>
      </c>
    </row>
    <row r="3214" spans="1:23" x14ac:dyDescent="0.2">
      <c r="A3214" s="1">
        <v>3213</v>
      </c>
      <c r="B3214" s="3" t="s">
        <v>6440</v>
      </c>
      <c r="C3214" s="4">
        <v>42727</v>
      </c>
      <c r="D3214" s="4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5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6">
        <v>207.24</v>
      </c>
      <c r="S3214" s="6">
        <v>11</v>
      </c>
      <c r="T3214" s="6">
        <v>0</v>
      </c>
      <c r="U3214" s="6">
        <v>58.027200000000001</v>
      </c>
      <c r="V3214" s="7" t="str">
        <f>IF(M3214=[1]People!$B$5,[1]People!$A$5,IF(M3214=[1]People!$B$4,[1]People!$A$4,IF(M3214=[1]People!$B$3,[1]People!$A$3,IF(M3214=[1]People!$B$2,[1]People!$A$2,0))))</f>
        <v>Kelly Williams</v>
      </c>
      <c r="W3214" s="7" t="str">
        <f>IFERROR(INDEX([1]Returns!A$1:A$65536,MATCH(B3214,[1]Returns!B$1:B$65536,0)),"No")</f>
        <v>No</v>
      </c>
    </row>
    <row r="3215" spans="1:23" x14ac:dyDescent="0.2">
      <c r="A3215" s="1">
        <v>3214</v>
      </c>
      <c r="B3215" s="3" t="s">
        <v>6441</v>
      </c>
      <c r="C3215" s="4">
        <v>43246</v>
      </c>
      <c r="D3215" s="4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5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6">
        <v>1.504</v>
      </c>
      <c r="S3215" s="6">
        <v>1</v>
      </c>
      <c r="T3215" s="6">
        <v>0.2</v>
      </c>
      <c r="U3215" s="6">
        <v>0.16919999999999991</v>
      </c>
      <c r="V3215" s="7" t="str">
        <f>IF(M3215=[1]People!$B$5,[1]People!$A$5,IF(M3215=[1]People!$B$4,[1]People!$A$4,IF(M3215=[1]People!$B$3,[1]People!$A$3,IF(M3215=[1]People!$B$2,[1]People!$A$2,0))))</f>
        <v>Chuck Magee</v>
      </c>
      <c r="W3215" s="7" t="str">
        <f>IFERROR(INDEX([1]Returns!A$1:A$65536,MATCH(B3215,[1]Returns!B$1:B$65536,0)),"No")</f>
        <v>No</v>
      </c>
    </row>
    <row r="3216" spans="1:23" x14ac:dyDescent="0.2">
      <c r="A3216" s="1">
        <v>3215</v>
      </c>
      <c r="B3216" s="3" t="s">
        <v>6441</v>
      </c>
      <c r="C3216" s="4">
        <v>43246</v>
      </c>
      <c r="D3216" s="4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5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6">
        <v>34.848000000000006</v>
      </c>
      <c r="S3216" s="6">
        <v>2</v>
      </c>
      <c r="T3216" s="6">
        <v>0.2</v>
      </c>
      <c r="U3216" s="6">
        <v>6.5339999999999971</v>
      </c>
      <c r="V3216" s="7" t="str">
        <f>IF(M3216=[1]People!$B$5,[1]People!$A$5,IF(M3216=[1]People!$B$4,[1]People!$A$4,IF(M3216=[1]People!$B$3,[1]People!$A$3,IF(M3216=[1]People!$B$2,[1]People!$A$2,0))))</f>
        <v>Chuck Magee</v>
      </c>
      <c r="W3216" s="7" t="str">
        <f>IFERROR(INDEX([1]Returns!A$1:A$65536,MATCH(B3216,[1]Returns!B$1:B$65536,0)),"No")</f>
        <v>No</v>
      </c>
    </row>
    <row r="3217" spans="1:23" x14ac:dyDescent="0.2">
      <c r="A3217" s="1">
        <v>3216</v>
      </c>
      <c r="B3217" s="3" t="s">
        <v>6442</v>
      </c>
      <c r="C3217" s="4">
        <v>43654</v>
      </c>
      <c r="D3217" s="4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5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6">
        <v>75.179999999999993</v>
      </c>
      <c r="S3217" s="6">
        <v>6</v>
      </c>
      <c r="T3217" s="6">
        <v>0</v>
      </c>
      <c r="U3217" s="6">
        <v>35.334599999999995</v>
      </c>
      <c r="V3217" s="7" t="str">
        <f>IF(M3217=[1]People!$B$5,[1]People!$A$5,IF(M3217=[1]People!$B$4,[1]People!$A$4,IF(M3217=[1]People!$B$3,[1]People!$A$3,IF(M3217=[1]People!$B$2,[1]People!$A$2,0))))</f>
        <v>Anna Andreadi</v>
      </c>
      <c r="W3217" s="7" t="str">
        <f>IFERROR(INDEX([1]Returns!A$1:A$65536,MATCH(B3217,[1]Returns!B$1:B$65536,0)),"No")</f>
        <v>No</v>
      </c>
    </row>
    <row r="3218" spans="1:23" x14ac:dyDescent="0.2">
      <c r="A3218" s="1">
        <v>3217</v>
      </c>
      <c r="B3218" s="3" t="s">
        <v>6444</v>
      </c>
      <c r="C3218" s="4">
        <v>42503</v>
      </c>
      <c r="D3218" s="4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5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6">
        <v>149.97</v>
      </c>
      <c r="S3218" s="6">
        <v>3</v>
      </c>
      <c r="T3218" s="6">
        <v>0</v>
      </c>
      <c r="U3218" s="6">
        <v>52.489499999999992</v>
      </c>
      <c r="V3218" s="7" t="str">
        <f>IF(M3218=[1]People!$B$5,[1]People!$A$5,IF(M3218=[1]People!$B$4,[1]People!$A$4,IF(M3218=[1]People!$B$3,[1]People!$A$3,IF(M3218=[1]People!$B$2,[1]People!$A$2,0))))</f>
        <v>Anna Andreadi</v>
      </c>
      <c r="W3218" s="7" t="str">
        <f>IFERROR(INDEX([1]Returns!A$1:A$65536,MATCH(B3218,[1]Returns!B$1:B$65536,0)),"No")</f>
        <v>No</v>
      </c>
    </row>
    <row r="3219" spans="1:23" x14ac:dyDescent="0.2">
      <c r="A3219" s="1">
        <v>3218</v>
      </c>
      <c r="B3219" s="3" t="s">
        <v>6445</v>
      </c>
      <c r="C3219" s="4">
        <v>43779</v>
      </c>
      <c r="D3219" s="4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5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6">
        <v>931.17600000000016</v>
      </c>
      <c r="S3219" s="6">
        <v>3</v>
      </c>
      <c r="T3219" s="6">
        <v>0.2</v>
      </c>
      <c r="U3219" s="6">
        <v>314.27190000000002</v>
      </c>
      <c r="V3219" s="7" t="str">
        <f>IF(M3219=[1]People!$B$5,[1]People!$A$5,IF(M3219=[1]People!$B$4,[1]People!$A$4,IF(M3219=[1]People!$B$3,[1]People!$A$3,IF(M3219=[1]People!$B$2,[1]People!$A$2,0))))</f>
        <v>Chuck Magee</v>
      </c>
      <c r="W3219" s="7" t="str">
        <f>IFERROR(INDEX([1]Returns!A$1:A$65536,MATCH(B3219,[1]Returns!B$1:B$65536,0)),"No")</f>
        <v>No</v>
      </c>
    </row>
    <row r="3220" spans="1:23" x14ac:dyDescent="0.2">
      <c r="A3220" s="1">
        <v>3219</v>
      </c>
      <c r="B3220" s="3" t="s">
        <v>6445</v>
      </c>
      <c r="C3220" s="4">
        <v>43779</v>
      </c>
      <c r="D3220" s="4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5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6">
        <v>430.88</v>
      </c>
      <c r="S3220" s="6">
        <v>2</v>
      </c>
      <c r="T3220" s="6">
        <v>0</v>
      </c>
      <c r="U3220" s="6">
        <v>124.95519999999999</v>
      </c>
      <c r="V3220" s="7" t="str">
        <f>IF(M3220=[1]People!$B$5,[1]People!$A$5,IF(M3220=[1]People!$B$4,[1]People!$A$4,IF(M3220=[1]People!$B$3,[1]People!$A$3,IF(M3220=[1]People!$B$2,[1]People!$A$2,0))))</f>
        <v>Chuck Magee</v>
      </c>
      <c r="W3220" s="7" t="str">
        <f>IFERROR(INDEX([1]Returns!A$1:A$65536,MATCH(B3220,[1]Returns!B$1:B$65536,0)),"No")</f>
        <v>No</v>
      </c>
    </row>
    <row r="3221" spans="1:23" x14ac:dyDescent="0.2">
      <c r="A3221" s="1">
        <v>3220</v>
      </c>
      <c r="B3221" s="3" t="s">
        <v>6446</v>
      </c>
      <c r="C3221" s="4">
        <v>43010</v>
      </c>
      <c r="D3221" s="4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5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6">
        <v>94.85</v>
      </c>
      <c r="S3221" s="6">
        <v>5</v>
      </c>
      <c r="T3221" s="6">
        <v>0</v>
      </c>
      <c r="U3221" s="6">
        <v>45.527999999999992</v>
      </c>
      <c r="V3221" s="7" t="str">
        <f>IF(M3221=[1]People!$B$5,[1]People!$A$5,IF(M3221=[1]People!$B$4,[1]People!$A$4,IF(M3221=[1]People!$B$3,[1]People!$A$3,IF(M3221=[1]People!$B$2,[1]People!$A$2,0))))</f>
        <v>Chuck Magee</v>
      </c>
      <c r="W3221" s="7" t="str">
        <f>IFERROR(INDEX([1]Returns!A$1:A$65536,MATCH(B3221,[1]Returns!B$1:B$65536,0)),"No")</f>
        <v>Yes</v>
      </c>
    </row>
    <row r="3222" spans="1:23" x14ac:dyDescent="0.2">
      <c r="A3222" s="1">
        <v>3221</v>
      </c>
      <c r="B3222" s="3" t="s">
        <v>6446</v>
      </c>
      <c r="C3222" s="4">
        <v>43010</v>
      </c>
      <c r="D3222" s="4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5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6">
        <v>51.12</v>
      </c>
      <c r="S3222" s="6">
        <v>4</v>
      </c>
      <c r="T3222" s="6">
        <v>0</v>
      </c>
      <c r="U3222" s="6">
        <v>23.003999999999998</v>
      </c>
      <c r="V3222" s="7" t="str">
        <f>IF(M3222=[1]People!$B$5,[1]People!$A$5,IF(M3222=[1]People!$B$4,[1]People!$A$4,IF(M3222=[1]People!$B$3,[1]People!$A$3,IF(M3222=[1]People!$B$2,[1]People!$A$2,0))))</f>
        <v>Chuck Magee</v>
      </c>
      <c r="W3222" s="7" t="str">
        <f>IFERROR(INDEX([1]Returns!A$1:A$65536,MATCH(B3222,[1]Returns!B$1:B$65536,0)),"No")</f>
        <v>Yes</v>
      </c>
    </row>
    <row r="3223" spans="1:23" x14ac:dyDescent="0.2">
      <c r="A3223" s="1">
        <v>3222</v>
      </c>
      <c r="B3223" s="3" t="s">
        <v>6446</v>
      </c>
      <c r="C3223" s="4">
        <v>43010</v>
      </c>
      <c r="D3223" s="4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5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6">
        <v>90</v>
      </c>
      <c r="S3223" s="6">
        <v>1</v>
      </c>
      <c r="T3223" s="6">
        <v>0</v>
      </c>
      <c r="U3223" s="6">
        <v>32.4</v>
      </c>
      <c r="V3223" s="7" t="str">
        <f>IF(M3223=[1]People!$B$5,[1]People!$A$5,IF(M3223=[1]People!$B$4,[1]People!$A$4,IF(M3223=[1]People!$B$3,[1]People!$A$3,IF(M3223=[1]People!$B$2,[1]People!$A$2,0))))</f>
        <v>Chuck Magee</v>
      </c>
      <c r="W3223" s="7" t="str">
        <f>IFERROR(INDEX([1]Returns!A$1:A$65536,MATCH(B3223,[1]Returns!B$1:B$65536,0)),"No")</f>
        <v>Yes</v>
      </c>
    </row>
    <row r="3224" spans="1:23" x14ac:dyDescent="0.2">
      <c r="A3224" s="1">
        <v>3223</v>
      </c>
      <c r="B3224" s="3" t="s">
        <v>6447</v>
      </c>
      <c r="C3224" s="4">
        <v>42645</v>
      </c>
      <c r="D3224" s="4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5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6">
        <v>9.4079999999999995</v>
      </c>
      <c r="S3224" s="6">
        <v>2</v>
      </c>
      <c r="T3224" s="6">
        <v>0.2</v>
      </c>
      <c r="U3224" s="6">
        <v>3.4103999999999997</v>
      </c>
      <c r="V3224" s="7" t="str">
        <f>IF(M3224=[1]People!$B$5,[1]People!$A$5,IF(M3224=[1]People!$B$4,[1]People!$A$4,IF(M3224=[1]People!$B$3,[1]People!$A$3,IF(M3224=[1]People!$B$2,[1]People!$A$2,0))))</f>
        <v>Anna Andreadi</v>
      </c>
      <c r="W3224" s="7" t="str">
        <f>IFERROR(INDEX([1]Returns!A$1:A$65536,MATCH(B3224,[1]Returns!B$1:B$65536,0)),"No")</f>
        <v>No</v>
      </c>
    </row>
    <row r="3225" spans="1:23" x14ac:dyDescent="0.2">
      <c r="A3225" s="1">
        <v>3224</v>
      </c>
      <c r="B3225" s="3" t="s">
        <v>6447</v>
      </c>
      <c r="C3225" s="4">
        <v>42645</v>
      </c>
      <c r="D3225" s="4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5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6">
        <v>4.6719999999999997</v>
      </c>
      <c r="S3225" s="6">
        <v>2</v>
      </c>
      <c r="T3225" s="6">
        <v>0.2</v>
      </c>
      <c r="U3225" s="6">
        <v>1.4599999999999997</v>
      </c>
      <c r="V3225" s="7" t="str">
        <f>IF(M3225=[1]People!$B$5,[1]People!$A$5,IF(M3225=[1]People!$B$4,[1]People!$A$4,IF(M3225=[1]People!$B$3,[1]People!$A$3,IF(M3225=[1]People!$B$2,[1]People!$A$2,0))))</f>
        <v>Anna Andreadi</v>
      </c>
      <c r="W3225" s="7" t="str">
        <f>IFERROR(INDEX([1]Returns!A$1:A$65536,MATCH(B3225,[1]Returns!B$1:B$65536,0)),"No")</f>
        <v>No</v>
      </c>
    </row>
    <row r="3226" spans="1:23" x14ac:dyDescent="0.2">
      <c r="A3226" s="1">
        <v>3225</v>
      </c>
      <c r="B3226" s="3" t="s">
        <v>6447</v>
      </c>
      <c r="C3226" s="4">
        <v>42645</v>
      </c>
      <c r="D3226" s="4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5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6">
        <v>318.40000000000003</v>
      </c>
      <c r="S3226" s="6">
        <v>2</v>
      </c>
      <c r="T3226" s="6">
        <v>0.2</v>
      </c>
      <c r="U3226" s="6">
        <v>107.46</v>
      </c>
      <c r="V3226" s="7" t="str">
        <f>IF(M3226=[1]People!$B$5,[1]People!$A$5,IF(M3226=[1]People!$B$4,[1]People!$A$4,IF(M3226=[1]People!$B$3,[1]People!$A$3,IF(M3226=[1]People!$B$2,[1]People!$A$2,0))))</f>
        <v>Anna Andreadi</v>
      </c>
      <c r="W3226" s="7" t="str">
        <f>IFERROR(INDEX([1]Returns!A$1:A$65536,MATCH(B3226,[1]Returns!B$1:B$65536,0)),"No")</f>
        <v>No</v>
      </c>
    </row>
    <row r="3227" spans="1:23" x14ac:dyDescent="0.2">
      <c r="A3227" s="1">
        <v>3226</v>
      </c>
      <c r="B3227" s="3" t="s">
        <v>6447</v>
      </c>
      <c r="C3227" s="4">
        <v>42645</v>
      </c>
      <c r="D3227" s="4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5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6">
        <v>12.768000000000001</v>
      </c>
      <c r="S3227" s="6">
        <v>6</v>
      </c>
      <c r="T3227" s="6">
        <v>0.2</v>
      </c>
      <c r="U3227" s="6">
        <v>4.628400000000001</v>
      </c>
      <c r="V3227" s="7" t="str">
        <f>IF(M3227=[1]People!$B$5,[1]People!$A$5,IF(M3227=[1]People!$B$4,[1]People!$A$4,IF(M3227=[1]People!$B$3,[1]People!$A$3,IF(M3227=[1]People!$B$2,[1]People!$A$2,0))))</f>
        <v>Anna Andreadi</v>
      </c>
      <c r="W3227" s="7" t="str">
        <f>IFERROR(INDEX([1]Returns!A$1:A$65536,MATCH(B3227,[1]Returns!B$1:B$65536,0)),"No")</f>
        <v>No</v>
      </c>
    </row>
    <row r="3228" spans="1:23" x14ac:dyDescent="0.2">
      <c r="A3228" s="1">
        <v>3227</v>
      </c>
      <c r="B3228" s="3" t="s">
        <v>6447</v>
      </c>
      <c r="C3228" s="4">
        <v>42645</v>
      </c>
      <c r="D3228" s="4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5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6">
        <v>15.36</v>
      </c>
      <c r="S3228" s="6">
        <v>2</v>
      </c>
      <c r="T3228" s="6">
        <v>0.2</v>
      </c>
      <c r="U3228" s="6">
        <v>-3.2639999999999993</v>
      </c>
      <c r="V3228" s="7" t="str">
        <f>IF(M3228=[1]People!$B$5,[1]People!$A$5,IF(M3228=[1]People!$B$4,[1]People!$A$4,IF(M3228=[1]People!$B$3,[1]People!$A$3,IF(M3228=[1]People!$B$2,[1]People!$A$2,0))))</f>
        <v>Anna Andreadi</v>
      </c>
      <c r="W3228" s="7" t="str">
        <f>IFERROR(INDEX([1]Returns!A$1:A$65536,MATCH(B3228,[1]Returns!B$1:B$65536,0)),"No")</f>
        <v>No</v>
      </c>
    </row>
    <row r="3229" spans="1:23" x14ac:dyDescent="0.2">
      <c r="A3229" s="1">
        <v>3228</v>
      </c>
      <c r="B3229" s="3" t="s">
        <v>6447</v>
      </c>
      <c r="C3229" s="4">
        <v>42645</v>
      </c>
      <c r="D3229" s="4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5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6">
        <v>230.376</v>
      </c>
      <c r="S3229" s="6">
        <v>3</v>
      </c>
      <c r="T3229" s="6">
        <v>0.2</v>
      </c>
      <c r="U3229" s="6">
        <v>20.157899999999991</v>
      </c>
      <c r="V3229" s="7" t="str">
        <f>IF(M3229=[1]People!$B$5,[1]People!$A$5,IF(M3229=[1]People!$B$4,[1]People!$A$4,IF(M3229=[1]People!$B$3,[1]People!$A$3,IF(M3229=[1]People!$B$2,[1]People!$A$2,0))))</f>
        <v>Anna Andreadi</v>
      </c>
      <c r="W3229" s="7" t="str">
        <f>IFERROR(INDEX([1]Returns!A$1:A$65536,MATCH(B3229,[1]Returns!B$1:B$65536,0)),"No")</f>
        <v>No</v>
      </c>
    </row>
    <row r="3230" spans="1:23" x14ac:dyDescent="0.2">
      <c r="A3230" s="1">
        <v>3229</v>
      </c>
      <c r="B3230" s="3" t="s">
        <v>6447</v>
      </c>
      <c r="C3230" s="4">
        <v>42645</v>
      </c>
      <c r="D3230" s="4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5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6">
        <v>7.16</v>
      </c>
      <c r="S3230" s="6">
        <v>1</v>
      </c>
      <c r="T3230" s="6">
        <v>0.2</v>
      </c>
      <c r="U3230" s="6">
        <v>-8.9500000000001023E-2</v>
      </c>
      <c r="V3230" s="7" t="str">
        <f>IF(M3230=[1]People!$B$5,[1]People!$A$5,IF(M3230=[1]People!$B$4,[1]People!$A$4,IF(M3230=[1]People!$B$3,[1]People!$A$3,IF(M3230=[1]People!$B$2,[1]People!$A$2,0))))</f>
        <v>Anna Andreadi</v>
      </c>
      <c r="W3230" s="7" t="str">
        <f>IFERROR(INDEX([1]Returns!A$1:A$65536,MATCH(B3230,[1]Returns!B$1:B$65536,0)),"No")</f>
        <v>No</v>
      </c>
    </row>
    <row r="3231" spans="1:23" x14ac:dyDescent="0.2">
      <c r="A3231" s="1">
        <v>3230</v>
      </c>
      <c r="B3231" s="3" t="s">
        <v>6452</v>
      </c>
      <c r="C3231" s="4">
        <v>42593</v>
      </c>
      <c r="D3231" s="4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5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6">
        <v>375.34</v>
      </c>
      <c r="S3231" s="6">
        <v>1</v>
      </c>
      <c r="T3231" s="6">
        <v>0</v>
      </c>
      <c r="U3231" s="6">
        <v>18.766999999999996</v>
      </c>
      <c r="V3231" s="7" t="str">
        <f>IF(M3231=[1]People!$B$5,[1]People!$A$5,IF(M3231=[1]People!$B$4,[1]People!$A$4,IF(M3231=[1]People!$B$3,[1]People!$A$3,IF(M3231=[1]People!$B$2,[1]People!$A$2,0))))</f>
        <v>Chuck Magee</v>
      </c>
      <c r="W3231" s="7" t="str">
        <f>IFERROR(INDEX([1]Returns!A$1:A$65536,MATCH(B3231,[1]Returns!B$1:B$65536,0)),"No")</f>
        <v>No</v>
      </c>
    </row>
    <row r="3232" spans="1:23" x14ac:dyDescent="0.2">
      <c r="A3232" s="1">
        <v>3231</v>
      </c>
      <c r="B3232" s="3" t="s">
        <v>6453</v>
      </c>
      <c r="C3232" s="4">
        <v>43709</v>
      </c>
      <c r="D3232" s="4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5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6">
        <v>114.9</v>
      </c>
      <c r="S3232" s="6">
        <v>5</v>
      </c>
      <c r="T3232" s="6">
        <v>0</v>
      </c>
      <c r="U3232" s="6">
        <v>39.066000000000003</v>
      </c>
      <c r="V3232" s="7" t="str">
        <f>IF(M3232=[1]People!$B$5,[1]People!$A$5,IF(M3232=[1]People!$B$4,[1]People!$A$4,IF(M3232=[1]People!$B$3,[1]People!$A$3,IF(M3232=[1]People!$B$2,[1]People!$A$2,0))))</f>
        <v>Chuck Magee</v>
      </c>
      <c r="W3232" s="7" t="str">
        <f>IFERROR(INDEX([1]Returns!A$1:A$65536,MATCH(B3232,[1]Returns!B$1:B$65536,0)),"No")</f>
        <v>No</v>
      </c>
    </row>
    <row r="3233" spans="1:23" x14ac:dyDescent="0.2">
      <c r="A3233" s="1">
        <v>3232</v>
      </c>
      <c r="B3233" s="3" t="s">
        <v>6454</v>
      </c>
      <c r="C3233" s="4">
        <v>43571</v>
      </c>
      <c r="D3233" s="4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5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6">
        <v>26.045999999999992</v>
      </c>
      <c r="S3233" s="6">
        <v>3</v>
      </c>
      <c r="T3233" s="6">
        <v>0.8</v>
      </c>
      <c r="U3233" s="6">
        <v>-44.278199999999998</v>
      </c>
      <c r="V3233" s="7" t="str">
        <f>IF(M3233=[1]People!$B$5,[1]People!$A$5,IF(M3233=[1]People!$B$4,[1]People!$A$4,IF(M3233=[1]People!$B$3,[1]People!$A$3,IF(M3233=[1]People!$B$2,[1]People!$A$2,0))))</f>
        <v>Kelly Williams</v>
      </c>
      <c r="W3233" s="7" t="str">
        <f>IFERROR(INDEX([1]Returns!A$1:A$65536,MATCH(B3233,[1]Returns!B$1:B$65536,0)),"No")</f>
        <v>No</v>
      </c>
    </row>
    <row r="3234" spans="1:23" x14ac:dyDescent="0.2">
      <c r="A3234" s="1">
        <v>3233</v>
      </c>
      <c r="B3234" s="3" t="s">
        <v>6454</v>
      </c>
      <c r="C3234" s="4">
        <v>43571</v>
      </c>
      <c r="D3234" s="4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5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6">
        <v>2.8959999999999995</v>
      </c>
      <c r="S3234" s="6">
        <v>1</v>
      </c>
      <c r="T3234" s="6">
        <v>0.8</v>
      </c>
      <c r="U3234" s="6">
        <v>-4.7784000000000013</v>
      </c>
      <c r="V3234" s="7" t="str">
        <f>IF(M3234=[1]People!$B$5,[1]People!$A$5,IF(M3234=[1]People!$B$4,[1]People!$A$4,IF(M3234=[1]People!$B$3,[1]People!$A$3,IF(M3234=[1]People!$B$2,[1]People!$A$2,0))))</f>
        <v>Kelly Williams</v>
      </c>
      <c r="W3234" s="7" t="str">
        <f>IFERROR(INDEX([1]Returns!A$1:A$65536,MATCH(B3234,[1]Returns!B$1:B$65536,0)),"No")</f>
        <v>No</v>
      </c>
    </row>
    <row r="3235" spans="1:23" x14ac:dyDescent="0.2">
      <c r="A3235" s="1">
        <v>3234</v>
      </c>
      <c r="B3235" s="3" t="s">
        <v>6454</v>
      </c>
      <c r="C3235" s="4">
        <v>43571</v>
      </c>
      <c r="D3235" s="4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5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6">
        <v>32.544000000000004</v>
      </c>
      <c r="S3235" s="6">
        <v>2</v>
      </c>
      <c r="T3235" s="6">
        <v>0.2</v>
      </c>
      <c r="U3235" s="6">
        <v>-7.7292000000000041</v>
      </c>
      <c r="V3235" s="7" t="str">
        <f>IF(M3235=[1]People!$B$5,[1]People!$A$5,IF(M3235=[1]People!$B$4,[1]People!$A$4,IF(M3235=[1]People!$B$3,[1]People!$A$3,IF(M3235=[1]People!$B$2,[1]People!$A$2,0))))</f>
        <v>Kelly Williams</v>
      </c>
      <c r="W3235" s="7" t="str">
        <f>IFERROR(INDEX([1]Returns!A$1:A$65536,MATCH(B3235,[1]Returns!B$1:B$65536,0)),"No")</f>
        <v>No</v>
      </c>
    </row>
    <row r="3236" spans="1:23" x14ac:dyDescent="0.2">
      <c r="A3236" s="1">
        <v>3235</v>
      </c>
      <c r="B3236" s="3" t="s">
        <v>6457</v>
      </c>
      <c r="C3236" s="4">
        <v>43214</v>
      </c>
      <c r="D3236" s="4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5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6">
        <v>3.9840000000000004</v>
      </c>
      <c r="S3236" s="6">
        <v>1</v>
      </c>
      <c r="T3236" s="6">
        <v>0.2</v>
      </c>
      <c r="U3236" s="6">
        <v>1.3944000000000001</v>
      </c>
      <c r="V3236" s="7" t="str">
        <f>IF(M3236=[1]People!$B$5,[1]People!$A$5,IF(M3236=[1]People!$B$4,[1]People!$A$4,IF(M3236=[1]People!$B$3,[1]People!$A$3,IF(M3236=[1]People!$B$2,[1]People!$A$2,0))))</f>
        <v>Anna Andreadi</v>
      </c>
      <c r="W3236" s="7" t="str">
        <f>IFERROR(INDEX([1]Returns!A$1:A$65536,MATCH(B3236,[1]Returns!B$1:B$65536,0)),"No")</f>
        <v>No</v>
      </c>
    </row>
    <row r="3237" spans="1:23" x14ac:dyDescent="0.2">
      <c r="A3237" s="1">
        <v>3236</v>
      </c>
      <c r="B3237" s="3" t="s">
        <v>6458</v>
      </c>
      <c r="C3237" s="4">
        <v>43115</v>
      </c>
      <c r="D3237" s="4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5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6">
        <v>181.79699999999997</v>
      </c>
      <c r="S3237" s="6">
        <v>1</v>
      </c>
      <c r="T3237" s="6">
        <v>0.3</v>
      </c>
      <c r="U3237" s="6">
        <v>-15.582599999999999</v>
      </c>
      <c r="V3237" s="7" t="str">
        <f>IF(M3237=[1]People!$B$5,[1]People!$A$5,IF(M3237=[1]People!$B$4,[1]People!$A$4,IF(M3237=[1]People!$B$3,[1]People!$A$3,IF(M3237=[1]People!$B$2,[1]People!$A$2,0))))</f>
        <v>Chuck Magee</v>
      </c>
      <c r="W3237" s="7" t="str">
        <f>IFERROR(INDEX([1]Returns!A$1:A$65536,MATCH(B3237,[1]Returns!B$1:B$65536,0)),"No")</f>
        <v>No</v>
      </c>
    </row>
    <row r="3238" spans="1:23" x14ac:dyDescent="0.2">
      <c r="A3238" s="1">
        <v>3237</v>
      </c>
      <c r="B3238" s="3" t="s">
        <v>6459</v>
      </c>
      <c r="C3238" s="4">
        <v>43222</v>
      </c>
      <c r="D3238" s="4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5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6">
        <v>44.94</v>
      </c>
      <c r="S3238" s="6">
        <v>3</v>
      </c>
      <c r="T3238" s="6">
        <v>0</v>
      </c>
      <c r="U3238" s="6">
        <v>12.5832</v>
      </c>
      <c r="V3238" s="7" t="str">
        <f>IF(M3238=[1]People!$B$5,[1]People!$A$5,IF(M3238=[1]People!$B$4,[1]People!$A$4,IF(M3238=[1]People!$B$3,[1]People!$A$3,IF(M3238=[1]People!$B$2,[1]People!$A$2,0))))</f>
        <v>Chuck Magee</v>
      </c>
      <c r="W3238" s="7" t="str">
        <f>IFERROR(INDEX([1]Returns!A$1:A$65536,MATCH(B3238,[1]Returns!B$1:B$65536,0)),"No")</f>
        <v>No</v>
      </c>
    </row>
    <row r="3239" spans="1:23" x14ac:dyDescent="0.2">
      <c r="A3239" s="1">
        <v>3238</v>
      </c>
      <c r="B3239" s="3" t="s">
        <v>6459</v>
      </c>
      <c r="C3239" s="4">
        <v>43222</v>
      </c>
      <c r="D3239" s="4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5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6">
        <v>45.576000000000001</v>
      </c>
      <c r="S3239" s="6">
        <v>3</v>
      </c>
      <c r="T3239" s="6">
        <v>0.2</v>
      </c>
      <c r="U3239" s="6">
        <v>15.951599999999997</v>
      </c>
      <c r="V3239" s="7" t="str">
        <f>IF(M3239=[1]People!$B$5,[1]People!$A$5,IF(M3239=[1]People!$B$4,[1]People!$A$4,IF(M3239=[1]People!$B$3,[1]People!$A$3,IF(M3239=[1]People!$B$2,[1]People!$A$2,0))))</f>
        <v>Chuck Magee</v>
      </c>
      <c r="W3239" s="7" t="str">
        <f>IFERROR(INDEX([1]Returns!A$1:A$65536,MATCH(B3239,[1]Returns!B$1:B$65536,0)),"No")</f>
        <v>No</v>
      </c>
    </row>
    <row r="3240" spans="1:23" x14ac:dyDescent="0.2">
      <c r="A3240" s="1">
        <v>3239</v>
      </c>
      <c r="B3240" s="3" t="s">
        <v>6462</v>
      </c>
      <c r="C3240" s="4">
        <v>43424</v>
      </c>
      <c r="D3240" s="4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5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6">
        <v>318.43</v>
      </c>
      <c r="S3240" s="6">
        <v>5</v>
      </c>
      <c r="T3240" s="6">
        <v>0.3</v>
      </c>
      <c r="U3240" s="6">
        <v>-77.333000000000013</v>
      </c>
      <c r="V3240" s="7" t="str">
        <f>IF(M3240=[1]People!$B$5,[1]People!$A$5,IF(M3240=[1]People!$B$4,[1]People!$A$4,IF(M3240=[1]People!$B$3,[1]People!$A$3,IF(M3240=[1]People!$B$2,[1]People!$A$2,0))))</f>
        <v>Kelly Williams</v>
      </c>
      <c r="W3240" s="7" t="str">
        <f>IFERROR(INDEX([1]Returns!A$1:A$65536,MATCH(B3240,[1]Returns!B$1:B$65536,0)),"No")</f>
        <v>No</v>
      </c>
    </row>
    <row r="3241" spans="1:23" x14ac:dyDescent="0.2">
      <c r="A3241" s="1">
        <v>3240</v>
      </c>
      <c r="B3241" s="3" t="s">
        <v>6462</v>
      </c>
      <c r="C3241" s="4">
        <v>43424</v>
      </c>
      <c r="D3241" s="4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5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6">
        <v>122.91999999999999</v>
      </c>
      <c r="S3241" s="6">
        <v>7</v>
      </c>
      <c r="T3241" s="6">
        <v>0.2</v>
      </c>
      <c r="U3241" s="6">
        <v>46.095000000000006</v>
      </c>
      <c r="V3241" s="7" t="str">
        <f>IF(M3241=[1]People!$B$5,[1]People!$A$5,IF(M3241=[1]People!$B$4,[1]People!$A$4,IF(M3241=[1]People!$B$3,[1]People!$A$3,IF(M3241=[1]People!$B$2,[1]People!$A$2,0))))</f>
        <v>Kelly Williams</v>
      </c>
      <c r="W3241" s="7" t="str">
        <f>IFERROR(INDEX([1]Returns!A$1:A$65536,MATCH(B3241,[1]Returns!B$1:B$65536,0)),"No")</f>
        <v>No</v>
      </c>
    </row>
    <row r="3242" spans="1:23" x14ac:dyDescent="0.2">
      <c r="A3242" s="1">
        <v>3241</v>
      </c>
      <c r="B3242" s="3" t="s">
        <v>6462</v>
      </c>
      <c r="C3242" s="4">
        <v>43424</v>
      </c>
      <c r="D3242" s="4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5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6">
        <v>7.0679999999999996</v>
      </c>
      <c r="S3242" s="6">
        <v>3</v>
      </c>
      <c r="T3242" s="6">
        <v>0.6</v>
      </c>
      <c r="U3242" s="6">
        <v>-2.8271999999999995</v>
      </c>
      <c r="V3242" s="7" t="str">
        <f>IF(M3242=[1]People!$B$5,[1]People!$A$5,IF(M3242=[1]People!$B$4,[1]People!$A$4,IF(M3242=[1]People!$B$3,[1]People!$A$3,IF(M3242=[1]People!$B$2,[1]People!$A$2,0))))</f>
        <v>Kelly Williams</v>
      </c>
      <c r="W3242" s="7" t="str">
        <f>IFERROR(INDEX([1]Returns!A$1:A$65536,MATCH(B3242,[1]Returns!B$1:B$65536,0)),"No")</f>
        <v>No</v>
      </c>
    </row>
    <row r="3243" spans="1:23" x14ac:dyDescent="0.2">
      <c r="A3243" s="1">
        <v>3242</v>
      </c>
      <c r="B3243" s="3" t="s">
        <v>6467</v>
      </c>
      <c r="C3243" s="4">
        <v>43132</v>
      </c>
      <c r="D3243" s="4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5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6">
        <v>56.449999999999996</v>
      </c>
      <c r="S3243" s="6">
        <v>5</v>
      </c>
      <c r="T3243" s="6">
        <v>0</v>
      </c>
      <c r="U3243" s="6">
        <v>14.676999999999998</v>
      </c>
      <c r="V3243" s="7" t="str">
        <f>IF(M3243=[1]People!$B$5,[1]People!$A$5,IF(M3243=[1]People!$B$4,[1]People!$A$4,IF(M3243=[1]People!$B$3,[1]People!$A$3,IF(M3243=[1]People!$B$2,[1]People!$A$2,0))))</f>
        <v>Cassandra Brandow</v>
      </c>
      <c r="W3243" s="7" t="str">
        <f>IFERROR(INDEX([1]Returns!A$1:A$65536,MATCH(B3243,[1]Returns!B$1:B$65536,0)),"No")</f>
        <v>No</v>
      </c>
    </row>
    <row r="3244" spans="1:23" x14ac:dyDescent="0.2">
      <c r="A3244" s="1">
        <v>3243</v>
      </c>
      <c r="B3244" s="3" t="s">
        <v>6468</v>
      </c>
      <c r="C3244" s="4">
        <v>43555</v>
      </c>
      <c r="D3244" s="4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5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6">
        <v>13.467999999999998</v>
      </c>
      <c r="S3244" s="6">
        <v>13</v>
      </c>
      <c r="T3244" s="6">
        <v>0.8</v>
      </c>
      <c r="U3244" s="6">
        <v>-22.895600000000005</v>
      </c>
      <c r="V3244" s="7" t="str">
        <f>IF(M3244=[1]People!$B$5,[1]People!$A$5,IF(M3244=[1]People!$B$4,[1]People!$A$4,IF(M3244=[1]People!$B$3,[1]People!$A$3,IF(M3244=[1]People!$B$2,[1]People!$A$2,0))))</f>
        <v>Kelly Williams</v>
      </c>
      <c r="W3244" s="7" t="str">
        <f>IFERROR(INDEX([1]Returns!A$1:A$65536,MATCH(B3244,[1]Returns!B$1:B$65536,0)),"No")</f>
        <v>No</v>
      </c>
    </row>
    <row r="3245" spans="1:23" x14ac:dyDescent="0.2">
      <c r="A3245" s="1">
        <v>3244</v>
      </c>
      <c r="B3245" s="3" t="s">
        <v>6469</v>
      </c>
      <c r="C3245" s="4">
        <v>43800</v>
      </c>
      <c r="D3245" s="4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5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6">
        <v>219.80000000000004</v>
      </c>
      <c r="S3245" s="6">
        <v>5</v>
      </c>
      <c r="T3245" s="6">
        <v>0.2</v>
      </c>
      <c r="U3245" s="6">
        <v>24.727499999999971</v>
      </c>
      <c r="V3245" s="7" t="str">
        <f>IF(M3245=[1]People!$B$5,[1]People!$A$5,IF(M3245=[1]People!$B$4,[1]People!$A$4,IF(M3245=[1]People!$B$3,[1]People!$A$3,IF(M3245=[1]People!$B$2,[1]People!$A$2,0))))</f>
        <v>Kelly Williams</v>
      </c>
      <c r="W3245" s="7" t="str">
        <f>IFERROR(INDEX([1]Returns!A$1:A$65536,MATCH(B3245,[1]Returns!B$1:B$65536,0)),"No")</f>
        <v>No</v>
      </c>
    </row>
    <row r="3246" spans="1:23" x14ac:dyDescent="0.2">
      <c r="A3246" s="1">
        <v>3245</v>
      </c>
      <c r="B3246" s="3" t="s">
        <v>6469</v>
      </c>
      <c r="C3246" s="4">
        <v>43800</v>
      </c>
      <c r="D3246" s="4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5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6">
        <v>317.05799999999999</v>
      </c>
      <c r="S3246" s="6">
        <v>3</v>
      </c>
      <c r="T3246" s="6">
        <v>0.3</v>
      </c>
      <c r="U3246" s="6">
        <v>-18.117599999999996</v>
      </c>
      <c r="V3246" s="7" t="str">
        <f>IF(M3246=[1]People!$B$5,[1]People!$A$5,IF(M3246=[1]People!$B$4,[1]People!$A$4,IF(M3246=[1]People!$B$3,[1]People!$A$3,IF(M3246=[1]People!$B$2,[1]People!$A$2,0))))</f>
        <v>Kelly Williams</v>
      </c>
      <c r="W3246" s="7" t="str">
        <f>IFERROR(INDEX([1]Returns!A$1:A$65536,MATCH(B3246,[1]Returns!B$1:B$65536,0)),"No")</f>
        <v>No</v>
      </c>
    </row>
    <row r="3247" spans="1:23" x14ac:dyDescent="0.2">
      <c r="A3247" s="1">
        <v>3246</v>
      </c>
      <c r="B3247" s="3" t="s">
        <v>6474</v>
      </c>
      <c r="C3247" s="4">
        <v>43809</v>
      </c>
      <c r="D3247" s="4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5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6">
        <v>49.08</v>
      </c>
      <c r="S3247" s="6">
        <v>3</v>
      </c>
      <c r="T3247" s="6">
        <v>0</v>
      </c>
      <c r="U3247" s="6">
        <v>4.9079999999999977</v>
      </c>
      <c r="V3247" s="7" t="str">
        <f>IF(M3247=[1]People!$B$5,[1]People!$A$5,IF(M3247=[1]People!$B$4,[1]People!$A$4,IF(M3247=[1]People!$B$3,[1]People!$A$3,IF(M3247=[1]People!$B$2,[1]People!$A$2,0))))</f>
        <v>Anna Andreadi</v>
      </c>
      <c r="W3247" s="7" t="str">
        <f>IFERROR(INDEX([1]Returns!A$1:A$65536,MATCH(B3247,[1]Returns!B$1:B$65536,0)),"No")</f>
        <v>No</v>
      </c>
    </row>
    <row r="3248" spans="1:23" x14ac:dyDescent="0.2">
      <c r="A3248" s="1">
        <v>3247</v>
      </c>
      <c r="B3248" s="3" t="s">
        <v>6474</v>
      </c>
      <c r="C3248" s="4">
        <v>43809</v>
      </c>
      <c r="D3248" s="4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5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6">
        <v>324.90000000000003</v>
      </c>
      <c r="S3248" s="6">
        <v>5</v>
      </c>
      <c r="T3248" s="6">
        <v>0</v>
      </c>
      <c r="U3248" s="6">
        <v>38.988000000000014</v>
      </c>
      <c r="V3248" s="7" t="str">
        <f>IF(M3248=[1]People!$B$5,[1]People!$A$5,IF(M3248=[1]People!$B$4,[1]People!$A$4,IF(M3248=[1]People!$B$3,[1]People!$A$3,IF(M3248=[1]People!$B$2,[1]People!$A$2,0))))</f>
        <v>Anna Andreadi</v>
      </c>
      <c r="W3248" s="7" t="str">
        <f>IFERROR(INDEX([1]Returns!A$1:A$65536,MATCH(B3248,[1]Returns!B$1:B$65536,0)),"No")</f>
        <v>No</v>
      </c>
    </row>
    <row r="3249" spans="1:23" x14ac:dyDescent="0.2">
      <c r="A3249" s="1">
        <v>3248</v>
      </c>
      <c r="B3249" s="3" t="s">
        <v>6474</v>
      </c>
      <c r="C3249" s="4">
        <v>43809</v>
      </c>
      <c r="D3249" s="4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5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6">
        <v>18.240000000000002</v>
      </c>
      <c r="S3249" s="6">
        <v>3</v>
      </c>
      <c r="T3249" s="6">
        <v>0</v>
      </c>
      <c r="U3249" s="6">
        <v>5.2895999999999983</v>
      </c>
      <c r="V3249" s="7" t="str">
        <f>IF(M3249=[1]People!$B$5,[1]People!$A$5,IF(M3249=[1]People!$B$4,[1]People!$A$4,IF(M3249=[1]People!$B$3,[1]People!$A$3,IF(M3249=[1]People!$B$2,[1]People!$A$2,0))))</f>
        <v>Anna Andreadi</v>
      </c>
      <c r="W3249" s="7" t="str">
        <f>IFERROR(INDEX([1]Returns!A$1:A$65536,MATCH(B3249,[1]Returns!B$1:B$65536,0)),"No")</f>
        <v>No</v>
      </c>
    </row>
    <row r="3250" spans="1:23" x14ac:dyDescent="0.2">
      <c r="A3250" s="1">
        <v>3249</v>
      </c>
      <c r="B3250" s="3" t="s">
        <v>6477</v>
      </c>
      <c r="C3250" s="4">
        <v>43360</v>
      </c>
      <c r="D3250" s="4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5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6">
        <v>113.88800000000002</v>
      </c>
      <c r="S3250" s="6">
        <v>2</v>
      </c>
      <c r="T3250" s="6">
        <v>0.2</v>
      </c>
      <c r="U3250" s="6">
        <v>9.9651999999999994</v>
      </c>
      <c r="V3250" s="7" t="str">
        <f>IF(M3250=[1]People!$B$5,[1]People!$A$5,IF(M3250=[1]People!$B$4,[1]People!$A$4,IF(M3250=[1]People!$B$3,[1]People!$A$3,IF(M3250=[1]People!$B$2,[1]People!$A$2,0))))</f>
        <v>Anna Andreadi</v>
      </c>
      <c r="W3250" s="7" t="str">
        <f>IFERROR(INDEX([1]Returns!A$1:A$65536,MATCH(B3250,[1]Returns!B$1:B$65536,0)),"No")</f>
        <v>No</v>
      </c>
    </row>
    <row r="3251" spans="1:23" x14ac:dyDescent="0.2">
      <c r="A3251" s="1">
        <v>3250</v>
      </c>
      <c r="B3251" s="3" t="s">
        <v>6477</v>
      </c>
      <c r="C3251" s="4">
        <v>43360</v>
      </c>
      <c r="D3251" s="4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5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6">
        <v>105.584</v>
      </c>
      <c r="S3251" s="6">
        <v>2</v>
      </c>
      <c r="T3251" s="6">
        <v>0.2</v>
      </c>
      <c r="U3251" s="6">
        <v>7.9188000000000045</v>
      </c>
      <c r="V3251" s="7" t="str">
        <f>IF(M3251=[1]People!$B$5,[1]People!$A$5,IF(M3251=[1]People!$B$4,[1]People!$A$4,IF(M3251=[1]People!$B$3,[1]People!$A$3,IF(M3251=[1]People!$B$2,[1]People!$A$2,0))))</f>
        <v>Anna Andreadi</v>
      </c>
      <c r="W3251" s="7" t="str">
        <f>IFERROR(INDEX([1]Returns!A$1:A$65536,MATCH(B3251,[1]Returns!B$1:B$65536,0)),"No")</f>
        <v>No</v>
      </c>
    </row>
    <row r="3252" spans="1:23" x14ac:dyDescent="0.2">
      <c r="A3252" s="1">
        <v>3251</v>
      </c>
      <c r="B3252" s="3" t="s">
        <v>6478</v>
      </c>
      <c r="C3252" s="4">
        <v>43457</v>
      </c>
      <c r="D3252" s="4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5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6">
        <v>24.849999999999998</v>
      </c>
      <c r="S3252" s="6">
        <v>7</v>
      </c>
      <c r="T3252" s="6">
        <v>0</v>
      </c>
      <c r="U3252" s="6">
        <v>11.679499999999999</v>
      </c>
      <c r="V3252" s="7" t="str">
        <f>IF(M3252=[1]People!$B$5,[1]People!$A$5,IF(M3252=[1]People!$B$4,[1]People!$A$4,IF(M3252=[1]People!$B$3,[1]People!$A$3,IF(M3252=[1]People!$B$2,[1]People!$A$2,0))))</f>
        <v>Kelly Williams</v>
      </c>
      <c r="W3252" s="7" t="str">
        <f>IFERROR(INDEX([1]Returns!A$1:A$65536,MATCH(B3252,[1]Returns!B$1:B$65536,0)),"No")</f>
        <v>No</v>
      </c>
    </row>
    <row r="3253" spans="1:23" x14ac:dyDescent="0.2">
      <c r="A3253" s="1">
        <v>3252</v>
      </c>
      <c r="B3253" s="3" t="s">
        <v>6480</v>
      </c>
      <c r="C3253" s="4">
        <v>43572</v>
      </c>
      <c r="D3253" s="4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5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6">
        <v>60.311999999999998</v>
      </c>
      <c r="S3253" s="6">
        <v>3</v>
      </c>
      <c r="T3253" s="6">
        <v>0.2</v>
      </c>
      <c r="U3253" s="6">
        <v>5.2773000000000003</v>
      </c>
      <c r="V3253" s="7" t="str">
        <f>IF(M3253=[1]People!$B$5,[1]People!$A$5,IF(M3253=[1]People!$B$4,[1]People!$A$4,IF(M3253=[1]People!$B$3,[1]People!$A$3,IF(M3253=[1]People!$B$2,[1]People!$A$2,0))))</f>
        <v>Chuck Magee</v>
      </c>
      <c r="W3253" s="7" t="str">
        <f>IFERROR(INDEX([1]Returns!A$1:A$65536,MATCH(B3253,[1]Returns!B$1:B$65536,0)),"No")</f>
        <v>No</v>
      </c>
    </row>
    <row r="3254" spans="1:23" x14ac:dyDescent="0.2">
      <c r="A3254" s="1">
        <v>3253</v>
      </c>
      <c r="B3254" s="3" t="s">
        <v>6483</v>
      </c>
      <c r="C3254" s="4">
        <v>43765</v>
      </c>
      <c r="D3254" s="4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5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6">
        <v>7.0559999999999992</v>
      </c>
      <c r="S3254" s="6">
        <v>3</v>
      </c>
      <c r="T3254" s="6">
        <v>0.2</v>
      </c>
      <c r="U3254" s="6">
        <v>2.2050000000000001</v>
      </c>
      <c r="V3254" s="7" t="str">
        <f>IF(M3254=[1]People!$B$5,[1]People!$A$5,IF(M3254=[1]People!$B$4,[1]People!$A$4,IF(M3254=[1]People!$B$3,[1]People!$A$3,IF(M3254=[1]People!$B$2,[1]People!$A$2,0))))</f>
        <v>Kelly Williams</v>
      </c>
      <c r="W3254" s="7" t="str">
        <f>IFERROR(INDEX([1]Returns!A$1:A$65536,MATCH(B3254,[1]Returns!B$1:B$65536,0)),"No")</f>
        <v>No</v>
      </c>
    </row>
    <row r="3255" spans="1:23" x14ac:dyDescent="0.2">
      <c r="A3255" s="1">
        <v>3254</v>
      </c>
      <c r="B3255" s="3" t="s">
        <v>6483</v>
      </c>
      <c r="C3255" s="4">
        <v>43765</v>
      </c>
      <c r="D3255" s="4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5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6">
        <v>27.183999999999997</v>
      </c>
      <c r="S3255" s="6">
        <v>2</v>
      </c>
      <c r="T3255" s="6">
        <v>0.2</v>
      </c>
      <c r="U3255" s="6">
        <v>2.0387999999999984</v>
      </c>
      <c r="V3255" s="7" t="str">
        <f>IF(M3255=[1]People!$B$5,[1]People!$A$5,IF(M3255=[1]People!$B$4,[1]People!$A$4,IF(M3255=[1]People!$B$3,[1]People!$A$3,IF(M3255=[1]People!$B$2,[1]People!$A$2,0))))</f>
        <v>Kelly Williams</v>
      </c>
      <c r="W3255" s="7" t="str">
        <f>IFERROR(INDEX([1]Returns!A$1:A$65536,MATCH(B3255,[1]Returns!B$1:B$65536,0)),"No")</f>
        <v>No</v>
      </c>
    </row>
    <row r="3256" spans="1:23" x14ac:dyDescent="0.2">
      <c r="A3256" s="1">
        <v>3255</v>
      </c>
      <c r="B3256" s="3" t="s">
        <v>6484</v>
      </c>
      <c r="C3256" s="4">
        <v>43289</v>
      </c>
      <c r="D3256" s="4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5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6">
        <v>107.98399999999999</v>
      </c>
      <c r="S3256" s="6">
        <v>1</v>
      </c>
      <c r="T3256" s="6">
        <v>0.2</v>
      </c>
      <c r="U3256" s="6">
        <v>9.4485999999999954</v>
      </c>
      <c r="V3256" s="7" t="str">
        <f>IF(M3256=[1]People!$B$5,[1]People!$A$5,IF(M3256=[1]People!$B$4,[1]People!$A$4,IF(M3256=[1]People!$B$3,[1]People!$A$3,IF(M3256=[1]People!$B$2,[1]People!$A$2,0))))</f>
        <v>Anna Andreadi</v>
      </c>
      <c r="W3256" s="7" t="str">
        <f>IFERROR(INDEX([1]Returns!A$1:A$65536,MATCH(B3256,[1]Returns!B$1:B$65536,0)),"No")</f>
        <v>No</v>
      </c>
    </row>
    <row r="3257" spans="1:23" x14ac:dyDescent="0.2">
      <c r="A3257" s="1">
        <v>3256</v>
      </c>
      <c r="B3257" s="3" t="s">
        <v>6484</v>
      </c>
      <c r="C3257" s="4">
        <v>43289</v>
      </c>
      <c r="D3257" s="4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5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6">
        <v>19.295999999999999</v>
      </c>
      <c r="S3257" s="6">
        <v>3</v>
      </c>
      <c r="T3257" s="6">
        <v>0.2</v>
      </c>
      <c r="U3257" s="6">
        <v>6.0299999999999994</v>
      </c>
      <c r="V3257" s="7" t="str">
        <f>IF(M3257=[1]People!$B$5,[1]People!$A$5,IF(M3257=[1]People!$B$4,[1]People!$A$4,IF(M3257=[1]People!$B$3,[1]People!$A$3,IF(M3257=[1]People!$B$2,[1]People!$A$2,0))))</f>
        <v>Anna Andreadi</v>
      </c>
      <c r="W3257" s="7" t="str">
        <f>IFERROR(INDEX([1]Returns!A$1:A$65536,MATCH(B3257,[1]Returns!B$1:B$65536,0)),"No")</f>
        <v>No</v>
      </c>
    </row>
    <row r="3258" spans="1:23" x14ac:dyDescent="0.2">
      <c r="A3258" s="1">
        <v>3257</v>
      </c>
      <c r="B3258" s="3" t="s">
        <v>6485</v>
      </c>
      <c r="C3258" s="4">
        <v>42956</v>
      </c>
      <c r="D3258" s="4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5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6">
        <v>4.6079999999999997</v>
      </c>
      <c r="S3258" s="6">
        <v>2</v>
      </c>
      <c r="T3258" s="6">
        <v>0.2</v>
      </c>
      <c r="U3258" s="6">
        <v>1.6704000000000001</v>
      </c>
      <c r="V3258" s="7" t="str">
        <f>IF(M3258=[1]People!$B$5,[1]People!$A$5,IF(M3258=[1]People!$B$4,[1]People!$A$4,IF(M3258=[1]People!$B$3,[1]People!$A$3,IF(M3258=[1]People!$B$2,[1]People!$A$2,0))))</f>
        <v>Cassandra Brandow</v>
      </c>
      <c r="W3258" s="7" t="str">
        <f>IFERROR(INDEX([1]Returns!A$1:A$65536,MATCH(B3258,[1]Returns!B$1:B$65536,0)),"No")</f>
        <v>No</v>
      </c>
    </row>
    <row r="3259" spans="1:23" x14ac:dyDescent="0.2">
      <c r="A3259" s="1">
        <v>3258</v>
      </c>
      <c r="B3259" s="3" t="s">
        <v>6486</v>
      </c>
      <c r="C3259" s="4">
        <v>43443</v>
      </c>
      <c r="D3259" s="4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5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6">
        <v>79.97399999999999</v>
      </c>
      <c r="S3259" s="6">
        <v>3</v>
      </c>
      <c r="T3259" s="6">
        <v>0.4</v>
      </c>
      <c r="U3259" s="6">
        <v>-29.323800000000006</v>
      </c>
      <c r="V3259" s="7" t="str">
        <f>IF(M3259=[1]People!$B$5,[1]People!$A$5,IF(M3259=[1]People!$B$4,[1]People!$A$4,IF(M3259=[1]People!$B$3,[1]People!$A$3,IF(M3259=[1]People!$B$2,[1]People!$A$2,0))))</f>
        <v>Cassandra Brandow</v>
      </c>
      <c r="W3259" s="7" t="str">
        <f>IFERROR(INDEX([1]Returns!A$1:A$65536,MATCH(B3259,[1]Returns!B$1:B$65536,0)),"No")</f>
        <v>No</v>
      </c>
    </row>
    <row r="3260" spans="1:23" x14ac:dyDescent="0.2">
      <c r="A3260" s="1">
        <v>3259</v>
      </c>
      <c r="B3260" s="3" t="s">
        <v>6486</v>
      </c>
      <c r="C3260" s="4">
        <v>43443</v>
      </c>
      <c r="D3260" s="4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5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6">
        <v>2.9460000000000006</v>
      </c>
      <c r="S3260" s="6">
        <v>2</v>
      </c>
      <c r="T3260" s="6">
        <v>0.7</v>
      </c>
      <c r="U3260" s="6">
        <v>-2.0621999999999998</v>
      </c>
      <c r="V3260" s="7" t="str">
        <f>IF(M3260=[1]People!$B$5,[1]People!$A$5,IF(M3260=[1]People!$B$4,[1]People!$A$4,IF(M3260=[1]People!$B$3,[1]People!$A$3,IF(M3260=[1]People!$B$2,[1]People!$A$2,0))))</f>
        <v>Cassandra Brandow</v>
      </c>
      <c r="W3260" s="7" t="str">
        <f>IFERROR(INDEX([1]Returns!A$1:A$65536,MATCH(B3260,[1]Returns!B$1:B$65536,0)),"No")</f>
        <v>No</v>
      </c>
    </row>
    <row r="3261" spans="1:23" x14ac:dyDescent="0.2">
      <c r="A3261" s="1">
        <v>3260</v>
      </c>
      <c r="B3261" s="3" t="s">
        <v>6487</v>
      </c>
      <c r="C3261" s="4">
        <v>43417</v>
      </c>
      <c r="D3261" s="4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5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6">
        <v>3.1359999999999992</v>
      </c>
      <c r="S3261" s="6">
        <v>2</v>
      </c>
      <c r="T3261" s="6">
        <v>0.8</v>
      </c>
      <c r="U3261" s="6">
        <v>-4.7040000000000006</v>
      </c>
      <c r="V3261" s="7" t="str">
        <f>IF(M3261=[1]People!$B$5,[1]People!$A$5,IF(M3261=[1]People!$B$4,[1]People!$A$4,IF(M3261=[1]People!$B$3,[1]People!$A$3,IF(M3261=[1]People!$B$2,[1]People!$A$2,0))))</f>
        <v>Kelly Williams</v>
      </c>
      <c r="W3261" s="7" t="str">
        <f>IFERROR(INDEX([1]Returns!A$1:A$65536,MATCH(B3261,[1]Returns!B$1:B$65536,0)),"No")</f>
        <v>No</v>
      </c>
    </row>
    <row r="3262" spans="1:23" x14ac:dyDescent="0.2">
      <c r="A3262" s="1">
        <v>3261</v>
      </c>
      <c r="B3262" s="3" t="s">
        <v>6490</v>
      </c>
      <c r="C3262" s="4">
        <v>42688</v>
      </c>
      <c r="D3262" s="4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5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6">
        <v>20.736000000000004</v>
      </c>
      <c r="S3262" s="6">
        <v>4</v>
      </c>
      <c r="T3262" s="6">
        <v>0.2</v>
      </c>
      <c r="U3262" s="6">
        <v>7.2576000000000001</v>
      </c>
      <c r="V3262" s="7" t="str">
        <f>IF(M3262=[1]People!$B$5,[1]People!$A$5,IF(M3262=[1]People!$B$4,[1]People!$A$4,IF(M3262=[1]People!$B$3,[1]People!$A$3,IF(M3262=[1]People!$B$2,[1]People!$A$2,0))))</f>
        <v>Kelly Williams</v>
      </c>
      <c r="W3262" s="7" t="str">
        <f>IFERROR(INDEX([1]Returns!A$1:A$65536,MATCH(B3262,[1]Returns!B$1:B$65536,0)),"No")</f>
        <v>No</v>
      </c>
    </row>
    <row r="3263" spans="1:23" x14ac:dyDescent="0.2">
      <c r="A3263" s="1">
        <v>3262</v>
      </c>
      <c r="B3263" s="3" t="s">
        <v>6495</v>
      </c>
      <c r="C3263" s="4">
        <v>42691</v>
      </c>
      <c r="D3263" s="4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5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6">
        <v>99.98</v>
      </c>
      <c r="S3263" s="6">
        <v>2</v>
      </c>
      <c r="T3263" s="6">
        <v>0</v>
      </c>
      <c r="U3263" s="6">
        <v>7.9983999999999895</v>
      </c>
      <c r="V3263" s="7" t="str">
        <f>IF(M3263=[1]People!$B$5,[1]People!$A$5,IF(M3263=[1]People!$B$4,[1]People!$A$4,IF(M3263=[1]People!$B$3,[1]People!$A$3,IF(M3263=[1]People!$B$2,[1]People!$A$2,0))))</f>
        <v>Anna Andreadi</v>
      </c>
      <c r="W3263" s="7" t="str">
        <f>IFERROR(INDEX([1]Returns!A$1:A$65536,MATCH(B3263,[1]Returns!B$1:B$65536,0)),"No")</f>
        <v>No</v>
      </c>
    </row>
    <row r="3264" spans="1:23" x14ac:dyDescent="0.2">
      <c r="A3264" s="1">
        <v>3263</v>
      </c>
      <c r="B3264" s="3" t="s">
        <v>6495</v>
      </c>
      <c r="C3264" s="4">
        <v>42691</v>
      </c>
      <c r="D3264" s="4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5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6">
        <v>733.94999999999993</v>
      </c>
      <c r="S3264" s="6">
        <v>7</v>
      </c>
      <c r="T3264" s="6">
        <v>0</v>
      </c>
      <c r="U3264" s="6">
        <v>352.29599999999999</v>
      </c>
      <c r="V3264" s="7" t="str">
        <f>IF(M3264=[1]People!$B$5,[1]People!$A$5,IF(M3264=[1]People!$B$4,[1]People!$A$4,IF(M3264=[1]People!$B$3,[1]People!$A$3,IF(M3264=[1]People!$B$2,[1]People!$A$2,0))))</f>
        <v>Anna Andreadi</v>
      </c>
      <c r="W3264" s="7" t="str">
        <f>IFERROR(INDEX([1]Returns!A$1:A$65536,MATCH(B3264,[1]Returns!B$1:B$65536,0)),"No")</f>
        <v>No</v>
      </c>
    </row>
    <row r="3265" spans="1:23" x14ac:dyDescent="0.2">
      <c r="A3265" s="1">
        <v>3264</v>
      </c>
      <c r="B3265" s="3" t="s">
        <v>6495</v>
      </c>
      <c r="C3265" s="4">
        <v>42691</v>
      </c>
      <c r="D3265" s="4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5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6">
        <v>241.44</v>
      </c>
      <c r="S3265" s="6">
        <v>3</v>
      </c>
      <c r="T3265" s="6">
        <v>0</v>
      </c>
      <c r="U3265" s="6">
        <v>72.431999999999988</v>
      </c>
      <c r="V3265" s="7" t="str">
        <f>IF(M3265=[1]People!$B$5,[1]People!$A$5,IF(M3265=[1]People!$B$4,[1]People!$A$4,IF(M3265=[1]People!$B$3,[1]People!$A$3,IF(M3265=[1]People!$B$2,[1]People!$A$2,0))))</f>
        <v>Anna Andreadi</v>
      </c>
      <c r="W3265" s="7" t="str">
        <f>IFERROR(INDEX([1]Returns!A$1:A$65536,MATCH(B3265,[1]Returns!B$1:B$65536,0)),"No")</f>
        <v>No</v>
      </c>
    </row>
    <row r="3266" spans="1:23" x14ac:dyDescent="0.2">
      <c r="A3266" s="1">
        <v>3265</v>
      </c>
      <c r="B3266" s="3" t="s">
        <v>6496</v>
      </c>
      <c r="C3266" s="4">
        <v>43163</v>
      </c>
      <c r="D3266" s="4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5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6">
        <v>10.08</v>
      </c>
      <c r="S3266" s="6">
        <v>4</v>
      </c>
      <c r="T3266" s="6">
        <v>0.2</v>
      </c>
      <c r="U3266" s="6">
        <v>3.528</v>
      </c>
      <c r="V3266" s="7" t="str">
        <f>IF(M3266=[1]People!$B$5,[1]People!$A$5,IF(M3266=[1]People!$B$4,[1]People!$A$4,IF(M3266=[1]People!$B$3,[1]People!$A$3,IF(M3266=[1]People!$B$2,[1]People!$A$2,0))))</f>
        <v>Cassandra Brandow</v>
      </c>
      <c r="W3266" s="7" t="str">
        <f>IFERROR(INDEX([1]Returns!A$1:A$65536,MATCH(B3266,[1]Returns!B$1:B$65536,0)),"No")</f>
        <v>No</v>
      </c>
    </row>
    <row r="3267" spans="1:23" x14ac:dyDescent="0.2">
      <c r="A3267" s="1">
        <v>3266</v>
      </c>
      <c r="B3267" s="3" t="s">
        <v>6497</v>
      </c>
      <c r="C3267" s="4">
        <v>42654</v>
      </c>
      <c r="D3267" s="4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5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6">
        <v>281.904</v>
      </c>
      <c r="S3267" s="6">
        <v>2</v>
      </c>
      <c r="T3267" s="6">
        <v>0.2</v>
      </c>
      <c r="U3267" s="6">
        <v>10.571399999999983</v>
      </c>
      <c r="V3267" s="7" t="str">
        <f>IF(M3267=[1]People!$B$5,[1]People!$A$5,IF(M3267=[1]People!$B$4,[1]People!$A$4,IF(M3267=[1]People!$B$3,[1]People!$A$3,IF(M3267=[1]People!$B$2,[1]People!$A$2,0))))</f>
        <v>Chuck Magee</v>
      </c>
      <c r="W3267" s="7" t="str">
        <f>IFERROR(INDEX([1]Returns!A$1:A$65536,MATCH(B3267,[1]Returns!B$1:B$65536,0)),"No")</f>
        <v>No</v>
      </c>
    </row>
    <row r="3268" spans="1:23" x14ac:dyDescent="0.2">
      <c r="A3268" s="1">
        <v>3267</v>
      </c>
      <c r="B3268" s="3" t="s">
        <v>6497</v>
      </c>
      <c r="C3268" s="4">
        <v>42654</v>
      </c>
      <c r="D3268" s="4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5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6">
        <v>201.43200000000002</v>
      </c>
      <c r="S3268" s="6">
        <v>3</v>
      </c>
      <c r="T3268" s="6">
        <v>0.2</v>
      </c>
      <c r="U3268" s="6">
        <v>67.983299999999986</v>
      </c>
      <c r="V3268" s="7" t="str">
        <f>IF(M3268=[1]People!$B$5,[1]People!$A$5,IF(M3268=[1]People!$B$4,[1]People!$A$4,IF(M3268=[1]People!$B$3,[1]People!$A$3,IF(M3268=[1]People!$B$2,[1]People!$A$2,0))))</f>
        <v>Chuck Magee</v>
      </c>
      <c r="W3268" s="7" t="str">
        <f>IFERROR(INDEX([1]Returns!A$1:A$65536,MATCH(B3268,[1]Returns!B$1:B$65536,0)),"No")</f>
        <v>No</v>
      </c>
    </row>
    <row r="3269" spans="1:23" x14ac:dyDescent="0.2">
      <c r="A3269" s="1">
        <v>3268</v>
      </c>
      <c r="B3269" s="3" t="s">
        <v>6498</v>
      </c>
      <c r="C3269" s="4">
        <v>42512</v>
      </c>
      <c r="D3269" s="4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5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6">
        <v>135.97999999999999</v>
      </c>
      <c r="S3269" s="6">
        <v>2</v>
      </c>
      <c r="T3269" s="6">
        <v>0</v>
      </c>
      <c r="U3269" s="6">
        <v>33.995000000000005</v>
      </c>
      <c r="V3269" s="7" t="str">
        <f>IF(M3269=[1]People!$B$5,[1]People!$A$5,IF(M3269=[1]People!$B$4,[1]People!$A$4,IF(M3269=[1]People!$B$3,[1]People!$A$3,IF(M3269=[1]People!$B$2,[1]People!$A$2,0))))</f>
        <v>Cassandra Brandow</v>
      </c>
      <c r="W3269" s="7" t="str">
        <f>IFERROR(INDEX([1]Returns!A$1:A$65536,MATCH(B3269,[1]Returns!B$1:B$65536,0)),"No")</f>
        <v>Yes</v>
      </c>
    </row>
    <row r="3270" spans="1:23" x14ac:dyDescent="0.2">
      <c r="A3270" s="1">
        <v>3269</v>
      </c>
      <c r="B3270" s="3" t="s">
        <v>6498</v>
      </c>
      <c r="C3270" s="4">
        <v>42512</v>
      </c>
      <c r="D3270" s="4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5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6">
        <v>44.95</v>
      </c>
      <c r="S3270" s="6">
        <v>1</v>
      </c>
      <c r="T3270" s="6">
        <v>0</v>
      </c>
      <c r="U3270" s="6">
        <v>12.585999999999999</v>
      </c>
      <c r="V3270" s="7" t="str">
        <f>IF(M3270=[1]People!$B$5,[1]People!$A$5,IF(M3270=[1]People!$B$4,[1]People!$A$4,IF(M3270=[1]People!$B$3,[1]People!$A$3,IF(M3270=[1]People!$B$2,[1]People!$A$2,0))))</f>
        <v>Cassandra Brandow</v>
      </c>
      <c r="W3270" s="7" t="str">
        <f>IFERROR(INDEX([1]Returns!A$1:A$65536,MATCH(B3270,[1]Returns!B$1:B$65536,0)),"No")</f>
        <v>Yes</v>
      </c>
    </row>
    <row r="3271" spans="1:23" x14ac:dyDescent="0.2">
      <c r="A3271" s="1">
        <v>3270</v>
      </c>
      <c r="B3271" s="3" t="s">
        <v>6503</v>
      </c>
      <c r="C3271" s="4">
        <v>42566</v>
      </c>
      <c r="D3271" s="4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5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6">
        <v>2.9699999999999998</v>
      </c>
      <c r="S3271" s="6">
        <v>3</v>
      </c>
      <c r="T3271" s="6">
        <v>0</v>
      </c>
      <c r="U3271" s="6">
        <v>1.3068000000000004</v>
      </c>
      <c r="V3271" s="7" t="str">
        <f>IF(M3271=[1]People!$B$5,[1]People!$A$5,IF(M3271=[1]People!$B$4,[1]People!$A$4,IF(M3271=[1]People!$B$3,[1]People!$A$3,IF(M3271=[1]People!$B$2,[1]People!$A$2,0))))</f>
        <v>Kelly Williams</v>
      </c>
      <c r="W3271" s="7" t="str">
        <f>IFERROR(INDEX([1]Returns!A$1:A$65536,MATCH(B3271,[1]Returns!B$1:B$65536,0)),"No")</f>
        <v>No</v>
      </c>
    </row>
    <row r="3272" spans="1:23" x14ac:dyDescent="0.2">
      <c r="A3272" s="1">
        <v>3271</v>
      </c>
      <c r="B3272" s="3" t="s">
        <v>6503</v>
      </c>
      <c r="C3272" s="4">
        <v>42566</v>
      </c>
      <c r="D3272" s="4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5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6">
        <v>6.5400000000000009</v>
      </c>
      <c r="S3272" s="6">
        <v>3</v>
      </c>
      <c r="T3272" s="6">
        <v>0</v>
      </c>
      <c r="U3272" s="6">
        <v>2.6814000000000004</v>
      </c>
      <c r="V3272" s="7" t="str">
        <f>IF(M3272=[1]People!$B$5,[1]People!$A$5,IF(M3272=[1]People!$B$4,[1]People!$A$4,IF(M3272=[1]People!$B$3,[1]People!$A$3,IF(M3272=[1]People!$B$2,[1]People!$A$2,0))))</f>
        <v>Kelly Williams</v>
      </c>
      <c r="W3272" s="7" t="str">
        <f>IFERROR(INDEX([1]Returns!A$1:A$65536,MATCH(B3272,[1]Returns!B$1:B$65536,0)),"No")</f>
        <v>No</v>
      </c>
    </row>
    <row r="3273" spans="1:23" x14ac:dyDescent="0.2">
      <c r="A3273" s="1">
        <v>3272</v>
      </c>
      <c r="B3273" s="3" t="s">
        <v>6504</v>
      </c>
      <c r="C3273" s="4">
        <v>43096</v>
      </c>
      <c r="D3273" s="4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5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6">
        <v>7.92</v>
      </c>
      <c r="S3273" s="6">
        <v>8</v>
      </c>
      <c r="T3273" s="6">
        <v>0</v>
      </c>
      <c r="U3273" s="6">
        <v>3.4848000000000008</v>
      </c>
      <c r="V3273" s="7" t="str">
        <f>IF(M3273=[1]People!$B$5,[1]People!$A$5,IF(M3273=[1]People!$B$4,[1]People!$A$4,IF(M3273=[1]People!$B$3,[1]People!$A$3,IF(M3273=[1]People!$B$2,[1]People!$A$2,0))))</f>
        <v>Anna Andreadi</v>
      </c>
      <c r="W3273" s="7" t="str">
        <f>IFERROR(INDEX([1]Returns!A$1:A$65536,MATCH(B3273,[1]Returns!B$1:B$65536,0)),"No")</f>
        <v>No</v>
      </c>
    </row>
    <row r="3274" spans="1:23" x14ac:dyDescent="0.2">
      <c r="A3274" s="1">
        <v>3273</v>
      </c>
      <c r="B3274" s="3" t="s">
        <v>6506</v>
      </c>
      <c r="C3274" s="4">
        <v>42775</v>
      </c>
      <c r="D3274" s="4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5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6">
        <v>203.92</v>
      </c>
      <c r="S3274" s="6">
        <v>5</v>
      </c>
      <c r="T3274" s="6">
        <v>0.2</v>
      </c>
      <c r="U3274" s="6">
        <v>22.940999999999995</v>
      </c>
      <c r="V3274" s="7" t="str">
        <f>IF(M3274=[1]People!$B$5,[1]People!$A$5,IF(M3274=[1]People!$B$4,[1]People!$A$4,IF(M3274=[1]People!$B$3,[1]People!$A$3,IF(M3274=[1]People!$B$2,[1]People!$A$2,0))))</f>
        <v>Anna Andreadi</v>
      </c>
      <c r="W3274" s="7" t="str">
        <f>IFERROR(INDEX([1]Returns!A$1:A$65536,MATCH(B3274,[1]Returns!B$1:B$65536,0)),"No")</f>
        <v>No</v>
      </c>
    </row>
    <row r="3275" spans="1:23" x14ac:dyDescent="0.2">
      <c r="A3275" s="1">
        <v>3274</v>
      </c>
      <c r="B3275" s="3" t="s">
        <v>6507</v>
      </c>
      <c r="C3275" s="4">
        <v>43593</v>
      </c>
      <c r="D3275" s="4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5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6">
        <v>3359.9520000000002</v>
      </c>
      <c r="S3275" s="6">
        <v>6</v>
      </c>
      <c r="T3275" s="6">
        <v>0.2</v>
      </c>
      <c r="U3275" s="6">
        <v>1049.9849999999999</v>
      </c>
      <c r="V3275" s="7" t="str">
        <f>IF(M3275=[1]People!$B$5,[1]People!$A$5,IF(M3275=[1]People!$B$4,[1]People!$A$4,IF(M3275=[1]People!$B$3,[1]People!$A$3,IF(M3275=[1]People!$B$2,[1]People!$A$2,0))))</f>
        <v>Anna Andreadi</v>
      </c>
      <c r="W3275" s="7" t="str">
        <f>IFERROR(INDEX([1]Returns!A$1:A$65536,MATCH(B3275,[1]Returns!B$1:B$65536,0)),"No")</f>
        <v>No</v>
      </c>
    </row>
    <row r="3276" spans="1:23" x14ac:dyDescent="0.2">
      <c r="A3276" s="1">
        <v>3275</v>
      </c>
      <c r="B3276" s="3" t="s">
        <v>6508</v>
      </c>
      <c r="C3276" s="4">
        <v>43771</v>
      </c>
      <c r="D3276" s="4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5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6">
        <v>18.240000000000002</v>
      </c>
      <c r="S3276" s="6">
        <v>3</v>
      </c>
      <c r="T3276" s="6">
        <v>0</v>
      </c>
      <c r="U3276" s="6">
        <v>9.120000000000001</v>
      </c>
      <c r="V3276" s="7" t="str">
        <f>IF(M3276=[1]People!$B$5,[1]People!$A$5,IF(M3276=[1]People!$B$4,[1]People!$A$4,IF(M3276=[1]People!$B$3,[1]People!$A$3,IF(M3276=[1]People!$B$2,[1]People!$A$2,0))))</f>
        <v>Kelly Williams</v>
      </c>
      <c r="W3276" s="7" t="str">
        <f>IFERROR(INDEX([1]Returns!A$1:A$65536,MATCH(B3276,[1]Returns!B$1:B$65536,0)),"No")</f>
        <v>No</v>
      </c>
    </row>
    <row r="3277" spans="1:23" x14ac:dyDescent="0.2">
      <c r="A3277" s="1">
        <v>3276</v>
      </c>
      <c r="B3277" s="3" t="s">
        <v>6508</v>
      </c>
      <c r="C3277" s="4">
        <v>43771</v>
      </c>
      <c r="D3277" s="4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5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6">
        <v>27.78</v>
      </c>
      <c r="S3277" s="6">
        <v>6</v>
      </c>
      <c r="T3277" s="6">
        <v>0</v>
      </c>
      <c r="U3277" s="6">
        <v>9.1673999999999989</v>
      </c>
      <c r="V3277" s="7" t="str">
        <f>IF(M3277=[1]People!$B$5,[1]People!$A$5,IF(M3277=[1]People!$B$4,[1]People!$A$4,IF(M3277=[1]People!$B$3,[1]People!$A$3,IF(M3277=[1]People!$B$2,[1]People!$A$2,0))))</f>
        <v>Kelly Williams</v>
      </c>
      <c r="W3277" s="7" t="str">
        <f>IFERROR(INDEX([1]Returns!A$1:A$65536,MATCH(B3277,[1]Returns!B$1:B$65536,0)),"No")</f>
        <v>No</v>
      </c>
    </row>
    <row r="3278" spans="1:23" x14ac:dyDescent="0.2">
      <c r="A3278" s="1">
        <v>3277</v>
      </c>
      <c r="B3278" s="3" t="s">
        <v>6510</v>
      </c>
      <c r="C3278" s="4">
        <v>42465</v>
      </c>
      <c r="D3278" s="4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5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6">
        <v>22.959999999999997</v>
      </c>
      <c r="S3278" s="6">
        <v>7</v>
      </c>
      <c r="T3278" s="6">
        <v>0</v>
      </c>
      <c r="U3278" s="6">
        <v>7.5767999999999986</v>
      </c>
      <c r="V3278" s="7" t="str">
        <f>IF(M3278=[1]People!$B$5,[1]People!$A$5,IF(M3278=[1]People!$B$4,[1]People!$A$4,IF(M3278=[1]People!$B$3,[1]People!$A$3,IF(M3278=[1]People!$B$2,[1]People!$A$2,0))))</f>
        <v>Cassandra Brandow</v>
      </c>
      <c r="W3278" s="7" t="str">
        <f>IFERROR(INDEX([1]Returns!A$1:A$65536,MATCH(B3278,[1]Returns!B$1:B$65536,0)),"No")</f>
        <v>No</v>
      </c>
    </row>
    <row r="3279" spans="1:23" x14ac:dyDescent="0.2">
      <c r="A3279" s="1">
        <v>3278</v>
      </c>
      <c r="B3279" s="3" t="s">
        <v>6510</v>
      </c>
      <c r="C3279" s="4">
        <v>42465</v>
      </c>
      <c r="D3279" s="4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5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6">
        <v>28.99</v>
      </c>
      <c r="S3279" s="6">
        <v>1</v>
      </c>
      <c r="T3279" s="6">
        <v>0</v>
      </c>
      <c r="U3279" s="6">
        <v>8.4070999999999962</v>
      </c>
      <c r="V3279" s="7" t="str">
        <f>IF(M3279=[1]People!$B$5,[1]People!$A$5,IF(M3279=[1]People!$B$4,[1]People!$A$4,IF(M3279=[1]People!$B$3,[1]People!$A$3,IF(M3279=[1]People!$B$2,[1]People!$A$2,0))))</f>
        <v>Cassandra Brandow</v>
      </c>
      <c r="W3279" s="7" t="str">
        <f>IFERROR(INDEX([1]Returns!A$1:A$65536,MATCH(B3279,[1]Returns!B$1:B$65536,0)),"No")</f>
        <v>No</v>
      </c>
    </row>
    <row r="3280" spans="1:23" x14ac:dyDescent="0.2">
      <c r="A3280" s="1">
        <v>3279</v>
      </c>
      <c r="B3280" s="3" t="s">
        <v>6510</v>
      </c>
      <c r="C3280" s="4">
        <v>42465</v>
      </c>
      <c r="D3280" s="4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5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6">
        <v>12.96</v>
      </c>
      <c r="S3280" s="6">
        <v>2</v>
      </c>
      <c r="T3280" s="6">
        <v>0</v>
      </c>
      <c r="U3280" s="6">
        <v>6.3504000000000005</v>
      </c>
      <c r="V3280" s="7" t="str">
        <f>IF(M3280=[1]People!$B$5,[1]People!$A$5,IF(M3280=[1]People!$B$4,[1]People!$A$4,IF(M3280=[1]People!$B$3,[1]People!$A$3,IF(M3280=[1]People!$B$2,[1]People!$A$2,0))))</f>
        <v>Cassandra Brandow</v>
      </c>
      <c r="W3280" s="7" t="str">
        <f>IFERROR(INDEX([1]Returns!A$1:A$65536,MATCH(B3280,[1]Returns!B$1:B$65536,0)),"No")</f>
        <v>No</v>
      </c>
    </row>
    <row r="3281" spans="1:23" x14ac:dyDescent="0.2">
      <c r="A3281" s="1">
        <v>3280</v>
      </c>
      <c r="B3281" s="3" t="s">
        <v>6510</v>
      </c>
      <c r="C3281" s="4">
        <v>42465</v>
      </c>
      <c r="D3281" s="4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5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6">
        <v>22.959999999999997</v>
      </c>
      <c r="S3281" s="6">
        <v>7</v>
      </c>
      <c r="T3281" s="6">
        <v>0</v>
      </c>
      <c r="U3281" s="6">
        <v>6.6583999999999968</v>
      </c>
      <c r="V3281" s="7" t="str">
        <f>IF(M3281=[1]People!$B$5,[1]People!$A$5,IF(M3281=[1]People!$B$4,[1]People!$A$4,IF(M3281=[1]People!$B$3,[1]People!$A$3,IF(M3281=[1]People!$B$2,[1]People!$A$2,0))))</f>
        <v>Cassandra Brandow</v>
      </c>
      <c r="W3281" s="7" t="str">
        <f>IFERROR(INDEX([1]Returns!A$1:A$65536,MATCH(B3281,[1]Returns!B$1:B$65536,0)),"No")</f>
        <v>No</v>
      </c>
    </row>
    <row r="3282" spans="1:23" x14ac:dyDescent="0.2">
      <c r="A3282" s="1">
        <v>3281</v>
      </c>
      <c r="B3282" s="3" t="s">
        <v>6510</v>
      </c>
      <c r="C3282" s="4">
        <v>42465</v>
      </c>
      <c r="D3282" s="4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5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6">
        <v>4164.0499999999993</v>
      </c>
      <c r="S3282" s="6">
        <v>5</v>
      </c>
      <c r="T3282" s="6">
        <v>0</v>
      </c>
      <c r="U3282" s="6">
        <v>83.281000000000063</v>
      </c>
      <c r="V3282" s="7" t="str">
        <f>IF(M3282=[1]People!$B$5,[1]People!$A$5,IF(M3282=[1]People!$B$4,[1]People!$A$4,IF(M3282=[1]People!$B$3,[1]People!$A$3,IF(M3282=[1]People!$B$2,[1]People!$A$2,0))))</f>
        <v>Cassandra Brandow</v>
      </c>
      <c r="W3282" s="7" t="str">
        <f>IFERROR(INDEX([1]Returns!A$1:A$65536,MATCH(B3282,[1]Returns!B$1:B$65536,0)),"No")</f>
        <v>No</v>
      </c>
    </row>
    <row r="3283" spans="1:23" x14ac:dyDescent="0.2">
      <c r="A3283" s="1">
        <v>3282</v>
      </c>
      <c r="B3283" s="3" t="s">
        <v>6511</v>
      </c>
      <c r="C3283" s="4">
        <v>42630</v>
      </c>
      <c r="D3283" s="4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5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6">
        <v>47.984000000000002</v>
      </c>
      <c r="S3283" s="6">
        <v>2</v>
      </c>
      <c r="T3283" s="6">
        <v>0.2</v>
      </c>
      <c r="U3283" s="6">
        <v>13.195600000000001</v>
      </c>
      <c r="V3283" s="7" t="str">
        <f>IF(M3283=[1]People!$B$5,[1]People!$A$5,IF(M3283=[1]People!$B$4,[1]People!$A$4,IF(M3283=[1]People!$B$3,[1]People!$A$3,IF(M3283=[1]People!$B$2,[1]People!$A$2,0))))</f>
        <v>Cassandra Brandow</v>
      </c>
      <c r="W3283" s="7" t="str">
        <f>IFERROR(INDEX([1]Returns!A$1:A$65536,MATCH(B3283,[1]Returns!B$1:B$65536,0)),"No")</f>
        <v>No</v>
      </c>
    </row>
    <row r="3284" spans="1:23" x14ac:dyDescent="0.2">
      <c r="A3284" s="1">
        <v>3283</v>
      </c>
      <c r="B3284" s="3" t="s">
        <v>6511</v>
      </c>
      <c r="C3284" s="4">
        <v>42630</v>
      </c>
      <c r="D3284" s="4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5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6">
        <v>4.6240000000000006</v>
      </c>
      <c r="S3284" s="6">
        <v>1</v>
      </c>
      <c r="T3284" s="6">
        <v>0.2</v>
      </c>
      <c r="U3284" s="6">
        <v>1.6762000000000001</v>
      </c>
      <c r="V3284" s="7" t="str">
        <f>IF(M3284=[1]People!$B$5,[1]People!$A$5,IF(M3284=[1]People!$B$4,[1]People!$A$4,IF(M3284=[1]People!$B$3,[1]People!$A$3,IF(M3284=[1]People!$B$2,[1]People!$A$2,0))))</f>
        <v>Cassandra Brandow</v>
      </c>
      <c r="W3284" s="7" t="str">
        <f>IFERROR(INDEX([1]Returns!A$1:A$65536,MATCH(B3284,[1]Returns!B$1:B$65536,0)),"No")</f>
        <v>No</v>
      </c>
    </row>
    <row r="3285" spans="1:23" x14ac:dyDescent="0.2">
      <c r="A3285" s="1">
        <v>3284</v>
      </c>
      <c r="B3285" s="3" t="s">
        <v>6512</v>
      </c>
      <c r="C3285" s="4">
        <v>42643</v>
      </c>
      <c r="D3285" s="4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5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6">
        <v>15.24</v>
      </c>
      <c r="S3285" s="6">
        <v>3</v>
      </c>
      <c r="T3285" s="6">
        <v>0</v>
      </c>
      <c r="U3285" s="6">
        <v>5.1815999999999995</v>
      </c>
      <c r="V3285" s="7" t="str">
        <f>IF(M3285=[1]People!$B$5,[1]People!$A$5,IF(M3285=[1]People!$B$4,[1]People!$A$4,IF(M3285=[1]People!$B$3,[1]People!$A$3,IF(M3285=[1]People!$B$2,[1]People!$A$2,0))))</f>
        <v>Chuck Magee</v>
      </c>
      <c r="W3285" s="7" t="str">
        <f>IFERROR(INDEX([1]Returns!A$1:A$65536,MATCH(B3285,[1]Returns!B$1:B$65536,0)),"No")</f>
        <v>No</v>
      </c>
    </row>
    <row r="3286" spans="1:23" x14ac:dyDescent="0.2">
      <c r="A3286" s="1">
        <v>3285</v>
      </c>
      <c r="B3286" s="3" t="s">
        <v>6513</v>
      </c>
      <c r="C3286" s="4">
        <v>42625</v>
      </c>
      <c r="D3286" s="4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5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6">
        <v>63.924000000000007</v>
      </c>
      <c r="S3286" s="6">
        <v>7</v>
      </c>
      <c r="T3286" s="6">
        <v>0.7</v>
      </c>
      <c r="U3286" s="6">
        <v>-46.877600000000001</v>
      </c>
      <c r="V3286" s="7" t="str">
        <f>IF(M3286=[1]People!$B$5,[1]People!$A$5,IF(M3286=[1]People!$B$4,[1]People!$A$4,IF(M3286=[1]People!$B$3,[1]People!$A$3,IF(M3286=[1]People!$B$2,[1]People!$A$2,0))))</f>
        <v>Chuck Magee</v>
      </c>
      <c r="W3286" s="7" t="str">
        <f>IFERROR(INDEX([1]Returns!A$1:A$65536,MATCH(B3286,[1]Returns!B$1:B$65536,0)),"No")</f>
        <v>No</v>
      </c>
    </row>
    <row r="3287" spans="1:23" x14ac:dyDescent="0.2">
      <c r="A3287" s="1">
        <v>3286</v>
      </c>
      <c r="B3287" s="3" t="s">
        <v>6514</v>
      </c>
      <c r="C3287" s="4">
        <v>43516</v>
      </c>
      <c r="D3287" s="4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5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6">
        <v>6.56</v>
      </c>
      <c r="S3287" s="6">
        <v>2</v>
      </c>
      <c r="T3287" s="6">
        <v>0</v>
      </c>
      <c r="U3287" s="6">
        <v>1.9023999999999992</v>
      </c>
      <c r="V3287" s="7" t="str">
        <f>IF(M3287=[1]People!$B$5,[1]People!$A$5,IF(M3287=[1]People!$B$4,[1]People!$A$4,IF(M3287=[1]People!$B$3,[1]People!$A$3,IF(M3287=[1]People!$B$2,[1]People!$A$2,0))))</f>
        <v>Kelly Williams</v>
      </c>
      <c r="W3287" s="7" t="str">
        <f>IFERROR(INDEX([1]Returns!A$1:A$65536,MATCH(B3287,[1]Returns!B$1:B$65536,0)),"No")</f>
        <v>No</v>
      </c>
    </row>
    <row r="3288" spans="1:23" x14ac:dyDescent="0.2">
      <c r="A3288" s="1">
        <v>3287</v>
      </c>
      <c r="B3288" s="3" t="s">
        <v>6514</v>
      </c>
      <c r="C3288" s="4">
        <v>43516</v>
      </c>
      <c r="D3288" s="4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5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6">
        <v>13.11</v>
      </c>
      <c r="S3288" s="6">
        <v>3</v>
      </c>
      <c r="T3288" s="6">
        <v>0</v>
      </c>
      <c r="U3288" s="6">
        <v>3.4086000000000003</v>
      </c>
      <c r="V3288" s="7" t="str">
        <f>IF(M3288=[1]People!$B$5,[1]People!$A$5,IF(M3288=[1]People!$B$4,[1]People!$A$4,IF(M3288=[1]People!$B$3,[1]People!$A$3,IF(M3288=[1]People!$B$2,[1]People!$A$2,0))))</f>
        <v>Kelly Williams</v>
      </c>
      <c r="W3288" s="7" t="str">
        <f>IFERROR(INDEX([1]Returns!A$1:A$65536,MATCH(B3288,[1]Returns!B$1:B$65536,0)),"No")</f>
        <v>No</v>
      </c>
    </row>
    <row r="3289" spans="1:23" x14ac:dyDescent="0.2">
      <c r="A3289" s="1">
        <v>3288</v>
      </c>
      <c r="B3289" s="3" t="s">
        <v>6517</v>
      </c>
      <c r="C3289" s="4">
        <v>43082</v>
      </c>
      <c r="D3289" s="4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5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6">
        <v>494.37600000000009</v>
      </c>
      <c r="S3289" s="6">
        <v>3</v>
      </c>
      <c r="T3289" s="6">
        <v>0.2</v>
      </c>
      <c r="U3289" s="6">
        <v>49.437599999999975</v>
      </c>
      <c r="V3289" s="7" t="str">
        <f>IF(M3289=[1]People!$B$5,[1]People!$A$5,IF(M3289=[1]People!$B$4,[1]People!$A$4,IF(M3289=[1]People!$B$3,[1]People!$A$3,IF(M3289=[1]People!$B$2,[1]People!$A$2,0))))</f>
        <v>Anna Andreadi</v>
      </c>
      <c r="W3289" s="7" t="str">
        <f>IFERROR(INDEX([1]Returns!A$1:A$65536,MATCH(B3289,[1]Returns!B$1:B$65536,0)),"No")</f>
        <v>Yes</v>
      </c>
    </row>
    <row r="3290" spans="1:23" x14ac:dyDescent="0.2">
      <c r="A3290" s="1">
        <v>3289</v>
      </c>
      <c r="B3290" s="3" t="s">
        <v>6517</v>
      </c>
      <c r="C3290" s="4">
        <v>43082</v>
      </c>
      <c r="D3290" s="4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5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6">
        <v>29.2</v>
      </c>
      <c r="S3290" s="6">
        <v>5</v>
      </c>
      <c r="T3290" s="6">
        <v>0.2</v>
      </c>
      <c r="U3290" s="6">
        <v>9.8549999999999969</v>
      </c>
      <c r="V3290" s="7" t="str">
        <f>IF(M3290=[1]People!$B$5,[1]People!$A$5,IF(M3290=[1]People!$B$4,[1]People!$A$4,IF(M3290=[1]People!$B$3,[1]People!$A$3,IF(M3290=[1]People!$B$2,[1]People!$A$2,0))))</f>
        <v>Anna Andreadi</v>
      </c>
      <c r="W3290" s="7" t="str">
        <f>IFERROR(INDEX([1]Returns!A$1:A$65536,MATCH(B3290,[1]Returns!B$1:B$65536,0)),"No")</f>
        <v>Yes</v>
      </c>
    </row>
    <row r="3291" spans="1:23" x14ac:dyDescent="0.2">
      <c r="A3291" s="1">
        <v>3290</v>
      </c>
      <c r="B3291" s="3" t="s">
        <v>6517</v>
      </c>
      <c r="C3291" s="4">
        <v>43082</v>
      </c>
      <c r="D3291" s="4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5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6">
        <v>248.85000000000002</v>
      </c>
      <c r="S3291" s="6">
        <v>5</v>
      </c>
      <c r="T3291" s="6">
        <v>0</v>
      </c>
      <c r="U3291" s="6">
        <v>27.373499999999993</v>
      </c>
      <c r="V3291" s="7" t="str">
        <f>IF(M3291=[1]People!$B$5,[1]People!$A$5,IF(M3291=[1]People!$B$4,[1]People!$A$4,IF(M3291=[1]People!$B$3,[1]People!$A$3,IF(M3291=[1]People!$B$2,[1]People!$A$2,0))))</f>
        <v>Anna Andreadi</v>
      </c>
      <c r="W3291" s="7" t="str">
        <f>IFERROR(INDEX([1]Returns!A$1:A$65536,MATCH(B3291,[1]Returns!B$1:B$65536,0)),"No")</f>
        <v>Yes</v>
      </c>
    </row>
    <row r="3292" spans="1:23" x14ac:dyDescent="0.2">
      <c r="A3292" s="1">
        <v>3291</v>
      </c>
      <c r="B3292" s="3" t="s">
        <v>6517</v>
      </c>
      <c r="C3292" s="4">
        <v>43082</v>
      </c>
      <c r="D3292" s="4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5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6">
        <v>36.24</v>
      </c>
      <c r="S3292" s="6">
        <v>1</v>
      </c>
      <c r="T3292" s="6">
        <v>0</v>
      </c>
      <c r="U3292" s="6">
        <v>15.220800000000001</v>
      </c>
      <c r="V3292" s="7" t="str">
        <f>IF(M3292=[1]People!$B$5,[1]People!$A$5,IF(M3292=[1]People!$B$4,[1]People!$A$4,IF(M3292=[1]People!$B$3,[1]People!$A$3,IF(M3292=[1]People!$B$2,[1]People!$A$2,0))))</f>
        <v>Anna Andreadi</v>
      </c>
      <c r="W3292" s="7" t="str">
        <f>IFERROR(INDEX([1]Returns!A$1:A$65536,MATCH(B3292,[1]Returns!B$1:B$65536,0)),"No")</f>
        <v>Yes</v>
      </c>
    </row>
    <row r="3293" spans="1:23" x14ac:dyDescent="0.2">
      <c r="A3293" s="1">
        <v>3292</v>
      </c>
      <c r="B3293" s="3" t="s">
        <v>6521</v>
      </c>
      <c r="C3293" s="4">
        <v>43403</v>
      </c>
      <c r="D3293" s="4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5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6">
        <v>11.68</v>
      </c>
      <c r="S3293" s="6">
        <v>2</v>
      </c>
      <c r="T3293" s="6">
        <v>0</v>
      </c>
      <c r="U3293" s="6">
        <v>3.5039999999999996</v>
      </c>
      <c r="V3293" s="7" t="str">
        <f>IF(M3293=[1]People!$B$5,[1]People!$A$5,IF(M3293=[1]People!$B$4,[1]People!$A$4,IF(M3293=[1]People!$B$3,[1]People!$A$3,IF(M3293=[1]People!$B$2,[1]People!$A$2,0))))</f>
        <v>Kelly Williams</v>
      </c>
      <c r="W3293" s="7" t="str">
        <f>IFERROR(INDEX([1]Returns!A$1:A$65536,MATCH(B3293,[1]Returns!B$1:B$65536,0)),"No")</f>
        <v>No</v>
      </c>
    </row>
    <row r="3294" spans="1:23" x14ac:dyDescent="0.2">
      <c r="A3294" s="1">
        <v>3293</v>
      </c>
      <c r="B3294" s="3" t="s">
        <v>6522</v>
      </c>
      <c r="C3294" s="4">
        <v>42730</v>
      </c>
      <c r="D3294" s="4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5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6">
        <v>11.91</v>
      </c>
      <c r="S3294" s="6">
        <v>3</v>
      </c>
      <c r="T3294" s="6">
        <v>0</v>
      </c>
      <c r="U3294" s="6">
        <v>0.11909999999999954</v>
      </c>
      <c r="V3294" s="7" t="str">
        <f>IF(M3294=[1]People!$B$5,[1]People!$A$5,IF(M3294=[1]People!$B$4,[1]People!$A$4,IF(M3294=[1]People!$B$3,[1]People!$A$3,IF(M3294=[1]People!$B$2,[1]People!$A$2,0))))</f>
        <v>Anna Andreadi</v>
      </c>
      <c r="W3294" s="7" t="str">
        <f>IFERROR(INDEX([1]Returns!A$1:A$65536,MATCH(B3294,[1]Returns!B$1:B$65536,0)),"No")</f>
        <v>No</v>
      </c>
    </row>
    <row r="3295" spans="1:23" x14ac:dyDescent="0.2">
      <c r="A3295" s="1">
        <v>3294</v>
      </c>
      <c r="B3295" s="3" t="s">
        <v>6522</v>
      </c>
      <c r="C3295" s="4">
        <v>42730</v>
      </c>
      <c r="D3295" s="4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5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6">
        <v>3.48</v>
      </c>
      <c r="S3295" s="6">
        <v>2</v>
      </c>
      <c r="T3295" s="6">
        <v>0</v>
      </c>
      <c r="U3295" s="6">
        <v>1.1135999999999999</v>
      </c>
      <c r="V3295" s="7" t="str">
        <f>IF(M3295=[1]People!$B$5,[1]People!$A$5,IF(M3295=[1]People!$B$4,[1]People!$A$4,IF(M3295=[1]People!$B$3,[1]People!$A$3,IF(M3295=[1]People!$B$2,[1]People!$A$2,0))))</f>
        <v>Anna Andreadi</v>
      </c>
      <c r="W3295" s="7" t="str">
        <f>IFERROR(INDEX([1]Returns!A$1:A$65536,MATCH(B3295,[1]Returns!B$1:B$65536,0)),"No")</f>
        <v>No</v>
      </c>
    </row>
    <row r="3296" spans="1:23" x14ac:dyDescent="0.2">
      <c r="A3296" s="1">
        <v>3295</v>
      </c>
      <c r="B3296" s="3" t="s">
        <v>6523</v>
      </c>
      <c r="C3296" s="4">
        <v>42597</v>
      </c>
      <c r="D3296" s="4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5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6">
        <v>30.959999999999994</v>
      </c>
      <c r="S3296" s="6">
        <v>8</v>
      </c>
      <c r="T3296" s="6">
        <v>0.8</v>
      </c>
      <c r="U3296" s="6">
        <v>-52.632000000000019</v>
      </c>
      <c r="V3296" s="7" t="str">
        <f>IF(M3296=[1]People!$B$5,[1]People!$A$5,IF(M3296=[1]People!$B$4,[1]People!$A$4,IF(M3296=[1]People!$B$3,[1]People!$A$3,IF(M3296=[1]People!$B$2,[1]People!$A$2,0))))</f>
        <v>Kelly Williams</v>
      </c>
      <c r="W3296" s="7" t="str">
        <f>IFERROR(INDEX([1]Returns!A$1:A$65536,MATCH(B3296,[1]Returns!B$1:B$65536,0)),"No")</f>
        <v>No</v>
      </c>
    </row>
    <row r="3297" spans="1:23" x14ac:dyDescent="0.2">
      <c r="A3297" s="1">
        <v>3296</v>
      </c>
      <c r="B3297" s="3" t="s">
        <v>6524</v>
      </c>
      <c r="C3297" s="4">
        <v>43739</v>
      </c>
      <c r="D3297" s="4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5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6">
        <v>1704.89</v>
      </c>
      <c r="S3297" s="6">
        <v>11</v>
      </c>
      <c r="T3297" s="6">
        <v>0</v>
      </c>
      <c r="U3297" s="6">
        <v>767.20049999999992</v>
      </c>
      <c r="V3297" s="7" t="str">
        <f>IF(M3297=[1]People!$B$5,[1]People!$A$5,IF(M3297=[1]People!$B$4,[1]People!$A$4,IF(M3297=[1]People!$B$3,[1]People!$A$3,IF(M3297=[1]People!$B$2,[1]People!$A$2,0))))</f>
        <v>Chuck Magee</v>
      </c>
      <c r="W3297" s="7" t="str">
        <f>IFERROR(INDEX([1]Returns!A$1:A$65536,MATCH(B3297,[1]Returns!B$1:B$65536,0)),"No")</f>
        <v>No</v>
      </c>
    </row>
    <row r="3298" spans="1:23" x14ac:dyDescent="0.2">
      <c r="A3298" s="1">
        <v>3297</v>
      </c>
      <c r="B3298" s="3" t="s">
        <v>6527</v>
      </c>
      <c r="C3298" s="4">
        <v>42878</v>
      </c>
      <c r="D3298" s="4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5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6">
        <v>19.194000000000003</v>
      </c>
      <c r="S3298" s="6">
        <v>7</v>
      </c>
      <c r="T3298" s="6">
        <v>0.7</v>
      </c>
      <c r="U3298" s="6">
        <v>-12.795999999999999</v>
      </c>
      <c r="V3298" s="7" t="str">
        <f>IF(M3298=[1]People!$B$5,[1]People!$A$5,IF(M3298=[1]People!$B$4,[1]People!$A$4,IF(M3298=[1]People!$B$3,[1]People!$A$3,IF(M3298=[1]People!$B$2,[1]People!$A$2,0))))</f>
        <v>Anna Andreadi</v>
      </c>
      <c r="W3298" s="7" t="str">
        <f>IFERROR(INDEX([1]Returns!A$1:A$65536,MATCH(B3298,[1]Returns!B$1:B$65536,0)),"No")</f>
        <v>Yes</v>
      </c>
    </row>
    <row r="3299" spans="1:23" x14ac:dyDescent="0.2">
      <c r="A3299" s="1">
        <v>3298</v>
      </c>
      <c r="B3299" s="3" t="s">
        <v>6527</v>
      </c>
      <c r="C3299" s="4">
        <v>42878</v>
      </c>
      <c r="D3299" s="4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5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6">
        <v>121.79200000000002</v>
      </c>
      <c r="S3299" s="6">
        <v>4</v>
      </c>
      <c r="T3299" s="6">
        <v>0.2</v>
      </c>
      <c r="U3299" s="6">
        <v>13.701599999999988</v>
      </c>
      <c r="V3299" s="7" t="str">
        <f>IF(M3299=[1]People!$B$5,[1]People!$A$5,IF(M3299=[1]People!$B$4,[1]People!$A$4,IF(M3299=[1]People!$B$3,[1]People!$A$3,IF(M3299=[1]People!$B$2,[1]People!$A$2,0))))</f>
        <v>Anna Andreadi</v>
      </c>
      <c r="W3299" s="7" t="str">
        <f>IFERROR(INDEX([1]Returns!A$1:A$65536,MATCH(B3299,[1]Returns!B$1:B$65536,0)),"No")</f>
        <v>Yes</v>
      </c>
    </row>
    <row r="3300" spans="1:23" x14ac:dyDescent="0.2">
      <c r="A3300" s="1">
        <v>3299</v>
      </c>
      <c r="B3300" s="3" t="s">
        <v>6528</v>
      </c>
      <c r="C3300" s="4">
        <v>43785</v>
      </c>
      <c r="D3300" s="4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5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6">
        <v>1919.9760000000001</v>
      </c>
      <c r="S3300" s="6">
        <v>3</v>
      </c>
      <c r="T3300" s="6">
        <v>0.2</v>
      </c>
      <c r="U3300" s="6">
        <v>215.99729999999977</v>
      </c>
      <c r="V3300" s="7" t="str">
        <f>IF(M3300=[1]People!$B$5,[1]People!$A$5,IF(M3300=[1]People!$B$4,[1]People!$A$4,IF(M3300=[1]People!$B$3,[1]People!$A$3,IF(M3300=[1]People!$B$2,[1]People!$A$2,0))))</f>
        <v>Anna Andreadi</v>
      </c>
      <c r="W3300" s="7" t="str">
        <f>IFERROR(INDEX([1]Returns!A$1:A$65536,MATCH(B3300,[1]Returns!B$1:B$65536,0)),"No")</f>
        <v>Yes</v>
      </c>
    </row>
    <row r="3301" spans="1:23" x14ac:dyDescent="0.2">
      <c r="A3301" s="1">
        <v>3300</v>
      </c>
      <c r="B3301" s="3" t="s">
        <v>6529</v>
      </c>
      <c r="C3301" s="4">
        <v>42692</v>
      </c>
      <c r="D3301" s="4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5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6">
        <v>50.997000000000007</v>
      </c>
      <c r="S3301" s="6">
        <v>1</v>
      </c>
      <c r="T3301" s="6">
        <v>0.7</v>
      </c>
      <c r="U3301" s="6">
        <v>-40.797600000000003</v>
      </c>
      <c r="V3301" s="7" t="str">
        <f>IF(M3301=[1]People!$B$5,[1]People!$A$5,IF(M3301=[1]People!$B$4,[1]People!$A$4,IF(M3301=[1]People!$B$3,[1]People!$A$3,IF(M3301=[1]People!$B$2,[1]People!$A$2,0))))</f>
        <v>Chuck Magee</v>
      </c>
      <c r="W3301" s="7" t="str">
        <f>IFERROR(INDEX([1]Returns!A$1:A$65536,MATCH(B3301,[1]Returns!B$1:B$65536,0)),"No")</f>
        <v>No</v>
      </c>
    </row>
    <row r="3302" spans="1:23" x14ac:dyDescent="0.2">
      <c r="A3302" s="1">
        <v>3301</v>
      </c>
      <c r="B3302" s="3" t="s">
        <v>6529</v>
      </c>
      <c r="C3302" s="4">
        <v>42692</v>
      </c>
      <c r="D3302" s="4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5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6">
        <v>76.792000000000002</v>
      </c>
      <c r="S3302" s="6">
        <v>1</v>
      </c>
      <c r="T3302" s="6">
        <v>0.2</v>
      </c>
      <c r="U3302" s="6">
        <v>-16.318300000000001</v>
      </c>
      <c r="V3302" s="7" t="str">
        <f>IF(M3302=[1]People!$B$5,[1]People!$A$5,IF(M3302=[1]People!$B$4,[1]People!$A$4,IF(M3302=[1]People!$B$3,[1]People!$A$3,IF(M3302=[1]People!$B$2,[1]People!$A$2,0))))</f>
        <v>Chuck Magee</v>
      </c>
      <c r="W3302" s="7" t="str">
        <f>IFERROR(INDEX([1]Returns!A$1:A$65536,MATCH(B3302,[1]Returns!B$1:B$65536,0)),"No")</f>
        <v>No</v>
      </c>
    </row>
    <row r="3303" spans="1:23" x14ac:dyDescent="0.2">
      <c r="A3303" s="1">
        <v>3302</v>
      </c>
      <c r="B3303" s="3" t="s">
        <v>6529</v>
      </c>
      <c r="C3303" s="4">
        <v>42692</v>
      </c>
      <c r="D3303" s="4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5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6">
        <v>539.96399999999994</v>
      </c>
      <c r="S3303" s="6">
        <v>6</v>
      </c>
      <c r="T3303" s="6">
        <v>0.4</v>
      </c>
      <c r="U3303" s="6">
        <v>-107.99280000000002</v>
      </c>
      <c r="V3303" s="7" t="str">
        <f>IF(M3303=[1]People!$B$5,[1]People!$A$5,IF(M3303=[1]People!$B$4,[1]People!$A$4,IF(M3303=[1]People!$B$3,[1]People!$A$3,IF(M3303=[1]People!$B$2,[1]People!$A$2,0))))</f>
        <v>Chuck Magee</v>
      </c>
      <c r="W3303" s="7" t="str">
        <f>IFERROR(INDEX([1]Returns!A$1:A$65536,MATCH(B3303,[1]Returns!B$1:B$65536,0)),"No")</f>
        <v>No</v>
      </c>
    </row>
    <row r="3304" spans="1:23" x14ac:dyDescent="0.2">
      <c r="A3304" s="1">
        <v>3303</v>
      </c>
      <c r="B3304" s="3" t="s">
        <v>6529</v>
      </c>
      <c r="C3304" s="4">
        <v>42692</v>
      </c>
      <c r="D3304" s="4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5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6">
        <v>60.311999999999998</v>
      </c>
      <c r="S3304" s="6">
        <v>3</v>
      </c>
      <c r="T3304" s="6">
        <v>0.2</v>
      </c>
      <c r="U3304" s="6">
        <v>5.2773000000000003</v>
      </c>
      <c r="V3304" s="7" t="str">
        <f>IF(M3304=[1]People!$B$5,[1]People!$A$5,IF(M3304=[1]People!$B$4,[1]People!$A$4,IF(M3304=[1]People!$B$3,[1]People!$A$3,IF(M3304=[1]People!$B$2,[1]People!$A$2,0))))</f>
        <v>Chuck Magee</v>
      </c>
      <c r="W3304" s="7" t="str">
        <f>IFERROR(INDEX([1]Returns!A$1:A$65536,MATCH(B3304,[1]Returns!B$1:B$65536,0)),"No")</f>
        <v>No</v>
      </c>
    </row>
    <row r="3305" spans="1:23" x14ac:dyDescent="0.2">
      <c r="A3305" s="1">
        <v>3304</v>
      </c>
      <c r="B3305" s="3" t="s">
        <v>6529</v>
      </c>
      <c r="C3305" s="4">
        <v>42692</v>
      </c>
      <c r="D3305" s="4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5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6">
        <v>1.9440000000000004</v>
      </c>
      <c r="S3305" s="6">
        <v>3</v>
      </c>
      <c r="T3305" s="6">
        <v>0.7</v>
      </c>
      <c r="U3305" s="6">
        <v>-1.4255999999999998</v>
      </c>
      <c r="V3305" s="7" t="str">
        <f>IF(M3305=[1]People!$B$5,[1]People!$A$5,IF(M3305=[1]People!$B$4,[1]People!$A$4,IF(M3305=[1]People!$B$3,[1]People!$A$3,IF(M3305=[1]People!$B$2,[1]People!$A$2,0))))</f>
        <v>Chuck Magee</v>
      </c>
      <c r="W3305" s="7" t="str">
        <f>IFERROR(INDEX([1]Returns!A$1:A$65536,MATCH(B3305,[1]Returns!B$1:B$65536,0)),"No")</f>
        <v>No</v>
      </c>
    </row>
    <row r="3306" spans="1:23" x14ac:dyDescent="0.2">
      <c r="A3306" s="1">
        <v>3305</v>
      </c>
      <c r="B3306" s="3" t="s">
        <v>6532</v>
      </c>
      <c r="C3306" s="4">
        <v>42734</v>
      </c>
      <c r="D3306" s="4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5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6">
        <v>12.984000000000002</v>
      </c>
      <c r="S3306" s="6">
        <v>3</v>
      </c>
      <c r="T3306" s="6">
        <v>0.2</v>
      </c>
      <c r="U3306" s="6">
        <v>4.7066999999999997</v>
      </c>
      <c r="V3306" s="7" t="str">
        <f>IF(M3306=[1]People!$B$5,[1]People!$A$5,IF(M3306=[1]People!$B$4,[1]People!$A$4,IF(M3306=[1]People!$B$3,[1]People!$A$3,IF(M3306=[1]People!$B$2,[1]People!$A$2,0))))</f>
        <v>Kelly Williams</v>
      </c>
      <c r="W3306" s="7" t="str">
        <f>IFERROR(INDEX([1]Returns!A$1:A$65536,MATCH(B3306,[1]Returns!B$1:B$65536,0)),"No")</f>
        <v>No</v>
      </c>
    </row>
    <row r="3307" spans="1:23" x14ac:dyDescent="0.2">
      <c r="A3307" s="1">
        <v>3306</v>
      </c>
      <c r="B3307" s="3" t="s">
        <v>6532</v>
      </c>
      <c r="C3307" s="4">
        <v>42734</v>
      </c>
      <c r="D3307" s="4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5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6">
        <v>217.58400000000003</v>
      </c>
      <c r="S3307" s="6">
        <v>2</v>
      </c>
      <c r="T3307" s="6">
        <v>0.2</v>
      </c>
      <c r="U3307" s="6">
        <v>19.03860000000001</v>
      </c>
      <c r="V3307" s="7" t="str">
        <f>IF(M3307=[1]People!$B$5,[1]People!$A$5,IF(M3307=[1]People!$B$4,[1]People!$A$4,IF(M3307=[1]People!$B$3,[1]People!$A$3,IF(M3307=[1]People!$B$2,[1]People!$A$2,0))))</f>
        <v>Kelly Williams</v>
      </c>
      <c r="W3307" s="7" t="str">
        <f>IFERROR(INDEX([1]Returns!A$1:A$65536,MATCH(B3307,[1]Returns!B$1:B$65536,0)),"No")</f>
        <v>No</v>
      </c>
    </row>
    <row r="3308" spans="1:23" x14ac:dyDescent="0.2">
      <c r="A3308" s="1">
        <v>3307</v>
      </c>
      <c r="B3308" s="3" t="s">
        <v>6532</v>
      </c>
      <c r="C3308" s="4">
        <v>42734</v>
      </c>
      <c r="D3308" s="4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5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6">
        <v>328.77600000000007</v>
      </c>
      <c r="S3308" s="6">
        <v>3</v>
      </c>
      <c r="T3308" s="6">
        <v>0.2</v>
      </c>
      <c r="U3308" s="6">
        <v>28.767899999999997</v>
      </c>
      <c r="V3308" s="7" t="str">
        <f>IF(M3308=[1]People!$B$5,[1]People!$A$5,IF(M3308=[1]People!$B$4,[1]People!$A$4,IF(M3308=[1]People!$B$3,[1]People!$A$3,IF(M3308=[1]People!$B$2,[1]People!$A$2,0))))</f>
        <v>Kelly Williams</v>
      </c>
      <c r="W3308" s="7" t="str">
        <f>IFERROR(INDEX([1]Returns!A$1:A$65536,MATCH(B3308,[1]Returns!B$1:B$65536,0)),"No")</f>
        <v>No</v>
      </c>
    </row>
    <row r="3309" spans="1:23" x14ac:dyDescent="0.2">
      <c r="A3309" s="1">
        <v>3308</v>
      </c>
      <c r="B3309" s="3" t="s">
        <v>6532</v>
      </c>
      <c r="C3309" s="4">
        <v>42734</v>
      </c>
      <c r="D3309" s="4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5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6">
        <v>2.2859999999999996</v>
      </c>
      <c r="S3309" s="6">
        <v>3</v>
      </c>
      <c r="T3309" s="6">
        <v>0.8</v>
      </c>
      <c r="U3309" s="6">
        <v>-3.6576000000000004</v>
      </c>
      <c r="V3309" s="7" t="str">
        <f>IF(M3309=[1]People!$B$5,[1]People!$A$5,IF(M3309=[1]People!$B$4,[1]People!$A$4,IF(M3309=[1]People!$B$3,[1]People!$A$3,IF(M3309=[1]People!$B$2,[1]People!$A$2,0))))</f>
        <v>Kelly Williams</v>
      </c>
      <c r="W3309" s="7" t="str">
        <f>IFERROR(INDEX([1]Returns!A$1:A$65536,MATCH(B3309,[1]Returns!B$1:B$65536,0)),"No")</f>
        <v>No</v>
      </c>
    </row>
    <row r="3310" spans="1:23" x14ac:dyDescent="0.2">
      <c r="A3310" s="1">
        <v>3309</v>
      </c>
      <c r="B3310" s="3" t="s">
        <v>6532</v>
      </c>
      <c r="C3310" s="4">
        <v>42734</v>
      </c>
      <c r="D3310" s="4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5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6">
        <v>47.984000000000002</v>
      </c>
      <c r="S3310" s="6">
        <v>2</v>
      </c>
      <c r="T3310" s="6">
        <v>0.2</v>
      </c>
      <c r="U3310" s="6">
        <v>14.395200000000004</v>
      </c>
      <c r="V3310" s="7" t="str">
        <f>IF(M3310=[1]People!$B$5,[1]People!$A$5,IF(M3310=[1]People!$B$4,[1]People!$A$4,IF(M3310=[1]People!$B$3,[1]People!$A$3,IF(M3310=[1]People!$B$2,[1]People!$A$2,0))))</f>
        <v>Kelly Williams</v>
      </c>
      <c r="W3310" s="7" t="str">
        <f>IFERROR(INDEX([1]Returns!A$1:A$65536,MATCH(B3310,[1]Returns!B$1:B$65536,0)),"No")</f>
        <v>No</v>
      </c>
    </row>
    <row r="3311" spans="1:23" x14ac:dyDescent="0.2">
      <c r="A3311" s="1">
        <v>3310</v>
      </c>
      <c r="B3311" s="3" t="s">
        <v>6533</v>
      </c>
      <c r="C3311" s="4">
        <v>43044</v>
      </c>
      <c r="D3311" s="4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5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6">
        <v>25.344000000000001</v>
      </c>
      <c r="S3311" s="6">
        <v>6</v>
      </c>
      <c r="T3311" s="6">
        <v>0.2</v>
      </c>
      <c r="U3311" s="6">
        <v>8.8704000000000018</v>
      </c>
      <c r="V3311" s="7" t="str">
        <f>IF(M3311=[1]People!$B$5,[1]People!$A$5,IF(M3311=[1]People!$B$4,[1]People!$A$4,IF(M3311=[1]People!$B$3,[1]People!$A$3,IF(M3311=[1]People!$B$2,[1]People!$A$2,0))))</f>
        <v>Chuck Magee</v>
      </c>
      <c r="W3311" s="7" t="str">
        <f>IFERROR(INDEX([1]Returns!A$1:A$65536,MATCH(B3311,[1]Returns!B$1:B$65536,0)),"No")</f>
        <v>No</v>
      </c>
    </row>
    <row r="3312" spans="1:23" x14ac:dyDescent="0.2">
      <c r="A3312" s="1">
        <v>3311</v>
      </c>
      <c r="B3312" s="3" t="s">
        <v>6534</v>
      </c>
      <c r="C3312" s="4">
        <v>43360</v>
      </c>
      <c r="D3312" s="4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5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6">
        <v>232.40000000000003</v>
      </c>
      <c r="S3312" s="6">
        <v>5</v>
      </c>
      <c r="T3312" s="6">
        <v>0.2</v>
      </c>
      <c r="U3312" s="6">
        <v>78.434999999999988</v>
      </c>
      <c r="V3312" s="7" t="str">
        <f>IF(M3312=[1]People!$B$5,[1]People!$A$5,IF(M3312=[1]People!$B$4,[1]People!$A$4,IF(M3312=[1]People!$B$3,[1]People!$A$3,IF(M3312=[1]People!$B$2,[1]People!$A$2,0))))</f>
        <v>Chuck Magee</v>
      </c>
      <c r="W3312" s="7" t="str">
        <f>IFERROR(INDEX([1]Returns!A$1:A$65536,MATCH(B3312,[1]Returns!B$1:B$65536,0)),"No")</f>
        <v>No</v>
      </c>
    </row>
    <row r="3313" spans="1:23" x14ac:dyDescent="0.2">
      <c r="A3313" s="1">
        <v>3312</v>
      </c>
      <c r="B3313" s="3" t="s">
        <v>6535</v>
      </c>
      <c r="C3313" s="4">
        <v>43179</v>
      </c>
      <c r="D3313" s="4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5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6">
        <v>86.45</v>
      </c>
      <c r="S3313" s="6">
        <v>7</v>
      </c>
      <c r="T3313" s="6">
        <v>0</v>
      </c>
      <c r="U3313" s="6">
        <v>38.038000000000004</v>
      </c>
      <c r="V3313" s="7" t="str">
        <f>IF(M3313=[1]People!$B$5,[1]People!$A$5,IF(M3313=[1]People!$B$4,[1]People!$A$4,IF(M3313=[1]People!$B$3,[1]People!$A$3,IF(M3313=[1]People!$B$2,[1]People!$A$2,0))))</f>
        <v>Cassandra Brandow</v>
      </c>
      <c r="W3313" s="7" t="str">
        <f>IFERROR(INDEX([1]Returns!A$1:A$65536,MATCH(B3313,[1]Returns!B$1:B$65536,0)),"No")</f>
        <v>No</v>
      </c>
    </row>
    <row r="3314" spans="1:23" x14ac:dyDescent="0.2">
      <c r="A3314" s="1">
        <v>3313</v>
      </c>
      <c r="B3314" s="3" t="s">
        <v>6536</v>
      </c>
      <c r="C3314" s="4">
        <v>42640</v>
      </c>
      <c r="D3314" s="4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5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6">
        <v>603.91999999999996</v>
      </c>
      <c r="S3314" s="6">
        <v>5</v>
      </c>
      <c r="T3314" s="6">
        <v>0.2</v>
      </c>
      <c r="U3314" s="6">
        <v>45.294000000000011</v>
      </c>
      <c r="V3314" s="7" t="str">
        <f>IF(M3314=[1]People!$B$5,[1]People!$A$5,IF(M3314=[1]People!$B$4,[1]People!$A$4,IF(M3314=[1]People!$B$3,[1]People!$A$3,IF(M3314=[1]People!$B$2,[1]People!$A$2,0))))</f>
        <v>Anna Andreadi</v>
      </c>
      <c r="W3314" s="7" t="str">
        <f>IFERROR(INDEX([1]Returns!A$1:A$65536,MATCH(B3314,[1]Returns!B$1:B$65536,0)),"No")</f>
        <v>No</v>
      </c>
    </row>
    <row r="3315" spans="1:23" x14ac:dyDescent="0.2">
      <c r="A3315" s="1">
        <v>3314</v>
      </c>
      <c r="B3315" s="3" t="s">
        <v>6536</v>
      </c>
      <c r="C3315" s="4">
        <v>42640</v>
      </c>
      <c r="D3315" s="4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5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6">
        <v>81.98</v>
      </c>
      <c r="S3315" s="6">
        <v>2</v>
      </c>
      <c r="T3315" s="6">
        <v>0</v>
      </c>
      <c r="U3315" s="6">
        <v>40.170200000000001</v>
      </c>
      <c r="V3315" s="7" t="str">
        <f>IF(M3315=[1]People!$B$5,[1]People!$A$5,IF(M3315=[1]People!$B$4,[1]People!$A$4,IF(M3315=[1]People!$B$3,[1]People!$A$3,IF(M3315=[1]People!$B$2,[1]People!$A$2,0))))</f>
        <v>Anna Andreadi</v>
      </c>
      <c r="W3315" s="7" t="str">
        <f>IFERROR(INDEX([1]Returns!A$1:A$65536,MATCH(B3315,[1]Returns!B$1:B$65536,0)),"No")</f>
        <v>No</v>
      </c>
    </row>
    <row r="3316" spans="1:23" x14ac:dyDescent="0.2">
      <c r="A3316" s="1">
        <v>3315</v>
      </c>
      <c r="B3316" s="3" t="s">
        <v>6537</v>
      </c>
      <c r="C3316" s="4">
        <v>43823</v>
      </c>
      <c r="D3316" s="4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5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6">
        <v>271.76400000000001</v>
      </c>
      <c r="S3316" s="6">
        <v>2</v>
      </c>
      <c r="T3316" s="6">
        <v>0.1</v>
      </c>
      <c r="U3316" s="6">
        <v>48.313600000000008</v>
      </c>
      <c r="V3316" s="7" t="str">
        <f>IF(M3316=[1]People!$B$5,[1]People!$A$5,IF(M3316=[1]People!$B$4,[1]People!$A$4,IF(M3316=[1]People!$B$3,[1]People!$A$3,IF(M3316=[1]People!$B$2,[1]People!$A$2,0))))</f>
        <v>Chuck Magee</v>
      </c>
      <c r="W3316" s="7" t="str">
        <f>IFERROR(INDEX([1]Returns!A$1:A$65536,MATCH(B3316,[1]Returns!B$1:B$65536,0)),"No")</f>
        <v>No</v>
      </c>
    </row>
    <row r="3317" spans="1:23" x14ac:dyDescent="0.2">
      <c r="A3317" s="1">
        <v>3316</v>
      </c>
      <c r="B3317" s="3" t="s">
        <v>6537</v>
      </c>
      <c r="C3317" s="4">
        <v>43823</v>
      </c>
      <c r="D3317" s="4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5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6">
        <v>14.376000000000001</v>
      </c>
      <c r="S3317" s="6">
        <v>3</v>
      </c>
      <c r="T3317" s="6">
        <v>0.2</v>
      </c>
      <c r="U3317" s="6">
        <v>4.8518999999999997</v>
      </c>
      <c r="V3317" s="7" t="str">
        <f>IF(M3317=[1]People!$B$5,[1]People!$A$5,IF(M3317=[1]People!$B$4,[1]People!$A$4,IF(M3317=[1]People!$B$3,[1]People!$A$3,IF(M3317=[1]People!$B$2,[1]People!$A$2,0))))</f>
        <v>Chuck Magee</v>
      </c>
      <c r="W3317" s="7" t="str">
        <f>IFERROR(INDEX([1]Returns!A$1:A$65536,MATCH(B3317,[1]Returns!B$1:B$65536,0)),"No")</f>
        <v>No</v>
      </c>
    </row>
    <row r="3318" spans="1:23" x14ac:dyDescent="0.2">
      <c r="A3318" s="1">
        <v>3317</v>
      </c>
      <c r="B3318" s="3" t="s">
        <v>6538</v>
      </c>
      <c r="C3318" s="4">
        <v>43779</v>
      </c>
      <c r="D3318" s="4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5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6">
        <v>341.96</v>
      </c>
      <c r="S3318" s="6">
        <v>5</v>
      </c>
      <c r="T3318" s="6">
        <v>0.6</v>
      </c>
      <c r="U3318" s="6">
        <v>-427.45000000000005</v>
      </c>
      <c r="V3318" s="7" t="str">
        <f>IF(M3318=[1]People!$B$5,[1]People!$A$5,IF(M3318=[1]People!$B$4,[1]People!$A$4,IF(M3318=[1]People!$B$3,[1]People!$A$3,IF(M3318=[1]People!$B$2,[1]People!$A$2,0))))</f>
        <v>Kelly Williams</v>
      </c>
      <c r="W3318" s="7" t="str">
        <f>IFERROR(INDEX([1]Returns!A$1:A$65536,MATCH(B3318,[1]Returns!B$1:B$65536,0)),"No")</f>
        <v>No</v>
      </c>
    </row>
    <row r="3319" spans="1:23" x14ac:dyDescent="0.2">
      <c r="A3319" s="1">
        <v>3318</v>
      </c>
      <c r="B3319" s="3" t="s">
        <v>6539</v>
      </c>
      <c r="C3319" s="4">
        <v>42989</v>
      </c>
      <c r="D3319" s="4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5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6">
        <v>181.35</v>
      </c>
      <c r="S3319" s="6">
        <v>9</v>
      </c>
      <c r="T3319" s="6">
        <v>0</v>
      </c>
      <c r="U3319" s="6">
        <v>48.964500000000001</v>
      </c>
      <c r="V3319" s="7" t="str">
        <f>IF(M3319=[1]People!$B$5,[1]People!$A$5,IF(M3319=[1]People!$B$4,[1]People!$A$4,IF(M3319=[1]People!$B$3,[1]People!$A$3,IF(M3319=[1]People!$B$2,[1]People!$A$2,0))))</f>
        <v>Anna Andreadi</v>
      </c>
      <c r="W3319" s="7" t="str">
        <f>IFERROR(INDEX([1]Returns!A$1:A$65536,MATCH(B3319,[1]Returns!B$1:B$65536,0)),"No")</f>
        <v>No</v>
      </c>
    </row>
    <row r="3320" spans="1:23" x14ac:dyDescent="0.2">
      <c r="A3320" s="1">
        <v>3319</v>
      </c>
      <c r="B3320" s="3" t="s">
        <v>6539</v>
      </c>
      <c r="C3320" s="4">
        <v>42989</v>
      </c>
      <c r="D3320" s="4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5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6">
        <v>8.64</v>
      </c>
      <c r="S3320" s="6">
        <v>3</v>
      </c>
      <c r="T3320" s="6">
        <v>0</v>
      </c>
      <c r="U3320" s="6">
        <v>4.2336</v>
      </c>
      <c r="V3320" s="7" t="str">
        <f>IF(M3320=[1]People!$B$5,[1]People!$A$5,IF(M3320=[1]People!$B$4,[1]People!$A$4,IF(M3320=[1]People!$B$3,[1]People!$A$3,IF(M3320=[1]People!$B$2,[1]People!$A$2,0))))</f>
        <v>Anna Andreadi</v>
      </c>
      <c r="W3320" s="7" t="str">
        <f>IFERROR(INDEX([1]Returns!A$1:A$65536,MATCH(B3320,[1]Returns!B$1:B$65536,0)),"No")</f>
        <v>No</v>
      </c>
    </row>
    <row r="3321" spans="1:23" x14ac:dyDescent="0.2">
      <c r="A3321" s="1">
        <v>3320</v>
      </c>
      <c r="B3321" s="3" t="s">
        <v>6540</v>
      </c>
      <c r="C3321" s="4">
        <v>42724</v>
      </c>
      <c r="D3321" s="4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5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6">
        <v>43.512</v>
      </c>
      <c r="S3321" s="6">
        <v>7</v>
      </c>
      <c r="T3321" s="6">
        <v>0.2</v>
      </c>
      <c r="U3321" s="6">
        <v>3.8073000000000015</v>
      </c>
      <c r="V3321" s="7" t="str">
        <f>IF(M3321=[1]People!$B$5,[1]People!$A$5,IF(M3321=[1]People!$B$4,[1]People!$A$4,IF(M3321=[1]People!$B$3,[1]People!$A$3,IF(M3321=[1]People!$B$2,[1]People!$A$2,0))))</f>
        <v>Cassandra Brandow</v>
      </c>
      <c r="W3321" s="7" t="str">
        <f>IFERROR(INDEX([1]Returns!A$1:A$65536,MATCH(B3321,[1]Returns!B$1:B$65536,0)),"No")</f>
        <v>No</v>
      </c>
    </row>
    <row r="3322" spans="1:23" x14ac:dyDescent="0.2">
      <c r="A3322" s="1">
        <v>3321</v>
      </c>
      <c r="B3322" s="3" t="s">
        <v>6540</v>
      </c>
      <c r="C3322" s="4">
        <v>42724</v>
      </c>
      <c r="D3322" s="4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5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6">
        <v>662.88</v>
      </c>
      <c r="S3322" s="6">
        <v>3</v>
      </c>
      <c r="T3322" s="6">
        <v>0.2</v>
      </c>
      <c r="U3322" s="6">
        <v>74.573999999999955</v>
      </c>
      <c r="V3322" s="7" t="str">
        <f>IF(M3322=[1]People!$B$5,[1]People!$A$5,IF(M3322=[1]People!$B$4,[1]People!$A$4,IF(M3322=[1]People!$B$3,[1]People!$A$3,IF(M3322=[1]People!$B$2,[1]People!$A$2,0))))</f>
        <v>Cassandra Brandow</v>
      </c>
      <c r="W3322" s="7" t="str">
        <f>IFERROR(INDEX([1]Returns!A$1:A$65536,MATCH(B3322,[1]Returns!B$1:B$65536,0)),"No")</f>
        <v>No</v>
      </c>
    </row>
    <row r="3323" spans="1:23" x14ac:dyDescent="0.2">
      <c r="A3323" s="1">
        <v>3322</v>
      </c>
      <c r="B3323" s="3" t="s">
        <v>6540</v>
      </c>
      <c r="C3323" s="4">
        <v>42724</v>
      </c>
      <c r="D3323" s="4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5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6">
        <v>25.920000000000005</v>
      </c>
      <c r="S3323" s="6">
        <v>5</v>
      </c>
      <c r="T3323" s="6">
        <v>0.2</v>
      </c>
      <c r="U3323" s="6">
        <v>9.0719999999999992</v>
      </c>
      <c r="V3323" s="7" t="str">
        <f>IF(M3323=[1]People!$B$5,[1]People!$A$5,IF(M3323=[1]People!$B$4,[1]People!$A$4,IF(M3323=[1]People!$B$3,[1]People!$A$3,IF(M3323=[1]People!$B$2,[1]People!$A$2,0))))</f>
        <v>Cassandra Brandow</v>
      </c>
      <c r="W3323" s="7" t="str">
        <f>IFERROR(INDEX([1]Returns!A$1:A$65536,MATCH(B3323,[1]Returns!B$1:B$65536,0)),"No")</f>
        <v>No</v>
      </c>
    </row>
    <row r="3324" spans="1:23" x14ac:dyDescent="0.2">
      <c r="A3324" s="1">
        <v>3323</v>
      </c>
      <c r="B3324" s="3" t="s">
        <v>6543</v>
      </c>
      <c r="C3324" s="4">
        <v>42939</v>
      </c>
      <c r="D3324" s="4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5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6">
        <v>68.94</v>
      </c>
      <c r="S3324" s="6">
        <v>3</v>
      </c>
      <c r="T3324" s="6">
        <v>0</v>
      </c>
      <c r="U3324" s="6">
        <v>20.681999999999995</v>
      </c>
      <c r="V3324" s="7" t="str">
        <f>IF(M3324=[1]People!$B$5,[1]People!$A$5,IF(M3324=[1]People!$B$4,[1]People!$A$4,IF(M3324=[1]People!$B$3,[1]People!$A$3,IF(M3324=[1]People!$B$2,[1]People!$A$2,0))))</f>
        <v>Chuck Magee</v>
      </c>
      <c r="W3324" s="7" t="str">
        <f>IFERROR(INDEX([1]Returns!A$1:A$65536,MATCH(B3324,[1]Returns!B$1:B$65536,0)),"No")</f>
        <v>No</v>
      </c>
    </row>
    <row r="3325" spans="1:23" x14ac:dyDescent="0.2">
      <c r="A3325" s="1">
        <v>3324</v>
      </c>
      <c r="B3325" s="3" t="s">
        <v>6543</v>
      </c>
      <c r="C3325" s="4">
        <v>42939</v>
      </c>
      <c r="D3325" s="4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5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6">
        <v>128.82</v>
      </c>
      <c r="S3325" s="6">
        <v>3</v>
      </c>
      <c r="T3325" s="6">
        <v>0</v>
      </c>
      <c r="U3325" s="6">
        <v>50.239800000000002</v>
      </c>
      <c r="V3325" s="7" t="str">
        <f>IF(M3325=[1]People!$B$5,[1]People!$A$5,IF(M3325=[1]People!$B$4,[1]People!$A$4,IF(M3325=[1]People!$B$3,[1]People!$A$3,IF(M3325=[1]People!$B$2,[1]People!$A$2,0))))</f>
        <v>Chuck Magee</v>
      </c>
      <c r="W3325" s="7" t="str">
        <f>IFERROR(INDEX([1]Returns!A$1:A$65536,MATCH(B3325,[1]Returns!B$1:B$65536,0)),"No")</f>
        <v>No</v>
      </c>
    </row>
    <row r="3326" spans="1:23" x14ac:dyDescent="0.2">
      <c r="A3326" s="1">
        <v>3325</v>
      </c>
      <c r="B3326" s="3" t="s">
        <v>6544</v>
      </c>
      <c r="C3326" s="4">
        <v>42685</v>
      </c>
      <c r="D3326" s="4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5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6">
        <v>896.98999999999978</v>
      </c>
      <c r="S3326" s="6">
        <v>5</v>
      </c>
      <c r="T3326" s="6">
        <v>0.8</v>
      </c>
      <c r="U3326" s="6">
        <v>-1480.0335000000009</v>
      </c>
      <c r="V3326" s="7" t="str">
        <f>IF(M3326=[1]People!$B$5,[1]People!$A$5,IF(M3326=[1]People!$B$4,[1]People!$A$4,IF(M3326=[1]People!$B$3,[1]People!$A$3,IF(M3326=[1]People!$B$2,[1]People!$A$2,0))))</f>
        <v>Kelly Williams</v>
      </c>
      <c r="W3326" s="7" t="str">
        <f>IFERROR(INDEX([1]Returns!A$1:A$65536,MATCH(B3326,[1]Returns!B$1:B$65536,0)),"No")</f>
        <v>No</v>
      </c>
    </row>
    <row r="3327" spans="1:23" x14ac:dyDescent="0.2">
      <c r="A3327" s="1">
        <v>3326</v>
      </c>
      <c r="B3327" s="3" t="s">
        <v>6544</v>
      </c>
      <c r="C3327" s="4">
        <v>42685</v>
      </c>
      <c r="D3327" s="4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5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6">
        <v>1.2339999999999998</v>
      </c>
      <c r="S3327" s="6">
        <v>1</v>
      </c>
      <c r="T3327" s="6">
        <v>0.8</v>
      </c>
      <c r="U3327" s="6">
        <v>-1.9744000000000002</v>
      </c>
      <c r="V3327" s="7" t="str">
        <f>IF(M3327=[1]People!$B$5,[1]People!$A$5,IF(M3327=[1]People!$B$4,[1]People!$A$4,IF(M3327=[1]People!$B$3,[1]People!$A$3,IF(M3327=[1]People!$B$2,[1]People!$A$2,0))))</f>
        <v>Kelly Williams</v>
      </c>
      <c r="W3327" s="7" t="str">
        <f>IFERROR(INDEX([1]Returns!A$1:A$65536,MATCH(B3327,[1]Returns!B$1:B$65536,0)),"No")</f>
        <v>No</v>
      </c>
    </row>
    <row r="3328" spans="1:23" x14ac:dyDescent="0.2">
      <c r="A3328" s="1">
        <v>3327</v>
      </c>
      <c r="B3328" s="3" t="s">
        <v>6544</v>
      </c>
      <c r="C3328" s="4">
        <v>42685</v>
      </c>
      <c r="D3328" s="4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5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6">
        <v>67.56</v>
      </c>
      <c r="S3328" s="6">
        <v>3</v>
      </c>
      <c r="T3328" s="6">
        <v>0.2</v>
      </c>
      <c r="U3328" s="6">
        <v>6.7560000000000038</v>
      </c>
      <c r="V3328" s="7" t="str">
        <f>IF(M3328=[1]People!$B$5,[1]People!$A$5,IF(M3328=[1]People!$B$4,[1]People!$A$4,IF(M3328=[1]People!$B$3,[1]People!$A$3,IF(M3328=[1]People!$B$2,[1]People!$A$2,0))))</f>
        <v>Kelly Williams</v>
      </c>
      <c r="W3328" s="7" t="str">
        <f>IFERROR(INDEX([1]Returns!A$1:A$65536,MATCH(B3328,[1]Returns!B$1:B$65536,0)),"No")</f>
        <v>No</v>
      </c>
    </row>
    <row r="3329" spans="1:23" x14ac:dyDescent="0.2">
      <c r="A3329" s="1">
        <v>3328</v>
      </c>
      <c r="B3329" s="3" t="s">
        <v>6544</v>
      </c>
      <c r="C3329" s="4">
        <v>42685</v>
      </c>
      <c r="D3329" s="4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5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6">
        <v>21.720000000000002</v>
      </c>
      <c r="S3329" s="6">
        <v>5</v>
      </c>
      <c r="T3329" s="6">
        <v>0.2</v>
      </c>
      <c r="U3329" s="6">
        <v>7.8734999999999991</v>
      </c>
      <c r="V3329" s="7" t="str">
        <f>IF(M3329=[1]People!$B$5,[1]People!$A$5,IF(M3329=[1]People!$B$4,[1]People!$A$4,IF(M3329=[1]People!$B$3,[1]People!$A$3,IF(M3329=[1]People!$B$2,[1]People!$A$2,0))))</f>
        <v>Kelly Williams</v>
      </c>
      <c r="W3329" s="7" t="str">
        <f>IFERROR(INDEX([1]Returns!A$1:A$65536,MATCH(B3329,[1]Returns!B$1:B$65536,0)),"No")</f>
        <v>No</v>
      </c>
    </row>
    <row r="3330" spans="1:23" x14ac:dyDescent="0.2">
      <c r="A3330" s="1">
        <v>3329</v>
      </c>
      <c r="B3330" s="3" t="s">
        <v>6544</v>
      </c>
      <c r="C3330" s="4">
        <v>42685</v>
      </c>
      <c r="D3330" s="4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5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6">
        <v>262.33600000000001</v>
      </c>
      <c r="S3330" s="6">
        <v>8</v>
      </c>
      <c r="T3330" s="6">
        <v>0.2</v>
      </c>
      <c r="U3330" s="6">
        <v>95.096800000000002</v>
      </c>
      <c r="V3330" s="7" t="str">
        <f>IF(M3330=[1]People!$B$5,[1]People!$A$5,IF(M3330=[1]People!$B$4,[1]People!$A$4,IF(M3330=[1]People!$B$3,[1]People!$A$3,IF(M3330=[1]People!$B$2,[1]People!$A$2,0))))</f>
        <v>Kelly Williams</v>
      </c>
      <c r="W3330" s="7" t="str">
        <f>IFERROR(INDEX([1]Returns!A$1:A$65536,MATCH(B3330,[1]Returns!B$1:B$65536,0)),"No")</f>
        <v>No</v>
      </c>
    </row>
    <row r="3331" spans="1:23" x14ac:dyDescent="0.2">
      <c r="A3331" s="1">
        <v>3330</v>
      </c>
      <c r="B3331" s="3" t="s">
        <v>6544</v>
      </c>
      <c r="C3331" s="4">
        <v>42685</v>
      </c>
      <c r="D3331" s="4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5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6">
        <v>148.47999999999999</v>
      </c>
      <c r="S3331" s="6">
        <v>2</v>
      </c>
      <c r="T3331" s="6">
        <v>0.2</v>
      </c>
      <c r="U3331" s="6">
        <v>16.703999999999986</v>
      </c>
      <c r="V3331" s="7" t="str">
        <f>IF(M3331=[1]People!$B$5,[1]People!$A$5,IF(M3331=[1]People!$B$4,[1]People!$A$4,IF(M3331=[1]People!$B$3,[1]People!$A$3,IF(M3331=[1]People!$B$2,[1]People!$A$2,0))))</f>
        <v>Kelly Williams</v>
      </c>
      <c r="W3331" s="7" t="str">
        <f>IFERROR(INDEX([1]Returns!A$1:A$65536,MATCH(B3331,[1]Returns!B$1:B$65536,0)),"No")</f>
        <v>No</v>
      </c>
    </row>
    <row r="3332" spans="1:23" x14ac:dyDescent="0.2">
      <c r="A3332" s="1">
        <v>3331</v>
      </c>
      <c r="B3332" s="3" t="s">
        <v>6544</v>
      </c>
      <c r="C3332" s="4">
        <v>42685</v>
      </c>
      <c r="D3332" s="4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5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6">
        <v>241.17599999999999</v>
      </c>
      <c r="S3332" s="6">
        <v>3</v>
      </c>
      <c r="T3332" s="6">
        <v>0.2</v>
      </c>
      <c r="U3332" s="6">
        <v>15.07350000000001</v>
      </c>
      <c r="V3332" s="7" t="str">
        <f>IF(M3332=[1]People!$B$5,[1]People!$A$5,IF(M3332=[1]People!$B$4,[1]People!$A$4,IF(M3332=[1]People!$B$3,[1]People!$A$3,IF(M3332=[1]People!$B$2,[1]People!$A$2,0))))</f>
        <v>Kelly Williams</v>
      </c>
      <c r="W3332" s="7" t="str">
        <f>IFERROR(INDEX([1]Returns!A$1:A$65536,MATCH(B3332,[1]Returns!B$1:B$65536,0)),"No")</f>
        <v>No</v>
      </c>
    </row>
    <row r="3333" spans="1:23" x14ac:dyDescent="0.2">
      <c r="A3333" s="1">
        <v>3332</v>
      </c>
      <c r="B3333" s="3" t="s">
        <v>6547</v>
      </c>
      <c r="C3333" s="4">
        <v>43813</v>
      </c>
      <c r="D3333" s="4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5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6">
        <v>227.976</v>
      </c>
      <c r="S3333" s="6">
        <v>3</v>
      </c>
      <c r="T3333" s="6">
        <v>0.2</v>
      </c>
      <c r="U3333" s="6">
        <v>28.496999999999957</v>
      </c>
      <c r="V3333" s="7" t="str">
        <f>IF(M3333=[1]People!$B$5,[1]People!$A$5,IF(M3333=[1]People!$B$4,[1]People!$A$4,IF(M3333=[1]People!$B$3,[1]People!$A$3,IF(M3333=[1]People!$B$2,[1]People!$A$2,0))))</f>
        <v>Kelly Williams</v>
      </c>
      <c r="W3333" s="7" t="str">
        <f>IFERROR(INDEX([1]Returns!A$1:A$65536,MATCH(B3333,[1]Returns!B$1:B$65536,0)),"No")</f>
        <v>No</v>
      </c>
    </row>
    <row r="3334" spans="1:23" x14ac:dyDescent="0.2">
      <c r="A3334" s="1">
        <v>3333</v>
      </c>
      <c r="B3334" s="3" t="s">
        <v>6547</v>
      </c>
      <c r="C3334" s="4">
        <v>43813</v>
      </c>
      <c r="D3334" s="4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5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6">
        <v>52.679999999999993</v>
      </c>
      <c r="S3334" s="6">
        <v>3</v>
      </c>
      <c r="T3334" s="6">
        <v>0.2</v>
      </c>
      <c r="U3334" s="6">
        <v>19.754999999999999</v>
      </c>
      <c r="V3334" s="7" t="str">
        <f>IF(M3334=[1]People!$B$5,[1]People!$A$5,IF(M3334=[1]People!$B$4,[1]People!$A$4,IF(M3334=[1]People!$B$3,[1]People!$A$3,IF(M3334=[1]People!$B$2,[1]People!$A$2,0))))</f>
        <v>Kelly Williams</v>
      </c>
      <c r="W3334" s="7" t="str">
        <f>IFERROR(INDEX([1]Returns!A$1:A$65536,MATCH(B3334,[1]Returns!B$1:B$65536,0)),"No")</f>
        <v>No</v>
      </c>
    </row>
    <row r="3335" spans="1:23" x14ac:dyDescent="0.2">
      <c r="A3335" s="1">
        <v>3334</v>
      </c>
      <c r="B3335" s="3" t="s">
        <v>6547</v>
      </c>
      <c r="C3335" s="4">
        <v>43813</v>
      </c>
      <c r="D3335" s="4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5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6">
        <v>2.032</v>
      </c>
      <c r="S3335" s="6">
        <v>1</v>
      </c>
      <c r="T3335" s="6">
        <v>0.6</v>
      </c>
      <c r="U3335" s="6">
        <v>-1.3208000000000002</v>
      </c>
      <c r="V3335" s="7" t="str">
        <f>IF(M3335=[1]People!$B$5,[1]People!$A$5,IF(M3335=[1]People!$B$4,[1]People!$A$4,IF(M3335=[1]People!$B$3,[1]People!$A$3,IF(M3335=[1]People!$B$2,[1]People!$A$2,0))))</f>
        <v>Kelly Williams</v>
      </c>
      <c r="W3335" s="7" t="str">
        <f>IFERROR(INDEX([1]Returns!A$1:A$65536,MATCH(B3335,[1]Returns!B$1:B$65536,0)),"No")</f>
        <v>No</v>
      </c>
    </row>
    <row r="3336" spans="1:23" x14ac:dyDescent="0.2">
      <c r="A3336" s="1">
        <v>3335</v>
      </c>
      <c r="B3336" s="3" t="s">
        <v>6552</v>
      </c>
      <c r="C3336" s="4">
        <v>43698</v>
      </c>
      <c r="D3336" s="4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5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6">
        <v>17.12</v>
      </c>
      <c r="S3336" s="6">
        <v>4</v>
      </c>
      <c r="T3336" s="6">
        <v>0</v>
      </c>
      <c r="U3336" s="6">
        <v>4.9647999999999985</v>
      </c>
      <c r="V3336" s="7" t="str">
        <f>IF(M3336=[1]People!$B$5,[1]People!$A$5,IF(M3336=[1]People!$B$4,[1]People!$A$4,IF(M3336=[1]People!$B$3,[1]People!$A$3,IF(M3336=[1]People!$B$2,[1]People!$A$2,0))))</f>
        <v>Anna Andreadi</v>
      </c>
      <c r="W3336" s="7" t="str">
        <f>IFERROR(INDEX([1]Returns!A$1:A$65536,MATCH(B3336,[1]Returns!B$1:B$65536,0)),"No")</f>
        <v>Yes</v>
      </c>
    </row>
    <row r="3337" spans="1:23" x14ac:dyDescent="0.2">
      <c r="A3337" s="1">
        <v>3336</v>
      </c>
      <c r="B3337" s="3" t="s">
        <v>6552</v>
      </c>
      <c r="C3337" s="4">
        <v>43698</v>
      </c>
      <c r="D3337" s="4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5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6">
        <v>431.96800000000007</v>
      </c>
      <c r="S3337" s="6">
        <v>4</v>
      </c>
      <c r="T3337" s="6">
        <v>0.2</v>
      </c>
      <c r="U3337" s="6">
        <v>37.797199999999975</v>
      </c>
      <c r="V3337" s="7" t="str">
        <f>IF(M3337=[1]People!$B$5,[1]People!$A$5,IF(M3337=[1]People!$B$4,[1]People!$A$4,IF(M3337=[1]People!$B$3,[1]People!$A$3,IF(M3337=[1]People!$B$2,[1]People!$A$2,0))))</f>
        <v>Anna Andreadi</v>
      </c>
      <c r="W3337" s="7" t="str">
        <f>IFERROR(INDEX([1]Returns!A$1:A$65536,MATCH(B3337,[1]Returns!B$1:B$65536,0)),"No")</f>
        <v>Yes</v>
      </c>
    </row>
    <row r="3338" spans="1:23" x14ac:dyDescent="0.2">
      <c r="A3338" s="1">
        <v>3337</v>
      </c>
      <c r="B3338" s="3" t="s">
        <v>6552</v>
      </c>
      <c r="C3338" s="4">
        <v>43698</v>
      </c>
      <c r="D3338" s="4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5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6">
        <v>129.91999999999999</v>
      </c>
      <c r="S3338" s="6">
        <v>4</v>
      </c>
      <c r="T3338" s="6">
        <v>0</v>
      </c>
      <c r="U3338" s="6">
        <v>10.393599999999992</v>
      </c>
      <c r="V3338" s="7" t="str">
        <f>IF(M3338=[1]People!$B$5,[1]People!$A$5,IF(M3338=[1]People!$B$4,[1]People!$A$4,IF(M3338=[1]People!$B$3,[1]People!$A$3,IF(M3338=[1]People!$B$2,[1]People!$A$2,0))))</f>
        <v>Anna Andreadi</v>
      </c>
      <c r="W3338" s="7" t="str">
        <f>IFERROR(INDEX([1]Returns!A$1:A$65536,MATCH(B3338,[1]Returns!B$1:B$65536,0)),"No")</f>
        <v>Yes</v>
      </c>
    </row>
    <row r="3339" spans="1:23" x14ac:dyDescent="0.2">
      <c r="A3339" s="1">
        <v>3338</v>
      </c>
      <c r="B3339" s="3" t="s">
        <v>6552</v>
      </c>
      <c r="C3339" s="4">
        <v>43698</v>
      </c>
      <c r="D3339" s="4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5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6">
        <v>568.72800000000007</v>
      </c>
      <c r="S3339" s="6">
        <v>3</v>
      </c>
      <c r="T3339" s="6">
        <v>0.2</v>
      </c>
      <c r="U3339" s="6">
        <v>28.436399999999935</v>
      </c>
      <c r="V3339" s="7" t="str">
        <f>IF(M3339=[1]People!$B$5,[1]People!$A$5,IF(M3339=[1]People!$B$4,[1]People!$A$4,IF(M3339=[1]People!$B$3,[1]People!$A$3,IF(M3339=[1]People!$B$2,[1]People!$A$2,0))))</f>
        <v>Anna Andreadi</v>
      </c>
      <c r="W3339" s="7" t="str">
        <f>IFERROR(INDEX([1]Returns!A$1:A$65536,MATCH(B3339,[1]Returns!B$1:B$65536,0)),"No")</f>
        <v>Yes</v>
      </c>
    </row>
    <row r="3340" spans="1:23" x14ac:dyDescent="0.2">
      <c r="A3340" s="1">
        <v>3339</v>
      </c>
      <c r="B3340" s="3" t="s">
        <v>6552</v>
      </c>
      <c r="C3340" s="4">
        <v>43698</v>
      </c>
      <c r="D3340" s="4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5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6">
        <v>117.14400000000001</v>
      </c>
      <c r="S3340" s="6">
        <v>9</v>
      </c>
      <c r="T3340" s="6">
        <v>0.2</v>
      </c>
      <c r="U3340" s="6">
        <v>42.464699999999993</v>
      </c>
      <c r="V3340" s="7" t="str">
        <f>IF(M3340=[1]People!$B$5,[1]People!$A$5,IF(M3340=[1]People!$B$4,[1]People!$A$4,IF(M3340=[1]People!$B$3,[1]People!$A$3,IF(M3340=[1]People!$B$2,[1]People!$A$2,0))))</f>
        <v>Anna Andreadi</v>
      </c>
      <c r="W3340" s="7" t="str">
        <f>IFERROR(INDEX([1]Returns!A$1:A$65536,MATCH(B3340,[1]Returns!B$1:B$65536,0)),"No")</f>
        <v>Yes</v>
      </c>
    </row>
    <row r="3341" spans="1:23" x14ac:dyDescent="0.2">
      <c r="A3341" s="1">
        <v>3340</v>
      </c>
      <c r="B3341" s="3" t="s">
        <v>6552</v>
      </c>
      <c r="C3341" s="4">
        <v>43698</v>
      </c>
      <c r="D3341" s="4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5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6">
        <v>203.52</v>
      </c>
      <c r="S3341" s="6">
        <v>3</v>
      </c>
      <c r="T3341" s="6">
        <v>0</v>
      </c>
      <c r="U3341" s="6">
        <v>54.950400000000002</v>
      </c>
      <c r="V3341" s="7" t="str">
        <f>IF(M3341=[1]People!$B$5,[1]People!$A$5,IF(M3341=[1]People!$B$4,[1]People!$A$4,IF(M3341=[1]People!$B$3,[1]People!$A$3,IF(M3341=[1]People!$B$2,[1]People!$A$2,0))))</f>
        <v>Anna Andreadi</v>
      </c>
      <c r="W3341" s="7" t="str">
        <f>IFERROR(INDEX([1]Returns!A$1:A$65536,MATCH(B3341,[1]Returns!B$1:B$65536,0)),"No")</f>
        <v>Yes</v>
      </c>
    </row>
    <row r="3342" spans="1:23" x14ac:dyDescent="0.2">
      <c r="A3342" s="1">
        <v>3341</v>
      </c>
      <c r="B3342" s="3" t="s">
        <v>6552</v>
      </c>
      <c r="C3342" s="4">
        <v>43698</v>
      </c>
      <c r="D3342" s="4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5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6">
        <v>51.75</v>
      </c>
      <c r="S3342" s="6">
        <v>5</v>
      </c>
      <c r="T3342" s="6">
        <v>0</v>
      </c>
      <c r="U3342" s="6">
        <v>24.84</v>
      </c>
      <c r="V3342" s="7" t="str">
        <f>IF(M3342=[1]People!$B$5,[1]People!$A$5,IF(M3342=[1]People!$B$4,[1]People!$A$4,IF(M3342=[1]People!$B$3,[1]People!$A$3,IF(M3342=[1]People!$B$2,[1]People!$A$2,0))))</f>
        <v>Anna Andreadi</v>
      </c>
      <c r="W3342" s="7" t="str">
        <f>IFERROR(INDEX([1]Returns!A$1:A$65536,MATCH(B3342,[1]Returns!B$1:B$65536,0)),"No")</f>
        <v>Yes</v>
      </c>
    </row>
    <row r="3343" spans="1:23" x14ac:dyDescent="0.2">
      <c r="A3343" s="1">
        <v>3342</v>
      </c>
      <c r="B3343" s="3" t="s">
        <v>6561</v>
      </c>
      <c r="C3343" s="4">
        <v>43339</v>
      </c>
      <c r="D3343" s="4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5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6">
        <v>122.97</v>
      </c>
      <c r="S3343" s="6">
        <v>3</v>
      </c>
      <c r="T3343" s="6">
        <v>0</v>
      </c>
      <c r="U3343" s="6">
        <v>60.255300000000005</v>
      </c>
      <c r="V3343" s="7" t="str">
        <f>IF(M3343=[1]People!$B$5,[1]People!$A$5,IF(M3343=[1]People!$B$4,[1]People!$A$4,IF(M3343=[1]People!$B$3,[1]People!$A$3,IF(M3343=[1]People!$B$2,[1]People!$A$2,0))))</f>
        <v>Chuck Magee</v>
      </c>
      <c r="W3343" s="7" t="str">
        <f>IFERROR(INDEX([1]Returns!A$1:A$65536,MATCH(B3343,[1]Returns!B$1:B$65536,0)),"No")</f>
        <v>Yes</v>
      </c>
    </row>
    <row r="3344" spans="1:23" x14ac:dyDescent="0.2">
      <c r="A3344" s="1">
        <v>3343</v>
      </c>
      <c r="B3344" s="3" t="s">
        <v>6561</v>
      </c>
      <c r="C3344" s="4">
        <v>43339</v>
      </c>
      <c r="D3344" s="4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5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6">
        <v>244.61499999999998</v>
      </c>
      <c r="S3344" s="6">
        <v>1</v>
      </c>
      <c r="T3344" s="6">
        <v>0.3</v>
      </c>
      <c r="U3344" s="6">
        <v>20.966999999999999</v>
      </c>
      <c r="V3344" s="7" t="str">
        <f>IF(M3344=[1]People!$B$5,[1]People!$A$5,IF(M3344=[1]People!$B$4,[1]People!$A$4,IF(M3344=[1]People!$B$3,[1]People!$A$3,IF(M3344=[1]People!$B$2,[1]People!$A$2,0))))</f>
        <v>Chuck Magee</v>
      </c>
      <c r="W3344" s="7" t="str">
        <f>IFERROR(INDEX([1]Returns!A$1:A$65536,MATCH(B3344,[1]Returns!B$1:B$65536,0)),"No")</f>
        <v>Yes</v>
      </c>
    </row>
    <row r="3345" spans="1:23" x14ac:dyDescent="0.2">
      <c r="A3345" s="1">
        <v>3344</v>
      </c>
      <c r="B3345" s="3" t="s">
        <v>6561</v>
      </c>
      <c r="C3345" s="4">
        <v>43339</v>
      </c>
      <c r="D3345" s="4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5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6">
        <v>59.97</v>
      </c>
      <c r="S3345" s="6">
        <v>3</v>
      </c>
      <c r="T3345" s="6">
        <v>0</v>
      </c>
      <c r="U3345" s="6">
        <v>28.785599999999995</v>
      </c>
      <c r="V3345" s="7" t="str">
        <f>IF(M3345=[1]People!$B$5,[1]People!$A$5,IF(M3345=[1]People!$B$4,[1]People!$A$4,IF(M3345=[1]People!$B$3,[1]People!$A$3,IF(M3345=[1]People!$B$2,[1]People!$A$2,0))))</f>
        <v>Chuck Magee</v>
      </c>
      <c r="W3345" s="7" t="str">
        <f>IFERROR(INDEX([1]Returns!A$1:A$65536,MATCH(B3345,[1]Returns!B$1:B$65536,0)),"No")</f>
        <v>Yes</v>
      </c>
    </row>
    <row r="3346" spans="1:23" x14ac:dyDescent="0.2">
      <c r="A3346" s="1">
        <v>3345</v>
      </c>
      <c r="B3346" s="3" t="s">
        <v>6561</v>
      </c>
      <c r="C3346" s="4">
        <v>43339</v>
      </c>
      <c r="D3346" s="4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5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6">
        <v>81.540000000000006</v>
      </c>
      <c r="S3346" s="6">
        <v>9</v>
      </c>
      <c r="T3346" s="6">
        <v>0</v>
      </c>
      <c r="U3346" s="6">
        <v>36.692999999999998</v>
      </c>
      <c r="V3346" s="7" t="str">
        <f>IF(M3346=[1]People!$B$5,[1]People!$A$5,IF(M3346=[1]People!$B$4,[1]People!$A$4,IF(M3346=[1]People!$B$3,[1]People!$A$3,IF(M3346=[1]People!$B$2,[1]People!$A$2,0))))</f>
        <v>Chuck Magee</v>
      </c>
      <c r="W3346" s="7" t="str">
        <f>IFERROR(INDEX([1]Returns!A$1:A$65536,MATCH(B3346,[1]Returns!B$1:B$65536,0)),"No")</f>
        <v>Yes</v>
      </c>
    </row>
    <row r="3347" spans="1:23" x14ac:dyDescent="0.2">
      <c r="A3347" s="1">
        <v>3346</v>
      </c>
      <c r="B3347" s="3" t="s">
        <v>6561</v>
      </c>
      <c r="C3347" s="4">
        <v>43339</v>
      </c>
      <c r="D3347" s="4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5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6">
        <v>11.68</v>
      </c>
      <c r="S3347" s="6">
        <v>4</v>
      </c>
      <c r="T3347" s="6">
        <v>0</v>
      </c>
      <c r="U3347" s="6">
        <v>5.2559999999999993</v>
      </c>
      <c r="V3347" s="7" t="str">
        <f>IF(M3347=[1]People!$B$5,[1]People!$A$5,IF(M3347=[1]People!$B$4,[1]People!$A$4,IF(M3347=[1]People!$B$3,[1]People!$A$3,IF(M3347=[1]People!$B$2,[1]People!$A$2,0))))</f>
        <v>Chuck Magee</v>
      </c>
      <c r="W3347" s="7" t="str">
        <f>IFERROR(INDEX([1]Returns!A$1:A$65536,MATCH(B3347,[1]Returns!B$1:B$65536,0)),"No")</f>
        <v>Yes</v>
      </c>
    </row>
    <row r="3348" spans="1:23" x14ac:dyDescent="0.2">
      <c r="A3348" s="1">
        <v>3347</v>
      </c>
      <c r="B3348" s="3" t="s">
        <v>6561</v>
      </c>
      <c r="C3348" s="4">
        <v>43339</v>
      </c>
      <c r="D3348" s="4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5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6">
        <v>29</v>
      </c>
      <c r="S3348" s="6">
        <v>5</v>
      </c>
      <c r="T3348" s="6">
        <v>0</v>
      </c>
      <c r="U3348" s="6">
        <v>13.919999999999998</v>
      </c>
      <c r="V3348" s="7" t="str">
        <f>IF(M3348=[1]People!$B$5,[1]People!$A$5,IF(M3348=[1]People!$B$4,[1]People!$A$4,IF(M3348=[1]People!$B$3,[1]People!$A$3,IF(M3348=[1]People!$B$2,[1]People!$A$2,0))))</f>
        <v>Chuck Magee</v>
      </c>
      <c r="W3348" s="7" t="str">
        <f>IFERROR(INDEX([1]Returns!A$1:A$65536,MATCH(B3348,[1]Returns!B$1:B$65536,0)),"No")</f>
        <v>Yes</v>
      </c>
    </row>
    <row r="3349" spans="1:23" x14ac:dyDescent="0.2">
      <c r="A3349" s="1">
        <v>3348</v>
      </c>
      <c r="B3349" s="3" t="s">
        <v>6562</v>
      </c>
      <c r="C3349" s="4">
        <v>42960</v>
      </c>
      <c r="D3349" s="4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5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6">
        <v>50.8</v>
      </c>
      <c r="S3349" s="6">
        <v>5</v>
      </c>
      <c r="T3349" s="6">
        <v>0</v>
      </c>
      <c r="U3349" s="6">
        <v>13.208000000000002</v>
      </c>
      <c r="V3349" s="7" t="str">
        <f>IF(M3349=[1]People!$B$5,[1]People!$A$5,IF(M3349=[1]People!$B$4,[1]People!$A$4,IF(M3349=[1]People!$B$3,[1]People!$A$3,IF(M3349=[1]People!$B$2,[1]People!$A$2,0))))</f>
        <v>Anna Andreadi</v>
      </c>
      <c r="W3349" s="7" t="str">
        <f>IFERROR(INDEX([1]Returns!A$1:A$65536,MATCH(B3349,[1]Returns!B$1:B$65536,0)),"No")</f>
        <v>No</v>
      </c>
    </row>
    <row r="3350" spans="1:23" x14ac:dyDescent="0.2">
      <c r="A3350" s="1">
        <v>3349</v>
      </c>
      <c r="B3350" s="3" t="s">
        <v>6564</v>
      </c>
      <c r="C3350" s="4">
        <v>43774</v>
      </c>
      <c r="D3350" s="4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5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6">
        <v>16.029999999999998</v>
      </c>
      <c r="S3350" s="6">
        <v>5</v>
      </c>
      <c r="T3350" s="6">
        <v>0.8</v>
      </c>
      <c r="U3350" s="6">
        <v>-25.648000000000003</v>
      </c>
      <c r="V3350" s="7" t="str">
        <f>IF(M3350=[1]People!$B$5,[1]People!$A$5,IF(M3350=[1]People!$B$4,[1]People!$A$4,IF(M3350=[1]People!$B$3,[1]People!$A$3,IF(M3350=[1]People!$B$2,[1]People!$A$2,0))))</f>
        <v>Kelly Williams</v>
      </c>
      <c r="W3350" s="7" t="str">
        <f>IFERROR(INDEX([1]Returns!A$1:A$65536,MATCH(B3350,[1]Returns!B$1:B$65536,0)),"No")</f>
        <v>No</v>
      </c>
    </row>
    <row r="3351" spans="1:23" x14ac:dyDescent="0.2">
      <c r="A3351" s="1">
        <v>3350</v>
      </c>
      <c r="B3351" s="3" t="s">
        <v>6565</v>
      </c>
      <c r="C3351" s="4">
        <v>43329</v>
      </c>
      <c r="D3351" s="4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5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6">
        <v>15.712000000000002</v>
      </c>
      <c r="S3351" s="6">
        <v>4</v>
      </c>
      <c r="T3351" s="6">
        <v>0.2</v>
      </c>
      <c r="U3351" s="6">
        <v>5.6955999999999989</v>
      </c>
      <c r="V3351" s="7" t="str">
        <f>IF(M3351=[1]People!$B$5,[1]People!$A$5,IF(M3351=[1]People!$B$4,[1]People!$A$4,IF(M3351=[1]People!$B$3,[1]People!$A$3,IF(M3351=[1]People!$B$2,[1]People!$A$2,0))))</f>
        <v>Anna Andreadi</v>
      </c>
      <c r="W3351" s="7" t="str">
        <f>IFERROR(INDEX([1]Returns!A$1:A$65536,MATCH(B3351,[1]Returns!B$1:B$65536,0)),"No")</f>
        <v>No</v>
      </c>
    </row>
    <row r="3352" spans="1:23" x14ac:dyDescent="0.2">
      <c r="A3352" s="1">
        <v>3351</v>
      </c>
      <c r="B3352" s="3" t="s">
        <v>6566</v>
      </c>
      <c r="C3352" s="4">
        <v>43460</v>
      </c>
      <c r="D3352" s="4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5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6">
        <v>89.97</v>
      </c>
      <c r="S3352" s="6">
        <v>3</v>
      </c>
      <c r="T3352" s="6">
        <v>0</v>
      </c>
      <c r="U3352" s="6">
        <v>18.893699999999995</v>
      </c>
      <c r="V3352" s="7" t="str">
        <f>IF(M3352=[1]People!$B$5,[1]People!$A$5,IF(M3352=[1]People!$B$4,[1]People!$A$4,IF(M3352=[1]People!$B$3,[1]People!$A$3,IF(M3352=[1]People!$B$2,[1]People!$A$2,0))))</f>
        <v>Chuck Magee</v>
      </c>
      <c r="W3352" s="7" t="str">
        <f>IFERROR(INDEX([1]Returns!A$1:A$65536,MATCH(B3352,[1]Returns!B$1:B$65536,0)),"No")</f>
        <v>No</v>
      </c>
    </row>
    <row r="3353" spans="1:23" x14ac:dyDescent="0.2">
      <c r="A3353" s="1">
        <v>3352</v>
      </c>
      <c r="B3353" s="3" t="s">
        <v>6567</v>
      </c>
      <c r="C3353" s="4">
        <v>42636</v>
      </c>
      <c r="D3353" s="4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5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6">
        <v>435.99900000000002</v>
      </c>
      <c r="S3353" s="6">
        <v>3</v>
      </c>
      <c r="T3353" s="6">
        <v>0.15</v>
      </c>
      <c r="U3353" s="6">
        <v>20.517599999999987</v>
      </c>
      <c r="V3353" s="7" t="str">
        <f>IF(M3353=[1]People!$B$5,[1]People!$A$5,IF(M3353=[1]People!$B$4,[1]People!$A$4,IF(M3353=[1]People!$B$3,[1]People!$A$3,IF(M3353=[1]People!$B$2,[1]People!$A$2,0))))</f>
        <v>Anna Andreadi</v>
      </c>
      <c r="W3353" s="7" t="str">
        <f>IFERROR(INDEX([1]Returns!A$1:A$65536,MATCH(B3353,[1]Returns!B$1:B$65536,0)),"No")</f>
        <v>No</v>
      </c>
    </row>
    <row r="3354" spans="1:23" x14ac:dyDescent="0.2">
      <c r="A3354" s="1">
        <v>3353</v>
      </c>
      <c r="B3354" s="3" t="s">
        <v>6567</v>
      </c>
      <c r="C3354" s="4">
        <v>42636</v>
      </c>
      <c r="D3354" s="4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5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6">
        <v>83.984000000000009</v>
      </c>
      <c r="S3354" s="6">
        <v>2</v>
      </c>
      <c r="T3354" s="6">
        <v>0.2</v>
      </c>
      <c r="U3354" s="6">
        <v>31.494</v>
      </c>
      <c r="V3354" s="7" t="str">
        <f>IF(M3354=[1]People!$B$5,[1]People!$A$5,IF(M3354=[1]People!$B$4,[1]People!$A$4,IF(M3354=[1]People!$B$3,[1]People!$A$3,IF(M3354=[1]People!$B$2,[1]People!$A$2,0))))</f>
        <v>Anna Andreadi</v>
      </c>
      <c r="W3354" s="7" t="str">
        <f>IFERROR(INDEX([1]Returns!A$1:A$65536,MATCH(B3354,[1]Returns!B$1:B$65536,0)),"No")</f>
        <v>No</v>
      </c>
    </row>
    <row r="3355" spans="1:23" x14ac:dyDescent="0.2">
      <c r="A3355" s="1">
        <v>3354</v>
      </c>
      <c r="B3355" s="3" t="s">
        <v>6570</v>
      </c>
      <c r="C3355" s="4">
        <v>42570</v>
      </c>
      <c r="D3355" s="4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5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6">
        <v>359.98</v>
      </c>
      <c r="S3355" s="6">
        <v>2</v>
      </c>
      <c r="T3355" s="6">
        <v>0</v>
      </c>
      <c r="U3355" s="6">
        <v>93.594800000000021</v>
      </c>
      <c r="V3355" s="7" t="str">
        <f>IF(M3355=[1]People!$B$5,[1]People!$A$5,IF(M3355=[1]People!$B$4,[1]People!$A$4,IF(M3355=[1]People!$B$3,[1]People!$A$3,IF(M3355=[1]People!$B$2,[1]People!$A$2,0))))</f>
        <v>Chuck Magee</v>
      </c>
      <c r="W3355" s="7" t="str">
        <f>IFERROR(INDEX([1]Returns!A$1:A$65536,MATCH(B3355,[1]Returns!B$1:B$65536,0)),"No")</f>
        <v>No</v>
      </c>
    </row>
    <row r="3356" spans="1:23" x14ac:dyDescent="0.2">
      <c r="A3356" s="1">
        <v>3355</v>
      </c>
      <c r="B3356" s="3" t="s">
        <v>6570</v>
      </c>
      <c r="C3356" s="4">
        <v>42570</v>
      </c>
      <c r="D3356" s="4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5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6">
        <v>70.559999999999988</v>
      </c>
      <c r="S3356" s="6">
        <v>1</v>
      </c>
      <c r="T3356" s="6">
        <v>0.3</v>
      </c>
      <c r="U3356" s="6">
        <v>-4.032</v>
      </c>
      <c r="V3356" s="7" t="str">
        <f>IF(M3356=[1]People!$B$5,[1]People!$A$5,IF(M3356=[1]People!$B$4,[1]People!$A$4,IF(M3356=[1]People!$B$3,[1]People!$A$3,IF(M3356=[1]People!$B$2,[1]People!$A$2,0))))</f>
        <v>Chuck Magee</v>
      </c>
      <c r="W3356" s="7" t="str">
        <f>IFERROR(INDEX([1]Returns!A$1:A$65536,MATCH(B3356,[1]Returns!B$1:B$65536,0)),"No")</f>
        <v>No</v>
      </c>
    </row>
    <row r="3357" spans="1:23" x14ac:dyDescent="0.2">
      <c r="A3357" s="1">
        <v>3356</v>
      </c>
      <c r="B3357" s="3" t="s">
        <v>6570</v>
      </c>
      <c r="C3357" s="4">
        <v>42570</v>
      </c>
      <c r="D3357" s="4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5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6">
        <v>20.88</v>
      </c>
      <c r="S3357" s="6">
        <v>2</v>
      </c>
      <c r="T3357" s="6">
        <v>0</v>
      </c>
      <c r="U3357" s="6">
        <v>9.6047999999999991</v>
      </c>
      <c r="V3357" s="7" t="str">
        <f>IF(M3357=[1]People!$B$5,[1]People!$A$5,IF(M3357=[1]People!$B$4,[1]People!$A$4,IF(M3357=[1]People!$B$3,[1]People!$A$3,IF(M3357=[1]People!$B$2,[1]People!$A$2,0))))</f>
        <v>Chuck Magee</v>
      </c>
      <c r="W3357" s="7" t="str">
        <f>IFERROR(INDEX([1]Returns!A$1:A$65536,MATCH(B3357,[1]Returns!B$1:B$65536,0)),"No")</f>
        <v>No</v>
      </c>
    </row>
    <row r="3358" spans="1:23" x14ac:dyDescent="0.2">
      <c r="A3358" s="1">
        <v>3357</v>
      </c>
      <c r="B3358" s="3" t="s">
        <v>6570</v>
      </c>
      <c r="C3358" s="4">
        <v>42570</v>
      </c>
      <c r="D3358" s="4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5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6">
        <v>3.81</v>
      </c>
      <c r="S3358" s="6">
        <v>1</v>
      </c>
      <c r="T3358" s="6">
        <v>0</v>
      </c>
      <c r="U3358" s="6">
        <v>1.8288</v>
      </c>
      <c r="V3358" s="7" t="str">
        <f>IF(M3358=[1]People!$B$5,[1]People!$A$5,IF(M3358=[1]People!$B$4,[1]People!$A$4,IF(M3358=[1]People!$B$3,[1]People!$A$3,IF(M3358=[1]People!$B$2,[1]People!$A$2,0))))</f>
        <v>Chuck Magee</v>
      </c>
      <c r="W3358" s="7" t="str">
        <f>IFERROR(INDEX([1]Returns!A$1:A$65536,MATCH(B3358,[1]Returns!B$1:B$65536,0)),"No")</f>
        <v>No</v>
      </c>
    </row>
    <row r="3359" spans="1:23" x14ac:dyDescent="0.2">
      <c r="A3359" s="1">
        <v>3358</v>
      </c>
      <c r="B3359" s="3" t="s">
        <v>6573</v>
      </c>
      <c r="C3359" s="4">
        <v>43715</v>
      </c>
      <c r="D3359" s="4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5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6">
        <v>73.007999999999996</v>
      </c>
      <c r="S3359" s="6">
        <v>9</v>
      </c>
      <c r="T3359" s="6">
        <v>0.2</v>
      </c>
      <c r="U3359" s="6">
        <v>26.465400000000006</v>
      </c>
      <c r="V3359" s="7" t="str">
        <f>IF(M3359=[1]People!$B$5,[1]People!$A$5,IF(M3359=[1]People!$B$4,[1]People!$A$4,IF(M3359=[1]People!$B$3,[1]People!$A$3,IF(M3359=[1]People!$B$2,[1]People!$A$2,0))))</f>
        <v>Kelly Williams</v>
      </c>
      <c r="W3359" s="7" t="str">
        <f>IFERROR(INDEX([1]Returns!A$1:A$65536,MATCH(B3359,[1]Returns!B$1:B$65536,0)),"No")</f>
        <v>No</v>
      </c>
    </row>
    <row r="3360" spans="1:23" x14ac:dyDescent="0.2">
      <c r="A3360" s="1">
        <v>3359</v>
      </c>
      <c r="B3360" s="3" t="s">
        <v>6574</v>
      </c>
      <c r="C3360" s="4">
        <v>43226</v>
      </c>
      <c r="D3360" s="4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5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6">
        <v>3.2079999999999993</v>
      </c>
      <c r="S3360" s="6">
        <v>2</v>
      </c>
      <c r="T3360" s="6">
        <v>0.8</v>
      </c>
      <c r="U3360" s="6">
        <v>-5.2932000000000023</v>
      </c>
      <c r="V3360" s="7" t="str">
        <f>IF(M3360=[1]People!$B$5,[1]People!$A$5,IF(M3360=[1]People!$B$4,[1]People!$A$4,IF(M3360=[1]People!$B$3,[1]People!$A$3,IF(M3360=[1]People!$B$2,[1]People!$A$2,0))))</f>
        <v>Kelly Williams</v>
      </c>
      <c r="W3360" s="7" t="str">
        <f>IFERROR(INDEX([1]Returns!A$1:A$65536,MATCH(B3360,[1]Returns!B$1:B$65536,0)),"No")</f>
        <v>No</v>
      </c>
    </row>
    <row r="3361" spans="1:23" x14ac:dyDescent="0.2">
      <c r="A3361" s="1">
        <v>3360</v>
      </c>
      <c r="B3361" s="3" t="s">
        <v>6574</v>
      </c>
      <c r="C3361" s="4">
        <v>43226</v>
      </c>
      <c r="D3361" s="4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5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6">
        <v>26.176000000000002</v>
      </c>
      <c r="S3361" s="6">
        <v>2</v>
      </c>
      <c r="T3361" s="6">
        <v>0.2</v>
      </c>
      <c r="U3361" s="6">
        <v>-3.272000000000002</v>
      </c>
      <c r="V3361" s="7" t="str">
        <f>IF(M3361=[1]People!$B$5,[1]People!$A$5,IF(M3361=[1]People!$B$4,[1]People!$A$4,IF(M3361=[1]People!$B$3,[1]People!$A$3,IF(M3361=[1]People!$B$2,[1]People!$A$2,0))))</f>
        <v>Kelly Williams</v>
      </c>
      <c r="W3361" s="7" t="str">
        <f>IFERROR(INDEX([1]Returns!A$1:A$65536,MATCH(B3361,[1]Returns!B$1:B$65536,0)),"No")</f>
        <v>No</v>
      </c>
    </row>
    <row r="3362" spans="1:23" x14ac:dyDescent="0.2">
      <c r="A3362" s="1">
        <v>3361</v>
      </c>
      <c r="B3362" s="3" t="s">
        <v>6575</v>
      </c>
      <c r="C3362" s="4">
        <v>42890</v>
      </c>
      <c r="D3362" s="4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5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6">
        <v>30.44</v>
      </c>
      <c r="S3362" s="6">
        <v>4</v>
      </c>
      <c r="T3362" s="6">
        <v>0</v>
      </c>
      <c r="U3362" s="6">
        <v>14.306799999999999</v>
      </c>
      <c r="V3362" s="7" t="str">
        <f>IF(M3362=[1]People!$B$5,[1]People!$A$5,IF(M3362=[1]People!$B$4,[1]People!$A$4,IF(M3362=[1]People!$B$3,[1]People!$A$3,IF(M3362=[1]People!$B$2,[1]People!$A$2,0))))</f>
        <v>Chuck Magee</v>
      </c>
      <c r="W3362" s="7" t="str">
        <f>IFERROR(INDEX([1]Returns!A$1:A$65536,MATCH(B3362,[1]Returns!B$1:B$65536,0)),"No")</f>
        <v>No</v>
      </c>
    </row>
    <row r="3363" spans="1:23" x14ac:dyDescent="0.2">
      <c r="A3363" s="1">
        <v>3362</v>
      </c>
      <c r="B3363" s="3" t="s">
        <v>6575</v>
      </c>
      <c r="C3363" s="4">
        <v>42890</v>
      </c>
      <c r="D3363" s="4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5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6">
        <v>35.28</v>
      </c>
      <c r="S3363" s="6">
        <v>3</v>
      </c>
      <c r="T3363" s="6">
        <v>0</v>
      </c>
      <c r="U3363" s="6">
        <v>11.995199999999997</v>
      </c>
      <c r="V3363" s="7" t="str">
        <f>IF(M3363=[1]People!$B$5,[1]People!$A$5,IF(M3363=[1]People!$B$4,[1]People!$A$4,IF(M3363=[1]People!$B$3,[1]People!$A$3,IF(M3363=[1]People!$B$2,[1]People!$A$2,0))))</f>
        <v>Chuck Magee</v>
      </c>
      <c r="W3363" s="7" t="str">
        <f>IFERROR(INDEX([1]Returns!A$1:A$65536,MATCH(B3363,[1]Returns!B$1:B$65536,0)),"No")</f>
        <v>No</v>
      </c>
    </row>
    <row r="3364" spans="1:23" x14ac:dyDescent="0.2">
      <c r="A3364" s="1">
        <v>3363</v>
      </c>
      <c r="B3364" s="3" t="s">
        <v>6578</v>
      </c>
      <c r="C3364" s="4">
        <v>43082</v>
      </c>
      <c r="D3364" s="4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5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6">
        <v>19.440000000000001</v>
      </c>
      <c r="S3364" s="6">
        <v>3</v>
      </c>
      <c r="T3364" s="6">
        <v>0</v>
      </c>
      <c r="U3364" s="6">
        <v>9.3312000000000008</v>
      </c>
      <c r="V3364" s="7" t="str">
        <f>IF(M3364=[1]People!$B$5,[1]People!$A$5,IF(M3364=[1]People!$B$4,[1]People!$A$4,IF(M3364=[1]People!$B$3,[1]People!$A$3,IF(M3364=[1]People!$B$2,[1]People!$A$2,0))))</f>
        <v>Chuck Magee</v>
      </c>
      <c r="W3364" s="7" t="str">
        <f>IFERROR(INDEX([1]Returns!A$1:A$65536,MATCH(B3364,[1]Returns!B$1:B$65536,0)),"No")</f>
        <v>No</v>
      </c>
    </row>
    <row r="3365" spans="1:23" x14ac:dyDescent="0.2">
      <c r="A3365" s="1">
        <v>3364</v>
      </c>
      <c r="B3365" s="3" t="s">
        <v>6578</v>
      </c>
      <c r="C3365" s="4">
        <v>43082</v>
      </c>
      <c r="D3365" s="4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5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6">
        <v>37.880000000000003</v>
      </c>
      <c r="S3365" s="6">
        <v>2</v>
      </c>
      <c r="T3365" s="6">
        <v>0</v>
      </c>
      <c r="U3365" s="6">
        <v>18.940000000000001</v>
      </c>
      <c r="V3365" s="7" t="str">
        <f>IF(M3365=[1]People!$B$5,[1]People!$A$5,IF(M3365=[1]People!$B$4,[1]People!$A$4,IF(M3365=[1]People!$B$3,[1]People!$A$3,IF(M3365=[1]People!$B$2,[1]People!$A$2,0))))</f>
        <v>Chuck Magee</v>
      </c>
      <c r="W3365" s="7" t="str">
        <f>IFERROR(INDEX([1]Returns!A$1:A$65536,MATCH(B3365,[1]Returns!B$1:B$65536,0)),"No")</f>
        <v>No</v>
      </c>
    </row>
    <row r="3366" spans="1:23" x14ac:dyDescent="0.2">
      <c r="A3366" s="1">
        <v>3365</v>
      </c>
      <c r="B3366" s="3" t="s">
        <v>6580</v>
      </c>
      <c r="C3366" s="4">
        <v>43297</v>
      </c>
      <c r="D3366" s="4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5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6">
        <v>9.5519999999999996</v>
      </c>
      <c r="S3366" s="6">
        <v>3</v>
      </c>
      <c r="T3366" s="6">
        <v>0.6</v>
      </c>
      <c r="U3366" s="6">
        <v>-3.8207999999999984</v>
      </c>
      <c r="V3366" s="7" t="str">
        <f>IF(M3366=[1]People!$B$5,[1]People!$A$5,IF(M3366=[1]People!$B$4,[1]People!$A$4,IF(M3366=[1]People!$B$3,[1]People!$A$3,IF(M3366=[1]People!$B$2,[1]People!$A$2,0))))</f>
        <v>Kelly Williams</v>
      </c>
      <c r="W3366" s="7" t="str">
        <f>IFERROR(INDEX([1]Returns!A$1:A$65536,MATCH(B3366,[1]Returns!B$1:B$65536,0)),"No")</f>
        <v>No</v>
      </c>
    </row>
    <row r="3367" spans="1:23" x14ac:dyDescent="0.2">
      <c r="A3367" s="1">
        <v>3366</v>
      </c>
      <c r="B3367" s="3" t="s">
        <v>6581</v>
      </c>
      <c r="C3367" s="4">
        <v>42400</v>
      </c>
      <c r="D3367" s="4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5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6">
        <v>290.666</v>
      </c>
      <c r="S3367" s="6">
        <v>2</v>
      </c>
      <c r="T3367" s="6">
        <v>0.15</v>
      </c>
      <c r="U3367" s="6">
        <v>3.4195999999999884</v>
      </c>
      <c r="V3367" s="7" t="str">
        <f>IF(M3367=[1]People!$B$5,[1]People!$A$5,IF(M3367=[1]People!$B$4,[1]People!$A$4,IF(M3367=[1]People!$B$3,[1]People!$A$3,IF(M3367=[1]People!$B$2,[1]People!$A$2,0))))</f>
        <v>Anna Andreadi</v>
      </c>
      <c r="W3367" s="7" t="str">
        <f>IFERROR(INDEX([1]Returns!A$1:A$65536,MATCH(B3367,[1]Returns!B$1:B$65536,0)),"No")</f>
        <v>No</v>
      </c>
    </row>
    <row r="3368" spans="1:23" x14ac:dyDescent="0.2">
      <c r="A3368" s="1">
        <v>3367</v>
      </c>
      <c r="B3368" s="3" t="s">
        <v>6584</v>
      </c>
      <c r="C3368" s="4">
        <v>42560</v>
      </c>
      <c r="D3368" s="4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5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6">
        <v>10.368000000000002</v>
      </c>
      <c r="S3368" s="6">
        <v>2</v>
      </c>
      <c r="T3368" s="6">
        <v>0.2</v>
      </c>
      <c r="U3368" s="6">
        <v>3.6288</v>
      </c>
      <c r="V3368" s="7" t="str">
        <f>IF(M3368=[1]People!$B$5,[1]People!$A$5,IF(M3368=[1]People!$B$4,[1]People!$A$4,IF(M3368=[1]People!$B$3,[1]People!$A$3,IF(M3368=[1]People!$B$2,[1]People!$A$2,0))))</f>
        <v>Kelly Williams</v>
      </c>
      <c r="W3368" s="7" t="str">
        <f>IFERROR(INDEX([1]Returns!A$1:A$65536,MATCH(B3368,[1]Returns!B$1:B$65536,0)),"No")</f>
        <v>No</v>
      </c>
    </row>
    <row r="3369" spans="1:23" x14ac:dyDescent="0.2">
      <c r="A3369" s="1">
        <v>3368</v>
      </c>
      <c r="B3369" s="3" t="s">
        <v>6584</v>
      </c>
      <c r="C3369" s="4">
        <v>42560</v>
      </c>
      <c r="D3369" s="4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5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6">
        <v>14.352000000000002</v>
      </c>
      <c r="S3369" s="6">
        <v>3</v>
      </c>
      <c r="T3369" s="6">
        <v>0.2</v>
      </c>
      <c r="U3369" s="6">
        <v>4.4849999999999994</v>
      </c>
      <c r="V3369" s="7" t="str">
        <f>IF(M3369=[1]People!$B$5,[1]People!$A$5,IF(M3369=[1]People!$B$4,[1]People!$A$4,IF(M3369=[1]People!$B$3,[1]People!$A$3,IF(M3369=[1]People!$B$2,[1]People!$A$2,0))))</f>
        <v>Kelly Williams</v>
      </c>
      <c r="W3369" s="7" t="str">
        <f>IFERROR(INDEX([1]Returns!A$1:A$65536,MATCH(B3369,[1]Returns!B$1:B$65536,0)),"No")</f>
        <v>No</v>
      </c>
    </row>
    <row r="3370" spans="1:23" x14ac:dyDescent="0.2">
      <c r="A3370" s="1">
        <v>3369</v>
      </c>
      <c r="B3370" s="3" t="s">
        <v>6585</v>
      </c>
      <c r="C3370" s="4">
        <v>43060</v>
      </c>
      <c r="D3370" s="4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5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6">
        <v>141.96</v>
      </c>
      <c r="S3370" s="6">
        <v>2</v>
      </c>
      <c r="T3370" s="6">
        <v>0</v>
      </c>
      <c r="U3370" s="6">
        <v>41.168399999999991</v>
      </c>
      <c r="V3370" s="7" t="str">
        <f>IF(M3370=[1]People!$B$5,[1]People!$A$5,IF(M3370=[1]People!$B$4,[1]People!$A$4,IF(M3370=[1]People!$B$3,[1]People!$A$3,IF(M3370=[1]People!$B$2,[1]People!$A$2,0))))</f>
        <v>Anna Andreadi</v>
      </c>
      <c r="W3370" s="7" t="str">
        <f>IFERROR(INDEX([1]Returns!A$1:A$65536,MATCH(B3370,[1]Returns!B$1:B$65536,0)),"No")</f>
        <v>No</v>
      </c>
    </row>
    <row r="3371" spans="1:23" x14ac:dyDescent="0.2">
      <c r="A3371" s="1">
        <v>3370</v>
      </c>
      <c r="B3371" s="3" t="s">
        <v>6585</v>
      </c>
      <c r="C3371" s="4">
        <v>43060</v>
      </c>
      <c r="D3371" s="4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5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6">
        <v>66.048000000000002</v>
      </c>
      <c r="S3371" s="6">
        <v>4</v>
      </c>
      <c r="T3371" s="6">
        <v>0.2</v>
      </c>
      <c r="U3371" s="6">
        <v>23.116799999999998</v>
      </c>
      <c r="V3371" s="7" t="str">
        <f>IF(M3371=[1]People!$B$5,[1]People!$A$5,IF(M3371=[1]People!$B$4,[1]People!$A$4,IF(M3371=[1]People!$B$3,[1]People!$A$3,IF(M3371=[1]People!$B$2,[1]People!$A$2,0))))</f>
        <v>Anna Andreadi</v>
      </c>
      <c r="W3371" s="7" t="str">
        <f>IFERROR(INDEX([1]Returns!A$1:A$65536,MATCH(B3371,[1]Returns!B$1:B$65536,0)),"No")</f>
        <v>No</v>
      </c>
    </row>
    <row r="3372" spans="1:23" x14ac:dyDescent="0.2">
      <c r="A3372" s="1">
        <v>3371</v>
      </c>
      <c r="B3372" s="3" t="s">
        <v>6588</v>
      </c>
      <c r="C3372" s="4">
        <v>43184</v>
      </c>
      <c r="D3372" s="4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5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6">
        <v>1287.45</v>
      </c>
      <c r="S3372" s="6">
        <v>5</v>
      </c>
      <c r="T3372" s="6">
        <v>0</v>
      </c>
      <c r="U3372" s="6">
        <v>244.61549999999988</v>
      </c>
      <c r="V3372" s="7" t="str">
        <f>IF(M3372=[1]People!$B$5,[1]People!$A$5,IF(M3372=[1]People!$B$4,[1]People!$A$4,IF(M3372=[1]People!$B$3,[1]People!$A$3,IF(M3372=[1]People!$B$2,[1]People!$A$2,0))))</f>
        <v>Kelly Williams</v>
      </c>
      <c r="W3372" s="7" t="str">
        <f>IFERROR(INDEX([1]Returns!A$1:A$65536,MATCH(B3372,[1]Returns!B$1:B$65536,0)),"No")</f>
        <v>No</v>
      </c>
    </row>
    <row r="3373" spans="1:23" x14ac:dyDescent="0.2">
      <c r="A3373" s="1">
        <v>3372</v>
      </c>
      <c r="B3373" s="3" t="s">
        <v>6589</v>
      </c>
      <c r="C3373" s="4">
        <v>43731</v>
      </c>
      <c r="D3373" s="4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5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6">
        <v>25.824000000000002</v>
      </c>
      <c r="S3373" s="6">
        <v>6</v>
      </c>
      <c r="T3373" s="6">
        <v>0.2</v>
      </c>
      <c r="U3373" s="6">
        <v>9.0383999999999993</v>
      </c>
      <c r="V3373" s="7" t="str">
        <f>IF(M3373=[1]People!$B$5,[1]People!$A$5,IF(M3373=[1]People!$B$4,[1]People!$A$4,IF(M3373=[1]People!$B$3,[1]People!$A$3,IF(M3373=[1]People!$B$2,[1]People!$A$2,0))))</f>
        <v>Anna Andreadi</v>
      </c>
      <c r="W3373" s="7" t="str">
        <f>IFERROR(INDEX([1]Returns!A$1:A$65536,MATCH(B3373,[1]Returns!B$1:B$65536,0)),"No")</f>
        <v>No</v>
      </c>
    </row>
    <row r="3374" spans="1:23" x14ac:dyDescent="0.2">
      <c r="A3374" s="1">
        <v>3373</v>
      </c>
      <c r="B3374" s="3" t="s">
        <v>6589</v>
      </c>
      <c r="C3374" s="4">
        <v>43731</v>
      </c>
      <c r="D3374" s="4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5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6">
        <v>160.96</v>
      </c>
      <c r="S3374" s="6">
        <v>2</v>
      </c>
      <c r="T3374" s="6">
        <v>0</v>
      </c>
      <c r="U3374" s="6">
        <v>48.287999999999997</v>
      </c>
      <c r="V3374" s="7" t="str">
        <f>IF(M3374=[1]People!$B$5,[1]People!$A$5,IF(M3374=[1]People!$B$4,[1]People!$A$4,IF(M3374=[1]People!$B$3,[1]People!$A$3,IF(M3374=[1]People!$B$2,[1]People!$A$2,0))))</f>
        <v>Anna Andreadi</v>
      </c>
      <c r="W3374" s="7" t="str">
        <f>IFERROR(INDEX([1]Returns!A$1:A$65536,MATCH(B3374,[1]Returns!B$1:B$65536,0)),"No")</f>
        <v>No</v>
      </c>
    </row>
    <row r="3375" spans="1:23" x14ac:dyDescent="0.2">
      <c r="A3375" s="1">
        <v>3374</v>
      </c>
      <c r="B3375" s="3" t="s">
        <v>6590</v>
      </c>
      <c r="C3375" s="4">
        <v>43073</v>
      </c>
      <c r="D3375" s="4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5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6">
        <v>28.44</v>
      </c>
      <c r="S3375" s="6">
        <v>3</v>
      </c>
      <c r="T3375" s="6">
        <v>0</v>
      </c>
      <c r="U3375" s="6">
        <v>11.376000000000001</v>
      </c>
      <c r="V3375" s="7" t="str">
        <f>IF(M3375=[1]People!$B$5,[1]People!$A$5,IF(M3375=[1]People!$B$4,[1]People!$A$4,IF(M3375=[1]People!$B$3,[1]People!$A$3,IF(M3375=[1]People!$B$2,[1]People!$A$2,0))))</f>
        <v>Chuck Magee</v>
      </c>
      <c r="W3375" s="7" t="str">
        <f>IFERROR(INDEX([1]Returns!A$1:A$65536,MATCH(B3375,[1]Returns!B$1:B$65536,0)),"No")</f>
        <v>No</v>
      </c>
    </row>
    <row r="3376" spans="1:23" x14ac:dyDescent="0.2">
      <c r="A3376" s="1">
        <v>3375</v>
      </c>
      <c r="B3376" s="3" t="s">
        <v>6590</v>
      </c>
      <c r="C3376" s="4">
        <v>43073</v>
      </c>
      <c r="D3376" s="4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5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6">
        <v>364.41</v>
      </c>
      <c r="S3376" s="6">
        <v>5</v>
      </c>
      <c r="T3376" s="6">
        <v>0.1</v>
      </c>
      <c r="U3376" s="6">
        <v>8.0980000000000203</v>
      </c>
      <c r="V3376" s="7" t="str">
        <f>IF(M3376=[1]People!$B$5,[1]People!$A$5,IF(M3376=[1]People!$B$4,[1]People!$A$4,IF(M3376=[1]People!$B$3,[1]People!$A$3,IF(M3376=[1]People!$B$2,[1]People!$A$2,0))))</f>
        <v>Chuck Magee</v>
      </c>
      <c r="W3376" s="7" t="str">
        <f>IFERROR(INDEX([1]Returns!A$1:A$65536,MATCH(B3376,[1]Returns!B$1:B$65536,0)),"No")</f>
        <v>No</v>
      </c>
    </row>
    <row r="3377" spans="1:23" x14ac:dyDescent="0.2">
      <c r="A3377" s="1">
        <v>3376</v>
      </c>
      <c r="B3377" s="3" t="s">
        <v>6590</v>
      </c>
      <c r="C3377" s="4">
        <v>43073</v>
      </c>
      <c r="D3377" s="4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5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6">
        <v>39.96</v>
      </c>
      <c r="S3377" s="6">
        <v>4</v>
      </c>
      <c r="T3377" s="6">
        <v>0</v>
      </c>
      <c r="U3377" s="6">
        <v>10.389600000000002</v>
      </c>
      <c r="V3377" s="7" t="str">
        <f>IF(M3377=[1]People!$B$5,[1]People!$A$5,IF(M3377=[1]People!$B$4,[1]People!$A$4,IF(M3377=[1]People!$B$3,[1]People!$A$3,IF(M3377=[1]People!$B$2,[1]People!$A$2,0))))</f>
        <v>Chuck Magee</v>
      </c>
      <c r="W3377" s="7" t="str">
        <f>IFERROR(INDEX([1]Returns!A$1:A$65536,MATCH(B3377,[1]Returns!B$1:B$65536,0)),"No")</f>
        <v>No</v>
      </c>
    </row>
    <row r="3378" spans="1:23" x14ac:dyDescent="0.2">
      <c r="A3378" s="1">
        <v>3377</v>
      </c>
      <c r="B3378" s="3" t="s">
        <v>6590</v>
      </c>
      <c r="C3378" s="4">
        <v>43073</v>
      </c>
      <c r="D3378" s="4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5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6">
        <v>361.76400000000001</v>
      </c>
      <c r="S3378" s="6">
        <v>2</v>
      </c>
      <c r="T3378" s="6">
        <v>0.1</v>
      </c>
      <c r="U3378" s="6">
        <v>68.333200000000005</v>
      </c>
      <c r="V3378" s="7" t="str">
        <f>IF(M3378=[1]People!$B$5,[1]People!$A$5,IF(M3378=[1]People!$B$4,[1]People!$A$4,IF(M3378=[1]People!$B$3,[1]People!$A$3,IF(M3378=[1]People!$B$2,[1]People!$A$2,0))))</f>
        <v>Chuck Magee</v>
      </c>
      <c r="W3378" s="7" t="str">
        <f>IFERROR(INDEX([1]Returns!A$1:A$65536,MATCH(B3378,[1]Returns!B$1:B$65536,0)),"No")</f>
        <v>No</v>
      </c>
    </row>
    <row r="3379" spans="1:23" x14ac:dyDescent="0.2">
      <c r="A3379" s="1">
        <v>3378</v>
      </c>
      <c r="B3379" s="3" t="s">
        <v>6591</v>
      </c>
      <c r="C3379" s="4">
        <v>43405</v>
      </c>
      <c r="D3379" s="4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5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6">
        <v>111.67200000000001</v>
      </c>
      <c r="S3379" s="6">
        <v>9</v>
      </c>
      <c r="T3379" s="6">
        <v>0.2</v>
      </c>
      <c r="U3379" s="6">
        <v>6.9794999999999909</v>
      </c>
      <c r="V3379" s="7" t="str">
        <f>IF(M3379=[1]People!$B$5,[1]People!$A$5,IF(M3379=[1]People!$B$4,[1]People!$A$4,IF(M3379=[1]People!$B$3,[1]People!$A$3,IF(M3379=[1]People!$B$2,[1]People!$A$2,0))))</f>
        <v>Kelly Williams</v>
      </c>
      <c r="W3379" s="7" t="str">
        <f>IFERROR(INDEX([1]Returns!A$1:A$65536,MATCH(B3379,[1]Returns!B$1:B$65536,0)),"No")</f>
        <v>No</v>
      </c>
    </row>
    <row r="3380" spans="1:23" x14ac:dyDescent="0.2">
      <c r="A3380" s="1">
        <v>3379</v>
      </c>
      <c r="B3380" s="3" t="s">
        <v>6596</v>
      </c>
      <c r="C3380" s="4">
        <v>43541</v>
      </c>
      <c r="D3380" s="4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5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6">
        <v>13.775999999999996</v>
      </c>
      <c r="S3380" s="6">
        <v>6</v>
      </c>
      <c r="T3380" s="6">
        <v>0.8</v>
      </c>
      <c r="U3380" s="6">
        <v>-22.04160000000001</v>
      </c>
      <c r="V3380" s="7" t="str">
        <f>IF(M3380=[1]People!$B$5,[1]People!$A$5,IF(M3380=[1]People!$B$4,[1]People!$A$4,IF(M3380=[1]People!$B$3,[1]People!$A$3,IF(M3380=[1]People!$B$2,[1]People!$A$2,0))))</f>
        <v>Kelly Williams</v>
      </c>
      <c r="W3380" s="7" t="str">
        <f>IFERROR(INDEX([1]Returns!A$1:A$65536,MATCH(B3380,[1]Returns!B$1:B$65536,0)),"No")</f>
        <v>Yes</v>
      </c>
    </row>
    <row r="3381" spans="1:23" x14ac:dyDescent="0.2">
      <c r="A3381" s="1">
        <v>3380</v>
      </c>
      <c r="B3381" s="3" t="s">
        <v>6596</v>
      </c>
      <c r="C3381" s="4">
        <v>43541</v>
      </c>
      <c r="D3381" s="4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5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6">
        <v>10.272000000000002</v>
      </c>
      <c r="S3381" s="6">
        <v>3</v>
      </c>
      <c r="T3381" s="6">
        <v>0.2</v>
      </c>
      <c r="U3381" s="6">
        <v>3.2099999999999982</v>
      </c>
      <c r="V3381" s="7" t="str">
        <f>IF(M3381=[1]People!$B$5,[1]People!$A$5,IF(M3381=[1]People!$B$4,[1]People!$A$4,IF(M3381=[1]People!$B$3,[1]People!$A$3,IF(M3381=[1]People!$B$2,[1]People!$A$2,0))))</f>
        <v>Kelly Williams</v>
      </c>
      <c r="W3381" s="7" t="str">
        <f>IFERROR(INDEX([1]Returns!A$1:A$65536,MATCH(B3381,[1]Returns!B$1:B$65536,0)),"No")</f>
        <v>Yes</v>
      </c>
    </row>
    <row r="3382" spans="1:23" x14ac:dyDescent="0.2">
      <c r="A3382" s="1">
        <v>3381</v>
      </c>
      <c r="B3382" s="3" t="s">
        <v>6599</v>
      </c>
      <c r="C3382" s="4">
        <v>43792</v>
      </c>
      <c r="D3382" s="4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5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6">
        <v>24.048000000000002</v>
      </c>
      <c r="S3382" s="6">
        <v>9</v>
      </c>
      <c r="T3382" s="6">
        <v>0.2</v>
      </c>
      <c r="U3382" s="6">
        <v>7.2144000000000013</v>
      </c>
      <c r="V3382" s="7" t="str">
        <f>IF(M3382=[1]People!$B$5,[1]People!$A$5,IF(M3382=[1]People!$B$4,[1]People!$A$4,IF(M3382=[1]People!$B$3,[1]People!$A$3,IF(M3382=[1]People!$B$2,[1]People!$A$2,0))))</f>
        <v>Chuck Magee</v>
      </c>
      <c r="W3382" s="7" t="str">
        <f>IFERROR(INDEX([1]Returns!A$1:A$65536,MATCH(B3382,[1]Returns!B$1:B$65536,0)),"No")</f>
        <v>No</v>
      </c>
    </row>
    <row r="3383" spans="1:23" x14ac:dyDescent="0.2">
      <c r="A3383" s="1">
        <v>3382</v>
      </c>
      <c r="B3383" s="3" t="s">
        <v>6602</v>
      </c>
      <c r="C3383" s="4">
        <v>43704</v>
      </c>
      <c r="D3383" s="4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5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6">
        <v>2.8960000000000004</v>
      </c>
      <c r="S3383" s="6">
        <v>1</v>
      </c>
      <c r="T3383" s="6">
        <v>0.2</v>
      </c>
      <c r="U3383" s="6">
        <v>0.97739999999999994</v>
      </c>
      <c r="V3383" s="7" t="str">
        <f>IF(M3383=[1]People!$B$5,[1]People!$A$5,IF(M3383=[1]People!$B$4,[1]People!$A$4,IF(M3383=[1]People!$B$3,[1]People!$A$3,IF(M3383=[1]People!$B$2,[1]People!$A$2,0))))</f>
        <v>Cassandra Brandow</v>
      </c>
      <c r="W3383" s="7" t="str">
        <f>IFERROR(INDEX([1]Returns!A$1:A$65536,MATCH(B3383,[1]Returns!B$1:B$65536,0)),"No")</f>
        <v>No</v>
      </c>
    </row>
    <row r="3384" spans="1:23" x14ac:dyDescent="0.2">
      <c r="A3384" s="1">
        <v>3383</v>
      </c>
      <c r="B3384" s="3" t="s">
        <v>6603</v>
      </c>
      <c r="C3384" s="4">
        <v>43073</v>
      </c>
      <c r="D3384" s="4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5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6">
        <v>17.940000000000001</v>
      </c>
      <c r="S3384" s="6">
        <v>3</v>
      </c>
      <c r="T3384" s="6">
        <v>0</v>
      </c>
      <c r="U3384" s="6">
        <v>8.7906000000000013</v>
      </c>
      <c r="V3384" s="7" t="str">
        <f>IF(M3384=[1]People!$B$5,[1]People!$A$5,IF(M3384=[1]People!$B$4,[1]People!$A$4,IF(M3384=[1]People!$B$3,[1]People!$A$3,IF(M3384=[1]People!$B$2,[1]People!$A$2,0))))</f>
        <v>Chuck Magee</v>
      </c>
      <c r="W3384" s="7" t="str">
        <f>IFERROR(INDEX([1]Returns!A$1:A$65536,MATCH(B3384,[1]Returns!B$1:B$65536,0)),"No")</f>
        <v>No</v>
      </c>
    </row>
    <row r="3385" spans="1:23" x14ac:dyDescent="0.2">
      <c r="A3385" s="1">
        <v>3384</v>
      </c>
      <c r="B3385" s="3" t="s">
        <v>6603</v>
      </c>
      <c r="C3385" s="4">
        <v>43073</v>
      </c>
      <c r="D3385" s="4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5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6">
        <v>384.17399999999998</v>
      </c>
      <c r="S3385" s="6">
        <v>7</v>
      </c>
      <c r="T3385" s="6">
        <v>0.1</v>
      </c>
      <c r="U3385" s="6">
        <v>29.880199999999981</v>
      </c>
      <c r="V3385" s="7" t="str">
        <f>IF(M3385=[1]People!$B$5,[1]People!$A$5,IF(M3385=[1]People!$B$4,[1]People!$A$4,IF(M3385=[1]People!$B$3,[1]People!$A$3,IF(M3385=[1]People!$B$2,[1]People!$A$2,0))))</f>
        <v>Chuck Magee</v>
      </c>
      <c r="W3385" s="7" t="str">
        <f>IFERROR(INDEX([1]Returns!A$1:A$65536,MATCH(B3385,[1]Returns!B$1:B$65536,0)),"No")</f>
        <v>No</v>
      </c>
    </row>
    <row r="3386" spans="1:23" x14ac:dyDescent="0.2">
      <c r="A3386" s="1">
        <v>3385</v>
      </c>
      <c r="B3386" s="3" t="s">
        <v>6603</v>
      </c>
      <c r="C3386" s="4">
        <v>43073</v>
      </c>
      <c r="D3386" s="4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5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6">
        <v>1799.75</v>
      </c>
      <c r="S3386" s="6">
        <v>5</v>
      </c>
      <c r="T3386" s="6">
        <v>0</v>
      </c>
      <c r="U3386" s="6">
        <v>539.92499999999995</v>
      </c>
      <c r="V3386" s="7" t="str">
        <f>IF(M3386=[1]People!$B$5,[1]People!$A$5,IF(M3386=[1]People!$B$4,[1]People!$A$4,IF(M3386=[1]People!$B$3,[1]People!$A$3,IF(M3386=[1]People!$B$2,[1]People!$A$2,0))))</f>
        <v>Chuck Magee</v>
      </c>
      <c r="W3386" s="7" t="str">
        <f>IFERROR(INDEX([1]Returns!A$1:A$65536,MATCH(B3386,[1]Returns!B$1:B$65536,0)),"No")</f>
        <v>No</v>
      </c>
    </row>
    <row r="3387" spans="1:23" x14ac:dyDescent="0.2">
      <c r="A3387" s="1">
        <v>3386</v>
      </c>
      <c r="B3387" s="3" t="s">
        <v>6606</v>
      </c>
      <c r="C3387" s="4">
        <v>43745</v>
      </c>
      <c r="D3387" s="4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5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6">
        <v>580.67200000000003</v>
      </c>
      <c r="S3387" s="6">
        <v>4</v>
      </c>
      <c r="T3387" s="6">
        <v>0.2</v>
      </c>
      <c r="U3387" s="6">
        <v>65.325599999999895</v>
      </c>
      <c r="V3387" s="7" t="str">
        <f>IF(M3387=[1]People!$B$5,[1]People!$A$5,IF(M3387=[1]People!$B$4,[1]People!$A$4,IF(M3387=[1]People!$B$3,[1]People!$A$3,IF(M3387=[1]People!$B$2,[1]People!$A$2,0))))</f>
        <v>Cassandra Brandow</v>
      </c>
      <c r="W3387" s="7" t="str">
        <f>IFERROR(INDEX([1]Returns!A$1:A$65536,MATCH(B3387,[1]Returns!B$1:B$65536,0)),"No")</f>
        <v>No</v>
      </c>
    </row>
    <row r="3388" spans="1:23" x14ac:dyDescent="0.2">
      <c r="A3388" s="1">
        <v>3387</v>
      </c>
      <c r="B3388" s="3" t="s">
        <v>6606</v>
      </c>
      <c r="C3388" s="4">
        <v>43745</v>
      </c>
      <c r="D3388" s="4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5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6">
        <v>18.936</v>
      </c>
      <c r="S3388" s="6">
        <v>3</v>
      </c>
      <c r="T3388" s="6">
        <v>0.2</v>
      </c>
      <c r="U3388" s="6">
        <v>5.9174999999999986</v>
      </c>
      <c r="V3388" s="7" t="str">
        <f>IF(M3388=[1]People!$B$5,[1]People!$A$5,IF(M3388=[1]People!$B$4,[1]People!$A$4,IF(M3388=[1]People!$B$3,[1]People!$A$3,IF(M3388=[1]People!$B$2,[1]People!$A$2,0))))</f>
        <v>Cassandra Brandow</v>
      </c>
      <c r="W3388" s="7" t="str">
        <f>IFERROR(INDEX([1]Returns!A$1:A$65536,MATCH(B3388,[1]Returns!B$1:B$65536,0)),"No")</f>
        <v>No</v>
      </c>
    </row>
    <row r="3389" spans="1:23" x14ac:dyDescent="0.2">
      <c r="A3389" s="1">
        <v>3388</v>
      </c>
      <c r="B3389" s="3" t="s">
        <v>6606</v>
      </c>
      <c r="C3389" s="4">
        <v>43745</v>
      </c>
      <c r="D3389" s="4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5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6">
        <v>222.38400000000001</v>
      </c>
      <c r="S3389" s="6">
        <v>2</v>
      </c>
      <c r="T3389" s="6">
        <v>0.2</v>
      </c>
      <c r="U3389" s="6">
        <v>16.678799999999995</v>
      </c>
      <c r="V3389" s="7" t="str">
        <f>IF(M3389=[1]People!$B$5,[1]People!$A$5,IF(M3389=[1]People!$B$4,[1]People!$A$4,IF(M3389=[1]People!$B$3,[1]People!$A$3,IF(M3389=[1]People!$B$2,[1]People!$A$2,0))))</f>
        <v>Cassandra Brandow</v>
      </c>
      <c r="W3389" s="7" t="str">
        <f>IFERROR(INDEX([1]Returns!A$1:A$65536,MATCH(B3389,[1]Returns!B$1:B$65536,0)),"No")</f>
        <v>No</v>
      </c>
    </row>
    <row r="3390" spans="1:23" x14ac:dyDescent="0.2">
      <c r="A3390" s="1">
        <v>3389</v>
      </c>
      <c r="B3390" s="3" t="s">
        <v>6606</v>
      </c>
      <c r="C3390" s="4">
        <v>43745</v>
      </c>
      <c r="D3390" s="4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5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6">
        <v>50.454000000000015</v>
      </c>
      <c r="S3390" s="6">
        <v>6</v>
      </c>
      <c r="T3390" s="6">
        <v>0.7</v>
      </c>
      <c r="U3390" s="6">
        <v>-33.635999999999996</v>
      </c>
      <c r="V3390" s="7" t="str">
        <f>IF(M3390=[1]People!$B$5,[1]People!$A$5,IF(M3390=[1]People!$B$4,[1]People!$A$4,IF(M3390=[1]People!$B$3,[1]People!$A$3,IF(M3390=[1]People!$B$2,[1]People!$A$2,0))))</f>
        <v>Cassandra Brandow</v>
      </c>
      <c r="W3390" s="7" t="str">
        <f>IFERROR(INDEX([1]Returns!A$1:A$65536,MATCH(B3390,[1]Returns!B$1:B$65536,0)),"No")</f>
        <v>No</v>
      </c>
    </row>
    <row r="3391" spans="1:23" x14ac:dyDescent="0.2">
      <c r="A3391" s="1">
        <v>3390</v>
      </c>
      <c r="B3391" s="3" t="s">
        <v>6606</v>
      </c>
      <c r="C3391" s="4">
        <v>43745</v>
      </c>
      <c r="D3391" s="4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5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6">
        <v>154.76400000000001</v>
      </c>
      <c r="S3391" s="6">
        <v>3</v>
      </c>
      <c r="T3391" s="6">
        <v>0.4</v>
      </c>
      <c r="U3391" s="6">
        <v>-36.11160000000001</v>
      </c>
      <c r="V3391" s="7" t="str">
        <f>IF(M3391=[1]People!$B$5,[1]People!$A$5,IF(M3391=[1]People!$B$4,[1]People!$A$4,IF(M3391=[1]People!$B$3,[1]People!$A$3,IF(M3391=[1]People!$B$2,[1]People!$A$2,0))))</f>
        <v>Cassandra Brandow</v>
      </c>
      <c r="W3391" s="7" t="str">
        <f>IFERROR(INDEX([1]Returns!A$1:A$65536,MATCH(B3391,[1]Returns!B$1:B$65536,0)),"No")</f>
        <v>No</v>
      </c>
    </row>
    <row r="3392" spans="1:23" x14ac:dyDescent="0.2">
      <c r="A3392" s="1">
        <v>3391</v>
      </c>
      <c r="B3392" s="3" t="s">
        <v>6607</v>
      </c>
      <c r="C3392" s="4">
        <v>43549</v>
      </c>
      <c r="D3392" s="4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5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6">
        <v>6.8480000000000008</v>
      </c>
      <c r="S3392" s="6">
        <v>2</v>
      </c>
      <c r="T3392" s="6">
        <v>0.2</v>
      </c>
      <c r="U3392" s="6">
        <v>2.1399999999999992</v>
      </c>
      <c r="V3392" s="7" t="str">
        <f>IF(M3392=[1]People!$B$5,[1]People!$A$5,IF(M3392=[1]People!$B$4,[1]People!$A$4,IF(M3392=[1]People!$B$3,[1]People!$A$3,IF(M3392=[1]People!$B$2,[1]People!$A$2,0))))</f>
        <v>Kelly Williams</v>
      </c>
      <c r="W3392" s="7" t="str">
        <f>IFERROR(INDEX([1]Returns!A$1:A$65536,MATCH(B3392,[1]Returns!B$1:B$65536,0)),"No")</f>
        <v>No</v>
      </c>
    </row>
    <row r="3393" spans="1:23" x14ac:dyDescent="0.2">
      <c r="A3393" s="1">
        <v>3392</v>
      </c>
      <c r="B3393" s="3" t="s">
        <v>6608</v>
      </c>
      <c r="C3393" s="4">
        <v>42591</v>
      </c>
      <c r="D3393" s="4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5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6">
        <v>1091.1680000000001</v>
      </c>
      <c r="S3393" s="6">
        <v>4</v>
      </c>
      <c r="T3393" s="6">
        <v>0.2</v>
      </c>
      <c r="U3393" s="6">
        <v>68.197999999999979</v>
      </c>
      <c r="V3393" s="7" t="str">
        <f>IF(M3393=[1]People!$B$5,[1]People!$A$5,IF(M3393=[1]People!$B$4,[1]People!$A$4,IF(M3393=[1]People!$B$3,[1]People!$A$3,IF(M3393=[1]People!$B$2,[1]People!$A$2,0))))</f>
        <v>Anna Andreadi</v>
      </c>
      <c r="W3393" s="7" t="str">
        <f>IFERROR(INDEX([1]Returns!A$1:A$65536,MATCH(B3393,[1]Returns!B$1:B$65536,0)),"No")</f>
        <v>No</v>
      </c>
    </row>
    <row r="3394" spans="1:23" x14ac:dyDescent="0.2">
      <c r="A3394" s="1">
        <v>3393</v>
      </c>
      <c r="B3394" s="3" t="s">
        <v>6608</v>
      </c>
      <c r="C3394" s="4">
        <v>42591</v>
      </c>
      <c r="D3394" s="4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5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6">
        <v>219.16800000000001</v>
      </c>
      <c r="S3394" s="6">
        <v>2</v>
      </c>
      <c r="T3394" s="6">
        <v>0.2</v>
      </c>
      <c r="U3394" s="6">
        <v>-43.833600000000018</v>
      </c>
      <c r="V3394" s="7" t="str">
        <f>IF(M3394=[1]People!$B$5,[1]People!$A$5,IF(M3394=[1]People!$B$4,[1]People!$A$4,IF(M3394=[1]People!$B$3,[1]People!$A$3,IF(M3394=[1]People!$B$2,[1]People!$A$2,0))))</f>
        <v>Anna Andreadi</v>
      </c>
      <c r="W3394" s="7" t="str">
        <f>IFERROR(INDEX([1]Returns!A$1:A$65536,MATCH(B3394,[1]Returns!B$1:B$65536,0)),"No")</f>
        <v>No</v>
      </c>
    </row>
    <row r="3395" spans="1:23" x14ac:dyDescent="0.2">
      <c r="A3395" s="1">
        <v>3394</v>
      </c>
      <c r="B3395" s="3" t="s">
        <v>6609</v>
      </c>
      <c r="C3395" s="4">
        <v>42696</v>
      </c>
      <c r="D3395" s="4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5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6">
        <v>6.9279999999999982</v>
      </c>
      <c r="S3395" s="6">
        <v>1</v>
      </c>
      <c r="T3395" s="6">
        <v>0.8</v>
      </c>
      <c r="U3395" s="6">
        <v>-11.084800000000005</v>
      </c>
      <c r="V3395" s="7" t="str">
        <f>IF(M3395=[1]People!$B$5,[1]People!$A$5,IF(M3395=[1]People!$B$4,[1]People!$A$4,IF(M3395=[1]People!$B$3,[1]People!$A$3,IF(M3395=[1]People!$B$2,[1]People!$A$2,0))))</f>
        <v>Kelly Williams</v>
      </c>
      <c r="W3395" s="7" t="str">
        <f>IFERROR(INDEX([1]Returns!A$1:A$65536,MATCH(B3395,[1]Returns!B$1:B$65536,0)),"No")</f>
        <v>No</v>
      </c>
    </row>
    <row r="3396" spans="1:23" x14ac:dyDescent="0.2">
      <c r="A3396" s="1">
        <v>3395</v>
      </c>
      <c r="B3396" s="3" t="s">
        <v>6610</v>
      </c>
      <c r="C3396" s="4">
        <v>43626</v>
      </c>
      <c r="D3396" s="4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5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6">
        <v>40.032000000000004</v>
      </c>
      <c r="S3396" s="6">
        <v>6</v>
      </c>
      <c r="T3396" s="6">
        <v>0.2</v>
      </c>
      <c r="U3396" s="6">
        <v>15.011999999999999</v>
      </c>
      <c r="V3396" s="7" t="str">
        <f>IF(M3396=[1]People!$B$5,[1]People!$A$5,IF(M3396=[1]People!$B$4,[1]People!$A$4,IF(M3396=[1]People!$B$3,[1]People!$A$3,IF(M3396=[1]People!$B$2,[1]People!$A$2,0))))</f>
        <v>Chuck Magee</v>
      </c>
      <c r="W3396" s="7" t="str">
        <f>IFERROR(INDEX([1]Returns!A$1:A$65536,MATCH(B3396,[1]Returns!B$1:B$65536,0)),"No")</f>
        <v>No</v>
      </c>
    </row>
    <row r="3397" spans="1:23" x14ac:dyDescent="0.2">
      <c r="A3397" s="1">
        <v>3396</v>
      </c>
      <c r="B3397" s="3" t="s">
        <v>6611</v>
      </c>
      <c r="C3397" s="4">
        <v>43647</v>
      </c>
      <c r="D3397" s="4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5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6">
        <v>443.92</v>
      </c>
      <c r="S3397" s="6">
        <v>4</v>
      </c>
      <c r="T3397" s="6">
        <v>0</v>
      </c>
      <c r="U3397" s="6">
        <v>13.317600000000027</v>
      </c>
      <c r="V3397" s="7" t="str">
        <f>IF(M3397=[1]People!$B$5,[1]People!$A$5,IF(M3397=[1]People!$B$4,[1]People!$A$4,IF(M3397=[1]People!$B$3,[1]People!$A$3,IF(M3397=[1]People!$B$2,[1]People!$A$2,0))))</f>
        <v>Kelly Williams</v>
      </c>
      <c r="W3397" s="7" t="str">
        <f>IFERROR(INDEX([1]Returns!A$1:A$65536,MATCH(B3397,[1]Returns!B$1:B$65536,0)),"No")</f>
        <v>No</v>
      </c>
    </row>
    <row r="3398" spans="1:23" x14ac:dyDescent="0.2">
      <c r="A3398" s="1">
        <v>3397</v>
      </c>
      <c r="B3398" s="3" t="s">
        <v>6611</v>
      </c>
      <c r="C3398" s="4">
        <v>43647</v>
      </c>
      <c r="D3398" s="4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5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6">
        <v>169.99</v>
      </c>
      <c r="S3398" s="6">
        <v>1</v>
      </c>
      <c r="T3398" s="6">
        <v>0</v>
      </c>
      <c r="U3398" s="6">
        <v>78.195399999999992</v>
      </c>
      <c r="V3398" s="7" t="str">
        <f>IF(M3398=[1]People!$B$5,[1]People!$A$5,IF(M3398=[1]People!$B$4,[1]People!$A$4,IF(M3398=[1]People!$B$3,[1]People!$A$3,IF(M3398=[1]People!$B$2,[1]People!$A$2,0))))</f>
        <v>Kelly Williams</v>
      </c>
      <c r="W3398" s="7" t="str">
        <f>IFERROR(INDEX([1]Returns!A$1:A$65536,MATCH(B3398,[1]Returns!B$1:B$65536,0)),"No")</f>
        <v>No</v>
      </c>
    </row>
    <row r="3399" spans="1:23" x14ac:dyDescent="0.2">
      <c r="A3399" s="1">
        <v>3398</v>
      </c>
      <c r="B3399" s="3" t="s">
        <v>6611</v>
      </c>
      <c r="C3399" s="4">
        <v>43647</v>
      </c>
      <c r="D3399" s="4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5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6">
        <v>25.92</v>
      </c>
      <c r="S3399" s="6">
        <v>4</v>
      </c>
      <c r="T3399" s="6">
        <v>0</v>
      </c>
      <c r="U3399" s="6">
        <v>12.441600000000001</v>
      </c>
      <c r="V3399" s="7" t="str">
        <f>IF(M3399=[1]People!$B$5,[1]People!$A$5,IF(M3399=[1]People!$B$4,[1]People!$A$4,IF(M3399=[1]People!$B$3,[1]People!$A$3,IF(M3399=[1]People!$B$2,[1]People!$A$2,0))))</f>
        <v>Kelly Williams</v>
      </c>
      <c r="W3399" s="7" t="str">
        <f>IFERROR(INDEX([1]Returns!A$1:A$65536,MATCH(B3399,[1]Returns!B$1:B$65536,0)),"No")</f>
        <v>No</v>
      </c>
    </row>
    <row r="3400" spans="1:23" x14ac:dyDescent="0.2">
      <c r="A3400" s="1">
        <v>3399</v>
      </c>
      <c r="B3400" s="3" t="s">
        <v>6612</v>
      </c>
      <c r="C3400" s="4">
        <v>42695</v>
      </c>
      <c r="D3400" s="4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5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6">
        <v>36.99</v>
      </c>
      <c r="S3400" s="6">
        <v>1</v>
      </c>
      <c r="T3400" s="6">
        <v>0</v>
      </c>
      <c r="U3400" s="6">
        <v>9.9873000000000012</v>
      </c>
      <c r="V3400" s="7" t="str">
        <f>IF(M3400=[1]People!$B$5,[1]People!$A$5,IF(M3400=[1]People!$B$4,[1]People!$A$4,IF(M3400=[1]People!$B$3,[1]People!$A$3,IF(M3400=[1]People!$B$2,[1]People!$A$2,0))))</f>
        <v>Cassandra Brandow</v>
      </c>
      <c r="W3400" s="7" t="str">
        <f>IFERROR(INDEX([1]Returns!A$1:A$65536,MATCH(B3400,[1]Returns!B$1:B$65536,0)),"No")</f>
        <v>No</v>
      </c>
    </row>
    <row r="3401" spans="1:23" x14ac:dyDescent="0.2">
      <c r="A3401" s="1">
        <v>3400</v>
      </c>
      <c r="B3401" s="3" t="s">
        <v>6612</v>
      </c>
      <c r="C3401" s="4">
        <v>42695</v>
      </c>
      <c r="D3401" s="4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5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6">
        <v>629.09999999999991</v>
      </c>
      <c r="S3401" s="6">
        <v>6</v>
      </c>
      <c r="T3401" s="6">
        <v>0</v>
      </c>
      <c r="U3401" s="6">
        <v>301.96799999999996</v>
      </c>
      <c r="V3401" s="7" t="str">
        <f>IF(M3401=[1]People!$B$5,[1]People!$A$5,IF(M3401=[1]People!$B$4,[1]People!$A$4,IF(M3401=[1]People!$B$3,[1]People!$A$3,IF(M3401=[1]People!$B$2,[1]People!$A$2,0))))</f>
        <v>Cassandra Brandow</v>
      </c>
      <c r="W3401" s="7" t="str">
        <f>IFERROR(INDEX([1]Returns!A$1:A$65536,MATCH(B3401,[1]Returns!B$1:B$65536,0)),"No")</f>
        <v>No</v>
      </c>
    </row>
    <row r="3402" spans="1:23" x14ac:dyDescent="0.2">
      <c r="A3402" s="1">
        <v>3401</v>
      </c>
      <c r="B3402" s="3" t="s">
        <v>6612</v>
      </c>
      <c r="C3402" s="4">
        <v>42695</v>
      </c>
      <c r="D3402" s="4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5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6">
        <v>193.95000000000002</v>
      </c>
      <c r="S3402" s="6">
        <v>3</v>
      </c>
      <c r="T3402" s="6">
        <v>0</v>
      </c>
      <c r="U3402" s="6">
        <v>9.6974999999999838</v>
      </c>
      <c r="V3402" s="7" t="str">
        <f>IF(M3402=[1]People!$B$5,[1]People!$A$5,IF(M3402=[1]People!$B$4,[1]People!$A$4,IF(M3402=[1]People!$B$3,[1]People!$A$3,IF(M3402=[1]People!$B$2,[1]People!$A$2,0))))</f>
        <v>Cassandra Brandow</v>
      </c>
      <c r="W3402" s="7" t="str">
        <f>IFERROR(INDEX([1]Returns!A$1:A$65536,MATCH(B3402,[1]Returns!B$1:B$65536,0)),"No")</f>
        <v>No</v>
      </c>
    </row>
    <row r="3403" spans="1:23" x14ac:dyDescent="0.2">
      <c r="A3403" s="1">
        <v>3402</v>
      </c>
      <c r="B3403" s="3" t="s">
        <v>6612</v>
      </c>
      <c r="C3403" s="4">
        <v>42695</v>
      </c>
      <c r="D3403" s="4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5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6">
        <v>5.46</v>
      </c>
      <c r="S3403" s="6">
        <v>3</v>
      </c>
      <c r="T3403" s="6">
        <v>0</v>
      </c>
      <c r="U3403" s="6">
        <v>1.4742000000000002</v>
      </c>
      <c r="V3403" s="7" t="str">
        <f>IF(M3403=[1]People!$B$5,[1]People!$A$5,IF(M3403=[1]People!$B$4,[1]People!$A$4,IF(M3403=[1]People!$B$3,[1]People!$A$3,IF(M3403=[1]People!$B$2,[1]People!$A$2,0))))</f>
        <v>Cassandra Brandow</v>
      </c>
      <c r="W3403" s="7" t="str">
        <f>IFERROR(INDEX([1]Returns!A$1:A$65536,MATCH(B3403,[1]Returns!B$1:B$65536,0)),"No")</f>
        <v>No</v>
      </c>
    </row>
    <row r="3404" spans="1:23" x14ac:dyDescent="0.2">
      <c r="A3404" s="1">
        <v>3403</v>
      </c>
      <c r="B3404" s="3" t="s">
        <v>6615</v>
      </c>
      <c r="C3404" s="4">
        <v>42859</v>
      </c>
      <c r="D3404" s="4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5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6">
        <v>22.288</v>
      </c>
      <c r="S3404" s="6">
        <v>7</v>
      </c>
      <c r="T3404" s="6">
        <v>0.6</v>
      </c>
      <c r="U3404" s="6">
        <v>-8.9151999999999987</v>
      </c>
      <c r="V3404" s="7" t="str">
        <f>IF(M3404=[1]People!$B$5,[1]People!$A$5,IF(M3404=[1]People!$B$4,[1]People!$A$4,IF(M3404=[1]People!$B$3,[1]People!$A$3,IF(M3404=[1]People!$B$2,[1]People!$A$2,0))))</f>
        <v>Kelly Williams</v>
      </c>
      <c r="W3404" s="7" t="str">
        <f>IFERROR(INDEX([1]Returns!A$1:A$65536,MATCH(B3404,[1]Returns!B$1:B$65536,0)),"No")</f>
        <v>No</v>
      </c>
    </row>
    <row r="3405" spans="1:23" x14ac:dyDescent="0.2">
      <c r="A3405" s="1">
        <v>3404</v>
      </c>
      <c r="B3405" s="3" t="s">
        <v>6617</v>
      </c>
      <c r="C3405" s="4">
        <v>43614</v>
      </c>
      <c r="D3405" s="4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5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6">
        <v>65.424000000000007</v>
      </c>
      <c r="S3405" s="6">
        <v>4</v>
      </c>
      <c r="T3405" s="6">
        <v>0.6</v>
      </c>
      <c r="U3405" s="6">
        <v>-52.339199999999991</v>
      </c>
      <c r="V3405" s="7" t="str">
        <f>IF(M3405=[1]People!$B$5,[1]People!$A$5,IF(M3405=[1]People!$B$4,[1]People!$A$4,IF(M3405=[1]People!$B$3,[1]People!$A$3,IF(M3405=[1]People!$B$2,[1]People!$A$2,0))))</f>
        <v>Kelly Williams</v>
      </c>
      <c r="W3405" s="7" t="str">
        <f>IFERROR(INDEX([1]Returns!A$1:A$65536,MATCH(B3405,[1]Returns!B$1:B$65536,0)),"No")</f>
        <v>No</v>
      </c>
    </row>
    <row r="3406" spans="1:23" x14ac:dyDescent="0.2">
      <c r="A3406" s="1">
        <v>3405</v>
      </c>
      <c r="B3406" s="3" t="s">
        <v>6620</v>
      </c>
      <c r="C3406" s="4">
        <v>43025</v>
      </c>
      <c r="D3406" s="4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5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6">
        <v>77.88</v>
      </c>
      <c r="S3406" s="6">
        <v>2</v>
      </c>
      <c r="T3406" s="6">
        <v>0</v>
      </c>
      <c r="U3406" s="6">
        <v>3.8939999999999912</v>
      </c>
      <c r="V3406" s="7" t="str">
        <f>IF(M3406=[1]People!$B$5,[1]People!$A$5,IF(M3406=[1]People!$B$4,[1]People!$A$4,IF(M3406=[1]People!$B$3,[1]People!$A$3,IF(M3406=[1]People!$B$2,[1]People!$A$2,0))))</f>
        <v>Anna Andreadi</v>
      </c>
      <c r="W3406" s="7" t="str">
        <f>IFERROR(INDEX([1]Returns!A$1:A$65536,MATCH(B3406,[1]Returns!B$1:B$65536,0)),"No")</f>
        <v>No</v>
      </c>
    </row>
    <row r="3407" spans="1:23" x14ac:dyDescent="0.2">
      <c r="A3407" s="1">
        <v>3406</v>
      </c>
      <c r="B3407" s="3" t="s">
        <v>6621</v>
      </c>
      <c r="C3407" s="4">
        <v>42483</v>
      </c>
      <c r="D3407" s="4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5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6">
        <v>281.37199999999996</v>
      </c>
      <c r="S3407" s="6">
        <v>2</v>
      </c>
      <c r="T3407" s="6">
        <v>0.3</v>
      </c>
      <c r="U3407" s="6">
        <v>-12.058799999999991</v>
      </c>
      <c r="V3407" s="7" t="str">
        <f>IF(M3407=[1]People!$B$5,[1]People!$A$5,IF(M3407=[1]People!$B$4,[1]People!$A$4,IF(M3407=[1]People!$B$3,[1]People!$A$3,IF(M3407=[1]People!$B$2,[1]People!$A$2,0))))</f>
        <v>Chuck Magee</v>
      </c>
      <c r="W3407" s="7" t="str">
        <f>IFERROR(INDEX([1]Returns!A$1:A$65536,MATCH(B3407,[1]Returns!B$1:B$65536,0)),"No")</f>
        <v>No</v>
      </c>
    </row>
    <row r="3408" spans="1:23" x14ac:dyDescent="0.2">
      <c r="A3408" s="1">
        <v>3407</v>
      </c>
      <c r="B3408" s="3" t="s">
        <v>6621</v>
      </c>
      <c r="C3408" s="4">
        <v>42483</v>
      </c>
      <c r="D3408" s="4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5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6">
        <v>281.37199999999996</v>
      </c>
      <c r="S3408" s="6">
        <v>2</v>
      </c>
      <c r="T3408" s="6">
        <v>0.3</v>
      </c>
      <c r="U3408" s="6">
        <v>-12.058799999999991</v>
      </c>
      <c r="V3408" s="7" t="str">
        <f>IF(M3408=[1]People!$B$5,[1]People!$A$5,IF(M3408=[1]People!$B$4,[1]People!$A$4,IF(M3408=[1]People!$B$3,[1]People!$A$3,IF(M3408=[1]People!$B$2,[1]People!$A$2,0))))</f>
        <v>Chuck Magee</v>
      </c>
      <c r="W3408" s="7" t="str">
        <f>IFERROR(INDEX([1]Returns!A$1:A$65536,MATCH(B3408,[1]Returns!B$1:B$65536,0)),"No")</f>
        <v>No</v>
      </c>
    </row>
    <row r="3409" spans="1:23" x14ac:dyDescent="0.2">
      <c r="A3409" s="1">
        <v>3408</v>
      </c>
      <c r="B3409" s="3" t="s">
        <v>6621</v>
      </c>
      <c r="C3409" s="4">
        <v>42483</v>
      </c>
      <c r="D3409" s="4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5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6">
        <v>7.4880000000000013</v>
      </c>
      <c r="S3409" s="6">
        <v>8</v>
      </c>
      <c r="T3409" s="6">
        <v>0.7</v>
      </c>
      <c r="U3409" s="6">
        <v>-5.2415999999999983</v>
      </c>
      <c r="V3409" s="7" t="str">
        <f>IF(M3409=[1]People!$B$5,[1]People!$A$5,IF(M3409=[1]People!$B$4,[1]People!$A$4,IF(M3409=[1]People!$B$3,[1]People!$A$3,IF(M3409=[1]People!$B$2,[1]People!$A$2,0))))</f>
        <v>Chuck Magee</v>
      </c>
      <c r="W3409" s="7" t="str">
        <f>IFERROR(INDEX([1]Returns!A$1:A$65536,MATCH(B3409,[1]Returns!B$1:B$65536,0)),"No")</f>
        <v>No</v>
      </c>
    </row>
    <row r="3410" spans="1:23" x14ac:dyDescent="0.2">
      <c r="A3410" s="1">
        <v>3409</v>
      </c>
      <c r="B3410" s="3" t="s">
        <v>6621</v>
      </c>
      <c r="C3410" s="4">
        <v>42483</v>
      </c>
      <c r="D3410" s="4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5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6">
        <v>22.336000000000002</v>
      </c>
      <c r="S3410" s="6">
        <v>4</v>
      </c>
      <c r="T3410" s="6">
        <v>0.2</v>
      </c>
      <c r="U3410" s="6">
        <v>7.8175999999999997</v>
      </c>
      <c r="V3410" s="7" t="str">
        <f>IF(M3410=[1]People!$B$5,[1]People!$A$5,IF(M3410=[1]People!$B$4,[1]People!$A$4,IF(M3410=[1]People!$B$3,[1]People!$A$3,IF(M3410=[1]People!$B$2,[1]People!$A$2,0))))</f>
        <v>Chuck Magee</v>
      </c>
      <c r="W3410" s="7" t="str">
        <f>IFERROR(INDEX([1]Returns!A$1:A$65536,MATCH(B3410,[1]Returns!B$1:B$65536,0)),"No")</f>
        <v>No</v>
      </c>
    </row>
    <row r="3411" spans="1:23" x14ac:dyDescent="0.2">
      <c r="A3411" s="1">
        <v>3410</v>
      </c>
      <c r="B3411" s="3" t="s">
        <v>6622</v>
      </c>
      <c r="C3411" s="4">
        <v>43585</v>
      </c>
      <c r="D3411" s="4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5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6">
        <v>10.368000000000002</v>
      </c>
      <c r="S3411" s="6">
        <v>2</v>
      </c>
      <c r="T3411" s="6">
        <v>0.2</v>
      </c>
      <c r="U3411" s="6">
        <v>3.6288</v>
      </c>
      <c r="V3411" s="7" t="str">
        <f>IF(M3411=[1]People!$B$5,[1]People!$A$5,IF(M3411=[1]People!$B$4,[1]People!$A$4,IF(M3411=[1]People!$B$3,[1]People!$A$3,IF(M3411=[1]People!$B$2,[1]People!$A$2,0))))</f>
        <v>Chuck Magee</v>
      </c>
      <c r="W3411" s="7" t="str">
        <f>IFERROR(INDEX([1]Returns!A$1:A$65536,MATCH(B3411,[1]Returns!B$1:B$65536,0)),"No")</f>
        <v>No</v>
      </c>
    </row>
    <row r="3412" spans="1:23" x14ac:dyDescent="0.2">
      <c r="A3412" s="1">
        <v>3411</v>
      </c>
      <c r="B3412" s="3" t="s">
        <v>6623</v>
      </c>
      <c r="C3412" s="4">
        <v>43363</v>
      </c>
      <c r="D3412" s="4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5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6">
        <v>65.789999999999992</v>
      </c>
      <c r="S3412" s="6">
        <v>9</v>
      </c>
      <c r="T3412" s="6">
        <v>0</v>
      </c>
      <c r="U3412" s="6">
        <v>30.263399999999997</v>
      </c>
      <c r="V3412" s="7" t="str">
        <f>IF(M3412=[1]People!$B$5,[1]People!$A$5,IF(M3412=[1]People!$B$4,[1]People!$A$4,IF(M3412=[1]People!$B$3,[1]People!$A$3,IF(M3412=[1]People!$B$2,[1]People!$A$2,0))))</f>
        <v>Anna Andreadi</v>
      </c>
      <c r="W3412" s="7" t="str">
        <f>IFERROR(INDEX([1]Returns!A$1:A$65536,MATCH(B3412,[1]Returns!B$1:B$65536,0)),"No")</f>
        <v>No</v>
      </c>
    </row>
    <row r="3413" spans="1:23" x14ac:dyDescent="0.2">
      <c r="A3413" s="1">
        <v>3412</v>
      </c>
      <c r="B3413" s="3" t="s">
        <v>6623</v>
      </c>
      <c r="C3413" s="4">
        <v>43363</v>
      </c>
      <c r="D3413" s="4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5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6">
        <v>271.98400000000004</v>
      </c>
      <c r="S3413" s="6">
        <v>2</v>
      </c>
      <c r="T3413" s="6">
        <v>0.2</v>
      </c>
      <c r="U3413" s="6">
        <v>88.394799999999975</v>
      </c>
      <c r="V3413" s="7" t="str">
        <f>IF(M3413=[1]People!$B$5,[1]People!$A$5,IF(M3413=[1]People!$B$4,[1]People!$A$4,IF(M3413=[1]People!$B$3,[1]People!$A$3,IF(M3413=[1]People!$B$2,[1]People!$A$2,0))))</f>
        <v>Anna Andreadi</v>
      </c>
      <c r="W3413" s="7" t="str">
        <f>IFERROR(INDEX([1]Returns!A$1:A$65536,MATCH(B3413,[1]Returns!B$1:B$65536,0)),"No")</f>
        <v>No</v>
      </c>
    </row>
    <row r="3414" spans="1:23" x14ac:dyDescent="0.2">
      <c r="A3414" s="1">
        <v>3413</v>
      </c>
      <c r="B3414" s="3" t="s">
        <v>6623</v>
      </c>
      <c r="C3414" s="4">
        <v>43363</v>
      </c>
      <c r="D3414" s="4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5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6">
        <v>11.76</v>
      </c>
      <c r="S3414" s="6">
        <v>4</v>
      </c>
      <c r="T3414" s="6">
        <v>0</v>
      </c>
      <c r="U3414" s="6">
        <v>3.1752000000000002</v>
      </c>
      <c r="V3414" s="7" t="str">
        <f>IF(M3414=[1]People!$B$5,[1]People!$A$5,IF(M3414=[1]People!$B$4,[1]People!$A$4,IF(M3414=[1]People!$B$3,[1]People!$A$3,IF(M3414=[1]People!$B$2,[1]People!$A$2,0))))</f>
        <v>Anna Andreadi</v>
      </c>
      <c r="W3414" s="7" t="str">
        <f>IFERROR(INDEX([1]Returns!A$1:A$65536,MATCH(B3414,[1]Returns!B$1:B$65536,0)),"No")</f>
        <v>No</v>
      </c>
    </row>
    <row r="3415" spans="1:23" x14ac:dyDescent="0.2">
      <c r="A3415" s="1">
        <v>3414</v>
      </c>
      <c r="B3415" s="3" t="s">
        <v>6623</v>
      </c>
      <c r="C3415" s="4">
        <v>43363</v>
      </c>
      <c r="D3415" s="4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5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6">
        <v>77.52</v>
      </c>
      <c r="S3415" s="6">
        <v>2</v>
      </c>
      <c r="T3415" s="6">
        <v>0</v>
      </c>
      <c r="U3415" s="6">
        <v>37.9848</v>
      </c>
      <c r="V3415" s="7" t="str">
        <f>IF(M3415=[1]People!$B$5,[1]People!$A$5,IF(M3415=[1]People!$B$4,[1]People!$A$4,IF(M3415=[1]People!$B$3,[1]People!$A$3,IF(M3415=[1]People!$B$2,[1]People!$A$2,0))))</f>
        <v>Anna Andreadi</v>
      </c>
      <c r="W3415" s="7" t="str">
        <f>IFERROR(INDEX([1]Returns!A$1:A$65536,MATCH(B3415,[1]Returns!B$1:B$65536,0)),"No")</f>
        <v>No</v>
      </c>
    </row>
    <row r="3416" spans="1:23" x14ac:dyDescent="0.2">
      <c r="A3416" s="1">
        <v>3415</v>
      </c>
      <c r="B3416" s="3" t="s">
        <v>6623</v>
      </c>
      <c r="C3416" s="4">
        <v>43363</v>
      </c>
      <c r="D3416" s="4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5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6">
        <v>48.64</v>
      </c>
      <c r="S3416" s="6">
        <v>2</v>
      </c>
      <c r="T3416" s="6">
        <v>0.2</v>
      </c>
      <c r="U3416" s="6">
        <v>15.807999999999996</v>
      </c>
      <c r="V3416" s="7" t="str">
        <f>IF(M3416=[1]People!$B$5,[1]People!$A$5,IF(M3416=[1]People!$B$4,[1]People!$A$4,IF(M3416=[1]People!$B$3,[1]People!$A$3,IF(M3416=[1]People!$B$2,[1]People!$A$2,0))))</f>
        <v>Anna Andreadi</v>
      </c>
      <c r="W3416" s="7" t="str">
        <f>IFERROR(INDEX([1]Returns!A$1:A$65536,MATCH(B3416,[1]Returns!B$1:B$65536,0)),"No")</f>
        <v>No</v>
      </c>
    </row>
    <row r="3417" spans="1:23" x14ac:dyDescent="0.2">
      <c r="A3417" s="1">
        <v>3416</v>
      </c>
      <c r="B3417" s="3" t="s">
        <v>6624</v>
      </c>
      <c r="C3417" s="4">
        <v>43345</v>
      </c>
      <c r="D3417" s="4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5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6">
        <v>1.81</v>
      </c>
      <c r="S3417" s="6">
        <v>1</v>
      </c>
      <c r="T3417" s="6">
        <v>0</v>
      </c>
      <c r="U3417" s="6">
        <v>0.65159999999999996</v>
      </c>
      <c r="V3417" s="7" t="str">
        <f>IF(M3417=[1]People!$B$5,[1]People!$A$5,IF(M3417=[1]People!$B$4,[1]People!$A$4,IF(M3417=[1]People!$B$3,[1]People!$A$3,IF(M3417=[1]People!$B$2,[1]People!$A$2,0))))</f>
        <v>Kelly Williams</v>
      </c>
      <c r="W3417" s="7" t="str">
        <f>IFERROR(INDEX([1]Returns!A$1:A$65536,MATCH(B3417,[1]Returns!B$1:B$65536,0)),"No")</f>
        <v>No</v>
      </c>
    </row>
    <row r="3418" spans="1:23" x14ac:dyDescent="0.2">
      <c r="A3418" s="1">
        <v>3417</v>
      </c>
      <c r="B3418" s="3" t="s">
        <v>6624</v>
      </c>
      <c r="C3418" s="4">
        <v>43345</v>
      </c>
      <c r="D3418" s="4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5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6">
        <v>8.26</v>
      </c>
      <c r="S3418" s="6">
        <v>2</v>
      </c>
      <c r="T3418" s="6">
        <v>0</v>
      </c>
      <c r="U3418" s="6">
        <v>3.8822000000000001</v>
      </c>
      <c r="V3418" s="7" t="str">
        <f>IF(M3418=[1]People!$B$5,[1]People!$A$5,IF(M3418=[1]People!$B$4,[1]People!$A$4,IF(M3418=[1]People!$B$3,[1]People!$A$3,IF(M3418=[1]People!$B$2,[1]People!$A$2,0))))</f>
        <v>Kelly Williams</v>
      </c>
      <c r="W3418" s="7" t="str">
        <f>IFERROR(INDEX([1]Returns!A$1:A$65536,MATCH(B3418,[1]Returns!B$1:B$65536,0)),"No")</f>
        <v>No</v>
      </c>
    </row>
    <row r="3419" spans="1:23" x14ac:dyDescent="0.2">
      <c r="A3419" s="1">
        <v>3418</v>
      </c>
      <c r="B3419" s="3" t="s">
        <v>6625</v>
      </c>
      <c r="C3419" s="4">
        <v>42852</v>
      </c>
      <c r="D3419" s="4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5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6">
        <v>43.560000000000009</v>
      </c>
      <c r="S3419" s="6">
        <v>5</v>
      </c>
      <c r="T3419" s="6">
        <v>0.2</v>
      </c>
      <c r="U3419" s="6">
        <v>3.2669999999999995</v>
      </c>
      <c r="V3419" s="7" t="str">
        <f>IF(M3419=[1]People!$B$5,[1]People!$A$5,IF(M3419=[1]People!$B$4,[1]People!$A$4,IF(M3419=[1]People!$B$3,[1]People!$A$3,IF(M3419=[1]People!$B$2,[1]People!$A$2,0))))</f>
        <v>Anna Andreadi</v>
      </c>
      <c r="W3419" s="7" t="str">
        <f>IFERROR(INDEX([1]Returns!A$1:A$65536,MATCH(B3419,[1]Returns!B$1:B$65536,0)),"No")</f>
        <v>No</v>
      </c>
    </row>
    <row r="3420" spans="1:23" x14ac:dyDescent="0.2">
      <c r="A3420" s="1">
        <v>3419</v>
      </c>
      <c r="B3420" s="3" t="s">
        <v>6625</v>
      </c>
      <c r="C3420" s="4">
        <v>42852</v>
      </c>
      <c r="D3420" s="4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5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6">
        <v>5.84</v>
      </c>
      <c r="S3420" s="6">
        <v>2</v>
      </c>
      <c r="T3420" s="6">
        <v>0.2</v>
      </c>
      <c r="U3420" s="6">
        <v>0.72999999999999954</v>
      </c>
      <c r="V3420" s="7" t="str">
        <f>IF(M3420=[1]People!$B$5,[1]People!$A$5,IF(M3420=[1]People!$B$4,[1]People!$A$4,IF(M3420=[1]People!$B$3,[1]People!$A$3,IF(M3420=[1]People!$B$2,[1]People!$A$2,0))))</f>
        <v>Anna Andreadi</v>
      </c>
      <c r="W3420" s="7" t="str">
        <f>IFERROR(INDEX([1]Returns!A$1:A$65536,MATCH(B3420,[1]Returns!B$1:B$65536,0)),"No")</f>
        <v>No</v>
      </c>
    </row>
    <row r="3421" spans="1:23" x14ac:dyDescent="0.2">
      <c r="A3421" s="1">
        <v>3420</v>
      </c>
      <c r="B3421" s="3" t="s">
        <v>6626</v>
      </c>
      <c r="C3421" s="4">
        <v>42984</v>
      </c>
      <c r="D3421" s="4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5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6">
        <v>271.76400000000001</v>
      </c>
      <c r="S3421" s="6">
        <v>2</v>
      </c>
      <c r="T3421" s="6">
        <v>0.1</v>
      </c>
      <c r="U3421" s="6">
        <v>60.391999999999967</v>
      </c>
      <c r="V3421" s="7" t="str">
        <f>IF(M3421=[1]People!$B$5,[1]People!$A$5,IF(M3421=[1]People!$B$4,[1]People!$A$4,IF(M3421=[1]People!$B$3,[1]People!$A$3,IF(M3421=[1]People!$B$2,[1]People!$A$2,0))))</f>
        <v>Chuck Magee</v>
      </c>
      <c r="W3421" s="7" t="str">
        <f>IFERROR(INDEX([1]Returns!A$1:A$65536,MATCH(B3421,[1]Returns!B$1:B$65536,0)),"No")</f>
        <v>No</v>
      </c>
    </row>
    <row r="3422" spans="1:23" x14ac:dyDescent="0.2">
      <c r="A3422" s="1">
        <v>3421</v>
      </c>
      <c r="B3422" s="3" t="s">
        <v>6627</v>
      </c>
      <c r="C3422" s="4">
        <v>43248</v>
      </c>
      <c r="D3422" s="4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5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6">
        <v>262.24</v>
      </c>
      <c r="S3422" s="6">
        <v>2</v>
      </c>
      <c r="T3422" s="6">
        <v>0</v>
      </c>
      <c r="U3422" s="6">
        <v>78.671999999999997</v>
      </c>
      <c r="V3422" s="7" t="str">
        <f>IF(M3422=[1]People!$B$5,[1]People!$A$5,IF(M3422=[1]People!$B$4,[1]People!$A$4,IF(M3422=[1]People!$B$3,[1]People!$A$3,IF(M3422=[1]People!$B$2,[1]People!$A$2,0))))</f>
        <v>Anna Andreadi</v>
      </c>
      <c r="W3422" s="7" t="str">
        <f>IFERROR(INDEX([1]Returns!A$1:A$65536,MATCH(B3422,[1]Returns!B$1:B$65536,0)),"No")</f>
        <v>Yes</v>
      </c>
    </row>
    <row r="3423" spans="1:23" x14ac:dyDescent="0.2">
      <c r="A3423" s="1">
        <v>3422</v>
      </c>
      <c r="B3423" s="3" t="s">
        <v>6627</v>
      </c>
      <c r="C3423" s="4">
        <v>43248</v>
      </c>
      <c r="D3423" s="4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5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6">
        <v>182.72</v>
      </c>
      <c r="S3423" s="6">
        <v>8</v>
      </c>
      <c r="T3423" s="6">
        <v>0</v>
      </c>
      <c r="U3423" s="6">
        <v>84.051199999999994</v>
      </c>
      <c r="V3423" s="7" t="str">
        <f>IF(M3423=[1]People!$B$5,[1]People!$A$5,IF(M3423=[1]People!$B$4,[1]People!$A$4,IF(M3423=[1]People!$B$3,[1]People!$A$3,IF(M3423=[1]People!$B$2,[1]People!$A$2,0))))</f>
        <v>Anna Andreadi</v>
      </c>
      <c r="W3423" s="7" t="str">
        <f>IFERROR(INDEX([1]Returns!A$1:A$65536,MATCH(B3423,[1]Returns!B$1:B$65536,0)),"No")</f>
        <v>Yes</v>
      </c>
    </row>
    <row r="3424" spans="1:23" x14ac:dyDescent="0.2">
      <c r="A3424" s="1">
        <v>3423</v>
      </c>
      <c r="B3424" s="3" t="s">
        <v>6627</v>
      </c>
      <c r="C3424" s="4">
        <v>43248</v>
      </c>
      <c r="D3424" s="4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5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6">
        <v>131.6</v>
      </c>
      <c r="S3424" s="6">
        <v>7</v>
      </c>
      <c r="T3424" s="6">
        <v>0</v>
      </c>
      <c r="U3424" s="6">
        <v>7.8960000000000008</v>
      </c>
      <c r="V3424" s="7" t="str">
        <f>IF(M3424=[1]People!$B$5,[1]People!$A$5,IF(M3424=[1]People!$B$4,[1]People!$A$4,IF(M3424=[1]People!$B$3,[1]People!$A$3,IF(M3424=[1]People!$B$2,[1]People!$A$2,0))))</f>
        <v>Anna Andreadi</v>
      </c>
      <c r="W3424" s="7" t="str">
        <f>IFERROR(INDEX([1]Returns!A$1:A$65536,MATCH(B3424,[1]Returns!B$1:B$65536,0)),"No")</f>
        <v>Yes</v>
      </c>
    </row>
    <row r="3425" spans="1:23" x14ac:dyDescent="0.2">
      <c r="A3425" s="1">
        <v>3424</v>
      </c>
      <c r="B3425" s="3" t="s">
        <v>6627</v>
      </c>
      <c r="C3425" s="4">
        <v>43248</v>
      </c>
      <c r="D3425" s="4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5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6">
        <v>22.72</v>
      </c>
      <c r="S3425" s="6">
        <v>4</v>
      </c>
      <c r="T3425" s="6">
        <v>0.2</v>
      </c>
      <c r="U3425" s="6">
        <v>7.3839999999999986</v>
      </c>
      <c r="V3425" s="7" t="str">
        <f>IF(M3425=[1]People!$B$5,[1]People!$A$5,IF(M3425=[1]People!$B$4,[1]People!$A$4,IF(M3425=[1]People!$B$3,[1]People!$A$3,IF(M3425=[1]People!$B$2,[1]People!$A$2,0))))</f>
        <v>Anna Andreadi</v>
      </c>
      <c r="W3425" s="7" t="str">
        <f>IFERROR(INDEX([1]Returns!A$1:A$65536,MATCH(B3425,[1]Returns!B$1:B$65536,0)),"No")</f>
        <v>Yes</v>
      </c>
    </row>
    <row r="3426" spans="1:23" x14ac:dyDescent="0.2">
      <c r="A3426" s="1">
        <v>3425</v>
      </c>
      <c r="B3426" s="3" t="s">
        <v>6627</v>
      </c>
      <c r="C3426" s="4">
        <v>43248</v>
      </c>
      <c r="D3426" s="4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5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6">
        <v>558.4</v>
      </c>
      <c r="S3426" s="6">
        <v>2</v>
      </c>
      <c r="T3426" s="6">
        <v>0.2</v>
      </c>
      <c r="U3426" s="6">
        <v>41.880000000000024</v>
      </c>
      <c r="V3426" s="7" t="str">
        <f>IF(M3426=[1]People!$B$5,[1]People!$A$5,IF(M3426=[1]People!$B$4,[1]People!$A$4,IF(M3426=[1]People!$B$3,[1]People!$A$3,IF(M3426=[1]People!$B$2,[1]People!$A$2,0))))</f>
        <v>Anna Andreadi</v>
      </c>
      <c r="W3426" s="7" t="str">
        <f>IFERROR(INDEX([1]Returns!A$1:A$65536,MATCH(B3426,[1]Returns!B$1:B$65536,0)),"No")</f>
        <v>Yes</v>
      </c>
    </row>
    <row r="3427" spans="1:23" x14ac:dyDescent="0.2">
      <c r="A3427" s="1">
        <v>3426</v>
      </c>
      <c r="B3427" s="3" t="s">
        <v>6628</v>
      </c>
      <c r="C3427" s="4">
        <v>43002</v>
      </c>
      <c r="D3427" s="4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5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6">
        <v>15.24</v>
      </c>
      <c r="S3427" s="6">
        <v>4</v>
      </c>
      <c r="T3427" s="6">
        <v>0</v>
      </c>
      <c r="U3427" s="6">
        <v>6.8579999999999988</v>
      </c>
      <c r="V3427" s="7" t="str">
        <f>IF(M3427=[1]People!$B$5,[1]People!$A$5,IF(M3427=[1]People!$B$4,[1]People!$A$4,IF(M3427=[1]People!$B$3,[1]People!$A$3,IF(M3427=[1]People!$B$2,[1]People!$A$2,0))))</f>
        <v>Kelly Williams</v>
      </c>
      <c r="W3427" s="7" t="str">
        <f>IFERROR(INDEX([1]Returns!A$1:A$65536,MATCH(B3427,[1]Returns!B$1:B$65536,0)),"No")</f>
        <v>No</v>
      </c>
    </row>
    <row r="3428" spans="1:23" x14ac:dyDescent="0.2">
      <c r="A3428" s="1">
        <v>3427</v>
      </c>
      <c r="B3428" s="3" t="s">
        <v>6628</v>
      </c>
      <c r="C3428" s="4">
        <v>43002</v>
      </c>
      <c r="D3428" s="4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5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6">
        <v>1408.1</v>
      </c>
      <c r="S3428" s="6">
        <v>10</v>
      </c>
      <c r="T3428" s="6">
        <v>0</v>
      </c>
      <c r="U3428" s="6">
        <v>394.26800000000003</v>
      </c>
      <c r="V3428" s="7" t="str">
        <f>IF(M3428=[1]People!$B$5,[1]People!$A$5,IF(M3428=[1]People!$B$4,[1]People!$A$4,IF(M3428=[1]People!$B$3,[1]People!$A$3,IF(M3428=[1]People!$B$2,[1]People!$A$2,0))))</f>
        <v>Kelly Williams</v>
      </c>
      <c r="W3428" s="7" t="str">
        <f>IFERROR(INDEX([1]Returns!A$1:A$65536,MATCH(B3428,[1]Returns!B$1:B$65536,0)),"No")</f>
        <v>No</v>
      </c>
    </row>
    <row r="3429" spans="1:23" x14ac:dyDescent="0.2">
      <c r="A3429" s="1">
        <v>3428</v>
      </c>
      <c r="B3429" s="3" t="s">
        <v>6630</v>
      </c>
      <c r="C3429" s="4">
        <v>43649</v>
      </c>
      <c r="D3429" s="4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5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6">
        <v>32.896000000000001</v>
      </c>
      <c r="S3429" s="6">
        <v>4</v>
      </c>
      <c r="T3429" s="6">
        <v>0.2</v>
      </c>
      <c r="U3429" s="6">
        <v>11.102399999999996</v>
      </c>
      <c r="V3429" s="7" t="str">
        <f>IF(M3429=[1]People!$B$5,[1]People!$A$5,IF(M3429=[1]People!$B$4,[1]People!$A$4,IF(M3429=[1]People!$B$3,[1]People!$A$3,IF(M3429=[1]People!$B$2,[1]People!$A$2,0))))</f>
        <v>Chuck Magee</v>
      </c>
      <c r="W3429" s="7" t="str">
        <f>IFERROR(INDEX([1]Returns!A$1:A$65536,MATCH(B3429,[1]Returns!B$1:B$65536,0)),"No")</f>
        <v>No</v>
      </c>
    </row>
    <row r="3430" spans="1:23" x14ac:dyDescent="0.2">
      <c r="A3430" s="1">
        <v>3429</v>
      </c>
      <c r="B3430" s="3" t="s">
        <v>6630</v>
      </c>
      <c r="C3430" s="4">
        <v>43649</v>
      </c>
      <c r="D3430" s="4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5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6">
        <v>215.148</v>
      </c>
      <c r="S3430" s="6">
        <v>2</v>
      </c>
      <c r="T3430" s="6">
        <v>0.4</v>
      </c>
      <c r="U3430" s="6">
        <v>-103.98819999999998</v>
      </c>
      <c r="V3430" s="7" t="str">
        <f>IF(M3430=[1]People!$B$5,[1]People!$A$5,IF(M3430=[1]People!$B$4,[1]People!$A$4,IF(M3430=[1]People!$B$3,[1]People!$A$3,IF(M3430=[1]People!$B$2,[1]People!$A$2,0))))</f>
        <v>Chuck Magee</v>
      </c>
      <c r="W3430" s="7" t="str">
        <f>IFERROR(INDEX([1]Returns!A$1:A$65536,MATCH(B3430,[1]Returns!B$1:B$65536,0)),"No")</f>
        <v>No</v>
      </c>
    </row>
    <row r="3431" spans="1:23" x14ac:dyDescent="0.2">
      <c r="A3431" s="1">
        <v>3430</v>
      </c>
      <c r="B3431" s="3" t="s">
        <v>6630</v>
      </c>
      <c r="C3431" s="4">
        <v>43649</v>
      </c>
      <c r="D3431" s="4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5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6">
        <v>30.96</v>
      </c>
      <c r="S3431" s="6">
        <v>6</v>
      </c>
      <c r="T3431" s="6">
        <v>0.2</v>
      </c>
      <c r="U3431" s="6">
        <v>11.223000000000001</v>
      </c>
      <c r="V3431" s="7" t="str">
        <f>IF(M3431=[1]People!$B$5,[1]People!$A$5,IF(M3431=[1]People!$B$4,[1]People!$A$4,IF(M3431=[1]People!$B$3,[1]People!$A$3,IF(M3431=[1]People!$B$2,[1]People!$A$2,0))))</f>
        <v>Chuck Magee</v>
      </c>
      <c r="W3431" s="7" t="str">
        <f>IFERROR(INDEX([1]Returns!A$1:A$65536,MATCH(B3431,[1]Returns!B$1:B$65536,0)),"No")</f>
        <v>No</v>
      </c>
    </row>
    <row r="3432" spans="1:23" x14ac:dyDescent="0.2">
      <c r="A3432" s="1">
        <v>3431</v>
      </c>
      <c r="B3432" s="3" t="s">
        <v>6633</v>
      </c>
      <c r="C3432" s="4">
        <v>43807</v>
      </c>
      <c r="D3432" s="4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5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6">
        <v>29.79</v>
      </c>
      <c r="S3432" s="6">
        <v>3</v>
      </c>
      <c r="T3432" s="6">
        <v>0</v>
      </c>
      <c r="U3432" s="6">
        <v>8.6390999999999956</v>
      </c>
      <c r="V3432" s="7" t="str">
        <f>IF(M3432=[1]People!$B$5,[1]People!$A$5,IF(M3432=[1]People!$B$4,[1]People!$A$4,IF(M3432=[1]People!$B$3,[1]People!$A$3,IF(M3432=[1]People!$B$2,[1]People!$A$2,0))))</f>
        <v>Anna Andreadi</v>
      </c>
      <c r="W3432" s="7" t="str">
        <f>IFERROR(INDEX([1]Returns!A$1:A$65536,MATCH(B3432,[1]Returns!B$1:B$65536,0)),"No")</f>
        <v>No</v>
      </c>
    </row>
    <row r="3433" spans="1:23" x14ac:dyDescent="0.2">
      <c r="A3433" s="1">
        <v>3432</v>
      </c>
      <c r="B3433" s="3" t="s">
        <v>6633</v>
      </c>
      <c r="C3433" s="4">
        <v>43807</v>
      </c>
      <c r="D3433" s="4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5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6">
        <v>128.9</v>
      </c>
      <c r="S3433" s="6">
        <v>2</v>
      </c>
      <c r="T3433" s="6">
        <v>0</v>
      </c>
      <c r="U3433" s="6">
        <v>15.468000000000004</v>
      </c>
      <c r="V3433" s="7" t="str">
        <f>IF(M3433=[1]People!$B$5,[1]People!$A$5,IF(M3433=[1]People!$B$4,[1]People!$A$4,IF(M3433=[1]People!$B$3,[1]People!$A$3,IF(M3433=[1]People!$B$2,[1]People!$A$2,0))))</f>
        <v>Anna Andreadi</v>
      </c>
      <c r="W3433" s="7" t="str">
        <f>IFERROR(INDEX([1]Returns!A$1:A$65536,MATCH(B3433,[1]Returns!B$1:B$65536,0)),"No")</f>
        <v>No</v>
      </c>
    </row>
    <row r="3434" spans="1:23" x14ac:dyDescent="0.2">
      <c r="A3434" s="1">
        <v>3433</v>
      </c>
      <c r="B3434" s="3" t="s">
        <v>6633</v>
      </c>
      <c r="C3434" s="4">
        <v>43807</v>
      </c>
      <c r="D3434" s="4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5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6">
        <v>60.12</v>
      </c>
      <c r="S3434" s="6">
        <v>9</v>
      </c>
      <c r="T3434" s="6">
        <v>0</v>
      </c>
      <c r="U3434" s="6">
        <v>28.857599999999998</v>
      </c>
      <c r="V3434" s="7" t="str">
        <f>IF(M3434=[1]People!$B$5,[1]People!$A$5,IF(M3434=[1]People!$B$4,[1]People!$A$4,IF(M3434=[1]People!$B$3,[1]People!$A$3,IF(M3434=[1]People!$B$2,[1]People!$A$2,0))))</f>
        <v>Anna Andreadi</v>
      </c>
      <c r="W3434" s="7" t="str">
        <f>IFERROR(INDEX([1]Returns!A$1:A$65536,MATCH(B3434,[1]Returns!B$1:B$65536,0)),"No")</f>
        <v>No</v>
      </c>
    </row>
    <row r="3435" spans="1:23" x14ac:dyDescent="0.2">
      <c r="A3435" s="1">
        <v>3434</v>
      </c>
      <c r="B3435" s="3" t="s">
        <v>6636</v>
      </c>
      <c r="C3435" s="4">
        <v>43804</v>
      </c>
      <c r="D3435" s="4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5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6">
        <v>24.816000000000003</v>
      </c>
      <c r="S3435" s="6">
        <v>3</v>
      </c>
      <c r="T3435" s="6">
        <v>0.2</v>
      </c>
      <c r="U3435" s="6">
        <v>8.3753999999999991</v>
      </c>
      <c r="V3435" s="7" t="str">
        <f>IF(M3435=[1]People!$B$5,[1]People!$A$5,IF(M3435=[1]People!$B$4,[1]People!$A$4,IF(M3435=[1]People!$B$3,[1]People!$A$3,IF(M3435=[1]People!$B$2,[1]People!$A$2,0))))</f>
        <v>Anna Andreadi</v>
      </c>
      <c r="W3435" s="7" t="str">
        <f>IFERROR(INDEX([1]Returns!A$1:A$65536,MATCH(B3435,[1]Returns!B$1:B$65536,0)),"No")</f>
        <v>No</v>
      </c>
    </row>
    <row r="3436" spans="1:23" x14ac:dyDescent="0.2">
      <c r="A3436" s="1">
        <v>3435</v>
      </c>
      <c r="B3436" s="3" t="s">
        <v>6636</v>
      </c>
      <c r="C3436" s="4">
        <v>43804</v>
      </c>
      <c r="D3436" s="4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5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6">
        <v>14.976000000000003</v>
      </c>
      <c r="S3436" s="6">
        <v>6</v>
      </c>
      <c r="T3436" s="6">
        <v>0.2</v>
      </c>
      <c r="U3436" s="6">
        <v>5.4287999999999981</v>
      </c>
      <c r="V3436" s="7" t="str">
        <f>IF(M3436=[1]People!$B$5,[1]People!$A$5,IF(M3436=[1]People!$B$4,[1]People!$A$4,IF(M3436=[1]People!$B$3,[1]People!$A$3,IF(M3436=[1]People!$B$2,[1]People!$A$2,0))))</f>
        <v>Anna Andreadi</v>
      </c>
      <c r="W3436" s="7" t="str">
        <f>IFERROR(INDEX([1]Returns!A$1:A$65536,MATCH(B3436,[1]Returns!B$1:B$65536,0)),"No")</f>
        <v>No</v>
      </c>
    </row>
    <row r="3437" spans="1:23" x14ac:dyDescent="0.2">
      <c r="A3437" s="1">
        <v>3436</v>
      </c>
      <c r="B3437" s="3" t="s">
        <v>6637</v>
      </c>
      <c r="C3437" s="4">
        <v>43005</v>
      </c>
      <c r="D3437" s="4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5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6">
        <v>15.079999999999998</v>
      </c>
      <c r="S3437" s="6">
        <v>2</v>
      </c>
      <c r="T3437" s="6">
        <v>0.8</v>
      </c>
      <c r="U3437" s="6">
        <v>-22.620000000000005</v>
      </c>
      <c r="V3437" s="7" t="str">
        <f>IF(M3437=[1]People!$B$5,[1]People!$A$5,IF(M3437=[1]People!$B$4,[1]People!$A$4,IF(M3437=[1]People!$B$3,[1]People!$A$3,IF(M3437=[1]People!$B$2,[1]People!$A$2,0))))</f>
        <v>Kelly Williams</v>
      </c>
      <c r="W3437" s="7" t="str">
        <f>IFERROR(INDEX([1]Returns!A$1:A$65536,MATCH(B3437,[1]Returns!B$1:B$65536,0)),"No")</f>
        <v>No</v>
      </c>
    </row>
    <row r="3438" spans="1:23" x14ac:dyDescent="0.2">
      <c r="A3438" s="1">
        <v>3437</v>
      </c>
      <c r="B3438" s="3" t="s">
        <v>6637</v>
      </c>
      <c r="C3438" s="4">
        <v>43005</v>
      </c>
      <c r="D3438" s="4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5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6">
        <v>24.288</v>
      </c>
      <c r="S3438" s="6">
        <v>3</v>
      </c>
      <c r="T3438" s="6">
        <v>0.6</v>
      </c>
      <c r="U3438" s="6">
        <v>-12.751199999999997</v>
      </c>
      <c r="V3438" s="7" t="str">
        <f>IF(M3438=[1]People!$B$5,[1]People!$A$5,IF(M3438=[1]People!$B$4,[1]People!$A$4,IF(M3438=[1]People!$B$3,[1]People!$A$3,IF(M3438=[1]People!$B$2,[1]People!$A$2,0))))</f>
        <v>Kelly Williams</v>
      </c>
      <c r="W3438" s="7" t="str">
        <f>IFERROR(INDEX([1]Returns!A$1:A$65536,MATCH(B3438,[1]Returns!B$1:B$65536,0)),"No")</f>
        <v>No</v>
      </c>
    </row>
    <row r="3439" spans="1:23" x14ac:dyDescent="0.2">
      <c r="A3439" s="1">
        <v>3438</v>
      </c>
      <c r="B3439" s="3" t="s">
        <v>6638</v>
      </c>
      <c r="C3439" s="4">
        <v>43768</v>
      </c>
      <c r="D3439" s="4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5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6">
        <v>16.192</v>
      </c>
      <c r="S3439" s="6">
        <v>2</v>
      </c>
      <c r="T3439" s="6">
        <v>0.6</v>
      </c>
      <c r="U3439" s="6">
        <v>-8.5007999999999981</v>
      </c>
      <c r="V3439" s="7" t="str">
        <f>IF(M3439=[1]People!$B$5,[1]People!$A$5,IF(M3439=[1]People!$B$4,[1]People!$A$4,IF(M3439=[1]People!$B$3,[1]People!$A$3,IF(M3439=[1]People!$B$2,[1]People!$A$2,0))))</f>
        <v>Kelly Williams</v>
      </c>
      <c r="W3439" s="7" t="str">
        <f>IFERROR(INDEX([1]Returns!A$1:A$65536,MATCH(B3439,[1]Returns!B$1:B$65536,0)),"No")</f>
        <v>No</v>
      </c>
    </row>
    <row r="3440" spans="1:23" x14ac:dyDescent="0.2">
      <c r="A3440" s="1">
        <v>3439</v>
      </c>
      <c r="B3440" s="3" t="s">
        <v>6638</v>
      </c>
      <c r="C3440" s="4">
        <v>43768</v>
      </c>
      <c r="D3440" s="4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5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6">
        <v>251.00599999999997</v>
      </c>
      <c r="S3440" s="6">
        <v>2</v>
      </c>
      <c r="T3440" s="6">
        <v>0.3</v>
      </c>
      <c r="U3440" s="6">
        <v>-68.130199999999988</v>
      </c>
      <c r="V3440" s="7" t="str">
        <f>IF(M3440=[1]People!$B$5,[1]People!$A$5,IF(M3440=[1]People!$B$4,[1]People!$A$4,IF(M3440=[1]People!$B$3,[1]People!$A$3,IF(M3440=[1]People!$B$2,[1]People!$A$2,0))))</f>
        <v>Kelly Williams</v>
      </c>
      <c r="W3440" s="7" t="str">
        <f>IFERROR(INDEX([1]Returns!A$1:A$65536,MATCH(B3440,[1]Returns!B$1:B$65536,0)),"No")</f>
        <v>No</v>
      </c>
    </row>
    <row r="3441" spans="1:23" x14ac:dyDescent="0.2">
      <c r="A3441" s="1">
        <v>3440</v>
      </c>
      <c r="B3441" s="3" t="s">
        <v>6638</v>
      </c>
      <c r="C3441" s="4">
        <v>43768</v>
      </c>
      <c r="D3441" s="4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5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6">
        <v>54.192</v>
      </c>
      <c r="S3441" s="6">
        <v>6</v>
      </c>
      <c r="T3441" s="6">
        <v>0.2</v>
      </c>
      <c r="U3441" s="6">
        <v>4.0643999999999973</v>
      </c>
      <c r="V3441" s="7" t="str">
        <f>IF(M3441=[1]People!$B$5,[1]People!$A$5,IF(M3441=[1]People!$B$4,[1]People!$A$4,IF(M3441=[1]People!$B$3,[1]People!$A$3,IF(M3441=[1]People!$B$2,[1]People!$A$2,0))))</f>
        <v>Kelly Williams</v>
      </c>
      <c r="W3441" s="7" t="str">
        <f>IFERROR(INDEX([1]Returns!A$1:A$65536,MATCH(B3441,[1]Returns!B$1:B$65536,0)),"No")</f>
        <v>No</v>
      </c>
    </row>
    <row r="3442" spans="1:23" x14ac:dyDescent="0.2">
      <c r="A3442" s="1">
        <v>3441</v>
      </c>
      <c r="B3442" s="3" t="s">
        <v>6639</v>
      </c>
      <c r="C3442" s="4">
        <v>43068</v>
      </c>
      <c r="D3442" s="4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5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6">
        <v>4.3040000000000003</v>
      </c>
      <c r="S3442" s="6">
        <v>1</v>
      </c>
      <c r="T3442" s="6">
        <v>0.2</v>
      </c>
      <c r="U3442" s="6">
        <v>1.5602</v>
      </c>
      <c r="V3442" s="7" t="str">
        <f>IF(M3442=[1]People!$B$5,[1]People!$A$5,IF(M3442=[1]People!$B$4,[1]People!$A$4,IF(M3442=[1]People!$B$3,[1]People!$A$3,IF(M3442=[1]People!$B$2,[1]People!$A$2,0))))</f>
        <v>Anna Andreadi</v>
      </c>
      <c r="W3442" s="7" t="str">
        <f>IFERROR(INDEX([1]Returns!A$1:A$65536,MATCH(B3442,[1]Returns!B$1:B$65536,0)),"No")</f>
        <v>No</v>
      </c>
    </row>
    <row r="3443" spans="1:23" x14ac:dyDescent="0.2">
      <c r="A3443" s="1">
        <v>3442</v>
      </c>
      <c r="B3443" s="3" t="s">
        <v>6640</v>
      </c>
      <c r="C3443" s="4">
        <v>42440</v>
      </c>
      <c r="D3443" s="4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5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6">
        <v>108.92</v>
      </c>
      <c r="S3443" s="6">
        <v>14</v>
      </c>
      <c r="T3443" s="6">
        <v>0</v>
      </c>
      <c r="U3443" s="6">
        <v>49.013999999999996</v>
      </c>
      <c r="V3443" s="7" t="str">
        <f>IF(M3443=[1]People!$B$5,[1]People!$A$5,IF(M3443=[1]People!$B$4,[1]People!$A$4,IF(M3443=[1]People!$B$3,[1]People!$A$3,IF(M3443=[1]People!$B$2,[1]People!$A$2,0))))</f>
        <v>Chuck Magee</v>
      </c>
      <c r="W3443" s="7" t="str">
        <f>IFERROR(INDEX([1]Returns!A$1:A$65536,MATCH(B3443,[1]Returns!B$1:B$65536,0)),"No")</f>
        <v>No</v>
      </c>
    </row>
    <row r="3444" spans="1:23" x14ac:dyDescent="0.2">
      <c r="A3444" s="1">
        <v>3443</v>
      </c>
      <c r="B3444" s="3" t="s">
        <v>6641</v>
      </c>
      <c r="C3444" s="4">
        <v>43788</v>
      </c>
      <c r="D3444" s="4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5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6">
        <v>16.740000000000002</v>
      </c>
      <c r="S3444" s="6">
        <v>3</v>
      </c>
      <c r="T3444" s="6">
        <v>0</v>
      </c>
      <c r="U3444" s="6">
        <v>8.370000000000001</v>
      </c>
      <c r="V3444" s="7" t="str">
        <f>IF(M3444=[1]People!$B$5,[1]People!$A$5,IF(M3444=[1]People!$B$4,[1]People!$A$4,IF(M3444=[1]People!$B$3,[1]People!$A$3,IF(M3444=[1]People!$B$2,[1]People!$A$2,0))))</f>
        <v>Chuck Magee</v>
      </c>
      <c r="W3444" s="7" t="str">
        <f>IFERROR(INDEX([1]Returns!A$1:A$65536,MATCH(B3444,[1]Returns!B$1:B$65536,0)),"No")</f>
        <v>No</v>
      </c>
    </row>
    <row r="3445" spans="1:23" x14ac:dyDescent="0.2">
      <c r="A3445" s="1">
        <v>3444</v>
      </c>
      <c r="B3445" s="3" t="s">
        <v>6641</v>
      </c>
      <c r="C3445" s="4">
        <v>43788</v>
      </c>
      <c r="D3445" s="4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5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6">
        <v>2504.7399999999998</v>
      </c>
      <c r="S3445" s="6">
        <v>7</v>
      </c>
      <c r="T3445" s="6">
        <v>0</v>
      </c>
      <c r="U3445" s="6">
        <v>626.18499999999995</v>
      </c>
      <c r="V3445" s="7" t="str">
        <f>IF(M3445=[1]People!$B$5,[1]People!$A$5,IF(M3445=[1]People!$B$4,[1]People!$A$4,IF(M3445=[1]People!$B$3,[1]People!$A$3,IF(M3445=[1]People!$B$2,[1]People!$A$2,0))))</f>
        <v>Chuck Magee</v>
      </c>
      <c r="W3445" s="7" t="str">
        <f>IFERROR(INDEX([1]Returns!A$1:A$65536,MATCH(B3445,[1]Returns!B$1:B$65536,0)),"No")</f>
        <v>No</v>
      </c>
    </row>
    <row r="3446" spans="1:23" x14ac:dyDescent="0.2">
      <c r="A3446" s="1">
        <v>3445</v>
      </c>
      <c r="B3446" s="3" t="s">
        <v>6642</v>
      </c>
      <c r="C3446" s="4">
        <v>43310</v>
      </c>
      <c r="D3446" s="4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5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6">
        <v>84.784000000000006</v>
      </c>
      <c r="S3446" s="6">
        <v>2</v>
      </c>
      <c r="T3446" s="6">
        <v>0.2</v>
      </c>
      <c r="U3446" s="6">
        <v>-16.956800000000005</v>
      </c>
      <c r="V3446" s="7" t="str">
        <f>IF(M3446=[1]People!$B$5,[1]People!$A$5,IF(M3446=[1]People!$B$4,[1]People!$A$4,IF(M3446=[1]People!$B$3,[1]People!$A$3,IF(M3446=[1]People!$B$2,[1]People!$A$2,0))))</f>
        <v>Chuck Magee</v>
      </c>
      <c r="W3446" s="7" t="str">
        <f>IFERROR(INDEX([1]Returns!A$1:A$65536,MATCH(B3446,[1]Returns!B$1:B$65536,0)),"No")</f>
        <v>No</v>
      </c>
    </row>
    <row r="3447" spans="1:23" x14ac:dyDescent="0.2">
      <c r="A3447" s="1">
        <v>3446</v>
      </c>
      <c r="B3447" s="3" t="s">
        <v>6645</v>
      </c>
      <c r="C3447" s="4">
        <v>42898</v>
      </c>
      <c r="D3447" s="4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5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6">
        <v>29.900000000000002</v>
      </c>
      <c r="S3447" s="6">
        <v>5</v>
      </c>
      <c r="T3447" s="6">
        <v>0</v>
      </c>
      <c r="U3447" s="6">
        <v>5.0829999999999975</v>
      </c>
      <c r="V3447" s="7" t="str">
        <f>IF(M3447=[1]People!$B$5,[1]People!$A$5,IF(M3447=[1]People!$B$4,[1]People!$A$4,IF(M3447=[1]People!$B$3,[1]People!$A$3,IF(M3447=[1]People!$B$2,[1]People!$A$2,0))))</f>
        <v>Chuck Magee</v>
      </c>
      <c r="W3447" s="7" t="str">
        <f>IFERROR(INDEX([1]Returns!A$1:A$65536,MATCH(B3447,[1]Returns!B$1:B$65536,0)),"No")</f>
        <v>No</v>
      </c>
    </row>
    <row r="3448" spans="1:23" x14ac:dyDescent="0.2">
      <c r="A3448" s="1">
        <v>3447</v>
      </c>
      <c r="B3448" s="3" t="s">
        <v>6646</v>
      </c>
      <c r="C3448" s="4">
        <v>43318</v>
      </c>
      <c r="D3448" s="4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5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6">
        <v>70.88</v>
      </c>
      <c r="S3448" s="6">
        <v>2</v>
      </c>
      <c r="T3448" s="6">
        <v>0</v>
      </c>
      <c r="U3448" s="6">
        <v>33.313599999999994</v>
      </c>
      <c r="V3448" s="7" t="str">
        <f>IF(M3448=[1]People!$B$5,[1]People!$A$5,IF(M3448=[1]People!$B$4,[1]People!$A$4,IF(M3448=[1]People!$B$3,[1]People!$A$3,IF(M3448=[1]People!$B$2,[1]People!$A$2,0))))</f>
        <v>Chuck Magee</v>
      </c>
      <c r="W3448" s="7" t="str">
        <f>IFERROR(INDEX([1]Returns!A$1:A$65536,MATCH(B3448,[1]Returns!B$1:B$65536,0)),"No")</f>
        <v>No</v>
      </c>
    </row>
    <row r="3449" spans="1:23" x14ac:dyDescent="0.2">
      <c r="A3449" s="1">
        <v>3448</v>
      </c>
      <c r="B3449" s="3" t="s">
        <v>6649</v>
      </c>
      <c r="C3449" s="4">
        <v>43627</v>
      </c>
      <c r="D3449" s="4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5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6">
        <v>3.76</v>
      </c>
      <c r="S3449" s="6">
        <v>2</v>
      </c>
      <c r="T3449" s="6">
        <v>0</v>
      </c>
      <c r="U3449" s="6">
        <v>1.0903999999999998</v>
      </c>
      <c r="V3449" s="7" t="str">
        <f>IF(M3449=[1]People!$B$5,[1]People!$A$5,IF(M3449=[1]People!$B$4,[1]People!$A$4,IF(M3449=[1]People!$B$3,[1]People!$A$3,IF(M3449=[1]People!$B$2,[1]People!$A$2,0))))</f>
        <v>Cassandra Brandow</v>
      </c>
      <c r="W3449" s="7" t="str">
        <f>IFERROR(INDEX([1]Returns!A$1:A$65536,MATCH(B3449,[1]Returns!B$1:B$65536,0)),"No")</f>
        <v>No</v>
      </c>
    </row>
    <row r="3450" spans="1:23" x14ac:dyDescent="0.2">
      <c r="A3450" s="1">
        <v>3449</v>
      </c>
      <c r="B3450" s="3" t="s">
        <v>6650</v>
      </c>
      <c r="C3450" s="4">
        <v>43380</v>
      </c>
      <c r="D3450" s="4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5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6">
        <v>27.263999999999999</v>
      </c>
      <c r="S3450" s="6">
        <v>2</v>
      </c>
      <c r="T3450" s="6">
        <v>0.2</v>
      </c>
      <c r="U3450" s="6">
        <v>8.8607999999999976</v>
      </c>
      <c r="V3450" s="7" t="str">
        <f>IF(M3450=[1]People!$B$5,[1]People!$A$5,IF(M3450=[1]People!$B$4,[1]People!$A$4,IF(M3450=[1]People!$B$3,[1]People!$A$3,IF(M3450=[1]People!$B$2,[1]People!$A$2,0))))</f>
        <v>Anna Andreadi</v>
      </c>
      <c r="W3450" s="7" t="str">
        <f>IFERROR(INDEX([1]Returns!A$1:A$65536,MATCH(B3450,[1]Returns!B$1:B$65536,0)),"No")</f>
        <v>No</v>
      </c>
    </row>
    <row r="3451" spans="1:23" x14ac:dyDescent="0.2">
      <c r="A3451" s="1">
        <v>3450</v>
      </c>
      <c r="B3451" s="3" t="s">
        <v>6651</v>
      </c>
      <c r="C3451" s="4">
        <v>42621</v>
      </c>
      <c r="D3451" s="4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5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6">
        <v>56.65</v>
      </c>
      <c r="S3451" s="6">
        <v>5</v>
      </c>
      <c r="T3451" s="6">
        <v>0</v>
      </c>
      <c r="U3451" s="6">
        <v>24.359500000000004</v>
      </c>
      <c r="V3451" s="7" t="str">
        <f>IF(M3451=[1]People!$B$5,[1]People!$A$5,IF(M3451=[1]People!$B$4,[1]People!$A$4,IF(M3451=[1]People!$B$3,[1]People!$A$3,IF(M3451=[1]People!$B$2,[1]People!$A$2,0))))</f>
        <v>Anna Andreadi</v>
      </c>
      <c r="W3451" s="7" t="str">
        <f>IFERROR(INDEX([1]Returns!A$1:A$65536,MATCH(B3451,[1]Returns!B$1:B$65536,0)),"No")</f>
        <v>No</v>
      </c>
    </row>
    <row r="3452" spans="1:23" x14ac:dyDescent="0.2">
      <c r="A3452" s="1">
        <v>3451</v>
      </c>
      <c r="B3452" s="3" t="s">
        <v>6651</v>
      </c>
      <c r="C3452" s="4">
        <v>42621</v>
      </c>
      <c r="D3452" s="4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5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6">
        <v>14.97</v>
      </c>
      <c r="S3452" s="6">
        <v>1</v>
      </c>
      <c r="T3452" s="6">
        <v>0</v>
      </c>
      <c r="U3452" s="6">
        <v>4.1916000000000011</v>
      </c>
      <c r="V3452" s="7" t="str">
        <f>IF(M3452=[1]People!$B$5,[1]People!$A$5,IF(M3452=[1]People!$B$4,[1]People!$A$4,IF(M3452=[1]People!$B$3,[1]People!$A$3,IF(M3452=[1]People!$B$2,[1]People!$A$2,0))))</f>
        <v>Anna Andreadi</v>
      </c>
      <c r="W3452" s="7" t="str">
        <f>IFERROR(INDEX([1]Returns!A$1:A$65536,MATCH(B3452,[1]Returns!B$1:B$65536,0)),"No")</f>
        <v>No</v>
      </c>
    </row>
    <row r="3453" spans="1:23" x14ac:dyDescent="0.2">
      <c r="A3453" s="1">
        <v>3452</v>
      </c>
      <c r="B3453" s="3" t="s">
        <v>6651</v>
      </c>
      <c r="C3453" s="4">
        <v>42621</v>
      </c>
      <c r="D3453" s="4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5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6">
        <v>4.0199999999999996</v>
      </c>
      <c r="S3453" s="6">
        <v>2</v>
      </c>
      <c r="T3453" s="6">
        <v>0</v>
      </c>
      <c r="U3453" s="6">
        <v>1.9697999999999998</v>
      </c>
      <c r="V3453" s="7" t="str">
        <f>IF(M3453=[1]People!$B$5,[1]People!$A$5,IF(M3453=[1]People!$B$4,[1]People!$A$4,IF(M3453=[1]People!$B$3,[1]People!$A$3,IF(M3453=[1]People!$B$2,[1]People!$A$2,0))))</f>
        <v>Anna Andreadi</v>
      </c>
      <c r="W3453" s="7" t="str">
        <f>IFERROR(INDEX([1]Returns!A$1:A$65536,MATCH(B3453,[1]Returns!B$1:B$65536,0)),"No")</f>
        <v>No</v>
      </c>
    </row>
    <row r="3454" spans="1:23" x14ac:dyDescent="0.2">
      <c r="A3454" s="1">
        <v>3453</v>
      </c>
      <c r="B3454" s="3" t="s">
        <v>6652</v>
      </c>
      <c r="C3454" s="4">
        <v>42445</v>
      </c>
      <c r="D3454" s="4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5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6">
        <v>471.92</v>
      </c>
      <c r="S3454" s="6">
        <v>2</v>
      </c>
      <c r="T3454" s="6">
        <v>0.2</v>
      </c>
      <c r="U3454" s="6">
        <v>29.495000000000019</v>
      </c>
      <c r="V3454" s="7" t="str">
        <f>IF(M3454=[1]People!$B$5,[1]People!$A$5,IF(M3454=[1]People!$B$4,[1]People!$A$4,IF(M3454=[1]People!$B$3,[1]People!$A$3,IF(M3454=[1]People!$B$2,[1]People!$A$2,0))))</f>
        <v>Cassandra Brandow</v>
      </c>
      <c r="W3454" s="7" t="str">
        <f>IFERROR(INDEX([1]Returns!A$1:A$65536,MATCH(B3454,[1]Returns!B$1:B$65536,0)),"No")</f>
        <v>No</v>
      </c>
    </row>
    <row r="3455" spans="1:23" x14ac:dyDescent="0.2">
      <c r="A3455" s="1">
        <v>3454</v>
      </c>
      <c r="B3455" s="3" t="s">
        <v>6655</v>
      </c>
      <c r="C3455" s="4">
        <v>42795</v>
      </c>
      <c r="D3455" s="4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5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6">
        <v>58.72</v>
      </c>
      <c r="S3455" s="6">
        <v>4</v>
      </c>
      <c r="T3455" s="6">
        <v>0</v>
      </c>
      <c r="U3455" s="6">
        <v>27.011199999999999</v>
      </c>
      <c r="V3455" s="7" t="str">
        <f>IF(M3455=[1]People!$B$5,[1]People!$A$5,IF(M3455=[1]People!$B$4,[1]People!$A$4,IF(M3455=[1]People!$B$3,[1]People!$A$3,IF(M3455=[1]People!$B$2,[1]People!$A$2,0))))</f>
        <v>Cassandra Brandow</v>
      </c>
      <c r="W3455" s="7" t="str">
        <f>IFERROR(INDEX([1]Returns!A$1:A$65536,MATCH(B3455,[1]Returns!B$1:B$65536,0)),"No")</f>
        <v>No</v>
      </c>
    </row>
    <row r="3456" spans="1:23" x14ac:dyDescent="0.2">
      <c r="A3456" s="1">
        <v>3455</v>
      </c>
      <c r="B3456" s="3" t="s">
        <v>6656</v>
      </c>
      <c r="C3456" s="4">
        <v>42925</v>
      </c>
      <c r="D3456" s="4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5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6">
        <v>5.16</v>
      </c>
      <c r="S3456" s="6">
        <v>3</v>
      </c>
      <c r="T3456" s="6">
        <v>0.2</v>
      </c>
      <c r="U3456" s="6">
        <v>0.83849999999999936</v>
      </c>
      <c r="V3456" s="7" t="str">
        <f>IF(M3456=[1]People!$B$5,[1]People!$A$5,IF(M3456=[1]People!$B$4,[1]People!$A$4,IF(M3456=[1]People!$B$3,[1]People!$A$3,IF(M3456=[1]People!$B$2,[1]People!$A$2,0))))</f>
        <v>Cassandra Brandow</v>
      </c>
      <c r="W3456" s="7" t="str">
        <f>IFERROR(INDEX([1]Returns!A$1:A$65536,MATCH(B3456,[1]Returns!B$1:B$65536,0)),"No")</f>
        <v>No</v>
      </c>
    </row>
    <row r="3457" spans="1:23" x14ac:dyDescent="0.2">
      <c r="A3457" s="1">
        <v>3456</v>
      </c>
      <c r="B3457" s="3" t="s">
        <v>6659</v>
      </c>
      <c r="C3457" s="4">
        <v>43151</v>
      </c>
      <c r="D3457" s="4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5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6">
        <v>16.496000000000002</v>
      </c>
      <c r="S3457" s="6">
        <v>2</v>
      </c>
      <c r="T3457" s="6">
        <v>0.2</v>
      </c>
      <c r="U3457" s="6">
        <v>5.5673999999999992</v>
      </c>
      <c r="V3457" s="7" t="str">
        <f>IF(M3457=[1]People!$B$5,[1]People!$A$5,IF(M3457=[1]People!$B$4,[1]People!$A$4,IF(M3457=[1]People!$B$3,[1]People!$A$3,IF(M3457=[1]People!$B$2,[1]People!$A$2,0))))</f>
        <v>Cassandra Brandow</v>
      </c>
      <c r="W3457" s="7" t="str">
        <f>IFERROR(INDEX([1]Returns!A$1:A$65536,MATCH(B3457,[1]Returns!B$1:B$65536,0)),"No")</f>
        <v>No</v>
      </c>
    </row>
    <row r="3458" spans="1:23" x14ac:dyDescent="0.2">
      <c r="A3458" s="1">
        <v>3457</v>
      </c>
      <c r="B3458" s="3" t="s">
        <v>6662</v>
      </c>
      <c r="C3458" s="4">
        <v>43724</v>
      </c>
      <c r="D3458" s="4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5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6">
        <v>71.975999999999999</v>
      </c>
      <c r="S3458" s="6">
        <v>3</v>
      </c>
      <c r="T3458" s="6">
        <v>0.2</v>
      </c>
      <c r="U3458" s="6">
        <v>19.793400000000005</v>
      </c>
      <c r="V3458" s="7" t="str">
        <f>IF(M3458=[1]People!$B$5,[1]People!$A$5,IF(M3458=[1]People!$B$4,[1]People!$A$4,IF(M3458=[1]People!$B$3,[1]People!$A$3,IF(M3458=[1]People!$B$2,[1]People!$A$2,0))))</f>
        <v>Chuck Magee</v>
      </c>
      <c r="W3458" s="7" t="str">
        <f>IFERROR(INDEX([1]Returns!A$1:A$65536,MATCH(B3458,[1]Returns!B$1:B$65536,0)),"No")</f>
        <v>No</v>
      </c>
    </row>
    <row r="3459" spans="1:23" x14ac:dyDescent="0.2">
      <c r="A3459" s="1">
        <v>3458</v>
      </c>
      <c r="B3459" s="3" t="s">
        <v>6662</v>
      </c>
      <c r="C3459" s="4">
        <v>43724</v>
      </c>
      <c r="D3459" s="4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5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6">
        <v>22.512000000000004</v>
      </c>
      <c r="S3459" s="6">
        <v>3</v>
      </c>
      <c r="T3459" s="6">
        <v>0.2</v>
      </c>
      <c r="U3459" s="6">
        <v>2.2511999999999999</v>
      </c>
      <c r="V3459" s="7" t="str">
        <f>IF(M3459=[1]People!$B$5,[1]People!$A$5,IF(M3459=[1]People!$B$4,[1]People!$A$4,IF(M3459=[1]People!$B$3,[1]People!$A$3,IF(M3459=[1]People!$B$2,[1]People!$A$2,0))))</f>
        <v>Chuck Magee</v>
      </c>
      <c r="W3459" s="7" t="str">
        <f>IFERROR(INDEX([1]Returns!A$1:A$65536,MATCH(B3459,[1]Returns!B$1:B$65536,0)),"No")</f>
        <v>No</v>
      </c>
    </row>
    <row r="3460" spans="1:23" x14ac:dyDescent="0.2">
      <c r="A3460" s="1">
        <v>3459</v>
      </c>
      <c r="B3460" s="3" t="s">
        <v>6662</v>
      </c>
      <c r="C3460" s="4">
        <v>43724</v>
      </c>
      <c r="D3460" s="4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5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6">
        <v>3.4440000000000008</v>
      </c>
      <c r="S3460" s="6">
        <v>2</v>
      </c>
      <c r="T3460" s="6">
        <v>0.7</v>
      </c>
      <c r="U3460" s="6">
        <v>-2.7551999999999994</v>
      </c>
      <c r="V3460" s="7" t="str">
        <f>IF(M3460=[1]People!$B$5,[1]People!$A$5,IF(M3460=[1]People!$B$4,[1]People!$A$4,IF(M3460=[1]People!$B$3,[1]People!$A$3,IF(M3460=[1]People!$B$2,[1]People!$A$2,0))))</f>
        <v>Chuck Magee</v>
      </c>
      <c r="W3460" s="7" t="str">
        <f>IFERROR(INDEX([1]Returns!A$1:A$65536,MATCH(B3460,[1]Returns!B$1:B$65536,0)),"No")</f>
        <v>No</v>
      </c>
    </row>
    <row r="3461" spans="1:23" x14ac:dyDescent="0.2">
      <c r="A3461" s="1">
        <v>3460</v>
      </c>
      <c r="B3461" s="3" t="s">
        <v>6662</v>
      </c>
      <c r="C3461" s="4">
        <v>43724</v>
      </c>
      <c r="D3461" s="4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5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6">
        <v>538.19400000000007</v>
      </c>
      <c r="S3461" s="6">
        <v>2</v>
      </c>
      <c r="T3461" s="6">
        <v>0.7</v>
      </c>
      <c r="U3461" s="6">
        <v>-412.61539999999991</v>
      </c>
      <c r="V3461" s="7" t="str">
        <f>IF(M3461=[1]People!$B$5,[1]People!$A$5,IF(M3461=[1]People!$B$4,[1]People!$A$4,IF(M3461=[1]People!$B$3,[1]People!$A$3,IF(M3461=[1]People!$B$2,[1]People!$A$2,0))))</f>
        <v>Chuck Magee</v>
      </c>
      <c r="W3461" s="7" t="str">
        <f>IFERROR(INDEX([1]Returns!A$1:A$65536,MATCH(B3461,[1]Returns!B$1:B$65536,0)),"No")</f>
        <v>No</v>
      </c>
    </row>
    <row r="3462" spans="1:23" x14ac:dyDescent="0.2">
      <c r="A3462" s="1">
        <v>3461</v>
      </c>
      <c r="B3462" s="3" t="s">
        <v>6662</v>
      </c>
      <c r="C3462" s="4">
        <v>43724</v>
      </c>
      <c r="D3462" s="4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5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6">
        <v>47.984000000000002</v>
      </c>
      <c r="S3462" s="6">
        <v>2</v>
      </c>
      <c r="T3462" s="6">
        <v>0.2</v>
      </c>
      <c r="U3462" s="6">
        <v>14.395200000000004</v>
      </c>
      <c r="V3462" s="7" t="str">
        <f>IF(M3462=[1]People!$B$5,[1]People!$A$5,IF(M3462=[1]People!$B$4,[1]People!$A$4,IF(M3462=[1]People!$B$3,[1]People!$A$3,IF(M3462=[1]People!$B$2,[1]People!$A$2,0))))</f>
        <v>Chuck Magee</v>
      </c>
      <c r="W3462" s="7" t="str">
        <f>IFERROR(INDEX([1]Returns!A$1:A$65536,MATCH(B3462,[1]Returns!B$1:B$65536,0)),"No")</f>
        <v>No</v>
      </c>
    </row>
    <row r="3463" spans="1:23" x14ac:dyDescent="0.2">
      <c r="A3463" s="1">
        <v>3462</v>
      </c>
      <c r="B3463" s="3" t="s">
        <v>6663</v>
      </c>
      <c r="C3463" s="4">
        <v>43774</v>
      </c>
      <c r="D3463" s="4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5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6">
        <v>492.76800000000003</v>
      </c>
      <c r="S3463" s="6">
        <v>4</v>
      </c>
      <c r="T3463" s="6">
        <v>0.2</v>
      </c>
      <c r="U3463" s="6">
        <v>55.436399999999935</v>
      </c>
      <c r="V3463" s="7" t="str">
        <f>IF(M3463=[1]People!$B$5,[1]People!$A$5,IF(M3463=[1]People!$B$4,[1]People!$A$4,IF(M3463=[1]People!$B$3,[1]People!$A$3,IF(M3463=[1]People!$B$2,[1]People!$A$2,0))))</f>
        <v>Kelly Williams</v>
      </c>
      <c r="W3463" s="7" t="str">
        <f>IFERROR(INDEX([1]Returns!A$1:A$65536,MATCH(B3463,[1]Returns!B$1:B$65536,0)),"No")</f>
        <v>No</v>
      </c>
    </row>
    <row r="3464" spans="1:23" x14ac:dyDescent="0.2">
      <c r="A3464" s="1">
        <v>3463</v>
      </c>
      <c r="B3464" s="3" t="s">
        <v>6664</v>
      </c>
      <c r="C3464" s="4">
        <v>42786</v>
      </c>
      <c r="D3464" s="4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5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6">
        <v>286.78999999999996</v>
      </c>
      <c r="S3464" s="6">
        <v>7</v>
      </c>
      <c r="T3464" s="6">
        <v>0</v>
      </c>
      <c r="U3464" s="6">
        <v>74.565400000000011</v>
      </c>
      <c r="V3464" s="7" t="str">
        <f>IF(M3464=[1]People!$B$5,[1]People!$A$5,IF(M3464=[1]People!$B$4,[1]People!$A$4,IF(M3464=[1]People!$B$3,[1]People!$A$3,IF(M3464=[1]People!$B$2,[1]People!$A$2,0))))</f>
        <v>Chuck Magee</v>
      </c>
      <c r="W3464" s="7" t="str">
        <f>IFERROR(INDEX([1]Returns!A$1:A$65536,MATCH(B3464,[1]Returns!B$1:B$65536,0)),"No")</f>
        <v>No</v>
      </c>
    </row>
    <row r="3465" spans="1:23" x14ac:dyDescent="0.2">
      <c r="A3465" s="1">
        <v>3464</v>
      </c>
      <c r="B3465" s="3" t="s">
        <v>6665</v>
      </c>
      <c r="C3465" s="4">
        <v>43429</v>
      </c>
      <c r="D3465" s="4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5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6">
        <v>5.08</v>
      </c>
      <c r="S3465" s="6">
        <v>1</v>
      </c>
      <c r="T3465" s="6">
        <v>0.2</v>
      </c>
      <c r="U3465" s="6">
        <v>1.6509999999999998</v>
      </c>
      <c r="V3465" s="7" t="str">
        <f>IF(M3465=[1]People!$B$5,[1]People!$A$5,IF(M3465=[1]People!$B$4,[1]People!$A$4,IF(M3465=[1]People!$B$3,[1]People!$A$3,IF(M3465=[1]People!$B$2,[1]People!$A$2,0))))</f>
        <v>Cassandra Brandow</v>
      </c>
      <c r="W3465" s="7" t="str">
        <f>IFERROR(INDEX([1]Returns!A$1:A$65536,MATCH(B3465,[1]Returns!B$1:B$65536,0)),"No")</f>
        <v>No</v>
      </c>
    </row>
    <row r="3466" spans="1:23" x14ac:dyDescent="0.2">
      <c r="A3466" s="1">
        <v>3465</v>
      </c>
      <c r="B3466" s="3" t="s">
        <v>6668</v>
      </c>
      <c r="C3466" s="4">
        <v>43802</v>
      </c>
      <c r="D3466" s="4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5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6">
        <v>47.992000000000004</v>
      </c>
      <c r="S3466" s="6">
        <v>1</v>
      </c>
      <c r="T3466" s="6">
        <v>0.2</v>
      </c>
      <c r="U3466" s="6">
        <v>7.198799999999995</v>
      </c>
      <c r="V3466" s="7" t="str">
        <f>IF(M3466=[1]People!$B$5,[1]People!$A$5,IF(M3466=[1]People!$B$4,[1]People!$A$4,IF(M3466=[1]People!$B$3,[1]People!$A$3,IF(M3466=[1]People!$B$2,[1]People!$A$2,0))))</f>
        <v>Cassandra Brandow</v>
      </c>
      <c r="W3466" s="7" t="str">
        <f>IFERROR(INDEX([1]Returns!A$1:A$65536,MATCH(B3466,[1]Returns!B$1:B$65536,0)),"No")</f>
        <v>No</v>
      </c>
    </row>
    <row r="3467" spans="1:23" x14ac:dyDescent="0.2">
      <c r="A3467" s="1">
        <v>3466</v>
      </c>
      <c r="B3467" s="3" t="s">
        <v>6669</v>
      </c>
      <c r="C3467" s="4">
        <v>42988</v>
      </c>
      <c r="D3467" s="4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5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6">
        <v>61.96</v>
      </c>
      <c r="S3467" s="6">
        <v>2</v>
      </c>
      <c r="T3467" s="6">
        <v>0</v>
      </c>
      <c r="U3467" s="6">
        <v>16.1096</v>
      </c>
      <c r="V3467" s="7" t="str">
        <f>IF(M3467=[1]People!$B$5,[1]People!$A$5,IF(M3467=[1]People!$B$4,[1]People!$A$4,IF(M3467=[1]People!$B$3,[1]People!$A$3,IF(M3467=[1]People!$B$2,[1]People!$A$2,0))))</f>
        <v>Chuck Magee</v>
      </c>
      <c r="W3467" s="7" t="str">
        <f>IFERROR(INDEX([1]Returns!A$1:A$65536,MATCH(B3467,[1]Returns!B$1:B$65536,0)),"No")</f>
        <v>No</v>
      </c>
    </row>
    <row r="3468" spans="1:23" x14ac:dyDescent="0.2">
      <c r="A3468" s="1">
        <v>3467</v>
      </c>
      <c r="B3468" s="3" t="s">
        <v>6669</v>
      </c>
      <c r="C3468" s="4">
        <v>42988</v>
      </c>
      <c r="D3468" s="4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5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6">
        <v>361.96</v>
      </c>
      <c r="S3468" s="6">
        <v>2</v>
      </c>
      <c r="T3468" s="6">
        <v>0</v>
      </c>
      <c r="U3468" s="6">
        <v>83.25079999999997</v>
      </c>
      <c r="V3468" s="7" t="str">
        <f>IF(M3468=[1]People!$B$5,[1]People!$A$5,IF(M3468=[1]People!$B$4,[1]People!$A$4,IF(M3468=[1]People!$B$3,[1]People!$A$3,IF(M3468=[1]People!$B$2,[1]People!$A$2,0))))</f>
        <v>Chuck Magee</v>
      </c>
      <c r="W3468" s="7" t="str">
        <f>IFERROR(INDEX([1]Returns!A$1:A$65536,MATCH(B3468,[1]Returns!B$1:B$65536,0)),"No")</f>
        <v>No</v>
      </c>
    </row>
    <row r="3469" spans="1:23" x14ac:dyDescent="0.2">
      <c r="A3469" s="1">
        <v>3468</v>
      </c>
      <c r="B3469" s="3" t="s">
        <v>6669</v>
      </c>
      <c r="C3469" s="4">
        <v>42988</v>
      </c>
      <c r="D3469" s="4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5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6">
        <v>278.82</v>
      </c>
      <c r="S3469" s="6">
        <v>9</v>
      </c>
      <c r="T3469" s="6">
        <v>0</v>
      </c>
      <c r="U3469" s="6">
        <v>125.46899999999999</v>
      </c>
      <c r="V3469" s="7" t="str">
        <f>IF(M3469=[1]People!$B$5,[1]People!$A$5,IF(M3469=[1]People!$B$4,[1]People!$A$4,IF(M3469=[1]People!$B$3,[1]People!$A$3,IF(M3469=[1]People!$B$2,[1]People!$A$2,0))))</f>
        <v>Chuck Magee</v>
      </c>
      <c r="W3469" s="7" t="str">
        <f>IFERROR(INDEX([1]Returns!A$1:A$65536,MATCH(B3469,[1]Returns!B$1:B$65536,0)),"No")</f>
        <v>No</v>
      </c>
    </row>
    <row r="3470" spans="1:23" x14ac:dyDescent="0.2">
      <c r="A3470" s="1">
        <v>3469</v>
      </c>
      <c r="B3470" s="3" t="s">
        <v>6670</v>
      </c>
      <c r="C3470" s="4">
        <v>43448</v>
      </c>
      <c r="D3470" s="4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5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6">
        <v>133.38</v>
      </c>
      <c r="S3470" s="6">
        <v>6</v>
      </c>
      <c r="T3470" s="6">
        <v>0</v>
      </c>
      <c r="U3470" s="6">
        <v>58.687200000000011</v>
      </c>
      <c r="V3470" s="7" t="str">
        <f>IF(M3470=[1]People!$B$5,[1]People!$A$5,IF(M3470=[1]People!$B$4,[1]People!$A$4,IF(M3470=[1]People!$B$3,[1]People!$A$3,IF(M3470=[1]People!$B$2,[1]People!$A$2,0))))</f>
        <v>Cassandra Brandow</v>
      </c>
      <c r="W3470" s="7" t="str">
        <f>IFERROR(INDEX([1]Returns!A$1:A$65536,MATCH(B3470,[1]Returns!B$1:B$65536,0)),"No")</f>
        <v>No</v>
      </c>
    </row>
    <row r="3471" spans="1:23" x14ac:dyDescent="0.2">
      <c r="A3471" s="1">
        <v>3470</v>
      </c>
      <c r="B3471" s="3" t="s">
        <v>6671</v>
      </c>
      <c r="C3471" s="4">
        <v>42831</v>
      </c>
      <c r="D3471" s="4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5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6">
        <v>47.952000000000005</v>
      </c>
      <c r="S3471" s="6">
        <v>3</v>
      </c>
      <c r="T3471" s="6">
        <v>0.2</v>
      </c>
      <c r="U3471" s="6">
        <v>16.183799999999998</v>
      </c>
      <c r="V3471" s="7" t="str">
        <f>IF(M3471=[1]People!$B$5,[1]People!$A$5,IF(M3471=[1]People!$B$4,[1]People!$A$4,IF(M3471=[1]People!$B$3,[1]People!$A$3,IF(M3471=[1]People!$B$2,[1]People!$A$2,0))))</f>
        <v>Cassandra Brandow</v>
      </c>
      <c r="W3471" s="7" t="str">
        <f>IFERROR(INDEX([1]Returns!A$1:A$65536,MATCH(B3471,[1]Returns!B$1:B$65536,0)),"No")</f>
        <v>No</v>
      </c>
    </row>
    <row r="3472" spans="1:23" x14ac:dyDescent="0.2">
      <c r="A3472" s="1">
        <v>3471</v>
      </c>
      <c r="B3472" s="3" t="s">
        <v>6674</v>
      </c>
      <c r="C3472" s="4">
        <v>43435</v>
      </c>
      <c r="D3472" s="4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5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6">
        <v>16.739999999999998</v>
      </c>
      <c r="S3472" s="6">
        <v>2</v>
      </c>
      <c r="T3472" s="6">
        <v>0</v>
      </c>
      <c r="U3472" s="6">
        <v>4.3523999999999994</v>
      </c>
      <c r="V3472" s="7" t="str">
        <f>IF(M3472=[1]People!$B$5,[1]People!$A$5,IF(M3472=[1]People!$B$4,[1]People!$A$4,IF(M3472=[1]People!$B$3,[1]People!$A$3,IF(M3472=[1]People!$B$2,[1]People!$A$2,0))))</f>
        <v>Anna Andreadi</v>
      </c>
      <c r="W3472" s="7" t="str">
        <f>IFERROR(INDEX([1]Returns!A$1:A$65536,MATCH(B3472,[1]Returns!B$1:B$65536,0)),"No")</f>
        <v>No</v>
      </c>
    </row>
    <row r="3473" spans="1:23" x14ac:dyDescent="0.2">
      <c r="A3473" s="1">
        <v>3472</v>
      </c>
      <c r="B3473" s="3" t="s">
        <v>6675</v>
      </c>
      <c r="C3473" s="4">
        <v>43781</v>
      </c>
      <c r="D3473" s="4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5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6">
        <v>10.848000000000001</v>
      </c>
      <c r="S3473" s="6">
        <v>2</v>
      </c>
      <c r="T3473" s="6">
        <v>0.2</v>
      </c>
      <c r="U3473" s="6">
        <v>3.5255999999999994</v>
      </c>
      <c r="V3473" s="7" t="str">
        <f>IF(M3473=[1]People!$B$5,[1]People!$A$5,IF(M3473=[1]People!$B$4,[1]People!$A$4,IF(M3473=[1]People!$B$3,[1]People!$A$3,IF(M3473=[1]People!$B$2,[1]People!$A$2,0))))</f>
        <v>Chuck Magee</v>
      </c>
      <c r="W3473" s="7" t="str">
        <f>IFERROR(INDEX([1]Returns!A$1:A$65536,MATCH(B3473,[1]Returns!B$1:B$65536,0)),"No")</f>
        <v>No</v>
      </c>
    </row>
    <row r="3474" spans="1:23" x14ac:dyDescent="0.2">
      <c r="A3474" s="1">
        <v>3473</v>
      </c>
      <c r="B3474" s="3" t="s">
        <v>6675</v>
      </c>
      <c r="C3474" s="4">
        <v>43781</v>
      </c>
      <c r="D3474" s="4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5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6">
        <v>18.544</v>
      </c>
      <c r="S3474" s="6">
        <v>2</v>
      </c>
      <c r="T3474" s="6">
        <v>0.2</v>
      </c>
      <c r="U3474" s="6">
        <v>3.0133999999999981</v>
      </c>
      <c r="V3474" s="7" t="str">
        <f>IF(M3474=[1]People!$B$5,[1]People!$A$5,IF(M3474=[1]People!$B$4,[1]People!$A$4,IF(M3474=[1]People!$B$3,[1]People!$A$3,IF(M3474=[1]People!$B$2,[1]People!$A$2,0))))</f>
        <v>Chuck Magee</v>
      </c>
      <c r="W3474" s="7" t="str">
        <f>IFERROR(INDEX([1]Returns!A$1:A$65536,MATCH(B3474,[1]Returns!B$1:B$65536,0)),"No")</f>
        <v>No</v>
      </c>
    </row>
    <row r="3475" spans="1:23" x14ac:dyDescent="0.2">
      <c r="A3475" s="1">
        <v>3474</v>
      </c>
      <c r="B3475" s="3" t="s">
        <v>6676</v>
      </c>
      <c r="C3475" s="4">
        <v>43527</v>
      </c>
      <c r="D3475" s="4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5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6">
        <v>180.98</v>
      </c>
      <c r="S3475" s="6">
        <v>1</v>
      </c>
      <c r="T3475" s="6">
        <v>0</v>
      </c>
      <c r="U3475" s="6">
        <v>47.0548</v>
      </c>
      <c r="V3475" s="7" t="str">
        <f>IF(M3475=[1]People!$B$5,[1]People!$A$5,IF(M3475=[1]People!$B$4,[1]People!$A$4,IF(M3475=[1]People!$B$3,[1]People!$A$3,IF(M3475=[1]People!$B$2,[1]People!$A$2,0))))</f>
        <v>Kelly Williams</v>
      </c>
      <c r="W3475" s="7" t="str">
        <f>IFERROR(INDEX([1]Returns!A$1:A$65536,MATCH(B3475,[1]Returns!B$1:B$65536,0)),"No")</f>
        <v>No</v>
      </c>
    </row>
    <row r="3476" spans="1:23" x14ac:dyDescent="0.2">
      <c r="A3476" s="1">
        <v>3475</v>
      </c>
      <c r="B3476" s="3" t="s">
        <v>6676</v>
      </c>
      <c r="C3476" s="4">
        <v>43527</v>
      </c>
      <c r="D3476" s="4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5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6">
        <v>99.98</v>
      </c>
      <c r="S3476" s="6">
        <v>2</v>
      </c>
      <c r="T3476" s="6">
        <v>0</v>
      </c>
      <c r="U3476" s="6">
        <v>42.991400000000006</v>
      </c>
      <c r="V3476" s="7" t="str">
        <f>IF(M3476=[1]People!$B$5,[1]People!$A$5,IF(M3476=[1]People!$B$4,[1]People!$A$4,IF(M3476=[1]People!$B$3,[1]People!$A$3,IF(M3476=[1]People!$B$2,[1]People!$A$2,0))))</f>
        <v>Kelly Williams</v>
      </c>
      <c r="W3476" s="7" t="str">
        <f>IFERROR(INDEX([1]Returns!A$1:A$65536,MATCH(B3476,[1]Returns!B$1:B$65536,0)),"No")</f>
        <v>No</v>
      </c>
    </row>
    <row r="3477" spans="1:23" x14ac:dyDescent="0.2">
      <c r="A3477" s="1">
        <v>3476</v>
      </c>
      <c r="B3477" s="3" t="s">
        <v>6678</v>
      </c>
      <c r="C3477" s="4">
        <v>43431</v>
      </c>
      <c r="D3477" s="4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5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6">
        <v>34.950000000000003</v>
      </c>
      <c r="S3477" s="6">
        <v>5</v>
      </c>
      <c r="T3477" s="6">
        <v>0</v>
      </c>
      <c r="U3477" s="6">
        <v>15.378000000000004</v>
      </c>
      <c r="V3477" s="7" t="str">
        <f>IF(M3477=[1]People!$B$5,[1]People!$A$5,IF(M3477=[1]People!$B$4,[1]People!$A$4,IF(M3477=[1]People!$B$3,[1]People!$A$3,IF(M3477=[1]People!$B$2,[1]People!$A$2,0))))</f>
        <v>Kelly Williams</v>
      </c>
      <c r="W3477" s="7" t="str">
        <f>IFERROR(INDEX([1]Returns!A$1:A$65536,MATCH(B3477,[1]Returns!B$1:B$65536,0)),"No")</f>
        <v>No</v>
      </c>
    </row>
    <row r="3478" spans="1:23" x14ac:dyDescent="0.2">
      <c r="A3478" s="1">
        <v>3477</v>
      </c>
      <c r="B3478" s="3" t="s">
        <v>6678</v>
      </c>
      <c r="C3478" s="4">
        <v>43431</v>
      </c>
      <c r="D3478" s="4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5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6">
        <v>152</v>
      </c>
      <c r="S3478" s="6">
        <v>5</v>
      </c>
      <c r="T3478" s="6">
        <v>0</v>
      </c>
      <c r="U3478" s="6">
        <v>69.919999999999987</v>
      </c>
      <c r="V3478" s="7" t="str">
        <f>IF(M3478=[1]People!$B$5,[1]People!$A$5,IF(M3478=[1]People!$B$4,[1]People!$A$4,IF(M3478=[1]People!$B$3,[1]People!$A$3,IF(M3478=[1]People!$B$2,[1]People!$A$2,0))))</f>
        <v>Kelly Williams</v>
      </c>
      <c r="W3478" s="7" t="str">
        <f>IFERROR(INDEX([1]Returns!A$1:A$65536,MATCH(B3478,[1]Returns!B$1:B$65536,0)),"No")</f>
        <v>No</v>
      </c>
    </row>
    <row r="3479" spans="1:23" x14ac:dyDescent="0.2">
      <c r="A3479" s="1">
        <v>3478</v>
      </c>
      <c r="B3479" s="3" t="s">
        <v>6679</v>
      </c>
      <c r="C3479" s="4">
        <v>42613</v>
      </c>
      <c r="D3479" s="4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5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6">
        <v>92.52</v>
      </c>
      <c r="S3479" s="6">
        <v>9</v>
      </c>
      <c r="T3479" s="6">
        <v>0</v>
      </c>
      <c r="U3479" s="6">
        <v>18.503999999999991</v>
      </c>
      <c r="V3479" s="7" t="str">
        <f>IF(M3479=[1]People!$B$5,[1]People!$A$5,IF(M3479=[1]People!$B$4,[1]People!$A$4,IF(M3479=[1]People!$B$3,[1]People!$A$3,IF(M3479=[1]People!$B$2,[1]People!$A$2,0))))</f>
        <v>Anna Andreadi</v>
      </c>
      <c r="W3479" s="7" t="str">
        <f>IFERROR(INDEX([1]Returns!A$1:A$65536,MATCH(B3479,[1]Returns!B$1:B$65536,0)),"No")</f>
        <v>No</v>
      </c>
    </row>
    <row r="3480" spans="1:23" x14ac:dyDescent="0.2">
      <c r="A3480" s="1">
        <v>3479</v>
      </c>
      <c r="B3480" s="3" t="s">
        <v>6681</v>
      </c>
      <c r="C3480" s="4">
        <v>43442</v>
      </c>
      <c r="D3480" s="4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5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6">
        <v>8.56</v>
      </c>
      <c r="S3480" s="6">
        <v>2</v>
      </c>
      <c r="T3480" s="6">
        <v>0</v>
      </c>
      <c r="U3480" s="6">
        <v>2.4823999999999993</v>
      </c>
      <c r="V3480" s="7" t="str">
        <f>IF(M3480=[1]People!$B$5,[1]People!$A$5,IF(M3480=[1]People!$B$4,[1]People!$A$4,IF(M3480=[1]People!$B$3,[1]People!$A$3,IF(M3480=[1]People!$B$2,[1]People!$A$2,0))))</f>
        <v>Anna Andreadi</v>
      </c>
      <c r="W3480" s="7" t="str">
        <f>IFERROR(INDEX([1]Returns!A$1:A$65536,MATCH(B3480,[1]Returns!B$1:B$65536,0)),"No")</f>
        <v>No</v>
      </c>
    </row>
    <row r="3481" spans="1:23" x14ac:dyDescent="0.2">
      <c r="A3481" s="1">
        <v>3480</v>
      </c>
      <c r="B3481" s="3" t="s">
        <v>6681</v>
      </c>
      <c r="C3481" s="4">
        <v>43442</v>
      </c>
      <c r="D3481" s="4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5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6">
        <v>45.36</v>
      </c>
      <c r="S3481" s="6">
        <v>7</v>
      </c>
      <c r="T3481" s="6">
        <v>0</v>
      </c>
      <c r="U3481" s="6">
        <v>21.772800000000004</v>
      </c>
      <c r="V3481" s="7" t="str">
        <f>IF(M3481=[1]People!$B$5,[1]People!$A$5,IF(M3481=[1]People!$B$4,[1]People!$A$4,IF(M3481=[1]People!$B$3,[1]People!$A$3,IF(M3481=[1]People!$B$2,[1]People!$A$2,0))))</f>
        <v>Anna Andreadi</v>
      </c>
      <c r="W3481" s="7" t="str">
        <f>IFERROR(INDEX([1]Returns!A$1:A$65536,MATCH(B3481,[1]Returns!B$1:B$65536,0)),"No")</f>
        <v>No</v>
      </c>
    </row>
    <row r="3482" spans="1:23" x14ac:dyDescent="0.2">
      <c r="A3482" s="1">
        <v>3481</v>
      </c>
      <c r="B3482" s="3" t="s">
        <v>6681</v>
      </c>
      <c r="C3482" s="4">
        <v>43442</v>
      </c>
      <c r="D3482" s="4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5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6">
        <v>1421.6640000000002</v>
      </c>
      <c r="S3482" s="6">
        <v>6</v>
      </c>
      <c r="T3482" s="6">
        <v>0.2</v>
      </c>
      <c r="U3482" s="6">
        <v>-195.47879999999998</v>
      </c>
      <c r="V3482" s="7" t="str">
        <f>IF(M3482=[1]People!$B$5,[1]People!$A$5,IF(M3482=[1]People!$B$4,[1]People!$A$4,IF(M3482=[1]People!$B$3,[1]People!$A$3,IF(M3482=[1]People!$B$2,[1]People!$A$2,0))))</f>
        <v>Anna Andreadi</v>
      </c>
      <c r="W3482" s="7" t="str">
        <f>IFERROR(INDEX([1]Returns!A$1:A$65536,MATCH(B3482,[1]Returns!B$1:B$65536,0)),"No")</f>
        <v>No</v>
      </c>
    </row>
    <row r="3483" spans="1:23" x14ac:dyDescent="0.2">
      <c r="A3483" s="1">
        <v>3482</v>
      </c>
      <c r="B3483" s="3" t="s">
        <v>6684</v>
      </c>
      <c r="C3483" s="4">
        <v>42467</v>
      </c>
      <c r="D3483" s="4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5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6">
        <v>8.9600000000000009</v>
      </c>
      <c r="S3483" s="6">
        <v>2</v>
      </c>
      <c r="T3483" s="6">
        <v>0</v>
      </c>
      <c r="U3483" s="6">
        <v>2.7775999999999996</v>
      </c>
      <c r="V3483" s="7" t="str">
        <f>IF(M3483=[1]People!$B$5,[1]People!$A$5,IF(M3483=[1]People!$B$4,[1]People!$A$4,IF(M3483=[1]People!$B$3,[1]People!$A$3,IF(M3483=[1]People!$B$2,[1]People!$A$2,0))))</f>
        <v>Cassandra Brandow</v>
      </c>
      <c r="W3483" s="7" t="str">
        <f>IFERROR(INDEX([1]Returns!A$1:A$65536,MATCH(B3483,[1]Returns!B$1:B$65536,0)),"No")</f>
        <v>No</v>
      </c>
    </row>
    <row r="3484" spans="1:23" x14ac:dyDescent="0.2">
      <c r="A3484" s="1">
        <v>3483</v>
      </c>
      <c r="B3484" s="3" t="s">
        <v>6685</v>
      </c>
      <c r="C3484" s="4">
        <v>42609</v>
      </c>
      <c r="D3484" s="4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5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6">
        <v>579.94999999999993</v>
      </c>
      <c r="S3484" s="6">
        <v>5</v>
      </c>
      <c r="T3484" s="6">
        <v>0</v>
      </c>
      <c r="U3484" s="6">
        <v>168.18549999999993</v>
      </c>
      <c r="V3484" s="7" t="str">
        <f>IF(M3484=[1]People!$B$5,[1]People!$A$5,IF(M3484=[1]People!$B$4,[1]People!$A$4,IF(M3484=[1]People!$B$3,[1]People!$A$3,IF(M3484=[1]People!$B$2,[1]People!$A$2,0))))</f>
        <v>Cassandra Brandow</v>
      </c>
      <c r="W3484" s="7" t="str">
        <f>IFERROR(INDEX([1]Returns!A$1:A$65536,MATCH(B3484,[1]Returns!B$1:B$65536,0)),"No")</f>
        <v>Yes</v>
      </c>
    </row>
    <row r="3485" spans="1:23" x14ac:dyDescent="0.2">
      <c r="A3485" s="1">
        <v>3484</v>
      </c>
      <c r="B3485" s="3" t="s">
        <v>6685</v>
      </c>
      <c r="C3485" s="4">
        <v>42609</v>
      </c>
      <c r="D3485" s="4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5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6">
        <v>29.12</v>
      </c>
      <c r="S3485" s="6">
        <v>4</v>
      </c>
      <c r="T3485" s="6">
        <v>0</v>
      </c>
      <c r="U3485" s="6">
        <v>12.521600000000003</v>
      </c>
      <c r="V3485" s="7" t="str">
        <f>IF(M3485=[1]People!$B$5,[1]People!$A$5,IF(M3485=[1]People!$B$4,[1]People!$A$4,IF(M3485=[1]People!$B$3,[1]People!$A$3,IF(M3485=[1]People!$B$2,[1]People!$A$2,0))))</f>
        <v>Cassandra Brandow</v>
      </c>
      <c r="W3485" s="7" t="str">
        <f>IFERROR(INDEX([1]Returns!A$1:A$65536,MATCH(B3485,[1]Returns!B$1:B$65536,0)),"No")</f>
        <v>Yes</v>
      </c>
    </row>
    <row r="3486" spans="1:23" x14ac:dyDescent="0.2">
      <c r="A3486" s="1">
        <v>3485</v>
      </c>
      <c r="B3486" s="3" t="s">
        <v>6685</v>
      </c>
      <c r="C3486" s="4">
        <v>42609</v>
      </c>
      <c r="D3486" s="4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5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6">
        <v>1202.94</v>
      </c>
      <c r="S3486" s="6">
        <v>3</v>
      </c>
      <c r="T3486" s="6">
        <v>0</v>
      </c>
      <c r="U3486" s="6">
        <v>300.73500000000001</v>
      </c>
      <c r="V3486" s="7" t="str">
        <f>IF(M3486=[1]People!$B$5,[1]People!$A$5,IF(M3486=[1]People!$B$4,[1]People!$A$4,IF(M3486=[1]People!$B$3,[1]People!$A$3,IF(M3486=[1]People!$B$2,[1]People!$A$2,0))))</f>
        <v>Cassandra Brandow</v>
      </c>
      <c r="W3486" s="7" t="str">
        <f>IFERROR(INDEX([1]Returns!A$1:A$65536,MATCH(B3486,[1]Returns!B$1:B$65536,0)),"No")</f>
        <v>Yes</v>
      </c>
    </row>
    <row r="3487" spans="1:23" x14ac:dyDescent="0.2">
      <c r="A3487" s="1">
        <v>3486</v>
      </c>
      <c r="B3487" s="3" t="s">
        <v>6686</v>
      </c>
      <c r="C3487" s="4">
        <v>43394</v>
      </c>
      <c r="D3487" s="4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5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6">
        <v>7.92</v>
      </c>
      <c r="S3487" s="6">
        <v>4</v>
      </c>
      <c r="T3487" s="6">
        <v>0</v>
      </c>
      <c r="U3487" s="6">
        <v>3.5640000000000001</v>
      </c>
      <c r="V3487" s="7" t="str">
        <f>IF(M3487=[1]People!$B$5,[1]People!$A$5,IF(M3487=[1]People!$B$4,[1]People!$A$4,IF(M3487=[1]People!$B$3,[1]People!$A$3,IF(M3487=[1]People!$B$2,[1]People!$A$2,0))))</f>
        <v>Chuck Magee</v>
      </c>
      <c r="W3487" s="7" t="str">
        <f>IFERROR(INDEX([1]Returns!A$1:A$65536,MATCH(B3487,[1]Returns!B$1:B$65536,0)),"No")</f>
        <v>No</v>
      </c>
    </row>
    <row r="3488" spans="1:23" x14ac:dyDescent="0.2">
      <c r="A3488" s="1">
        <v>3487</v>
      </c>
      <c r="B3488" s="3" t="s">
        <v>6687</v>
      </c>
      <c r="C3488" s="4">
        <v>43434</v>
      </c>
      <c r="D3488" s="4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5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6">
        <v>36.192</v>
      </c>
      <c r="S3488" s="6">
        <v>1</v>
      </c>
      <c r="T3488" s="6">
        <v>0.2</v>
      </c>
      <c r="U3488" s="6">
        <v>2.7143999999999995</v>
      </c>
      <c r="V3488" s="7" t="str">
        <f>IF(M3488=[1]People!$B$5,[1]People!$A$5,IF(M3488=[1]People!$B$4,[1]People!$A$4,IF(M3488=[1]People!$B$3,[1]People!$A$3,IF(M3488=[1]People!$B$2,[1]People!$A$2,0))))</f>
        <v>Cassandra Brandow</v>
      </c>
      <c r="W3488" s="7" t="str">
        <f>IFERROR(INDEX([1]Returns!A$1:A$65536,MATCH(B3488,[1]Returns!B$1:B$65536,0)),"No")</f>
        <v>No</v>
      </c>
    </row>
    <row r="3489" spans="1:23" x14ac:dyDescent="0.2">
      <c r="A3489" s="1">
        <v>3488</v>
      </c>
      <c r="B3489" s="3" t="s">
        <v>6689</v>
      </c>
      <c r="C3489" s="4">
        <v>43713</v>
      </c>
      <c r="D3489" s="4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5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6">
        <v>147.184</v>
      </c>
      <c r="S3489" s="6">
        <v>2</v>
      </c>
      <c r="T3489" s="6">
        <v>0.2</v>
      </c>
      <c r="U3489" s="6">
        <v>-29.436800000000012</v>
      </c>
      <c r="V3489" s="7" t="str">
        <f>IF(M3489=[1]People!$B$5,[1]People!$A$5,IF(M3489=[1]People!$B$4,[1]People!$A$4,IF(M3489=[1]People!$B$3,[1]People!$A$3,IF(M3489=[1]People!$B$2,[1]People!$A$2,0))))</f>
        <v>Cassandra Brandow</v>
      </c>
      <c r="W3489" s="7" t="str">
        <f>IFERROR(INDEX([1]Returns!A$1:A$65536,MATCH(B3489,[1]Returns!B$1:B$65536,0)),"No")</f>
        <v>No</v>
      </c>
    </row>
    <row r="3490" spans="1:23" x14ac:dyDescent="0.2">
      <c r="A3490" s="1">
        <v>3489</v>
      </c>
      <c r="B3490" s="3" t="s">
        <v>6690</v>
      </c>
      <c r="C3490" s="4">
        <v>42918</v>
      </c>
      <c r="D3490" s="4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5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6">
        <v>408.42200000000003</v>
      </c>
      <c r="S3490" s="6">
        <v>2</v>
      </c>
      <c r="T3490" s="6">
        <v>0.3</v>
      </c>
      <c r="U3490" s="6">
        <v>-5.8346000000000231</v>
      </c>
      <c r="V3490" s="7" t="str">
        <f>IF(M3490=[1]People!$B$5,[1]People!$A$5,IF(M3490=[1]People!$B$4,[1]People!$A$4,IF(M3490=[1]People!$B$3,[1]People!$A$3,IF(M3490=[1]People!$B$2,[1]People!$A$2,0))))</f>
        <v>Kelly Williams</v>
      </c>
      <c r="W3490" s="7" t="str">
        <f>IFERROR(INDEX([1]Returns!A$1:A$65536,MATCH(B3490,[1]Returns!B$1:B$65536,0)),"No")</f>
        <v>No</v>
      </c>
    </row>
    <row r="3491" spans="1:23" x14ac:dyDescent="0.2">
      <c r="A3491" s="1">
        <v>3490</v>
      </c>
      <c r="B3491" s="3" t="s">
        <v>6690</v>
      </c>
      <c r="C3491" s="4">
        <v>42918</v>
      </c>
      <c r="D3491" s="4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5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6">
        <v>382.11599999999999</v>
      </c>
      <c r="S3491" s="6">
        <v>6</v>
      </c>
      <c r="T3491" s="6">
        <v>0.3</v>
      </c>
      <c r="U3491" s="6">
        <v>-92.799600000000027</v>
      </c>
      <c r="V3491" s="7" t="str">
        <f>IF(M3491=[1]People!$B$5,[1]People!$A$5,IF(M3491=[1]People!$B$4,[1]People!$A$4,IF(M3491=[1]People!$B$3,[1]People!$A$3,IF(M3491=[1]People!$B$2,[1]People!$A$2,0))))</f>
        <v>Kelly Williams</v>
      </c>
      <c r="W3491" s="7" t="str">
        <f>IFERROR(INDEX([1]Returns!A$1:A$65536,MATCH(B3491,[1]Returns!B$1:B$65536,0)),"No")</f>
        <v>No</v>
      </c>
    </row>
    <row r="3492" spans="1:23" x14ac:dyDescent="0.2">
      <c r="A3492" s="1">
        <v>3491</v>
      </c>
      <c r="B3492" s="3" t="s">
        <v>6690</v>
      </c>
      <c r="C3492" s="4">
        <v>42918</v>
      </c>
      <c r="D3492" s="4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5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6">
        <v>68.599999999999994</v>
      </c>
      <c r="S3492" s="6">
        <v>5</v>
      </c>
      <c r="T3492" s="6">
        <v>0.2</v>
      </c>
      <c r="U3492" s="6">
        <v>6.0024999999999977</v>
      </c>
      <c r="V3492" s="7" t="str">
        <f>IF(M3492=[1]People!$B$5,[1]People!$A$5,IF(M3492=[1]People!$B$4,[1]People!$A$4,IF(M3492=[1]People!$B$3,[1]People!$A$3,IF(M3492=[1]People!$B$2,[1]People!$A$2,0))))</f>
        <v>Kelly Williams</v>
      </c>
      <c r="W3492" s="7" t="str">
        <f>IFERROR(INDEX([1]Returns!A$1:A$65536,MATCH(B3492,[1]Returns!B$1:B$65536,0)),"No")</f>
        <v>No</v>
      </c>
    </row>
    <row r="3493" spans="1:23" x14ac:dyDescent="0.2">
      <c r="A3493" s="1">
        <v>3492</v>
      </c>
      <c r="B3493" s="3" t="s">
        <v>6690</v>
      </c>
      <c r="C3493" s="4">
        <v>42918</v>
      </c>
      <c r="D3493" s="4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5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6">
        <v>435.50400000000002</v>
      </c>
      <c r="S3493" s="6">
        <v>3</v>
      </c>
      <c r="T3493" s="6">
        <v>0.2</v>
      </c>
      <c r="U3493" s="6">
        <v>48.994199999999921</v>
      </c>
      <c r="V3493" s="7" t="str">
        <f>IF(M3493=[1]People!$B$5,[1]People!$A$5,IF(M3493=[1]People!$B$4,[1]People!$A$4,IF(M3493=[1]People!$B$3,[1]People!$A$3,IF(M3493=[1]People!$B$2,[1]People!$A$2,0))))</f>
        <v>Kelly Williams</v>
      </c>
      <c r="W3493" s="7" t="str">
        <f>IFERROR(INDEX([1]Returns!A$1:A$65536,MATCH(B3493,[1]Returns!B$1:B$65536,0)),"No")</f>
        <v>No</v>
      </c>
    </row>
    <row r="3494" spans="1:23" x14ac:dyDescent="0.2">
      <c r="A3494" s="1">
        <v>3493</v>
      </c>
      <c r="B3494" s="3" t="s">
        <v>6690</v>
      </c>
      <c r="C3494" s="4">
        <v>42918</v>
      </c>
      <c r="D3494" s="4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5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6">
        <v>11.168000000000001</v>
      </c>
      <c r="S3494" s="6">
        <v>2</v>
      </c>
      <c r="T3494" s="6">
        <v>0.2</v>
      </c>
      <c r="U3494" s="6">
        <v>3.7692000000000001</v>
      </c>
      <c r="V3494" s="7" t="str">
        <f>IF(M3494=[1]People!$B$5,[1]People!$A$5,IF(M3494=[1]People!$B$4,[1]People!$A$4,IF(M3494=[1]People!$B$3,[1]People!$A$3,IF(M3494=[1]People!$B$2,[1]People!$A$2,0))))</f>
        <v>Kelly Williams</v>
      </c>
      <c r="W3494" s="7" t="str">
        <f>IFERROR(INDEX([1]Returns!A$1:A$65536,MATCH(B3494,[1]Returns!B$1:B$65536,0)),"No")</f>
        <v>No</v>
      </c>
    </row>
    <row r="3495" spans="1:23" x14ac:dyDescent="0.2">
      <c r="A3495" s="1">
        <v>3494</v>
      </c>
      <c r="B3495" s="3" t="s">
        <v>6692</v>
      </c>
      <c r="C3495" s="4">
        <v>43732</v>
      </c>
      <c r="D3495" s="4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5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6">
        <v>72</v>
      </c>
      <c r="S3495" s="6">
        <v>4</v>
      </c>
      <c r="T3495" s="6">
        <v>0</v>
      </c>
      <c r="U3495" s="6">
        <v>12.959999999999994</v>
      </c>
      <c r="V3495" s="7" t="str">
        <f>IF(M3495=[1]People!$B$5,[1]People!$A$5,IF(M3495=[1]People!$B$4,[1]People!$A$4,IF(M3495=[1]People!$B$3,[1]People!$A$3,IF(M3495=[1]People!$B$2,[1]People!$A$2,0))))</f>
        <v>Kelly Williams</v>
      </c>
      <c r="W3495" s="7" t="str">
        <f>IFERROR(INDEX([1]Returns!A$1:A$65536,MATCH(B3495,[1]Returns!B$1:B$65536,0)),"No")</f>
        <v>No</v>
      </c>
    </row>
    <row r="3496" spans="1:23" x14ac:dyDescent="0.2">
      <c r="A3496" s="1">
        <v>3495</v>
      </c>
      <c r="B3496" s="3" t="s">
        <v>6692</v>
      </c>
      <c r="C3496" s="4">
        <v>43732</v>
      </c>
      <c r="D3496" s="4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5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6">
        <v>655.90000000000009</v>
      </c>
      <c r="S3496" s="6">
        <v>5</v>
      </c>
      <c r="T3496" s="6">
        <v>0</v>
      </c>
      <c r="U3496" s="6">
        <v>275.47800000000001</v>
      </c>
      <c r="V3496" s="7" t="str">
        <f>IF(M3496=[1]People!$B$5,[1]People!$A$5,IF(M3496=[1]People!$B$4,[1]People!$A$4,IF(M3496=[1]People!$B$3,[1]People!$A$3,IF(M3496=[1]People!$B$2,[1]People!$A$2,0))))</f>
        <v>Kelly Williams</v>
      </c>
      <c r="W3496" s="7" t="str">
        <f>IFERROR(INDEX([1]Returns!A$1:A$65536,MATCH(B3496,[1]Returns!B$1:B$65536,0)),"No")</f>
        <v>No</v>
      </c>
    </row>
    <row r="3497" spans="1:23" x14ac:dyDescent="0.2">
      <c r="A3497" s="1">
        <v>3496</v>
      </c>
      <c r="B3497" s="3" t="s">
        <v>6692</v>
      </c>
      <c r="C3497" s="4">
        <v>43732</v>
      </c>
      <c r="D3497" s="4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5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6">
        <v>603.91999999999996</v>
      </c>
      <c r="S3497" s="6">
        <v>4</v>
      </c>
      <c r="T3497" s="6">
        <v>0</v>
      </c>
      <c r="U3497" s="6">
        <v>181.17599999999993</v>
      </c>
      <c r="V3497" s="7" t="str">
        <f>IF(M3497=[1]People!$B$5,[1]People!$A$5,IF(M3497=[1]People!$B$4,[1]People!$A$4,IF(M3497=[1]People!$B$3,[1]People!$A$3,IF(M3497=[1]People!$B$2,[1]People!$A$2,0))))</f>
        <v>Kelly Williams</v>
      </c>
      <c r="W3497" s="7" t="str">
        <f>IFERROR(INDEX([1]Returns!A$1:A$65536,MATCH(B3497,[1]Returns!B$1:B$65536,0)),"No")</f>
        <v>No</v>
      </c>
    </row>
    <row r="3498" spans="1:23" x14ac:dyDescent="0.2">
      <c r="A3498" s="1">
        <v>3497</v>
      </c>
      <c r="B3498" s="3" t="s">
        <v>6698</v>
      </c>
      <c r="C3498" s="4">
        <v>43320</v>
      </c>
      <c r="D3498" s="4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5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6">
        <v>513.024</v>
      </c>
      <c r="S3498" s="6">
        <v>2</v>
      </c>
      <c r="T3498" s="6">
        <v>0.2</v>
      </c>
      <c r="U3498" s="6">
        <v>12.82559999999998</v>
      </c>
      <c r="V3498" s="7" t="str">
        <f>IF(M3498=[1]People!$B$5,[1]People!$A$5,IF(M3498=[1]People!$B$4,[1]People!$A$4,IF(M3498=[1]People!$B$3,[1]People!$A$3,IF(M3498=[1]People!$B$2,[1]People!$A$2,0))))</f>
        <v>Anna Andreadi</v>
      </c>
      <c r="W3498" s="7" t="str">
        <f>IFERROR(INDEX([1]Returns!A$1:A$65536,MATCH(B3498,[1]Returns!B$1:B$65536,0)),"No")</f>
        <v>No</v>
      </c>
    </row>
    <row r="3499" spans="1:23" x14ac:dyDescent="0.2">
      <c r="A3499" s="1">
        <v>3498</v>
      </c>
      <c r="B3499" s="3" t="s">
        <v>6698</v>
      </c>
      <c r="C3499" s="4">
        <v>43320</v>
      </c>
      <c r="D3499" s="4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5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6">
        <v>487.91999999999996</v>
      </c>
      <c r="S3499" s="6">
        <v>6</v>
      </c>
      <c r="T3499" s="6">
        <v>0</v>
      </c>
      <c r="U3499" s="6">
        <v>136.61759999999998</v>
      </c>
      <c r="V3499" s="7" t="str">
        <f>IF(M3499=[1]People!$B$5,[1]People!$A$5,IF(M3499=[1]People!$B$4,[1]People!$A$4,IF(M3499=[1]People!$B$3,[1]People!$A$3,IF(M3499=[1]People!$B$2,[1]People!$A$2,0))))</f>
        <v>Anna Andreadi</v>
      </c>
      <c r="W3499" s="7" t="str">
        <f>IFERROR(INDEX([1]Returns!A$1:A$65536,MATCH(B3499,[1]Returns!B$1:B$65536,0)),"No")</f>
        <v>No</v>
      </c>
    </row>
    <row r="3500" spans="1:23" x14ac:dyDescent="0.2">
      <c r="A3500" s="1">
        <v>3499</v>
      </c>
      <c r="B3500" s="3" t="s">
        <v>6698</v>
      </c>
      <c r="C3500" s="4">
        <v>43320</v>
      </c>
      <c r="D3500" s="4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5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6">
        <v>15.24</v>
      </c>
      <c r="S3500" s="6">
        <v>5</v>
      </c>
      <c r="T3500" s="6">
        <v>0.2</v>
      </c>
      <c r="U3500" s="6">
        <v>5.3339999999999996</v>
      </c>
      <c r="V3500" s="7" t="str">
        <f>IF(M3500=[1]People!$B$5,[1]People!$A$5,IF(M3500=[1]People!$B$4,[1]People!$A$4,IF(M3500=[1]People!$B$3,[1]People!$A$3,IF(M3500=[1]People!$B$2,[1]People!$A$2,0))))</f>
        <v>Anna Andreadi</v>
      </c>
      <c r="W3500" s="7" t="str">
        <f>IFERROR(INDEX([1]Returns!A$1:A$65536,MATCH(B3500,[1]Returns!B$1:B$65536,0)),"No")</f>
        <v>No</v>
      </c>
    </row>
    <row r="3501" spans="1:23" x14ac:dyDescent="0.2">
      <c r="A3501" s="1">
        <v>3500</v>
      </c>
      <c r="B3501" s="3" t="s">
        <v>6699</v>
      </c>
      <c r="C3501" s="4">
        <v>43372</v>
      </c>
      <c r="D3501" s="4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5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6">
        <v>209.96999999999997</v>
      </c>
      <c r="S3501" s="6">
        <v>3</v>
      </c>
      <c r="T3501" s="6">
        <v>0</v>
      </c>
      <c r="U3501" s="6">
        <v>71.389799999999994</v>
      </c>
      <c r="V3501" s="7" t="str">
        <f>IF(M3501=[1]People!$B$5,[1]People!$A$5,IF(M3501=[1]People!$B$4,[1]People!$A$4,IF(M3501=[1]People!$B$3,[1]People!$A$3,IF(M3501=[1]People!$B$2,[1]People!$A$2,0))))</f>
        <v>Cassandra Brandow</v>
      </c>
      <c r="W3501" s="7" t="str">
        <f>IFERROR(INDEX([1]Returns!A$1:A$65536,MATCH(B3501,[1]Returns!B$1:B$65536,0)),"No")</f>
        <v>No</v>
      </c>
    </row>
    <row r="3502" spans="1:23" x14ac:dyDescent="0.2">
      <c r="A3502" s="1">
        <v>3501</v>
      </c>
      <c r="B3502" s="3" t="s">
        <v>6699</v>
      </c>
      <c r="C3502" s="4">
        <v>43372</v>
      </c>
      <c r="D3502" s="4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5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6">
        <v>62.94</v>
      </c>
      <c r="S3502" s="6">
        <v>3</v>
      </c>
      <c r="T3502" s="6">
        <v>0</v>
      </c>
      <c r="U3502" s="6">
        <v>30.211199999999998</v>
      </c>
      <c r="V3502" s="7" t="str">
        <f>IF(M3502=[1]People!$B$5,[1]People!$A$5,IF(M3502=[1]People!$B$4,[1]People!$A$4,IF(M3502=[1]People!$B$3,[1]People!$A$3,IF(M3502=[1]People!$B$2,[1]People!$A$2,0))))</f>
        <v>Cassandra Brandow</v>
      </c>
      <c r="W3502" s="7" t="str">
        <f>IFERROR(INDEX([1]Returns!A$1:A$65536,MATCH(B3502,[1]Returns!B$1:B$65536,0)),"No")</f>
        <v>No</v>
      </c>
    </row>
    <row r="3503" spans="1:23" x14ac:dyDescent="0.2">
      <c r="A3503" s="1">
        <v>3502</v>
      </c>
      <c r="B3503" s="3" t="s">
        <v>6699</v>
      </c>
      <c r="C3503" s="4">
        <v>43372</v>
      </c>
      <c r="D3503" s="4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5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6">
        <v>25.919999999999998</v>
      </c>
      <c r="S3503" s="6">
        <v>9</v>
      </c>
      <c r="T3503" s="6">
        <v>0</v>
      </c>
      <c r="U3503" s="6">
        <v>7.7759999999999989</v>
      </c>
      <c r="V3503" s="7" t="str">
        <f>IF(M3503=[1]People!$B$5,[1]People!$A$5,IF(M3503=[1]People!$B$4,[1]People!$A$4,IF(M3503=[1]People!$B$3,[1]People!$A$3,IF(M3503=[1]People!$B$2,[1]People!$A$2,0))))</f>
        <v>Cassandra Brandow</v>
      </c>
      <c r="W3503" s="7" t="str">
        <f>IFERROR(INDEX([1]Returns!A$1:A$65536,MATCH(B3503,[1]Returns!B$1:B$65536,0)),"No")</f>
        <v>No</v>
      </c>
    </row>
    <row r="3504" spans="1:23" x14ac:dyDescent="0.2">
      <c r="A3504" s="1">
        <v>3503</v>
      </c>
      <c r="B3504" s="3" t="s">
        <v>6700</v>
      </c>
      <c r="C3504" s="4">
        <v>43565</v>
      </c>
      <c r="D3504" s="4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5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6">
        <v>10.368000000000002</v>
      </c>
      <c r="S3504" s="6">
        <v>2</v>
      </c>
      <c r="T3504" s="6">
        <v>0.2</v>
      </c>
      <c r="U3504" s="6">
        <v>3.6288</v>
      </c>
      <c r="V3504" s="7" t="str">
        <f>IF(M3504=[1]People!$B$5,[1]People!$A$5,IF(M3504=[1]People!$B$4,[1]People!$A$4,IF(M3504=[1]People!$B$3,[1]People!$A$3,IF(M3504=[1]People!$B$2,[1]People!$A$2,0))))</f>
        <v>Kelly Williams</v>
      </c>
      <c r="W3504" s="7" t="str">
        <f>IFERROR(INDEX([1]Returns!A$1:A$65536,MATCH(B3504,[1]Returns!B$1:B$65536,0)),"No")</f>
        <v>No</v>
      </c>
    </row>
    <row r="3505" spans="1:23" x14ac:dyDescent="0.2">
      <c r="A3505" s="1">
        <v>3504</v>
      </c>
      <c r="B3505" s="3" t="s">
        <v>6700</v>
      </c>
      <c r="C3505" s="4">
        <v>43565</v>
      </c>
      <c r="D3505" s="4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5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6">
        <v>95.736000000000004</v>
      </c>
      <c r="S3505" s="6">
        <v>3</v>
      </c>
      <c r="T3505" s="6">
        <v>0.2</v>
      </c>
      <c r="U3505" s="6">
        <v>20.343900000000001</v>
      </c>
      <c r="V3505" s="7" t="str">
        <f>IF(M3505=[1]People!$B$5,[1]People!$A$5,IF(M3505=[1]People!$B$4,[1]People!$A$4,IF(M3505=[1]People!$B$3,[1]People!$A$3,IF(M3505=[1]People!$B$2,[1]People!$A$2,0))))</f>
        <v>Kelly Williams</v>
      </c>
      <c r="W3505" s="7" t="str">
        <f>IFERROR(INDEX([1]Returns!A$1:A$65536,MATCH(B3505,[1]Returns!B$1:B$65536,0)),"No")</f>
        <v>No</v>
      </c>
    </row>
    <row r="3506" spans="1:23" x14ac:dyDescent="0.2">
      <c r="A3506" s="1">
        <v>3505</v>
      </c>
      <c r="B3506" s="3" t="s">
        <v>6703</v>
      </c>
      <c r="C3506" s="4">
        <v>43452</v>
      </c>
      <c r="D3506" s="4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5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6">
        <v>900.08</v>
      </c>
      <c r="S3506" s="6">
        <v>4</v>
      </c>
      <c r="T3506" s="6">
        <v>0</v>
      </c>
      <c r="U3506" s="6">
        <v>117.0104</v>
      </c>
      <c r="V3506" s="7" t="str">
        <f>IF(M3506=[1]People!$B$5,[1]People!$A$5,IF(M3506=[1]People!$B$4,[1]People!$A$4,IF(M3506=[1]People!$B$3,[1]People!$A$3,IF(M3506=[1]People!$B$2,[1]People!$A$2,0))))</f>
        <v>Chuck Magee</v>
      </c>
      <c r="W3506" s="7" t="str">
        <f>IFERROR(INDEX([1]Returns!A$1:A$65536,MATCH(B3506,[1]Returns!B$1:B$65536,0)),"No")</f>
        <v>No</v>
      </c>
    </row>
    <row r="3507" spans="1:23" x14ac:dyDescent="0.2">
      <c r="A3507" s="1">
        <v>3506</v>
      </c>
      <c r="B3507" s="3" t="s">
        <v>6704</v>
      </c>
      <c r="C3507" s="4">
        <v>42541</v>
      </c>
      <c r="D3507" s="4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5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6">
        <v>201.584</v>
      </c>
      <c r="S3507" s="6">
        <v>2</v>
      </c>
      <c r="T3507" s="6">
        <v>0.2</v>
      </c>
      <c r="U3507" s="6">
        <v>20.158400000000015</v>
      </c>
      <c r="V3507" s="7" t="str">
        <f>IF(M3507=[1]People!$B$5,[1]People!$A$5,IF(M3507=[1]People!$B$4,[1]People!$A$4,IF(M3507=[1]People!$B$3,[1]People!$A$3,IF(M3507=[1]People!$B$2,[1]People!$A$2,0))))</f>
        <v>Kelly Williams</v>
      </c>
      <c r="W3507" s="7" t="str">
        <f>IFERROR(INDEX([1]Returns!A$1:A$65536,MATCH(B3507,[1]Returns!B$1:B$65536,0)),"No")</f>
        <v>No</v>
      </c>
    </row>
    <row r="3508" spans="1:23" x14ac:dyDescent="0.2">
      <c r="A3508" s="1">
        <v>3507</v>
      </c>
      <c r="B3508" s="3" t="s">
        <v>6704</v>
      </c>
      <c r="C3508" s="4">
        <v>42541</v>
      </c>
      <c r="D3508" s="4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5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6">
        <v>3.3919999999999995</v>
      </c>
      <c r="S3508" s="6">
        <v>4</v>
      </c>
      <c r="T3508" s="6">
        <v>0.8</v>
      </c>
      <c r="U3508" s="6">
        <v>-5.088000000000001</v>
      </c>
      <c r="V3508" s="7" t="str">
        <f>IF(M3508=[1]People!$B$5,[1]People!$A$5,IF(M3508=[1]People!$B$4,[1]People!$A$4,IF(M3508=[1]People!$B$3,[1]People!$A$3,IF(M3508=[1]People!$B$2,[1]People!$A$2,0))))</f>
        <v>Kelly Williams</v>
      </c>
      <c r="W3508" s="7" t="str">
        <f>IFERROR(INDEX([1]Returns!A$1:A$65536,MATCH(B3508,[1]Returns!B$1:B$65536,0)),"No")</f>
        <v>No</v>
      </c>
    </row>
    <row r="3509" spans="1:23" x14ac:dyDescent="0.2">
      <c r="A3509" s="1">
        <v>3508</v>
      </c>
      <c r="B3509" s="3" t="s">
        <v>6704</v>
      </c>
      <c r="C3509" s="4">
        <v>42541</v>
      </c>
      <c r="D3509" s="4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5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6">
        <v>193.06559999999999</v>
      </c>
      <c r="S3509" s="6">
        <v>4</v>
      </c>
      <c r="T3509" s="6">
        <v>0.32</v>
      </c>
      <c r="U3509" s="6">
        <v>-19.874399999999994</v>
      </c>
      <c r="V3509" s="7" t="str">
        <f>IF(M3509=[1]People!$B$5,[1]People!$A$5,IF(M3509=[1]People!$B$4,[1]People!$A$4,IF(M3509=[1]People!$B$3,[1]People!$A$3,IF(M3509=[1]People!$B$2,[1]People!$A$2,0))))</f>
        <v>Kelly Williams</v>
      </c>
      <c r="W3509" s="7" t="str">
        <f>IFERROR(INDEX([1]Returns!A$1:A$65536,MATCH(B3509,[1]Returns!B$1:B$65536,0)),"No")</f>
        <v>No</v>
      </c>
    </row>
    <row r="3510" spans="1:23" x14ac:dyDescent="0.2">
      <c r="A3510" s="1">
        <v>3509</v>
      </c>
      <c r="B3510" s="3" t="s">
        <v>6704</v>
      </c>
      <c r="C3510" s="4">
        <v>42541</v>
      </c>
      <c r="D3510" s="4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5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6">
        <v>15.552000000000003</v>
      </c>
      <c r="S3510" s="6">
        <v>3</v>
      </c>
      <c r="T3510" s="6">
        <v>0.2</v>
      </c>
      <c r="U3510" s="6">
        <v>5.4432</v>
      </c>
      <c r="V3510" s="7" t="str">
        <f>IF(M3510=[1]People!$B$5,[1]People!$A$5,IF(M3510=[1]People!$B$4,[1]People!$A$4,IF(M3510=[1]People!$B$3,[1]People!$A$3,IF(M3510=[1]People!$B$2,[1]People!$A$2,0))))</f>
        <v>Kelly Williams</v>
      </c>
      <c r="W3510" s="7" t="str">
        <f>IFERROR(INDEX([1]Returns!A$1:A$65536,MATCH(B3510,[1]Returns!B$1:B$65536,0)),"No")</f>
        <v>No</v>
      </c>
    </row>
    <row r="3511" spans="1:23" x14ac:dyDescent="0.2">
      <c r="A3511" s="1">
        <v>3510</v>
      </c>
      <c r="B3511" s="3" t="s">
        <v>6704</v>
      </c>
      <c r="C3511" s="4">
        <v>42541</v>
      </c>
      <c r="D3511" s="4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5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6">
        <v>11.648000000000001</v>
      </c>
      <c r="S3511" s="6">
        <v>2</v>
      </c>
      <c r="T3511" s="6">
        <v>0.2</v>
      </c>
      <c r="U3511" s="6">
        <v>4.0768000000000004</v>
      </c>
      <c r="V3511" s="7" t="str">
        <f>IF(M3511=[1]People!$B$5,[1]People!$A$5,IF(M3511=[1]People!$B$4,[1]People!$A$4,IF(M3511=[1]People!$B$3,[1]People!$A$3,IF(M3511=[1]People!$B$2,[1]People!$A$2,0))))</f>
        <v>Kelly Williams</v>
      </c>
      <c r="W3511" s="7" t="str">
        <f>IFERROR(INDEX([1]Returns!A$1:A$65536,MATCH(B3511,[1]Returns!B$1:B$65536,0)),"No")</f>
        <v>No</v>
      </c>
    </row>
    <row r="3512" spans="1:23" x14ac:dyDescent="0.2">
      <c r="A3512" s="1">
        <v>3511</v>
      </c>
      <c r="B3512" s="3" t="s">
        <v>6704</v>
      </c>
      <c r="C3512" s="4">
        <v>42541</v>
      </c>
      <c r="D3512" s="4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5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6">
        <v>418.8</v>
      </c>
      <c r="S3512" s="6">
        <v>2</v>
      </c>
      <c r="T3512" s="6">
        <v>0.4</v>
      </c>
      <c r="U3512" s="6">
        <v>-97.71999999999997</v>
      </c>
      <c r="V3512" s="7" t="str">
        <f>IF(M3512=[1]People!$B$5,[1]People!$A$5,IF(M3512=[1]People!$B$4,[1]People!$A$4,IF(M3512=[1]People!$B$3,[1]People!$A$3,IF(M3512=[1]People!$B$2,[1]People!$A$2,0))))</f>
        <v>Kelly Williams</v>
      </c>
      <c r="W3512" s="7" t="str">
        <f>IFERROR(INDEX([1]Returns!A$1:A$65536,MATCH(B3512,[1]Returns!B$1:B$65536,0)),"No")</f>
        <v>No</v>
      </c>
    </row>
    <row r="3513" spans="1:23" x14ac:dyDescent="0.2">
      <c r="A3513" s="1">
        <v>3512</v>
      </c>
      <c r="B3513" s="3" t="s">
        <v>6704</v>
      </c>
      <c r="C3513" s="4">
        <v>42541</v>
      </c>
      <c r="D3513" s="4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5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6">
        <v>509.48800000000006</v>
      </c>
      <c r="S3513" s="6">
        <v>7</v>
      </c>
      <c r="T3513" s="6">
        <v>0.2</v>
      </c>
      <c r="U3513" s="6">
        <v>-127.37200000000001</v>
      </c>
      <c r="V3513" s="7" t="str">
        <f>IF(M3513=[1]People!$B$5,[1]People!$A$5,IF(M3513=[1]People!$B$4,[1]People!$A$4,IF(M3513=[1]People!$B$3,[1]People!$A$3,IF(M3513=[1]People!$B$2,[1]People!$A$2,0))))</f>
        <v>Kelly Williams</v>
      </c>
      <c r="W3513" s="7" t="str">
        <f>IFERROR(INDEX([1]Returns!A$1:A$65536,MATCH(B3513,[1]Returns!B$1:B$65536,0)),"No")</f>
        <v>No</v>
      </c>
    </row>
    <row r="3514" spans="1:23" x14ac:dyDescent="0.2">
      <c r="A3514" s="1">
        <v>3513</v>
      </c>
      <c r="B3514" s="3" t="s">
        <v>6709</v>
      </c>
      <c r="C3514" s="4">
        <v>43712</v>
      </c>
      <c r="D3514" s="4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5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6">
        <v>825.17399999999998</v>
      </c>
      <c r="S3514" s="6">
        <v>9</v>
      </c>
      <c r="T3514" s="6">
        <v>0.3</v>
      </c>
      <c r="U3514" s="6">
        <v>-117.88199999999998</v>
      </c>
      <c r="V3514" s="7" t="str">
        <f>IF(M3514=[1]People!$B$5,[1]People!$A$5,IF(M3514=[1]People!$B$4,[1]People!$A$4,IF(M3514=[1]People!$B$3,[1]People!$A$3,IF(M3514=[1]People!$B$2,[1]People!$A$2,0))))</f>
        <v>Kelly Williams</v>
      </c>
      <c r="W3514" s="7" t="str">
        <f>IFERROR(INDEX([1]Returns!A$1:A$65536,MATCH(B3514,[1]Returns!B$1:B$65536,0)),"No")</f>
        <v>No</v>
      </c>
    </row>
    <row r="3515" spans="1:23" x14ac:dyDescent="0.2">
      <c r="A3515" s="1">
        <v>3514</v>
      </c>
      <c r="B3515" s="3" t="s">
        <v>6709</v>
      </c>
      <c r="C3515" s="4">
        <v>43712</v>
      </c>
      <c r="D3515" s="4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5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6">
        <v>17.760000000000002</v>
      </c>
      <c r="S3515" s="6">
        <v>3</v>
      </c>
      <c r="T3515" s="6">
        <v>0.2</v>
      </c>
      <c r="U3515" s="6">
        <v>5.55</v>
      </c>
      <c r="V3515" s="7" t="str">
        <f>IF(M3515=[1]People!$B$5,[1]People!$A$5,IF(M3515=[1]People!$B$4,[1]People!$A$4,IF(M3515=[1]People!$B$3,[1]People!$A$3,IF(M3515=[1]People!$B$2,[1]People!$A$2,0))))</f>
        <v>Kelly Williams</v>
      </c>
      <c r="W3515" s="7" t="str">
        <f>IFERROR(INDEX([1]Returns!A$1:A$65536,MATCH(B3515,[1]Returns!B$1:B$65536,0)),"No")</f>
        <v>No</v>
      </c>
    </row>
    <row r="3516" spans="1:23" x14ac:dyDescent="0.2">
      <c r="A3516" s="1">
        <v>3515</v>
      </c>
      <c r="B3516" s="3" t="s">
        <v>6709</v>
      </c>
      <c r="C3516" s="4">
        <v>43712</v>
      </c>
      <c r="D3516" s="4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5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6">
        <v>6.911999999999999</v>
      </c>
      <c r="S3516" s="6">
        <v>3</v>
      </c>
      <c r="T3516" s="6">
        <v>0.2</v>
      </c>
      <c r="U3516" s="6">
        <v>0.86399999999999988</v>
      </c>
      <c r="V3516" s="7" t="str">
        <f>IF(M3516=[1]People!$B$5,[1]People!$A$5,IF(M3516=[1]People!$B$4,[1]People!$A$4,IF(M3516=[1]People!$B$3,[1]People!$A$3,IF(M3516=[1]People!$B$2,[1]People!$A$2,0))))</f>
        <v>Kelly Williams</v>
      </c>
      <c r="W3516" s="7" t="str">
        <f>IFERROR(INDEX([1]Returns!A$1:A$65536,MATCH(B3516,[1]Returns!B$1:B$65536,0)),"No")</f>
        <v>No</v>
      </c>
    </row>
    <row r="3517" spans="1:23" x14ac:dyDescent="0.2">
      <c r="A3517" s="1">
        <v>3516</v>
      </c>
      <c r="B3517" s="3" t="s">
        <v>6712</v>
      </c>
      <c r="C3517" s="4">
        <v>43454</v>
      </c>
      <c r="D3517" s="4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5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6">
        <v>66.300000000000011</v>
      </c>
      <c r="S3517" s="6">
        <v>3</v>
      </c>
      <c r="T3517" s="6">
        <v>0</v>
      </c>
      <c r="U3517" s="6">
        <v>8.6190000000000033</v>
      </c>
      <c r="V3517" s="7" t="str">
        <f>IF(M3517=[1]People!$B$5,[1]People!$A$5,IF(M3517=[1]People!$B$4,[1]People!$A$4,IF(M3517=[1]People!$B$3,[1]People!$A$3,IF(M3517=[1]People!$B$2,[1]People!$A$2,0))))</f>
        <v>Cassandra Brandow</v>
      </c>
      <c r="W3517" s="7" t="str">
        <f>IFERROR(INDEX([1]Returns!A$1:A$65536,MATCH(B3517,[1]Returns!B$1:B$65536,0)),"No")</f>
        <v>No</v>
      </c>
    </row>
    <row r="3518" spans="1:23" x14ac:dyDescent="0.2">
      <c r="A3518" s="1">
        <v>3517</v>
      </c>
      <c r="B3518" s="3" t="s">
        <v>6713</v>
      </c>
      <c r="C3518" s="4">
        <v>43321</v>
      </c>
      <c r="D3518" s="4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5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6">
        <v>30.816000000000003</v>
      </c>
      <c r="S3518" s="6">
        <v>9</v>
      </c>
      <c r="T3518" s="6">
        <v>0.2</v>
      </c>
      <c r="U3518" s="6">
        <v>9.6299999999999955</v>
      </c>
      <c r="V3518" s="7" t="str">
        <f>IF(M3518=[1]People!$B$5,[1]People!$A$5,IF(M3518=[1]People!$B$4,[1]People!$A$4,IF(M3518=[1]People!$B$3,[1]People!$A$3,IF(M3518=[1]People!$B$2,[1]People!$A$2,0))))</f>
        <v>Cassandra Brandow</v>
      </c>
      <c r="W3518" s="7" t="str">
        <f>IFERROR(INDEX([1]Returns!A$1:A$65536,MATCH(B3518,[1]Returns!B$1:B$65536,0)),"No")</f>
        <v>No</v>
      </c>
    </row>
    <row r="3519" spans="1:23" x14ac:dyDescent="0.2">
      <c r="A3519" s="1">
        <v>3518</v>
      </c>
      <c r="B3519" s="3" t="s">
        <v>6713</v>
      </c>
      <c r="C3519" s="4">
        <v>43321</v>
      </c>
      <c r="D3519" s="4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5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6">
        <v>44.783999999999999</v>
      </c>
      <c r="S3519" s="6">
        <v>2</v>
      </c>
      <c r="T3519" s="6">
        <v>0.2</v>
      </c>
      <c r="U3519" s="6">
        <v>4.4783999999999988</v>
      </c>
      <c r="V3519" s="7" t="str">
        <f>IF(M3519=[1]People!$B$5,[1]People!$A$5,IF(M3519=[1]People!$B$4,[1]People!$A$4,IF(M3519=[1]People!$B$3,[1]People!$A$3,IF(M3519=[1]People!$B$2,[1]People!$A$2,0))))</f>
        <v>Cassandra Brandow</v>
      </c>
      <c r="W3519" s="7" t="str">
        <f>IFERROR(INDEX([1]Returns!A$1:A$65536,MATCH(B3519,[1]Returns!B$1:B$65536,0)),"No")</f>
        <v>No</v>
      </c>
    </row>
    <row r="3520" spans="1:23" x14ac:dyDescent="0.2">
      <c r="A3520" s="1">
        <v>3519</v>
      </c>
      <c r="B3520" s="3" t="s">
        <v>6713</v>
      </c>
      <c r="C3520" s="4">
        <v>43321</v>
      </c>
      <c r="D3520" s="4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5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6">
        <v>569.53599999999994</v>
      </c>
      <c r="S3520" s="6">
        <v>4</v>
      </c>
      <c r="T3520" s="6">
        <v>0.2</v>
      </c>
      <c r="U3520" s="6">
        <v>64.072799999999944</v>
      </c>
      <c r="V3520" s="7" t="str">
        <f>IF(M3520=[1]People!$B$5,[1]People!$A$5,IF(M3520=[1]People!$B$4,[1]People!$A$4,IF(M3520=[1]People!$B$3,[1]People!$A$3,IF(M3520=[1]People!$B$2,[1]People!$A$2,0))))</f>
        <v>Cassandra Brandow</v>
      </c>
      <c r="W3520" s="7" t="str">
        <f>IFERROR(INDEX([1]Returns!A$1:A$65536,MATCH(B3520,[1]Returns!B$1:B$65536,0)),"No")</f>
        <v>No</v>
      </c>
    </row>
    <row r="3521" spans="1:23" x14ac:dyDescent="0.2">
      <c r="A3521" s="1">
        <v>3520</v>
      </c>
      <c r="B3521" s="3" t="s">
        <v>6714</v>
      </c>
      <c r="C3521" s="4">
        <v>42908</v>
      </c>
      <c r="D3521" s="4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5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6">
        <v>796.42500000000007</v>
      </c>
      <c r="S3521" s="6">
        <v>7</v>
      </c>
      <c r="T3521" s="6">
        <v>0.5</v>
      </c>
      <c r="U3521" s="6">
        <v>-525.6405000000002</v>
      </c>
      <c r="V3521" s="7" t="str">
        <f>IF(M3521=[1]People!$B$5,[1]People!$A$5,IF(M3521=[1]People!$B$4,[1]People!$A$4,IF(M3521=[1]People!$B$3,[1]People!$A$3,IF(M3521=[1]People!$B$2,[1]People!$A$2,0))))</f>
        <v>Kelly Williams</v>
      </c>
      <c r="W3521" s="7" t="str">
        <f>IFERROR(INDEX([1]Returns!A$1:A$65536,MATCH(B3521,[1]Returns!B$1:B$65536,0)),"No")</f>
        <v>No</v>
      </c>
    </row>
    <row r="3522" spans="1:23" x14ac:dyDescent="0.2">
      <c r="A3522" s="1">
        <v>3521</v>
      </c>
      <c r="B3522" s="3" t="s">
        <v>6715</v>
      </c>
      <c r="C3522" s="4">
        <v>42835</v>
      </c>
      <c r="D3522" s="4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5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6">
        <v>12.832000000000001</v>
      </c>
      <c r="S3522" s="6">
        <v>2</v>
      </c>
      <c r="T3522" s="6">
        <v>0.2</v>
      </c>
      <c r="U3522" s="6">
        <v>4.3307999999999982</v>
      </c>
      <c r="V3522" s="7" t="str">
        <f>IF(M3522=[1]People!$B$5,[1]People!$A$5,IF(M3522=[1]People!$B$4,[1]People!$A$4,IF(M3522=[1]People!$B$3,[1]People!$A$3,IF(M3522=[1]People!$B$2,[1]People!$A$2,0))))</f>
        <v>Anna Andreadi</v>
      </c>
      <c r="W3522" s="7" t="str">
        <f>IFERROR(INDEX([1]Returns!A$1:A$65536,MATCH(B3522,[1]Returns!B$1:B$65536,0)),"No")</f>
        <v>No</v>
      </c>
    </row>
    <row r="3523" spans="1:23" x14ac:dyDescent="0.2">
      <c r="A3523" s="1">
        <v>3522</v>
      </c>
      <c r="B3523" s="3" t="s">
        <v>6716</v>
      </c>
      <c r="C3523" s="4">
        <v>43425</v>
      </c>
      <c r="D3523" s="4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5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6">
        <v>40.46</v>
      </c>
      <c r="S3523" s="6">
        <v>7</v>
      </c>
      <c r="T3523" s="6">
        <v>0</v>
      </c>
      <c r="U3523" s="6">
        <v>19.825400000000002</v>
      </c>
      <c r="V3523" s="7" t="str">
        <f>IF(M3523=[1]People!$B$5,[1]People!$A$5,IF(M3523=[1]People!$B$4,[1]People!$A$4,IF(M3523=[1]People!$B$3,[1]People!$A$3,IF(M3523=[1]People!$B$2,[1]People!$A$2,0))))</f>
        <v>Kelly Williams</v>
      </c>
      <c r="W3523" s="7" t="str">
        <f>IFERROR(INDEX([1]Returns!A$1:A$65536,MATCH(B3523,[1]Returns!B$1:B$65536,0)),"No")</f>
        <v>No</v>
      </c>
    </row>
    <row r="3524" spans="1:23" x14ac:dyDescent="0.2">
      <c r="A3524" s="1">
        <v>3523</v>
      </c>
      <c r="B3524" s="3" t="s">
        <v>6716</v>
      </c>
      <c r="C3524" s="4">
        <v>43425</v>
      </c>
      <c r="D3524" s="4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5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6">
        <v>404.93999999999994</v>
      </c>
      <c r="S3524" s="6">
        <v>3</v>
      </c>
      <c r="T3524" s="6">
        <v>0</v>
      </c>
      <c r="U3524" s="6">
        <v>109.33379999999998</v>
      </c>
      <c r="V3524" s="7" t="str">
        <f>IF(M3524=[1]People!$B$5,[1]People!$A$5,IF(M3524=[1]People!$B$4,[1]People!$A$4,IF(M3524=[1]People!$B$3,[1]People!$A$3,IF(M3524=[1]People!$B$2,[1]People!$A$2,0))))</f>
        <v>Kelly Williams</v>
      </c>
      <c r="W3524" s="7" t="str">
        <f>IFERROR(INDEX([1]Returns!A$1:A$65536,MATCH(B3524,[1]Returns!B$1:B$65536,0)),"No")</f>
        <v>No</v>
      </c>
    </row>
    <row r="3525" spans="1:23" x14ac:dyDescent="0.2">
      <c r="A3525" s="1">
        <v>3524</v>
      </c>
      <c r="B3525" s="3" t="s">
        <v>6717</v>
      </c>
      <c r="C3525" s="4">
        <v>43348</v>
      </c>
      <c r="D3525" s="4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5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6">
        <v>116</v>
      </c>
      <c r="S3525" s="6">
        <v>8</v>
      </c>
      <c r="T3525" s="6">
        <v>0</v>
      </c>
      <c r="U3525" s="6">
        <v>29</v>
      </c>
      <c r="V3525" s="7" t="str">
        <f>IF(M3525=[1]People!$B$5,[1]People!$A$5,IF(M3525=[1]People!$B$4,[1]People!$A$4,IF(M3525=[1]People!$B$3,[1]People!$A$3,IF(M3525=[1]People!$B$2,[1]People!$A$2,0))))</f>
        <v>Anna Andreadi</v>
      </c>
      <c r="W3525" s="7" t="str">
        <f>IFERROR(INDEX([1]Returns!A$1:A$65536,MATCH(B3525,[1]Returns!B$1:B$65536,0)),"No")</f>
        <v>No</v>
      </c>
    </row>
    <row r="3526" spans="1:23" x14ac:dyDescent="0.2">
      <c r="A3526" s="1">
        <v>3525</v>
      </c>
      <c r="B3526" s="3" t="s">
        <v>6718</v>
      </c>
      <c r="C3526" s="4">
        <v>43428</v>
      </c>
      <c r="D3526" s="4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5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6">
        <v>657.55200000000013</v>
      </c>
      <c r="S3526" s="6">
        <v>6</v>
      </c>
      <c r="T3526" s="6">
        <v>0.2</v>
      </c>
      <c r="U3526" s="6">
        <v>49.316399999999987</v>
      </c>
      <c r="V3526" s="7" t="str">
        <f>IF(M3526=[1]People!$B$5,[1]People!$A$5,IF(M3526=[1]People!$B$4,[1]People!$A$4,IF(M3526=[1]People!$B$3,[1]People!$A$3,IF(M3526=[1]People!$B$2,[1]People!$A$2,0))))</f>
        <v>Kelly Williams</v>
      </c>
      <c r="W3526" s="7" t="str">
        <f>IFERROR(INDEX([1]Returns!A$1:A$65536,MATCH(B3526,[1]Returns!B$1:B$65536,0)),"No")</f>
        <v>No</v>
      </c>
    </row>
    <row r="3527" spans="1:23" x14ac:dyDescent="0.2">
      <c r="A3527" s="1">
        <v>3526</v>
      </c>
      <c r="B3527" s="3" t="s">
        <v>6721</v>
      </c>
      <c r="C3527" s="4">
        <v>43809</v>
      </c>
      <c r="D3527" s="4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5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6">
        <v>599.97</v>
      </c>
      <c r="S3527" s="6">
        <v>3</v>
      </c>
      <c r="T3527" s="6">
        <v>0</v>
      </c>
      <c r="U3527" s="6">
        <v>257.98710000000005</v>
      </c>
      <c r="V3527" s="7" t="str">
        <f>IF(M3527=[1]People!$B$5,[1]People!$A$5,IF(M3527=[1]People!$B$4,[1]People!$A$4,IF(M3527=[1]People!$B$3,[1]People!$A$3,IF(M3527=[1]People!$B$2,[1]People!$A$2,0))))</f>
        <v>Cassandra Brandow</v>
      </c>
      <c r="W3527" s="7" t="str">
        <f>IFERROR(INDEX([1]Returns!A$1:A$65536,MATCH(B3527,[1]Returns!B$1:B$65536,0)),"No")</f>
        <v>No</v>
      </c>
    </row>
    <row r="3528" spans="1:23" x14ac:dyDescent="0.2">
      <c r="A3528" s="1">
        <v>3527</v>
      </c>
      <c r="B3528" s="3" t="s">
        <v>6721</v>
      </c>
      <c r="C3528" s="4">
        <v>43809</v>
      </c>
      <c r="D3528" s="4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5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6">
        <v>38.97</v>
      </c>
      <c r="S3528" s="6">
        <v>3</v>
      </c>
      <c r="T3528" s="6">
        <v>0</v>
      </c>
      <c r="U3528" s="6">
        <v>0.77940000000000076</v>
      </c>
      <c r="V3528" s="7" t="str">
        <f>IF(M3528=[1]People!$B$5,[1]People!$A$5,IF(M3528=[1]People!$B$4,[1]People!$A$4,IF(M3528=[1]People!$B$3,[1]People!$A$3,IF(M3528=[1]People!$B$2,[1]People!$A$2,0))))</f>
        <v>Cassandra Brandow</v>
      </c>
      <c r="W3528" s="7" t="str">
        <f>IFERROR(INDEX([1]Returns!A$1:A$65536,MATCH(B3528,[1]Returns!B$1:B$65536,0)),"No")</f>
        <v>No</v>
      </c>
    </row>
    <row r="3529" spans="1:23" x14ac:dyDescent="0.2">
      <c r="A3529" s="1">
        <v>3528</v>
      </c>
      <c r="B3529" s="3" t="s">
        <v>6721</v>
      </c>
      <c r="C3529" s="4">
        <v>43809</v>
      </c>
      <c r="D3529" s="4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5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6">
        <v>45.84</v>
      </c>
      <c r="S3529" s="6">
        <v>8</v>
      </c>
      <c r="T3529" s="6">
        <v>0</v>
      </c>
      <c r="U3529" s="6">
        <v>22.0032</v>
      </c>
      <c r="V3529" s="7" t="str">
        <f>IF(M3529=[1]People!$B$5,[1]People!$A$5,IF(M3529=[1]People!$B$4,[1]People!$A$4,IF(M3529=[1]People!$B$3,[1]People!$A$3,IF(M3529=[1]People!$B$2,[1]People!$A$2,0))))</f>
        <v>Cassandra Brandow</v>
      </c>
      <c r="W3529" s="7" t="str">
        <f>IFERROR(INDEX([1]Returns!A$1:A$65536,MATCH(B3529,[1]Returns!B$1:B$65536,0)),"No")</f>
        <v>No</v>
      </c>
    </row>
    <row r="3530" spans="1:23" x14ac:dyDescent="0.2">
      <c r="A3530" s="1">
        <v>3529</v>
      </c>
      <c r="B3530" s="3" t="s">
        <v>6726</v>
      </c>
      <c r="C3530" s="4">
        <v>43275</v>
      </c>
      <c r="D3530" s="4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5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6">
        <v>38.24</v>
      </c>
      <c r="S3530" s="6">
        <v>4</v>
      </c>
      <c r="T3530" s="6">
        <v>0.2</v>
      </c>
      <c r="U3530" s="6">
        <v>-9.56</v>
      </c>
      <c r="V3530" s="7" t="str">
        <f>IF(M3530=[1]People!$B$5,[1]People!$A$5,IF(M3530=[1]People!$B$4,[1]People!$A$4,IF(M3530=[1]People!$B$3,[1]People!$A$3,IF(M3530=[1]People!$B$2,[1]People!$A$2,0))))</f>
        <v>Anna Andreadi</v>
      </c>
      <c r="W3530" s="7" t="str">
        <f>IFERROR(INDEX([1]Returns!A$1:A$65536,MATCH(B3530,[1]Returns!B$1:B$65536,0)),"No")</f>
        <v>Yes</v>
      </c>
    </row>
    <row r="3531" spans="1:23" x14ac:dyDescent="0.2">
      <c r="A3531" s="1">
        <v>3530</v>
      </c>
      <c r="B3531" s="3" t="s">
        <v>6727</v>
      </c>
      <c r="C3531" s="4">
        <v>42995</v>
      </c>
      <c r="D3531" s="4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5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6">
        <v>87.168000000000006</v>
      </c>
      <c r="S3531" s="6">
        <v>3</v>
      </c>
      <c r="T3531" s="6">
        <v>0.2</v>
      </c>
      <c r="U3531" s="6">
        <v>10.895999999999987</v>
      </c>
      <c r="V3531" s="7" t="str">
        <f>IF(M3531=[1]People!$B$5,[1]People!$A$5,IF(M3531=[1]People!$B$4,[1]People!$A$4,IF(M3531=[1]People!$B$3,[1]People!$A$3,IF(M3531=[1]People!$B$2,[1]People!$A$2,0))))</f>
        <v>Cassandra Brandow</v>
      </c>
      <c r="W3531" s="7" t="str">
        <f>IFERROR(INDEX([1]Returns!A$1:A$65536,MATCH(B3531,[1]Returns!B$1:B$65536,0)),"No")</f>
        <v>No</v>
      </c>
    </row>
    <row r="3532" spans="1:23" x14ac:dyDescent="0.2">
      <c r="A3532" s="1">
        <v>3531</v>
      </c>
      <c r="B3532" s="3" t="s">
        <v>6728</v>
      </c>
      <c r="C3532" s="4">
        <v>43239</v>
      </c>
      <c r="D3532" s="4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5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6">
        <v>21.400000000000002</v>
      </c>
      <c r="S3532" s="6">
        <v>5</v>
      </c>
      <c r="T3532" s="6">
        <v>0</v>
      </c>
      <c r="U3532" s="6">
        <v>6.2059999999999977</v>
      </c>
      <c r="V3532" s="7" t="str">
        <f>IF(M3532=[1]People!$B$5,[1]People!$A$5,IF(M3532=[1]People!$B$4,[1]People!$A$4,IF(M3532=[1]People!$B$3,[1]People!$A$3,IF(M3532=[1]People!$B$2,[1]People!$A$2,0))))</f>
        <v>Kelly Williams</v>
      </c>
      <c r="W3532" s="7" t="str">
        <f>IFERROR(INDEX([1]Returns!A$1:A$65536,MATCH(B3532,[1]Returns!B$1:B$65536,0)),"No")</f>
        <v>No</v>
      </c>
    </row>
    <row r="3533" spans="1:23" x14ac:dyDescent="0.2">
      <c r="A3533" s="1">
        <v>3532</v>
      </c>
      <c r="B3533" s="3" t="s">
        <v>6729</v>
      </c>
      <c r="C3533" s="4">
        <v>43248</v>
      </c>
      <c r="D3533" s="4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5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6">
        <v>54.900000000000006</v>
      </c>
      <c r="S3533" s="6">
        <v>5</v>
      </c>
      <c r="T3533" s="6">
        <v>0</v>
      </c>
      <c r="U3533" s="6">
        <v>15.372000000000003</v>
      </c>
      <c r="V3533" s="7" t="str">
        <f>IF(M3533=[1]People!$B$5,[1]People!$A$5,IF(M3533=[1]People!$B$4,[1]People!$A$4,IF(M3533=[1]People!$B$3,[1]People!$A$3,IF(M3533=[1]People!$B$2,[1]People!$A$2,0))))</f>
        <v>Chuck Magee</v>
      </c>
      <c r="W3533" s="7" t="str">
        <f>IFERROR(INDEX([1]Returns!A$1:A$65536,MATCH(B3533,[1]Returns!B$1:B$65536,0)),"No")</f>
        <v>No</v>
      </c>
    </row>
    <row r="3534" spans="1:23" x14ac:dyDescent="0.2">
      <c r="A3534" s="1">
        <v>3533</v>
      </c>
      <c r="B3534" s="3" t="s">
        <v>6730</v>
      </c>
      <c r="C3534" s="4">
        <v>42478</v>
      </c>
      <c r="D3534" s="4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5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6">
        <v>287.96800000000002</v>
      </c>
      <c r="S3534" s="6">
        <v>4</v>
      </c>
      <c r="T3534" s="6">
        <v>0.2</v>
      </c>
      <c r="U3534" s="6">
        <v>97.189199999999985</v>
      </c>
      <c r="V3534" s="7" t="str">
        <f>IF(M3534=[1]People!$B$5,[1]People!$A$5,IF(M3534=[1]People!$B$4,[1]People!$A$4,IF(M3534=[1]People!$B$3,[1]People!$A$3,IF(M3534=[1]People!$B$2,[1]People!$A$2,0))))</f>
        <v>Anna Andreadi</v>
      </c>
      <c r="W3534" s="7" t="str">
        <f>IFERROR(INDEX([1]Returns!A$1:A$65536,MATCH(B3534,[1]Returns!B$1:B$65536,0)),"No")</f>
        <v>No</v>
      </c>
    </row>
    <row r="3535" spans="1:23" x14ac:dyDescent="0.2">
      <c r="A3535" s="1">
        <v>3534</v>
      </c>
      <c r="B3535" s="3" t="s">
        <v>6730</v>
      </c>
      <c r="C3535" s="4">
        <v>42478</v>
      </c>
      <c r="D3535" s="4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5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6">
        <v>13.12</v>
      </c>
      <c r="S3535" s="6">
        <v>4</v>
      </c>
      <c r="T3535" s="6">
        <v>0</v>
      </c>
      <c r="U3535" s="6">
        <v>3.8047999999999984</v>
      </c>
      <c r="V3535" s="7" t="str">
        <f>IF(M3535=[1]People!$B$5,[1]People!$A$5,IF(M3535=[1]People!$B$4,[1]People!$A$4,IF(M3535=[1]People!$B$3,[1]People!$A$3,IF(M3535=[1]People!$B$2,[1]People!$A$2,0))))</f>
        <v>Anna Andreadi</v>
      </c>
      <c r="W3535" s="7" t="str">
        <f>IFERROR(INDEX([1]Returns!A$1:A$65536,MATCH(B3535,[1]Returns!B$1:B$65536,0)),"No")</f>
        <v>No</v>
      </c>
    </row>
    <row r="3536" spans="1:23" x14ac:dyDescent="0.2">
      <c r="A3536" s="1">
        <v>3535</v>
      </c>
      <c r="B3536" s="3" t="s">
        <v>6730</v>
      </c>
      <c r="C3536" s="4">
        <v>42478</v>
      </c>
      <c r="D3536" s="4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5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6">
        <v>10.75</v>
      </c>
      <c r="S3536" s="6">
        <v>5</v>
      </c>
      <c r="T3536" s="6">
        <v>0</v>
      </c>
      <c r="U3536" s="6">
        <v>3.547499999999999</v>
      </c>
      <c r="V3536" s="7" t="str">
        <f>IF(M3536=[1]People!$B$5,[1]People!$A$5,IF(M3536=[1]People!$B$4,[1]People!$A$4,IF(M3536=[1]People!$B$3,[1]People!$A$3,IF(M3536=[1]People!$B$2,[1]People!$A$2,0))))</f>
        <v>Anna Andreadi</v>
      </c>
      <c r="W3536" s="7" t="str">
        <f>IFERROR(INDEX([1]Returns!A$1:A$65536,MATCH(B3536,[1]Returns!B$1:B$65536,0)),"No")</f>
        <v>No</v>
      </c>
    </row>
    <row r="3537" spans="1:23" x14ac:dyDescent="0.2">
      <c r="A3537" s="1">
        <v>3536</v>
      </c>
      <c r="B3537" s="3" t="s">
        <v>6730</v>
      </c>
      <c r="C3537" s="4">
        <v>42478</v>
      </c>
      <c r="D3537" s="4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5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6">
        <v>11.62</v>
      </c>
      <c r="S3537" s="6">
        <v>2</v>
      </c>
      <c r="T3537" s="6">
        <v>0</v>
      </c>
      <c r="U3537" s="6">
        <v>3.6021999999999998</v>
      </c>
      <c r="V3537" s="7" t="str">
        <f>IF(M3537=[1]People!$B$5,[1]People!$A$5,IF(M3537=[1]People!$B$4,[1]People!$A$4,IF(M3537=[1]People!$B$3,[1]People!$A$3,IF(M3537=[1]People!$B$2,[1]People!$A$2,0))))</f>
        <v>Anna Andreadi</v>
      </c>
      <c r="W3537" s="7" t="str">
        <f>IFERROR(INDEX([1]Returns!A$1:A$65536,MATCH(B3537,[1]Returns!B$1:B$65536,0)),"No")</f>
        <v>No</v>
      </c>
    </row>
    <row r="3538" spans="1:23" x14ac:dyDescent="0.2">
      <c r="A3538" s="1">
        <v>3537</v>
      </c>
      <c r="B3538" s="3" t="s">
        <v>6733</v>
      </c>
      <c r="C3538" s="4">
        <v>43268</v>
      </c>
      <c r="D3538" s="4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5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6">
        <v>40.74</v>
      </c>
      <c r="S3538" s="6">
        <v>3</v>
      </c>
      <c r="T3538" s="6">
        <v>0</v>
      </c>
      <c r="U3538" s="6">
        <v>0.4073999999999991</v>
      </c>
      <c r="V3538" s="7" t="str">
        <f>IF(M3538=[1]People!$B$5,[1]People!$A$5,IF(M3538=[1]People!$B$4,[1]People!$A$4,IF(M3538=[1]People!$B$3,[1]People!$A$3,IF(M3538=[1]People!$B$2,[1]People!$A$2,0))))</f>
        <v>Chuck Magee</v>
      </c>
      <c r="W3538" s="7" t="str">
        <f>IFERROR(INDEX([1]Returns!A$1:A$65536,MATCH(B3538,[1]Returns!B$1:B$65536,0)),"No")</f>
        <v>No</v>
      </c>
    </row>
    <row r="3539" spans="1:23" x14ac:dyDescent="0.2">
      <c r="A3539" s="1">
        <v>3538</v>
      </c>
      <c r="B3539" s="3" t="s">
        <v>6734</v>
      </c>
      <c r="C3539" s="4">
        <v>42499</v>
      </c>
      <c r="D3539" s="4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5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6">
        <v>83.25</v>
      </c>
      <c r="S3539" s="6">
        <v>3</v>
      </c>
      <c r="T3539" s="6">
        <v>0</v>
      </c>
      <c r="U3539" s="6">
        <v>14.984999999999992</v>
      </c>
      <c r="V3539" s="7" t="str">
        <f>IF(M3539=[1]People!$B$5,[1]People!$A$5,IF(M3539=[1]People!$B$4,[1]People!$A$4,IF(M3539=[1]People!$B$3,[1]People!$A$3,IF(M3539=[1]People!$B$2,[1]People!$A$2,0))))</f>
        <v>Cassandra Brandow</v>
      </c>
      <c r="W3539" s="7" t="str">
        <f>IFERROR(INDEX([1]Returns!A$1:A$65536,MATCH(B3539,[1]Returns!B$1:B$65536,0)),"No")</f>
        <v>No</v>
      </c>
    </row>
    <row r="3540" spans="1:23" x14ac:dyDescent="0.2">
      <c r="A3540" s="1">
        <v>3539</v>
      </c>
      <c r="B3540" s="3" t="s">
        <v>6734</v>
      </c>
      <c r="C3540" s="4">
        <v>42499</v>
      </c>
      <c r="D3540" s="4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5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6">
        <v>9.4499999999999993</v>
      </c>
      <c r="S3540" s="6">
        <v>3</v>
      </c>
      <c r="T3540" s="6">
        <v>0</v>
      </c>
      <c r="U3540" s="6">
        <v>4.5359999999999996</v>
      </c>
      <c r="V3540" s="7" t="str">
        <f>IF(M3540=[1]People!$B$5,[1]People!$A$5,IF(M3540=[1]People!$B$4,[1]People!$A$4,IF(M3540=[1]People!$B$3,[1]People!$A$3,IF(M3540=[1]People!$B$2,[1]People!$A$2,0))))</f>
        <v>Cassandra Brandow</v>
      </c>
      <c r="W3540" s="7" t="str">
        <f>IFERROR(INDEX([1]Returns!A$1:A$65536,MATCH(B3540,[1]Returns!B$1:B$65536,0)),"No")</f>
        <v>No</v>
      </c>
    </row>
    <row r="3541" spans="1:23" x14ac:dyDescent="0.2">
      <c r="A3541" s="1">
        <v>3540</v>
      </c>
      <c r="B3541" s="3" t="s">
        <v>6734</v>
      </c>
      <c r="C3541" s="4">
        <v>42499</v>
      </c>
      <c r="D3541" s="4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5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6">
        <v>20.65</v>
      </c>
      <c r="S3541" s="6">
        <v>5</v>
      </c>
      <c r="T3541" s="6">
        <v>0</v>
      </c>
      <c r="U3541" s="6">
        <v>9.4989999999999988</v>
      </c>
      <c r="V3541" s="7" t="str">
        <f>IF(M3541=[1]People!$B$5,[1]People!$A$5,IF(M3541=[1]People!$B$4,[1]People!$A$4,IF(M3541=[1]People!$B$3,[1]People!$A$3,IF(M3541=[1]People!$B$2,[1]People!$A$2,0))))</f>
        <v>Cassandra Brandow</v>
      </c>
      <c r="W3541" s="7" t="str">
        <f>IFERROR(INDEX([1]Returns!A$1:A$65536,MATCH(B3541,[1]Returns!B$1:B$65536,0)),"No")</f>
        <v>No</v>
      </c>
    </row>
    <row r="3542" spans="1:23" x14ac:dyDescent="0.2">
      <c r="A3542" s="1">
        <v>3541</v>
      </c>
      <c r="B3542" s="3" t="s">
        <v>6734</v>
      </c>
      <c r="C3542" s="4">
        <v>42499</v>
      </c>
      <c r="D3542" s="4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5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6">
        <v>45.36</v>
      </c>
      <c r="S3542" s="6">
        <v>7</v>
      </c>
      <c r="T3542" s="6">
        <v>0</v>
      </c>
      <c r="U3542" s="6">
        <v>21.772800000000004</v>
      </c>
      <c r="V3542" s="7" t="str">
        <f>IF(M3542=[1]People!$B$5,[1]People!$A$5,IF(M3542=[1]People!$B$4,[1]People!$A$4,IF(M3542=[1]People!$B$3,[1]People!$A$3,IF(M3542=[1]People!$B$2,[1]People!$A$2,0))))</f>
        <v>Cassandra Brandow</v>
      </c>
      <c r="W3542" s="7" t="str">
        <f>IFERROR(INDEX([1]Returns!A$1:A$65536,MATCH(B3542,[1]Returns!B$1:B$65536,0)),"No")</f>
        <v>No</v>
      </c>
    </row>
    <row r="3543" spans="1:23" x14ac:dyDescent="0.2">
      <c r="A3543" s="1">
        <v>3542</v>
      </c>
      <c r="B3543" s="3" t="s">
        <v>6735</v>
      </c>
      <c r="C3543" s="4">
        <v>43361</v>
      </c>
      <c r="D3543" s="4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5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6">
        <v>5.3520000000000003</v>
      </c>
      <c r="S3543" s="6">
        <v>3</v>
      </c>
      <c r="T3543" s="6">
        <v>0.2</v>
      </c>
      <c r="U3543" s="6">
        <v>1.6055999999999999</v>
      </c>
      <c r="V3543" s="7" t="str">
        <f>IF(M3543=[1]People!$B$5,[1]People!$A$5,IF(M3543=[1]People!$B$4,[1]People!$A$4,IF(M3543=[1]People!$B$3,[1]People!$A$3,IF(M3543=[1]People!$B$2,[1]People!$A$2,0))))</f>
        <v>Chuck Magee</v>
      </c>
      <c r="W3543" s="7" t="str">
        <f>IFERROR(INDEX([1]Returns!A$1:A$65536,MATCH(B3543,[1]Returns!B$1:B$65536,0)),"No")</f>
        <v>No</v>
      </c>
    </row>
    <row r="3544" spans="1:23" x14ac:dyDescent="0.2">
      <c r="A3544" s="1">
        <v>3543</v>
      </c>
      <c r="B3544" s="3" t="s">
        <v>6735</v>
      </c>
      <c r="C3544" s="4">
        <v>43361</v>
      </c>
      <c r="D3544" s="4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5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6">
        <v>99.372</v>
      </c>
      <c r="S3544" s="6">
        <v>2</v>
      </c>
      <c r="T3544" s="6">
        <v>0.3</v>
      </c>
      <c r="U3544" s="6">
        <v>-7.0979999999999919</v>
      </c>
      <c r="V3544" s="7" t="str">
        <f>IF(M3544=[1]People!$B$5,[1]People!$A$5,IF(M3544=[1]People!$B$4,[1]People!$A$4,IF(M3544=[1]People!$B$3,[1]People!$A$3,IF(M3544=[1]People!$B$2,[1]People!$A$2,0))))</f>
        <v>Chuck Magee</v>
      </c>
      <c r="W3544" s="7" t="str">
        <f>IFERROR(INDEX([1]Returns!A$1:A$65536,MATCH(B3544,[1]Returns!B$1:B$65536,0)),"No")</f>
        <v>No</v>
      </c>
    </row>
    <row r="3545" spans="1:23" x14ac:dyDescent="0.2">
      <c r="A3545" s="1">
        <v>3544</v>
      </c>
      <c r="B3545" s="3" t="s">
        <v>6735</v>
      </c>
      <c r="C3545" s="4">
        <v>43361</v>
      </c>
      <c r="D3545" s="4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5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6">
        <v>2.6720000000000002</v>
      </c>
      <c r="S3545" s="6">
        <v>1</v>
      </c>
      <c r="T3545" s="6">
        <v>0.2</v>
      </c>
      <c r="U3545" s="6">
        <v>0.36739999999999962</v>
      </c>
      <c r="V3545" s="7" t="str">
        <f>IF(M3545=[1]People!$B$5,[1]People!$A$5,IF(M3545=[1]People!$B$4,[1]People!$A$4,IF(M3545=[1]People!$B$3,[1]People!$A$3,IF(M3545=[1]People!$B$2,[1]People!$A$2,0))))</f>
        <v>Chuck Magee</v>
      </c>
      <c r="W3545" s="7" t="str">
        <f>IFERROR(INDEX([1]Returns!A$1:A$65536,MATCH(B3545,[1]Returns!B$1:B$65536,0)),"No")</f>
        <v>No</v>
      </c>
    </row>
    <row r="3546" spans="1:23" x14ac:dyDescent="0.2">
      <c r="A3546" s="1">
        <v>3545</v>
      </c>
      <c r="B3546" s="3" t="s">
        <v>6736</v>
      </c>
      <c r="C3546" s="4">
        <v>43822</v>
      </c>
      <c r="D3546" s="4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5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6">
        <v>28.672000000000004</v>
      </c>
      <c r="S3546" s="6">
        <v>8</v>
      </c>
      <c r="T3546" s="6">
        <v>0.2</v>
      </c>
      <c r="U3546" s="6">
        <v>10.393600000000001</v>
      </c>
      <c r="V3546" s="7" t="str">
        <f>IF(M3546=[1]People!$B$5,[1]People!$A$5,IF(M3546=[1]People!$B$4,[1]People!$A$4,IF(M3546=[1]People!$B$3,[1]People!$A$3,IF(M3546=[1]People!$B$2,[1]People!$A$2,0))))</f>
        <v>Kelly Williams</v>
      </c>
      <c r="W3546" s="7" t="str">
        <f>IFERROR(INDEX([1]Returns!A$1:A$65536,MATCH(B3546,[1]Returns!B$1:B$65536,0)),"No")</f>
        <v>No</v>
      </c>
    </row>
    <row r="3547" spans="1:23" x14ac:dyDescent="0.2">
      <c r="A3547" s="1">
        <v>3546</v>
      </c>
      <c r="B3547" s="3" t="s">
        <v>6736</v>
      </c>
      <c r="C3547" s="4">
        <v>43822</v>
      </c>
      <c r="D3547" s="4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5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6">
        <v>29.311999999999994</v>
      </c>
      <c r="S3547" s="6">
        <v>8</v>
      </c>
      <c r="T3547" s="6">
        <v>0.8</v>
      </c>
      <c r="U3547" s="6">
        <v>-74.74560000000001</v>
      </c>
      <c r="V3547" s="7" t="str">
        <f>IF(M3547=[1]People!$B$5,[1]People!$A$5,IF(M3547=[1]People!$B$4,[1]People!$A$4,IF(M3547=[1]People!$B$3,[1]People!$A$3,IF(M3547=[1]People!$B$2,[1]People!$A$2,0))))</f>
        <v>Kelly Williams</v>
      </c>
      <c r="W3547" s="7" t="str">
        <f>IFERROR(INDEX([1]Returns!A$1:A$65536,MATCH(B3547,[1]Returns!B$1:B$65536,0)),"No")</f>
        <v>No</v>
      </c>
    </row>
    <row r="3548" spans="1:23" x14ac:dyDescent="0.2">
      <c r="A3548" s="1">
        <v>3547</v>
      </c>
      <c r="B3548" s="3" t="s">
        <v>6739</v>
      </c>
      <c r="C3548" s="4">
        <v>43768</v>
      </c>
      <c r="D3548" s="4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5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6">
        <v>105.98</v>
      </c>
      <c r="S3548" s="6">
        <v>7</v>
      </c>
      <c r="T3548" s="6">
        <v>0</v>
      </c>
      <c r="U3548" s="6">
        <v>4.2391999999999932</v>
      </c>
      <c r="V3548" s="7" t="str">
        <f>IF(M3548=[1]People!$B$5,[1]People!$A$5,IF(M3548=[1]People!$B$4,[1]People!$A$4,IF(M3548=[1]People!$B$3,[1]People!$A$3,IF(M3548=[1]People!$B$2,[1]People!$A$2,0))))</f>
        <v>Cassandra Brandow</v>
      </c>
      <c r="W3548" s="7" t="str">
        <f>IFERROR(INDEX([1]Returns!A$1:A$65536,MATCH(B3548,[1]Returns!B$1:B$65536,0)),"No")</f>
        <v>No</v>
      </c>
    </row>
    <row r="3549" spans="1:23" x14ac:dyDescent="0.2">
      <c r="A3549" s="1">
        <v>3548</v>
      </c>
      <c r="B3549" s="3" t="s">
        <v>6739</v>
      </c>
      <c r="C3549" s="4">
        <v>43768</v>
      </c>
      <c r="D3549" s="4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5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6">
        <v>35.06</v>
      </c>
      <c r="S3549" s="6">
        <v>2</v>
      </c>
      <c r="T3549" s="6">
        <v>0</v>
      </c>
      <c r="U3549" s="6">
        <v>10.517999999999997</v>
      </c>
      <c r="V3549" s="7" t="str">
        <f>IF(M3549=[1]People!$B$5,[1]People!$A$5,IF(M3549=[1]People!$B$4,[1]People!$A$4,IF(M3549=[1]People!$B$3,[1]People!$A$3,IF(M3549=[1]People!$B$2,[1]People!$A$2,0))))</f>
        <v>Cassandra Brandow</v>
      </c>
      <c r="W3549" s="7" t="str">
        <f>IFERROR(INDEX([1]Returns!A$1:A$65536,MATCH(B3549,[1]Returns!B$1:B$65536,0)),"No")</f>
        <v>No</v>
      </c>
    </row>
    <row r="3550" spans="1:23" x14ac:dyDescent="0.2">
      <c r="A3550" s="1">
        <v>3549</v>
      </c>
      <c r="B3550" s="3" t="s">
        <v>6739</v>
      </c>
      <c r="C3550" s="4">
        <v>43768</v>
      </c>
      <c r="D3550" s="4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5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6">
        <v>33.94</v>
      </c>
      <c r="S3550" s="6">
        <v>1</v>
      </c>
      <c r="T3550" s="6">
        <v>0</v>
      </c>
      <c r="U3550" s="6">
        <v>9.1637999999999984</v>
      </c>
      <c r="V3550" s="7" t="str">
        <f>IF(M3550=[1]People!$B$5,[1]People!$A$5,IF(M3550=[1]People!$B$4,[1]People!$A$4,IF(M3550=[1]People!$B$3,[1]People!$A$3,IF(M3550=[1]People!$B$2,[1]People!$A$2,0))))</f>
        <v>Cassandra Brandow</v>
      </c>
      <c r="W3550" s="7" t="str">
        <f>IFERROR(INDEX([1]Returns!A$1:A$65536,MATCH(B3550,[1]Returns!B$1:B$65536,0)),"No")</f>
        <v>No</v>
      </c>
    </row>
    <row r="3551" spans="1:23" x14ac:dyDescent="0.2">
      <c r="A3551" s="1">
        <v>3550</v>
      </c>
      <c r="B3551" s="3" t="s">
        <v>6739</v>
      </c>
      <c r="C3551" s="4">
        <v>43768</v>
      </c>
      <c r="D3551" s="4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5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6">
        <v>30</v>
      </c>
      <c r="S3551" s="6">
        <v>8</v>
      </c>
      <c r="T3551" s="6">
        <v>0</v>
      </c>
      <c r="U3551" s="6">
        <v>14.399999999999999</v>
      </c>
      <c r="V3551" s="7" t="str">
        <f>IF(M3551=[1]People!$B$5,[1]People!$A$5,IF(M3551=[1]People!$B$4,[1]People!$A$4,IF(M3551=[1]People!$B$3,[1]People!$A$3,IF(M3551=[1]People!$B$2,[1]People!$A$2,0))))</f>
        <v>Cassandra Brandow</v>
      </c>
      <c r="W3551" s="7" t="str">
        <f>IFERROR(INDEX([1]Returns!A$1:A$65536,MATCH(B3551,[1]Returns!B$1:B$65536,0)),"No")</f>
        <v>No</v>
      </c>
    </row>
    <row r="3552" spans="1:23" x14ac:dyDescent="0.2">
      <c r="A3552" s="1">
        <v>3551</v>
      </c>
      <c r="B3552" s="3" t="s">
        <v>6742</v>
      </c>
      <c r="C3552" s="4">
        <v>43188</v>
      </c>
      <c r="D3552" s="4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5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6">
        <v>45.527999999999999</v>
      </c>
      <c r="S3552" s="6">
        <v>3</v>
      </c>
      <c r="T3552" s="6">
        <v>0.2</v>
      </c>
      <c r="U3552" s="6">
        <v>15.934799999999997</v>
      </c>
      <c r="V3552" s="7" t="str">
        <f>IF(M3552=[1]People!$B$5,[1]People!$A$5,IF(M3552=[1]People!$B$4,[1]People!$A$4,IF(M3552=[1]People!$B$3,[1]People!$A$3,IF(M3552=[1]People!$B$2,[1]People!$A$2,0))))</f>
        <v>Kelly Williams</v>
      </c>
      <c r="W3552" s="7" t="str">
        <f>IFERROR(INDEX([1]Returns!A$1:A$65536,MATCH(B3552,[1]Returns!B$1:B$65536,0)),"No")</f>
        <v>No</v>
      </c>
    </row>
    <row r="3553" spans="1:23" x14ac:dyDescent="0.2">
      <c r="A3553" s="1">
        <v>3552</v>
      </c>
      <c r="B3553" s="3" t="s">
        <v>6742</v>
      </c>
      <c r="C3553" s="4">
        <v>43188</v>
      </c>
      <c r="D3553" s="4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5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6">
        <v>844.11599999999987</v>
      </c>
      <c r="S3553" s="6">
        <v>6</v>
      </c>
      <c r="T3553" s="6">
        <v>0.3</v>
      </c>
      <c r="U3553" s="6">
        <v>-36.176400000000001</v>
      </c>
      <c r="V3553" s="7" t="str">
        <f>IF(M3553=[1]People!$B$5,[1]People!$A$5,IF(M3553=[1]People!$B$4,[1]People!$A$4,IF(M3553=[1]People!$B$3,[1]People!$A$3,IF(M3553=[1]People!$B$2,[1]People!$A$2,0))))</f>
        <v>Kelly Williams</v>
      </c>
      <c r="W3553" s="7" t="str">
        <f>IFERROR(INDEX([1]Returns!A$1:A$65536,MATCH(B3553,[1]Returns!B$1:B$65536,0)),"No")</f>
        <v>No</v>
      </c>
    </row>
    <row r="3554" spans="1:23" x14ac:dyDescent="0.2">
      <c r="A3554" s="1">
        <v>3553</v>
      </c>
      <c r="B3554" s="3" t="s">
        <v>6742</v>
      </c>
      <c r="C3554" s="4">
        <v>43188</v>
      </c>
      <c r="D3554" s="4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5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6">
        <v>812.73599999999999</v>
      </c>
      <c r="S3554" s="6">
        <v>8</v>
      </c>
      <c r="T3554" s="6">
        <v>0.2</v>
      </c>
      <c r="U3554" s="6">
        <v>60.955199999999962</v>
      </c>
      <c r="V3554" s="7" t="str">
        <f>IF(M3554=[1]People!$B$5,[1]People!$A$5,IF(M3554=[1]People!$B$4,[1]People!$A$4,IF(M3554=[1]People!$B$3,[1]People!$A$3,IF(M3554=[1]People!$B$2,[1]People!$A$2,0))))</f>
        <v>Kelly Williams</v>
      </c>
      <c r="W3554" s="7" t="str">
        <f>IFERROR(INDEX([1]Returns!A$1:A$65536,MATCH(B3554,[1]Returns!B$1:B$65536,0)),"No")</f>
        <v>No</v>
      </c>
    </row>
    <row r="3555" spans="1:23" x14ac:dyDescent="0.2">
      <c r="A3555" s="1">
        <v>3554</v>
      </c>
      <c r="B3555" s="3" t="s">
        <v>6743</v>
      </c>
      <c r="C3555" s="4">
        <v>43792</v>
      </c>
      <c r="D3555" s="4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5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6">
        <v>7.4760000000000018</v>
      </c>
      <c r="S3555" s="6">
        <v>1</v>
      </c>
      <c r="T3555" s="6">
        <v>0.7</v>
      </c>
      <c r="U3555" s="6">
        <v>-5.9807999999999986</v>
      </c>
      <c r="V3555" s="7" t="str">
        <f>IF(M3555=[1]People!$B$5,[1]People!$A$5,IF(M3555=[1]People!$B$4,[1]People!$A$4,IF(M3555=[1]People!$B$3,[1]People!$A$3,IF(M3555=[1]People!$B$2,[1]People!$A$2,0))))</f>
        <v>Chuck Magee</v>
      </c>
      <c r="W3555" s="7" t="str">
        <f>IFERROR(INDEX([1]Returns!A$1:A$65536,MATCH(B3555,[1]Returns!B$1:B$65536,0)),"No")</f>
        <v>No</v>
      </c>
    </row>
    <row r="3556" spans="1:23" x14ac:dyDescent="0.2">
      <c r="A3556" s="1">
        <v>3555</v>
      </c>
      <c r="B3556" s="3" t="s">
        <v>6744</v>
      </c>
      <c r="C3556" s="4">
        <v>42452</v>
      </c>
      <c r="D3556" s="4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5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6">
        <v>330.4</v>
      </c>
      <c r="S3556" s="6">
        <v>2</v>
      </c>
      <c r="T3556" s="6">
        <v>0</v>
      </c>
      <c r="U3556" s="6">
        <v>85.903999999999996</v>
      </c>
      <c r="V3556" s="7" t="str">
        <f>IF(M3556=[1]People!$B$5,[1]People!$A$5,IF(M3556=[1]People!$B$4,[1]People!$A$4,IF(M3556=[1]People!$B$3,[1]People!$A$3,IF(M3556=[1]People!$B$2,[1]People!$A$2,0))))</f>
        <v>Anna Andreadi</v>
      </c>
      <c r="W3556" s="7" t="str">
        <f>IFERROR(INDEX([1]Returns!A$1:A$65536,MATCH(B3556,[1]Returns!B$1:B$65536,0)),"No")</f>
        <v>No</v>
      </c>
    </row>
    <row r="3557" spans="1:23" x14ac:dyDescent="0.2">
      <c r="A3557" s="1">
        <v>3556</v>
      </c>
      <c r="B3557" s="3" t="s">
        <v>6744</v>
      </c>
      <c r="C3557" s="4">
        <v>42452</v>
      </c>
      <c r="D3557" s="4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5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6">
        <v>604.75199999999995</v>
      </c>
      <c r="S3557" s="6">
        <v>6</v>
      </c>
      <c r="T3557" s="6">
        <v>0.2</v>
      </c>
      <c r="U3557" s="6">
        <v>37.797000000000025</v>
      </c>
      <c r="V3557" s="7" t="str">
        <f>IF(M3557=[1]People!$B$5,[1]People!$A$5,IF(M3557=[1]People!$B$4,[1]People!$A$4,IF(M3557=[1]People!$B$3,[1]People!$A$3,IF(M3557=[1]People!$B$2,[1]People!$A$2,0))))</f>
        <v>Anna Andreadi</v>
      </c>
      <c r="W3557" s="7" t="str">
        <f>IFERROR(INDEX([1]Returns!A$1:A$65536,MATCH(B3557,[1]Returns!B$1:B$65536,0)),"No")</f>
        <v>No</v>
      </c>
    </row>
    <row r="3558" spans="1:23" x14ac:dyDescent="0.2">
      <c r="A3558" s="1">
        <v>3557</v>
      </c>
      <c r="B3558" s="3" t="s">
        <v>6747</v>
      </c>
      <c r="C3558" s="4">
        <v>43800</v>
      </c>
      <c r="D3558" s="4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5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6">
        <v>45.36</v>
      </c>
      <c r="S3558" s="6">
        <v>7</v>
      </c>
      <c r="T3558" s="6">
        <v>0</v>
      </c>
      <c r="U3558" s="6">
        <v>21.772800000000004</v>
      </c>
      <c r="V3558" s="7" t="str">
        <f>IF(M3558=[1]People!$B$5,[1]People!$A$5,IF(M3558=[1]People!$B$4,[1]People!$A$4,IF(M3558=[1]People!$B$3,[1]People!$A$3,IF(M3558=[1]People!$B$2,[1]People!$A$2,0))))</f>
        <v>Anna Andreadi</v>
      </c>
      <c r="W3558" s="7" t="str">
        <f>IFERROR(INDEX([1]Returns!A$1:A$65536,MATCH(B3558,[1]Returns!B$1:B$65536,0)),"No")</f>
        <v>Yes</v>
      </c>
    </row>
    <row r="3559" spans="1:23" x14ac:dyDescent="0.2">
      <c r="A3559" s="1">
        <v>3558</v>
      </c>
      <c r="B3559" s="3" t="s">
        <v>6747</v>
      </c>
      <c r="C3559" s="4">
        <v>43800</v>
      </c>
      <c r="D3559" s="4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5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6">
        <v>10.128</v>
      </c>
      <c r="S3559" s="6">
        <v>2</v>
      </c>
      <c r="T3559" s="6">
        <v>0.2</v>
      </c>
      <c r="U3559" s="6">
        <v>3.6714000000000002</v>
      </c>
      <c r="V3559" s="7" t="str">
        <f>IF(M3559=[1]People!$B$5,[1]People!$A$5,IF(M3559=[1]People!$B$4,[1]People!$A$4,IF(M3559=[1]People!$B$3,[1]People!$A$3,IF(M3559=[1]People!$B$2,[1]People!$A$2,0))))</f>
        <v>Anna Andreadi</v>
      </c>
      <c r="W3559" s="7" t="str">
        <f>IFERROR(INDEX([1]Returns!A$1:A$65536,MATCH(B3559,[1]Returns!B$1:B$65536,0)),"No")</f>
        <v>Yes</v>
      </c>
    </row>
    <row r="3560" spans="1:23" x14ac:dyDescent="0.2">
      <c r="A3560" s="1">
        <v>3559</v>
      </c>
      <c r="B3560" s="3" t="s">
        <v>6748</v>
      </c>
      <c r="C3560" s="4">
        <v>43776</v>
      </c>
      <c r="D3560" s="4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5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6">
        <v>21.792000000000002</v>
      </c>
      <c r="S3560" s="6">
        <v>4</v>
      </c>
      <c r="T3560" s="6">
        <v>0.2</v>
      </c>
      <c r="U3560" s="6">
        <v>7.6271999999999984</v>
      </c>
      <c r="V3560" s="7" t="str">
        <f>IF(M3560=[1]People!$B$5,[1]People!$A$5,IF(M3560=[1]People!$B$4,[1]People!$A$4,IF(M3560=[1]People!$B$3,[1]People!$A$3,IF(M3560=[1]People!$B$2,[1]People!$A$2,0))))</f>
        <v>Anna Andreadi</v>
      </c>
      <c r="W3560" s="7" t="str">
        <f>IFERROR(INDEX([1]Returns!A$1:A$65536,MATCH(B3560,[1]Returns!B$1:B$65536,0)),"No")</f>
        <v>No</v>
      </c>
    </row>
    <row r="3561" spans="1:23" x14ac:dyDescent="0.2">
      <c r="A3561" s="1">
        <v>3560</v>
      </c>
      <c r="B3561" s="3" t="s">
        <v>6748</v>
      </c>
      <c r="C3561" s="4">
        <v>43776</v>
      </c>
      <c r="D3561" s="4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5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6">
        <v>439.8</v>
      </c>
      <c r="S3561" s="6">
        <v>4</v>
      </c>
      <c r="T3561" s="6">
        <v>0</v>
      </c>
      <c r="U3561" s="6">
        <v>145.13400000000001</v>
      </c>
      <c r="V3561" s="7" t="str">
        <f>IF(M3561=[1]People!$B$5,[1]People!$A$5,IF(M3561=[1]People!$B$4,[1]People!$A$4,IF(M3561=[1]People!$B$3,[1]People!$A$3,IF(M3561=[1]People!$B$2,[1]People!$A$2,0))))</f>
        <v>Anna Andreadi</v>
      </c>
      <c r="W3561" s="7" t="str">
        <f>IFERROR(INDEX([1]Returns!A$1:A$65536,MATCH(B3561,[1]Returns!B$1:B$65536,0)),"No")</f>
        <v>No</v>
      </c>
    </row>
    <row r="3562" spans="1:23" x14ac:dyDescent="0.2">
      <c r="A3562" s="1">
        <v>3561</v>
      </c>
      <c r="B3562" s="3" t="s">
        <v>6749</v>
      </c>
      <c r="C3562" s="4">
        <v>43712</v>
      </c>
      <c r="D3562" s="4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5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6">
        <v>8.2560000000000002</v>
      </c>
      <c r="S3562" s="6">
        <v>4</v>
      </c>
      <c r="T3562" s="6">
        <v>0.2</v>
      </c>
      <c r="U3562" s="6">
        <v>0.61920000000000019</v>
      </c>
      <c r="V3562" s="7" t="str">
        <f>IF(M3562=[1]People!$B$5,[1]People!$A$5,IF(M3562=[1]People!$B$4,[1]People!$A$4,IF(M3562=[1]People!$B$3,[1]People!$A$3,IF(M3562=[1]People!$B$2,[1]People!$A$2,0))))</f>
        <v>Chuck Magee</v>
      </c>
      <c r="W3562" s="7" t="str">
        <f>IFERROR(INDEX([1]Returns!A$1:A$65536,MATCH(B3562,[1]Returns!B$1:B$65536,0)),"No")</f>
        <v>No</v>
      </c>
    </row>
    <row r="3563" spans="1:23" x14ac:dyDescent="0.2">
      <c r="A3563" s="1">
        <v>3562</v>
      </c>
      <c r="B3563" s="3" t="s">
        <v>6749</v>
      </c>
      <c r="C3563" s="4">
        <v>43712</v>
      </c>
      <c r="D3563" s="4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5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6">
        <v>25.560000000000002</v>
      </c>
      <c r="S3563" s="6">
        <v>5</v>
      </c>
      <c r="T3563" s="6">
        <v>0.7</v>
      </c>
      <c r="U3563" s="6">
        <v>-20.448</v>
      </c>
      <c r="V3563" s="7" t="str">
        <f>IF(M3563=[1]People!$B$5,[1]People!$A$5,IF(M3563=[1]People!$B$4,[1]People!$A$4,IF(M3563=[1]People!$B$3,[1]People!$A$3,IF(M3563=[1]People!$B$2,[1]People!$A$2,0))))</f>
        <v>Chuck Magee</v>
      </c>
      <c r="W3563" s="7" t="str">
        <f>IFERROR(INDEX([1]Returns!A$1:A$65536,MATCH(B3563,[1]Returns!B$1:B$65536,0)),"No")</f>
        <v>No</v>
      </c>
    </row>
    <row r="3564" spans="1:23" x14ac:dyDescent="0.2">
      <c r="A3564" s="1">
        <v>3563</v>
      </c>
      <c r="B3564" s="3" t="s">
        <v>6749</v>
      </c>
      <c r="C3564" s="4">
        <v>43712</v>
      </c>
      <c r="D3564" s="4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5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6">
        <v>4.3680000000000012</v>
      </c>
      <c r="S3564" s="6">
        <v>2</v>
      </c>
      <c r="T3564" s="6">
        <v>0.7</v>
      </c>
      <c r="U3564" s="6">
        <v>-3.0575999999999999</v>
      </c>
      <c r="V3564" s="7" t="str">
        <f>IF(M3564=[1]People!$B$5,[1]People!$A$5,IF(M3564=[1]People!$B$4,[1]People!$A$4,IF(M3564=[1]People!$B$3,[1]People!$A$3,IF(M3564=[1]People!$B$2,[1]People!$A$2,0))))</f>
        <v>Chuck Magee</v>
      </c>
      <c r="W3564" s="7" t="str">
        <f>IFERROR(INDEX([1]Returns!A$1:A$65536,MATCH(B3564,[1]Returns!B$1:B$65536,0)),"No")</f>
        <v>No</v>
      </c>
    </row>
    <row r="3565" spans="1:23" x14ac:dyDescent="0.2">
      <c r="A3565" s="1">
        <v>3564</v>
      </c>
      <c r="B3565" s="3" t="s">
        <v>6749</v>
      </c>
      <c r="C3565" s="4">
        <v>43712</v>
      </c>
      <c r="D3565" s="4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5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6">
        <v>11.520000000000001</v>
      </c>
      <c r="S3565" s="6">
        <v>4</v>
      </c>
      <c r="T3565" s="6">
        <v>0.2</v>
      </c>
      <c r="U3565" s="6">
        <v>3.7439999999999993</v>
      </c>
      <c r="V3565" s="7" t="str">
        <f>IF(M3565=[1]People!$B$5,[1]People!$A$5,IF(M3565=[1]People!$B$4,[1]People!$A$4,IF(M3565=[1]People!$B$3,[1]People!$A$3,IF(M3565=[1]People!$B$2,[1]People!$A$2,0))))</f>
        <v>Chuck Magee</v>
      </c>
      <c r="W3565" s="7" t="str">
        <f>IFERROR(INDEX([1]Returns!A$1:A$65536,MATCH(B3565,[1]Returns!B$1:B$65536,0)),"No")</f>
        <v>No</v>
      </c>
    </row>
    <row r="3566" spans="1:23" x14ac:dyDescent="0.2">
      <c r="A3566" s="1">
        <v>3565</v>
      </c>
      <c r="B3566" s="3" t="s">
        <v>6752</v>
      </c>
      <c r="C3566" s="4">
        <v>43284</v>
      </c>
      <c r="D3566" s="4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5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6">
        <v>12.96</v>
      </c>
      <c r="S3566" s="6">
        <v>2</v>
      </c>
      <c r="T3566" s="6">
        <v>0</v>
      </c>
      <c r="U3566" s="6">
        <v>6.2208000000000006</v>
      </c>
      <c r="V3566" s="7" t="str">
        <f>IF(M3566=[1]People!$B$5,[1]People!$A$5,IF(M3566=[1]People!$B$4,[1]People!$A$4,IF(M3566=[1]People!$B$3,[1]People!$A$3,IF(M3566=[1]People!$B$2,[1]People!$A$2,0))))</f>
        <v>Anna Andreadi</v>
      </c>
      <c r="W3566" s="7" t="str">
        <f>IFERROR(INDEX([1]Returns!A$1:A$65536,MATCH(B3566,[1]Returns!B$1:B$65536,0)),"No")</f>
        <v>No</v>
      </c>
    </row>
    <row r="3567" spans="1:23" x14ac:dyDescent="0.2">
      <c r="A3567" s="1">
        <v>3566</v>
      </c>
      <c r="B3567" s="3" t="s">
        <v>6752</v>
      </c>
      <c r="C3567" s="4">
        <v>43284</v>
      </c>
      <c r="D3567" s="4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5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6">
        <v>3.96</v>
      </c>
      <c r="S3567" s="6">
        <v>2</v>
      </c>
      <c r="T3567" s="6">
        <v>0</v>
      </c>
      <c r="U3567" s="6">
        <v>7.9200000000000159E-2</v>
      </c>
      <c r="V3567" s="7" t="str">
        <f>IF(M3567=[1]People!$B$5,[1]People!$A$5,IF(M3567=[1]People!$B$4,[1]People!$A$4,IF(M3567=[1]People!$B$3,[1]People!$A$3,IF(M3567=[1]People!$B$2,[1]People!$A$2,0))))</f>
        <v>Anna Andreadi</v>
      </c>
      <c r="W3567" s="7" t="str">
        <f>IFERROR(INDEX([1]Returns!A$1:A$65536,MATCH(B3567,[1]Returns!B$1:B$65536,0)),"No")</f>
        <v>No</v>
      </c>
    </row>
    <row r="3568" spans="1:23" x14ac:dyDescent="0.2">
      <c r="A3568" s="1">
        <v>3567</v>
      </c>
      <c r="B3568" s="3" t="s">
        <v>6755</v>
      </c>
      <c r="C3568" s="4">
        <v>43715</v>
      </c>
      <c r="D3568" s="4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5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6">
        <v>1577.94</v>
      </c>
      <c r="S3568" s="6">
        <v>3</v>
      </c>
      <c r="T3568" s="6">
        <v>0</v>
      </c>
      <c r="U3568" s="6">
        <v>757.41120000000001</v>
      </c>
      <c r="V3568" s="7" t="str">
        <f>IF(M3568=[1]People!$B$5,[1]People!$A$5,IF(M3568=[1]People!$B$4,[1]People!$A$4,IF(M3568=[1]People!$B$3,[1]People!$A$3,IF(M3568=[1]People!$B$2,[1]People!$A$2,0))))</f>
        <v>Kelly Williams</v>
      </c>
      <c r="W3568" s="7" t="str">
        <f>IFERROR(INDEX([1]Returns!A$1:A$65536,MATCH(B3568,[1]Returns!B$1:B$65536,0)),"No")</f>
        <v>No</v>
      </c>
    </row>
    <row r="3569" spans="1:23" x14ac:dyDescent="0.2">
      <c r="A3569" s="1">
        <v>3568</v>
      </c>
      <c r="B3569" s="3" t="s">
        <v>6756</v>
      </c>
      <c r="C3569" s="4">
        <v>43352</v>
      </c>
      <c r="D3569" s="4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5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6">
        <v>15.008000000000003</v>
      </c>
      <c r="S3569" s="6">
        <v>4</v>
      </c>
      <c r="T3569" s="6">
        <v>0.6</v>
      </c>
      <c r="U3569" s="6">
        <v>-12.006399999999999</v>
      </c>
      <c r="V3569" s="7" t="str">
        <f>IF(M3569=[1]People!$B$5,[1]People!$A$5,IF(M3569=[1]People!$B$4,[1]People!$A$4,IF(M3569=[1]People!$B$3,[1]People!$A$3,IF(M3569=[1]People!$B$2,[1]People!$A$2,0))))</f>
        <v>Kelly Williams</v>
      </c>
      <c r="W3569" s="7" t="str">
        <f>IFERROR(INDEX([1]Returns!A$1:A$65536,MATCH(B3569,[1]Returns!B$1:B$65536,0)),"No")</f>
        <v>No</v>
      </c>
    </row>
    <row r="3570" spans="1:23" x14ac:dyDescent="0.2">
      <c r="A3570" s="1">
        <v>3569</v>
      </c>
      <c r="B3570" s="3" t="s">
        <v>6757</v>
      </c>
      <c r="C3570" s="4">
        <v>43649</v>
      </c>
      <c r="D3570" s="4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5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6">
        <v>59.98</v>
      </c>
      <c r="S3570" s="6">
        <v>2</v>
      </c>
      <c r="T3570" s="6">
        <v>0</v>
      </c>
      <c r="U3570" s="6">
        <v>26.391200000000005</v>
      </c>
      <c r="V3570" s="7" t="str">
        <f>IF(M3570=[1]People!$B$5,[1]People!$A$5,IF(M3570=[1]People!$B$4,[1]People!$A$4,IF(M3570=[1]People!$B$3,[1]People!$A$3,IF(M3570=[1]People!$B$2,[1]People!$A$2,0))))</f>
        <v>Anna Andreadi</v>
      </c>
      <c r="W3570" s="7" t="str">
        <f>IFERROR(INDEX([1]Returns!A$1:A$65536,MATCH(B3570,[1]Returns!B$1:B$65536,0)),"No")</f>
        <v>No</v>
      </c>
    </row>
    <row r="3571" spans="1:23" x14ac:dyDescent="0.2">
      <c r="A3571" s="1">
        <v>3570</v>
      </c>
      <c r="B3571" s="3" t="s">
        <v>6757</v>
      </c>
      <c r="C3571" s="4">
        <v>43649</v>
      </c>
      <c r="D3571" s="4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5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6">
        <v>2395.2000000000003</v>
      </c>
      <c r="S3571" s="6">
        <v>6</v>
      </c>
      <c r="T3571" s="6">
        <v>0.2</v>
      </c>
      <c r="U3571" s="6">
        <v>209.58000000000004</v>
      </c>
      <c r="V3571" s="7" t="str">
        <f>IF(M3571=[1]People!$B$5,[1]People!$A$5,IF(M3571=[1]People!$B$4,[1]People!$A$4,IF(M3571=[1]People!$B$3,[1]People!$A$3,IF(M3571=[1]People!$B$2,[1]People!$A$2,0))))</f>
        <v>Anna Andreadi</v>
      </c>
      <c r="W3571" s="7" t="str">
        <f>IFERROR(INDEX([1]Returns!A$1:A$65536,MATCH(B3571,[1]Returns!B$1:B$65536,0)),"No")</f>
        <v>No</v>
      </c>
    </row>
    <row r="3572" spans="1:23" x14ac:dyDescent="0.2">
      <c r="A3572" s="1">
        <v>3571</v>
      </c>
      <c r="B3572" s="3" t="s">
        <v>6757</v>
      </c>
      <c r="C3572" s="4">
        <v>43649</v>
      </c>
      <c r="D3572" s="4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5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6">
        <v>1687.8</v>
      </c>
      <c r="S3572" s="6">
        <v>4</v>
      </c>
      <c r="T3572" s="6">
        <v>0</v>
      </c>
      <c r="U3572" s="6">
        <v>742.63200000000006</v>
      </c>
      <c r="V3572" s="7" t="str">
        <f>IF(M3572=[1]People!$B$5,[1]People!$A$5,IF(M3572=[1]People!$B$4,[1]People!$A$4,IF(M3572=[1]People!$B$3,[1]People!$A$3,IF(M3572=[1]People!$B$2,[1]People!$A$2,0))))</f>
        <v>Anna Andreadi</v>
      </c>
      <c r="W3572" s="7" t="str">
        <f>IFERROR(INDEX([1]Returns!A$1:A$65536,MATCH(B3572,[1]Returns!B$1:B$65536,0)),"No")</f>
        <v>No</v>
      </c>
    </row>
    <row r="3573" spans="1:23" x14ac:dyDescent="0.2">
      <c r="A3573" s="1">
        <v>3572</v>
      </c>
      <c r="B3573" s="3" t="s">
        <v>6757</v>
      </c>
      <c r="C3573" s="4">
        <v>43649</v>
      </c>
      <c r="D3573" s="4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5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6">
        <v>7.9920000000000009</v>
      </c>
      <c r="S3573" s="6">
        <v>1</v>
      </c>
      <c r="T3573" s="6">
        <v>0.2</v>
      </c>
      <c r="U3573" s="6">
        <v>2.6972999999999994</v>
      </c>
      <c r="V3573" s="7" t="str">
        <f>IF(M3573=[1]People!$B$5,[1]People!$A$5,IF(M3573=[1]People!$B$4,[1]People!$A$4,IF(M3573=[1]People!$B$3,[1]People!$A$3,IF(M3573=[1]People!$B$2,[1]People!$A$2,0))))</f>
        <v>Anna Andreadi</v>
      </c>
      <c r="W3573" s="7" t="str">
        <f>IFERROR(INDEX([1]Returns!A$1:A$65536,MATCH(B3573,[1]Returns!B$1:B$65536,0)),"No")</f>
        <v>No</v>
      </c>
    </row>
    <row r="3574" spans="1:23" x14ac:dyDescent="0.2">
      <c r="A3574" s="1">
        <v>3573</v>
      </c>
      <c r="B3574" s="3" t="s">
        <v>6759</v>
      </c>
      <c r="C3574" s="4">
        <v>43645</v>
      </c>
      <c r="D3574" s="4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5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6">
        <v>5.1840000000000011</v>
      </c>
      <c r="S3574" s="6">
        <v>1</v>
      </c>
      <c r="T3574" s="6">
        <v>0.2</v>
      </c>
      <c r="U3574" s="6">
        <v>1.8144</v>
      </c>
      <c r="V3574" s="7" t="str">
        <f>IF(M3574=[1]People!$B$5,[1]People!$A$5,IF(M3574=[1]People!$B$4,[1]People!$A$4,IF(M3574=[1]People!$B$3,[1]People!$A$3,IF(M3574=[1]People!$B$2,[1]People!$A$2,0))))</f>
        <v>Kelly Williams</v>
      </c>
      <c r="W3574" s="7" t="str">
        <f>IFERROR(INDEX([1]Returns!A$1:A$65536,MATCH(B3574,[1]Returns!B$1:B$65536,0)),"No")</f>
        <v>No</v>
      </c>
    </row>
    <row r="3575" spans="1:23" x14ac:dyDescent="0.2">
      <c r="A3575" s="1">
        <v>3574</v>
      </c>
      <c r="B3575" s="3" t="s">
        <v>6762</v>
      </c>
      <c r="C3575" s="4">
        <v>43684</v>
      </c>
      <c r="D3575" s="4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5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6">
        <v>11.68</v>
      </c>
      <c r="S3575" s="6">
        <v>2</v>
      </c>
      <c r="T3575" s="6">
        <v>0</v>
      </c>
      <c r="U3575" s="6">
        <v>5.4895999999999994</v>
      </c>
      <c r="V3575" s="7" t="str">
        <f>IF(M3575=[1]People!$B$5,[1]People!$A$5,IF(M3575=[1]People!$B$4,[1]People!$A$4,IF(M3575=[1]People!$B$3,[1]People!$A$3,IF(M3575=[1]People!$B$2,[1]People!$A$2,0))))</f>
        <v>Chuck Magee</v>
      </c>
      <c r="W3575" s="7" t="str">
        <f>IFERROR(INDEX([1]Returns!A$1:A$65536,MATCH(B3575,[1]Returns!B$1:B$65536,0)),"No")</f>
        <v>No</v>
      </c>
    </row>
    <row r="3576" spans="1:23" x14ac:dyDescent="0.2">
      <c r="A3576" s="1">
        <v>3575</v>
      </c>
      <c r="B3576" s="3" t="s">
        <v>6762</v>
      </c>
      <c r="C3576" s="4">
        <v>43684</v>
      </c>
      <c r="D3576" s="4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5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6">
        <v>104.80000000000001</v>
      </c>
      <c r="S3576" s="6">
        <v>10</v>
      </c>
      <c r="T3576" s="6">
        <v>0</v>
      </c>
      <c r="U3576" s="6">
        <v>26.200000000000003</v>
      </c>
      <c r="V3576" s="7" t="str">
        <f>IF(M3576=[1]People!$B$5,[1]People!$A$5,IF(M3576=[1]People!$B$4,[1]People!$A$4,IF(M3576=[1]People!$B$3,[1]People!$A$3,IF(M3576=[1]People!$B$2,[1]People!$A$2,0))))</f>
        <v>Chuck Magee</v>
      </c>
      <c r="W3576" s="7" t="str">
        <f>IFERROR(INDEX([1]Returns!A$1:A$65536,MATCH(B3576,[1]Returns!B$1:B$65536,0)),"No")</f>
        <v>No</v>
      </c>
    </row>
    <row r="3577" spans="1:23" x14ac:dyDescent="0.2">
      <c r="A3577" s="1">
        <v>3576</v>
      </c>
      <c r="B3577" s="3" t="s">
        <v>6764</v>
      </c>
      <c r="C3577" s="4">
        <v>42813</v>
      </c>
      <c r="D3577" s="4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5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6">
        <v>14.496000000000002</v>
      </c>
      <c r="S3577" s="6">
        <v>3</v>
      </c>
      <c r="T3577" s="6">
        <v>0.2</v>
      </c>
      <c r="U3577" s="6">
        <v>4.8924000000000003</v>
      </c>
      <c r="V3577" s="7" t="str">
        <f>IF(M3577=[1]People!$B$5,[1]People!$A$5,IF(M3577=[1]People!$B$4,[1]People!$A$4,IF(M3577=[1]People!$B$3,[1]People!$A$3,IF(M3577=[1]People!$B$2,[1]People!$A$2,0))))</f>
        <v>Cassandra Brandow</v>
      </c>
      <c r="W3577" s="7" t="str">
        <f>IFERROR(INDEX([1]Returns!A$1:A$65536,MATCH(B3577,[1]Returns!B$1:B$65536,0)),"No")</f>
        <v>No</v>
      </c>
    </row>
    <row r="3578" spans="1:23" x14ac:dyDescent="0.2">
      <c r="A3578" s="1">
        <v>3577</v>
      </c>
      <c r="B3578" s="3" t="s">
        <v>6766</v>
      </c>
      <c r="C3578" s="4">
        <v>43258</v>
      </c>
      <c r="D3578" s="4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5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6">
        <v>4.7840000000000007</v>
      </c>
      <c r="S3578" s="6">
        <v>1</v>
      </c>
      <c r="T3578" s="6">
        <v>0.2</v>
      </c>
      <c r="U3578" s="6">
        <v>1.5547999999999997</v>
      </c>
      <c r="V3578" s="7" t="str">
        <f>IF(M3578=[1]People!$B$5,[1]People!$A$5,IF(M3578=[1]People!$B$4,[1]People!$A$4,IF(M3578=[1]People!$B$3,[1]People!$A$3,IF(M3578=[1]People!$B$2,[1]People!$A$2,0))))</f>
        <v>Anna Andreadi</v>
      </c>
      <c r="W3578" s="7" t="str">
        <f>IFERROR(INDEX([1]Returns!A$1:A$65536,MATCH(B3578,[1]Returns!B$1:B$65536,0)),"No")</f>
        <v>No</v>
      </c>
    </row>
    <row r="3579" spans="1:23" x14ac:dyDescent="0.2">
      <c r="A3579" s="1">
        <v>3578</v>
      </c>
      <c r="B3579" s="3" t="s">
        <v>6766</v>
      </c>
      <c r="C3579" s="4">
        <v>43258</v>
      </c>
      <c r="D3579" s="4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5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6">
        <v>4.7300000000000004</v>
      </c>
      <c r="S3579" s="6">
        <v>1</v>
      </c>
      <c r="T3579" s="6">
        <v>0</v>
      </c>
      <c r="U3579" s="6">
        <v>2.3177000000000003</v>
      </c>
      <c r="V3579" s="7" t="str">
        <f>IF(M3579=[1]People!$B$5,[1]People!$A$5,IF(M3579=[1]People!$B$4,[1]People!$A$4,IF(M3579=[1]People!$B$3,[1]People!$A$3,IF(M3579=[1]People!$B$2,[1]People!$A$2,0))))</f>
        <v>Anna Andreadi</v>
      </c>
      <c r="W3579" s="7" t="str">
        <f>IFERROR(INDEX([1]Returns!A$1:A$65536,MATCH(B3579,[1]Returns!B$1:B$65536,0)),"No")</f>
        <v>No</v>
      </c>
    </row>
    <row r="3580" spans="1:23" x14ac:dyDescent="0.2">
      <c r="A3580" s="1">
        <v>3579</v>
      </c>
      <c r="B3580" s="3" t="s">
        <v>6767</v>
      </c>
      <c r="C3580" s="4">
        <v>43306</v>
      </c>
      <c r="D3580" s="4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5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6">
        <v>7.89</v>
      </c>
      <c r="S3580" s="6">
        <v>1</v>
      </c>
      <c r="T3580" s="6">
        <v>0</v>
      </c>
      <c r="U3580" s="6">
        <v>0.31559999999999899</v>
      </c>
      <c r="V3580" s="7" t="str">
        <f>IF(M3580=[1]People!$B$5,[1]People!$A$5,IF(M3580=[1]People!$B$4,[1]People!$A$4,IF(M3580=[1]People!$B$3,[1]People!$A$3,IF(M3580=[1]People!$B$2,[1]People!$A$2,0))))</f>
        <v>Cassandra Brandow</v>
      </c>
      <c r="W3580" s="7" t="str">
        <f>IFERROR(INDEX([1]Returns!A$1:A$65536,MATCH(B3580,[1]Returns!B$1:B$65536,0)),"No")</f>
        <v>No</v>
      </c>
    </row>
    <row r="3581" spans="1:23" x14ac:dyDescent="0.2">
      <c r="A3581" s="1">
        <v>3580</v>
      </c>
      <c r="B3581" s="3" t="s">
        <v>6767</v>
      </c>
      <c r="C3581" s="4">
        <v>43306</v>
      </c>
      <c r="D3581" s="4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5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6">
        <v>65.5</v>
      </c>
      <c r="S3581" s="6">
        <v>5</v>
      </c>
      <c r="T3581" s="6">
        <v>0</v>
      </c>
      <c r="U3581" s="6">
        <v>32.094999999999999</v>
      </c>
      <c r="V3581" s="7" t="str">
        <f>IF(M3581=[1]People!$B$5,[1]People!$A$5,IF(M3581=[1]People!$B$4,[1]People!$A$4,IF(M3581=[1]People!$B$3,[1]People!$A$3,IF(M3581=[1]People!$B$2,[1]People!$A$2,0))))</f>
        <v>Cassandra Brandow</v>
      </c>
      <c r="W3581" s="7" t="str">
        <f>IFERROR(INDEX([1]Returns!A$1:A$65536,MATCH(B3581,[1]Returns!B$1:B$65536,0)),"No")</f>
        <v>No</v>
      </c>
    </row>
    <row r="3582" spans="1:23" x14ac:dyDescent="0.2">
      <c r="A3582" s="1">
        <v>3581</v>
      </c>
      <c r="B3582" s="3" t="s">
        <v>6767</v>
      </c>
      <c r="C3582" s="4">
        <v>43306</v>
      </c>
      <c r="D3582" s="4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5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6">
        <v>2430.08</v>
      </c>
      <c r="S3582" s="6">
        <v>8</v>
      </c>
      <c r="T3582" s="6">
        <v>0</v>
      </c>
      <c r="U3582" s="6">
        <v>388.81280000000015</v>
      </c>
      <c r="V3582" s="7" t="str">
        <f>IF(M3582=[1]People!$B$5,[1]People!$A$5,IF(M3582=[1]People!$B$4,[1]People!$A$4,IF(M3582=[1]People!$B$3,[1]People!$A$3,IF(M3582=[1]People!$B$2,[1]People!$A$2,0))))</f>
        <v>Cassandra Brandow</v>
      </c>
      <c r="W3582" s="7" t="str">
        <f>IFERROR(INDEX([1]Returns!A$1:A$65536,MATCH(B3582,[1]Returns!B$1:B$65536,0)),"No")</f>
        <v>No</v>
      </c>
    </row>
    <row r="3583" spans="1:23" x14ac:dyDescent="0.2">
      <c r="A3583" s="1">
        <v>3582</v>
      </c>
      <c r="B3583" s="3" t="s">
        <v>6770</v>
      </c>
      <c r="C3583" s="4">
        <v>43739</v>
      </c>
      <c r="D3583" s="4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5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6">
        <v>104.85</v>
      </c>
      <c r="S3583" s="6">
        <v>1</v>
      </c>
      <c r="T3583" s="6">
        <v>0</v>
      </c>
      <c r="U3583" s="6">
        <v>50.327999999999996</v>
      </c>
      <c r="V3583" s="7" t="str">
        <f>IF(M3583=[1]People!$B$5,[1]People!$A$5,IF(M3583=[1]People!$B$4,[1]People!$A$4,IF(M3583=[1]People!$B$3,[1]People!$A$3,IF(M3583=[1]People!$B$2,[1]People!$A$2,0))))</f>
        <v>Kelly Williams</v>
      </c>
      <c r="W3583" s="7" t="str">
        <f>IFERROR(INDEX([1]Returns!A$1:A$65536,MATCH(B3583,[1]Returns!B$1:B$65536,0)),"No")</f>
        <v>No</v>
      </c>
    </row>
    <row r="3584" spans="1:23" x14ac:dyDescent="0.2">
      <c r="A3584" s="1">
        <v>3583</v>
      </c>
      <c r="B3584" s="3" t="s">
        <v>6771</v>
      </c>
      <c r="C3584" s="4">
        <v>43079</v>
      </c>
      <c r="D3584" s="4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5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6">
        <v>3.9</v>
      </c>
      <c r="S3584" s="6">
        <v>2</v>
      </c>
      <c r="T3584" s="6">
        <v>0</v>
      </c>
      <c r="U3584" s="6">
        <v>1.5209999999999999</v>
      </c>
      <c r="V3584" s="7" t="str">
        <f>IF(M3584=[1]People!$B$5,[1]People!$A$5,IF(M3584=[1]People!$B$4,[1]People!$A$4,IF(M3584=[1]People!$B$3,[1]People!$A$3,IF(M3584=[1]People!$B$2,[1]People!$A$2,0))))</f>
        <v>Kelly Williams</v>
      </c>
      <c r="W3584" s="7" t="str">
        <f>IFERROR(INDEX([1]Returns!A$1:A$65536,MATCH(B3584,[1]Returns!B$1:B$65536,0)),"No")</f>
        <v>No</v>
      </c>
    </row>
    <row r="3585" spans="1:23" x14ac:dyDescent="0.2">
      <c r="A3585" s="1">
        <v>3584</v>
      </c>
      <c r="B3585" s="3" t="s">
        <v>6771</v>
      </c>
      <c r="C3585" s="4">
        <v>43079</v>
      </c>
      <c r="D3585" s="4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5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6">
        <v>801.96</v>
      </c>
      <c r="S3585" s="6">
        <v>2</v>
      </c>
      <c r="T3585" s="6">
        <v>0</v>
      </c>
      <c r="U3585" s="6">
        <v>200.49</v>
      </c>
      <c r="V3585" s="7" t="str">
        <f>IF(M3585=[1]People!$B$5,[1]People!$A$5,IF(M3585=[1]People!$B$4,[1]People!$A$4,IF(M3585=[1]People!$B$3,[1]People!$A$3,IF(M3585=[1]People!$B$2,[1]People!$A$2,0))))</f>
        <v>Kelly Williams</v>
      </c>
      <c r="W3585" s="7" t="str">
        <f>IFERROR(INDEX([1]Returns!A$1:A$65536,MATCH(B3585,[1]Returns!B$1:B$65536,0)),"No")</f>
        <v>No</v>
      </c>
    </row>
    <row r="3586" spans="1:23" x14ac:dyDescent="0.2">
      <c r="A3586" s="1">
        <v>3585</v>
      </c>
      <c r="B3586" s="3" t="s">
        <v>6771</v>
      </c>
      <c r="C3586" s="4">
        <v>43079</v>
      </c>
      <c r="D3586" s="4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5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6">
        <v>191.96</v>
      </c>
      <c r="S3586" s="6">
        <v>2</v>
      </c>
      <c r="T3586" s="6">
        <v>0</v>
      </c>
      <c r="U3586" s="6">
        <v>32.633199999999988</v>
      </c>
      <c r="V3586" s="7" t="str">
        <f>IF(M3586=[1]People!$B$5,[1]People!$A$5,IF(M3586=[1]People!$B$4,[1]People!$A$4,IF(M3586=[1]People!$B$3,[1]People!$A$3,IF(M3586=[1]People!$B$2,[1]People!$A$2,0))))</f>
        <v>Kelly Williams</v>
      </c>
      <c r="W3586" s="7" t="str">
        <f>IFERROR(INDEX([1]Returns!A$1:A$65536,MATCH(B3586,[1]Returns!B$1:B$65536,0)),"No")</f>
        <v>No</v>
      </c>
    </row>
    <row r="3587" spans="1:23" x14ac:dyDescent="0.2">
      <c r="A3587" s="1">
        <v>3586</v>
      </c>
      <c r="B3587" s="3" t="s">
        <v>6771</v>
      </c>
      <c r="C3587" s="4">
        <v>43079</v>
      </c>
      <c r="D3587" s="4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5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6">
        <v>2.61</v>
      </c>
      <c r="S3587" s="6">
        <v>1</v>
      </c>
      <c r="T3587" s="6">
        <v>0</v>
      </c>
      <c r="U3587" s="6">
        <v>1.2005999999999999</v>
      </c>
      <c r="V3587" s="7" t="str">
        <f>IF(M3587=[1]People!$B$5,[1]People!$A$5,IF(M3587=[1]People!$B$4,[1]People!$A$4,IF(M3587=[1]People!$B$3,[1]People!$A$3,IF(M3587=[1]People!$B$2,[1]People!$A$2,0))))</f>
        <v>Kelly Williams</v>
      </c>
      <c r="W3587" s="7" t="str">
        <f>IFERROR(INDEX([1]Returns!A$1:A$65536,MATCH(B3587,[1]Returns!B$1:B$65536,0)),"No")</f>
        <v>No</v>
      </c>
    </row>
    <row r="3588" spans="1:23" x14ac:dyDescent="0.2">
      <c r="A3588" s="1">
        <v>3587</v>
      </c>
      <c r="B3588" s="3" t="s">
        <v>6773</v>
      </c>
      <c r="C3588" s="4">
        <v>43711</v>
      </c>
      <c r="D3588" s="4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5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6">
        <v>5.96</v>
      </c>
      <c r="S3588" s="6">
        <v>2</v>
      </c>
      <c r="T3588" s="6">
        <v>0</v>
      </c>
      <c r="U3588" s="6">
        <v>1.6688000000000001</v>
      </c>
      <c r="V3588" s="7" t="str">
        <f>IF(M3588=[1]People!$B$5,[1]People!$A$5,IF(M3588=[1]People!$B$4,[1]People!$A$4,IF(M3588=[1]People!$B$3,[1]People!$A$3,IF(M3588=[1]People!$B$2,[1]People!$A$2,0))))</f>
        <v>Anna Andreadi</v>
      </c>
      <c r="W3588" s="7" t="str">
        <f>IFERROR(INDEX([1]Returns!A$1:A$65536,MATCH(B3588,[1]Returns!B$1:B$65536,0)),"No")</f>
        <v>No</v>
      </c>
    </row>
    <row r="3589" spans="1:23" x14ac:dyDescent="0.2">
      <c r="A3589" s="1">
        <v>3588</v>
      </c>
      <c r="B3589" s="3" t="s">
        <v>6774</v>
      </c>
      <c r="C3589" s="4">
        <v>43732</v>
      </c>
      <c r="D3589" s="4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5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6">
        <v>1169.694</v>
      </c>
      <c r="S3589" s="6">
        <v>3</v>
      </c>
      <c r="T3589" s="6">
        <v>0.4</v>
      </c>
      <c r="U3589" s="6">
        <v>-253.43369999999993</v>
      </c>
      <c r="V3589" s="7" t="str">
        <f>IF(M3589=[1]People!$B$5,[1]People!$A$5,IF(M3589=[1]People!$B$4,[1]People!$A$4,IF(M3589=[1]People!$B$3,[1]People!$A$3,IF(M3589=[1]People!$B$2,[1]People!$A$2,0))))</f>
        <v>Chuck Magee</v>
      </c>
      <c r="W3589" s="7" t="str">
        <f>IFERROR(INDEX([1]Returns!A$1:A$65536,MATCH(B3589,[1]Returns!B$1:B$65536,0)),"No")</f>
        <v>No</v>
      </c>
    </row>
    <row r="3590" spans="1:23" x14ac:dyDescent="0.2">
      <c r="A3590" s="1">
        <v>3589</v>
      </c>
      <c r="B3590" s="3" t="s">
        <v>6775</v>
      </c>
      <c r="C3590" s="4">
        <v>43818</v>
      </c>
      <c r="D3590" s="4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5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6">
        <v>1665.62</v>
      </c>
      <c r="S3590" s="6">
        <v>2</v>
      </c>
      <c r="T3590" s="6">
        <v>0</v>
      </c>
      <c r="U3590" s="6">
        <v>33.312400000000025</v>
      </c>
      <c r="V3590" s="7" t="str">
        <f>IF(M3590=[1]People!$B$5,[1]People!$A$5,IF(M3590=[1]People!$B$4,[1]People!$A$4,IF(M3590=[1]People!$B$3,[1]People!$A$3,IF(M3590=[1]People!$B$2,[1]People!$A$2,0))))</f>
        <v>Cassandra Brandow</v>
      </c>
      <c r="W3590" s="7" t="str">
        <f>IFERROR(INDEX([1]Returns!A$1:A$65536,MATCH(B3590,[1]Returns!B$1:B$65536,0)),"No")</f>
        <v>Yes</v>
      </c>
    </row>
    <row r="3591" spans="1:23" x14ac:dyDescent="0.2">
      <c r="A3591" s="1">
        <v>3590</v>
      </c>
      <c r="B3591" s="3" t="s">
        <v>6776</v>
      </c>
      <c r="C3591" s="4">
        <v>43793</v>
      </c>
      <c r="D3591" s="4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5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6">
        <v>2.88</v>
      </c>
      <c r="S3591" s="6">
        <v>1</v>
      </c>
      <c r="T3591" s="6">
        <v>0</v>
      </c>
      <c r="U3591" s="6">
        <v>1.4112</v>
      </c>
      <c r="V3591" s="7" t="str">
        <f>IF(M3591=[1]People!$B$5,[1]People!$A$5,IF(M3591=[1]People!$B$4,[1]People!$A$4,IF(M3591=[1]People!$B$3,[1]People!$A$3,IF(M3591=[1]People!$B$2,[1]People!$A$2,0))))</f>
        <v>Cassandra Brandow</v>
      </c>
      <c r="W3591" s="7" t="str">
        <f>IFERROR(INDEX([1]Returns!A$1:A$65536,MATCH(B3591,[1]Returns!B$1:B$65536,0)),"No")</f>
        <v>No</v>
      </c>
    </row>
    <row r="3592" spans="1:23" x14ac:dyDescent="0.2">
      <c r="A3592" s="1">
        <v>3591</v>
      </c>
      <c r="B3592" s="3" t="s">
        <v>6776</v>
      </c>
      <c r="C3592" s="4">
        <v>43793</v>
      </c>
      <c r="D3592" s="4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5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6">
        <v>1443.96</v>
      </c>
      <c r="S3592" s="6">
        <v>12</v>
      </c>
      <c r="T3592" s="6">
        <v>0</v>
      </c>
      <c r="U3592" s="6">
        <v>375.42959999999994</v>
      </c>
      <c r="V3592" s="7" t="str">
        <f>IF(M3592=[1]People!$B$5,[1]People!$A$5,IF(M3592=[1]People!$B$4,[1]People!$A$4,IF(M3592=[1]People!$B$3,[1]People!$A$3,IF(M3592=[1]People!$B$2,[1]People!$A$2,0))))</f>
        <v>Cassandra Brandow</v>
      </c>
      <c r="W3592" s="7" t="str">
        <f>IFERROR(INDEX([1]Returns!A$1:A$65536,MATCH(B3592,[1]Returns!B$1:B$65536,0)),"No")</f>
        <v>No</v>
      </c>
    </row>
    <row r="3593" spans="1:23" x14ac:dyDescent="0.2">
      <c r="A3593" s="1">
        <v>3592</v>
      </c>
      <c r="B3593" s="3" t="s">
        <v>6777</v>
      </c>
      <c r="C3593" s="4">
        <v>42717</v>
      </c>
      <c r="D3593" s="4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5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6">
        <v>2.92</v>
      </c>
      <c r="S3593" s="6">
        <v>1</v>
      </c>
      <c r="T3593" s="6">
        <v>0.2</v>
      </c>
      <c r="U3593" s="6">
        <v>0.36499999999999977</v>
      </c>
      <c r="V3593" s="7" t="str">
        <f>IF(M3593=[1]People!$B$5,[1]People!$A$5,IF(M3593=[1]People!$B$4,[1]People!$A$4,IF(M3593=[1]People!$B$3,[1]People!$A$3,IF(M3593=[1]People!$B$2,[1]People!$A$2,0))))</f>
        <v>Kelly Williams</v>
      </c>
      <c r="W3593" s="7" t="str">
        <f>IFERROR(INDEX([1]Returns!A$1:A$65536,MATCH(B3593,[1]Returns!B$1:B$65536,0)),"No")</f>
        <v>No</v>
      </c>
    </row>
    <row r="3594" spans="1:23" x14ac:dyDescent="0.2">
      <c r="A3594" s="1">
        <v>3593</v>
      </c>
      <c r="B3594" s="3" t="s">
        <v>6778</v>
      </c>
      <c r="C3594" s="4">
        <v>43439</v>
      </c>
      <c r="D3594" s="4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5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6">
        <v>465.18</v>
      </c>
      <c r="S3594" s="6">
        <v>3</v>
      </c>
      <c r="T3594" s="6">
        <v>0</v>
      </c>
      <c r="U3594" s="6">
        <v>120.94680000000001</v>
      </c>
      <c r="V3594" s="7" t="str">
        <f>IF(M3594=[1]People!$B$5,[1]People!$A$5,IF(M3594=[1]People!$B$4,[1]People!$A$4,IF(M3594=[1]People!$B$3,[1]People!$A$3,IF(M3594=[1]People!$B$2,[1]People!$A$2,0))))</f>
        <v>Chuck Magee</v>
      </c>
      <c r="W3594" s="7" t="str">
        <f>IFERROR(INDEX([1]Returns!A$1:A$65536,MATCH(B3594,[1]Returns!B$1:B$65536,0)),"No")</f>
        <v>No</v>
      </c>
    </row>
    <row r="3595" spans="1:23" x14ac:dyDescent="0.2">
      <c r="A3595" s="1">
        <v>3594</v>
      </c>
      <c r="B3595" s="3" t="s">
        <v>6779</v>
      </c>
      <c r="C3595" s="4">
        <v>43354</v>
      </c>
      <c r="D3595" s="4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5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6">
        <v>22.428000000000004</v>
      </c>
      <c r="S3595" s="6">
        <v>3</v>
      </c>
      <c r="T3595" s="6">
        <v>0.7</v>
      </c>
      <c r="U3595" s="6">
        <v>-17.942399999999992</v>
      </c>
      <c r="V3595" s="7" t="str">
        <f>IF(M3595=[1]People!$B$5,[1]People!$A$5,IF(M3595=[1]People!$B$4,[1]People!$A$4,IF(M3595=[1]People!$B$3,[1]People!$A$3,IF(M3595=[1]People!$B$2,[1]People!$A$2,0))))</f>
        <v>Chuck Magee</v>
      </c>
      <c r="W3595" s="7" t="str">
        <f>IFERROR(INDEX([1]Returns!A$1:A$65536,MATCH(B3595,[1]Returns!B$1:B$65536,0)),"No")</f>
        <v>No</v>
      </c>
    </row>
    <row r="3596" spans="1:23" x14ac:dyDescent="0.2">
      <c r="A3596" s="1">
        <v>3595</v>
      </c>
      <c r="B3596" s="3" t="s">
        <v>6779</v>
      </c>
      <c r="C3596" s="4">
        <v>43354</v>
      </c>
      <c r="D3596" s="4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5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6">
        <v>37.52000000000001</v>
      </c>
      <c r="S3596" s="6">
        <v>5</v>
      </c>
      <c r="T3596" s="6">
        <v>0.2</v>
      </c>
      <c r="U3596" s="6">
        <v>3.7519999999999989</v>
      </c>
      <c r="V3596" s="7" t="str">
        <f>IF(M3596=[1]People!$B$5,[1]People!$A$5,IF(M3596=[1]People!$B$4,[1]People!$A$4,IF(M3596=[1]People!$B$3,[1]People!$A$3,IF(M3596=[1]People!$B$2,[1]People!$A$2,0))))</f>
        <v>Chuck Magee</v>
      </c>
      <c r="W3596" s="7" t="str">
        <f>IFERROR(INDEX([1]Returns!A$1:A$65536,MATCH(B3596,[1]Returns!B$1:B$65536,0)),"No")</f>
        <v>No</v>
      </c>
    </row>
    <row r="3597" spans="1:23" x14ac:dyDescent="0.2">
      <c r="A3597" s="1">
        <v>3596</v>
      </c>
      <c r="B3597" s="3" t="s">
        <v>6780</v>
      </c>
      <c r="C3597" s="4">
        <v>43808</v>
      </c>
      <c r="D3597" s="4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5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6">
        <v>2.6240000000000001</v>
      </c>
      <c r="S3597" s="6">
        <v>1</v>
      </c>
      <c r="T3597" s="6">
        <v>0.2</v>
      </c>
      <c r="U3597" s="6">
        <v>0.42639999999999978</v>
      </c>
      <c r="V3597" s="7" t="str">
        <f>IF(M3597=[1]People!$B$5,[1]People!$A$5,IF(M3597=[1]People!$B$4,[1]People!$A$4,IF(M3597=[1]People!$B$3,[1]People!$A$3,IF(M3597=[1]People!$B$2,[1]People!$A$2,0))))</f>
        <v>Chuck Magee</v>
      </c>
      <c r="W3597" s="7" t="str">
        <f>IFERROR(INDEX([1]Returns!A$1:A$65536,MATCH(B3597,[1]Returns!B$1:B$65536,0)),"No")</f>
        <v>No</v>
      </c>
    </row>
    <row r="3598" spans="1:23" x14ac:dyDescent="0.2">
      <c r="A3598" s="1">
        <v>3597</v>
      </c>
      <c r="B3598" s="3" t="s">
        <v>6781</v>
      </c>
      <c r="C3598" s="4">
        <v>42622</v>
      </c>
      <c r="D3598" s="4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5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6">
        <v>15.552000000000003</v>
      </c>
      <c r="S3598" s="6">
        <v>3</v>
      </c>
      <c r="T3598" s="6">
        <v>0.2</v>
      </c>
      <c r="U3598" s="6">
        <v>5.4432</v>
      </c>
      <c r="V3598" s="7" t="str">
        <f>IF(M3598=[1]People!$B$5,[1]People!$A$5,IF(M3598=[1]People!$B$4,[1]People!$A$4,IF(M3598=[1]People!$B$3,[1]People!$A$3,IF(M3598=[1]People!$B$2,[1]People!$A$2,0))))</f>
        <v>Chuck Magee</v>
      </c>
      <c r="W3598" s="7" t="str">
        <f>IFERROR(INDEX([1]Returns!A$1:A$65536,MATCH(B3598,[1]Returns!B$1:B$65536,0)),"No")</f>
        <v>No</v>
      </c>
    </row>
    <row r="3599" spans="1:23" x14ac:dyDescent="0.2">
      <c r="A3599" s="1">
        <v>3598</v>
      </c>
      <c r="B3599" s="3" t="s">
        <v>6781</v>
      </c>
      <c r="C3599" s="4">
        <v>42622</v>
      </c>
      <c r="D3599" s="4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5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6">
        <v>64.704000000000008</v>
      </c>
      <c r="S3599" s="6">
        <v>6</v>
      </c>
      <c r="T3599" s="6">
        <v>0.2</v>
      </c>
      <c r="U3599" s="6">
        <v>-4.852800000000002</v>
      </c>
      <c r="V3599" s="7" t="str">
        <f>IF(M3599=[1]People!$B$5,[1]People!$A$5,IF(M3599=[1]People!$B$4,[1]People!$A$4,IF(M3599=[1]People!$B$3,[1]People!$A$3,IF(M3599=[1]People!$B$2,[1]People!$A$2,0))))</f>
        <v>Chuck Magee</v>
      </c>
      <c r="W3599" s="7" t="str">
        <f>IFERROR(INDEX([1]Returns!A$1:A$65536,MATCH(B3599,[1]Returns!B$1:B$65536,0)),"No")</f>
        <v>No</v>
      </c>
    </row>
    <row r="3600" spans="1:23" x14ac:dyDescent="0.2">
      <c r="A3600" s="1">
        <v>3599</v>
      </c>
      <c r="B3600" s="3" t="s">
        <v>6781</v>
      </c>
      <c r="C3600" s="4">
        <v>42622</v>
      </c>
      <c r="D3600" s="4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5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6">
        <v>17.472000000000001</v>
      </c>
      <c r="S3600" s="6">
        <v>3</v>
      </c>
      <c r="T3600" s="6">
        <v>0.2</v>
      </c>
      <c r="U3600" s="6">
        <v>5.023200000000001</v>
      </c>
      <c r="V3600" s="7" t="str">
        <f>IF(M3600=[1]People!$B$5,[1]People!$A$5,IF(M3600=[1]People!$B$4,[1]People!$A$4,IF(M3600=[1]People!$B$3,[1]People!$A$3,IF(M3600=[1]People!$B$2,[1]People!$A$2,0))))</f>
        <v>Chuck Magee</v>
      </c>
      <c r="W3600" s="7" t="str">
        <f>IFERROR(INDEX([1]Returns!A$1:A$65536,MATCH(B3600,[1]Returns!B$1:B$65536,0)),"No")</f>
        <v>No</v>
      </c>
    </row>
    <row r="3601" spans="1:23" x14ac:dyDescent="0.2">
      <c r="A3601" s="1">
        <v>3600</v>
      </c>
      <c r="B3601" s="3" t="s">
        <v>6781</v>
      </c>
      <c r="C3601" s="4">
        <v>42622</v>
      </c>
      <c r="D3601" s="4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5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6">
        <v>135.51599999999999</v>
      </c>
      <c r="S3601" s="6">
        <v>1</v>
      </c>
      <c r="T3601" s="6">
        <v>0.4</v>
      </c>
      <c r="U3601" s="6">
        <v>-31.620400000000004</v>
      </c>
      <c r="V3601" s="7" t="str">
        <f>IF(M3601=[1]People!$B$5,[1]People!$A$5,IF(M3601=[1]People!$B$4,[1]People!$A$4,IF(M3601=[1]People!$B$3,[1]People!$A$3,IF(M3601=[1]People!$B$2,[1]People!$A$2,0))))</f>
        <v>Chuck Magee</v>
      </c>
      <c r="W3601" s="7" t="str">
        <f>IFERROR(INDEX([1]Returns!A$1:A$65536,MATCH(B3601,[1]Returns!B$1:B$65536,0)),"No")</f>
        <v>No</v>
      </c>
    </row>
    <row r="3602" spans="1:23" x14ac:dyDescent="0.2">
      <c r="A3602" s="1">
        <v>3601</v>
      </c>
      <c r="B3602" s="3" t="s">
        <v>6784</v>
      </c>
      <c r="C3602" s="4">
        <v>43642</v>
      </c>
      <c r="D3602" s="4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5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6">
        <v>431.92800000000005</v>
      </c>
      <c r="S3602" s="6">
        <v>9</v>
      </c>
      <c r="T3602" s="6">
        <v>0.2</v>
      </c>
      <c r="U3602" s="6">
        <v>64.789199999999951</v>
      </c>
      <c r="V3602" s="7" t="str">
        <f>IF(M3602=[1]People!$B$5,[1]People!$A$5,IF(M3602=[1]People!$B$4,[1]People!$A$4,IF(M3602=[1]People!$B$3,[1]People!$A$3,IF(M3602=[1]People!$B$2,[1]People!$A$2,0))))</f>
        <v>Anna Andreadi</v>
      </c>
      <c r="W3602" s="7" t="str">
        <f>IFERROR(INDEX([1]Returns!A$1:A$65536,MATCH(B3602,[1]Returns!B$1:B$65536,0)),"No")</f>
        <v>No</v>
      </c>
    </row>
    <row r="3603" spans="1:23" x14ac:dyDescent="0.2">
      <c r="A3603" s="1">
        <v>3602</v>
      </c>
      <c r="B3603" s="3" t="s">
        <v>6785</v>
      </c>
      <c r="C3603" s="4">
        <v>42691</v>
      </c>
      <c r="D3603" s="4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5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6">
        <v>12.448</v>
      </c>
      <c r="S3603" s="6">
        <v>2</v>
      </c>
      <c r="T3603" s="6">
        <v>0.2</v>
      </c>
      <c r="U3603" s="6">
        <v>3.8899999999999988</v>
      </c>
      <c r="V3603" s="7" t="str">
        <f>IF(M3603=[1]People!$B$5,[1]People!$A$5,IF(M3603=[1]People!$B$4,[1]People!$A$4,IF(M3603=[1]People!$B$3,[1]People!$A$3,IF(M3603=[1]People!$B$2,[1]People!$A$2,0))))</f>
        <v>Chuck Magee</v>
      </c>
      <c r="W3603" s="7" t="str">
        <f>IFERROR(INDEX([1]Returns!A$1:A$65536,MATCH(B3603,[1]Returns!B$1:B$65536,0)),"No")</f>
        <v>No</v>
      </c>
    </row>
    <row r="3604" spans="1:23" x14ac:dyDescent="0.2">
      <c r="A3604" s="1">
        <v>3603</v>
      </c>
      <c r="B3604" s="3" t="s">
        <v>6785</v>
      </c>
      <c r="C3604" s="4">
        <v>42691</v>
      </c>
      <c r="D3604" s="4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5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6">
        <v>657.93</v>
      </c>
      <c r="S3604" s="6">
        <v>5</v>
      </c>
      <c r="T3604" s="6">
        <v>0.3</v>
      </c>
      <c r="U3604" s="6">
        <v>-93.989999999999952</v>
      </c>
      <c r="V3604" s="7" t="str">
        <f>IF(M3604=[1]People!$B$5,[1]People!$A$5,IF(M3604=[1]People!$B$4,[1]People!$A$4,IF(M3604=[1]People!$B$3,[1]People!$A$3,IF(M3604=[1]People!$B$2,[1]People!$A$2,0))))</f>
        <v>Chuck Magee</v>
      </c>
      <c r="W3604" s="7" t="str">
        <f>IFERROR(INDEX([1]Returns!A$1:A$65536,MATCH(B3604,[1]Returns!B$1:B$65536,0)),"No")</f>
        <v>No</v>
      </c>
    </row>
    <row r="3605" spans="1:23" x14ac:dyDescent="0.2">
      <c r="A3605" s="1">
        <v>3604</v>
      </c>
      <c r="B3605" s="3" t="s">
        <v>6788</v>
      </c>
      <c r="C3605" s="4">
        <v>43698</v>
      </c>
      <c r="D3605" s="4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5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6">
        <v>277.39999999999998</v>
      </c>
      <c r="S3605" s="6">
        <v>5</v>
      </c>
      <c r="T3605" s="6">
        <v>0</v>
      </c>
      <c r="U3605" s="6">
        <v>133.15199999999999</v>
      </c>
      <c r="V3605" s="7" t="str">
        <f>IF(M3605=[1]People!$B$5,[1]People!$A$5,IF(M3605=[1]People!$B$4,[1]People!$A$4,IF(M3605=[1]People!$B$3,[1]People!$A$3,IF(M3605=[1]People!$B$2,[1]People!$A$2,0))))</f>
        <v>Chuck Magee</v>
      </c>
      <c r="W3605" s="7" t="str">
        <f>IFERROR(INDEX([1]Returns!A$1:A$65536,MATCH(B3605,[1]Returns!B$1:B$65536,0)),"No")</f>
        <v>No</v>
      </c>
    </row>
    <row r="3606" spans="1:23" x14ac:dyDescent="0.2">
      <c r="A3606" s="1">
        <v>3605</v>
      </c>
      <c r="B3606" s="3" t="s">
        <v>6788</v>
      </c>
      <c r="C3606" s="4">
        <v>43698</v>
      </c>
      <c r="D3606" s="4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5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6">
        <v>25.16</v>
      </c>
      <c r="S3606" s="6">
        <v>2</v>
      </c>
      <c r="T3606" s="6">
        <v>0</v>
      </c>
      <c r="U3606" s="6">
        <v>8.5543999999999976</v>
      </c>
      <c r="V3606" s="7" t="str">
        <f>IF(M3606=[1]People!$B$5,[1]People!$A$5,IF(M3606=[1]People!$B$4,[1]People!$A$4,IF(M3606=[1]People!$B$3,[1]People!$A$3,IF(M3606=[1]People!$B$2,[1]People!$A$2,0))))</f>
        <v>Chuck Magee</v>
      </c>
      <c r="W3606" s="7" t="str">
        <f>IFERROR(INDEX([1]Returns!A$1:A$65536,MATCH(B3606,[1]Returns!B$1:B$65536,0)),"No")</f>
        <v>No</v>
      </c>
    </row>
    <row r="3607" spans="1:23" x14ac:dyDescent="0.2">
      <c r="A3607" s="1">
        <v>3606</v>
      </c>
      <c r="B3607" s="3" t="s">
        <v>6788</v>
      </c>
      <c r="C3607" s="4">
        <v>43698</v>
      </c>
      <c r="D3607" s="4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5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6">
        <v>91.92</v>
      </c>
      <c r="S3607" s="6">
        <v>4</v>
      </c>
      <c r="T3607" s="6">
        <v>0</v>
      </c>
      <c r="U3607" s="6">
        <v>31.252800000000001</v>
      </c>
      <c r="V3607" s="7" t="str">
        <f>IF(M3607=[1]People!$B$5,[1]People!$A$5,IF(M3607=[1]People!$B$4,[1]People!$A$4,IF(M3607=[1]People!$B$3,[1]People!$A$3,IF(M3607=[1]People!$B$2,[1]People!$A$2,0))))</f>
        <v>Chuck Magee</v>
      </c>
      <c r="W3607" s="7" t="str">
        <f>IFERROR(INDEX([1]Returns!A$1:A$65536,MATCH(B3607,[1]Returns!B$1:B$65536,0)),"No")</f>
        <v>No</v>
      </c>
    </row>
    <row r="3608" spans="1:23" x14ac:dyDescent="0.2">
      <c r="A3608" s="1">
        <v>3607</v>
      </c>
      <c r="B3608" s="3" t="s">
        <v>6789</v>
      </c>
      <c r="C3608" s="4">
        <v>43171</v>
      </c>
      <c r="D3608" s="4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5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6">
        <v>29.339999999999996</v>
      </c>
      <c r="S3608" s="6">
        <v>3</v>
      </c>
      <c r="T3608" s="6">
        <v>0</v>
      </c>
      <c r="U3608" s="6">
        <v>13.496399999999998</v>
      </c>
      <c r="V3608" s="7" t="str">
        <f>IF(M3608=[1]People!$B$5,[1]People!$A$5,IF(M3608=[1]People!$B$4,[1]People!$A$4,IF(M3608=[1]People!$B$3,[1]People!$A$3,IF(M3608=[1]People!$B$2,[1]People!$A$2,0))))</f>
        <v>Chuck Magee</v>
      </c>
      <c r="W3608" s="7" t="str">
        <f>IFERROR(INDEX([1]Returns!A$1:A$65536,MATCH(B3608,[1]Returns!B$1:B$65536,0)),"No")</f>
        <v>No</v>
      </c>
    </row>
    <row r="3609" spans="1:23" x14ac:dyDescent="0.2">
      <c r="A3609" s="1">
        <v>3608</v>
      </c>
      <c r="B3609" s="3" t="s">
        <v>6790</v>
      </c>
      <c r="C3609" s="4">
        <v>42636</v>
      </c>
      <c r="D3609" s="4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5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6">
        <v>139.44</v>
      </c>
      <c r="S3609" s="6">
        <v>3</v>
      </c>
      <c r="T3609" s="6">
        <v>0.2</v>
      </c>
      <c r="U3609" s="6">
        <v>47.060999999999993</v>
      </c>
      <c r="V3609" s="7" t="str">
        <f>IF(M3609=[1]People!$B$5,[1]People!$A$5,IF(M3609=[1]People!$B$4,[1]People!$A$4,IF(M3609=[1]People!$B$3,[1]People!$A$3,IF(M3609=[1]People!$B$2,[1]People!$A$2,0))))</f>
        <v>Chuck Magee</v>
      </c>
      <c r="W3609" s="7" t="str">
        <f>IFERROR(INDEX([1]Returns!A$1:A$65536,MATCH(B3609,[1]Returns!B$1:B$65536,0)),"No")</f>
        <v>No</v>
      </c>
    </row>
    <row r="3610" spans="1:23" x14ac:dyDescent="0.2">
      <c r="A3610" s="1">
        <v>3609</v>
      </c>
      <c r="B3610" s="3" t="s">
        <v>6791</v>
      </c>
      <c r="C3610" s="4">
        <v>42488</v>
      </c>
      <c r="D3610" s="4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5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6">
        <v>6.911999999999999</v>
      </c>
      <c r="S3610" s="6">
        <v>3</v>
      </c>
      <c r="T3610" s="6">
        <v>0.2</v>
      </c>
      <c r="U3610" s="6">
        <v>2.5056000000000003</v>
      </c>
      <c r="V3610" s="7" t="str">
        <f>IF(M3610=[1]People!$B$5,[1]People!$A$5,IF(M3610=[1]People!$B$4,[1]People!$A$4,IF(M3610=[1]People!$B$3,[1]People!$A$3,IF(M3610=[1]People!$B$2,[1]People!$A$2,0))))</f>
        <v>Chuck Magee</v>
      </c>
      <c r="W3610" s="7" t="str">
        <f>IFERROR(INDEX([1]Returns!A$1:A$65536,MATCH(B3610,[1]Returns!B$1:B$65536,0)),"No")</f>
        <v>No</v>
      </c>
    </row>
    <row r="3611" spans="1:23" x14ac:dyDescent="0.2">
      <c r="A3611" s="1">
        <v>3610</v>
      </c>
      <c r="B3611" s="3" t="s">
        <v>6791</v>
      </c>
      <c r="C3611" s="4">
        <v>42488</v>
      </c>
      <c r="D3611" s="4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5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6">
        <v>27.096</v>
      </c>
      <c r="S3611" s="6">
        <v>3</v>
      </c>
      <c r="T3611" s="6">
        <v>0.2</v>
      </c>
      <c r="U3611" s="6">
        <v>2.0321999999999987</v>
      </c>
      <c r="V3611" s="7" t="str">
        <f>IF(M3611=[1]People!$B$5,[1]People!$A$5,IF(M3611=[1]People!$B$4,[1]People!$A$4,IF(M3611=[1]People!$B$3,[1]People!$A$3,IF(M3611=[1]People!$B$2,[1]People!$A$2,0))))</f>
        <v>Chuck Magee</v>
      </c>
      <c r="W3611" s="7" t="str">
        <f>IFERROR(INDEX([1]Returns!A$1:A$65536,MATCH(B3611,[1]Returns!B$1:B$65536,0)),"No")</f>
        <v>No</v>
      </c>
    </row>
    <row r="3612" spans="1:23" x14ac:dyDescent="0.2">
      <c r="A3612" s="1">
        <v>3611</v>
      </c>
      <c r="B3612" s="3" t="s">
        <v>6791</v>
      </c>
      <c r="C3612" s="4">
        <v>42488</v>
      </c>
      <c r="D3612" s="4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5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6">
        <v>177.56800000000001</v>
      </c>
      <c r="S3612" s="6">
        <v>2</v>
      </c>
      <c r="T3612" s="6">
        <v>0.2</v>
      </c>
      <c r="U3612" s="6">
        <v>-37.733199999999989</v>
      </c>
      <c r="V3612" s="7" t="str">
        <f>IF(M3612=[1]People!$B$5,[1]People!$A$5,IF(M3612=[1]People!$B$4,[1]People!$A$4,IF(M3612=[1]People!$B$3,[1]People!$A$3,IF(M3612=[1]People!$B$2,[1]People!$A$2,0))))</f>
        <v>Chuck Magee</v>
      </c>
      <c r="W3612" s="7" t="str">
        <f>IFERROR(INDEX([1]Returns!A$1:A$65536,MATCH(B3612,[1]Returns!B$1:B$65536,0)),"No")</f>
        <v>No</v>
      </c>
    </row>
    <row r="3613" spans="1:23" x14ac:dyDescent="0.2">
      <c r="A3613" s="1">
        <v>3612</v>
      </c>
      <c r="B3613" s="3" t="s">
        <v>6792</v>
      </c>
      <c r="C3613" s="4">
        <v>43433</v>
      </c>
      <c r="D3613" s="4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5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6">
        <v>58.415999999999997</v>
      </c>
      <c r="S3613" s="6">
        <v>2</v>
      </c>
      <c r="T3613" s="6">
        <v>0.2</v>
      </c>
      <c r="U3613" s="6">
        <v>16.794600000000003</v>
      </c>
      <c r="V3613" s="7" t="str">
        <f>IF(M3613=[1]People!$B$5,[1]People!$A$5,IF(M3613=[1]People!$B$4,[1]People!$A$4,IF(M3613=[1]People!$B$3,[1]People!$A$3,IF(M3613=[1]People!$B$2,[1]People!$A$2,0))))</f>
        <v>Kelly Williams</v>
      </c>
      <c r="W3613" s="7" t="str">
        <f>IFERROR(INDEX([1]Returns!A$1:A$65536,MATCH(B3613,[1]Returns!B$1:B$65536,0)),"No")</f>
        <v>No</v>
      </c>
    </row>
    <row r="3614" spans="1:23" x14ac:dyDescent="0.2">
      <c r="A3614" s="1">
        <v>3613</v>
      </c>
      <c r="B3614" s="3" t="s">
        <v>6795</v>
      </c>
      <c r="C3614" s="4">
        <v>43072</v>
      </c>
      <c r="D3614" s="4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5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6">
        <v>16.448</v>
      </c>
      <c r="S3614" s="6">
        <v>2</v>
      </c>
      <c r="T3614" s="6">
        <v>0.2</v>
      </c>
      <c r="U3614" s="6">
        <v>5.5511999999999979</v>
      </c>
      <c r="V3614" s="7" t="str">
        <f>IF(M3614=[1]People!$B$5,[1]People!$A$5,IF(M3614=[1]People!$B$4,[1]People!$A$4,IF(M3614=[1]People!$B$3,[1]People!$A$3,IF(M3614=[1]People!$B$2,[1]People!$A$2,0))))</f>
        <v>Chuck Magee</v>
      </c>
      <c r="W3614" s="7" t="str">
        <f>IFERROR(INDEX([1]Returns!A$1:A$65536,MATCH(B3614,[1]Returns!B$1:B$65536,0)),"No")</f>
        <v>No</v>
      </c>
    </row>
    <row r="3615" spans="1:23" x14ac:dyDescent="0.2">
      <c r="A3615" s="1">
        <v>3614</v>
      </c>
      <c r="B3615" s="3" t="s">
        <v>6795</v>
      </c>
      <c r="C3615" s="4">
        <v>43072</v>
      </c>
      <c r="D3615" s="4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5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6">
        <v>36.783999999999999</v>
      </c>
      <c r="S3615" s="6">
        <v>2</v>
      </c>
      <c r="T3615" s="6">
        <v>0.2</v>
      </c>
      <c r="U3615" s="6">
        <v>10.5754</v>
      </c>
      <c r="V3615" s="7" t="str">
        <f>IF(M3615=[1]People!$B$5,[1]People!$A$5,IF(M3615=[1]People!$B$4,[1]People!$A$4,IF(M3615=[1]People!$B$3,[1]People!$A$3,IF(M3615=[1]People!$B$2,[1]People!$A$2,0))))</f>
        <v>Chuck Magee</v>
      </c>
      <c r="W3615" s="7" t="str">
        <f>IFERROR(INDEX([1]Returns!A$1:A$65536,MATCH(B3615,[1]Returns!B$1:B$65536,0)),"No")</f>
        <v>No</v>
      </c>
    </row>
    <row r="3616" spans="1:23" x14ac:dyDescent="0.2">
      <c r="A3616" s="1">
        <v>3615</v>
      </c>
      <c r="B3616" s="3" t="s">
        <v>6796</v>
      </c>
      <c r="C3616" s="4">
        <v>43788</v>
      </c>
      <c r="D3616" s="4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5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6">
        <v>718.11599999999987</v>
      </c>
      <c r="S3616" s="6">
        <v>6</v>
      </c>
      <c r="T3616" s="6">
        <v>0.3</v>
      </c>
      <c r="U3616" s="6">
        <v>-71.811599999999999</v>
      </c>
      <c r="V3616" s="7" t="str">
        <f>IF(M3616=[1]People!$B$5,[1]People!$A$5,IF(M3616=[1]People!$B$4,[1]People!$A$4,IF(M3616=[1]People!$B$3,[1]People!$A$3,IF(M3616=[1]People!$B$2,[1]People!$A$2,0))))</f>
        <v>Kelly Williams</v>
      </c>
      <c r="W3616" s="7" t="str">
        <f>IFERROR(INDEX([1]Returns!A$1:A$65536,MATCH(B3616,[1]Returns!B$1:B$65536,0)),"No")</f>
        <v>No</v>
      </c>
    </row>
    <row r="3617" spans="1:23" x14ac:dyDescent="0.2">
      <c r="A3617" s="1">
        <v>3616</v>
      </c>
      <c r="B3617" s="3" t="s">
        <v>6796</v>
      </c>
      <c r="C3617" s="4">
        <v>43788</v>
      </c>
      <c r="D3617" s="4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5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6">
        <v>31.776</v>
      </c>
      <c r="S3617" s="6">
        <v>4</v>
      </c>
      <c r="T3617" s="6">
        <v>0.2</v>
      </c>
      <c r="U3617" s="6">
        <v>8.7384000000000022</v>
      </c>
      <c r="V3617" s="7" t="str">
        <f>IF(M3617=[1]People!$B$5,[1]People!$A$5,IF(M3617=[1]People!$B$4,[1]People!$A$4,IF(M3617=[1]People!$B$3,[1]People!$A$3,IF(M3617=[1]People!$B$2,[1]People!$A$2,0))))</f>
        <v>Kelly Williams</v>
      </c>
      <c r="W3617" s="7" t="str">
        <f>IFERROR(INDEX([1]Returns!A$1:A$65536,MATCH(B3617,[1]Returns!B$1:B$65536,0)),"No")</f>
        <v>No</v>
      </c>
    </row>
    <row r="3618" spans="1:23" x14ac:dyDescent="0.2">
      <c r="A3618" s="1">
        <v>3617</v>
      </c>
      <c r="B3618" s="3" t="s">
        <v>6797</v>
      </c>
      <c r="C3618" s="4">
        <v>43348</v>
      </c>
      <c r="D3618" s="4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5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6">
        <v>9.5550000000000015</v>
      </c>
      <c r="S3618" s="6">
        <v>5</v>
      </c>
      <c r="T3618" s="6">
        <v>0.7</v>
      </c>
      <c r="U3618" s="6">
        <v>-7.3254999999999981</v>
      </c>
      <c r="V3618" s="7" t="str">
        <f>IF(M3618=[1]People!$B$5,[1]People!$A$5,IF(M3618=[1]People!$B$4,[1]People!$A$4,IF(M3618=[1]People!$B$3,[1]People!$A$3,IF(M3618=[1]People!$B$2,[1]People!$A$2,0))))</f>
        <v>Chuck Magee</v>
      </c>
      <c r="W3618" s="7" t="str">
        <f>IFERROR(INDEX([1]Returns!A$1:A$65536,MATCH(B3618,[1]Returns!B$1:B$65536,0)),"No")</f>
        <v>No</v>
      </c>
    </row>
    <row r="3619" spans="1:23" x14ac:dyDescent="0.2">
      <c r="A3619" s="1">
        <v>3618</v>
      </c>
      <c r="B3619" s="3" t="s">
        <v>6798</v>
      </c>
      <c r="C3619" s="4">
        <v>43712</v>
      </c>
      <c r="D3619" s="4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5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6">
        <v>487.98400000000004</v>
      </c>
      <c r="S3619" s="6">
        <v>2</v>
      </c>
      <c r="T3619" s="6">
        <v>0.2</v>
      </c>
      <c r="U3619" s="6">
        <v>152.49499999999998</v>
      </c>
      <c r="V3619" s="7" t="str">
        <f>IF(M3619=[1]People!$B$5,[1]People!$A$5,IF(M3619=[1]People!$B$4,[1]People!$A$4,IF(M3619=[1]People!$B$3,[1]People!$A$3,IF(M3619=[1]People!$B$2,[1]People!$A$2,0))))</f>
        <v>Anna Andreadi</v>
      </c>
      <c r="W3619" s="7" t="str">
        <f>IFERROR(INDEX([1]Returns!A$1:A$65536,MATCH(B3619,[1]Returns!B$1:B$65536,0)),"No")</f>
        <v>Yes</v>
      </c>
    </row>
    <row r="3620" spans="1:23" x14ac:dyDescent="0.2">
      <c r="A3620" s="1">
        <v>3619</v>
      </c>
      <c r="B3620" s="3" t="s">
        <v>6798</v>
      </c>
      <c r="C3620" s="4">
        <v>43712</v>
      </c>
      <c r="D3620" s="4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5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6">
        <v>5.5600000000000005</v>
      </c>
      <c r="S3620" s="6">
        <v>1</v>
      </c>
      <c r="T3620" s="6">
        <v>0.2</v>
      </c>
      <c r="U3620" s="6">
        <v>1.7374999999999998</v>
      </c>
      <c r="V3620" s="7" t="str">
        <f>IF(M3620=[1]People!$B$5,[1]People!$A$5,IF(M3620=[1]People!$B$4,[1]People!$A$4,IF(M3620=[1]People!$B$3,[1]People!$A$3,IF(M3620=[1]People!$B$2,[1]People!$A$2,0))))</f>
        <v>Anna Andreadi</v>
      </c>
      <c r="W3620" s="7" t="str">
        <f>IFERROR(INDEX([1]Returns!A$1:A$65536,MATCH(B3620,[1]Returns!B$1:B$65536,0)),"No")</f>
        <v>Yes</v>
      </c>
    </row>
    <row r="3621" spans="1:23" x14ac:dyDescent="0.2">
      <c r="A3621" s="1">
        <v>3620</v>
      </c>
      <c r="B3621" s="3" t="s">
        <v>6798</v>
      </c>
      <c r="C3621" s="4">
        <v>43712</v>
      </c>
      <c r="D3621" s="4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5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6">
        <v>217.85</v>
      </c>
      <c r="S3621" s="6">
        <v>5</v>
      </c>
      <c r="T3621" s="6">
        <v>0</v>
      </c>
      <c r="U3621" s="6">
        <v>65.35499999999999</v>
      </c>
      <c r="V3621" s="7" t="str">
        <f>IF(M3621=[1]People!$B$5,[1]People!$A$5,IF(M3621=[1]People!$B$4,[1]People!$A$4,IF(M3621=[1]People!$B$3,[1]People!$A$3,IF(M3621=[1]People!$B$2,[1]People!$A$2,0))))</f>
        <v>Anna Andreadi</v>
      </c>
      <c r="W3621" s="7" t="str">
        <f>IFERROR(INDEX([1]Returns!A$1:A$65536,MATCH(B3621,[1]Returns!B$1:B$65536,0)),"No")</f>
        <v>Yes</v>
      </c>
    </row>
    <row r="3622" spans="1:23" x14ac:dyDescent="0.2">
      <c r="A3622" s="1">
        <v>3621</v>
      </c>
      <c r="B3622" s="3" t="s">
        <v>6799</v>
      </c>
      <c r="C3622" s="4">
        <v>43365</v>
      </c>
      <c r="D3622" s="4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5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6">
        <v>40.775999999999996</v>
      </c>
      <c r="S3622" s="6">
        <v>3</v>
      </c>
      <c r="T3622" s="6">
        <v>0.2</v>
      </c>
      <c r="U3622" s="6">
        <v>4.5872999999999937</v>
      </c>
      <c r="V3622" s="7" t="str">
        <f>IF(M3622=[1]People!$B$5,[1]People!$A$5,IF(M3622=[1]People!$B$4,[1]People!$A$4,IF(M3622=[1]People!$B$3,[1]People!$A$3,IF(M3622=[1]People!$B$2,[1]People!$A$2,0))))</f>
        <v>Cassandra Brandow</v>
      </c>
      <c r="W3622" s="7" t="str">
        <f>IFERROR(INDEX([1]Returns!A$1:A$65536,MATCH(B3622,[1]Returns!B$1:B$65536,0)),"No")</f>
        <v>No</v>
      </c>
    </row>
    <row r="3623" spans="1:23" x14ac:dyDescent="0.2">
      <c r="A3623" s="1">
        <v>3622</v>
      </c>
      <c r="B3623" s="3" t="s">
        <v>6799</v>
      </c>
      <c r="C3623" s="4">
        <v>43365</v>
      </c>
      <c r="D3623" s="4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5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6">
        <v>63.936000000000007</v>
      </c>
      <c r="S3623" s="6">
        <v>8</v>
      </c>
      <c r="T3623" s="6">
        <v>0.2</v>
      </c>
      <c r="U3623" s="6">
        <v>5.5944000000000003</v>
      </c>
      <c r="V3623" s="7" t="str">
        <f>IF(M3623=[1]People!$B$5,[1]People!$A$5,IF(M3623=[1]People!$B$4,[1]People!$A$4,IF(M3623=[1]People!$B$3,[1]People!$A$3,IF(M3623=[1]People!$B$2,[1]People!$A$2,0))))</f>
        <v>Cassandra Brandow</v>
      </c>
      <c r="W3623" s="7" t="str">
        <f>IFERROR(INDEX([1]Returns!A$1:A$65536,MATCH(B3623,[1]Returns!B$1:B$65536,0)),"No")</f>
        <v>No</v>
      </c>
    </row>
    <row r="3624" spans="1:23" x14ac:dyDescent="0.2">
      <c r="A3624" s="1">
        <v>3623</v>
      </c>
      <c r="B3624" s="3" t="s">
        <v>6802</v>
      </c>
      <c r="C3624" s="4">
        <v>42627</v>
      </c>
      <c r="D3624" s="4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5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6">
        <v>142.4</v>
      </c>
      <c r="S3624" s="6">
        <v>5</v>
      </c>
      <c r="T3624" s="6">
        <v>0</v>
      </c>
      <c r="U3624" s="6">
        <v>52.688000000000002</v>
      </c>
      <c r="V3624" s="7" t="str">
        <f>IF(M3624=[1]People!$B$5,[1]People!$A$5,IF(M3624=[1]People!$B$4,[1]People!$A$4,IF(M3624=[1]People!$B$3,[1]People!$A$3,IF(M3624=[1]People!$B$2,[1]People!$A$2,0))))</f>
        <v>Cassandra Brandow</v>
      </c>
      <c r="W3624" s="7" t="str">
        <f>IFERROR(INDEX([1]Returns!A$1:A$65536,MATCH(B3624,[1]Returns!B$1:B$65536,0)),"No")</f>
        <v>No</v>
      </c>
    </row>
    <row r="3625" spans="1:23" x14ac:dyDescent="0.2">
      <c r="A3625" s="1">
        <v>3624</v>
      </c>
      <c r="B3625" s="3" t="s">
        <v>6802</v>
      </c>
      <c r="C3625" s="4">
        <v>42627</v>
      </c>
      <c r="D3625" s="4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5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6">
        <v>7.16</v>
      </c>
      <c r="S3625" s="6">
        <v>2</v>
      </c>
      <c r="T3625" s="6">
        <v>0</v>
      </c>
      <c r="U3625" s="6">
        <v>3.4367999999999999</v>
      </c>
      <c r="V3625" s="7" t="str">
        <f>IF(M3625=[1]People!$B$5,[1]People!$A$5,IF(M3625=[1]People!$B$4,[1]People!$A$4,IF(M3625=[1]People!$B$3,[1]People!$A$3,IF(M3625=[1]People!$B$2,[1]People!$A$2,0))))</f>
        <v>Cassandra Brandow</v>
      </c>
      <c r="W3625" s="7" t="str">
        <f>IFERROR(INDEX([1]Returns!A$1:A$65536,MATCH(B3625,[1]Returns!B$1:B$65536,0)),"No")</f>
        <v>No</v>
      </c>
    </row>
    <row r="3626" spans="1:23" x14ac:dyDescent="0.2">
      <c r="A3626" s="1">
        <v>3625</v>
      </c>
      <c r="B3626" s="3" t="s">
        <v>6803</v>
      </c>
      <c r="C3626" s="4">
        <v>43604</v>
      </c>
      <c r="D3626" s="4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5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6">
        <v>681.40800000000013</v>
      </c>
      <c r="S3626" s="6">
        <v>12</v>
      </c>
      <c r="T3626" s="6">
        <v>0.2</v>
      </c>
      <c r="U3626" s="6">
        <v>42.588000000000022</v>
      </c>
      <c r="V3626" s="7" t="str">
        <f>IF(M3626=[1]People!$B$5,[1]People!$A$5,IF(M3626=[1]People!$B$4,[1]People!$A$4,IF(M3626=[1]People!$B$3,[1]People!$A$3,IF(M3626=[1]People!$B$2,[1]People!$A$2,0))))</f>
        <v>Anna Andreadi</v>
      </c>
      <c r="W3626" s="7" t="str">
        <f>IFERROR(INDEX([1]Returns!A$1:A$65536,MATCH(B3626,[1]Returns!B$1:B$65536,0)),"No")</f>
        <v>No</v>
      </c>
    </row>
    <row r="3627" spans="1:23" x14ac:dyDescent="0.2">
      <c r="A3627" s="1">
        <v>3626</v>
      </c>
      <c r="B3627" s="3" t="s">
        <v>6803</v>
      </c>
      <c r="C3627" s="4">
        <v>43604</v>
      </c>
      <c r="D3627" s="4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5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6">
        <v>3.52</v>
      </c>
      <c r="S3627" s="6">
        <v>2</v>
      </c>
      <c r="T3627" s="6">
        <v>0</v>
      </c>
      <c r="U3627" s="6">
        <v>1.0207999999999999</v>
      </c>
      <c r="V3627" s="7" t="str">
        <f>IF(M3627=[1]People!$B$5,[1]People!$A$5,IF(M3627=[1]People!$B$4,[1]People!$A$4,IF(M3627=[1]People!$B$3,[1]People!$A$3,IF(M3627=[1]People!$B$2,[1]People!$A$2,0))))</f>
        <v>Anna Andreadi</v>
      </c>
      <c r="W3627" s="7" t="str">
        <f>IFERROR(INDEX([1]Returns!A$1:A$65536,MATCH(B3627,[1]Returns!B$1:B$65536,0)),"No")</f>
        <v>No</v>
      </c>
    </row>
    <row r="3628" spans="1:23" x14ac:dyDescent="0.2">
      <c r="A3628" s="1">
        <v>3627</v>
      </c>
      <c r="B3628" s="3" t="s">
        <v>6803</v>
      </c>
      <c r="C3628" s="4">
        <v>43604</v>
      </c>
      <c r="D3628" s="4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5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6">
        <v>5.58</v>
      </c>
      <c r="S3628" s="6">
        <v>1</v>
      </c>
      <c r="T3628" s="6">
        <v>0</v>
      </c>
      <c r="U3628" s="6">
        <v>1.3949999999999996</v>
      </c>
      <c r="V3628" s="7" t="str">
        <f>IF(M3628=[1]People!$B$5,[1]People!$A$5,IF(M3628=[1]People!$B$4,[1]People!$A$4,IF(M3628=[1]People!$B$3,[1]People!$A$3,IF(M3628=[1]People!$B$2,[1]People!$A$2,0))))</f>
        <v>Anna Andreadi</v>
      </c>
      <c r="W3628" s="7" t="str">
        <f>IFERROR(INDEX([1]Returns!A$1:A$65536,MATCH(B3628,[1]Returns!B$1:B$65536,0)),"No")</f>
        <v>No</v>
      </c>
    </row>
    <row r="3629" spans="1:23" x14ac:dyDescent="0.2">
      <c r="A3629" s="1">
        <v>3628</v>
      </c>
      <c r="B3629" s="3" t="s">
        <v>6803</v>
      </c>
      <c r="C3629" s="4">
        <v>43604</v>
      </c>
      <c r="D3629" s="4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5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6">
        <v>36.32</v>
      </c>
      <c r="S3629" s="6">
        <v>1</v>
      </c>
      <c r="T3629" s="6">
        <v>0</v>
      </c>
      <c r="U3629" s="6">
        <v>10.895999999999997</v>
      </c>
      <c r="V3629" s="7" t="str">
        <f>IF(M3629=[1]People!$B$5,[1]People!$A$5,IF(M3629=[1]People!$B$4,[1]People!$A$4,IF(M3629=[1]People!$B$3,[1]People!$A$3,IF(M3629=[1]People!$B$2,[1]People!$A$2,0))))</f>
        <v>Anna Andreadi</v>
      </c>
      <c r="W3629" s="7" t="str">
        <f>IFERROR(INDEX([1]Returns!A$1:A$65536,MATCH(B3629,[1]Returns!B$1:B$65536,0)),"No")</f>
        <v>No</v>
      </c>
    </row>
    <row r="3630" spans="1:23" x14ac:dyDescent="0.2">
      <c r="A3630" s="1">
        <v>3629</v>
      </c>
      <c r="B3630" s="3" t="s">
        <v>6804</v>
      </c>
      <c r="C3630" s="4">
        <v>42591</v>
      </c>
      <c r="D3630" s="4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5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6">
        <v>2060.7440000000001</v>
      </c>
      <c r="S3630" s="6">
        <v>7</v>
      </c>
      <c r="T3630" s="6">
        <v>0.2</v>
      </c>
      <c r="U3630" s="6">
        <v>643.98249999999996</v>
      </c>
      <c r="V3630" s="7" t="str">
        <f>IF(M3630=[1]People!$B$5,[1]People!$A$5,IF(M3630=[1]People!$B$4,[1]People!$A$4,IF(M3630=[1]People!$B$3,[1]People!$A$3,IF(M3630=[1]People!$B$2,[1]People!$A$2,0))))</f>
        <v>Anna Andreadi</v>
      </c>
      <c r="W3630" s="7" t="str">
        <f>IFERROR(INDEX([1]Returns!A$1:A$65536,MATCH(B3630,[1]Returns!B$1:B$65536,0)),"No")</f>
        <v>No</v>
      </c>
    </row>
    <row r="3631" spans="1:23" x14ac:dyDescent="0.2">
      <c r="A3631" s="1">
        <v>3630</v>
      </c>
      <c r="B3631" s="3" t="s">
        <v>6805</v>
      </c>
      <c r="C3631" s="4">
        <v>43795</v>
      </c>
      <c r="D3631" s="4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5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6">
        <v>52.272000000000006</v>
      </c>
      <c r="S3631" s="6">
        <v>3</v>
      </c>
      <c r="T3631" s="6">
        <v>0.2</v>
      </c>
      <c r="U3631" s="6">
        <v>9.8009999999999984</v>
      </c>
      <c r="V3631" s="7" t="str">
        <f>IF(M3631=[1]People!$B$5,[1]People!$A$5,IF(M3631=[1]People!$B$4,[1]People!$A$4,IF(M3631=[1]People!$B$3,[1]People!$A$3,IF(M3631=[1]People!$B$2,[1]People!$A$2,0))))</f>
        <v>Chuck Magee</v>
      </c>
      <c r="W3631" s="7" t="str">
        <f>IFERROR(INDEX([1]Returns!A$1:A$65536,MATCH(B3631,[1]Returns!B$1:B$65536,0)),"No")</f>
        <v>No</v>
      </c>
    </row>
    <row r="3632" spans="1:23" x14ac:dyDescent="0.2">
      <c r="A3632" s="1">
        <v>3631</v>
      </c>
      <c r="B3632" s="3" t="s">
        <v>6805</v>
      </c>
      <c r="C3632" s="4">
        <v>43795</v>
      </c>
      <c r="D3632" s="4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5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6">
        <v>213.13600000000002</v>
      </c>
      <c r="S3632" s="6">
        <v>7</v>
      </c>
      <c r="T3632" s="6">
        <v>0.2</v>
      </c>
      <c r="U3632" s="6">
        <v>23.977799999999988</v>
      </c>
      <c r="V3632" s="7" t="str">
        <f>IF(M3632=[1]People!$B$5,[1]People!$A$5,IF(M3632=[1]People!$B$4,[1]People!$A$4,IF(M3632=[1]People!$B$3,[1]People!$A$3,IF(M3632=[1]People!$B$2,[1]People!$A$2,0))))</f>
        <v>Chuck Magee</v>
      </c>
      <c r="W3632" s="7" t="str">
        <f>IFERROR(INDEX([1]Returns!A$1:A$65536,MATCH(B3632,[1]Returns!B$1:B$65536,0)),"No")</f>
        <v>No</v>
      </c>
    </row>
    <row r="3633" spans="1:23" x14ac:dyDescent="0.2">
      <c r="A3633" s="1">
        <v>3632</v>
      </c>
      <c r="B3633" s="3" t="s">
        <v>6806</v>
      </c>
      <c r="C3633" s="4">
        <v>43588</v>
      </c>
      <c r="D3633" s="4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5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6">
        <v>69.52</v>
      </c>
      <c r="S3633" s="6">
        <v>2</v>
      </c>
      <c r="T3633" s="6">
        <v>0</v>
      </c>
      <c r="U3633" s="6">
        <v>19.465600000000002</v>
      </c>
      <c r="V3633" s="7" t="str">
        <f>IF(M3633=[1]People!$B$5,[1]People!$A$5,IF(M3633=[1]People!$B$4,[1]People!$A$4,IF(M3633=[1]People!$B$3,[1]People!$A$3,IF(M3633=[1]People!$B$2,[1]People!$A$2,0))))</f>
        <v>Anna Andreadi</v>
      </c>
      <c r="W3633" s="7" t="str">
        <f>IFERROR(INDEX([1]Returns!A$1:A$65536,MATCH(B3633,[1]Returns!B$1:B$65536,0)),"No")</f>
        <v>No</v>
      </c>
    </row>
    <row r="3634" spans="1:23" x14ac:dyDescent="0.2">
      <c r="A3634" s="1">
        <v>3633</v>
      </c>
      <c r="B3634" s="3" t="s">
        <v>6806</v>
      </c>
      <c r="C3634" s="4">
        <v>43588</v>
      </c>
      <c r="D3634" s="4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5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6">
        <v>763.44</v>
      </c>
      <c r="S3634" s="6">
        <v>8</v>
      </c>
      <c r="T3634" s="6">
        <v>0</v>
      </c>
      <c r="U3634" s="6">
        <v>45.80639999999994</v>
      </c>
      <c r="V3634" s="7" t="str">
        <f>IF(M3634=[1]People!$B$5,[1]People!$A$5,IF(M3634=[1]People!$B$4,[1]People!$A$4,IF(M3634=[1]People!$B$3,[1]People!$A$3,IF(M3634=[1]People!$B$2,[1]People!$A$2,0))))</f>
        <v>Anna Andreadi</v>
      </c>
      <c r="W3634" s="7" t="str">
        <f>IFERROR(INDEX([1]Returns!A$1:A$65536,MATCH(B3634,[1]Returns!B$1:B$65536,0)),"No")</f>
        <v>No</v>
      </c>
    </row>
    <row r="3635" spans="1:23" x14ac:dyDescent="0.2">
      <c r="A3635" s="1">
        <v>3634</v>
      </c>
      <c r="B3635" s="3" t="s">
        <v>6809</v>
      </c>
      <c r="C3635" s="4">
        <v>43414</v>
      </c>
      <c r="D3635" s="4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5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6">
        <v>9.2159999999999993</v>
      </c>
      <c r="S3635" s="6">
        <v>4</v>
      </c>
      <c r="T3635" s="6">
        <v>0.2</v>
      </c>
      <c r="U3635" s="6">
        <v>3.3408000000000002</v>
      </c>
      <c r="V3635" s="7" t="str">
        <f>IF(M3635=[1]People!$B$5,[1]People!$A$5,IF(M3635=[1]People!$B$4,[1]People!$A$4,IF(M3635=[1]People!$B$3,[1]People!$A$3,IF(M3635=[1]People!$B$2,[1]People!$A$2,0))))</f>
        <v>Chuck Magee</v>
      </c>
      <c r="W3635" s="7" t="str">
        <f>IFERROR(INDEX([1]Returns!A$1:A$65536,MATCH(B3635,[1]Returns!B$1:B$65536,0)),"No")</f>
        <v>No</v>
      </c>
    </row>
    <row r="3636" spans="1:23" x14ac:dyDescent="0.2">
      <c r="A3636" s="1">
        <v>3635</v>
      </c>
      <c r="B3636" s="3" t="s">
        <v>6809</v>
      </c>
      <c r="C3636" s="4">
        <v>43414</v>
      </c>
      <c r="D3636" s="4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5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6">
        <v>41.957999999999998</v>
      </c>
      <c r="S3636" s="6">
        <v>7</v>
      </c>
      <c r="T3636" s="6">
        <v>0.4</v>
      </c>
      <c r="U3636" s="6">
        <v>-9.7901999999999987</v>
      </c>
      <c r="V3636" s="7" t="str">
        <f>IF(M3636=[1]People!$B$5,[1]People!$A$5,IF(M3636=[1]People!$B$4,[1]People!$A$4,IF(M3636=[1]People!$B$3,[1]People!$A$3,IF(M3636=[1]People!$B$2,[1]People!$A$2,0))))</f>
        <v>Chuck Magee</v>
      </c>
      <c r="W3636" s="7" t="str">
        <f>IFERROR(INDEX([1]Returns!A$1:A$65536,MATCH(B3636,[1]Returns!B$1:B$65536,0)),"No")</f>
        <v>No</v>
      </c>
    </row>
    <row r="3637" spans="1:23" x14ac:dyDescent="0.2">
      <c r="A3637" s="1">
        <v>3636</v>
      </c>
      <c r="B3637" s="3" t="s">
        <v>6809</v>
      </c>
      <c r="C3637" s="4">
        <v>43414</v>
      </c>
      <c r="D3637" s="4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5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6">
        <v>89.567999999999998</v>
      </c>
      <c r="S3637" s="6">
        <v>2</v>
      </c>
      <c r="T3637" s="6">
        <v>0.2</v>
      </c>
      <c r="U3637" s="6">
        <v>32.468400000000003</v>
      </c>
      <c r="V3637" s="7" t="str">
        <f>IF(M3637=[1]People!$B$5,[1]People!$A$5,IF(M3637=[1]People!$B$4,[1]People!$A$4,IF(M3637=[1]People!$B$3,[1]People!$A$3,IF(M3637=[1]People!$B$2,[1]People!$A$2,0))))</f>
        <v>Chuck Magee</v>
      </c>
      <c r="W3637" s="7" t="str">
        <f>IFERROR(INDEX([1]Returns!A$1:A$65536,MATCH(B3637,[1]Returns!B$1:B$65536,0)),"No")</f>
        <v>No</v>
      </c>
    </row>
    <row r="3638" spans="1:23" x14ac:dyDescent="0.2">
      <c r="A3638" s="1">
        <v>3637</v>
      </c>
      <c r="B3638" s="3" t="s">
        <v>6809</v>
      </c>
      <c r="C3638" s="4">
        <v>43414</v>
      </c>
      <c r="D3638" s="4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5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6">
        <v>22.248000000000001</v>
      </c>
      <c r="S3638" s="6">
        <v>3</v>
      </c>
      <c r="T3638" s="6">
        <v>0.2</v>
      </c>
      <c r="U3638" s="6">
        <v>7.5086999999999984</v>
      </c>
      <c r="V3638" s="7" t="str">
        <f>IF(M3638=[1]People!$B$5,[1]People!$A$5,IF(M3638=[1]People!$B$4,[1]People!$A$4,IF(M3638=[1]People!$B$3,[1]People!$A$3,IF(M3638=[1]People!$B$2,[1]People!$A$2,0))))</f>
        <v>Chuck Magee</v>
      </c>
      <c r="W3638" s="7" t="str">
        <f>IFERROR(INDEX([1]Returns!A$1:A$65536,MATCH(B3638,[1]Returns!B$1:B$65536,0)),"No")</f>
        <v>No</v>
      </c>
    </row>
    <row r="3639" spans="1:23" x14ac:dyDescent="0.2">
      <c r="A3639" s="1">
        <v>3638</v>
      </c>
      <c r="B3639" s="3" t="s">
        <v>6809</v>
      </c>
      <c r="C3639" s="4">
        <v>43414</v>
      </c>
      <c r="D3639" s="4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5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6">
        <v>334.88000000000005</v>
      </c>
      <c r="S3639" s="6">
        <v>4</v>
      </c>
      <c r="T3639" s="6">
        <v>0.2</v>
      </c>
      <c r="U3639" s="6">
        <v>29.301999999999978</v>
      </c>
      <c r="V3639" s="7" t="str">
        <f>IF(M3639=[1]People!$B$5,[1]People!$A$5,IF(M3639=[1]People!$B$4,[1]People!$A$4,IF(M3639=[1]People!$B$3,[1]People!$A$3,IF(M3639=[1]People!$B$2,[1]People!$A$2,0))))</f>
        <v>Chuck Magee</v>
      </c>
      <c r="W3639" s="7" t="str">
        <f>IFERROR(INDEX([1]Returns!A$1:A$65536,MATCH(B3639,[1]Returns!B$1:B$65536,0)),"No")</f>
        <v>No</v>
      </c>
    </row>
    <row r="3640" spans="1:23" x14ac:dyDescent="0.2">
      <c r="A3640" s="1">
        <v>3639</v>
      </c>
      <c r="B3640" s="3" t="s">
        <v>6809</v>
      </c>
      <c r="C3640" s="4">
        <v>43414</v>
      </c>
      <c r="D3640" s="4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5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6">
        <v>148.28800000000001</v>
      </c>
      <c r="S3640" s="6">
        <v>7</v>
      </c>
      <c r="T3640" s="6">
        <v>0.2</v>
      </c>
      <c r="U3640" s="6">
        <v>29.657599999999988</v>
      </c>
      <c r="V3640" s="7" t="str">
        <f>IF(M3640=[1]People!$B$5,[1]People!$A$5,IF(M3640=[1]People!$B$4,[1]People!$A$4,IF(M3640=[1]People!$B$3,[1]People!$A$3,IF(M3640=[1]People!$B$2,[1]People!$A$2,0))))</f>
        <v>Chuck Magee</v>
      </c>
      <c r="W3640" s="7" t="str">
        <f>IFERROR(INDEX([1]Returns!A$1:A$65536,MATCH(B3640,[1]Returns!B$1:B$65536,0)),"No")</f>
        <v>No</v>
      </c>
    </row>
    <row r="3641" spans="1:23" x14ac:dyDescent="0.2">
      <c r="A3641" s="1">
        <v>3640</v>
      </c>
      <c r="B3641" s="3" t="s">
        <v>6809</v>
      </c>
      <c r="C3641" s="4">
        <v>43414</v>
      </c>
      <c r="D3641" s="4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5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6">
        <v>4.6240000000000006</v>
      </c>
      <c r="S3641" s="6">
        <v>1</v>
      </c>
      <c r="T3641" s="6">
        <v>0.2</v>
      </c>
      <c r="U3641" s="6">
        <v>1.6762000000000001</v>
      </c>
      <c r="V3641" s="7" t="str">
        <f>IF(M3641=[1]People!$B$5,[1]People!$A$5,IF(M3641=[1]People!$B$4,[1]People!$A$4,IF(M3641=[1]People!$B$3,[1]People!$A$3,IF(M3641=[1]People!$B$2,[1]People!$A$2,0))))</f>
        <v>Chuck Magee</v>
      </c>
      <c r="W3641" s="7" t="str">
        <f>IFERROR(INDEX([1]Returns!A$1:A$65536,MATCH(B3641,[1]Returns!B$1:B$65536,0)),"No")</f>
        <v>No</v>
      </c>
    </row>
    <row r="3642" spans="1:23" x14ac:dyDescent="0.2">
      <c r="A3642" s="1">
        <v>3641</v>
      </c>
      <c r="B3642" s="3" t="s">
        <v>6809</v>
      </c>
      <c r="C3642" s="4">
        <v>43414</v>
      </c>
      <c r="D3642" s="4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5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6">
        <v>178.92000000000002</v>
      </c>
      <c r="S3642" s="6">
        <v>7</v>
      </c>
      <c r="T3642" s="6">
        <v>0.2</v>
      </c>
      <c r="U3642" s="6">
        <v>-29.074500000000008</v>
      </c>
      <c r="V3642" s="7" t="str">
        <f>IF(M3642=[1]People!$B$5,[1]People!$A$5,IF(M3642=[1]People!$B$4,[1]People!$A$4,IF(M3642=[1]People!$B$3,[1]People!$A$3,IF(M3642=[1]People!$B$2,[1]People!$A$2,0))))</f>
        <v>Chuck Magee</v>
      </c>
      <c r="W3642" s="7" t="str">
        <f>IFERROR(INDEX([1]Returns!A$1:A$65536,MATCH(B3642,[1]Returns!B$1:B$65536,0)),"No")</f>
        <v>No</v>
      </c>
    </row>
    <row r="3643" spans="1:23" x14ac:dyDescent="0.2">
      <c r="A3643" s="1">
        <v>3642</v>
      </c>
      <c r="B3643" s="3" t="s">
        <v>6809</v>
      </c>
      <c r="C3643" s="4">
        <v>43414</v>
      </c>
      <c r="D3643" s="4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5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6">
        <v>69.888000000000005</v>
      </c>
      <c r="S3643" s="6">
        <v>7</v>
      </c>
      <c r="T3643" s="6">
        <v>0.7</v>
      </c>
      <c r="U3643" s="6">
        <v>-46.591999999999999</v>
      </c>
      <c r="V3643" s="7" t="str">
        <f>IF(M3643=[1]People!$B$5,[1]People!$A$5,IF(M3643=[1]People!$B$4,[1]People!$A$4,IF(M3643=[1]People!$B$3,[1]People!$A$3,IF(M3643=[1]People!$B$2,[1]People!$A$2,0))))</f>
        <v>Chuck Magee</v>
      </c>
      <c r="W3643" s="7" t="str">
        <f>IFERROR(INDEX([1]Returns!A$1:A$65536,MATCH(B3643,[1]Returns!B$1:B$65536,0)),"No")</f>
        <v>No</v>
      </c>
    </row>
    <row r="3644" spans="1:23" x14ac:dyDescent="0.2">
      <c r="A3644" s="1">
        <v>3643</v>
      </c>
      <c r="B3644" s="3" t="s">
        <v>6813</v>
      </c>
      <c r="C3644" s="4">
        <v>42724</v>
      </c>
      <c r="D3644" s="4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5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6">
        <v>487.98400000000004</v>
      </c>
      <c r="S3644" s="6">
        <v>2</v>
      </c>
      <c r="T3644" s="6">
        <v>0.2</v>
      </c>
      <c r="U3644" s="6">
        <v>152.49499999999998</v>
      </c>
      <c r="V3644" s="7" t="str">
        <f>IF(M3644=[1]People!$B$5,[1]People!$A$5,IF(M3644=[1]People!$B$4,[1]People!$A$4,IF(M3644=[1]People!$B$3,[1]People!$A$3,IF(M3644=[1]People!$B$2,[1]People!$A$2,0))))</f>
        <v>Anna Andreadi</v>
      </c>
      <c r="W3644" s="7" t="str">
        <f>IFERROR(INDEX([1]Returns!A$1:A$65536,MATCH(B3644,[1]Returns!B$1:B$65536,0)),"No")</f>
        <v>No</v>
      </c>
    </row>
    <row r="3645" spans="1:23" x14ac:dyDescent="0.2">
      <c r="A3645" s="1">
        <v>3644</v>
      </c>
      <c r="B3645" s="3" t="s">
        <v>6813</v>
      </c>
      <c r="C3645" s="4">
        <v>42724</v>
      </c>
      <c r="D3645" s="4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5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6">
        <v>47.3</v>
      </c>
      <c r="S3645" s="6">
        <v>2</v>
      </c>
      <c r="T3645" s="6">
        <v>0</v>
      </c>
      <c r="U3645" s="6">
        <v>12.298000000000002</v>
      </c>
      <c r="V3645" s="7" t="str">
        <f>IF(M3645=[1]People!$B$5,[1]People!$A$5,IF(M3645=[1]People!$B$4,[1]People!$A$4,IF(M3645=[1]People!$B$3,[1]People!$A$3,IF(M3645=[1]People!$B$2,[1]People!$A$2,0))))</f>
        <v>Anna Andreadi</v>
      </c>
      <c r="W3645" s="7" t="str">
        <f>IFERROR(INDEX([1]Returns!A$1:A$65536,MATCH(B3645,[1]Returns!B$1:B$65536,0)),"No")</f>
        <v>No</v>
      </c>
    </row>
    <row r="3646" spans="1:23" x14ac:dyDescent="0.2">
      <c r="A3646" s="1">
        <v>3645</v>
      </c>
      <c r="B3646" s="3" t="s">
        <v>6813</v>
      </c>
      <c r="C3646" s="4">
        <v>42724</v>
      </c>
      <c r="D3646" s="4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5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6">
        <v>4.13</v>
      </c>
      <c r="S3646" s="6">
        <v>1</v>
      </c>
      <c r="T3646" s="6">
        <v>0</v>
      </c>
      <c r="U3646" s="6">
        <v>1.1564000000000001</v>
      </c>
      <c r="V3646" s="7" t="str">
        <f>IF(M3646=[1]People!$B$5,[1]People!$A$5,IF(M3646=[1]People!$B$4,[1]People!$A$4,IF(M3646=[1]People!$B$3,[1]People!$A$3,IF(M3646=[1]People!$B$2,[1]People!$A$2,0))))</f>
        <v>Anna Andreadi</v>
      </c>
      <c r="W3646" s="7" t="str">
        <f>IFERROR(INDEX([1]Returns!A$1:A$65536,MATCH(B3646,[1]Returns!B$1:B$65536,0)),"No")</f>
        <v>No</v>
      </c>
    </row>
    <row r="3647" spans="1:23" x14ac:dyDescent="0.2">
      <c r="A3647" s="1">
        <v>3646</v>
      </c>
      <c r="B3647" s="3" t="s">
        <v>6813</v>
      </c>
      <c r="C3647" s="4">
        <v>42724</v>
      </c>
      <c r="D3647" s="4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5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6">
        <v>155.12</v>
      </c>
      <c r="S3647" s="6">
        <v>5</v>
      </c>
      <c r="T3647" s="6">
        <v>0.2</v>
      </c>
      <c r="U3647" s="6">
        <v>50.413999999999987</v>
      </c>
      <c r="V3647" s="7" t="str">
        <f>IF(M3647=[1]People!$B$5,[1]People!$A$5,IF(M3647=[1]People!$B$4,[1]People!$A$4,IF(M3647=[1]People!$B$3,[1]People!$A$3,IF(M3647=[1]People!$B$2,[1]People!$A$2,0))))</f>
        <v>Anna Andreadi</v>
      </c>
      <c r="W3647" s="7" t="str">
        <f>IFERROR(INDEX([1]Returns!A$1:A$65536,MATCH(B3647,[1]Returns!B$1:B$65536,0)),"No")</f>
        <v>No</v>
      </c>
    </row>
    <row r="3648" spans="1:23" x14ac:dyDescent="0.2">
      <c r="A3648" s="1">
        <v>3647</v>
      </c>
      <c r="B3648" s="3" t="s">
        <v>6820</v>
      </c>
      <c r="C3648" s="4">
        <v>42576</v>
      </c>
      <c r="D3648" s="4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5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6">
        <v>6.48</v>
      </c>
      <c r="S3648" s="6">
        <v>1</v>
      </c>
      <c r="T3648" s="6">
        <v>0</v>
      </c>
      <c r="U3648" s="6">
        <v>3.1752000000000002</v>
      </c>
      <c r="V3648" s="7" t="str">
        <f>IF(M3648=[1]People!$B$5,[1]People!$A$5,IF(M3648=[1]People!$B$4,[1]People!$A$4,IF(M3648=[1]People!$B$3,[1]People!$A$3,IF(M3648=[1]People!$B$2,[1]People!$A$2,0))))</f>
        <v>Anna Andreadi</v>
      </c>
      <c r="W3648" s="7" t="str">
        <f>IFERROR(INDEX([1]Returns!A$1:A$65536,MATCH(B3648,[1]Returns!B$1:B$65536,0)),"No")</f>
        <v>No</v>
      </c>
    </row>
    <row r="3649" spans="1:23" x14ac:dyDescent="0.2">
      <c r="A3649" s="1">
        <v>3648</v>
      </c>
      <c r="B3649" s="3" t="s">
        <v>6820</v>
      </c>
      <c r="C3649" s="4">
        <v>42576</v>
      </c>
      <c r="D3649" s="4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5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6">
        <v>15.52</v>
      </c>
      <c r="S3649" s="6">
        <v>4</v>
      </c>
      <c r="T3649" s="6">
        <v>0</v>
      </c>
      <c r="U3649" s="6">
        <v>4.5007999999999981</v>
      </c>
      <c r="V3649" s="7" t="str">
        <f>IF(M3649=[1]People!$B$5,[1]People!$A$5,IF(M3649=[1]People!$B$4,[1]People!$A$4,IF(M3649=[1]People!$B$3,[1]People!$A$3,IF(M3649=[1]People!$B$2,[1]People!$A$2,0))))</f>
        <v>Anna Andreadi</v>
      </c>
      <c r="W3649" s="7" t="str">
        <f>IFERROR(INDEX([1]Returns!A$1:A$65536,MATCH(B3649,[1]Returns!B$1:B$65536,0)),"No")</f>
        <v>No</v>
      </c>
    </row>
    <row r="3650" spans="1:23" x14ac:dyDescent="0.2">
      <c r="A3650" s="1">
        <v>3649</v>
      </c>
      <c r="B3650" s="3" t="s">
        <v>6824</v>
      </c>
      <c r="C3650" s="4">
        <v>43061</v>
      </c>
      <c r="D3650" s="4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5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6">
        <v>2.9460000000000006</v>
      </c>
      <c r="S3650" s="6">
        <v>2</v>
      </c>
      <c r="T3650" s="6">
        <v>0.7</v>
      </c>
      <c r="U3650" s="6">
        <v>-2.0621999999999998</v>
      </c>
      <c r="V3650" s="7" t="str">
        <f>IF(M3650=[1]People!$B$5,[1]People!$A$5,IF(M3650=[1]People!$B$4,[1]People!$A$4,IF(M3650=[1]People!$B$3,[1]People!$A$3,IF(M3650=[1]People!$B$2,[1]People!$A$2,0))))</f>
        <v>Cassandra Brandow</v>
      </c>
      <c r="W3650" s="7" t="str">
        <f>IFERROR(INDEX([1]Returns!A$1:A$65536,MATCH(B3650,[1]Returns!B$1:B$65536,0)),"No")</f>
        <v>No</v>
      </c>
    </row>
    <row r="3651" spans="1:23" x14ac:dyDescent="0.2">
      <c r="A3651" s="1">
        <v>3650</v>
      </c>
      <c r="B3651" s="3" t="s">
        <v>6824</v>
      </c>
      <c r="C3651" s="4">
        <v>43061</v>
      </c>
      <c r="D3651" s="4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5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6">
        <v>55.104000000000006</v>
      </c>
      <c r="S3651" s="6">
        <v>6</v>
      </c>
      <c r="T3651" s="6">
        <v>0.2</v>
      </c>
      <c r="U3651" s="6">
        <v>18.597599999999993</v>
      </c>
      <c r="V3651" s="7" t="str">
        <f>IF(M3651=[1]People!$B$5,[1]People!$A$5,IF(M3651=[1]People!$B$4,[1]People!$A$4,IF(M3651=[1]People!$B$3,[1]People!$A$3,IF(M3651=[1]People!$B$2,[1]People!$A$2,0))))</f>
        <v>Cassandra Brandow</v>
      </c>
      <c r="W3651" s="7" t="str">
        <f>IFERROR(INDEX([1]Returns!A$1:A$65536,MATCH(B3651,[1]Returns!B$1:B$65536,0)),"No")</f>
        <v>No</v>
      </c>
    </row>
    <row r="3652" spans="1:23" x14ac:dyDescent="0.2">
      <c r="A3652" s="1">
        <v>3651</v>
      </c>
      <c r="B3652" s="3" t="s">
        <v>6825</v>
      </c>
      <c r="C3652" s="4">
        <v>43808</v>
      </c>
      <c r="D3652" s="4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5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6">
        <v>104.88</v>
      </c>
      <c r="S3652" s="6">
        <v>6</v>
      </c>
      <c r="T3652" s="6">
        <v>0</v>
      </c>
      <c r="U3652" s="6">
        <v>41.952000000000005</v>
      </c>
      <c r="V3652" s="7" t="str">
        <f>IF(M3652=[1]People!$B$5,[1]People!$A$5,IF(M3652=[1]People!$B$4,[1]People!$A$4,IF(M3652=[1]People!$B$3,[1]People!$A$3,IF(M3652=[1]People!$B$2,[1]People!$A$2,0))))</f>
        <v>Kelly Williams</v>
      </c>
      <c r="W3652" s="7" t="str">
        <f>IFERROR(INDEX([1]Returns!A$1:A$65536,MATCH(B3652,[1]Returns!B$1:B$65536,0)),"No")</f>
        <v>No</v>
      </c>
    </row>
    <row r="3653" spans="1:23" x14ac:dyDescent="0.2">
      <c r="A3653" s="1">
        <v>3652</v>
      </c>
      <c r="B3653" s="3" t="s">
        <v>6825</v>
      </c>
      <c r="C3653" s="4">
        <v>43808</v>
      </c>
      <c r="D3653" s="4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5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6">
        <v>34.700000000000003</v>
      </c>
      <c r="S3653" s="6">
        <v>5</v>
      </c>
      <c r="T3653" s="6">
        <v>0</v>
      </c>
      <c r="U3653" s="6">
        <v>12.492000000000001</v>
      </c>
      <c r="V3653" s="7" t="str">
        <f>IF(M3653=[1]People!$B$5,[1]People!$A$5,IF(M3653=[1]People!$B$4,[1]People!$A$4,IF(M3653=[1]People!$B$3,[1]People!$A$3,IF(M3653=[1]People!$B$2,[1]People!$A$2,0))))</f>
        <v>Kelly Williams</v>
      </c>
      <c r="W3653" s="7" t="str">
        <f>IFERROR(INDEX([1]Returns!A$1:A$65536,MATCH(B3653,[1]Returns!B$1:B$65536,0)),"No")</f>
        <v>No</v>
      </c>
    </row>
    <row r="3654" spans="1:23" x14ac:dyDescent="0.2">
      <c r="A3654" s="1">
        <v>3653</v>
      </c>
      <c r="B3654" s="3" t="s">
        <v>6825</v>
      </c>
      <c r="C3654" s="4">
        <v>43808</v>
      </c>
      <c r="D3654" s="4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5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6">
        <v>33.72</v>
      </c>
      <c r="S3654" s="6">
        <v>4</v>
      </c>
      <c r="T3654" s="6">
        <v>0</v>
      </c>
      <c r="U3654" s="6">
        <v>15.511199999999999</v>
      </c>
      <c r="V3654" s="7" t="str">
        <f>IF(M3654=[1]People!$B$5,[1]People!$A$5,IF(M3654=[1]People!$B$4,[1]People!$A$4,IF(M3654=[1]People!$B$3,[1]People!$A$3,IF(M3654=[1]People!$B$2,[1]People!$A$2,0))))</f>
        <v>Kelly Williams</v>
      </c>
      <c r="W3654" s="7" t="str">
        <f>IFERROR(INDEX([1]Returns!A$1:A$65536,MATCH(B3654,[1]Returns!B$1:B$65536,0)),"No")</f>
        <v>No</v>
      </c>
    </row>
    <row r="3655" spans="1:23" x14ac:dyDescent="0.2">
      <c r="A3655" s="1">
        <v>3654</v>
      </c>
      <c r="B3655" s="3" t="s">
        <v>6825</v>
      </c>
      <c r="C3655" s="4">
        <v>43808</v>
      </c>
      <c r="D3655" s="4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5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6">
        <v>14.940000000000001</v>
      </c>
      <c r="S3655" s="6">
        <v>3</v>
      </c>
      <c r="T3655" s="6">
        <v>0</v>
      </c>
      <c r="U3655" s="6">
        <v>7.0218000000000007</v>
      </c>
      <c r="V3655" s="7" t="str">
        <f>IF(M3655=[1]People!$B$5,[1]People!$A$5,IF(M3655=[1]People!$B$4,[1]People!$A$4,IF(M3655=[1]People!$B$3,[1]People!$A$3,IF(M3655=[1]People!$B$2,[1]People!$A$2,0))))</f>
        <v>Kelly Williams</v>
      </c>
      <c r="W3655" s="7" t="str">
        <f>IFERROR(INDEX([1]Returns!A$1:A$65536,MATCH(B3655,[1]Returns!B$1:B$65536,0)),"No")</f>
        <v>No</v>
      </c>
    </row>
    <row r="3656" spans="1:23" x14ac:dyDescent="0.2">
      <c r="A3656" s="1">
        <v>3655</v>
      </c>
      <c r="B3656" s="3" t="s">
        <v>6828</v>
      </c>
      <c r="C3656" s="4">
        <v>43708</v>
      </c>
      <c r="D3656" s="4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5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6">
        <v>638.73</v>
      </c>
      <c r="S3656" s="6">
        <v>9</v>
      </c>
      <c r="T3656" s="6">
        <v>0</v>
      </c>
      <c r="U3656" s="6">
        <v>166.06979999999999</v>
      </c>
      <c r="V3656" s="7" t="str">
        <f>IF(M3656=[1]People!$B$5,[1]People!$A$5,IF(M3656=[1]People!$B$4,[1]People!$A$4,IF(M3656=[1]People!$B$3,[1]People!$A$3,IF(M3656=[1]People!$B$2,[1]People!$A$2,0))))</f>
        <v>Kelly Williams</v>
      </c>
      <c r="W3656" s="7" t="str">
        <f>IFERROR(INDEX([1]Returns!A$1:A$65536,MATCH(B3656,[1]Returns!B$1:B$65536,0)),"No")</f>
        <v>No</v>
      </c>
    </row>
    <row r="3657" spans="1:23" x14ac:dyDescent="0.2">
      <c r="A3657" s="1">
        <v>3656</v>
      </c>
      <c r="B3657" s="3" t="s">
        <v>6829</v>
      </c>
      <c r="C3657" s="4">
        <v>43579</v>
      </c>
      <c r="D3657" s="4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5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6">
        <v>113.56800000000001</v>
      </c>
      <c r="S3657" s="6">
        <v>2</v>
      </c>
      <c r="T3657" s="6">
        <v>0.2</v>
      </c>
      <c r="U3657" s="6">
        <v>-21.294000000000018</v>
      </c>
      <c r="V3657" s="7" t="str">
        <f>IF(M3657=[1]People!$B$5,[1]People!$A$5,IF(M3657=[1]People!$B$4,[1]People!$A$4,IF(M3657=[1]People!$B$3,[1]People!$A$3,IF(M3657=[1]People!$B$2,[1]People!$A$2,0))))</f>
        <v>Cassandra Brandow</v>
      </c>
      <c r="W3657" s="7" t="str">
        <f>IFERROR(INDEX([1]Returns!A$1:A$65536,MATCH(B3657,[1]Returns!B$1:B$65536,0)),"No")</f>
        <v>No</v>
      </c>
    </row>
    <row r="3658" spans="1:23" x14ac:dyDescent="0.2">
      <c r="A3658" s="1">
        <v>3657</v>
      </c>
      <c r="B3658" s="3" t="s">
        <v>6830</v>
      </c>
      <c r="C3658" s="4">
        <v>43716</v>
      </c>
      <c r="D3658" s="4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5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6">
        <v>9.0960000000000001</v>
      </c>
      <c r="S3658" s="6">
        <v>1</v>
      </c>
      <c r="T3658" s="6">
        <v>0.2</v>
      </c>
      <c r="U3658" s="6">
        <v>1.7054999999999998</v>
      </c>
      <c r="V3658" s="7" t="str">
        <f>IF(M3658=[1]People!$B$5,[1]People!$A$5,IF(M3658=[1]People!$B$4,[1]People!$A$4,IF(M3658=[1]People!$B$3,[1]People!$A$3,IF(M3658=[1]People!$B$2,[1]People!$A$2,0))))</f>
        <v>Chuck Magee</v>
      </c>
      <c r="W3658" s="7" t="str">
        <f>IFERROR(INDEX([1]Returns!A$1:A$65536,MATCH(B3658,[1]Returns!B$1:B$65536,0)),"No")</f>
        <v>No</v>
      </c>
    </row>
    <row r="3659" spans="1:23" x14ac:dyDescent="0.2">
      <c r="A3659" s="1">
        <v>3658</v>
      </c>
      <c r="B3659" s="3" t="s">
        <v>6833</v>
      </c>
      <c r="C3659" s="4">
        <v>42806</v>
      </c>
      <c r="D3659" s="4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5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6">
        <v>8.6880000000000006</v>
      </c>
      <c r="S3659" s="6">
        <v>3</v>
      </c>
      <c r="T3659" s="6">
        <v>0.2</v>
      </c>
      <c r="U3659" s="6">
        <v>2.9322000000000004</v>
      </c>
      <c r="V3659" s="7" t="str">
        <f>IF(M3659=[1]People!$B$5,[1]People!$A$5,IF(M3659=[1]People!$B$4,[1]People!$A$4,IF(M3659=[1]People!$B$3,[1]People!$A$3,IF(M3659=[1]People!$B$2,[1]People!$A$2,0))))</f>
        <v>Cassandra Brandow</v>
      </c>
      <c r="W3659" s="7" t="str">
        <f>IFERROR(INDEX([1]Returns!A$1:A$65536,MATCH(B3659,[1]Returns!B$1:B$65536,0)),"No")</f>
        <v>No</v>
      </c>
    </row>
    <row r="3660" spans="1:23" x14ac:dyDescent="0.2">
      <c r="A3660" s="1">
        <v>3659</v>
      </c>
      <c r="B3660" s="3" t="s">
        <v>6833</v>
      </c>
      <c r="C3660" s="4">
        <v>42806</v>
      </c>
      <c r="D3660" s="4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5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6">
        <v>30.880000000000003</v>
      </c>
      <c r="S3660" s="6">
        <v>4</v>
      </c>
      <c r="T3660" s="6">
        <v>0.2</v>
      </c>
      <c r="U3660" s="6">
        <v>3.8599999999999977</v>
      </c>
      <c r="V3660" s="7" t="str">
        <f>IF(M3660=[1]People!$B$5,[1]People!$A$5,IF(M3660=[1]People!$B$4,[1]People!$A$4,IF(M3660=[1]People!$B$3,[1]People!$A$3,IF(M3660=[1]People!$B$2,[1]People!$A$2,0))))</f>
        <v>Cassandra Brandow</v>
      </c>
      <c r="W3660" s="7" t="str">
        <f>IFERROR(INDEX([1]Returns!A$1:A$65536,MATCH(B3660,[1]Returns!B$1:B$65536,0)),"No")</f>
        <v>No</v>
      </c>
    </row>
    <row r="3661" spans="1:23" x14ac:dyDescent="0.2">
      <c r="A3661" s="1">
        <v>3660</v>
      </c>
      <c r="B3661" s="3" t="s">
        <v>6833</v>
      </c>
      <c r="C3661" s="4">
        <v>42806</v>
      </c>
      <c r="D3661" s="4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5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6">
        <v>6.4080000000000004</v>
      </c>
      <c r="S3661" s="6">
        <v>3</v>
      </c>
      <c r="T3661" s="6">
        <v>0.2</v>
      </c>
      <c r="U3661" s="6">
        <v>1.4418</v>
      </c>
      <c r="V3661" s="7" t="str">
        <f>IF(M3661=[1]People!$B$5,[1]People!$A$5,IF(M3661=[1]People!$B$4,[1]People!$A$4,IF(M3661=[1]People!$B$3,[1]People!$A$3,IF(M3661=[1]People!$B$2,[1]People!$A$2,0))))</f>
        <v>Cassandra Brandow</v>
      </c>
      <c r="W3661" s="7" t="str">
        <f>IFERROR(INDEX([1]Returns!A$1:A$65536,MATCH(B3661,[1]Returns!B$1:B$65536,0)),"No")</f>
        <v>No</v>
      </c>
    </row>
    <row r="3662" spans="1:23" x14ac:dyDescent="0.2">
      <c r="A3662" s="1">
        <v>3661</v>
      </c>
      <c r="B3662" s="3" t="s">
        <v>6837</v>
      </c>
      <c r="C3662" s="4">
        <v>43299</v>
      </c>
      <c r="D3662" s="4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5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6">
        <v>33.799999999999997</v>
      </c>
      <c r="S3662" s="6">
        <v>5</v>
      </c>
      <c r="T3662" s="6">
        <v>0.2</v>
      </c>
      <c r="U3662" s="6">
        <v>4.2249999999999979</v>
      </c>
      <c r="V3662" s="7" t="str">
        <f>IF(M3662=[1]People!$B$5,[1]People!$A$5,IF(M3662=[1]People!$B$4,[1]People!$A$4,IF(M3662=[1]People!$B$3,[1]People!$A$3,IF(M3662=[1]People!$B$2,[1]People!$A$2,0))))</f>
        <v>Anna Andreadi</v>
      </c>
      <c r="W3662" s="7" t="str">
        <f>IFERROR(INDEX([1]Returns!A$1:A$65536,MATCH(B3662,[1]Returns!B$1:B$65536,0)),"No")</f>
        <v>No</v>
      </c>
    </row>
    <row r="3663" spans="1:23" x14ac:dyDescent="0.2">
      <c r="A3663" s="1">
        <v>3662</v>
      </c>
      <c r="B3663" s="3" t="s">
        <v>6840</v>
      </c>
      <c r="C3663" s="4">
        <v>43264</v>
      </c>
      <c r="D3663" s="4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5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6">
        <v>377.96999999999997</v>
      </c>
      <c r="S3663" s="6">
        <v>3</v>
      </c>
      <c r="T3663" s="6">
        <v>0</v>
      </c>
      <c r="U3663" s="6">
        <v>94.492500000000007</v>
      </c>
      <c r="V3663" s="7" t="str">
        <f>IF(M3663=[1]People!$B$5,[1]People!$A$5,IF(M3663=[1]People!$B$4,[1]People!$A$4,IF(M3663=[1]People!$B$3,[1]People!$A$3,IF(M3663=[1]People!$B$2,[1]People!$A$2,0))))</f>
        <v>Kelly Williams</v>
      </c>
      <c r="W3663" s="7" t="str">
        <f>IFERROR(INDEX([1]Returns!A$1:A$65536,MATCH(B3663,[1]Returns!B$1:B$65536,0)),"No")</f>
        <v>No</v>
      </c>
    </row>
    <row r="3664" spans="1:23" x14ac:dyDescent="0.2">
      <c r="A3664" s="1">
        <v>3663</v>
      </c>
      <c r="B3664" s="3" t="s">
        <v>6841</v>
      </c>
      <c r="C3664" s="4">
        <v>43649</v>
      </c>
      <c r="D3664" s="4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5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6">
        <v>258.89999999999998</v>
      </c>
      <c r="S3664" s="6">
        <v>10</v>
      </c>
      <c r="T3664" s="6">
        <v>0</v>
      </c>
      <c r="U3664" s="6">
        <v>93.203999999999994</v>
      </c>
      <c r="V3664" s="7" t="str">
        <f>IF(M3664=[1]People!$B$5,[1]People!$A$5,IF(M3664=[1]People!$B$4,[1]People!$A$4,IF(M3664=[1]People!$B$3,[1]People!$A$3,IF(M3664=[1]People!$B$2,[1]People!$A$2,0))))</f>
        <v>Chuck Magee</v>
      </c>
      <c r="W3664" s="7" t="str">
        <f>IFERROR(INDEX([1]Returns!A$1:A$65536,MATCH(B3664,[1]Returns!B$1:B$65536,0)),"No")</f>
        <v>No</v>
      </c>
    </row>
    <row r="3665" spans="1:23" x14ac:dyDescent="0.2">
      <c r="A3665" s="1">
        <v>3664</v>
      </c>
      <c r="B3665" s="3" t="s">
        <v>6841</v>
      </c>
      <c r="C3665" s="4">
        <v>43649</v>
      </c>
      <c r="D3665" s="4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5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6">
        <v>24.56</v>
      </c>
      <c r="S3665" s="6">
        <v>2</v>
      </c>
      <c r="T3665" s="6">
        <v>0</v>
      </c>
      <c r="U3665" s="6">
        <v>11.543199999999999</v>
      </c>
      <c r="V3665" s="7" t="str">
        <f>IF(M3665=[1]People!$B$5,[1]People!$A$5,IF(M3665=[1]People!$B$4,[1]People!$A$4,IF(M3665=[1]People!$B$3,[1]People!$A$3,IF(M3665=[1]People!$B$2,[1]People!$A$2,0))))</f>
        <v>Chuck Magee</v>
      </c>
      <c r="W3665" s="7" t="str">
        <f>IFERROR(INDEX([1]Returns!A$1:A$65536,MATCH(B3665,[1]Returns!B$1:B$65536,0)),"No")</f>
        <v>No</v>
      </c>
    </row>
    <row r="3666" spans="1:23" x14ac:dyDescent="0.2">
      <c r="A3666" s="1">
        <v>3665</v>
      </c>
      <c r="B3666" s="3" t="s">
        <v>6842</v>
      </c>
      <c r="C3666" s="4">
        <v>42712</v>
      </c>
      <c r="D3666" s="4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5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6">
        <v>27.888000000000002</v>
      </c>
      <c r="S3666" s="6">
        <v>7</v>
      </c>
      <c r="T3666" s="6">
        <v>0.2</v>
      </c>
      <c r="U3666" s="6">
        <v>9.0635999999999974</v>
      </c>
      <c r="V3666" s="7" t="str">
        <f>IF(M3666=[1]People!$B$5,[1]People!$A$5,IF(M3666=[1]People!$B$4,[1]People!$A$4,IF(M3666=[1]People!$B$3,[1]People!$A$3,IF(M3666=[1]People!$B$2,[1]People!$A$2,0))))</f>
        <v>Anna Andreadi</v>
      </c>
      <c r="W3666" s="7" t="str">
        <f>IFERROR(INDEX([1]Returns!A$1:A$65536,MATCH(B3666,[1]Returns!B$1:B$65536,0)),"No")</f>
        <v>No</v>
      </c>
    </row>
    <row r="3667" spans="1:23" x14ac:dyDescent="0.2">
      <c r="A3667" s="1">
        <v>3666</v>
      </c>
      <c r="B3667" s="3" t="s">
        <v>6842</v>
      </c>
      <c r="C3667" s="4">
        <v>42712</v>
      </c>
      <c r="D3667" s="4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5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6">
        <v>6.4560000000000004</v>
      </c>
      <c r="S3667" s="6">
        <v>4</v>
      </c>
      <c r="T3667" s="6">
        <v>0.7</v>
      </c>
      <c r="U3667" s="6">
        <v>-4.5191999999999979</v>
      </c>
      <c r="V3667" s="7" t="str">
        <f>IF(M3667=[1]People!$B$5,[1]People!$A$5,IF(M3667=[1]People!$B$4,[1]People!$A$4,IF(M3667=[1]People!$B$3,[1]People!$A$3,IF(M3667=[1]People!$B$2,[1]People!$A$2,0))))</f>
        <v>Anna Andreadi</v>
      </c>
      <c r="W3667" s="7" t="str">
        <f>IFERROR(INDEX([1]Returns!A$1:A$65536,MATCH(B3667,[1]Returns!B$1:B$65536,0)),"No")</f>
        <v>No</v>
      </c>
    </row>
    <row r="3668" spans="1:23" x14ac:dyDescent="0.2">
      <c r="A3668" s="1">
        <v>3667</v>
      </c>
      <c r="B3668" s="3" t="s">
        <v>6842</v>
      </c>
      <c r="C3668" s="4">
        <v>42712</v>
      </c>
      <c r="D3668" s="4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5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6">
        <v>52.679999999999993</v>
      </c>
      <c r="S3668" s="6">
        <v>3</v>
      </c>
      <c r="T3668" s="6">
        <v>0.2</v>
      </c>
      <c r="U3668" s="6">
        <v>19.754999999999999</v>
      </c>
      <c r="V3668" s="7" t="str">
        <f>IF(M3668=[1]People!$B$5,[1]People!$A$5,IF(M3668=[1]People!$B$4,[1]People!$A$4,IF(M3668=[1]People!$B$3,[1]People!$A$3,IF(M3668=[1]People!$B$2,[1]People!$A$2,0))))</f>
        <v>Anna Andreadi</v>
      </c>
      <c r="W3668" s="7" t="str">
        <f>IFERROR(INDEX([1]Returns!A$1:A$65536,MATCH(B3668,[1]Returns!B$1:B$65536,0)),"No")</f>
        <v>No</v>
      </c>
    </row>
    <row r="3669" spans="1:23" x14ac:dyDescent="0.2">
      <c r="A3669" s="1">
        <v>3668</v>
      </c>
      <c r="B3669" s="3" t="s">
        <v>6842</v>
      </c>
      <c r="C3669" s="4">
        <v>42712</v>
      </c>
      <c r="D3669" s="4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5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6">
        <v>13.88</v>
      </c>
      <c r="S3669" s="6">
        <v>5</v>
      </c>
      <c r="T3669" s="6">
        <v>0.2</v>
      </c>
      <c r="U3669" s="6">
        <v>-2.6025000000000014</v>
      </c>
      <c r="V3669" s="7" t="str">
        <f>IF(M3669=[1]People!$B$5,[1]People!$A$5,IF(M3669=[1]People!$B$4,[1]People!$A$4,IF(M3669=[1]People!$B$3,[1]People!$A$3,IF(M3669=[1]People!$B$2,[1]People!$A$2,0))))</f>
        <v>Anna Andreadi</v>
      </c>
      <c r="W3669" s="7" t="str">
        <f>IFERROR(INDEX([1]Returns!A$1:A$65536,MATCH(B3669,[1]Returns!B$1:B$65536,0)),"No")</f>
        <v>No</v>
      </c>
    </row>
    <row r="3670" spans="1:23" x14ac:dyDescent="0.2">
      <c r="A3670" s="1">
        <v>3669</v>
      </c>
      <c r="B3670" s="3" t="s">
        <v>6842</v>
      </c>
      <c r="C3670" s="4">
        <v>42712</v>
      </c>
      <c r="D3670" s="4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5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6">
        <v>103.92000000000002</v>
      </c>
      <c r="S3670" s="6">
        <v>10</v>
      </c>
      <c r="T3670" s="6">
        <v>0.2</v>
      </c>
      <c r="U3670" s="6">
        <v>-18.186000000000014</v>
      </c>
      <c r="V3670" s="7" t="str">
        <f>IF(M3670=[1]People!$B$5,[1]People!$A$5,IF(M3670=[1]People!$B$4,[1]People!$A$4,IF(M3670=[1]People!$B$3,[1]People!$A$3,IF(M3670=[1]People!$B$2,[1]People!$A$2,0))))</f>
        <v>Anna Andreadi</v>
      </c>
      <c r="W3670" s="7" t="str">
        <f>IFERROR(INDEX([1]Returns!A$1:A$65536,MATCH(B3670,[1]Returns!B$1:B$65536,0)),"No")</f>
        <v>No</v>
      </c>
    </row>
    <row r="3671" spans="1:23" x14ac:dyDescent="0.2">
      <c r="A3671" s="1">
        <v>3670</v>
      </c>
      <c r="B3671" s="3" t="s">
        <v>6842</v>
      </c>
      <c r="C3671" s="4">
        <v>42712</v>
      </c>
      <c r="D3671" s="4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5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6">
        <v>11.52</v>
      </c>
      <c r="S3671" s="6">
        <v>5</v>
      </c>
      <c r="T3671" s="6">
        <v>0.2</v>
      </c>
      <c r="U3671" s="6">
        <v>3.7439999999999989</v>
      </c>
      <c r="V3671" s="7" t="str">
        <f>IF(M3671=[1]People!$B$5,[1]People!$A$5,IF(M3671=[1]People!$B$4,[1]People!$A$4,IF(M3671=[1]People!$B$3,[1]People!$A$3,IF(M3671=[1]People!$B$2,[1]People!$A$2,0))))</f>
        <v>Anna Andreadi</v>
      </c>
      <c r="W3671" s="7" t="str">
        <f>IFERROR(INDEX([1]Returns!A$1:A$65536,MATCH(B3671,[1]Returns!B$1:B$65536,0)),"No")</f>
        <v>No</v>
      </c>
    </row>
    <row r="3672" spans="1:23" x14ac:dyDescent="0.2">
      <c r="A3672" s="1">
        <v>3671</v>
      </c>
      <c r="B3672" s="3" t="s">
        <v>6842</v>
      </c>
      <c r="C3672" s="4">
        <v>42712</v>
      </c>
      <c r="D3672" s="4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5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6">
        <v>10.368000000000002</v>
      </c>
      <c r="S3672" s="6">
        <v>2</v>
      </c>
      <c r="T3672" s="6">
        <v>0.2</v>
      </c>
      <c r="U3672" s="6">
        <v>3.6288</v>
      </c>
      <c r="V3672" s="7" t="str">
        <f>IF(M3672=[1]People!$B$5,[1]People!$A$5,IF(M3672=[1]People!$B$4,[1]People!$A$4,IF(M3672=[1]People!$B$3,[1]People!$A$3,IF(M3672=[1]People!$B$2,[1]People!$A$2,0))))</f>
        <v>Anna Andreadi</v>
      </c>
      <c r="W3672" s="7" t="str">
        <f>IFERROR(INDEX([1]Returns!A$1:A$65536,MATCH(B3672,[1]Returns!B$1:B$65536,0)),"No")</f>
        <v>No</v>
      </c>
    </row>
    <row r="3673" spans="1:23" x14ac:dyDescent="0.2">
      <c r="A3673" s="1">
        <v>3672</v>
      </c>
      <c r="B3673" s="3" t="s">
        <v>6842</v>
      </c>
      <c r="C3673" s="4">
        <v>42712</v>
      </c>
      <c r="D3673" s="4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5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6">
        <v>39.072000000000003</v>
      </c>
      <c r="S3673" s="6">
        <v>3</v>
      </c>
      <c r="T3673" s="6">
        <v>0.2</v>
      </c>
      <c r="U3673" s="6">
        <v>2.9304000000000023</v>
      </c>
      <c r="V3673" s="7" t="str">
        <f>IF(M3673=[1]People!$B$5,[1]People!$A$5,IF(M3673=[1]People!$B$4,[1]People!$A$4,IF(M3673=[1]People!$B$3,[1]People!$A$3,IF(M3673=[1]People!$B$2,[1]People!$A$2,0))))</f>
        <v>Anna Andreadi</v>
      </c>
      <c r="W3673" s="7" t="str">
        <f>IFERROR(INDEX([1]Returns!A$1:A$65536,MATCH(B3673,[1]Returns!B$1:B$65536,0)),"No")</f>
        <v>No</v>
      </c>
    </row>
    <row r="3674" spans="1:23" x14ac:dyDescent="0.2">
      <c r="A3674" s="1">
        <v>3673</v>
      </c>
      <c r="B3674" s="3" t="s">
        <v>6849</v>
      </c>
      <c r="C3674" s="4">
        <v>43198</v>
      </c>
      <c r="D3674" s="4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5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6">
        <v>8.8719999999999999</v>
      </c>
      <c r="S3674" s="6">
        <v>1</v>
      </c>
      <c r="T3674" s="6">
        <v>0.2</v>
      </c>
      <c r="U3674" s="6">
        <v>3.2161</v>
      </c>
      <c r="V3674" s="7" t="str">
        <f>IF(M3674=[1]People!$B$5,[1]People!$A$5,IF(M3674=[1]People!$B$4,[1]People!$A$4,IF(M3674=[1]People!$B$3,[1]People!$A$3,IF(M3674=[1]People!$B$2,[1]People!$A$2,0))))</f>
        <v>Chuck Magee</v>
      </c>
      <c r="W3674" s="7" t="str">
        <f>IFERROR(INDEX([1]Returns!A$1:A$65536,MATCH(B3674,[1]Returns!B$1:B$65536,0)),"No")</f>
        <v>No</v>
      </c>
    </row>
    <row r="3675" spans="1:23" x14ac:dyDescent="0.2">
      <c r="A3675" s="1">
        <v>3674</v>
      </c>
      <c r="B3675" s="3" t="s">
        <v>6849</v>
      </c>
      <c r="C3675" s="4">
        <v>43198</v>
      </c>
      <c r="D3675" s="4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5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6">
        <v>121.10400000000003</v>
      </c>
      <c r="S3675" s="6">
        <v>6</v>
      </c>
      <c r="T3675" s="6">
        <v>0.7</v>
      </c>
      <c r="U3675" s="6">
        <v>-100.91999999999999</v>
      </c>
      <c r="V3675" s="7" t="str">
        <f>IF(M3675=[1]People!$B$5,[1]People!$A$5,IF(M3675=[1]People!$B$4,[1]People!$A$4,IF(M3675=[1]People!$B$3,[1]People!$A$3,IF(M3675=[1]People!$B$2,[1]People!$A$2,0))))</f>
        <v>Chuck Magee</v>
      </c>
      <c r="W3675" s="7" t="str">
        <f>IFERROR(INDEX([1]Returns!A$1:A$65536,MATCH(B3675,[1]Returns!B$1:B$65536,0)),"No")</f>
        <v>No</v>
      </c>
    </row>
    <row r="3676" spans="1:23" x14ac:dyDescent="0.2">
      <c r="A3676" s="1">
        <v>3675</v>
      </c>
      <c r="B3676" s="3" t="s">
        <v>6850</v>
      </c>
      <c r="C3676" s="4">
        <v>43775</v>
      </c>
      <c r="D3676" s="4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5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6">
        <v>127.372</v>
      </c>
      <c r="S3676" s="6">
        <v>2</v>
      </c>
      <c r="T3676" s="6">
        <v>0.3</v>
      </c>
      <c r="U3676" s="6">
        <v>-30.933200000000006</v>
      </c>
      <c r="V3676" s="7" t="str">
        <f>IF(M3676=[1]People!$B$5,[1]People!$A$5,IF(M3676=[1]People!$B$4,[1]People!$A$4,IF(M3676=[1]People!$B$3,[1]People!$A$3,IF(M3676=[1]People!$B$2,[1]People!$A$2,0))))</f>
        <v>Chuck Magee</v>
      </c>
      <c r="W3676" s="7" t="str">
        <f>IFERROR(INDEX([1]Returns!A$1:A$65536,MATCH(B3676,[1]Returns!B$1:B$65536,0)),"No")</f>
        <v>No</v>
      </c>
    </row>
    <row r="3677" spans="1:23" x14ac:dyDescent="0.2">
      <c r="A3677" s="1">
        <v>3676</v>
      </c>
      <c r="B3677" s="3" t="s">
        <v>6850</v>
      </c>
      <c r="C3677" s="4">
        <v>43775</v>
      </c>
      <c r="D3677" s="4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5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6">
        <v>47.952000000000005</v>
      </c>
      <c r="S3677" s="6">
        <v>3</v>
      </c>
      <c r="T3677" s="6">
        <v>0.2</v>
      </c>
      <c r="U3677" s="6">
        <v>16.183799999999998</v>
      </c>
      <c r="V3677" s="7" t="str">
        <f>IF(M3677=[1]People!$B$5,[1]People!$A$5,IF(M3677=[1]People!$B$4,[1]People!$A$4,IF(M3677=[1]People!$B$3,[1]People!$A$3,IF(M3677=[1]People!$B$2,[1]People!$A$2,0))))</f>
        <v>Chuck Magee</v>
      </c>
      <c r="W3677" s="7" t="str">
        <f>IFERROR(INDEX([1]Returns!A$1:A$65536,MATCH(B3677,[1]Returns!B$1:B$65536,0)),"No")</f>
        <v>No</v>
      </c>
    </row>
    <row r="3678" spans="1:23" x14ac:dyDescent="0.2">
      <c r="A3678" s="1">
        <v>3677</v>
      </c>
      <c r="B3678" s="3" t="s">
        <v>6851</v>
      </c>
      <c r="C3678" s="4">
        <v>43074</v>
      </c>
      <c r="D3678" s="4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5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6">
        <v>44.46</v>
      </c>
      <c r="S3678" s="6">
        <v>2</v>
      </c>
      <c r="T3678" s="6">
        <v>0</v>
      </c>
      <c r="U3678" s="6">
        <v>14.671799999999998</v>
      </c>
      <c r="V3678" s="7" t="str">
        <f>IF(M3678=[1]People!$B$5,[1]People!$A$5,IF(M3678=[1]People!$B$4,[1]People!$A$4,IF(M3678=[1]People!$B$3,[1]People!$A$3,IF(M3678=[1]People!$B$2,[1]People!$A$2,0))))</f>
        <v>Anna Andreadi</v>
      </c>
      <c r="W3678" s="7" t="str">
        <f>IFERROR(INDEX([1]Returns!A$1:A$65536,MATCH(B3678,[1]Returns!B$1:B$65536,0)),"No")</f>
        <v>Yes</v>
      </c>
    </row>
    <row r="3679" spans="1:23" x14ac:dyDescent="0.2">
      <c r="A3679" s="1">
        <v>3678</v>
      </c>
      <c r="B3679" s="3" t="s">
        <v>6852</v>
      </c>
      <c r="C3679" s="4">
        <v>42925</v>
      </c>
      <c r="D3679" s="4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5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6">
        <v>15.8</v>
      </c>
      <c r="S3679" s="6">
        <v>4</v>
      </c>
      <c r="T3679" s="6">
        <v>0</v>
      </c>
      <c r="U3679" s="6">
        <v>5.0559999999999992</v>
      </c>
      <c r="V3679" s="7" t="str">
        <f>IF(M3679=[1]People!$B$5,[1]People!$A$5,IF(M3679=[1]People!$B$4,[1]People!$A$4,IF(M3679=[1]People!$B$3,[1]People!$A$3,IF(M3679=[1]People!$B$2,[1]People!$A$2,0))))</f>
        <v>Chuck Magee</v>
      </c>
      <c r="W3679" s="7" t="str">
        <f>IFERROR(INDEX([1]Returns!A$1:A$65536,MATCH(B3679,[1]Returns!B$1:B$65536,0)),"No")</f>
        <v>No</v>
      </c>
    </row>
    <row r="3680" spans="1:23" x14ac:dyDescent="0.2">
      <c r="A3680" s="1">
        <v>3679</v>
      </c>
      <c r="B3680" s="3" t="s">
        <v>6852</v>
      </c>
      <c r="C3680" s="4">
        <v>42925</v>
      </c>
      <c r="D3680" s="4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5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6">
        <v>464.97</v>
      </c>
      <c r="S3680" s="6">
        <v>3</v>
      </c>
      <c r="T3680" s="6">
        <v>0</v>
      </c>
      <c r="U3680" s="6">
        <v>209.23649999999998</v>
      </c>
      <c r="V3680" s="7" t="str">
        <f>IF(M3680=[1]People!$B$5,[1]People!$A$5,IF(M3680=[1]People!$B$4,[1]People!$A$4,IF(M3680=[1]People!$B$3,[1]People!$A$3,IF(M3680=[1]People!$B$2,[1]People!$A$2,0))))</f>
        <v>Chuck Magee</v>
      </c>
      <c r="W3680" s="7" t="str">
        <f>IFERROR(INDEX([1]Returns!A$1:A$65536,MATCH(B3680,[1]Returns!B$1:B$65536,0)),"No")</f>
        <v>No</v>
      </c>
    </row>
    <row r="3681" spans="1:23" x14ac:dyDescent="0.2">
      <c r="A3681" s="1">
        <v>3680</v>
      </c>
      <c r="B3681" s="3" t="s">
        <v>6852</v>
      </c>
      <c r="C3681" s="4">
        <v>42925</v>
      </c>
      <c r="D3681" s="4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5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6">
        <v>181.96</v>
      </c>
      <c r="S3681" s="6">
        <v>2</v>
      </c>
      <c r="T3681" s="6">
        <v>0</v>
      </c>
      <c r="U3681" s="6">
        <v>20.015600000000006</v>
      </c>
      <c r="V3681" s="7" t="str">
        <f>IF(M3681=[1]People!$B$5,[1]People!$A$5,IF(M3681=[1]People!$B$4,[1]People!$A$4,IF(M3681=[1]People!$B$3,[1]People!$A$3,IF(M3681=[1]People!$B$2,[1]People!$A$2,0))))</f>
        <v>Chuck Magee</v>
      </c>
      <c r="W3681" s="7" t="str">
        <f>IFERROR(INDEX([1]Returns!A$1:A$65536,MATCH(B3681,[1]Returns!B$1:B$65536,0)),"No")</f>
        <v>No</v>
      </c>
    </row>
    <row r="3682" spans="1:23" x14ac:dyDescent="0.2">
      <c r="A3682" s="1">
        <v>3681</v>
      </c>
      <c r="B3682" s="3" t="s">
        <v>6852</v>
      </c>
      <c r="C3682" s="4">
        <v>42925</v>
      </c>
      <c r="D3682" s="4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5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6">
        <v>12.39</v>
      </c>
      <c r="S3682" s="6">
        <v>3</v>
      </c>
      <c r="T3682" s="6">
        <v>0</v>
      </c>
      <c r="U3682" s="6">
        <v>5.6993999999999998</v>
      </c>
      <c r="V3682" s="7" t="str">
        <f>IF(M3682=[1]People!$B$5,[1]People!$A$5,IF(M3682=[1]People!$B$4,[1]People!$A$4,IF(M3682=[1]People!$B$3,[1]People!$A$3,IF(M3682=[1]People!$B$2,[1]People!$A$2,0))))</f>
        <v>Chuck Magee</v>
      </c>
      <c r="W3682" s="7" t="str">
        <f>IFERROR(INDEX([1]Returns!A$1:A$65536,MATCH(B3682,[1]Returns!B$1:B$65536,0)),"No")</f>
        <v>No</v>
      </c>
    </row>
    <row r="3683" spans="1:23" x14ac:dyDescent="0.2">
      <c r="A3683" s="1">
        <v>3682</v>
      </c>
      <c r="B3683" s="3" t="s">
        <v>6852</v>
      </c>
      <c r="C3683" s="4">
        <v>42925</v>
      </c>
      <c r="D3683" s="4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5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6">
        <v>84.09</v>
      </c>
      <c r="S3683" s="6">
        <v>3</v>
      </c>
      <c r="T3683" s="6">
        <v>0</v>
      </c>
      <c r="U3683" s="6">
        <v>42.045000000000002</v>
      </c>
      <c r="V3683" s="7" t="str">
        <f>IF(M3683=[1]People!$B$5,[1]People!$A$5,IF(M3683=[1]People!$B$4,[1]People!$A$4,IF(M3683=[1]People!$B$3,[1]People!$A$3,IF(M3683=[1]People!$B$2,[1]People!$A$2,0))))</f>
        <v>Chuck Magee</v>
      </c>
      <c r="W3683" s="7" t="str">
        <f>IFERROR(INDEX([1]Returns!A$1:A$65536,MATCH(B3683,[1]Returns!B$1:B$65536,0)),"No")</f>
        <v>No</v>
      </c>
    </row>
    <row r="3684" spans="1:23" x14ac:dyDescent="0.2">
      <c r="A3684" s="1">
        <v>3683</v>
      </c>
      <c r="B3684" s="3" t="s">
        <v>6852</v>
      </c>
      <c r="C3684" s="4">
        <v>42925</v>
      </c>
      <c r="D3684" s="4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5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6">
        <v>79.36</v>
      </c>
      <c r="S3684" s="6">
        <v>4</v>
      </c>
      <c r="T3684" s="6">
        <v>0</v>
      </c>
      <c r="U3684" s="6">
        <v>32.537600000000005</v>
      </c>
      <c r="V3684" s="7" t="str">
        <f>IF(M3684=[1]People!$B$5,[1]People!$A$5,IF(M3684=[1]People!$B$4,[1]People!$A$4,IF(M3684=[1]People!$B$3,[1]People!$A$3,IF(M3684=[1]People!$B$2,[1]People!$A$2,0))))</f>
        <v>Chuck Magee</v>
      </c>
      <c r="W3684" s="7" t="str">
        <f>IFERROR(INDEX([1]Returns!A$1:A$65536,MATCH(B3684,[1]Returns!B$1:B$65536,0)),"No")</f>
        <v>No</v>
      </c>
    </row>
    <row r="3685" spans="1:23" x14ac:dyDescent="0.2">
      <c r="A3685" s="1">
        <v>3684</v>
      </c>
      <c r="B3685" s="3" t="s">
        <v>6852</v>
      </c>
      <c r="C3685" s="4">
        <v>42925</v>
      </c>
      <c r="D3685" s="4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5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6">
        <v>153.35999999999999</v>
      </c>
      <c r="S3685" s="6">
        <v>9</v>
      </c>
      <c r="T3685" s="6">
        <v>0</v>
      </c>
      <c r="U3685" s="6">
        <v>70.545599999999979</v>
      </c>
      <c r="V3685" s="7" t="str">
        <f>IF(M3685=[1]People!$B$5,[1]People!$A$5,IF(M3685=[1]People!$B$4,[1]People!$A$4,IF(M3685=[1]People!$B$3,[1]People!$A$3,IF(M3685=[1]People!$B$2,[1]People!$A$2,0))))</f>
        <v>Chuck Magee</v>
      </c>
      <c r="W3685" s="7" t="str">
        <f>IFERROR(INDEX([1]Returns!A$1:A$65536,MATCH(B3685,[1]Returns!B$1:B$65536,0)),"No")</f>
        <v>No</v>
      </c>
    </row>
    <row r="3686" spans="1:23" x14ac:dyDescent="0.2">
      <c r="A3686" s="1">
        <v>3685</v>
      </c>
      <c r="B3686" s="3" t="s">
        <v>6852</v>
      </c>
      <c r="C3686" s="4">
        <v>42925</v>
      </c>
      <c r="D3686" s="4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5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6">
        <v>43.68</v>
      </c>
      <c r="S3686" s="6">
        <v>6</v>
      </c>
      <c r="T3686" s="6">
        <v>0</v>
      </c>
      <c r="U3686" s="6">
        <v>21.403200000000002</v>
      </c>
      <c r="V3686" s="7" t="str">
        <f>IF(M3686=[1]People!$B$5,[1]People!$A$5,IF(M3686=[1]People!$B$4,[1]People!$A$4,IF(M3686=[1]People!$B$3,[1]People!$A$3,IF(M3686=[1]People!$B$2,[1]People!$A$2,0))))</f>
        <v>Chuck Magee</v>
      </c>
      <c r="W3686" s="7" t="str">
        <f>IFERROR(INDEX([1]Returns!A$1:A$65536,MATCH(B3686,[1]Returns!B$1:B$65536,0)),"No")</f>
        <v>No</v>
      </c>
    </row>
    <row r="3687" spans="1:23" x14ac:dyDescent="0.2">
      <c r="A3687" s="1">
        <v>3686</v>
      </c>
      <c r="B3687" s="3" t="s">
        <v>6852</v>
      </c>
      <c r="C3687" s="4">
        <v>42925</v>
      </c>
      <c r="D3687" s="4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5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6">
        <v>98.21</v>
      </c>
      <c r="S3687" s="6">
        <v>7</v>
      </c>
      <c r="T3687" s="6">
        <v>0</v>
      </c>
      <c r="U3687" s="6">
        <v>28.480899999999984</v>
      </c>
      <c r="V3687" s="7" t="str">
        <f>IF(M3687=[1]People!$B$5,[1]People!$A$5,IF(M3687=[1]People!$B$4,[1]People!$A$4,IF(M3687=[1]People!$B$3,[1]People!$A$3,IF(M3687=[1]People!$B$2,[1]People!$A$2,0))))</f>
        <v>Chuck Magee</v>
      </c>
      <c r="W3687" s="7" t="str">
        <f>IFERROR(INDEX([1]Returns!A$1:A$65536,MATCH(B3687,[1]Returns!B$1:B$65536,0)),"No")</f>
        <v>No</v>
      </c>
    </row>
    <row r="3688" spans="1:23" x14ac:dyDescent="0.2">
      <c r="A3688" s="1">
        <v>3687</v>
      </c>
      <c r="B3688" s="3" t="s">
        <v>6857</v>
      </c>
      <c r="C3688" s="4">
        <v>43447</v>
      </c>
      <c r="D3688" s="4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5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6">
        <v>9.84</v>
      </c>
      <c r="S3688" s="6">
        <v>3</v>
      </c>
      <c r="T3688" s="6">
        <v>0</v>
      </c>
      <c r="U3688" s="6">
        <v>3.2471999999999994</v>
      </c>
      <c r="V3688" s="7" t="str">
        <f>IF(M3688=[1]People!$B$5,[1]People!$A$5,IF(M3688=[1]People!$B$4,[1]People!$A$4,IF(M3688=[1]People!$B$3,[1]People!$A$3,IF(M3688=[1]People!$B$2,[1]People!$A$2,0))))</f>
        <v>Anna Andreadi</v>
      </c>
      <c r="W3688" s="7" t="str">
        <f>IFERROR(INDEX([1]Returns!A$1:A$65536,MATCH(B3688,[1]Returns!B$1:B$65536,0)),"No")</f>
        <v>No</v>
      </c>
    </row>
    <row r="3689" spans="1:23" x14ac:dyDescent="0.2">
      <c r="A3689" s="1">
        <v>3688</v>
      </c>
      <c r="B3689" s="3" t="s">
        <v>6858</v>
      </c>
      <c r="C3689" s="4">
        <v>43240</v>
      </c>
      <c r="D3689" s="4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5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6">
        <v>2.6940000000000004</v>
      </c>
      <c r="S3689" s="6">
        <v>2</v>
      </c>
      <c r="T3689" s="6">
        <v>0.7</v>
      </c>
      <c r="U3689" s="6">
        <v>-2.2450000000000001</v>
      </c>
      <c r="V3689" s="7" t="str">
        <f>IF(M3689=[1]People!$B$5,[1]People!$A$5,IF(M3689=[1]People!$B$4,[1]People!$A$4,IF(M3689=[1]People!$B$3,[1]People!$A$3,IF(M3689=[1]People!$B$2,[1]People!$A$2,0))))</f>
        <v>Cassandra Brandow</v>
      </c>
      <c r="W3689" s="7" t="str">
        <f>IFERROR(INDEX([1]Returns!A$1:A$65536,MATCH(B3689,[1]Returns!B$1:B$65536,0)),"No")</f>
        <v>No</v>
      </c>
    </row>
    <row r="3690" spans="1:23" x14ac:dyDescent="0.2">
      <c r="A3690" s="1">
        <v>3689</v>
      </c>
      <c r="B3690" s="3" t="s">
        <v>6860</v>
      </c>
      <c r="C3690" s="4">
        <v>43618</v>
      </c>
      <c r="D3690" s="4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5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6">
        <v>25.344000000000001</v>
      </c>
      <c r="S3690" s="6">
        <v>6</v>
      </c>
      <c r="T3690" s="6">
        <v>0.2</v>
      </c>
      <c r="U3690" s="6">
        <v>7.92</v>
      </c>
      <c r="V3690" s="7" t="str">
        <f>IF(M3690=[1]People!$B$5,[1]People!$A$5,IF(M3690=[1]People!$B$4,[1]People!$A$4,IF(M3690=[1]People!$B$3,[1]People!$A$3,IF(M3690=[1]People!$B$2,[1]People!$A$2,0))))</f>
        <v>Anna Andreadi</v>
      </c>
      <c r="W3690" s="7" t="str">
        <f>IFERROR(INDEX([1]Returns!A$1:A$65536,MATCH(B3690,[1]Returns!B$1:B$65536,0)),"No")</f>
        <v>No</v>
      </c>
    </row>
    <row r="3691" spans="1:23" x14ac:dyDescent="0.2">
      <c r="A3691" s="1">
        <v>3690</v>
      </c>
      <c r="B3691" s="3" t="s">
        <v>6860</v>
      </c>
      <c r="C3691" s="4">
        <v>43618</v>
      </c>
      <c r="D3691" s="4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5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6">
        <v>43.92</v>
      </c>
      <c r="S3691" s="6">
        <v>5</v>
      </c>
      <c r="T3691" s="6">
        <v>0.2</v>
      </c>
      <c r="U3691" s="6">
        <v>15.921000000000003</v>
      </c>
      <c r="V3691" s="7" t="str">
        <f>IF(M3691=[1]People!$B$5,[1]People!$A$5,IF(M3691=[1]People!$B$4,[1]People!$A$4,IF(M3691=[1]People!$B$3,[1]People!$A$3,IF(M3691=[1]People!$B$2,[1]People!$A$2,0))))</f>
        <v>Anna Andreadi</v>
      </c>
      <c r="W3691" s="7" t="str">
        <f>IFERROR(INDEX([1]Returns!A$1:A$65536,MATCH(B3691,[1]Returns!B$1:B$65536,0)),"No")</f>
        <v>No</v>
      </c>
    </row>
    <row r="3692" spans="1:23" x14ac:dyDescent="0.2">
      <c r="A3692" s="1">
        <v>3691</v>
      </c>
      <c r="B3692" s="3" t="s">
        <v>6861</v>
      </c>
      <c r="C3692" s="4">
        <v>43038</v>
      </c>
      <c r="D3692" s="4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5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6">
        <v>59.994000000000007</v>
      </c>
      <c r="S3692" s="6">
        <v>2</v>
      </c>
      <c r="T3692" s="6">
        <v>0.7</v>
      </c>
      <c r="U3692" s="6">
        <v>-45.995400000000004</v>
      </c>
      <c r="V3692" s="7" t="str">
        <f>IF(M3692=[1]People!$B$5,[1]People!$A$5,IF(M3692=[1]People!$B$4,[1]People!$A$4,IF(M3692=[1]People!$B$3,[1]People!$A$3,IF(M3692=[1]People!$B$2,[1]People!$A$2,0))))</f>
        <v>Anna Andreadi</v>
      </c>
      <c r="W3692" s="7" t="str">
        <f>IFERROR(INDEX([1]Returns!A$1:A$65536,MATCH(B3692,[1]Returns!B$1:B$65536,0)),"No")</f>
        <v>No</v>
      </c>
    </row>
    <row r="3693" spans="1:23" x14ac:dyDescent="0.2">
      <c r="A3693" s="1">
        <v>3692</v>
      </c>
      <c r="B3693" s="3" t="s">
        <v>6861</v>
      </c>
      <c r="C3693" s="4">
        <v>43038</v>
      </c>
      <c r="D3693" s="4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5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6">
        <v>439.99200000000002</v>
      </c>
      <c r="S3693" s="6">
        <v>1</v>
      </c>
      <c r="T3693" s="6">
        <v>0.2</v>
      </c>
      <c r="U3693" s="6">
        <v>164.99700000000001</v>
      </c>
      <c r="V3693" s="7" t="str">
        <f>IF(M3693=[1]People!$B$5,[1]People!$A$5,IF(M3693=[1]People!$B$4,[1]People!$A$4,IF(M3693=[1]People!$B$3,[1]People!$A$3,IF(M3693=[1]People!$B$2,[1]People!$A$2,0))))</f>
        <v>Anna Andreadi</v>
      </c>
      <c r="W3693" s="7" t="str">
        <f>IFERROR(INDEX([1]Returns!A$1:A$65536,MATCH(B3693,[1]Returns!B$1:B$65536,0)),"No")</f>
        <v>No</v>
      </c>
    </row>
    <row r="3694" spans="1:23" x14ac:dyDescent="0.2">
      <c r="A3694" s="1">
        <v>3693</v>
      </c>
      <c r="B3694" s="3" t="s">
        <v>6861</v>
      </c>
      <c r="C3694" s="4">
        <v>43038</v>
      </c>
      <c r="D3694" s="4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5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6">
        <v>87.96</v>
      </c>
      <c r="S3694" s="6">
        <v>5</v>
      </c>
      <c r="T3694" s="6">
        <v>0.2</v>
      </c>
      <c r="U3694" s="6">
        <v>30.785999999999998</v>
      </c>
      <c r="V3694" s="7" t="str">
        <f>IF(M3694=[1]People!$B$5,[1]People!$A$5,IF(M3694=[1]People!$B$4,[1]People!$A$4,IF(M3694=[1]People!$B$3,[1]People!$A$3,IF(M3694=[1]People!$B$2,[1]People!$A$2,0))))</f>
        <v>Anna Andreadi</v>
      </c>
      <c r="W3694" s="7" t="str">
        <f>IFERROR(INDEX([1]Returns!A$1:A$65536,MATCH(B3694,[1]Returns!B$1:B$65536,0)),"No")</f>
        <v>No</v>
      </c>
    </row>
    <row r="3695" spans="1:23" x14ac:dyDescent="0.2">
      <c r="A3695" s="1">
        <v>3694</v>
      </c>
      <c r="B3695" s="3" t="s">
        <v>6861</v>
      </c>
      <c r="C3695" s="4">
        <v>43038</v>
      </c>
      <c r="D3695" s="4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5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6">
        <v>15.488</v>
      </c>
      <c r="S3695" s="6">
        <v>4</v>
      </c>
      <c r="T3695" s="6">
        <v>0.2</v>
      </c>
      <c r="U3695" s="6">
        <v>3.6783999999999999</v>
      </c>
      <c r="V3695" s="7" t="str">
        <f>IF(M3695=[1]People!$B$5,[1]People!$A$5,IF(M3695=[1]People!$B$4,[1]People!$A$4,IF(M3695=[1]People!$B$3,[1]People!$A$3,IF(M3695=[1]People!$B$2,[1]People!$A$2,0))))</f>
        <v>Anna Andreadi</v>
      </c>
      <c r="W3695" s="7" t="str">
        <f>IFERROR(INDEX([1]Returns!A$1:A$65536,MATCH(B3695,[1]Returns!B$1:B$65536,0)),"No")</f>
        <v>No</v>
      </c>
    </row>
    <row r="3696" spans="1:23" x14ac:dyDescent="0.2">
      <c r="A3696" s="1">
        <v>3695</v>
      </c>
      <c r="B3696" s="3" t="s">
        <v>6866</v>
      </c>
      <c r="C3696" s="4">
        <v>43388</v>
      </c>
      <c r="D3696" s="4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5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6">
        <v>232.96</v>
      </c>
      <c r="S3696" s="6">
        <v>7</v>
      </c>
      <c r="T3696" s="6">
        <v>0</v>
      </c>
      <c r="U3696" s="6">
        <v>116.48</v>
      </c>
      <c r="V3696" s="7" t="str">
        <f>IF(M3696=[1]People!$B$5,[1]People!$A$5,IF(M3696=[1]People!$B$4,[1]People!$A$4,IF(M3696=[1]People!$B$3,[1]People!$A$3,IF(M3696=[1]People!$B$2,[1]People!$A$2,0))))</f>
        <v>Cassandra Brandow</v>
      </c>
      <c r="W3696" s="7" t="str">
        <f>IFERROR(INDEX([1]Returns!A$1:A$65536,MATCH(B3696,[1]Returns!B$1:B$65536,0)),"No")</f>
        <v>No</v>
      </c>
    </row>
    <row r="3697" spans="1:23" x14ac:dyDescent="0.2">
      <c r="A3697" s="1">
        <v>3696</v>
      </c>
      <c r="B3697" s="3" t="s">
        <v>6866</v>
      </c>
      <c r="C3697" s="4">
        <v>43388</v>
      </c>
      <c r="D3697" s="4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5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6">
        <v>66.539999999999992</v>
      </c>
      <c r="S3697" s="6">
        <v>6</v>
      </c>
      <c r="T3697" s="6">
        <v>0</v>
      </c>
      <c r="U3697" s="6">
        <v>32.604599999999998</v>
      </c>
      <c r="V3697" s="7" t="str">
        <f>IF(M3697=[1]People!$B$5,[1]People!$A$5,IF(M3697=[1]People!$B$4,[1]People!$A$4,IF(M3697=[1]People!$B$3,[1]People!$A$3,IF(M3697=[1]People!$B$2,[1]People!$A$2,0))))</f>
        <v>Cassandra Brandow</v>
      </c>
      <c r="W3697" s="7" t="str">
        <f>IFERROR(INDEX([1]Returns!A$1:A$65536,MATCH(B3697,[1]Returns!B$1:B$65536,0)),"No")</f>
        <v>No</v>
      </c>
    </row>
    <row r="3698" spans="1:23" x14ac:dyDescent="0.2">
      <c r="A3698" s="1">
        <v>3697</v>
      </c>
      <c r="B3698" s="3" t="s">
        <v>6866</v>
      </c>
      <c r="C3698" s="4">
        <v>43388</v>
      </c>
      <c r="D3698" s="4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5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6">
        <v>43.26</v>
      </c>
      <c r="S3698" s="6">
        <v>3</v>
      </c>
      <c r="T3698" s="6">
        <v>0</v>
      </c>
      <c r="U3698" s="6">
        <v>14.275799999999998</v>
      </c>
      <c r="V3698" s="7" t="str">
        <f>IF(M3698=[1]People!$B$5,[1]People!$A$5,IF(M3698=[1]People!$B$4,[1]People!$A$4,IF(M3698=[1]People!$B$3,[1]People!$A$3,IF(M3698=[1]People!$B$2,[1]People!$A$2,0))))</f>
        <v>Cassandra Brandow</v>
      </c>
      <c r="W3698" s="7" t="str">
        <f>IFERROR(INDEX([1]Returns!A$1:A$65536,MATCH(B3698,[1]Returns!B$1:B$65536,0)),"No")</f>
        <v>No</v>
      </c>
    </row>
    <row r="3699" spans="1:23" x14ac:dyDescent="0.2">
      <c r="A3699" s="1">
        <v>3698</v>
      </c>
      <c r="B3699" s="3" t="s">
        <v>6867</v>
      </c>
      <c r="C3699" s="4">
        <v>43058</v>
      </c>
      <c r="D3699" s="4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5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6">
        <v>141.96</v>
      </c>
      <c r="S3699" s="6">
        <v>2</v>
      </c>
      <c r="T3699" s="6">
        <v>0</v>
      </c>
      <c r="U3699" s="6">
        <v>22.7136</v>
      </c>
      <c r="V3699" s="7" t="str">
        <f>IF(M3699=[1]People!$B$5,[1]People!$A$5,IF(M3699=[1]People!$B$4,[1]People!$A$4,IF(M3699=[1]People!$B$3,[1]People!$A$3,IF(M3699=[1]People!$B$2,[1]People!$A$2,0))))</f>
        <v>Anna Andreadi</v>
      </c>
      <c r="W3699" s="7" t="str">
        <f>IFERROR(INDEX([1]Returns!A$1:A$65536,MATCH(B3699,[1]Returns!B$1:B$65536,0)),"No")</f>
        <v>No</v>
      </c>
    </row>
    <row r="3700" spans="1:23" x14ac:dyDescent="0.2">
      <c r="A3700" s="1">
        <v>3699</v>
      </c>
      <c r="B3700" s="3" t="s">
        <v>6868</v>
      </c>
      <c r="C3700" s="4">
        <v>42626</v>
      </c>
      <c r="D3700" s="4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5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6">
        <v>79.400000000000006</v>
      </c>
      <c r="S3700" s="6">
        <v>5</v>
      </c>
      <c r="T3700" s="6">
        <v>0.2</v>
      </c>
      <c r="U3700" s="6">
        <v>5.9550000000000054</v>
      </c>
      <c r="V3700" s="7" t="str">
        <f>IF(M3700=[1]People!$B$5,[1]People!$A$5,IF(M3700=[1]People!$B$4,[1]People!$A$4,IF(M3700=[1]People!$B$3,[1]People!$A$3,IF(M3700=[1]People!$B$2,[1]People!$A$2,0))))</f>
        <v>Anna Andreadi</v>
      </c>
      <c r="W3700" s="7" t="str">
        <f>IFERROR(INDEX([1]Returns!A$1:A$65536,MATCH(B3700,[1]Returns!B$1:B$65536,0)),"No")</f>
        <v>No</v>
      </c>
    </row>
    <row r="3701" spans="1:23" x14ac:dyDescent="0.2">
      <c r="A3701" s="1">
        <v>3700</v>
      </c>
      <c r="B3701" s="3" t="s">
        <v>6871</v>
      </c>
      <c r="C3701" s="4">
        <v>43782</v>
      </c>
      <c r="D3701" s="4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5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6">
        <v>163.96</v>
      </c>
      <c r="S3701" s="6">
        <v>4</v>
      </c>
      <c r="T3701" s="6">
        <v>0</v>
      </c>
      <c r="U3701" s="6">
        <v>70.502800000000008</v>
      </c>
      <c r="V3701" s="7" t="str">
        <f>IF(M3701=[1]People!$B$5,[1]People!$A$5,IF(M3701=[1]People!$B$4,[1]People!$A$4,IF(M3701=[1]People!$B$3,[1]People!$A$3,IF(M3701=[1]People!$B$2,[1]People!$A$2,0))))</f>
        <v>Chuck Magee</v>
      </c>
      <c r="W3701" s="7" t="str">
        <f>IFERROR(INDEX([1]Returns!A$1:A$65536,MATCH(B3701,[1]Returns!B$1:B$65536,0)),"No")</f>
        <v>No</v>
      </c>
    </row>
    <row r="3702" spans="1:23" x14ac:dyDescent="0.2">
      <c r="A3702" s="1">
        <v>3701</v>
      </c>
      <c r="B3702" s="3" t="s">
        <v>6872</v>
      </c>
      <c r="C3702" s="4">
        <v>43823</v>
      </c>
      <c r="D3702" s="4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5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6">
        <v>37.93</v>
      </c>
      <c r="S3702" s="6">
        <v>1</v>
      </c>
      <c r="T3702" s="6">
        <v>0</v>
      </c>
      <c r="U3702" s="6">
        <v>6.8273999999999972</v>
      </c>
      <c r="V3702" s="7" t="str">
        <f>IF(M3702=[1]People!$B$5,[1]People!$A$5,IF(M3702=[1]People!$B$4,[1]People!$A$4,IF(M3702=[1]People!$B$3,[1]People!$A$3,IF(M3702=[1]People!$B$2,[1]People!$A$2,0))))</f>
        <v>Chuck Magee</v>
      </c>
      <c r="W3702" s="7" t="str">
        <f>IFERROR(INDEX([1]Returns!A$1:A$65536,MATCH(B3702,[1]Returns!B$1:B$65536,0)),"No")</f>
        <v>No</v>
      </c>
    </row>
    <row r="3703" spans="1:23" x14ac:dyDescent="0.2">
      <c r="A3703" s="1">
        <v>3702</v>
      </c>
      <c r="B3703" s="3" t="s">
        <v>6873</v>
      </c>
      <c r="C3703" s="4">
        <v>43109</v>
      </c>
      <c r="D3703" s="4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5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6">
        <v>15.168000000000001</v>
      </c>
      <c r="S3703" s="6">
        <v>2</v>
      </c>
      <c r="T3703" s="6">
        <v>0.2</v>
      </c>
      <c r="U3703" s="6">
        <v>3.7920000000000011</v>
      </c>
      <c r="V3703" s="7" t="str">
        <f>IF(M3703=[1]People!$B$5,[1]People!$A$5,IF(M3703=[1]People!$B$4,[1]People!$A$4,IF(M3703=[1]People!$B$3,[1]People!$A$3,IF(M3703=[1]People!$B$2,[1]People!$A$2,0))))</f>
        <v>Chuck Magee</v>
      </c>
      <c r="W3703" s="7" t="str">
        <f>IFERROR(INDEX([1]Returns!A$1:A$65536,MATCH(B3703,[1]Returns!B$1:B$65536,0)),"No")</f>
        <v>No</v>
      </c>
    </row>
    <row r="3704" spans="1:23" x14ac:dyDescent="0.2">
      <c r="A3704" s="1">
        <v>3703</v>
      </c>
      <c r="B3704" s="3" t="s">
        <v>6876</v>
      </c>
      <c r="C3704" s="4">
        <v>42899</v>
      </c>
      <c r="D3704" s="4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5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6">
        <v>24.78</v>
      </c>
      <c r="S3704" s="6">
        <v>6</v>
      </c>
      <c r="T3704" s="6">
        <v>0</v>
      </c>
      <c r="U3704" s="6">
        <v>6.9384000000000006</v>
      </c>
      <c r="V3704" s="7" t="str">
        <f>IF(M3704=[1]People!$B$5,[1]People!$A$5,IF(M3704=[1]People!$B$4,[1]People!$A$4,IF(M3704=[1]People!$B$3,[1]People!$A$3,IF(M3704=[1]People!$B$2,[1]People!$A$2,0))))</f>
        <v>Cassandra Brandow</v>
      </c>
      <c r="W3704" s="7" t="str">
        <f>IFERROR(INDEX([1]Returns!A$1:A$65536,MATCH(B3704,[1]Returns!B$1:B$65536,0)),"No")</f>
        <v>No</v>
      </c>
    </row>
    <row r="3705" spans="1:23" x14ac:dyDescent="0.2">
      <c r="A3705" s="1">
        <v>3704</v>
      </c>
      <c r="B3705" s="3" t="s">
        <v>6876</v>
      </c>
      <c r="C3705" s="4">
        <v>42899</v>
      </c>
      <c r="D3705" s="4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5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6">
        <v>19.14</v>
      </c>
      <c r="S3705" s="6">
        <v>3</v>
      </c>
      <c r="T3705" s="6">
        <v>0</v>
      </c>
      <c r="U3705" s="6">
        <v>8.8043999999999993</v>
      </c>
      <c r="V3705" s="7" t="str">
        <f>IF(M3705=[1]People!$B$5,[1]People!$A$5,IF(M3705=[1]People!$B$4,[1]People!$A$4,IF(M3705=[1]People!$B$3,[1]People!$A$3,IF(M3705=[1]People!$B$2,[1]People!$A$2,0))))</f>
        <v>Cassandra Brandow</v>
      </c>
      <c r="W3705" s="7" t="str">
        <f>IFERROR(INDEX([1]Returns!A$1:A$65536,MATCH(B3705,[1]Returns!B$1:B$65536,0)),"No")</f>
        <v>No</v>
      </c>
    </row>
    <row r="3706" spans="1:23" x14ac:dyDescent="0.2">
      <c r="A3706" s="1">
        <v>3705</v>
      </c>
      <c r="B3706" s="3" t="s">
        <v>6876</v>
      </c>
      <c r="C3706" s="4">
        <v>42899</v>
      </c>
      <c r="D3706" s="4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5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6">
        <v>899.97</v>
      </c>
      <c r="S3706" s="6">
        <v>3</v>
      </c>
      <c r="T3706" s="6">
        <v>0</v>
      </c>
      <c r="U3706" s="6">
        <v>314.98950000000002</v>
      </c>
      <c r="V3706" s="7" t="str">
        <f>IF(M3706=[1]People!$B$5,[1]People!$A$5,IF(M3706=[1]People!$B$4,[1]People!$A$4,IF(M3706=[1]People!$B$3,[1]People!$A$3,IF(M3706=[1]People!$B$2,[1]People!$A$2,0))))</f>
        <v>Cassandra Brandow</v>
      </c>
      <c r="W3706" s="7" t="str">
        <f>IFERROR(INDEX([1]Returns!A$1:A$65536,MATCH(B3706,[1]Returns!B$1:B$65536,0)),"No")</f>
        <v>No</v>
      </c>
    </row>
    <row r="3707" spans="1:23" x14ac:dyDescent="0.2">
      <c r="A3707" s="1">
        <v>3706</v>
      </c>
      <c r="B3707" s="3" t="s">
        <v>6876</v>
      </c>
      <c r="C3707" s="4">
        <v>42899</v>
      </c>
      <c r="D3707" s="4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5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6">
        <v>32.400000000000006</v>
      </c>
      <c r="S3707" s="6">
        <v>5</v>
      </c>
      <c r="T3707" s="6">
        <v>0</v>
      </c>
      <c r="U3707" s="6">
        <v>15.552000000000001</v>
      </c>
      <c r="V3707" s="7" t="str">
        <f>IF(M3707=[1]People!$B$5,[1]People!$A$5,IF(M3707=[1]People!$B$4,[1]People!$A$4,IF(M3707=[1]People!$B$3,[1]People!$A$3,IF(M3707=[1]People!$B$2,[1]People!$A$2,0))))</f>
        <v>Cassandra Brandow</v>
      </c>
      <c r="W3707" s="7" t="str">
        <f>IFERROR(INDEX([1]Returns!A$1:A$65536,MATCH(B3707,[1]Returns!B$1:B$65536,0)),"No")</f>
        <v>No</v>
      </c>
    </row>
    <row r="3708" spans="1:23" x14ac:dyDescent="0.2">
      <c r="A3708" s="1">
        <v>3707</v>
      </c>
      <c r="B3708" s="3" t="s">
        <v>6877</v>
      </c>
      <c r="C3708" s="4">
        <v>43542</v>
      </c>
      <c r="D3708" s="4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5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6">
        <v>23.832000000000001</v>
      </c>
      <c r="S3708" s="6">
        <v>3</v>
      </c>
      <c r="T3708" s="6">
        <v>0.2</v>
      </c>
      <c r="U3708" s="6">
        <v>6.5538000000000007</v>
      </c>
      <c r="V3708" s="7" t="str">
        <f>IF(M3708=[1]People!$B$5,[1]People!$A$5,IF(M3708=[1]People!$B$4,[1]People!$A$4,IF(M3708=[1]People!$B$3,[1]People!$A$3,IF(M3708=[1]People!$B$2,[1]People!$A$2,0))))</f>
        <v>Kelly Williams</v>
      </c>
      <c r="W3708" s="7" t="str">
        <f>IFERROR(INDEX([1]Returns!A$1:A$65536,MATCH(B3708,[1]Returns!B$1:B$65536,0)),"No")</f>
        <v>No</v>
      </c>
    </row>
    <row r="3709" spans="1:23" x14ac:dyDescent="0.2">
      <c r="A3709" s="1">
        <v>3708</v>
      </c>
      <c r="B3709" s="3" t="s">
        <v>6878</v>
      </c>
      <c r="C3709" s="4">
        <v>42697</v>
      </c>
      <c r="D3709" s="4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5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6">
        <v>6.3680000000000003</v>
      </c>
      <c r="S3709" s="6">
        <v>2</v>
      </c>
      <c r="T3709" s="6">
        <v>0.6</v>
      </c>
      <c r="U3709" s="6">
        <v>-2.5471999999999984</v>
      </c>
      <c r="V3709" s="7" t="str">
        <f>IF(M3709=[1]People!$B$5,[1]People!$A$5,IF(M3709=[1]People!$B$4,[1]People!$A$4,IF(M3709=[1]People!$B$3,[1]People!$A$3,IF(M3709=[1]People!$B$2,[1]People!$A$2,0))))</f>
        <v>Kelly Williams</v>
      </c>
      <c r="W3709" s="7" t="str">
        <f>IFERROR(INDEX([1]Returns!A$1:A$65536,MATCH(B3709,[1]Returns!B$1:B$65536,0)),"No")</f>
        <v>No</v>
      </c>
    </row>
    <row r="3710" spans="1:23" x14ac:dyDescent="0.2">
      <c r="A3710" s="1">
        <v>3709</v>
      </c>
      <c r="B3710" s="3" t="s">
        <v>6878</v>
      </c>
      <c r="C3710" s="4">
        <v>42697</v>
      </c>
      <c r="D3710" s="4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5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6">
        <v>34.175999999999995</v>
      </c>
      <c r="S3710" s="6">
        <v>3</v>
      </c>
      <c r="T3710" s="6">
        <v>0.8</v>
      </c>
      <c r="U3710" s="6">
        <v>-87.148800000000023</v>
      </c>
      <c r="V3710" s="7" t="str">
        <f>IF(M3710=[1]People!$B$5,[1]People!$A$5,IF(M3710=[1]People!$B$4,[1]People!$A$4,IF(M3710=[1]People!$B$3,[1]People!$A$3,IF(M3710=[1]People!$B$2,[1]People!$A$2,0))))</f>
        <v>Kelly Williams</v>
      </c>
      <c r="W3710" s="7" t="str">
        <f>IFERROR(INDEX([1]Returns!A$1:A$65536,MATCH(B3710,[1]Returns!B$1:B$65536,0)),"No")</f>
        <v>No</v>
      </c>
    </row>
    <row r="3711" spans="1:23" x14ac:dyDescent="0.2">
      <c r="A3711" s="1">
        <v>3710</v>
      </c>
      <c r="B3711" s="3" t="s">
        <v>6878</v>
      </c>
      <c r="C3711" s="4">
        <v>42697</v>
      </c>
      <c r="D3711" s="4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5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6">
        <v>5.5440000000000005</v>
      </c>
      <c r="S3711" s="6">
        <v>7</v>
      </c>
      <c r="T3711" s="6">
        <v>0.2</v>
      </c>
      <c r="U3711" s="6">
        <v>1.6632000000000007</v>
      </c>
      <c r="V3711" s="7" t="str">
        <f>IF(M3711=[1]People!$B$5,[1]People!$A$5,IF(M3711=[1]People!$B$4,[1]People!$A$4,IF(M3711=[1]People!$B$3,[1]People!$A$3,IF(M3711=[1]People!$B$2,[1]People!$A$2,0))))</f>
        <v>Kelly Williams</v>
      </c>
      <c r="W3711" s="7" t="str">
        <f>IFERROR(INDEX([1]Returns!A$1:A$65536,MATCH(B3711,[1]Returns!B$1:B$65536,0)),"No")</f>
        <v>No</v>
      </c>
    </row>
    <row r="3712" spans="1:23" x14ac:dyDescent="0.2">
      <c r="A3712" s="1">
        <v>3711</v>
      </c>
      <c r="B3712" s="3" t="s">
        <v>6879</v>
      </c>
      <c r="C3712" s="4">
        <v>43753</v>
      </c>
      <c r="D3712" s="4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5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6">
        <v>510.24</v>
      </c>
      <c r="S3712" s="6">
        <v>3</v>
      </c>
      <c r="T3712" s="6">
        <v>0.2</v>
      </c>
      <c r="U3712" s="6">
        <v>6.3779999999999575</v>
      </c>
      <c r="V3712" s="7" t="str">
        <f>IF(M3712=[1]People!$B$5,[1]People!$A$5,IF(M3712=[1]People!$B$4,[1]People!$A$4,IF(M3712=[1]People!$B$3,[1]People!$A$3,IF(M3712=[1]People!$B$2,[1]People!$A$2,0))))</f>
        <v>Anna Andreadi</v>
      </c>
      <c r="W3712" s="7" t="str">
        <f>IFERROR(INDEX([1]Returns!A$1:A$65536,MATCH(B3712,[1]Returns!B$1:B$65536,0)),"No")</f>
        <v>Yes</v>
      </c>
    </row>
    <row r="3713" spans="1:23" x14ac:dyDescent="0.2">
      <c r="A3713" s="1">
        <v>3712</v>
      </c>
      <c r="B3713" s="3" t="s">
        <v>6879</v>
      </c>
      <c r="C3713" s="4">
        <v>43753</v>
      </c>
      <c r="D3713" s="4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5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6">
        <v>204.95000000000002</v>
      </c>
      <c r="S3713" s="6">
        <v>5</v>
      </c>
      <c r="T3713" s="6">
        <v>0</v>
      </c>
      <c r="U3713" s="6">
        <v>100.4255</v>
      </c>
      <c r="V3713" s="7" t="str">
        <f>IF(M3713=[1]People!$B$5,[1]People!$A$5,IF(M3713=[1]People!$B$4,[1]People!$A$4,IF(M3713=[1]People!$B$3,[1]People!$A$3,IF(M3713=[1]People!$B$2,[1]People!$A$2,0))))</f>
        <v>Anna Andreadi</v>
      </c>
      <c r="W3713" s="7" t="str">
        <f>IFERROR(INDEX([1]Returns!A$1:A$65536,MATCH(B3713,[1]Returns!B$1:B$65536,0)),"No")</f>
        <v>Yes</v>
      </c>
    </row>
    <row r="3714" spans="1:23" x14ac:dyDescent="0.2">
      <c r="A3714" s="1">
        <v>3713</v>
      </c>
      <c r="B3714" s="3" t="s">
        <v>6880</v>
      </c>
      <c r="C3714" s="4">
        <v>43576</v>
      </c>
      <c r="D3714" s="4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5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6">
        <v>11.54</v>
      </c>
      <c r="S3714" s="6">
        <v>1</v>
      </c>
      <c r="T3714" s="6">
        <v>0</v>
      </c>
      <c r="U3714" s="6">
        <v>3.4619999999999997</v>
      </c>
      <c r="V3714" s="7" t="str">
        <f>IF(M3714=[1]People!$B$5,[1]People!$A$5,IF(M3714=[1]People!$B$4,[1]People!$A$4,IF(M3714=[1]People!$B$3,[1]People!$A$3,IF(M3714=[1]People!$B$2,[1]People!$A$2,0))))</f>
        <v>Anna Andreadi</v>
      </c>
      <c r="W3714" s="7" t="str">
        <f>IFERROR(INDEX([1]Returns!A$1:A$65536,MATCH(B3714,[1]Returns!B$1:B$65536,0)),"No")</f>
        <v>No</v>
      </c>
    </row>
    <row r="3715" spans="1:23" x14ac:dyDescent="0.2">
      <c r="A3715" s="1">
        <v>3714</v>
      </c>
      <c r="B3715" s="3" t="s">
        <v>6880</v>
      </c>
      <c r="C3715" s="4">
        <v>43576</v>
      </c>
      <c r="D3715" s="4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5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6">
        <v>162.60000000000002</v>
      </c>
      <c r="S3715" s="6">
        <v>3</v>
      </c>
      <c r="T3715" s="6">
        <v>0</v>
      </c>
      <c r="U3715" s="6">
        <v>34.145999999999994</v>
      </c>
      <c r="V3715" s="7" t="str">
        <f>IF(M3715=[1]People!$B$5,[1]People!$A$5,IF(M3715=[1]People!$B$4,[1]People!$A$4,IF(M3715=[1]People!$B$3,[1]People!$A$3,IF(M3715=[1]People!$B$2,[1]People!$A$2,0))))</f>
        <v>Anna Andreadi</v>
      </c>
      <c r="W3715" s="7" t="str">
        <f>IFERROR(INDEX([1]Returns!A$1:A$65536,MATCH(B3715,[1]Returns!B$1:B$65536,0)),"No")</f>
        <v>No</v>
      </c>
    </row>
    <row r="3716" spans="1:23" x14ac:dyDescent="0.2">
      <c r="A3716" s="1">
        <v>3715</v>
      </c>
      <c r="B3716" s="3" t="s">
        <v>6883</v>
      </c>
      <c r="C3716" s="4">
        <v>42712</v>
      </c>
      <c r="D3716" s="4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5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6">
        <v>45.68</v>
      </c>
      <c r="S3716" s="6">
        <v>2</v>
      </c>
      <c r="T3716" s="6">
        <v>0</v>
      </c>
      <c r="U3716" s="6">
        <v>21.012799999999999</v>
      </c>
      <c r="V3716" s="7" t="str">
        <f>IF(M3716=[1]People!$B$5,[1]People!$A$5,IF(M3716=[1]People!$B$4,[1]People!$A$4,IF(M3716=[1]People!$B$3,[1]People!$A$3,IF(M3716=[1]People!$B$2,[1]People!$A$2,0))))</f>
        <v>Anna Andreadi</v>
      </c>
      <c r="W3716" s="7" t="str">
        <f>IFERROR(INDEX([1]Returns!A$1:A$65536,MATCH(B3716,[1]Returns!B$1:B$65536,0)),"No")</f>
        <v>No</v>
      </c>
    </row>
    <row r="3717" spans="1:23" x14ac:dyDescent="0.2">
      <c r="A3717" s="1">
        <v>3716</v>
      </c>
      <c r="B3717" s="3" t="s">
        <v>6883</v>
      </c>
      <c r="C3717" s="4">
        <v>42712</v>
      </c>
      <c r="D3717" s="4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5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6">
        <v>603.91999999999996</v>
      </c>
      <c r="S3717" s="6">
        <v>5</v>
      </c>
      <c r="T3717" s="6">
        <v>0.2</v>
      </c>
      <c r="U3717" s="6">
        <v>45.294000000000011</v>
      </c>
      <c r="V3717" s="7" t="str">
        <f>IF(M3717=[1]People!$B$5,[1]People!$A$5,IF(M3717=[1]People!$B$4,[1]People!$A$4,IF(M3717=[1]People!$B$3,[1]People!$A$3,IF(M3717=[1]People!$B$2,[1]People!$A$2,0))))</f>
        <v>Anna Andreadi</v>
      </c>
      <c r="W3717" s="7" t="str">
        <f>IFERROR(INDEX([1]Returns!A$1:A$65536,MATCH(B3717,[1]Returns!B$1:B$65536,0)),"No")</f>
        <v>No</v>
      </c>
    </row>
    <row r="3718" spans="1:23" x14ac:dyDescent="0.2">
      <c r="A3718" s="1">
        <v>3717</v>
      </c>
      <c r="B3718" s="3" t="s">
        <v>6884</v>
      </c>
      <c r="C3718" s="4">
        <v>43614</v>
      </c>
      <c r="D3718" s="4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5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6">
        <v>23.55</v>
      </c>
      <c r="S3718" s="6">
        <v>5</v>
      </c>
      <c r="T3718" s="6">
        <v>0</v>
      </c>
      <c r="U3718" s="6">
        <v>1.1775000000000002</v>
      </c>
      <c r="V3718" s="7" t="str">
        <f>IF(M3718=[1]People!$B$5,[1]People!$A$5,IF(M3718=[1]People!$B$4,[1]People!$A$4,IF(M3718=[1]People!$B$3,[1]People!$A$3,IF(M3718=[1]People!$B$2,[1]People!$A$2,0))))</f>
        <v>Kelly Williams</v>
      </c>
      <c r="W3718" s="7" t="str">
        <f>IFERROR(INDEX([1]Returns!A$1:A$65536,MATCH(B3718,[1]Returns!B$1:B$65536,0)),"No")</f>
        <v>No</v>
      </c>
    </row>
    <row r="3719" spans="1:23" x14ac:dyDescent="0.2">
      <c r="A3719" s="1">
        <v>3718</v>
      </c>
      <c r="B3719" s="3" t="s">
        <v>6885</v>
      </c>
      <c r="C3719" s="4">
        <v>43362</v>
      </c>
      <c r="D3719" s="4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5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6">
        <v>5.04</v>
      </c>
      <c r="S3719" s="6">
        <v>2</v>
      </c>
      <c r="T3719" s="6">
        <v>0</v>
      </c>
      <c r="U3719" s="6">
        <v>0.15120000000000022</v>
      </c>
      <c r="V3719" s="7" t="str">
        <f>IF(M3719=[1]People!$B$5,[1]People!$A$5,IF(M3719=[1]People!$B$4,[1]People!$A$4,IF(M3719=[1]People!$B$3,[1]People!$A$3,IF(M3719=[1]People!$B$2,[1]People!$A$2,0))))</f>
        <v>Cassandra Brandow</v>
      </c>
      <c r="W3719" s="7" t="str">
        <f>IFERROR(INDEX([1]Returns!A$1:A$65536,MATCH(B3719,[1]Returns!B$1:B$65536,0)),"No")</f>
        <v>No</v>
      </c>
    </row>
    <row r="3720" spans="1:23" x14ac:dyDescent="0.2">
      <c r="A3720" s="1">
        <v>3719</v>
      </c>
      <c r="B3720" s="3" t="s">
        <v>6885</v>
      </c>
      <c r="C3720" s="4">
        <v>43362</v>
      </c>
      <c r="D3720" s="4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5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6">
        <v>249.95000000000002</v>
      </c>
      <c r="S3720" s="6">
        <v>5</v>
      </c>
      <c r="T3720" s="6">
        <v>0</v>
      </c>
      <c r="U3720" s="6">
        <v>107.47850000000001</v>
      </c>
      <c r="V3720" s="7" t="str">
        <f>IF(M3720=[1]People!$B$5,[1]People!$A$5,IF(M3720=[1]People!$B$4,[1]People!$A$4,IF(M3720=[1]People!$B$3,[1]People!$A$3,IF(M3720=[1]People!$B$2,[1]People!$A$2,0))))</f>
        <v>Cassandra Brandow</v>
      </c>
      <c r="W3720" s="7" t="str">
        <f>IFERROR(INDEX([1]Returns!A$1:A$65536,MATCH(B3720,[1]Returns!B$1:B$65536,0)),"No")</f>
        <v>No</v>
      </c>
    </row>
    <row r="3721" spans="1:23" x14ac:dyDescent="0.2">
      <c r="A3721" s="1">
        <v>3720</v>
      </c>
      <c r="B3721" s="3" t="s">
        <v>6888</v>
      </c>
      <c r="C3721" s="4">
        <v>43360</v>
      </c>
      <c r="D3721" s="4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5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6">
        <v>33.4</v>
      </c>
      <c r="S3721" s="6">
        <v>5</v>
      </c>
      <c r="T3721" s="6">
        <v>0</v>
      </c>
      <c r="U3721" s="6">
        <v>12.357999999999997</v>
      </c>
      <c r="V3721" s="7" t="str">
        <f>IF(M3721=[1]People!$B$5,[1]People!$A$5,IF(M3721=[1]People!$B$4,[1]People!$A$4,IF(M3721=[1]People!$B$3,[1]People!$A$3,IF(M3721=[1]People!$B$2,[1]People!$A$2,0))))</f>
        <v>Kelly Williams</v>
      </c>
      <c r="W3721" s="7" t="str">
        <f>IFERROR(INDEX([1]Returns!A$1:A$65536,MATCH(B3721,[1]Returns!B$1:B$65536,0)),"No")</f>
        <v>No</v>
      </c>
    </row>
    <row r="3722" spans="1:23" x14ac:dyDescent="0.2">
      <c r="A3722" s="1">
        <v>3721</v>
      </c>
      <c r="B3722" s="3" t="s">
        <v>6889</v>
      </c>
      <c r="C3722" s="4">
        <v>43454</v>
      </c>
      <c r="D3722" s="4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5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6">
        <v>18.920000000000002</v>
      </c>
      <c r="S3722" s="6">
        <v>4</v>
      </c>
      <c r="T3722" s="6">
        <v>0</v>
      </c>
      <c r="U3722" s="6">
        <v>7.3788000000000018</v>
      </c>
      <c r="V3722" s="7" t="str">
        <f>IF(M3722=[1]People!$B$5,[1]People!$A$5,IF(M3722=[1]People!$B$4,[1]People!$A$4,IF(M3722=[1]People!$B$3,[1]People!$A$3,IF(M3722=[1]People!$B$2,[1]People!$A$2,0))))</f>
        <v>Cassandra Brandow</v>
      </c>
      <c r="W3722" s="7" t="str">
        <f>IFERROR(INDEX([1]Returns!A$1:A$65536,MATCH(B3722,[1]Returns!B$1:B$65536,0)),"No")</f>
        <v>No</v>
      </c>
    </row>
    <row r="3723" spans="1:23" x14ac:dyDescent="0.2">
      <c r="A3723" s="1">
        <v>3722</v>
      </c>
      <c r="B3723" s="3" t="s">
        <v>6889</v>
      </c>
      <c r="C3723" s="4">
        <v>43454</v>
      </c>
      <c r="D3723" s="4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5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6">
        <v>15.42</v>
      </c>
      <c r="S3723" s="6">
        <v>2</v>
      </c>
      <c r="T3723" s="6">
        <v>0</v>
      </c>
      <c r="U3723" s="6">
        <v>6.9390000000000001</v>
      </c>
      <c r="V3723" s="7" t="str">
        <f>IF(M3723=[1]People!$B$5,[1]People!$A$5,IF(M3723=[1]People!$B$4,[1]People!$A$4,IF(M3723=[1]People!$B$3,[1]People!$A$3,IF(M3723=[1]People!$B$2,[1]People!$A$2,0))))</f>
        <v>Cassandra Brandow</v>
      </c>
      <c r="W3723" s="7" t="str">
        <f>IFERROR(INDEX([1]Returns!A$1:A$65536,MATCH(B3723,[1]Returns!B$1:B$65536,0)),"No")</f>
        <v>No</v>
      </c>
    </row>
    <row r="3724" spans="1:23" x14ac:dyDescent="0.2">
      <c r="A3724" s="1">
        <v>3723</v>
      </c>
      <c r="B3724" s="3" t="s">
        <v>6890</v>
      </c>
      <c r="C3724" s="4">
        <v>43791</v>
      </c>
      <c r="D3724" s="4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5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6">
        <v>35.712000000000003</v>
      </c>
      <c r="S3724" s="6">
        <v>8</v>
      </c>
      <c r="T3724" s="6">
        <v>0.2</v>
      </c>
      <c r="U3724" s="6">
        <v>2.2319999999999958</v>
      </c>
      <c r="V3724" s="7" t="str">
        <f>IF(M3724=[1]People!$B$5,[1]People!$A$5,IF(M3724=[1]People!$B$4,[1]People!$A$4,IF(M3724=[1]People!$B$3,[1]People!$A$3,IF(M3724=[1]People!$B$2,[1]People!$A$2,0))))</f>
        <v>Kelly Williams</v>
      </c>
      <c r="W3724" s="7" t="str">
        <f>IFERROR(INDEX([1]Returns!A$1:A$65536,MATCH(B3724,[1]Returns!B$1:B$65536,0)),"No")</f>
        <v>No</v>
      </c>
    </row>
    <row r="3725" spans="1:23" x14ac:dyDescent="0.2">
      <c r="A3725" s="1">
        <v>3724</v>
      </c>
      <c r="B3725" s="3" t="s">
        <v>6891</v>
      </c>
      <c r="C3725" s="4">
        <v>42734</v>
      </c>
      <c r="D3725" s="4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5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6">
        <v>551.98500000000013</v>
      </c>
      <c r="S3725" s="6">
        <v>5</v>
      </c>
      <c r="T3725" s="6">
        <v>0.7</v>
      </c>
      <c r="U3725" s="6">
        <v>-459.98750000000018</v>
      </c>
      <c r="V3725" s="7" t="str">
        <f>IF(M3725=[1]People!$B$5,[1]People!$A$5,IF(M3725=[1]People!$B$4,[1]People!$A$4,IF(M3725=[1]People!$B$3,[1]People!$A$3,IF(M3725=[1]People!$B$2,[1]People!$A$2,0))))</f>
        <v>Anna Andreadi</v>
      </c>
      <c r="W3725" s="7" t="str">
        <f>IFERROR(INDEX([1]Returns!A$1:A$65536,MATCH(B3725,[1]Returns!B$1:B$65536,0)),"No")</f>
        <v>No</v>
      </c>
    </row>
    <row r="3726" spans="1:23" x14ac:dyDescent="0.2">
      <c r="A3726" s="1">
        <v>3725</v>
      </c>
      <c r="B3726" s="3" t="s">
        <v>6892</v>
      </c>
      <c r="C3726" s="4">
        <v>43558</v>
      </c>
      <c r="D3726" s="4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5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6">
        <v>7.0559999999999992</v>
      </c>
      <c r="S3726" s="6">
        <v>3</v>
      </c>
      <c r="T3726" s="6">
        <v>0.2</v>
      </c>
      <c r="U3726" s="6">
        <v>2.2050000000000001</v>
      </c>
      <c r="V3726" s="7" t="str">
        <f>IF(M3726=[1]People!$B$5,[1]People!$A$5,IF(M3726=[1]People!$B$4,[1]People!$A$4,IF(M3726=[1]People!$B$3,[1]People!$A$3,IF(M3726=[1]People!$B$2,[1]People!$A$2,0))))</f>
        <v>Kelly Williams</v>
      </c>
      <c r="W3726" s="7" t="str">
        <f>IFERROR(INDEX([1]Returns!A$1:A$65536,MATCH(B3726,[1]Returns!B$1:B$65536,0)),"No")</f>
        <v>No</v>
      </c>
    </row>
    <row r="3727" spans="1:23" x14ac:dyDescent="0.2">
      <c r="A3727" s="1">
        <v>3726</v>
      </c>
      <c r="B3727" s="3" t="s">
        <v>6893</v>
      </c>
      <c r="C3727" s="4">
        <v>43460</v>
      </c>
      <c r="D3727" s="4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5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6">
        <v>18.72</v>
      </c>
      <c r="S3727" s="6">
        <v>2</v>
      </c>
      <c r="T3727" s="6">
        <v>0.2</v>
      </c>
      <c r="U3727" s="6">
        <v>3.51</v>
      </c>
      <c r="V3727" s="7" t="str">
        <f>IF(M3727=[1]People!$B$5,[1]People!$A$5,IF(M3727=[1]People!$B$4,[1]People!$A$4,IF(M3727=[1]People!$B$3,[1]People!$A$3,IF(M3727=[1]People!$B$2,[1]People!$A$2,0))))</f>
        <v>Anna Andreadi</v>
      </c>
      <c r="W3727" s="7" t="str">
        <f>IFERROR(INDEX([1]Returns!A$1:A$65536,MATCH(B3727,[1]Returns!B$1:B$65536,0)),"No")</f>
        <v>No</v>
      </c>
    </row>
    <row r="3728" spans="1:23" x14ac:dyDescent="0.2">
      <c r="A3728" s="1">
        <v>3727</v>
      </c>
      <c r="B3728" s="3" t="s">
        <v>6894</v>
      </c>
      <c r="C3728" s="4">
        <v>43256</v>
      </c>
      <c r="D3728" s="4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5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6">
        <v>360.38</v>
      </c>
      <c r="S3728" s="6">
        <v>2</v>
      </c>
      <c r="T3728" s="6">
        <v>0</v>
      </c>
      <c r="U3728" s="6">
        <v>93.698800000000006</v>
      </c>
      <c r="V3728" s="7" t="str">
        <f>IF(M3728=[1]People!$B$5,[1]People!$A$5,IF(M3728=[1]People!$B$4,[1]People!$A$4,IF(M3728=[1]People!$B$3,[1]People!$A$3,IF(M3728=[1]People!$B$2,[1]People!$A$2,0))))</f>
        <v>Chuck Magee</v>
      </c>
      <c r="W3728" s="7" t="str">
        <f>IFERROR(INDEX([1]Returns!A$1:A$65536,MATCH(B3728,[1]Returns!B$1:B$65536,0)),"No")</f>
        <v>No</v>
      </c>
    </row>
    <row r="3729" spans="1:23" x14ac:dyDescent="0.2">
      <c r="A3729" s="1">
        <v>3728</v>
      </c>
      <c r="B3729" s="3" t="s">
        <v>6894</v>
      </c>
      <c r="C3729" s="4">
        <v>43256</v>
      </c>
      <c r="D3729" s="4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5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6">
        <v>11.16</v>
      </c>
      <c r="S3729" s="6">
        <v>2</v>
      </c>
      <c r="T3729" s="6">
        <v>0</v>
      </c>
      <c r="U3729" s="6">
        <v>2.7899999999999991</v>
      </c>
      <c r="V3729" s="7" t="str">
        <f>IF(M3729=[1]People!$B$5,[1]People!$A$5,IF(M3729=[1]People!$B$4,[1]People!$A$4,IF(M3729=[1]People!$B$3,[1]People!$A$3,IF(M3729=[1]People!$B$2,[1]People!$A$2,0))))</f>
        <v>Chuck Magee</v>
      </c>
      <c r="W3729" s="7" t="str">
        <f>IFERROR(INDEX([1]Returns!A$1:A$65536,MATCH(B3729,[1]Returns!B$1:B$65536,0)),"No")</f>
        <v>No</v>
      </c>
    </row>
    <row r="3730" spans="1:23" x14ac:dyDescent="0.2">
      <c r="A3730" s="1">
        <v>3729</v>
      </c>
      <c r="B3730" s="3" t="s">
        <v>6894</v>
      </c>
      <c r="C3730" s="4">
        <v>43256</v>
      </c>
      <c r="D3730" s="4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5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6">
        <v>14.940000000000001</v>
      </c>
      <c r="S3730" s="6">
        <v>3</v>
      </c>
      <c r="T3730" s="6">
        <v>0</v>
      </c>
      <c r="U3730" s="6">
        <v>6.8723999999999998</v>
      </c>
      <c r="V3730" s="7" t="str">
        <f>IF(M3730=[1]People!$B$5,[1]People!$A$5,IF(M3730=[1]People!$B$4,[1]People!$A$4,IF(M3730=[1]People!$B$3,[1]People!$A$3,IF(M3730=[1]People!$B$2,[1]People!$A$2,0))))</f>
        <v>Chuck Magee</v>
      </c>
      <c r="W3730" s="7" t="str">
        <f>IFERROR(INDEX([1]Returns!A$1:A$65536,MATCH(B3730,[1]Returns!B$1:B$65536,0)),"No")</f>
        <v>No</v>
      </c>
    </row>
    <row r="3731" spans="1:23" x14ac:dyDescent="0.2">
      <c r="A3731" s="1">
        <v>3730</v>
      </c>
      <c r="B3731" s="3" t="s">
        <v>6895</v>
      </c>
      <c r="C3731" s="4">
        <v>42996</v>
      </c>
      <c r="D3731" s="4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5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6">
        <v>41.96</v>
      </c>
      <c r="S3731" s="6">
        <v>2</v>
      </c>
      <c r="T3731" s="6">
        <v>0</v>
      </c>
      <c r="U3731" s="6">
        <v>7.9724000000000004</v>
      </c>
      <c r="V3731" s="7" t="str">
        <f>IF(M3731=[1]People!$B$5,[1]People!$A$5,IF(M3731=[1]People!$B$4,[1]People!$A$4,IF(M3731=[1]People!$B$3,[1]People!$A$3,IF(M3731=[1]People!$B$2,[1]People!$A$2,0))))</f>
        <v>Chuck Magee</v>
      </c>
      <c r="W3731" s="7" t="str">
        <f>IFERROR(INDEX([1]Returns!A$1:A$65536,MATCH(B3731,[1]Returns!B$1:B$65536,0)),"No")</f>
        <v>No</v>
      </c>
    </row>
    <row r="3732" spans="1:23" x14ac:dyDescent="0.2">
      <c r="A3732" s="1">
        <v>3731</v>
      </c>
      <c r="B3732" s="3" t="s">
        <v>6895</v>
      </c>
      <c r="C3732" s="4">
        <v>42996</v>
      </c>
      <c r="D3732" s="4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5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6">
        <v>636.86</v>
      </c>
      <c r="S3732" s="6">
        <v>7</v>
      </c>
      <c r="T3732" s="6">
        <v>0</v>
      </c>
      <c r="U3732" s="6">
        <v>0</v>
      </c>
      <c r="V3732" s="7" t="str">
        <f>IF(M3732=[1]People!$B$5,[1]People!$A$5,IF(M3732=[1]People!$B$4,[1]People!$A$4,IF(M3732=[1]People!$B$3,[1]People!$A$3,IF(M3732=[1]People!$B$2,[1]People!$A$2,0))))</f>
        <v>Chuck Magee</v>
      </c>
      <c r="W3732" s="7" t="str">
        <f>IFERROR(INDEX([1]Returns!A$1:A$65536,MATCH(B3732,[1]Returns!B$1:B$65536,0)),"No")</f>
        <v>No</v>
      </c>
    </row>
    <row r="3733" spans="1:23" x14ac:dyDescent="0.2">
      <c r="A3733" s="1">
        <v>3732</v>
      </c>
      <c r="B3733" s="3" t="s">
        <v>6895</v>
      </c>
      <c r="C3733" s="4">
        <v>42996</v>
      </c>
      <c r="D3733" s="4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5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6">
        <v>499.99</v>
      </c>
      <c r="S3733" s="6">
        <v>1</v>
      </c>
      <c r="T3733" s="6">
        <v>0</v>
      </c>
      <c r="U3733" s="6">
        <v>129.99740000000003</v>
      </c>
      <c r="V3733" s="7" t="str">
        <f>IF(M3733=[1]People!$B$5,[1]People!$A$5,IF(M3733=[1]People!$B$4,[1]People!$A$4,IF(M3733=[1]People!$B$3,[1]People!$A$3,IF(M3733=[1]People!$B$2,[1]People!$A$2,0))))</f>
        <v>Chuck Magee</v>
      </c>
      <c r="W3733" s="7" t="str">
        <f>IFERROR(INDEX([1]Returns!A$1:A$65536,MATCH(B3733,[1]Returns!B$1:B$65536,0)),"No")</f>
        <v>No</v>
      </c>
    </row>
    <row r="3734" spans="1:23" x14ac:dyDescent="0.2">
      <c r="A3734" s="1">
        <v>3733</v>
      </c>
      <c r="B3734" s="3" t="s">
        <v>6895</v>
      </c>
      <c r="C3734" s="4">
        <v>42996</v>
      </c>
      <c r="D3734" s="4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5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6">
        <v>1259.93</v>
      </c>
      <c r="S3734" s="6">
        <v>7</v>
      </c>
      <c r="T3734" s="6">
        <v>0</v>
      </c>
      <c r="U3734" s="6">
        <v>327.58180000000004</v>
      </c>
      <c r="V3734" s="7" t="str">
        <f>IF(M3734=[1]People!$B$5,[1]People!$A$5,IF(M3734=[1]People!$B$4,[1]People!$A$4,IF(M3734=[1]People!$B$3,[1]People!$A$3,IF(M3734=[1]People!$B$2,[1]People!$A$2,0))))</f>
        <v>Chuck Magee</v>
      </c>
      <c r="W3734" s="7" t="str">
        <f>IFERROR(INDEX([1]Returns!A$1:A$65536,MATCH(B3734,[1]Returns!B$1:B$65536,0)),"No")</f>
        <v>No</v>
      </c>
    </row>
    <row r="3735" spans="1:23" x14ac:dyDescent="0.2">
      <c r="A3735" s="1">
        <v>3734</v>
      </c>
      <c r="B3735" s="3" t="s">
        <v>6895</v>
      </c>
      <c r="C3735" s="4">
        <v>42996</v>
      </c>
      <c r="D3735" s="4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5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6">
        <v>65.08</v>
      </c>
      <c r="S3735" s="6">
        <v>4</v>
      </c>
      <c r="T3735" s="6">
        <v>0</v>
      </c>
      <c r="U3735" s="6">
        <v>31.889199999999995</v>
      </c>
      <c r="V3735" s="7" t="str">
        <f>IF(M3735=[1]People!$B$5,[1]People!$A$5,IF(M3735=[1]People!$B$4,[1]People!$A$4,IF(M3735=[1]People!$B$3,[1]People!$A$3,IF(M3735=[1]People!$B$2,[1]People!$A$2,0))))</f>
        <v>Chuck Magee</v>
      </c>
      <c r="W3735" s="7" t="str">
        <f>IFERROR(INDEX([1]Returns!A$1:A$65536,MATCH(B3735,[1]Returns!B$1:B$65536,0)),"No")</f>
        <v>No</v>
      </c>
    </row>
    <row r="3736" spans="1:23" x14ac:dyDescent="0.2">
      <c r="A3736" s="1">
        <v>3735</v>
      </c>
      <c r="B3736" s="3" t="s">
        <v>6898</v>
      </c>
      <c r="C3736" s="4">
        <v>43530</v>
      </c>
      <c r="D3736" s="4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5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6">
        <v>26.38</v>
      </c>
      <c r="S3736" s="6">
        <v>1</v>
      </c>
      <c r="T3736" s="6">
        <v>0</v>
      </c>
      <c r="U3736" s="6">
        <v>12.134799999999998</v>
      </c>
      <c r="V3736" s="7" t="str">
        <f>IF(M3736=[1]People!$B$5,[1]People!$A$5,IF(M3736=[1]People!$B$4,[1]People!$A$4,IF(M3736=[1]People!$B$3,[1]People!$A$3,IF(M3736=[1]People!$B$2,[1]People!$A$2,0))))</f>
        <v>Chuck Magee</v>
      </c>
      <c r="W3736" s="7" t="str">
        <f>IFERROR(INDEX([1]Returns!A$1:A$65536,MATCH(B3736,[1]Returns!B$1:B$65536,0)),"No")</f>
        <v>Yes</v>
      </c>
    </row>
    <row r="3737" spans="1:23" x14ac:dyDescent="0.2">
      <c r="A3737" s="1">
        <v>3736</v>
      </c>
      <c r="B3737" s="3" t="s">
        <v>6898</v>
      </c>
      <c r="C3737" s="4">
        <v>43530</v>
      </c>
      <c r="D3737" s="4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5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6">
        <v>71.97</v>
      </c>
      <c r="S3737" s="6">
        <v>3</v>
      </c>
      <c r="T3737" s="6">
        <v>0</v>
      </c>
      <c r="U3737" s="6">
        <v>16.553099999999993</v>
      </c>
      <c r="V3737" s="7" t="str">
        <f>IF(M3737=[1]People!$B$5,[1]People!$A$5,IF(M3737=[1]People!$B$4,[1]People!$A$4,IF(M3737=[1]People!$B$3,[1]People!$A$3,IF(M3737=[1]People!$B$2,[1]People!$A$2,0))))</f>
        <v>Chuck Magee</v>
      </c>
      <c r="W3737" s="7" t="str">
        <f>IFERROR(INDEX([1]Returns!A$1:A$65536,MATCH(B3737,[1]Returns!B$1:B$65536,0)),"No")</f>
        <v>Yes</v>
      </c>
    </row>
    <row r="3738" spans="1:23" x14ac:dyDescent="0.2">
      <c r="A3738" s="1">
        <v>3737</v>
      </c>
      <c r="B3738" s="3" t="s">
        <v>6901</v>
      </c>
      <c r="C3738" s="4">
        <v>43176</v>
      </c>
      <c r="D3738" s="4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5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6">
        <v>129.97999999999999</v>
      </c>
      <c r="S3738" s="6">
        <v>2</v>
      </c>
      <c r="T3738" s="6">
        <v>0</v>
      </c>
      <c r="U3738" s="6">
        <v>62.3904</v>
      </c>
      <c r="V3738" s="7" t="str">
        <f>IF(M3738=[1]People!$B$5,[1]People!$A$5,IF(M3738=[1]People!$B$4,[1]People!$A$4,IF(M3738=[1]People!$B$3,[1]People!$A$3,IF(M3738=[1]People!$B$2,[1]People!$A$2,0))))</f>
        <v>Chuck Magee</v>
      </c>
      <c r="W3738" s="7" t="str">
        <f>IFERROR(INDEX([1]Returns!A$1:A$65536,MATCH(B3738,[1]Returns!B$1:B$65536,0)),"No")</f>
        <v>No</v>
      </c>
    </row>
    <row r="3739" spans="1:23" x14ac:dyDescent="0.2">
      <c r="A3739" s="1">
        <v>3738</v>
      </c>
      <c r="B3739" s="3" t="s">
        <v>6901</v>
      </c>
      <c r="C3739" s="4">
        <v>43176</v>
      </c>
      <c r="D3739" s="4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5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6">
        <v>32.54</v>
      </c>
      <c r="S3739" s="6">
        <v>2</v>
      </c>
      <c r="T3739" s="6">
        <v>0</v>
      </c>
      <c r="U3739" s="6">
        <v>15.944599999999998</v>
      </c>
      <c r="V3739" s="7" t="str">
        <f>IF(M3739=[1]People!$B$5,[1]People!$A$5,IF(M3739=[1]People!$B$4,[1]People!$A$4,IF(M3739=[1]People!$B$3,[1]People!$A$3,IF(M3739=[1]People!$B$2,[1]People!$A$2,0))))</f>
        <v>Chuck Magee</v>
      </c>
      <c r="W3739" s="7" t="str">
        <f>IFERROR(INDEX([1]Returns!A$1:A$65536,MATCH(B3739,[1]Returns!B$1:B$65536,0)),"No")</f>
        <v>No</v>
      </c>
    </row>
    <row r="3740" spans="1:23" x14ac:dyDescent="0.2">
      <c r="A3740" s="1">
        <v>3739</v>
      </c>
      <c r="B3740" s="3" t="s">
        <v>6904</v>
      </c>
      <c r="C3740" s="4">
        <v>43443</v>
      </c>
      <c r="D3740" s="4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5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6">
        <v>10.9</v>
      </c>
      <c r="S3740" s="6">
        <v>1</v>
      </c>
      <c r="T3740" s="6">
        <v>0</v>
      </c>
      <c r="U3740" s="6">
        <v>3.0520000000000005</v>
      </c>
      <c r="V3740" s="7" t="str">
        <f>IF(M3740=[1]People!$B$5,[1]People!$A$5,IF(M3740=[1]People!$B$4,[1]People!$A$4,IF(M3740=[1]People!$B$3,[1]People!$A$3,IF(M3740=[1]People!$B$2,[1]People!$A$2,0))))</f>
        <v>Kelly Williams</v>
      </c>
      <c r="W3740" s="7" t="str">
        <f>IFERROR(INDEX([1]Returns!A$1:A$65536,MATCH(B3740,[1]Returns!B$1:B$65536,0)),"No")</f>
        <v>No</v>
      </c>
    </row>
    <row r="3741" spans="1:23" x14ac:dyDescent="0.2">
      <c r="A3741" s="1">
        <v>3740</v>
      </c>
      <c r="B3741" s="3" t="s">
        <v>6904</v>
      </c>
      <c r="C3741" s="4">
        <v>43443</v>
      </c>
      <c r="D3741" s="4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5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6">
        <v>59.98</v>
      </c>
      <c r="S3741" s="6">
        <v>2</v>
      </c>
      <c r="T3741" s="6">
        <v>0</v>
      </c>
      <c r="U3741" s="6">
        <v>25.191600000000001</v>
      </c>
      <c r="V3741" s="7" t="str">
        <f>IF(M3741=[1]People!$B$5,[1]People!$A$5,IF(M3741=[1]People!$B$4,[1]People!$A$4,IF(M3741=[1]People!$B$3,[1]People!$A$3,IF(M3741=[1]People!$B$2,[1]People!$A$2,0))))</f>
        <v>Kelly Williams</v>
      </c>
      <c r="W3741" s="7" t="str">
        <f>IFERROR(INDEX([1]Returns!A$1:A$65536,MATCH(B3741,[1]Returns!B$1:B$65536,0)),"No")</f>
        <v>No</v>
      </c>
    </row>
    <row r="3742" spans="1:23" x14ac:dyDescent="0.2">
      <c r="A3742" s="1">
        <v>3741</v>
      </c>
      <c r="B3742" s="3" t="s">
        <v>6904</v>
      </c>
      <c r="C3742" s="4">
        <v>43443</v>
      </c>
      <c r="D3742" s="4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5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6">
        <v>61.929000000000002</v>
      </c>
      <c r="S3742" s="6">
        <v>1</v>
      </c>
      <c r="T3742" s="6">
        <v>0.1</v>
      </c>
      <c r="U3742" s="6">
        <v>23.395400000000002</v>
      </c>
      <c r="V3742" s="7" t="str">
        <f>IF(M3742=[1]People!$B$5,[1]People!$A$5,IF(M3742=[1]People!$B$4,[1]People!$A$4,IF(M3742=[1]People!$B$3,[1]People!$A$3,IF(M3742=[1]People!$B$2,[1]People!$A$2,0))))</f>
        <v>Kelly Williams</v>
      </c>
      <c r="W3742" s="7" t="str">
        <f>IFERROR(INDEX([1]Returns!A$1:A$65536,MATCH(B3742,[1]Returns!B$1:B$65536,0)),"No")</f>
        <v>No</v>
      </c>
    </row>
    <row r="3743" spans="1:23" x14ac:dyDescent="0.2">
      <c r="A3743" s="1">
        <v>3742</v>
      </c>
      <c r="B3743" s="3" t="s">
        <v>6905</v>
      </c>
      <c r="C3743" s="4">
        <v>43115</v>
      </c>
      <c r="D3743" s="4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5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6">
        <v>16.52</v>
      </c>
      <c r="S3743" s="6">
        <v>4</v>
      </c>
      <c r="T3743" s="6">
        <v>0</v>
      </c>
      <c r="U3743" s="6">
        <v>7.5991999999999997</v>
      </c>
      <c r="V3743" s="7" t="str">
        <f>IF(M3743=[1]People!$B$5,[1]People!$A$5,IF(M3743=[1]People!$B$4,[1]People!$A$4,IF(M3743=[1]People!$B$3,[1]People!$A$3,IF(M3743=[1]People!$B$2,[1]People!$A$2,0))))</f>
        <v>Chuck Magee</v>
      </c>
      <c r="W3743" s="7" t="str">
        <f>IFERROR(INDEX([1]Returns!A$1:A$65536,MATCH(B3743,[1]Returns!B$1:B$65536,0)),"No")</f>
        <v>No</v>
      </c>
    </row>
    <row r="3744" spans="1:23" x14ac:dyDescent="0.2">
      <c r="A3744" s="1">
        <v>3743</v>
      </c>
      <c r="B3744" s="3" t="s">
        <v>6905</v>
      </c>
      <c r="C3744" s="4">
        <v>43115</v>
      </c>
      <c r="D3744" s="4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5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6">
        <v>60.12</v>
      </c>
      <c r="S3744" s="6">
        <v>9</v>
      </c>
      <c r="T3744" s="6">
        <v>0</v>
      </c>
      <c r="U3744" s="6">
        <v>28.857599999999998</v>
      </c>
      <c r="V3744" s="7" t="str">
        <f>IF(M3744=[1]People!$B$5,[1]People!$A$5,IF(M3744=[1]People!$B$4,[1]People!$A$4,IF(M3744=[1]People!$B$3,[1]People!$A$3,IF(M3744=[1]People!$B$2,[1]People!$A$2,0))))</f>
        <v>Chuck Magee</v>
      </c>
      <c r="W3744" s="7" t="str">
        <f>IFERROR(INDEX([1]Returns!A$1:A$65536,MATCH(B3744,[1]Returns!B$1:B$65536,0)),"No")</f>
        <v>No</v>
      </c>
    </row>
    <row r="3745" spans="1:23" x14ac:dyDescent="0.2">
      <c r="A3745" s="1">
        <v>3744</v>
      </c>
      <c r="B3745" s="3" t="s">
        <v>6905</v>
      </c>
      <c r="C3745" s="4">
        <v>43115</v>
      </c>
      <c r="D3745" s="4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5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6">
        <v>49.536000000000001</v>
      </c>
      <c r="S3745" s="6">
        <v>3</v>
      </c>
      <c r="T3745" s="6">
        <v>0.2</v>
      </c>
      <c r="U3745" s="6">
        <v>17.337599999999998</v>
      </c>
      <c r="V3745" s="7" t="str">
        <f>IF(M3745=[1]People!$B$5,[1]People!$A$5,IF(M3745=[1]People!$B$4,[1]People!$A$4,IF(M3745=[1]People!$B$3,[1]People!$A$3,IF(M3745=[1]People!$B$2,[1]People!$A$2,0))))</f>
        <v>Chuck Magee</v>
      </c>
      <c r="W3745" s="7" t="str">
        <f>IFERROR(INDEX([1]Returns!A$1:A$65536,MATCH(B3745,[1]Returns!B$1:B$65536,0)),"No")</f>
        <v>No</v>
      </c>
    </row>
    <row r="3746" spans="1:23" x14ac:dyDescent="0.2">
      <c r="A3746" s="1">
        <v>3745</v>
      </c>
      <c r="B3746" s="3" t="s">
        <v>6906</v>
      </c>
      <c r="C3746" s="4">
        <v>42667</v>
      </c>
      <c r="D3746" s="4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5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6">
        <v>11.850000000000001</v>
      </c>
      <c r="S3746" s="6">
        <v>3</v>
      </c>
      <c r="T3746" s="6">
        <v>0</v>
      </c>
      <c r="U3746" s="6">
        <v>3.7919999999999994</v>
      </c>
      <c r="V3746" s="7" t="str">
        <f>IF(M3746=[1]People!$B$5,[1]People!$A$5,IF(M3746=[1]People!$B$4,[1]People!$A$4,IF(M3746=[1]People!$B$3,[1]People!$A$3,IF(M3746=[1]People!$B$2,[1]People!$A$2,0))))</f>
        <v>Cassandra Brandow</v>
      </c>
      <c r="W3746" s="7" t="str">
        <f>IFERROR(INDEX([1]Returns!A$1:A$65536,MATCH(B3746,[1]Returns!B$1:B$65536,0)),"No")</f>
        <v>No</v>
      </c>
    </row>
    <row r="3747" spans="1:23" x14ac:dyDescent="0.2">
      <c r="A3747" s="1">
        <v>3746</v>
      </c>
      <c r="B3747" s="3" t="s">
        <v>6908</v>
      </c>
      <c r="C3747" s="4">
        <v>43366</v>
      </c>
      <c r="D3747" s="4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5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6">
        <v>118.25</v>
      </c>
      <c r="S3747" s="6">
        <v>5</v>
      </c>
      <c r="T3747" s="6">
        <v>0</v>
      </c>
      <c r="U3747" s="6">
        <v>34.292499999999997</v>
      </c>
      <c r="V3747" s="7" t="str">
        <f>IF(M3747=[1]People!$B$5,[1]People!$A$5,IF(M3747=[1]People!$B$4,[1]People!$A$4,IF(M3747=[1]People!$B$3,[1]People!$A$3,IF(M3747=[1]People!$B$2,[1]People!$A$2,0))))</f>
        <v>Cassandra Brandow</v>
      </c>
      <c r="W3747" s="7" t="str">
        <f>IFERROR(INDEX([1]Returns!A$1:A$65536,MATCH(B3747,[1]Returns!B$1:B$65536,0)),"No")</f>
        <v>No</v>
      </c>
    </row>
    <row r="3748" spans="1:23" x14ac:dyDescent="0.2">
      <c r="A3748" s="1">
        <v>3747</v>
      </c>
      <c r="B3748" s="3" t="s">
        <v>6908</v>
      </c>
      <c r="C3748" s="4">
        <v>43366</v>
      </c>
      <c r="D3748" s="4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5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6">
        <v>368.96999999999997</v>
      </c>
      <c r="S3748" s="6">
        <v>3</v>
      </c>
      <c r="T3748" s="6">
        <v>0</v>
      </c>
      <c r="U3748" s="6">
        <v>81.173400000000001</v>
      </c>
      <c r="V3748" s="7" t="str">
        <f>IF(M3748=[1]People!$B$5,[1]People!$A$5,IF(M3748=[1]People!$B$4,[1]People!$A$4,IF(M3748=[1]People!$B$3,[1]People!$A$3,IF(M3748=[1]People!$B$2,[1]People!$A$2,0))))</f>
        <v>Cassandra Brandow</v>
      </c>
      <c r="W3748" s="7" t="str">
        <f>IFERROR(INDEX([1]Returns!A$1:A$65536,MATCH(B3748,[1]Returns!B$1:B$65536,0)),"No")</f>
        <v>No</v>
      </c>
    </row>
    <row r="3749" spans="1:23" x14ac:dyDescent="0.2">
      <c r="A3749" s="1">
        <v>3748</v>
      </c>
      <c r="B3749" s="3" t="s">
        <v>6909</v>
      </c>
      <c r="C3749" s="4">
        <v>43704</v>
      </c>
      <c r="D3749" s="4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5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6">
        <v>198.46</v>
      </c>
      <c r="S3749" s="6">
        <v>2</v>
      </c>
      <c r="T3749" s="6">
        <v>0</v>
      </c>
      <c r="U3749" s="6">
        <v>99.23</v>
      </c>
      <c r="V3749" s="7" t="str">
        <f>IF(M3749=[1]People!$B$5,[1]People!$A$5,IF(M3749=[1]People!$B$4,[1]People!$A$4,IF(M3749=[1]People!$B$3,[1]People!$A$3,IF(M3749=[1]People!$B$2,[1]People!$A$2,0))))</f>
        <v>Anna Andreadi</v>
      </c>
      <c r="W3749" s="7" t="str">
        <f>IFERROR(INDEX([1]Returns!A$1:A$65536,MATCH(B3749,[1]Returns!B$1:B$65536,0)),"No")</f>
        <v>Yes</v>
      </c>
    </row>
    <row r="3750" spans="1:23" x14ac:dyDescent="0.2">
      <c r="A3750" s="1">
        <v>3749</v>
      </c>
      <c r="B3750" s="3" t="s">
        <v>6909</v>
      </c>
      <c r="C3750" s="4">
        <v>43704</v>
      </c>
      <c r="D3750" s="4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5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6">
        <v>321.92</v>
      </c>
      <c r="S3750" s="6">
        <v>4</v>
      </c>
      <c r="T3750" s="6">
        <v>0</v>
      </c>
      <c r="U3750" s="6">
        <v>96.575999999999993</v>
      </c>
      <c r="V3750" s="7" t="str">
        <f>IF(M3750=[1]People!$B$5,[1]People!$A$5,IF(M3750=[1]People!$B$4,[1]People!$A$4,IF(M3750=[1]People!$B$3,[1]People!$A$3,IF(M3750=[1]People!$B$2,[1]People!$A$2,0))))</f>
        <v>Anna Andreadi</v>
      </c>
      <c r="W3750" s="7" t="str">
        <f>IFERROR(INDEX([1]Returns!A$1:A$65536,MATCH(B3750,[1]Returns!B$1:B$65536,0)),"No")</f>
        <v>Yes</v>
      </c>
    </row>
    <row r="3751" spans="1:23" x14ac:dyDescent="0.2">
      <c r="A3751" s="1">
        <v>3750</v>
      </c>
      <c r="B3751" s="3" t="s">
        <v>6909</v>
      </c>
      <c r="C3751" s="4">
        <v>43704</v>
      </c>
      <c r="D3751" s="4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5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6">
        <v>879.98400000000004</v>
      </c>
      <c r="S3751" s="6">
        <v>2</v>
      </c>
      <c r="T3751" s="6">
        <v>0.2</v>
      </c>
      <c r="U3751" s="6">
        <v>329.99400000000003</v>
      </c>
      <c r="V3751" s="7" t="str">
        <f>IF(M3751=[1]People!$B$5,[1]People!$A$5,IF(M3751=[1]People!$B$4,[1]People!$A$4,IF(M3751=[1]People!$B$3,[1]People!$A$3,IF(M3751=[1]People!$B$2,[1]People!$A$2,0))))</f>
        <v>Anna Andreadi</v>
      </c>
      <c r="W3751" s="7" t="str">
        <f>IFERROR(INDEX([1]Returns!A$1:A$65536,MATCH(B3751,[1]Returns!B$1:B$65536,0)),"No")</f>
        <v>Yes</v>
      </c>
    </row>
    <row r="3752" spans="1:23" x14ac:dyDescent="0.2">
      <c r="A3752" s="1">
        <v>3751</v>
      </c>
      <c r="B3752" s="3" t="s">
        <v>6909</v>
      </c>
      <c r="C3752" s="4">
        <v>43704</v>
      </c>
      <c r="D3752" s="4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5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6">
        <v>28.4</v>
      </c>
      <c r="S3752" s="6">
        <v>5</v>
      </c>
      <c r="T3752" s="6">
        <v>0</v>
      </c>
      <c r="U3752" s="6">
        <v>8.2359999999999989</v>
      </c>
      <c r="V3752" s="7" t="str">
        <f>IF(M3752=[1]People!$B$5,[1]People!$A$5,IF(M3752=[1]People!$B$4,[1]People!$A$4,IF(M3752=[1]People!$B$3,[1]People!$A$3,IF(M3752=[1]People!$B$2,[1]People!$A$2,0))))</f>
        <v>Anna Andreadi</v>
      </c>
      <c r="W3752" s="7" t="str">
        <f>IFERROR(INDEX([1]Returns!A$1:A$65536,MATCH(B3752,[1]Returns!B$1:B$65536,0)),"No")</f>
        <v>Yes</v>
      </c>
    </row>
    <row r="3753" spans="1:23" x14ac:dyDescent="0.2">
      <c r="A3753" s="1">
        <v>3752</v>
      </c>
      <c r="B3753" s="3" t="s">
        <v>6909</v>
      </c>
      <c r="C3753" s="4">
        <v>43704</v>
      </c>
      <c r="D3753" s="4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5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6">
        <v>230.28000000000003</v>
      </c>
      <c r="S3753" s="6">
        <v>3</v>
      </c>
      <c r="T3753" s="6">
        <v>0.2</v>
      </c>
      <c r="U3753" s="6">
        <v>23.027999999999992</v>
      </c>
      <c r="V3753" s="7" t="str">
        <f>IF(M3753=[1]People!$B$5,[1]People!$A$5,IF(M3753=[1]People!$B$4,[1]People!$A$4,IF(M3753=[1]People!$B$3,[1]People!$A$3,IF(M3753=[1]People!$B$2,[1]People!$A$2,0))))</f>
        <v>Anna Andreadi</v>
      </c>
      <c r="W3753" s="7" t="str">
        <f>IFERROR(INDEX([1]Returns!A$1:A$65536,MATCH(B3753,[1]Returns!B$1:B$65536,0)),"No")</f>
        <v>Yes</v>
      </c>
    </row>
    <row r="3754" spans="1:23" x14ac:dyDescent="0.2">
      <c r="A3754" s="1">
        <v>3753</v>
      </c>
      <c r="B3754" s="3" t="s">
        <v>6909</v>
      </c>
      <c r="C3754" s="4">
        <v>43704</v>
      </c>
      <c r="D3754" s="4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5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6">
        <v>116.28</v>
      </c>
      <c r="S3754" s="6">
        <v>3</v>
      </c>
      <c r="T3754" s="6">
        <v>0</v>
      </c>
      <c r="U3754" s="6">
        <v>56.977199999999996</v>
      </c>
      <c r="V3754" s="7" t="str">
        <f>IF(M3754=[1]People!$B$5,[1]People!$A$5,IF(M3754=[1]People!$B$4,[1]People!$A$4,IF(M3754=[1]People!$B$3,[1]People!$A$3,IF(M3754=[1]People!$B$2,[1]People!$A$2,0))))</f>
        <v>Anna Andreadi</v>
      </c>
      <c r="W3754" s="7" t="str">
        <f>IFERROR(INDEX([1]Returns!A$1:A$65536,MATCH(B3754,[1]Returns!B$1:B$65536,0)),"No")</f>
        <v>Yes</v>
      </c>
    </row>
    <row r="3755" spans="1:23" x14ac:dyDescent="0.2">
      <c r="A3755" s="1">
        <v>3754</v>
      </c>
      <c r="B3755" s="3" t="s">
        <v>6909</v>
      </c>
      <c r="C3755" s="4">
        <v>43704</v>
      </c>
      <c r="D3755" s="4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5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6">
        <v>841.5680000000001</v>
      </c>
      <c r="S3755" s="6">
        <v>2</v>
      </c>
      <c r="T3755" s="6">
        <v>0.2</v>
      </c>
      <c r="U3755" s="6">
        <v>294.54879999999991</v>
      </c>
      <c r="V3755" s="7" t="str">
        <f>IF(M3755=[1]People!$B$5,[1]People!$A$5,IF(M3755=[1]People!$B$4,[1]People!$A$4,IF(M3755=[1]People!$B$3,[1]People!$A$3,IF(M3755=[1]People!$B$2,[1]People!$A$2,0))))</f>
        <v>Anna Andreadi</v>
      </c>
      <c r="W3755" s="7" t="str">
        <f>IFERROR(INDEX([1]Returns!A$1:A$65536,MATCH(B3755,[1]Returns!B$1:B$65536,0)),"No")</f>
        <v>Yes</v>
      </c>
    </row>
    <row r="3756" spans="1:23" x14ac:dyDescent="0.2">
      <c r="A3756" s="1">
        <v>3755</v>
      </c>
      <c r="B3756" s="3" t="s">
        <v>6909</v>
      </c>
      <c r="C3756" s="4">
        <v>43704</v>
      </c>
      <c r="D3756" s="4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5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6">
        <v>354.90000000000003</v>
      </c>
      <c r="S3756" s="6">
        <v>5</v>
      </c>
      <c r="T3756" s="6">
        <v>0</v>
      </c>
      <c r="U3756" s="6">
        <v>17.744999999999962</v>
      </c>
      <c r="V3756" s="7" t="str">
        <f>IF(M3756=[1]People!$B$5,[1]People!$A$5,IF(M3756=[1]People!$B$4,[1]People!$A$4,IF(M3756=[1]People!$B$3,[1]People!$A$3,IF(M3756=[1]People!$B$2,[1]People!$A$2,0))))</f>
        <v>Anna Andreadi</v>
      </c>
      <c r="W3756" s="7" t="str">
        <f>IFERROR(INDEX([1]Returns!A$1:A$65536,MATCH(B3756,[1]Returns!B$1:B$65536,0)),"No")</f>
        <v>Yes</v>
      </c>
    </row>
    <row r="3757" spans="1:23" x14ac:dyDescent="0.2">
      <c r="A3757" s="1">
        <v>3756</v>
      </c>
      <c r="B3757" s="3" t="s">
        <v>6910</v>
      </c>
      <c r="C3757" s="4">
        <v>43162</v>
      </c>
      <c r="D3757" s="4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5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6">
        <v>42.783999999999999</v>
      </c>
      <c r="S3757" s="6">
        <v>7</v>
      </c>
      <c r="T3757" s="6">
        <v>0.2</v>
      </c>
      <c r="U3757" s="6">
        <v>15.509199999999998</v>
      </c>
      <c r="V3757" s="7" t="str">
        <f>IF(M3757=[1]People!$B$5,[1]People!$A$5,IF(M3757=[1]People!$B$4,[1]People!$A$4,IF(M3757=[1]People!$B$3,[1]People!$A$3,IF(M3757=[1]People!$B$2,[1]People!$A$2,0))))</f>
        <v>Kelly Williams</v>
      </c>
      <c r="W3757" s="7" t="str">
        <f>IFERROR(INDEX([1]Returns!A$1:A$65536,MATCH(B3757,[1]Returns!B$1:B$65536,0)),"No")</f>
        <v>No</v>
      </c>
    </row>
    <row r="3758" spans="1:23" x14ac:dyDescent="0.2">
      <c r="A3758" s="1">
        <v>3757</v>
      </c>
      <c r="B3758" s="3" t="s">
        <v>6910</v>
      </c>
      <c r="C3758" s="4">
        <v>43162</v>
      </c>
      <c r="D3758" s="4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5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6">
        <v>563.42999999999984</v>
      </c>
      <c r="S3758" s="6">
        <v>5</v>
      </c>
      <c r="T3758" s="6">
        <v>0.3</v>
      </c>
      <c r="U3758" s="6">
        <v>-56.343000000000018</v>
      </c>
      <c r="V3758" s="7" t="str">
        <f>IF(M3758=[1]People!$B$5,[1]People!$A$5,IF(M3758=[1]People!$B$4,[1]People!$A$4,IF(M3758=[1]People!$B$3,[1]People!$A$3,IF(M3758=[1]People!$B$2,[1]People!$A$2,0))))</f>
        <v>Kelly Williams</v>
      </c>
      <c r="W3758" s="7" t="str">
        <f>IFERROR(INDEX([1]Returns!A$1:A$65536,MATCH(B3758,[1]Returns!B$1:B$65536,0)),"No")</f>
        <v>No</v>
      </c>
    </row>
    <row r="3759" spans="1:23" x14ac:dyDescent="0.2">
      <c r="A3759" s="1">
        <v>3758</v>
      </c>
      <c r="B3759" s="3" t="s">
        <v>6914</v>
      </c>
      <c r="C3759" s="4">
        <v>43159</v>
      </c>
      <c r="D3759" s="4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5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6">
        <v>111.104</v>
      </c>
      <c r="S3759" s="6">
        <v>7</v>
      </c>
      <c r="T3759" s="6">
        <v>0.2</v>
      </c>
      <c r="U3759" s="6">
        <v>8.3328000000000024</v>
      </c>
      <c r="V3759" s="7" t="str">
        <f>IF(M3759=[1]People!$B$5,[1]People!$A$5,IF(M3759=[1]People!$B$4,[1]People!$A$4,IF(M3759=[1]People!$B$3,[1]People!$A$3,IF(M3759=[1]People!$B$2,[1]People!$A$2,0))))</f>
        <v>Chuck Magee</v>
      </c>
      <c r="W3759" s="7" t="str">
        <f>IFERROR(INDEX([1]Returns!A$1:A$65536,MATCH(B3759,[1]Returns!B$1:B$65536,0)),"No")</f>
        <v>No</v>
      </c>
    </row>
    <row r="3760" spans="1:23" x14ac:dyDescent="0.2">
      <c r="A3760" s="1">
        <v>3759</v>
      </c>
      <c r="B3760" s="3" t="s">
        <v>6915</v>
      </c>
      <c r="C3760" s="4">
        <v>42996</v>
      </c>
      <c r="D3760" s="4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5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6">
        <v>11.68</v>
      </c>
      <c r="S3760" s="6">
        <v>2</v>
      </c>
      <c r="T3760" s="6">
        <v>0</v>
      </c>
      <c r="U3760" s="6">
        <v>5.4895999999999994</v>
      </c>
      <c r="V3760" s="7" t="str">
        <f>IF(M3760=[1]People!$B$5,[1]People!$A$5,IF(M3760=[1]People!$B$4,[1]People!$A$4,IF(M3760=[1]People!$B$3,[1]People!$A$3,IF(M3760=[1]People!$B$2,[1]People!$A$2,0))))</f>
        <v>Anna Andreadi</v>
      </c>
      <c r="W3760" s="7" t="str">
        <f>IFERROR(INDEX([1]Returns!A$1:A$65536,MATCH(B3760,[1]Returns!B$1:B$65536,0)),"No")</f>
        <v>No</v>
      </c>
    </row>
    <row r="3761" spans="1:23" x14ac:dyDescent="0.2">
      <c r="A3761" s="1">
        <v>3760</v>
      </c>
      <c r="B3761" s="3" t="s">
        <v>6915</v>
      </c>
      <c r="C3761" s="4">
        <v>42996</v>
      </c>
      <c r="D3761" s="4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5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6">
        <v>16.899999999999999</v>
      </c>
      <c r="S3761" s="6">
        <v>2</v>
      </c>
      <c r="T3761" s="6">
        <v>0</v>
      </c>
      <c r="U3761" s="6">
        <v>5.0699999999999985</v>
      </c>
      <c r="V3761" s="7" t="str">
        <f>IF(M3761=[1]People!$B$5,[1]People!$A$5,IF(M3761=[1]People!$B$4,[1]People!$A$4,IF(M3761=[1]People!$B$3,[1]People!$A$3,IF(M3761=[1]People!$B$2,[1]People!$A$2,0))))</f>
        <v>Anna Andreadi</v>
      </c>
      <c r="W3761" s="7" t="str">
        <f>IFERROR(INDEX([1]Returns!A$1:A$65536,MATCH(B3761,[1]Returns!B$1:B$65536,0)),"No")</f>
        <v>No</v>
      </c>
    </row>
    <row r="3762" spans="1:23" x14ac:dyDescent="0.2">
      <c r="A3762" s="1">
        <v>3761</v>
      </c>
      <c r="B3762" s="3" t="s">
        <v>6915</v>
      </c>
      <c r="C3762" s="4">
        <v>42996</v>
      </c>
      <c r="D3762" s="4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5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6">
        <v>24.4</v>
      </c>
      <c r="S3762" s="6">
        <v>2</v>
      </c>
      <c r="T3762" s="6">
        <v>0</v>
      </c>
      <c r="U3762" s="6">
        <v>10.248000000000001</v>
      </c>
      <c r="V3762" s="7" t="str">
        <f>IF(M3762=[1]People!$B$5,[1]People!$A$5,IF(M3762=[1]People!$B$4,[1]People!$A$4,IF(M3762=[1]People!$B$3,[1]People!$A$3,IF(M3762=[1]People!$B$2,[1]People!$A$2,0))))</f>
        <v>Anna Andreadi</v>
      </c>
      <c r="W3762" s="7" t="str">
        <f>IFERROR(INDEX([1]Returns!A$1:A$65536,MATCH(B3762,[1]Returns!B$1:B$65536,0)),"No")</f>
        <v>No</v>
      </c>
    </row>
    <row r="3763" spans="1:23" x14ac:dyDescent="0.2">
      <c r="A3763" s="1">
        <v>3762</v>
      </c>
      <c r="B3763" s="3" t="s">
        <v>6916</v>
      </c>
      <c r="C3763" s="4">
        <v>43597</v>
      </c>
      <c r="D3763" s="4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5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6">
        <v>87.6</v>
      </c>
      <c r="S3763" s="6">
        <v>5</v>
      </c>
      <c r="T3763" s="6">
        <v>0</v>
      </c>
      <c r="U3763" s="6">
        <v>42.047999999999995</v>
      </c>
      <c r="V3763" s="7" t="str">
        <f>IF(M3763=[1]People!$B$5,[1]People!$A$5,IF(M3763=[1]People!$B$4,[1]People!$A$4,IF(M3763=[1]People!$B$3,[1]People!$A$3,IF(M3763=[1]People!$B$2,[1]People!$A$2,0))))</f>
        <v>Chuck Magee</v>
      </c>
      <c r="W3763" s="7" t="str">
        <f>IFERROR(INDEX([1]Returns!A$1:A$65536,MATCH(B3763,[1]Returns!B$1:B$65536,0)),"No")</f>
        <v>No</v>
      </c>
    </row>
    <row r="3764" spans="1:23" x14ac:dyDescent="0.2">
      <c r="A3764" s="1">
        <v>3763</v>
      </c>
      <c r="B3764" s="3" t="s">
        <v>6917</v>
      </c>
      <c r="C3764" s="4">
        <v>43325</v>
      </c>
      <c r="D3764" s="4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5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6">
        <v>241.96</v>
      </c>
      <c r="S3764" s="6">
        <v>2</v>
      </c>
      <c r="T3764" s="6">
        <v>0</v>
      </c>
      <c r="U3764" s="6">
        <v>24.195999999999998</v>
      </c>
      <c r="V3764" s="7" t="str">
        <f>IF(M3764=[1]People!$B$5,[1]People!$A$5,IF(M3764=[1]People!$B$4,[1]People!$A$4,IF(M3764=[1]People!$B$3,[1]People!$A$3,IF(M3764=[1]People!$B$2,[1]People!$A$2,0))))</f>
        <v>Kelly Williams</v>
      </c>
      <c r="W3764" s="7" t="str">
        <f>IFERROR(INDEX([1]Returns!A$1:A$65536,MATCH(B3764,[1]Returns!B$1:B$65536,0)),"No")</f>
        <v>No</v>
      </c>
    </row>
    <row r="3765" spans="1:23" x14ac:dyDescent="0.2">
      <c r="A3765" s="1">
        <v>3764</v>
      </c>
      <c r="B3765" s="3" t="s">
        <v>6917</v>
      </c>
      <c r="C3765" s="4">
        <v>43325</v>
      </c>
      <c r="D3765" s="4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5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6">
        <v>8.52</v>
      </c>
      <c r="S3765" s="6">
        <v>3</v>
      </c>
      <c r="T3765" s="6">
        <v>0</v>
      </c>
      <c r="U3765" s="6">
        <v>4.1747999999999994</v>
      </c>
      <c r="V3765" s="7" t="str">
        <f>IF(M3765=[1]People!$B$5,[1]People!$A$5,IF(M3765=[1]People!$B$4,[1]People!$A$4,IF(M3765=[1]People!$B$3,[1]People!$A$3,IF(M3765=[1]People!$B$2,[1]People!$A$2,0))))</f>
        <v>Kelly Williams</v>
      </c>
      <c r="W3765" s="7" t="str">
        <f>IFERROR(INDEX([1]Returns!A$1:A$65536,MATCH(B3765,[1]Returns!B$1:B$65536,0)),"No")</f>
        <v>No</v>
      </c>
    </row>
    <row r="3766" spans="1:23" x14ac:dyDescent="0.2">
      <c r="A3766" s="1">
        <v>3765</v>
      </c>
      <c r="B3766" s="3" t="s">
        <v>6919</v>
      </c>
      <c r="C3766" s="4">
        <v>43521</v>
      </c>
      <c r="D3766" s="4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5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6">
        <v>1.7879999999999996</v>
      </c>
      <c r="S3766" s="6">
        <v>3</v>
      </c>
      <c r="T3766" s="6">
        <v>0.8</v>
      </c>
      <c r="U3766" s="6">
        <v>-3.0396000000000001</v>
      </c>
      <c r="V3766" s="7" t="str">
        <f>IF(M3766=[1]People!$B$5,[1]People!$A$5,IF(M3766=[1]People!$B$4,[1]People!$A$4,IF(M3766=[1]People!$B$3,[1]People!$A$3,IF(M3766=[1]People!$B$2,[1]People!$A$2,0))))</f>
        <v>Kelly Williams</v>
      </c>
      <c r="W3766" s="7" t="str">
        <f>IFERROR(INDEX([1]Returns!A$1:A$65536,MATCH(B3766,[1]Returns!B$1:B$65536,0)),"No")</f>
        <v>No</v>
      </c>
    </row>
    <row r="3767" spans="1:23" x14ac:dyDescent="0.2">
      <c r="A3767" s="1">
        <v>3766</v>
      </c>
      <c r="B3767" s="3" t="s">
        <v>6920</v>
      </c>
      <c r="C3767" s="4">
        <v>43180</v>
      </c>
      <c r="D3767" s="4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5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6">
        <v>99.372</v>
      </c>
      <c r="S3767" s="6">
        <v>2</v>
      </c>
      <c r="T3767" s="6">
        <v>0.3</v>
      </c>
      <c r="U3767" s="6">
        <v>-1.4196000000000097</v>
      </c>
      <c r="V3767" s="7" t="str">
        <f>IF(M3767=[1]People!$B$5,[1]People!$A$5,IF(M3767=[1]People!$B$4,[1]People!$A$4,IF(M3767=[1]People!$B$3,[1]People!$A$3,IF(M3767=[1]People!$B$2,[1]People!$A$2,0))))</f>
        <v>Kelly Williams</v>
      </c>
      <c r="W3767" s="7" t="str">
        <f>IFERROR(INDEX([1]Returns!A$1:A$65536,MATCH(B3767,[1]Returns!B$1:B$65536,0)),"No")</f>
        <v>No</v>
      </c>
    </row>
    <row r="3768" spans="1:23" x14ac:dyDescent="0.2">
      <c r="A3768" s="1">
        <v>3767</v>
      </c>
      <c r="B3768" s="3" t="s">
        <v>6920</v>
      </c>
      <c r="C3768" s="4">
        <v>43180</v>
      </c>
      <c r="D3768" s="4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5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6">
        <v>1.3440000000000001</v>
      </c>
      <c r="S3768" s="6">
        <v>1</v>
      </c>
      <c r="T3768" s="6">
        <v>0.2</v>
      </c>
      <c r="U3768" s="6">
        <v>0.504</v>
      </c>
      <c r="V3768" s="7" t="str">
        <f>IF(M3768=[1]People!$B$5,[1]People!$A$5,IF(M3768=[1]People!$B$4,[1]People!$A$4,IF(M3768=[1]People!$B$3,[1]People!$A$3,IF(M3768=[1]People!$B$2,[1]People!$A$2,0))))</f>
        <v>Kelly Williams</v>
      </c>
      <c r="W3768" s="7" t="str">
        <f>IFERROR(INDEX([1]Returns!A$1:A$65536,MATCH(B3768,[1]Returns!B$1:B$65536,0)),"No")</f>
        <v>No</v>
      </c>
    </row>
    <row r="3769" spans="1:23" x14ac:dyDescent="0.2">
      <c r="A3769" s="1">
        <v>3768</v>
      </c>
      <c r="B3769" s="3" t="s">
        <v>6921</v>
      </c>
      <c r="C3769" s="4">
        <v>43077</v>
      </c>
      <c r="D3769" s="4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5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6">
        <v>119.96000000000001</v>
      </c>
      <c r="S3769" s="6">
        <v>5</v>
      </c>
      <c r="T3769" s="6">
        <v>0.2</v>
      </c>
      <c r="U3769" s="6">
        <v>11.996000000000002</v>
      </c>
      <c r="V3769" s="7" t="str">
        <f>IF(M3769=[1]People!$B$5,[1]People!$A$5,IF(M3769=[1]People!$B$4,[1]People!$A$4,IF(M3769=[1]People!$B$3,[1]People!$A$3,IF(M3769=[1]People!$B$2,[1]People!$A$2,0))))</f>
        <v>Kelly Williams</v>
      </c>
      <c r="W3769" s="7" t="str">
        <f>IFERROR(INDEX([1]Returns!A$1:A$65536,MATCH(B3769,[1]Returns!B$1:B$65536,0)),"No")</f>
        <v>No</v>
      </c>
    </row>
    <row r="3770" spans="1:23" x14ac:dyDescent="0.2">
      <c r="A3770" s="1">
        <v>3769</v>
      </c>
      <c r="B3770" s="3" t="s">
        <v>6922</v>
      </c>
      <c r="C3770" s="4">
        <v>42720</v>
      </c>
      <c r="D3770" s="4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5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6">
        <v>1013.8320000000001</v>
      </c>
      <c r="S3770" s="6">
        <v>9</v>
      </c>
      <c r="T3770" s="6">
        <v>0.2</v>
      </c>
      <c r="U3770" s="6">
        <v>101.38319999999999</v>
      </c>
      <c r="V3770" s="7" t="str">
        <f>IF(M3770=[1]People!$B$5,[1]People!$A$5,IF(M3770=[1]People!$B$4,[1]People!$A$4,IF(M3770=[1]People!$B$3,[1]People!$A$3,IF(M3770=[1]People!$B$2,[1]People!$A$2,0))))</f>
        <v>Cassandra Brandow</v>
      </c>
      <c r="W3770" s="7" t="str">
        <f>IFERROR(INDEX([1]Returns!A$1:A$65536,MATCH(B3770,[1]Returns!B$1:B$65536,0)),"No")</f>
        <v>No</v>
      </c>
    </row>
    <row r="3771" spans="1:23" x14ac:dyDescent="0.2">
      <c r="A3771" s="1">
        <v>3770</v>
      </c>
      <c r="B3771" s="3" t="s">
        <v>6922</v>
      </c>
      <c r="C3771" s="4">
        <v>42720</v>
      </c>
      <c r="D3771" s="4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5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6">
        <v>1.984</v>
      </c>
      <c r="S3771" s="6">
        <v>2</v>
      </c>
      <c r="T3771" s="6">
        <v>0.2</v>
      </c>
      <c r="U3771" s="6">
        <v>0.66959999999999997</v>
      </c>
      <c r="V3771" s="7" t="str">
        <f>IF(M3771=[1]People!$B$5,[1]People!$A$5,IF(M3771=[1]People!$B$4,[1]People!$A$4,IF(M3771=[1]People!$B$3,[1]People!$A$3,IF(M3771=[1]People!$B$2,[1]People!$A$2,0))))</f>
        <v>Cassandra Brandow</v>
      </c>
      <c r="W3771" s="7" t="str">
        <f>IFERROR(INDEX([1]Returns!A$1:A$65536,MATCH(B3771,[1]Returns!B$1:B$65536,0)),"No")</f>
        <v>No</v>
      </c>
    </row>
    <row r="3772" spans="1:23" x14ac:dyDescent="0.2">
      <c r="A3772" s="1">
        <v>3771</v>
      </c>
      <c r="B3772" s="3" t="s">
        <v>6923</v>
      </c>
      <c r="C3772" s="4">
        <v>43451</v>
      </c>
      <c r="D3772" s="4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5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6">
        <v>2003.52</v>
      </c>
      <c r="S3772" s="6">
        <v>6</v>
      </c>
      <c r="T3772" s="6">
        <v>0.2</v>
      </c>
      <c r="U3772" s="6">
        <v>-325.57200000000023</v>
      </c>
      <c r="V3772" s="7" t="str">
        <f>IF(M3772=[1]People!$B$5,[1]People!$A$5,IF(M3772=[1]People!$B$4,[1]People!$A$4,IF(M3772=[1]People!$B$3,[1]People!$A$3,IF(M3772=[1]People!$B$2,[1]People!$A$2,0))))</f>
        <v>Anna Andreadi</v>
      </c>
      <c r="W3772" s="7" t="str">
        <f>IFERROR(INDEX([1]Returns!A$1:A$65536,MATCH(B3772,[1]Returns!B$1:B$65536,0)),"No")</f>
        <v>No</v>
      </c>
    </row>
    <row r="3773" spans="1:23" x14ac:dyDescent="0.2">
      <c r="A3773" s="1">
        <v>3772</v>
      </c>
      <c r="B3773" s="3" t="s">
        <v>6924</v>
      </c>
      <c r="C3773" s="4">
        <v>43232</v>
      </c>
      <c r="D3773" s="4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5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6">
        <v>82.367999999999995</v>
      </c>
      <c r="S3773" s="6">
        <v>2</v>
      </c>
      <c r="T3773" s="6">
        <v>0.2</v>
      </c>
      <c r="U3773" s="6">
        <v>-19.562399999999997</v>
      </c>
      <c r="V3773" s="7" t="str">
        <f>IF(M3773=[1]People!$B$5,[1]People!$A$5,IF(M3773=[1]People!$B$4,[1]People!$A$4,IF(M3773=[1]People!$B$3,[1]People!$A$3,IF(M3773=[1]People!$B$2,[1]People!$A$2,0))))</f>
        <v>Chuck Magee</v>
      </c>
      <c r="W3773" s="7" t="str">
        <f>IFERROR(INDEX([1]Returns!A$1:A$65536,MATCH(B3773,[1]Returns!B$1:B$65536,0)),"No")</f>
        <v>No</v>
      </c>
    </row>
    <row r="3774" spans="1:23" x14ac:dyDescent="0.2">
      <c r="A3774" s="1">
        <v>3773</v>
      </c>
      <c r="B3774" s="3" t="s">
        <v>6925</v>
      </c>
      <c r="C3774" s="4">
        <v>42588</v>
      </c>
      <c r="D3774" s="4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5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6">
        <v>62.91</v>
      </c>
      <c r="S3774" s="6">
        <v>3</v>
      </c>
      <c r="T3774" s="6">
        <v>0</v>
      </c>
      <c r="U3774" s="6">
        <v>22.647599999999997</v>
      </c>
      <c r="V3774" s="7" t="str">
        <f>IF(M3774=[1]People!$B$5,[1]People!$A$5,IF(M3774=[1]People!$B$4,[1]People!$A$4,IF(M3774=[1]People!$B$3,[1]People!$A$3,IF(M3774=[1]People!$B$2,[1]People!$A$2,0))))</f>
        <v>Cassandra Brandow</v>
      </c>
      <c r="W3774" s="7" t="str">
        <f>IFERROR(INDEX([1]Returns!A$1:A$65536,MATCH(B3774,[1]Returns!B$1:B$65536,0)),"No")</f>
        <v>No</v>
      </c>
    </row>
    <row r="3775" spans="1:23" x14ac:dyDescent="0.2">
      <c r="A3775" s="1">
        <v>3774</v>
      </c>
      <c r="B3775" s="3" t="s">
        <v>6926</v>
      </c>
      <c r="C3775" s="4">
        <v>42471</v>
      </c>
      <c r="D3775" s="4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5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6">
        <v>6.911999999999999</v>
      </c>
      <c r="S3775" s="6">
        <v>3</v>
      </c>
      <c r="T3775" s="6">
        <v>0.2</v>
      </c>
      <c r="U3775" s="6">
        <v>2.3327999999999998</v>
      </c>
      <c r="V3775" s="7" t="str">
        <f>IF(M3775=[1]People!$B$5,[1]People!$A$5,IF(M3775=[1]People!$B$4,[1]People!$A$4,IF(M3775=[1]People!$B$3,[1]People!$A$3,IF(M3775=[1]People!$B$2,[1]People!$A$2,0))))</f>
        <v>Cassandra Brandow</v>
      </c>
      <c r="W3775" s="7" t="str">
        <f>IFERROR(INDEX([1]Returns!A$1:A$65536,MATCH(B3775,[1]Returns!B$1:B$65536,0)),"No")</f>
        <v>No</v>
      </c>
    </row>
    <row r="3776" spans="1:23" x14ac:dyDescent="0.2">
      <c r="A3776" s="1">
        <v>3775</v>
      </c>
      <c r="B3776" s="3" t="s">
        <v>6926</v>
      </c>
      <c r="C3776" s="4">
        <v>42471</v>
      </c>
      <c r="D3776" s="4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5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6">
        <v>383.97600000000006</v>
      </c>
      <c r="S3776" s="6">
        <v>3</v>
      </c>
      <c r="T3776" s="6">
        <v>0.2</v>
      </c>
      <c r="U3776" s="6">
        <v>81.59490000000001</v>
      </c>
      <c r="V3776" s="7" t="str">
        <f>IF(M3776=[1]People!$B$5,[1]People!$A$5,IF(M3776=[1]People!$B$4,[1]People!$A$4,IF(M3776=[1]People!$B$3,[1]People!$A$3,IF(M3776=[1]People!$B$2,[1]People!$A$2,0))))</f>
        <v>Cassandra Brandow</v>
      </c>
      <c r="W3776" s="7" t="str">
        <f>IFERROR(INDEX([1]Returns!A$1:A$65536,MATCH(B3776,[1]Returns!B$1:B$65536,0)),"No")</f>
        <v>No</v>
      </c>
    </row>
    <row r="3777" spans="1:23" x14ac:dyDescent="0.2">
      <c r="A3777" s="1">
        <v>3776</v>
      </c>
      <c r="B3777" s="3" t="s">
        <v>6926</v>
      </c>
      <c r="C3777" s="4">
        <v>42471</v>
      </c>
      <c r="D3777" s="4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5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6">
        <v>10.368000000000002</v>
      </c>
      <c r="S3777" s="6">
        <v>2</v>
      </c>
      <c r="T3777" s="6">
        <v>0.2</v>
      </c>
      <c r="U3777" s="6">
        <v>3.6288</v>
      </c>
      <c r="V3777" s="7" t="str">
        <f>IF(M3777=[1]People!$B$5,[1]People!$A$5,IF(M3777=[1]People!$B$4,[1]People!$A$4,IF(M3777=[1]People!$B$3,[1]People!$A$3,IF(M3777=[1]People!$B$2,[1]People!$A$2,0))))</f>
        <v>Cassandra Brandow</v>
      </c>
      <c r="W3777" s="7" t="str">
        <f>IFERROR(INDEX([1]Returns!A$1:A$65536,MATCH(B3777,[1]Returns!B$1:B$65536,0)),"No")</f>
        <v>No</v>
      </c>
    </row>
    <row r="3778" spans="1:23" x14ac:dyDescent="0.2">
      <c r="A3778" s="1">
        <v>3777</v>
      </c>
      <c r="B3778" s="3" t="s">
        <v>6926</v>
      </c>
      <c r="C3778" s="4">
        <v>42471</v>
      </c>
      <c r="D3778" s="4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5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6">
        <v>335.94400000000002</v>
      </c>
      <c r="S3778" s="6">
        <v>7</v>
      </c>
      <c r="T3778" s="6">
        <v>0.2</v>
      </c>
      <c r="U3778" s="6">
        <v>41.992999999999995</v>
      </c>
      <c r="V3778" s="7" t="str">
        <f>IF(M3778=[1]People!$B$5,[1]People!$A$5,IF(M3778=[1]People!$B$4,[1]People!$A$4,IF(M3778=[1]People!$B$3,[1]People!$A$3,IF(M3778=[1]People!$B$2,[1]People!$A$2,0))))</f>
        <v>Cassandra Brandow</v>
      </c>
      <c r="W3778" s="7" t="str">
        <f>IFERROR(INDEX([1]Returns!A$1:A$65536,MATCH(B3778,[1]Returns!B$1:B$65536,0)),"No")</f>
        <v>No</v>
      </c>
    </row>
    <row r="3779" spans="1:23" x14ac:dyDescent="0.2">
      <c r="A3779" s="1">
        <v>3778</v>
      </c>
      <c r="B3779" s="3" t="s">
        <v>6931</v>
      </c>
      <c r="C3779" s="4">
        <v>42858</v>
      </c>
      <c r="D3779" s="4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5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6">
        <v>665.88</v>
      </c>
      <c r="S3779" s="6">
        <v>6</v>
      </c>
      <c r="T3779" s="6">
        <v>0</v>
      </c>
      <c r="U3779" s="6">
        <v>106.54079999999999</v>
      </c>
      <c r="V3779" s="7" t="str">
        <f>IF(M3779=[1]People!$B$5,[1]People!$A$5,IF(M3779=[1]People!$B$4,[1]People!$A$4,IF(M3779=[1]People!$B$3,[1]People!$A$3,IF(M3779=[1]People!$B$2,[1]People!$A$2,0))))</f>
        <v>Anna Andreadi</v>
      </c>
      <c r="W3779" s="7" t="str">
        <f>IFERROR(INDEX([1]Returns!A$1:A$65536,MATCH(B3779,[1]Returns!B$1:B$65536,0)),"No")</f>
        <v>No</v>
      </c>
    </row>
    <row r="3780" spans="1:23" x14ac:dyDescent="0.2">
      <c r="A3780" s="1">
        <v>3779</v>
      </c>
      <c r="B3780" s="3" t="s">
        <v>6933</v>
      </c>
      <c r="C3780" s="4">
        <v>43799</v>
      </c>
      <c r="D3780" s="4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5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6">
        <v>71.975999999999999</v>
      </c>
      <c r="S3780" s="6">
        <v>3</v>
      </c>
      <c r="T3780" s="6">
        <v>0.2</v>
      </c>
      <c r="U3780" s="6">
        <v>8.9969999999999892</v>
      </c>
      <c r="V3780" s="7" t="str">
        <f>IF(M3780=[1]People!$B$5,[1]People!$A$5,IF(M3780=[1]People!$B$4,[1]People!$A$4,IF(M3780=[1]People!$B$3,[1]People!$A$3,IF(M3780=[1]People!$B$2,[1]People!$A$2,0))))</f>
        <v>Cassandra Brandow</v>
      </c>
      <c r="W3780" s="7" t="str">
        <f>IFERROR(INDEX([1]Returns!A$1:A$65536,MATCH(B3780,[1]Returns!B$1:B$65536,0)),"No")</f>
        <v>No</v>
      </c>
    </row>
    <row r="3781" spans="1:23" x14ac:dyDescent="0.2">
      <c r="A3781" s="1">
        <v>3780</v>
      </c>
      <c r="B3781" s="3" t="s">
        <v>6934</v>
      </c>
      <c r="C3781" s="4">
        <v>43512</v>
      </c>
      <c r="D3781" s="4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5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6">
        <v>37.94</v>
      </c>
      <c r="S3781" s="6">
        <v>2</v>
      </c>
      <c r="T3781" s="6">
        <v>0</v>
      </c>
      <c r="U3781" s="6">
        <v>18.211199999999998</v>
      </c>
      <c r="V3781" s="7" t="str">
        <f>IF(M3781=[1]People!$B$5,[1]People!$A$5,IF(M3781=[1]People!$B$4,[1]People!$A$4,IF(M3781=[1]People!$B$3,[1]People!$A$3,IF(M3781=[1]People!$B$2,[1]People!$A$2,0))))</f>
        <v>Chuck Magee</v>
      </c>
      <c r="W3781" s="7" t="str">
        <f>IFERROR(INDEX([1]Returns!A$1:A$65536,MATCH(B3781,[1]Returns!B$1:B$65536,0)),"No")</f>
        <v>No</v>
      </c>
    </row>
    <row r="3782" spans="1:23" x14ac:dyDescent="0.2">
      <c r="A3782" s="1">
        <v>3781</v>
      </c>
      <c r="B3782" s="3" t="s">
        <v>6935</v>
      </c>
      <c r="C3782" s="4">
        <v>42690</v>
      </c>
      <c r="D3782" s="4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5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6">
        <v>273.95999999999998</v>
      </c>
      <c r="S3782" s="6">
        <v>2</v>
      </c>
      <c r="T3782" s="6">
        <v>0</v>
      </c>
      <c r="U3782" s="6">
        <v>10.958399999999983</v>
      </c>
      <c r="V3782" s="7" t="str">
        <f>IF(M3782=[1]People!$B$5,[1]People!$A$5,IF(M3782=[1]People!$B$4,[1]People!$A$4,IF(M3782=[1]People!$B$3,[1]People!$A$3,IF(M3782=[1]People!$B$2,[1]People!$A$2,0))))</f>
        <v>Kelly Williams</v>
      </c>
      <c r="W3782" s="7" t="str">
        <f>IFERROR(INDEX([1]Returns!A$1:A$65536,MATCH(B3782,[1]Returns!B$1:B$65536,0)),"No")</f>
        <v>No</v>
      </c>
    </row>
    <row r="3783" spans="1:23" x14ac:dyDescent="0.2">
      <c r="A3783" s="1">
        <v>3782</v>
      </c>
      <c r="B3783" s="3" t="s">
        <v>6937</v>
      </c>
      <c r="C3783" s="4">
        <v>42925</v>
      </c>
      <c r="D3783" s="4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5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6">
        <v>269.98199999999997</v>
      </c>
      <c r="S3783" s="6">
        <v>3</v>
      </c>
      <c r="T3783" s="6">
        <v>0.4</v>
      </c>
      <c r="U3783" s="6">
        <v>40.497299999999996</v>
      </c>
      <c r="V3783" s="7" t="str">
        <f>IF(M3783=[1]People!$B$5,[1]People!$A$5,IF(M3783=[1]People!$B$4,[1]People!$A$4,IF(M3783=[1]People!$B$3,[1]People!$A$3,IF(M3783=[1]People!$B$2,[1]People!$A$2,0))))</f>
        <v>Chuck Magee</v>
      </c>
      <c r="W3783" s="7" t="str">
        <f>IFERROR(INDEX([1]Returns!A$1:A$65536,MATCH(B3783,[1]Returns!B$1:B$65536,0)),"No")</f>
        <v>No</v>
      </c>
    </row>
    <row r="3784" spans="1:23" x14ac:dyDescent="0.2">
      <c r="A3784" s="1">
        <v>3783</v>
      </c>
      <c r="B3784" s="3" t="s">
        <v>6938</v>
      </c>
      <c r="C3784" s="4">
        <v>43782</v>
      </c>
      <c r="D3784" s="4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5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6">
        <v>8.9039999999999999</v>
      </c>
      <c r="S3784" s="6">
        <v>3</v>
      </c>
      <c r="T3784" s="6">
        <v>0.2</v>
      </c>
      <c r="U3784" s="6">
        <v>3.3389999999999995</v>
      </c>
      <c r="V3784" s="7" t="str">
        <f>IF(M3784=[1]People!$B$5,[1]People!$A$5,IF(M3784=[1]People!$B$4,[1]People!$A$4,IF(M3784=[1]People!$B$3,[1]People!$A$3,IF(M3784=[1]People!$B$2,[1]People!$A$2,0))))</f>
        <v>Cassandra Brandow</v>
      </c>
      <c r="W3784" s="7" t="str">
        <f>IFERROR(INDEX([1]Returns!A$1:A$65536,MATCH(B3784,[1]Returns!B$1:B$65536,0)),"No")</f>
        <v>No</v>
      </c>
    </row>
    <row r="3785" spans="1:23" x14ac:dyDescent="0.2">
      <c r="A3785" s="1">
        <v>3784</v>
      </c>
      <c r="B3785" s="3" t="s">
        <v>6938</v>
      </c>
      <c r="C3785" s="4">
        <v>43782</v>
      </c>
      <c r="D3785" s="4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5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6">
        <v>720.06400000000008</v>
      </c>
      <c r="S3785" s="6">
        <v>4</v>
      </c>
      <c r="T3785" s="6">
        <v>0.2</v>
      </c>
      <c r="U3785" s="6">
        <v>-63.005600000000015</v>
      </c>
      <c r="V3785" s="7" t="str">
        <f>IF(M3785=[1]People!$B$5,[1]People!$A$5,IF(M3785=[1]People!$B$4,[1]People!$A$4,IF(M3785=[1]People!$B$3,[1]People!$A$3,IF(M3785=[1]People!$B$2,[1]People!$A$2,0))))</f>
        <v>Cassandra Brandow</v>
      </c>
      <c r="W3785" s="7" t="str">
        <f>IFERROR(INDEX([1]Returns!A$1:A$65536,MATCH(B3785,[1]Returns!B$1:B$65536,0)),"No")</f>
        <v>No</v>
      </c>
    </row>
    <row r="3786" spans="1:23" x14ac:dyDescent="0.2">
      <c r="A3786" s="1">
        <v>3785</v>
      </c>
      <c r="B3786" s="3" t="s">
        <v>6939</v>
      </c>
      <c r="C3786" s="4">
        <v>43677</v>
      </c>
      <c r="D3786" s="4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5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6">
        <v>41.424000000000007</v>
      </c>
      <c r="S3786" s="6">
        <v>2</v>
      </c>
      <c r="T3786" s="6">
        <v>0.2</v>
      </c>
      <c r="U3786" s="6">
        <v>8.2847999999999971</v>
      </c>
      <c r="V3786" s="7" t="str">
        <f>IF(M3786=[1]People!$B$5,[1]People!$A$5,IF(M3786=[1]People!$B$4,[1]People!$A$4,IF(M3786=[1]People!$B$3,[1]People!$A$3,IF(M3786=[1]People!$B$2,[1]People!$A$2,0))))</f>
        <v>Cassandra Brandow</v>
      </c>
      <c r="W3786" s="7" t="str">
        <f>IFERROR(INDEX([1]Returns!A$1:A$65536,MATCH(B3786,[1]Returns!B$1:B$65536,0)),"No")</f>
        <v>No</v>
      </c>
    </row>
    <row r="3787" spans="1:23" x14ac:dyDescent="0.2">
      <c r="A3787" s="1">
        <v>3786</v>
      </c>
      <c r="B3787" s="3" t="s">
        <v>6940</v>
      </c>
      <c r="C3787" s="4">
        <v>43825</v>
      </c>
      <c r="D3787" s="4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5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6">
        <v>3.1320000000000001</v>
      </c>
      <c r="S3787" s="6">
        <v>2</v>
      </c>
      <c r="T3787" s="6">
        <v>0.7</v>
      </c>
      <c r="U3787" s="6">
        <v>-2.6099999999999994</v>
      </c>
      <c r="V3787" s="7" t="str">
        <f>IF(M3787=[1]People!$B$5,[1]People!$A$5,IF(M3787=[1]People!$B$4,[1]People!$A$4,IF(M3787=[1]People!$B$3,[1]People!$A$3,IF(M3787=[1]People!$B$2,[1]People!$A$2,0))))</f>
        <v>Chuck Magee</v>
      </c>
      <c r="W3787" s="7" t="str">
        <f>IFERROR(INDEX([1]Returns!A$1:A$65536,MATCH(B3787,[1]Returns!B$1:B$65536,0)),"No")</f>
        <v>No</v>
      </c>
    </row>
    <row r="3788" spans="1:23" x14ac:dyDescent="0.2">
      <c r="A3788" s="1">
        <v>3787</v>
      </c>
      <c r="B3788" s="3" t="s">
        <v>6943</v>
      </c>
      <c r="C3788" s="4">
        <v>43404</v>
      </c>
      <c r="D3788" s="4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5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6">
        <v>1085.42</v>
      </c>
      <c r="S3788" s="6">
        <v>7</v>
      </c>
      <c r="T3788" s="6">
        <v>0</v>
      </c>
      <c r="U3788" s="6">
        <v>282.20920000000001</v>
      </c>
      <c r="V3788" s="7" t="str">
        <f>IF(M3788=[1]People!$B$5,[1]People!$A$5,IF(M3788=[1]People!$B$4,[1]People!$A$4,IF(M3788=[1]People!$B$3,[1]People!$A$3,IF(M3788=[1]People!$B$2,[1]People!$A$2,0))))</f>
        <v>Anna Andreadi</v>
      </c>
      <c r="W3788" s="7" t="str">
        <f>IFERROR(INDEX([1]Returns!A$1:A$65536,MATCH(B3788,[1]Returns!B$1:B$65536,0)),"No")</f>
        <v>No</v>
      </c>
    </row>
    <row r="3789" spans="1:23" x14ac:dyDescent="0.2">
      <c r="A3789" s="1">
        <v>3788</v>
      </c>
      <c r="B3789" s="3" t="s">
        <v>6944</v>
      </c>
      <c r="C3789" s="4">
        <v>43347</v>
      </c>
      <c r="D3789" s="4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5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6">
        <v>3.9119999999999999</v>
      </c>
      <c r="S3789" s="6">
        <v>1</v>
      </c>
      <c r="T3789" s="6">
        <v>0.2</v>
      </c>
      <c r="U3789" s="6">
        <v>1.0269000000000001</v>
      </c>
      <c r="V3789" s="7" t="str">
        <f>IF(M3789=[1]People!$B$5,[1]People!$A$5,IF(M3789=[1]People!$B$4,[1]People!$A$4,IF(M3789=[1]People!$B$3,[1]People!$A$3,IF(M3789=[1]People!$B$2,[1]People!$A$2,0))))</f>
        <v>Kelly Williams</v>
      </c>
      <c r="W3789" s="7" t="str">
        <f>IFERROR(INDEX([1]Returns!A$1:A$65536,MATCH(B3789,[1]Returns!B$1:B$65536,0)),"No")</f>
        <v>No</v>
      </c>
    </row>
    <row r="3790" spans="1:23" x14ac:dyDescent="0.2">
      <c r="A3790" s="1">
        <v>3789</v>
      </c>
      <c r="B3790" s="3" t="s">
        <v>6944</v>
      </c>
      <c r="C3790" s="4">
        <v>43347</v>
      </c>
      <c r="D3790" s="4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5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6">
        <v>62.376000000000005</v>
      </c>
      <c r="S3790" s="6">
        <v>3</v>
      </c>
      <c r="T3790" s="6">
        <v>0.2</v>
      </c>
      <c r="U3790" s="6">
        <v>7.0172999999999952</v>
      </c>
      <c r="V3790" s="7" t="str">
        <f>IF(M3790=[1]People!$B$5,[1]People!$A$5,IF(M3790=[1]People!$B$4,[1]People!$A$4,IF(M3790=[1]People!$B$3,[1]People!$A$3,IF(M3790=[1]People!$B$2,[1]People!$A$2,0))))</f>
        <v>Kelly Williams</v>
      </c>
      <c r="W3790" s="7" t="str">
        <f>IFERROR(INDEX([1]Returns!A$1:A$65536,MATCH(B3790,[1]Returns!B$1:B$65536,0)),"No")</f>
        <v>No</v>
      </c>
    </row>
    <row r="3791" spans="1:23" x14ac:dyDescent="0.2">
      <c r="A3791" s="1">
        <v>3790</v>
      </c>
      <c r="B3791" s="3" t="s">
        <v>6945</v>
      </c>
      <c r="C3791" s="4">
        <v>43207</v>
      </c>
      <c r="D3791" s="4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5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6">
        <v>29.049999999999997</v>
      </c>
      <c r="S3791" s="6">
        <v>5</v>
      </c>
      <c r="T3791" s="6">
        <v>0</v>
      </c>
      <c r="U3791" s="6">
        <v>9.0054999999999996</v>
      </c>
      <c r="V3791" s="7" t="str">
        <f>IF(M3791=[1]People!$B$5,[1]People!$A$5,IF(M3791=[1]People!$B$4,[1]People!$A$4,IF(M3791=[1]People!$B$3,[1]People!$A$3,IF(M3791=[1]People!$B$2,[1]People!$A$2,0))))</f>
        <v>Kelly Williams</v>
      </c>
      <c r="W3791" s="7" t="str">
        <f>IFERROR(INDEX([1]Returns!A$1:A$65536,MATCH(B3791,[1]Returns!B$1:B$65536,0)),"No")</f>
        <v>No</v>
      </c>
    </row>
    <row r="3792" spans="1:23" x14ac:dyDescent="0.2">
      <c r="A3792" s="1">
        <v>3791</v>
      </c>
      <c r="B3792" s="3" t="s">
        <v>6946</v>
      </c>
      <c r="C3792" s="4">
        <v>42556</v>
      </c>
      <c r="D3792" s="4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5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6">
        <v>180.96000000000004</v>
      </c>
      <c r="S3792" s="6">
        <v>6</v>
      </c>
      <c r="T3792" s="6">
        <v>0.2</v>
      </c>
      <c r="U3792" s="6">
        <v>67.86</v>
      </c>
      <c r="V3792" s="7" t="str">
        <f>IF(M3792=[1]People!$B$5,[1]People!$A$5,IF(M3792=[1]People!$B$4,[1]People!$A$4,IF(M3792=[1]People!$B$3,[1]People!$A$3,IF(M3792=[1]People!$B$2,[1]People!$A$2,0))))</f>
        <v>Anna Andreadi</v>
      </c>
      <c r="W3792" s="7" t="str">
        <f>IFERROR(INDEX([1]Returns!A$1:A$65536,MATCH(B3792,[1]Returns!B$1:B$65536,0)),"No")</f>
        <v>No</v>
      </c>
    </row>
    <row r="3793" spans="1:23" x14ac:dyDescent="0.2">
      <c r="A3793" s="1">
        <v>3792</v>
      </c>
      <c r="B3793" s="3" t="s">
        <v>6947</v>
      </c>
      <c r="C3793" s="4">
        <v>42793</v>
      </c>
      <c r="D3793" s="4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5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6">
        <v>4.4190000000000005</v>
      </c>
      <c r="S3793" s="6">
        <v>3</v>
      </c>
      <c r="T3793" s="6">
        <v>0.7</v>
      </c>
      <c r="U3793" s="6">
        <v>-3.3879000000000001</v>
      </c>
      <c r="V3793" s="7" t="str">
        <f>IF(M3793=[1]People!$B$5,[1]People!$A$5,IF(M3793=[1]People!$B$4,[1]People!$A$4,IF(M3793=[1]People!$B$3,[1]People!$A$3,IF(M3793=[1]People!$B$2,[1]People!$A$2,0))))</f>
        <v>Chuck Magee</v>
      </c>
      <c r="W3793" s="7" t="str">
        <f>IFERROR(INDEX([1]Returns!A$1:A$65536,MATCH(B3793,[1]Returns!B$1:B$65536,0)),"No")</f>
        <v>No</v>
      </c>
    </row>
    <row r="3794" spans="1:23" x14ac:dyDescent="0.2">
      <c r="A3794" s="1">
        <v>3793</v>
      </c>
      <c r="B3794" s="3" t="s">
        <v>6947</v>
      </c>
      <c r="C3794" s="4">
        <v>42793</v>
      </c>
      <c r="D3794" s="4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5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6">
        <v>16.032</v>
      </c>
      <c r="S3794" s="6">
        <v>6</v>
      </c>
      <c r="T3794" s="6">
        <v>0.2</v>
      </c>
      <c r="U3794" s="6">
        <v>2.2043999999999979</v>
      </c>
      <c r="V3794" s="7" t="str">
        <f>IF(M3794=[1]People!$B$5,[1]People!$A$5,IF(M3794=[1]People!$B$4,[1]People!$A$4,IF(M3794=[1]People!$B$3,[1]People!$A$3,IF(M3794=[1]People!$B$2,[1]People!$A$2,0))))</f>
        <v>Chuck Magee</v>
      </c>
      <c r="W3794" s="7" t="str">
        <f>IFERROR(INDEX([1]Returns!A$1:A$65536,MATCH(B3794,[1]Returns!B$1:B$65536,0)),"No")</f>
        <v>No</v>
      </c>
    </row>
    <row r="3795" spans="1:23" x14ac:dyDescent="0.2">
      <c r="A3795" s="1">
        <v>3794</v>
      </c>
      <c r="B3795" s="3" t="s">
        <v>6949</v>
      </c>
      <c r="C3795" s="4">
        <v>43066</v>
      </c>
      <c r="D3795" s="4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5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6">
        <v>29.79</v>
      </c>
      <c r="S3795" s="6">
        <v>3</v>
      </c>
      <c r="T3795" s="6">
        <v>0</v>
      </c>
      <c r="U3795" s="6">
        <v>12.511800000000001</v>
      </c>
      <c r="V3795" s="7" t="str">
        <f>IF(M3795=[1]People!$B$5,[1]People!$A$5,IF(M3795=[1]People!$B$4,[1]People!$A$4,IF(M3795=[1]People!$B$3,[1]People!$A$3,IF(M3795=[1]People!$B$2,[1]People!$A$2,0))))</f>
        <v>Chuck Magee</v>
      </c>
      <c r="W3795" s="7" t="str">
        <f>IFERROR(INDEX([1]Returns!A$1:A$65536,MATCH(B3795,[1]Returns!B$1:B$65536,0)),"No")</f>
        <v>No</v>
      </c>
    </row>
    <row r="3796" spans="1:23" x14ac:dyDescent="0.2">
      <c r="A3796" s="1">
        <v>3795</v>
      </c>
      <c r="B3796" s="3" t="s">
        <v>6950</v>
      </c>
      <c r="C3796" s="4">
        <v>42396</v>
      </c>
      <c r="D3796" s="4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5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6">
        <v>57.23</v>
      </c>
      <c r="S3796" s="6">
        <v>1</v>
      </c>
      <c r="T3796" s="6">
        <v>0</v>
      </c>
      <c r="U3796" s="6">
        <v>14.307499999999997</v>
      </c>
      <c r="V3796" s="7" t="str">
        <f>IF(M3796=[1]People!$B$5,[1]People!$A$5,IF(M3796=[1]People!$B$4,[1]People!$A$4,IF(M3796=[1]People!$B$3,[1]People!$A$3,IF(M3796=[1]People!$B$2,[1]People!$A$2,0))))</f>
        <v>Anna Andreadi</v>
      </c>
      <c r="W3796" s="7" t="str">
        <f>IFERROR(INDEX([1]Returns!A$1:A$65536,MATCH(B3796,[1]Returns!B$1:B$65536,0)),"No")</f>
        <v>No</v>
      </c>
    </row>
    <row r="3797" spans="1:23" x14ac:dyDescent="0.2">
      <c r="A3797" s="1">
        <v>3796</v>
      </c>
      <c r="B3797" s="3" t="s">
        <v>6950</v>
      </c>
      <c r="C3797" s="4">
        <v>42396</v>
      </c>
      <c r="D3797" s="4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5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6">
        <v>333</v>
      </c>
      <c r="S3797" s="6">
        <v>3</v>
      </c>
      <c r="T3797" s="6">
        <v>0.2</v>
      </c>
      <c r="U3797" s="6">
        <v>-16.649999999999991</v>
      </c>
      <c r="V3797" s="7" t="str">
        <f>IF(M3797=[1]People!$B$5,[1]People!$A$5,IF(M3797=[1]People!$B$4,[1]People!$A$4,IF(M3797=[1]People!$B$3,[1]People!$A$3,IF(M3797=[1]People!$B$2,[1]People!$A$2,0))))</f>
        <v>Anna Andreadi</v>
      </c>
      <c r="W3797" s="7" t="str">
        <f>IFERROR(INDEX([1]Returns!A$1:A$65536,MATCH(B3797,[1]Returns!B$1:B$65536,0)),"No")</f>
        <v>No</v>
      </c>
    </row>
    <row r="3798" spans="1:23" x14ac:dyDescent="0.2">
      <c r="A3798" s="1">
        <v>3797</v>
      </c>
      <c r="B3798" s="3" t="s">
        <v>6950</v>
      </c>
      <c r="C3798" s="4">
        <v>42396</v>
      </c>
      <c r="D3798" s="4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5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6">
        <v>36.44</v>
      </c>
      <c r="S3798" s="6">
        <v>4</v>
      </c>
      <c r="T3798" s="6">
        <v>0</v>
      </c>
      <c r="U3798" s="6">
        <v>12.025199999999998</v>
      </c>
      <c r="V3798" s="7" t="str">
        <f>IF(M3798=[1]People!$B$5,[1]People!$A$5,IF(M3798=[1]People!$B$4,[1]People!$A$4,IF(M3798=[1]People!$B$3,[1]People!$A$3,IF(M3798=[1]People!$B$2,[1]People!$A$2,0))))</f>
        <v>Anna Andreadi</v>
      </c>
      <c r="W3798" s="7" t="str">
        <f>IFERROR(INDEX([1]Returns!A$1:A$65536,MATCH(B3798,[1]Returns!B$1:B$65536,0)),"No")</f>
        <v>No</v>
      </c>
    </row>
    <row r="3799" spans="1:23" x14ac:dyDescent="0.2">
      <c r="A3799" s="1">
        <v>3798</v>
      </c>
      <c r="B3799" s="3" t="s">
        <v>6957</v>
      </c>
      <c r="C3799" s="4">
        <v>43731</v>
      </c>
      <c r="D3799" s="4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5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6">
        <v>251.64</v>
      </c>
      <c r="S3799" s="6">
        <v>3</v>
      </c>
      <c r="T3799" s="6">
        <v>0.2</v>
      </c>
      <c r="U3799" s="6">
        <v>88.073999999999984</v>
      </c>
      <c r="V3799" s="7" t="str">
        <f>IF(M3799=[1]People!$B$5,[1]People!$A$5,IF(M3799=[1]People!$B$4,[1]People!$A$4,IF(M3799=[1]People!$B$3,[1]People!$A$3,IF(M3799=[1]People!$B$2,[1]People!$A$2,0))))</f>
        <v>Cassandra Brandow</v>
      </c>
      <c r="W3799" s="7" t="str">
        <f>IFERROR(INDEX([1]Returns!A$1:A$65536,MATCH(B3799,[1]Returns!B$1:B$65536,0)),"No")</f>
        <v>No</v>
      </c>
    </row>
    <row r="3800" spans="1:23" x14ac:dyDescent="0.2">
      <c r="A3800" s="1">
        <v>3799</v>
      </c>
      <c r="B3800" s="3" t="s">
        <v>6958</v>
      </c>
      <c r="C3800" s="4">
        <v>43773</v>
      </c>
      <c r="D3800" s="4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5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6">
        <v>523.76400000000001</v>
      </c>
      <c r="S3800" s="6">
        <v>3</v>
      </c>
      <c r="T3800" s="6">
        <v>0.4</v>
      </c>
      <c r="U3800" s="6">
        <v>-192.04680000000008</v>
      </c>
      <c r="V3800" s="7" t="str">
        <f>IF(M3800=[1]People!$B$5,[1]People!$A$5,IF(M3800=[1]People!$B$4,[1]People!$A$4,IF(M3800=[1]People!$B$3,[1]People!$A$3,IF(M3800=[1]People!$B$2,[1]People!$A$2,0))))</f>
        <v>Cassandra Brandow</v>
      </c>
      <c r="W3800" s="7" t="str">
        <f>IFERROR(INDEX([1]Returns!A$1:A$65536,MATCH(B3800,[1]Returns!B$1:B$65536,0)),"No")</f>
        <v>No</v>
      </c>
    </row>
    <row r="3801" spans="1:23" x14ac:dyDescent="0.2">
      <c r="A3801" s="1">
        <v>3800</v>
      </c>
      <c r="B3801" s="3" t="s">
        <v>6958</v>
      </c>
      <c r="C3801" s="4">
        <v>43773</v>
      </c>
      <c r="D3801" s="4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5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6">
        <v>1359.96</v>
      </c>
      <c r="S3801" s="6">
        <v>5</v>
      </c>
      <c r="T3801" s="6">
        <v>0.2</v>
      </c>
      <c r="U3801" s="6">
        <v>118.99650000000003</v>
      </c>
      <c r="V3801" s="7" t="str">
        <f>IF(M3801=[1]People!$B$5,[1]People!$A$5,IF(M3801=[1]People!$B$4,[1]People!$A$4,IF(M3801=[1]People!$B$3,[1]People!$A$3,IF(M3801=[1]People!$B$2,[1]People!$A$2,0))))</f>
        <v>Cassandra Brandow</v>
      </c>
      <c r="W3801" s="7" t="str">
        <f>IFERROR(INDEX([1]Returns!A$1:A$65536,MATCH(B3801,[1]Returns!B$1:B$65536,0)),"No")</f>
        <v>No</v>
      </c>
    </row>
    <row r="3802" spans="1:23" x14ac:dyDescent="0.2">
      <c r="A3802" s="1">
        <v>3801</v>
      </c>
      <c r="B3802" s="3" t="s">
        <v>6959</v>
      </c>
      <c r="C3802" s="4">
        <v>43387</v>
      </c>
      <c r="D3802" s="4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5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6">
        <v>102.59200000000001</v>
      </c>
      <c r="S3802" s="6">
        <v>1</v>
      </c>
      <c r="T3802" s="6">
        <v>0.2</v>
      </c>
      <c r="U3802" s="6">
        <v>10.2592</v>
      </c>
      <c r="V3802" s="7" t="str">
        <f>IF(M3802=[1]People!$B$5,[1]People!$A$5,IF(M3802=[1]People!$B$4,[1]People!$A$4,IF(M3802=[1]People!$B$3,[1]People!$A$3,IF(M3802=[1]People!$B$2,[1]People!$A$2,0))))</f>
        <v>Cassandra Brandow</v>
      </c>
      <c r="W3802" s="7" t="str">
        <f>IFERROR(INDEX([1]Returns!A$1:A$65536,MATCH(B3802,[1]Returns!B$1:B$65536,0)),"No")</f>
        <v>No</v>
      </c>
    </row>
    <row r="3803" spans="1:23" x14ac:dyDescent="0.2">
      <c r="A3803" s="1">
        <v>3802</v>
      </c>
      <c r="B3803" s="3" t="s">
        <v>6959</v>
      </c>
      <c r="C3803" s="4">
        <v>43387</v>
      </c>
      <c r="D3803" s="4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5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6">
        <v>22.704000000000001</v>
      </c>
      <c r="S3803" s="6">
        <v>1</v>
      </c>
      <c r="T3803" s="6">
        <v>0.2</v>
      </c>
      <c r="U3803" s="6">
        <v>5.9597999999999995</v>
      </c>
      <c r="V3803" s="7" t="str">
        <f>IF(M3803=[1]People!$B$5,[1]People!$A$5,IF(M3803=[1]People!$B$4,[1]People!$A$4,IF(M3803=[1]People!$B$3,[1]People!$A$3,IF(M3803=[1]People!$B$2,[1]People!$A$2,0))))</f>
        <v>Cassandra Brandow</v>
      </c>
      <c r="W3803" s="7" t="str">
        <f>IFERROR(INDEX([1]Returns!A$1:A$65536,MATCH(B3803,[1]Returns!B$1:B$65536,0)),"No")</f>
        <v>No</v>
      </c>
    </row>
    <row r="3804" spans="1:23" x14ac:dyDescent="0.2">
      <c r="A3804" s="1">
        <v>3803</v>
      </c>
      <c r="B3804" s="3" t="s">
        <v>6959</v>
      </c>
      <c r="C3804" s="4">
        <v>43387</v>
      </c>
      <c r="D3804" s="4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5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6">
        <v>93.024000000000001</v>
      </c>
      <c r="S3804" s="6">
        <v>3</v>
      </c>
      <c r="T3804" s="6">
        <v>0.2</v>
      </c>
      <c r="U3804" s="6">
        <v>33.721199999999996</v>
      </c>
      <c r="V3804" s="7" t="str">
        <f>IF(M3804=[1]People!$B$5,[1]People!$A$5,IF(M3804=[1]People!$B$4,[1]People!$A$4,IF(M3804=[1]People!$B$3,[1]People!$A$3,IF(M3804=[1]People!$B$2,[1]People!$A$2,0))))</f>
        <v>Cassandra Brandow</v>
      </c>
      <c r="W3804" s="7" t="str">
        <f>IFERROR(INDEX([1]Returns!A$1:A$65536,MATCH(B3804,[1]Returns!B$1:B$65536,0)),"No")</f>
        <v>No</v>
      </c>
    </row>
    <row r="3805" spans="1:23" x14ac:dyDescent="0.2">
      <c r="A3805" s="1">
        <v>3804</v>
      </c>
      <c r="B3805" s="3" t="s">
        <v>6959</v>
      </c>
      <c r="C3805" s="4">
        <v>43387</v>
      </c>
      <c r="D3805" s="4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5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6">
        <v>12.768000000000001</v>
      </c>
      <c r="S3805" s="6">
        <v>2</v>
      </c>
      <c r="T3805" s="6">
        <v>0.2</v>
      </c>
      <c r="U3805" s="6">
        <v>1.436399999999999</v>
      </c>
      <c r="V3805" s="7" t="str">
        <f>IF(M3805=[1]People!$B$5,[1]People!$A$5,IF(M3805=[1]People!$B$4,[1]People!$A$4,IF(M3805=[1]People!$B$3,[1]People!$A$3,IF(M3805=[1]People!$B$2,[1]People!$A$2,0))))</f>
        <v>Cassandra Brandow</v>
      </c>
      <c r="W3805" s="7" t="str">
        <f>IFERROR(INDEX([1]Returns!A$1:A$65536,MATCH(B3805,[1]Returns!B$1:B$65536,0)),"No")</f>
        <v>No</v>
      </c>
    </row>
    <row r="3806" spans="1:23" x14ac:dyDescent="0.2">
      <c r="A3806" s="1">
        <v>3805</v>
      </c>
      <c r="B3806" s="3" t="s">
        <v>6959</v>
      </c>
      <c r="C3806" s="4">
        <v>43387</v>
      </c>
      <c r="D3806" s="4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5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6">
        <v>35.008000000000003</v>
      </c>
      <c r="S3806" s="6">
        <v>4</v>
      </c>
      <c r="T3806" s="6">
        <v>0.2</v>
      </c>
      <c r="U3806" s="6">
        <v>13.127999999999998</v>
      </c>
      <c r="V3806" s="7" t="str">
        <f>IF(M3806=[1]People!$B$5,[1]People!$A$5,IF(M3806=[1]People!$B$4,[1]People!$A$4,IF(M3806=[1]People!$B$3,[1]People!$A$3,IF(M3806=[1]People!$B$2,[1]People!$A$2,0))))</f>
        <v>Cassandra Brandow</v>
      </c>
      <c r="W3806" s="7" t="str">
        <f>IFERROR(INDEX([1]Returns!A$1:A$65536,MATCH(B3806,[1]Returns!B$1:B$65536,0)),"No")</f>
        <v>No</v>
      </c>
    </row>
    <row r="3807" spans="1:23" x14ac:dyDescent="0.2">
      <c r="A3807" s="1">
        <v>3806</v>
      </c>
      <c r="B3807" s="3" t="s">
        <v>6959</v>
      </c>
      <c r="C3807" s="4">
        <v>43387</v>
      </c>
      <c r="D3807" s="4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5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6">
        <v>39.152000000000001</v>
      </c>
      <c r="S3807" s="6">
        <v>1</v>
      </c>
      <c r="T3807" s="6">
        <v>0.2</v>
      </c>
      <c r="U3807" s="6">
        <v>14.681999999999999</v>
      </c>
      <c r="V3807" s="7" t="str">
        <f>IF(M3807=[1]People!$B$5,[1]People!$A$5,IF(M3807=[1]People!$B$4,[1]People!$A$4,IF(M3807=[1]People!$B$3,[1]People!$A$3,IF(M3807=[1]People!$B$2,[1]People!$A$2,0))))</f>
        <v>Cassandra Brandow</v>
      </c>
      <c r="W3807" s="7" t="str">
        <f>IFERROR(INDEX([1]Returns!A$1:A$65536,MATCH(B3807,[1]Returns!B$1:B$65536,0)),"No")</f>
        <v>No</v>
      </c>
    </row>
    <row r="3808" spans="1:23" x14ac:dyDescent="0.2">
      <c r="A3808" s="1">
        <v>3807</v>
      </c>
      <c r="B3808" s="3" t="s">
        <v>6964</v>
      </c>
      <c r="C3808" s="4">
        <v>43051</v>
      </c>
      <c r="D3808" s="4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5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6">
        <v>11.76</v>
      </c>
      <c r="S3808" s="6">
        <v>5</v>
      </c>
      <c r="T3808" s="6">
        <v>0.2</v>
      </c>
      <c r="U3808" s="6">
        <v>1.3229999999999991</v>
      </c>
      <c r="V3808" s="7" t="str">
        <f>IF(M3808=[1]People!$B$5,[1]People!$A$5,IF(M3808=[1]People!$B$4,[1]People!$A$4,IF(M3808=[1]People!$B$3,[1]People!$A$3,IF(M3808=[1]People!$B$2,[1]People!$A$2,0))))</f>
        <v>Cassandra Brandow</v>
      </c>
      <c r="W3808" s="7" t="str">
        <f>IFERROR(INDEX([1]Returns!A$1:A$65536,MATCH(B3808,[1]Returns!B$1:B$65536,0)),"No")</f>
        <v>Yes</v>
      </c>
    </row>
    <row r="3809" spans="1:23" x14ac:dyDescent="0.2">
      <c r="A3809" s="1">
        <v>3808</v>
      </c>
      <c r="B3809" s="3" t="s">
        <v>6964</v>
      </c>
      <c r="C3809" s="4">
        <v>43051</v>
      </c>
      <c r="D3809" s="4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5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6">
        <v>5.2380000000000013</v>
      </c>
      <c r="S3809" s="6">
        <v>2</v>
      </c>
      <c r="T3809" s="6">
        <v>0.7</v>
      </c>
      <c r="U3809" s="6">
        <v>-4.0158000000000005</v>
      </c>
      <c r="V3809" s="7" t="str">
        <f>IF(M3809=[1]People!$B$5,[1]People!$A$5,IF(M3809=[1]People!$B$4,[1]People!$A$4,IF(M3809=[1]People!$B$3,[1]People!$A$3,IF(M3809=[1]People!$B$2,[1]People!$A$2,0))))</f>
        <v>Cassandra Brandow</v>
      </c>
      <c r="W3809" s="7" t="str">
        <f>IFERROR(INDEX([1]Returns!A$1:A$65536,MATCH(B3809,[1]Returns!B$1:B$65536,0)),"No")</f>
        <v>Yes</v>
      </c>
    </row>
    <row r="3810" spans="1:23" x14ac:dyDescent="0.2">
      <c r="A3810" s="1">
        <v>3809</v>
      </c>
      <c r="B3810" s="3" t="s">
        <v>6964</v>
      </c>
      <c r="C3810" s="4">
        <v>43051</v>
      </c>
      <c r="D3810" s="4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5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6">
        <v>4.6619999999999999</v>
      </c>
      <c r="S3810" s="6">
        <v>3</v>
      </c>
      <c r="T3810" s="6">
        <v>0.7</v>
      </c>
      <c r="U3810" s="6">
        <v>-3.7295999999999996</v>
      </c>
      <c r="V3810" s="7" t="str">
        <f>IF(M3810=[1]People!$B$5,[1]People!$A$5,IF(M3810=[1]People!$B$4,[1]People!$A$4,IF(M3810=[1]People!$B$3,[1]People!$A$3,IF(M3810=[1]People!$B$2,[1]People!$A$2,0))))</f>
        <v>Cassandra Brandow</v>
      </c>
      <c r="W3810" s="7" t="str">
        <f>IFERROR(INDEX([1]Returns!A$1:A$65536,MATCH(B3810,[1]Returns!B$1:B$65536,0)),"No")</f>
        <v>Yes</v>
      </c>
    </row>
    <row r="3811" spans="1:23" x14ac:dyDescent="0.2">
      <c r="A3811" s="1">
        <v>3810</v>
      </c>
      <c r="B3811" s="3" t="s">
        <v>6964</v>
      </c>
      <c r="C3811" s="4">
        <v>43051</v>
      </c>
      <c r="D3811" s="4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5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6">
        <v>523.91999999999996</v>
      </c>
      <c r="S3811" s="6">
        <v>5</v>
      </c>
      <c r="T3811" s="6">
        <v>0.2</v>
      </c>
      <c r="U3811" s="6">
        <v>-72.039000000000044</v>
      </c>
      <c r="V3811" s="7" t="str">
        <f>IF(M3811=[1]People!$B$5,[1]People!$A$5,IF(M3811=[1]People!$B$4,[1]People!$A$4,IF(M3811=[1]People!$B$3,[1]People!$A$3,IF(M3811=[1]People!$B$2,[1]People!$A$2,0))))</f>
        <v>Cassandra Brandow</v>
      </c>
      <c r="W3811" s="7" t="str">
        <f>IFERROR(INDEX([1]Returns!A$1:A$65536,MATCH(B3811,[1]Returns!B$1:B$65536,0)),"No")</f>
        <v>Yes</v>
      </c>
    </row>
    <row r="3812" spans="1:23" x14ac:dyDescent="0.2">
      <c r="A3812" s="1">
        <v>3811</v>
      </c>
      <c r="B3812" s="3" t="s">
        <v>6964</v>
      </c>
      <c r="C3812" s="4">
        <v>43051</v>
      </c>
      <c r="D3812" s="4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5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6">
        <v>100.792</v>
      </c>
      <c r="S3812" s="6">
        <v>1</v>
      </c>
      <c r="T3812" s="6">
        <v>0.2</v>
      </c>
      <c r="U3812" s="6">
        <v>10.079200000000007</v>
      </c>
      <c r="V3812" s="7" t="str">
        <f>IF(M3812=[1]People!$B$5,[1]People!$A$5,IF(M3812=[1]People!$B$4,[1]People!$A$4,IF(M3812=[1]People!$B$3,[1]People!$A$3,IF(M3812=[1]People!$B$2,[1]People!$A$2,0))))</f>
        <v>Cassandra Brandow</v>
      </c>
      <c r="W3812" s="7" t="str">
        <f>IFERROR(INDEX([1]Returns!A$1:A$65536,MATCH(B3812,[1]Returns!B$1:B$65536,0)),"No")</f>
        <v>Yes</v>
      </c>
    </row>
    <row r="3813" spans="1:23" x14ac:dyDescent="0.2">
      <c r="A3813" s="1">
        <v>3812</v>
      </c>
      <c r="B3813" s="3" t="s">
        <v>6964</v>
      </c>
      <c r="C3813" s="4">
        <v>43051</v>
      </c>
      <c r="D3813" s="4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5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6">
        <v>146.13600000000002</v>
      </c>
      <c r="S3813" s="6">
        <v>3</v>
      </c>
      <c r="T3813" s="6">
        <v>0.2</v>
      </c>
      <c r="U3813" s="6">
        <v>16.440299999999986</v>
      </c>
      <c r="V3813" s="7" t="str">
        <f>IF(M3813=[1]People!$B$5,[1]People!$A$5,IF(M3813=[1]People!$B$4,[1]People!$A$4,IF(M3813=[1]People!$B$3,[1]People!$A$3,IF(M3813=[1]People!$B$2,[1]People!$A$2,0))))</f>
        <v>Cassandra Brandow</v>
      </c>
      <c r="W3813" s="7" t="str">
        <f>IFERROR(INDEX([1]Returns!A$1:A$65536,MATCH(B3813,[1]Returns!B$1:B$65536,0)),"No")</f>
        <v>Yes</v>
      </c>
    </row>
    <row r="3814" spans="1:23" x14ac:dyDescent="0.2">
      <c r="A3814" s="1">
        <v>3813</v>
      </c>
      <c r="B3814" s="3" t="s">
        <v>6967</v>
      </c>
      <c r="C3814" s="4">
        <v>43529</v>
      </c>
      <c r="D3814" s="4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5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6">
        <v>25.06</v>
      </c>
      <c r="S3814" s="6">
        <v>2</v>
      </c>
      <c r="T3814" s="6">
        <v>0</v>
      </c>
      <c r="U3814" s="6">
        <v>11.778199999999998</v>
      </c>
      <c r="V3814" s="7" t="str">
        <f>IF(M3814=[1]People!$B$5,[1]People!$A$5,IF(M3814=[1]People!$B$4,[1]People!$A$4,IF(M3814=[1]People!$B$3,[1]People!$A$3,IF(M3814=[1]People!$B$2,[1]People!$A$2,0))))</f>
        <v>Kelly Williams</v>
      </c>
      <c r="W3814" s="7" t="str">
        <f>IFERROR(INDEX([1]Returns!A$1:A$65536,MATCH(B3814,[1]Returns!B$1:B$65536,0)),"No")</f>
        <v>No</v>
      </c>
    </row>
    <row r="3815" spans="1:23" x14ac:dyDescent="0.2">
      <c r="A3815" s="1">
        <v>3814</v>
      </c>
      <c r="B3815" s="3" t="s">
        <v>6970</v>
      </c>
      <c r="C3815" s="4">
        <v>43044</v>
      </c>
      <c r="D3815" s="4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5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6">
        <v>19.824000000000002</v>
      </c>
      <c r="S3815" s="6">
        <v>6</v>
      </c>
      <c r="T3815" s="6">
        <v>0.2</v>
      </c>
      <c r="U3815" s="6">
        <v>6.4427999999999992</v>
      </c>
      <c r="V3815" s="7" t="str">
        <f>IF(M3815=[1]People!$B$5,[1]People!$A$5,IF(M3815=[1]People!$B$4,[1]People!$A$4,IF(M3815=[1]People!$B$3,[1]People!$A$3,IF(M3815=[1]People!$B$2,[1]People!$A$2,0))))</f>
        <v>Kelly Williams</v>
      </c>
      <c r="W3815" s="7" t="str">
        <f>IFERROR(INDEX([1]Returns!A$1:A$65536,MATCH(B3815,[1]Returns!B$1:B$65536,0)),"No")</f>
        <v>No</v>
      </c>
    </row>
    <row r="3816" spans="1:23" x14ac:dyDescent="0.2">
      <c r="A3816" s="1">
        <v>3815</v>
      </c>
      <c r="B3816" s="3" t="s">
        <v>6971</v>
      </c>
      <c r="C3816" s="4">
        <v>43289</v>
      </c>
      <c r="D3816" s="4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5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6">
        <v>823.96000000000015</v>
      </c>
      <c r="S3816" s="6">
        <v>5</v>
      </c>
      <c r="T3816" s="6">
        <v>0.2</v>
      </c>
      <c r="U3816" s="6">
        <v>51.497499999999974</v>
      </c>
      <c r="V3816" s="7" t="str">
        <f>IF(M3816=[1]People!$B$5,[1]People!$A$5,IF(M3816=[1]People!$B$4,[1]People!$A$4,IF(M3816=[1]People!$B$3,[1]People!$A$3,IF(M3816=[1]People!$B$2,[1]People!$A$2,0))))</f>
        <v>Cassandra Brandow</v>
      </c>
      <c r="W3816" s="7" t="str">
        <f>IFERROR(INDEX([1]Returns!A$1:A$65536,MATCH(B3816,[1]Returns!B$1:B$65536,0)),"No")</f>
        <v>No</v>
      </c>
    </row>
    <row r="3817" spans="1:23" x14ac:dyDescent="0.2">
      <c r="A3817" s="1">
        <v>3816</v>
      </c>
      <c r="B3817" s="3" t="s">
        <v>6971</v>
      </c>
      <c r="C3817" s="4">
        <v>43289</v>
      </c>
      <c r="D3817" s="4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5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6">
        <v>15.984000000000002</v>
      </c>
      <c r="S3817" s="6">
        <v>2</v>
      </c>
      <c r="T3817" s="6">
        <v>0.2</v>
      </c>
      <c r="U3817" s="6">
        <v>4.9949999999999992</v>
      </c>
      <c r="V3817" s="7" t="str">
        <f>IF(M3817=[1]People!$B$5,[1]People!$A$5,IF(M3817=[1]People!$B$4,[1]People!$A$4,IF(M3817=[1]People!$B$3,[1]People!$A$3,IF(M3817=[1]People!$B$2,[1]People!$A$2,0))))</f>
        <v>Cassandra Brandow</v>
      </c>
      <c r="W3817" s="7" t="str">
        <f>IFERROR(INDEX([1]Returns!A$1:A$65536,MATCH(B3817,[1]Returns!B$1:B$65536,0)),"No")</f>
        <v>No</v>
      </c>
    </row>
    <row r="3818" spans="1:23" x14ac:dyDescent="0.2">
      <c r="A3818" s="1">
        <v>3817</v>
      </c>
      <c r="B3818" s="3" t="s">
        <v>6972</v>
      </c>
      <c r="C3818" s="4">
        <v>42993</v>
      </c>
      <c r="D3818" s="4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5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6">
        <v>801.96</v>
      </c>
      <c r="S3818" s="6">
        <v>2</v>
      </c>
      <c r="T3818" s="6">
        <v>0</v>
      </c>
      <c r="U3818" s="6">
        <v>200.49</v>
      </c>
      <c r="V3818" s="7" t="str">
        <f>IF(M3818=[1]People!$B$5,[1]People!$A$5,IF(M3818=[1]People!$B$4,[1]People!$A$4,IF(M3818=[1]People!$B$3,[1]People!$A$3,IF(M3818=[1]People!$B$2,[1]People!$A$2,0))))</f>
        <v>Cassandra Brandow</v>
      </c>
      <c r="W3818" s="7" t="str">
        <f>IFERROR(INDEX([1]Returns!A$1:A$65536,MATCH(B3818,[1]Returns!B$1:B$65536,0)),"No")</f>
        <v>No</v>
      </c>
    </row>
    <row r="3819" spans="1:23" x14ac:dyDescent="0.2">
      <c r="A3819" s="1">
        <v>3818</v>
      </c>
      <c r="B3819" s="3" t="s">
        <v>6972</v>
      </c>
      <c r="C3819" s="4">
        <v>42993</v>
      </c>
      <c r="D3819" s="4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5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6">
        <v>59.97</v>
      </c>
      <c r="S3819" s="6">
        <v>3</v>
      </c>
      <c r="T3819" s="6">
        <v>0</v>
      </c>
      <c r="U3819" s="6">
        <v>0</v>
      </c>
      <c r="V3819" s="7" t="str">
        <f>IF(M3819=[1]People!$B$5,[1]People!$A$5,IF(M3819=[1]People!$B$4,[1]People!$A$4,IF(M3819=[1]People!$B$3,[1]People!$A$3,IF(M3819=[1]People!$B$2,[1]People!$A$2,0))))</f>
        <v>Cassandra Brandow</v>
      </c>
      <c r="W3819" s="7" t="str">
        <f>IFERROR(INDEX([1]Returns!A$1:A$65536,MATCH(B3819,[1]Returns!B$1:B$65536,0)),"No")</f>
        <v>No</v>
      </c>
    </row>
    <row r="3820" spans="1:23" x14ac:dyDescent="0.2">
      <c r="A3820" s="1">
        <v>3819</v>
      </c>
      <c r="B3820" s="3" t="s">
        <v>6972</v>
      </c>
      <c r="C3820" s="4">
        <v>42993</v>
      </c>
      <c r="D3820" s="4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5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6">
        <v>1056.8599999999999</v>
      </c>
      <c r="S3820" s="6">
        <v>7</v>
      </c>
      <c r="T3820" s="6">
        <v>0</v>
      </c>
      <c r="U3820" s="6">
        <v>306.48939999999988</v>
      </c>
      <c r="V3820" s="7" t="str">
        <f>IF(M3820=[1]People!$B$5,[1]People!$A$5,IF(M3820=[1]People!$B$4,[1]People!$A$4,IF(M3820=[1]People!$B$3,[1]People!$A$3,IF(M3820=[1]People!$B$2,[1]People!$A$2,0))))</f>
        <v>Cassandra Brandow</v>
      </c>
      <c r="W3820" s="7" t="str">
        <f>IFERROR(INDEX([1]Returns!A$1:A$65536,MATCH(B3820,[1]Returns!B$1:B$65536,0)),"No")</f>
        <v>No</v>
      </c>
    </row>
    <row r="3821" spans="1:23" x14ac:dyDescent="0.2">
      <c r="A3821" s="1">
        <v>3820</v>
      </c>
      <c r="B3821" s="3" t="s">
        <v>6973</v>
      </c>
      <c r="C3821" s="4">
        <v>43747</v>
      </c>
      <c r="D3821" s="4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5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6">
        <v>12.816000000000001</v>
      </c>
      <c r="S3821" s="6">
        <v>3</v>
      </c>
      <c r="T3821" s="6">
        <v>0.2</v>
      </c>
      <c r="U3821" s="6">
        <v>4.3253999999999984</v>
      </c>
      <c r="V3821" s="7" t="str">
        <f>IF(M3821=[1]People!$B$5,[1]People!$A$5,IF(M3821=[1]People!$B$4,[1]People!$A$4,IF(M3821=[1]People!$B$3,[1]People!$A$3,IF(M3821=[1]People!$B$2,[1]People!$A$2,0))))</f>
        <v>Chuck Magee</v>
      </c>
      <c r="W3821" s="7" t="str">
        <f>IFERROR(INDEX([1]Returns!A$1:A$65536,MATCH(B3821,[1]Returns!B$1:B$65536,0)),"No")</f>
        <v>No</v>
      </c>
    </row>
    <row r="3822" spans="1:23" x14ac:dyDescent="0.2">
      <c r="A3822" s="1">
        <v>3821</v>
      </c>
      <c r="B3822" s="3" t="s">
        <v>6973</v>
      </c>
      <c r="C3822" s="4">
        <v>43747</v>
      </c>
      <c r="D3822" s="4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5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6">
        <v>314.35199999999998</v>
      </c>
      <c r="S3822" s="6">
        <v>3</v>
      </c>
      <c r="T3822" s="6">
        <v>0.2</v>
      </c>
      <c r="U3822" s="6">
        <v>-15.71759999999999</v>
      </c>
      <c r="V3822" s="7" t="str">
        <f>IF(M3822=[1]People!$B$5,[1]People!$A$5,IF(M3822=[1]People!$B$4,[1]People!$A$4,IF(M3822=[1]People!$B$3,[1]People!$A$3,IF(M3822=[1]People!$B$2,[1]People!$A$2,0))))</f>
        <v>Chuck Magee</v>
      </c>
      <c r="W3822" s="7" t="str">
        <f>IFERROR(INDEX([1]Returns!A$1:A$65536,MATCH(B3822,[1]Returns!B$1:B$65536,0)),"No")</f>
        <v>No</v>
      </c>
    </row>
    <row r="3823" spans="1:23" x14ac:dyDescent="0.2">
      <c r="A3823" s="1">
        <v>3822</v>
      </c>
      <c r="B3823" s="3" t="s">
        <v>6973</v>
      </c>
      <c r="C3823" s="4">
        <v>43747</v>
      </c>
      <c r="D3823" s="4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5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6">
        <v>18.98</v>
      </c>
      <c r="S3823" s="6">
        <v>2</v>
      </c>
      <c r="T3823" s="6">
        <v>0</v>
      </c>
      <c r="U3823" s="6">
        <v>8.9206000000000003</v>
      </c>
      <c r="V3823" s="7" t="str">
        <f>IF(M3823=[1]People!$B$5,[1]People!$A$5,IF(M3823=[1]People!$B$4,[1]People!$A$4,IF(M3823=[1]People!$B$3,[1]People!$A$3,IF(M3823=[1]People!$B$2,[1]People!$A$2,0))))</f>
        <v>Chuck Magee</v>
      </c>
      <c r="W3823" s="7" t="str">
        <f>IFERROR(INDEX([1]Returns!A$1:A$65536,MATCH(B3823,[1]Returns!B$1:B$65536,0)),"No")</f>
        <v>No</v>
      </c>
    </row>
    <row r="3824" spans="1:23" x14ac:dyDescent="0.2">
      <c r="A3824" s="1">
        <v>3823</v>
      </c>
      <c r="B3824" s="3" t="s">
        <v>6973</v>
      </c>
      <c r="C3824" s="4">
        <v>43747</v>
      </c>
      <c r="D3824" s="4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5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6">
        <v>18.240000000000002</v>
      </c>
      <c r="S3824" s="6">
        <v>6</v>
      </c>
      <c r="T3824" s="6">
        <v>0.2</v>
      </c>
      <c r="U3824" s="6">
        <v>6.1560000000000006</v>
      </c>
      <c r="V3824" s="7" t="str">
        <f>IF(M3824=[1]People!$B$5,[1]People!$A$5,IF(M3824=[1]People!$B$4,[1]People!$A$4,IF(M3824=[1]People!$B$3,[1]People!$A$3,IF(M3824=[1]People!$B$2,[1]People!$A$2,0))))</f>
        <v>Chuck Magee</v>
      </c>
      <c r="W3824" s="7" t="str">
        <f>IFERROR(INDEX([1]Returns!A$1:A$65536,MATCH(B3824,[1]Returns!B$1:B$65536,0)),"No")</f>
        <v>No</v>
      </c>
    </row>
    <row r="3825" spans="1:23" x14ac:dyDescent="0.2">
      <c r="A3825" s="1">
        <v>3824</v>
      </c>
      <c r="B3825" s="3" t="s">
        <v>6976</v>
      </c>
      <c r="C3825" s="4">
        <v>42992</v>
      </c>
      <c r="D3825" s="4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5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6">
        <v>991.19999999999993</v>
      </c>
      <c r="S3825" s="6">
        <v>6</v>
      </c>
      <c r="T3825" s="6">
        <v>0</v>
      </c>
      <c r="U3825" s="6">
        <v>257.71199999999999</v>
      </c>
      <c r="V3825" s="7" t="str">
        <f>IF(M3825=[1]People!$B$5,[1]People!$A$5,IF(M3825=[1]People!$B$4,[1]People!$A$4,IF(M3825=[1]People!$B$3,[1]People!$A$3,IF(M3825=[1]People!$B$2,[1]People!$A$2,0))))</f>
        <v>Chuck Magee</v>
      </c>
      <c r="W3825" s="7" t="str">
        <f>IFERROR(INDEX([1]Returns!A$1:A$65536,MATCH(B3825,[1]Returns!B$1:B$65536,0)),"No")</f>
        <v>Yes</v>
      </c>
    </row>
    <row r="3826" spans="1:23" x14ac:dyDescent="0.2">
      <c r="A3826" s="1">
        <v>3825</v>
      </c>
      <c r="B3826" s="3" t="s">
        <v>6976</v>
      </c>
      <c r="C3826" s="4">
        <v>42992</v>
      </c>
      <c r="D3826" s="4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5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6">
        <v>879.98400000000004</v>
      </c>
      <c r="S3826" s="6">
        <v>2</v>
      </c>
      <c r="T3826" s="6">
        <v>0.2</v>
      </c>
      <c r="U3826" s="6">
        <v>329.99400000000003</v>
      </c>
      <c r="V3826" s="7" t="str">
        <f>IF(M3826=[1]People!$B$5,[1]People!$A$5,IF(M3826=[1]People!$B$4,[1]People!$A$4,IF(M3826=[1]People!$B$3,[1]People!$A$3,IF(M3826=[1]People!$B$2,[1]People!$A$2,0))))</f>
        <v>Chuck Magee</v>
      </c>
      <c r="W3826" s="7" t="str">
        <f>IFERROR(INDEX([1]Returns!A$1:A$65536,MATCH(B3826,[1]Returns!B$1:B$65536,0)),"No")</f>
        <v>Yes</v>
      </c>
    </row>
    <row r="3827" spans="1:23" x14ac:dyDescent="0.2">
      <c r="A3827" s="1">
        <v>3826</v>
      </c>
      <c r="B3827" s="3" t="s">
        <v>6976</v>
      </c>
      <c r="C3827" s="4">
        <v>42992</v>
      </c>
      <c r="D3827" s="4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5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6">
        <v>12.96</v>
      </c>
      <c r="S3827" s="6">
        <v>9</v>
      </c>
      <c r="T3827" s="6">
        <v>0.2</v>
      </c>
      <c r="U3827" s="6">
        <v>4.5359999999999996</v>
      </c>
      <c r="V3827" s="7" t="str">
        <f>IF(M3827=[1]People!$B$5,[1]People!$A$5,IF(M3827=[1]People!$B$4,[1]People!$A$4,IF(M3827=[1]People!$B$3,[1]People!$A$3,IF(M3827=[1]People!$B$2,[1]People!$A$2,0))))</f>
        <v>Chuck Magee</v>
      </c>
      <c r="W3827" s="7" t="str">
        <f>IFERROR(INDEX([1]Returns!A$1:A$65536,MATCH(B3827,[1]Returns!B$1:B$65536,0)),"No")</f>
        <v>Yes</v>
      </c>
    </row>
    <row r="3828" spans="1:23" x14ac:dyDescent="0.2">
      <c r="A3828" s="1">
        <v>3827</v>
      </c>
      <c r="B3828" s="3" t="s">
        <v>6977</v>
      </c>
      <c r="C3828" s="4">
        <v>42650</v>
      </c>
      <c r="D3828" s="4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5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6">
        <v>107.44</v>
      </c>
      <c r="S3828" s="6">
        <v>10</v>
      </c>
      <c r="T3828" s="6">
        <v>0.2</v>
      </c>
      <c r="U3828" s="6">
        <v>10.744000000000007</v>
      </c>
      <c r="V3828" s="7" t="str">
        <f>IF(M3828=[1]People!$B$5,[1]People!$A$5,IF(M3828=[1]People!$B$4,[1]People!$A$4,IF(M3828=[1]People!$B$3,[1]People!$A$3,IF(M3828=[1]People!$B$2,[1]People!$A$2,0))))</f>
        <v>Kelly Williams</v>
      </c>
      <c r="W3828" s="7" t="str">
        <f>IFERROR(INDEX([1]Returns!A$1:A$65536,MATCH(B3828,[1]Returns!B$1:B$65536,0)),"No")</f>
        <v>No</v>
      </c>
    </row>
    <row r="3829" spans="1:23" x14ac:dyDescent="0.2">
      <c r="A3829" s="1">
        <v>3828</v>
      </c>
      <c r="B3829" s="3" t="s">
        <v>6978</v>
      </c>
      <c r="C3829" s="4">
        <v>43592</v>
      </c>
      <c r="D3829" s="4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5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6">
        <v>1458.65</v>
      </c>
      <c r="S3829" s="6">
        <v>5</v>
      </c>
      <c r="T3829" s="6">
        <v>0</v>
      </c>
      <c r="U3829" s="6">
        <v>423.00849999999997</v>
      </c>
      <c r="V3829" s="7" t="str">
        <f>IF(M3829=[1]People!$B$5,[1]People!$A$5,IF(M3829=[1]People!$B$4,[1]People!$A$4,IF(M3829=[1]People!$B$3,[1]People!$A$3,IF(M3829=[1]People!$B$2,[1]People!$A$2,0))))</f>
        <v>Kelly Williams</v>
      </c>
      <c r="W3829" s="7" t="str">
        <f>IFERROR(INDEX([1]Returns!A$1:A$65536,MATCH(B3829,[1]Returns!B$1:B$65536,0)),"No")</f>
        <v>No</v>
      </c>
    </row>
    <row r="3830" spans="1:23" x14ac:dyDescent="0.2">
      <c r="A3830" s="1">
        <v>3829</v>
      </c>
      <c r="B3830" s="3" t="s">
        <v>6978</v>
      </c>
      <c r="C3830" s="4">
        <v>43592</v>
      </c>
      <c r="D3830" s="4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5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6">
        <v>26.64</v>
      </c>
      <c r="S3830" s="6">
        <v>1</v>
      </c>
      <c r="T3830" s="6">
        <v>0</v>
      </c>
      <c r="U3830" s="6">
        <v>7.4591999999999992</v>
      </c>
      <c r="V3830" s="7" t="str">
        <f>IF(M3830=[1]People!$B$5,[1]People!$A$5,IF(M3830=[1]People!$B$4,[1]People!$A$4,IF(M3830=[1]People!$B$3,[1]People!$A$3,IF(M3830=[1]People!$B$2,[1]People!$A$2,0))))</f>
        <v>Kelly Williams</v>
      </c>
      <c r="W3830" s="7" t="str">
        <f>IFERROR(INDEX([1]Returns!A$1:A$65536,MATCH(B3830,[1]Returns!B$1:B$65536,0)),"No")</f>
        <v>No</v>
      </c>
    </row>
    <row r="3831" spans="1:23" x14ac:dyDescent="0.2">
      <c r="A3831" s="1">
        <v>3830</v>
      </c>
      <c r="B3831" s="3" t="s">
        <v>6978</v>
      </c>
      <c r="C3831" s="4">
        <v>43592</v>
      </c>
      <c r="D3831" s="4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5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6">
        <v>476.8</v>
      </c>
      <c r="S3831" s="6">
        <v>2</v>
      </c>
      <c r="T3831" s="6">
        <v>0</v>
      </c>
      <c r="U3831" s="6">
        <v>119.19999999999999</v>
      </c>
      <c r="V3831" s="7" t="str">
        <f>IF(M3831=[1]People!$B$5,[1]People!$A$5,IF(M3831=[1]People!$B$4,[1]People!$A$4,IF(M3831=[1]People!$B$3,[1]People!$A$3,IF(M3831=[1]People!$B$2,[1]People!$A$2,0))))</f>
        <v>Kelly Williams</v>
      </c>
      <c r="W3831" s="7" t="str">
        <f>IFERROR(INDEX([1]Returns!A$1:A$65536,MATCH(B3831,[1]Returns!B$1:B$65536,0)),"No")</f>
        <v>No</v>
      </c>
    </row>
    <row r="3832" spans="1:23" x14ac:dyDescent="0.2">
      <c r="A3832" s="1">
        <v>3831</v>
      </c>
      <c r="B3832" s="3" t="s">
        <v>6978</v>
      </c>
      <c r="C3832" s="4">
        <v>43592</v>
      </c>
      <c r="D3832" s="4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5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6">
        <v>87.444000000000003</v>
      </c>
      <c r="S3832" s="6">
        <v>2</v>
      </c>
      <c r="T3832" s="6">
        <v>0.1</v>
      </c>
      <c r="U3832" s="6">
        <v>18.460399999999986</v>
      </c>
      <c r="V3832" s="7" t="str">
        <f>IF(M3832=[1]People!$B$5,[1]People!$A$5,IF(M3832=[1]People!$B$4,[1]People!$A$4,IF(M3832=[1]People!$B$3,[1]People!$A$3,IF(M3832=[1]People!$B$2,[1]People!$A$2,0))))</f>
        <v>Kelly Williams</v>
      </c>
      <c r="W3832" s="7" t="str">
        <f>IFERROR(INDEX([1]Returns!A$1:A$65536,MATCH(B3832,[1]Returns!B$1:B$65536,0)),"No")</f>
        <v>No</v>
      </c>
    </row>
    <row r="3833" spans="1:23" x14ac:dyDescent="0.2">
      <c r="A3833" s="1">
        <v>3832</v>
      </c>
      <c r="B3833" s="3" t="s">
        <v>6979</v>
      </c>
      <c r="C3833" s="4">
        <v>43053</v>
      </c>
      <c r="D3833" s="4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5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6">
        <v>76.14</v>
      </c>
      <c r="S3833" s="6">
        <v>3</v>
      </c>
      <c r="T3833" s="6">
        <v>0</v>
      </c>
      <c r="U3833" s="6">
        <v>26.648999999999997</v>
      </c>
      <c r="V3833" s="7" t="str">
        <f>IF(M3833=[1]People!$B$5,[1]People!$A$5,IF(M3833=[1]People!$B$4,[1]People!$A$4,IF(M3833=[1]People!$B$3,[1]People!$A$3,IF(M3833=[1]People!$B$2,[1]People!$A$2,0))))</f>
        <v>Chuck Magee</v>
      </c>
      <c r="W3833" s="7" t="str">
        <f>IFERROR(INDEX([1]Returns!A$1:A$65536,MATCH(B3833,[1]Returns!B$1:B$65536,0)),"No")</f>
        <v>No</v>
      </c>
    </row>
    <row r="3834" spans="1:23" x14ac:dyDescent="0.2">
      <c r="A3834" s="1">
        <v>3833</v>
      </c>
      <c r="B3834" s="3" t="s">
        <v>6979</v>
      </c>
      <c r="C3834" s="4">
        <v>43053</v>
      </c>
      <c r="D3834" s="4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5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6">
        <v>19.96</v>
      </c>
      <c r="S3834" s="6">
        <v>2</v>
      </c>
      <c r="T3834" s="6">
        <v>0</v>
      </c>
      <c r="U3834" s="6">
        <v>9.3811999999999998</v>
      </c>
      <c r="V3834" s="7" t="str">
        <f>IF(M3834=[1]People!$B$5,[1]People!$A$5,IF(M3834=[1]People!$B$4,[1]People!$A$4,IF(M3834=[1]People!$B$3,[1]People!$A$3,IF(M3834=[1]People!$B$2,[1]People!$A$2,0))))</f>
        <v>Chuck Magee</v>
      </c>
      <c r="W3834" s="7" t="str">
        <f>IFERROR(INDEX([1]Returns!A$1:A$65536,MATCH(B3834,[1]Returns!B$1:B$65536,0)),"No")</f>
        <v>No</v>
      </c>
    </row>
    <row r="3835" spans="1:23" x14ac:dyDescent="0.2">
      <c r="A3835" s="1">
        <v>3834</v>
      </c>
      <c r="B3835" s="3" t="s">
        <v>6983</v>
      </c>
      <c r="C3835" s="4">
        <v>42698</v>
      </c>
      <c r="D3835" s="4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5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6">
        <v>1049.97</v>
      </c>
      <c r="S3835" s="6">
        <v>5</v>
      </c>
      <c r="T3835" s="6">
        <v>0.4</v>
      </c>
      <c r="U3835" s="6">
        <v>-209.99399999999991</v>
      </c>
      <c r="V3835" s="7" t="str">
        <f>IF(M3835=[1]People!$B$5,[1]People!$A$5,IF(M3835=[1]People!$B$4,[1]People!$A$4,IF(M3835=[1]People!$B$3,[1]People!$A$3,IF(M3835=[1]People!$B$2,[1]People!$A$2,0))))</f>
        <v>Chuck Magee</v>
      </c>
      <c r="W3835" s="7" t="str">
        <f>IFERROR(INDEX([1]Returns!A$1:A$65536,MATCH(B3835,[1]Returns!B$1:B$65536,0)),"No")</f>
        <v>No</v>
      </c>
    </row>
    <row r="3836" spans="1:23" x14ac:dyDescent="0.2">
      <c r="A3836" s="1">
        <v>3835</v>
      </c>
      <c r="B3836" s="3" t="s">
        <v>6983</v>
      </c>
      <c r="C3836" s="4">
        <v>42698</v>
      </c>
      <c r="D3836" s="4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5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6">
        <v>611.05799999999999</v>
      </c>
      <c r="S3836" s="6">
        <v>3</v>
      </c>
      <c r="T3836" s="6">
        <v>0.3</v>
      </c>
      <c r="U3836" s="6">
        <v>-34.917600000000022</v>
      </c>
      <c r="V3836" s="7" t="str">
        <f>IF(M3836=[1]People!$B$5,[1]People!$A$5,IF(M3836=[1]People!$B$4,[1]People!$A$4,IF(M3836=[1]People!$B$3,[1]People!$A$3,IF(M3836=[1]People!$B$2,[1]People!$A$2,0))))</f>
        <v>Chuck Magee</v>
      </c>
      <c r="W3836" s="7" t="str">
        <f>IFERROR(INDEX([1]Returns!A$1:A$65536,MATCH(B3836,[1]Returns!B$1:B$65536,0)),"No")</f>
        <v>No</v>
      </c>
    </row>
    <row r="3837" spans="1:23" x14ac:dyDescent="0.2">
      <c r="A3837" s="1">
        <v>3836</v>
      </c>
      <c r="B3837" s="3" t="s">
        <v>6984</v>
      </c>
      <c r="C3837" s="4">
        <v>42468</v>
      </c>
      <c r="D3837" s="4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5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6">
        <v>2.3679999999999999</v>
      </c>
      <c r="S3837" s="6">
        <v>2</v>
      </c>
      <c r="T3837" s="6">
        <v>0.2</v>
      </c>
      <c r="U3837" s="6">
        <v>0.82879999999999987</v>
      </c>
      <c r="V3837" s="7" t="str">
        <f>IF(M3837=[1]People!$B$5,[1]People!$A$5,IF(M3837=[1]People!$B$4,[1]People!$A$4,IF(M3837=[1]People!$B$3,[1]People!$A$3,IF(M3837=[1]People!$B$2,[1]People!$A$2,0))))</f>
        <v>Anna Andreadi</v>
      </c>
      <c r="W3837" s="7" t="str">
        <f>IFERROR(INDEX([1]Returns!A$1:A$65536,MATCH(B3837,[1]Returns!B$1:B$65536,0)),"No")</f>
        <v>No</v>
      </c>
    </row>
    <row r="3838" spans="1:23" x14ac:dyDescent="0.2">
      <c r="A3838" s="1">
        <v>3837</v>
      </c>
      <c r="B3838" s="3" t="s">
        <v>6984</v>
      </c>
      <c r="C3838" s="4">
        <v>42468</v>
      </c>
      <c r="D3838" s="4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5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6">
        <v>19.008000000000003</v>
      </c>
      <c r="S3838" s="6">
        <v>3</v>
      </c>
      <c r="T3838" s="6">
        <v>0.2</v>
      </c>
      <c r="U3838" s="6">
        <v>6.8903999999999979</v>
      </c>
      <c r="V3838" s="7" t="str">
        <f>IF(M3838=[1]People!$B$5,[1]People!$A$5,IF(M3838=[1]People!$B$4,[1]People!$A$4,IF(M3838=[1]People!$B$3,[1]People!$A$3,IF(M3838=[1]People!$B$2,[1]People!$A$2,0))))</f>
        <v>Anna Andreadi</v>
      </c>
      <c r="W3838" s="7" t="str">
        <f>IFERROR(INDEX([1]Returns!A$1:A$65536,MATCH(B3838,[1]Returns!B$1:B$65536,0)),"No")</f>
        <v>No</v>
      </c>
    </row>
    <row r="3839" spans="1:23" x14ac:dyDescent="0.2">
      <c r="A3839" s="1">
        <v>3838</v>
      </c>
      <c r="B3839" s="3" t="s">
        <v>6987</v>
      </c>
      <c r="C3839" s="4">
        <v>42577</v>
      </c>
      <c r="D3839" s="4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5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6">
        <v>911.98400000000004</v>
      </c>
      <c r="S3839" s="6">
        <v>2</v>
      </c>
      <c r="T3839" s="6">
        <v>0.2</v>
      </c>
      <c r="U3839" s="6">
        <v>113.99799999999991</v>
      </c>
      <c r="V3839" s="7" t="str">
        <f>IF(M3839=[1]People!$B$5,[1]People!$A$5,IF(M3839=[1]People!$B$4,[1]People!$A$4,IF(M3839=[1]People!$B$3,[1]People!$A$3,IF(M3839=[1]People!$B$2,[1]People!$A$2,0))))</f>
        <v>Anna Andreadi</v>
      </c>
      <c r="W3839" s="7" t="str">
        <f>IFERROR(INDEX([1]Returns!A$1:A$65536,MATCH(B3839,[1]Returns!B$1:B$65536,0)),"No")</f>
        <v>No</v>
      </c>
    </row>
    <row r="3840" spans="1:23" x14ac:dyDescent="0.2">
      <c r="A3840" s="1">
        <v>3839</v>
      </c>
      <c r="B3840" s="3" t="s">
        <v>6987</v>
      </c>
      <c r="C3840" s="4">
        <v>42577</v>
      </c>
      <c r="D3840" s="4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5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6">
        <v>674.35200000000009</v>
      </c>
      <c r="S3840" s="6">
        <v>3</v>
      </c>
      <c r="T3840" s="6">
        <v>0.2</v>
      </c>
      <c r="U3840" s="6">
        <v>-109.58220000000011</v>
      </c>
      <c r="V3840" s="7" t="str">
        <f>IF(M3840=[1]People!$B$5,[1]People!$A$5,IF(M3840=[1]People!$B$4,[1]People!$A$4,IF(M3840=[1]People!$B$3,[1]People!$A$3,IF(M3840=[1]People!$B$2,[1]People!$A$2,0))))</f>
        <v>Anna Andreadi</v>
      </c>
      <c r="W3840" s="7" t="str">
        <f>IFERROR(INDEX([1]Returns!A$1:A$65536,MATCH(B3840,[1]Returns!B$1:B$65536,0)),"No")</f>
        <v>No</v>
      </c>
    </row>
    <row r="3841" spans="1:23" x14ac:dyDescent="0.2">
      <c r="A3841" s="1">
        <v>3840</v>
      </c>
      <c r="B3841" s="3" t="s">
        <v>6987</v>
      </c>
      <c r="C3841" s="4">
        <v>42577</v>
      </c>
      <c r="D3841" s="4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5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6">
        <v>134.01</v>
      </c>
      <c r="S3841" s="6">
        <v>9</v>
      </c>
      <c r="T3841" s="6">
        <v>0</v>
      </c>
      <c r="U3841" s="6">
        <v>36.182700000000004</v>
      </c>
      <c r="V3841" s="7" t="str">
        <f>IF(M3841=[1]People!$B$5,[1]People!$A$5,IF(M3841=[1]People!$B$4,[1]People!$A$4,IF(M3841=[1]People!$B$3,[1]People!$A$3,IF(M3841=[1]People!$B$2,[1]People!$A$2,0))))</f>
        <v>Anna Andreadi</v>
      </c>
      <c r="W3841" s="7" t="str">
        <f>IFERROR(INDEX([1]Returns!A$1:A$65536,MATCH(B3841,[1]Returns!B$1:B$65536,0)),"No")</f>
        <v>No</v>
      </c>
    </row>
    <row r="3842" spans="1:23" x14ac:dyDescent="0.2">
      <c r="A3842" s="1">
        <v>3841</v>
      </c>
      <c r="B3842" s="3" t="s">
        <v>6987</v>
      </c>
      <c r="C3842" s="4">
        <v>42577</v>
      </c>
      <c r="D3842" s="4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5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6">
        <v>170.97</v>
      </c>
      <c r="S3842" s="6">
        <v>3</v>
      </c>
      <c r="T3842" s="6">
        <v>0</v>
      </c>
      <c r="U3842" s="6">
        <v>70.097700000000003</v>
      </c>
      <c r="V3842" s="7" t="str">
        <f>IF(M3842=[1]People!$B$5,[1]People!$A$5,IF(M3842=[1]People!$B$4,[1]People!$A$4,IF(M3842=[1]People!$B$3,[1]People!$A$3,IF(M3842=[1]People!$B$2,[1]People!$A$2,0))))</f>
        <v>Anna Andreadi</v>
      </c>
      <c r="W3842" s="7" t="str">
        <f>IFERROR(INDEX([1]Returns!A$1:A$65536,MATCH(B3842,[1]Returns!B$1:B$65536,0)),"No")</f>
        <v>No</v>
      </c>
    </row>
    <row r="3843" spans="1:23" x14ac:dyDescent="0.2">
      <c r="A3843" s="1">
        <v>3842</v>
      </c>
      <c r="B3843" s="3" t="s">
        <v>6990</v>
      </c>
      <c r="C3843" s="4">
        <v>42529</v>
      </c>
      <c r="D3843" s="4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5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6">
        <v>170.35200000000003</v>
      </c>
      <c r="S3843" s="6">
        <v>3</v>
      </c>
      <c r="T3843" s="6">
        <v>0.2</v>
      </c>
      <c r="U3843" s="6">
        <v>10.647000000000006</v>
      </c>
      <c r="V3843" s="7" t="str">
        <f>IF(M3843=[1]People!$B$5,[1]People!$A$5,IF(M3843=[1]People!$B$4,[1]People!$A$4,IF(M3843=[1]People!$B$3,[1]People!$A$3,IF(M3843=[1]People!$B$2,[1]People!$A$2,0))))</f>
        <v>Cassandra Brandow</v>
      </c>
      <c r="W3843" s="7" t="str">
        <f>IFERROR(INDEX([1]Returns!A$1:A$65536,MATCH(B3843,[1]Returns!B$1:B$65536,0)),"No")</f>
        <v>No</v>
      </c>
    </row>
    <row r="3844" spans="1:23" x14ac:dyDescent="0.2">
      <c r="A3844" s="1">
        <v>3843</v>
      </c>
      <c r="B3844" s="3" t="s">
        <v>6993</v>
      </c>
      <c r="C3844" s="4">
        <v>42671</v>
      </c>
      <c r="D3844" s="4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5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6">
        <v>7.1840000000000011</v>
      </c>
      <c r="S3844" s="6">
        <v>2</v>
      </c>
      <c r="T3844" s="6">
        <v>0.2</v>
      </c>
      <c r="U3844" s="6">
        <v>2.2449999999999992</v>
      </c>
      <c r="V3844" s="7" t="str">
        <f>IF(M3844=[1]People!$B$5,[1]People!$A$5,IF(M3844=[1]People!$B$4,[1]People!$A$4,IF(M3844=[1]People!$B$3,[1]People!$A$3,IF(M3844=[1]People!$B$2,[1]People!$A$2,0))))</f>
        <v>Anna Andreadi</v>
      </c>
      <c r="W3844" s="7" t="str">
        <f>IFERROR(INDEX([1]Returns!A$1:A$65536,MATCH(B3844,[1]Returns!B$1:B$65536,0)),"No")</f>
        <v>No</v>
      </c>
    </row>
    <row r="3845" spans="1:23" x14ac:dyDescent="0.2">
      <c r="A3845" s="1">
        <v>3844</v>
      </c>
      <c r="B3845" s="3" t="s">
        <v>6993</v>
      </c>
      <c r="C3845" s="4">
        <v>42671</v>
      </c>
      <c r="D3845" s="4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5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6">
        <v>6.28</v>
      </c>
      <c r="S3845" s="6">
        <v>2</v>
      </c>
      <c r="T3845" s="6">
        <v>0</v>
      </c>
      <c r="U3845" s="6">
        <v>6.2800000000000189E-2</v>
      </c>
      <c r="V3845" s="7" t="str">
        <f>IF(M3845=[1]People!$B$5,[1]People!$A$5,IF(M3845=[1]People!$B$4,[1]People!$A$4,IF(M3845=[1]People!$B$3,[1]People!$A$3,IF(M3845=[1]People!$B$2,[1]People!$A$2,0))))</f>
        <v>Anna Andreadi</v>
      </c>
      <c r="W3845" s="7" t="str">
        <f>IFERROR(INDEX([1]Returns!A$1:A$65536,MATCH(B3845,[1]Returns!B$1:B$65536,0)),"No")</f>
        <v>No</v>
      </c>
    </row>
    <row r="3846" spans="1:23" x14ac:dyDescent="0.2">
      <c r="A3846" s="1">
        <v>3845</v>
      </c>
      <c r="B3846" s="3" t="s">
        <v>6993</v>
      </c>
      <c r="C3846" s="4">
        <v>42671</v>
      </c>
      <c r="D3846" s="4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5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6">
        <v>480.74</v>
      </c>
      <c r="S3846" s="6">
        <v>2</v>
      </c>
      <c r="T3846" s="6">
        <v>0</v>
      </c>
      <c r="U3846" s="6">
        <v>14.422200000000032</v>
      </c>
      <c r="V3846" s="7" t="str">
        <f>IF(M3846=[1]People!$B$5,[1]People!$A$5,IF(M3846=[1]People!$B$4,[1]People!$A$4,IF(M3846=[1]People!$B$3,[1]People!$A$3,IF(M3846=[1]People!$B$2,[1]People!$A$2,0))))</f>
        <v>Anna Andreadi</v>
      </c>
      <c r="W3846" s="7" t="str">
        <f>IFERROR(INDEX([1]Returns!A$1:A$65536,MATCH(B3846,[1]Returns!B$1:B$65536,0)),"No")</f>
        <v>No</v>
      </c>
    </row>
    <row r="3847" spans="1:23" x14ac:dyDescent="0.2">
      <c r="A3847" s="1">
        <v>3846</v>
      </c>
      <c r="B3847" s="3" t="s">
        <v>6993</v>
      </c>
      <c r="C3847" s="4">
        <v>42671</v>
      </c>
      <c r="D3847" s="4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5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6">
        <v>616.99800000000005</v>
      </c>
      <c r="S3847" s="6">
        <v>6</v>
      </c>
      <c r="T3847" s="6">
        <v>0.15</v>
      </c>
      <c r="U3847" s="6">
        <v>-36.293999999999997</v>
      </c>
      <c r="V3847" s="7" t="str">
        <f>IF(M3847=[1]People!$B$5,[1]People!$A$5,IF(M3847=[1]People!$B$4,[1]People!$A$4,IF(M3847=[1]People!$B$3,[1]People!$A$3,IF(M3847=[1]People!$B$2,[1]People!$A$2,0))))</f>
        <v>Anna Andreadi</v>
      </c>
      <c r="W3847" s="7" t="str">
        <f>IFERROR(INDEX([1]Returns!A$1:A$65536,MATCH(B3847,[1]Returns!B$1:B$65536,0)),"No")</f>
        <v>No</v>
      </c>
    </row>
    <row r="3848" spans="1:23" x14ac:dyDescent="0.2">
      <c r="A3848" s="1">
        <v>3847</v>
      </c>
      <c r="B3848" s="3" t="s">
        <v>6993</v>
      </c>
      <c r="C3848" s="4">
        <v>42671</v>
      </c>
      <c r="D3848" s="4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5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6">
        <v>141.4</v>
      </c>
      <c r="S3848" s="6">
        <v>5</v>
      </c>
      <c r="T3848" s="6">
        <v>0</v>
      </c>
      <c r="U3848" s="6">
        <v>38.177999999999997</v>
      </c>
      <c r="V3848" s="7" t="str">
        <f>IF(M3848=[1]People!$B$5,[1]People!$A$5,IF(M3848=[1]People!$B$4,[1]People!$A$4,IF(M3848=[1]People!$B$3,[1]People!$A$3,IF(M3848=[1]People!$B$2,[1]People!$A$2,0))))</f>
        <v>Anna Andreadi</v>
      </c>
      <c r="W3848" s="7" t="str">
        <f>IFERROR(INDEX([1]Returns!A$1:A$65536,MATCH(B3848,[1]Returns!B$1:B$65536,0)),"No")</f>
        <v>No</v>
      </c>
    </row>
    <row r="3849" spans="1:23" x14ac:dyDescent="0.2">
      <c r="A3849" s="1">
        <v>3848</v>
      </c>
      <c r="B3849" s="3" t="s">
        <v>6996</v>
      </c>
      <c r="C3849" s="4">
        <v>43794</v>
      </c>
      <c r="D3849" s="4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5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6">
        <v>501.81000000000006</v>
      </c>
      <c r="S3849" s="6">
        <v>3</v>
      </c>
      <c r="T3849" s="6">
        <v>0</v>
      </c>
      <c r="U3849" s="6">
        <v>0</v>
      </c>
      <c r="V3849" s="7" t="str">
        <f>IF(M3849=[1]People!$B$5,[1]People!$A$5,IF(M3849=[1]People!$B$4,[1]People!$A$4,IF(M3849=[1]People!$B$3,[1]People!$A$3,IF(M3849=[1]People!$B$2,[1]People!$A$2,0))))</f>
        <v>Kelly Williams</v>
      </c>
      <c r="W3849" s="7" t="str">
        <f>IFERROR(INDEX([1]Returns!A$1:A$65536,MATCH(B3849,[1]Returns!B$1:B$65536,0)),"No")</f>
        <v>No</v>
      </c>
    </row>
    <row r="3850" spans="1:23" x14ac:dyDescent="0.2">
      <c r="A3850" s="1">
        <v>3849</v>
      </c>
      <c r="B3850" s="3" t="s">
        <v>6997</v>
      </c>
      <c r="C3850" s="4">
        <v>43730</v>
      </c>
      <c r="D3850" s="4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5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6">
        <v>691.96</v>
      </c>
      <c r="S3850" s="6">
        <v>4</v>
      </c>
      <c r="T3850" s="6">
        <v>0</v>
      </c>
      <c r="U3850" s="6">
        <v>318.30160000000001</v>
      </c>
      <c r="V3850" s="7" t="str">
        <f>IF(M3850=[1]People!$B$5,[1]People!$A$5,IF(M3850=[1]People!$B$4,[1]People!$A$4,IF(M3850=[1]People!$B$3,[1]People!$A$3,IF(M3850=[1]People!$B$2,[1]People!$A$2,0))))</f>
        <v>Cassandra Brandow</v>
      </c>
      <c r="W3850" s="7" t="str">
        <f>IFERROR(INDEX([1]Returns!A$1:A$65536,MATCH(B3850,[1]Returns!B$1:B$65536,0)),"No")</f>
        <v>No</v>
      </c>
    </row>
    <row r="3851" spans="1:23" x14ac:dyDescent="0.2">
      <c r="A3851" s="1">
        <v>3850</v>
      </c>
      <c r="B3851" s="3" t="s">
        <v>6997</v>
      </c>
      <c r="C3851" s="4">
        <v>43730</v>
      </c>
      <c r="D3851" s="4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5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6">
        <v>34.950000000000003</v>
      </c>
      <c r="S3851" s="6">
        <v>5</v>
      </c>
      <c r="T3851" s="6">
        <v>0</v>
      </c>
      <c r="U3851" s="6">
        <v>15.378000000000004</v>
      </c>
      <c r="V3851" s="7" t="str">
        <f>IF(M3851=[1]People!$B$5,[1]People!$A$5,IF(M3851=[1]People!$B$4,[1]People!$A$4,IF(M3851=[1]People!$B$3,[1]People!$A$3,IF(M3851=[1]People!$B$2,[1]People!$A$2,0))))</f>
        <v>Cassandra Brandow</v>
      </c>
      <c r="W3851" s="7" t="str">
        <f>IFERROR(INDEX([1]Returns!A$1:A$65536,MATCH(B3851,[1]Returns!B$1:B$65536,0)),"No")</f>
        <v>No</v>
      </c>
    </row>
    <row r="3852" spans="1:23" x14ac:dyDescent="0.2">
      <c r="A3852" s="1">
        <v>3851</v>
      </c>
      <c r="B3852" s="3" t="s">
        <v>7000</v>
      </c>
      <c r="C3852" s="4">
        <v>43073</v>
      </c>
      <c r="D3852" s="4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5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6">
        <v>85.96</v>
      </c>
      <c r="S3852" s="6">
        <v>7</v>
      </c>
      <c r="T3852" s="6">
        <v>0</v>
      </c>
      <c r="U3852" s="6">
        <v>40.401199999999996</v>
      </c>
      <c r="V3852" s="7" t="str">
        <f>IF(M3852=[1]People!$B$5,[1]People!$A$5,IF(M3852=[1]People!$B$4,[1]People!$A$4,IF(M3852=[1]People!$B$3,[1]People!$A$3,IF(M3852=[1]People!$B$2,[1]People!$A$2,0))))</f>
        <v>Kelly Williams</v>
      </c>
      <c r="W3852" s="7" t="str">
        <f>IFERROR(INDEX([1]Returns!A$1:A$65536,MATCH(B3852,[1]Returns!B$1:B$65536,0)),"No")</f>
        <v>No</v>
      </c>
    </row>
    <row r="3853" spans="1:23" x14ac:dyDescent="0.2">
      <c r="A3853" s="1">
        <v>3852</v>
      </c>
      <c r="B3853" s="3" t="s">
        <v>7001</v>
      </c>
      <c r="C3853" s="4">
        <v>42999</v>
      </c>
      <c r="D3853" s="4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5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6">
        <v>85.3</v>
      </c>
      <c r="S3853" s="6">
        <v>2</v>
      </c>
      <c r="T3853" s="6">
        <v>0</v>
      </c>
      <c r="U3853" s="6">
        <v>14.500999999999991</v>
      </c>
      <c r="V3853" s="7" t="str">
        <f>IF(M3853=[1]People!$B$5,[1]People!$A$5,IF(M3853=[1]People!$B$4,[1]People!$A$4,IF(M3853=[1]People!$B$3,[1]People!$A$3,IF(M3853=[1]People!$B$2,[1]People!$A$2,0))))</f>
        <v>Chuck Magee</v>
      </c>
      <c r="W3853" s="7" t="str">
        <f>IFERROR(INDEX([1]Returns!A$1:A$65536,MATCH(B3853,[1]Returns!B$1:B$65536,0)),"No")</f>
        <v>No</v>
      </c>
    </row>
    <row r="3854" spans="1:23" x14ac:dyDescent="0.2">
      <c r="A3854" s="1">
        <v>3853</v>
      </c>
      <c r="B3854" s="3" t="s">
        <v>7004</v>
      </c>
      <c r="C3854" s="4">
        <v>43795</v>
      </c>
      <c r="D3854" s="4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5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6">
        <v>33.567999999999991</v>
      </c>
      <c r="S3854" s="6">
        <v>8</v>
      </c>
      <c r="T3854" s="6">
        <v>0.8</v>
      </c>
      <c r="U3854" s="6">
        <v>-53.708800000000025</v>
      </c>
      <c r="V3854" s="7" t="str">
        <f>IF(M3854=[1]People!$B$5,[1]People!$A$5,IF(M3854=[1]People!$B$4,[1]People!$A$4,IF(M3854=[1]People!$B$3,[1]People!$A$3,IF(M3854=[1]People!$B$2,[1]People!$A$2,0))))</f>
        <v>Kelly Williams</v>
      </c>
      <c r="W3854" s="7" t="str">
        <f>IFERROR(INDEX([1]Returns!A$1:A$65536,MATCH(B3854,[1]Returns!B$1:B$65536,0)),"No")</f>
        <v>No</v>
      </c>
    </row>
    <row r="3855" spans="1:23" x14ac:dyDescent="0.2">
      <c r="A3855" s="1">
        <v>3854</v>
      </c>
      <c r="B3855" s="3" t="s">
        <v>7005</v>
      </c>
      <c r="C3855" s="4">
        <v>43622</v>
      </c>
      <c r="D3855" s="4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5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6">
        <v>4.95</v>
      </c>
      <c r="S3855" s="6">
        <v>1</v>
      </c>
      <c r="T3855" s="6">
        <v>0</v>
      </c>
      <c r="U3855" s="6">
        <v>2.1780000000000004</v>
      </c>
      <c r="V3855" s="7" t="str">
        <f>IF(M3855=[1]People!$B$5,[1]People!$A$5,IF(M3855=[1]People!$B$4,[1]People!$A$4,IF(M3855=[1]People!$B$3,[1]People!$A$3,IF(M3855=[1]People!$B$2,[1]People!$A$2,0))))</f>
        <v>Anna Andreadi</v>
      </c>
      <c r="W3855" s="7" t="str">
        <f>IFERROR(INDEX([1]Returns!A$1:A$65536,MATCH(B3855,[1]Returns!B$1:B$65536,0)),"No")</f>
        <v>No</v>
      </c>
    </row>
    <row r="3856" spans="1:23" x14ac:dyDescent="0.2">
      <c r="A3856" s="1">
        <v>3855</v>
      </c>
      <c r="B3856" s="3" t="s">
        <v>7005</v>
      </c>
      <c r="C3856" s="4">
        <v>43622</v>
      </c>
      <c r="D3856" s="4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5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6">
        <v>26.400000000000002</v>
      </c>
      <c r="S3856" s="6">
        <v>5</v>
      </c>
      <c r="T3856" s="6">
        <v>0</v>
      </c>
      <c r="U3856" s="6">
        <v>0</v>
      </c>
      <c r="V3856" s="7" t="str">
        <f>IF(M3856=[1]People!$B$5,[1]People!$A$5,IF(M3856=[1]People!$B$4,[1]People!$A$4,IF(M3856=[1]People!$B$3,[1]People!$A$3,IF(M3856=[1]People!$B$2,[1]People!$A$2,0))))</f>
        <v>Anna Andreadi</v>
      </c>
      <c r="W3856" s="7" t="str">
        <f>IFERROR(INDEX([1]Returns!A$1:A$65536,MATCH(B3856,[1]Returns!B$1:B$65536,0)),"No")</f>
        <v>No</v>
      </c>
    </row>
    <row r="3857" spans="1:23" x14ac:dyDescent="0.2">
      <c r="A3857" s="1">
        <v>3856</v>
      </c>
      <c r="B3857" s="3" t="s">
        <v>7008</v>
      </c>
      <c r="C3857" s="4">
        <v>43761</v>
      </c>
      <c r="D3857" s="4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5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6">
        <v>3.5639999999999992</v>
      </c>
      <c r="S3857" s="6">
        <v>3</v>
      </c>
      <c r="T3857" s="6">
        <v>0.8</v>
      </c>
      <c r="U3857" s="6">
        <v>-6.2370000000000019</v>
      </c>
      <c r="V3857" s="7" t="str">
        <f>IF(M3857=[1]People!$B$5,[1]People!$A$5,IF(M3857=[1]People!$B$4,[1]People!$A$4,IF(M3857=[1]People!$B$3,[1]People!$A$3,IF(M3857=[1]People!$B$2,[1]People!$A$2,0))))</f>
        <v>Kelly Williams</v>
      </c>
      <c r="W3857" s="7" t="str">
        <f>IFERROR(INDEX([1]Returns!A$1:A$65536,MATCH(B3857,[1]Returns!B$1:B$65536,0)),"No")</f>
        <v>No</v>
      </c>
    </row>
    <row r="3858" spans="1:23" x14ac:dyDescent="0.2">
      <c r="A3858" s="1">
        <v>3857</v>
      </c>
      <c r="B3858" s="3" t="s">
        <v>7008</v>
      </c>
      <c r="C3858" s="4">
        <v>43761</v>
      </c>
      <c r="D3858" s="4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5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6">
        <v>823.96000000000015</v>
      </c>
      <c r="S3858" s="6">
        <v>5</v>
      </c>
      <c r="T3858" s="6">
        <v>0.2</v>
      </c>
      <c r="U3858" s="6">
        <v>51.497499999999974</v>
      </c>
      <c r="V3858" s="7" t="str">
        <f>IF(M3858=[1]People!$B$5,[1]People!$A$5,IF(M3858=[1]People!$B$4,[1]People!$A$4,IF(M3858=[1]People!$B$3,[1]People!$A$3,IF(M3858=[1]People!$B$2,[1]People!$A$2,0))))</f>
        <v>Kelly Williams</v>
      </c>
      <c r="W3858" s="7" t="str">
        <f>IFERROR(INDEX([1]Returns!A$1:A$65536,MATCH(B3858,[1]Returns!B$1:B$65536,0)),"No")</f>
        <v>No</v>
      </c>
    </row>
    <row r="3859" spans="1:23" x14ac:dyDescent="0.2">
      <c r="A3859" s="1">
        <v>3858</v>
      </c>
      <c r="B3859" s="3" t="s">
        <v>7008</v>
      </c>
      <c r="C3859" s="4">
        <v>43761</v>
      </c>
      <c r="D3859" s="4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5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6">
        <v>10.272000000000002</v>
      </c>
      <c r="S3859" s="6">
        <v>3</v>
      </c>
      <c r="T3859" s="6">
        <v>0.2</v>
      </c>
      <c r="U3859" s="6">
        <v>0.89880000000000004</v>
      </c>
      <c r="V3859" s="7" t="str">
        <f>IF(M3859=[1]People!$B$5,[1]People!$A$5,IF(M3859=[1]People!$B$4,[1]People!$A$4,IF(M3859=[1]People!$B$3,[1]People!$A$3,IF(M3859=[1]People!$B$2,[1]People!$A$2,0))))</f>
        <v>Kelly Williams</v>
      </c>
      <c r="W3859" s="7" t="str">
        <f>IFERROR(INDEX([1]Returns!A$1:A$65536,MATCH(B3859,[1]Returns!B$1:B$65536,0)),"No")</f>
        <v>No</v>
      </c>
    </row>
    <row r="3860" spans="1:23" x14ac:dyDescent="0.2">
      <c r="A3860" s="1">
        <v>3859</v>
      </c>
      <c r="B3860" s="3" t="s">
        <v>7009</v>
      </c>
      <c r="C3860" s="4">
        <v>42724</v>
      </c>
      <c r="D3860" s="4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5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6">
        <v>447.94399999999996</v>
      </c>
      <c r="S3860" s="6">
        <v>7</v>
      </c>
      <c r="T3860" s="6">
        <v>0.2</v>
      </c>
      <c r="U3860" s="6">
        <v>89.588799999999992</v>
      </c>
      <c r="V3860" s="7" t="str">
        <f>IF(M3860=[1]People!$B$5,[1]People!$A$5,IF(M3860=[1]People!$B$4,[1]People!$A$4,IF(M3860=[1]People!$B$3,[1]People!$A$3,IF(M3860=[1]People!$B$2,[1]People!$A$2,0))))</f>
        <v>Anna Andreadi</v>
      </c>
      <c r="W3860" s="7" t="str">
        <f>IFERROR(INDEX([1]Returns!A$1:A$65536,MATCH(B3860,[1]Returns!B$1:B$65536,0)),"No")</f>
        <v>Yes</v>
      </c>
    </row>
    <row r="3861" spans="1:23" x14ac:dyDescent="0.2">
      <c r="A3861" s="1">
        <v>3860</v>
      </c>
      <c r="B3861" s="3" t="s">
        <v>7013</v>
      </c>
      <c r="C3861" s="4">
        <v>43513</v>
      </c>
      <c r="D3861" s="4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5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6">
        <v>480.96</v>
      </c>
      <c r="S3861" s="6">
        <v>3</v>
      </c>
      <c r="T3861" s="6">
        <v>0.5</v>
      </c>
      <c r="U3861" s="6">
        <v>-269.33760000000001</v>
      </c>
      <c r="V3861" s="7" t="str">
        <f>IF(M3861=[1]People!$B$5,[1]People!$A$5,IF(M3861=[1]People!$B$4,[1]People!$A$4,IF(M3861=[1]People!$B$3,[1]People!$A$3,IF(M3861=[1]People!$B$2,[1]People!$A$2,0))))</f>
        <v>Kelly Williams</v>
      </c>
      <c r="W3861" s="7" t="str">
        <f>IFERROR(INDEX([1]Returns!A$1:A$65536,MATCH(B3861,[1]Returns!B$1:B$65536,0)),"No")</f>
        <v>No</v>
      </c>
    </row>
    <row r="3862" spans="1:23" x14ac:dyDescent="0.2">
      <c r="A3862" s="1">
        <v>3861</v>
      </c>
      <c r="B3862" s="3" t="s">
        <v>7013</v>
      </c>
      <c r="C3862" s="4">
        <v>43513</v>
      </c>
      <c r="D3862" s="4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5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6">
        <v>124.79200000000002</v>
      </c>
      <c r="S3862" s="6">
        <v>1</v>
      </c>
      <c r="T3862" s="6">
        <v>0.2</v>
      </c>
      <c r="U3862" s="6">
        <v>10.919299999999996</v>
      </c>
      <c r="V3862" s="7" t="str">
        <f>IF(M3862=[1]People!$B$5,[1]People!$A$5,IF(M3862=[1]People!$B$4,[1]People!$A$4,IF(M3862=[1]People!$B$3,[1]People!$A$3,IF(M3862=[1]People!$B$2,[1]People!$A$2,0))))</f>
        <v>Kelly Williams</v>
      </c>
      <c r="W3862" s="7" t="str">
        <f>IFERROR(INDEX([1]Returns!A$1:A$65536,MATCH(B3862,[1]Returns!B$1:B$65536,0)),"No")</f>
        <v>No</v>
      </c>
    </row>
    <row r="3863" spans="1:23" x14ac:dyDescent="0.2">
      <c r="A3863" s="1">
        <v>3862</v>
      </c>
      <c r="B3863" s="3" t="s">
        <v>7016</v>
      </c>
      <c r="C3863" s="4">
        <v>42493</v>
      </c>
      <c r="D3863" s="4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5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6">
        <v>40.176000000000002</v>
      </c>
      <c r="S3863" s="6">
        <v>3</v>
      </c>
      <c r="T3863" s="6">
        <v>0.2</v>
      </c>
      <c r="U3863" s="6">
        <v>14.563799999999997</v>
      </c>
      <c r="V3863" s="7" t="str">
        <f>IF(M3863=[1]People!$B$5,[1]People!$A$5,IF(M3863=[1]People!$B$4,[1]People!$A$4,IF(M3863=[1]People!$B$3,[1]People!$A$3,IF(M3863=[1]People!$B$2,[1]People!$A$2,0))))</f>
        <v>Chuck Magee</v>
      </c>
      <c r="W3863" s="7" t="str">
        <f>IFERROR(INDEX([1]Returns!A$1:A$65536,MATCH(B3863,[1]Returns!B$1:B$65536,0)),"No")</f>
        <v>No</v>
      </c>
    </row>
    <row r="3864" spans="1:23" x14ac:dyDescent="0.2">
      <c r="A3864" s="1">
        <v>3863</v>
      </c>
      <c r="B3864" s="3" t="s">
        <v>7016</v>
      </c>
      <c r="C3864" s="4">
        <v>42493</v>
      </c>
      <c r="D3864" s="4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5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6">
        <v>10.896000000000001</v>
      </c>
      <c r="S3864" s="6">
        <v>3</v>
      </c>
      <c r="T3864" s="6">
        <v>0.2</v>
      </c>
      <c r="U3864" s="6">
        <v>3.9497999999999998</v>
      </c>
      <c r="V3864" s="7" t="str">
        <f>IF(M3864=[1]People!$B$5,[1]People!$A$5,IF(M3864=[1]People!$B$4,[1]People!$A$4,IF(M3864=[1]People!$B$3,[1]People!$A$3,IF(M3864=[1]People!$B$2,[1]People!$A$2,0))))</f>
        <v>Chuck Magee</v>
      </c>
      <c r="W3864" s="7" t="str">
        <f>IFERROR(INDEX([1]Returns!A$1:A$65536,MATCH(B3864,[1]Returns!B$1:B$65536,0)),"No")</f>
        <v>No</v>
      </c>
    </row>
    <row r="3865" spans="1:23" x14ac:dyDescent="0.2">
      <c r="A3865" s="1">
        <v>3864</v>
      </c>
      <c r="B3865" s="3" t="s">
        <v>7019</v>
      </c>
      <c r="C3865" s="4">
        <v>43755</v>
      </c>
      <c r="D3865" s="4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5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6">
        <v>10.64</v>
      </c>
      <c r="S3865" s="6">
        <v>4</v>
      </c>
      <c r="T3865" s="6">
        <v>0</v>
      </c>
      <c r="U3865" s="6">
        <v>2.7664</v>
      </c>
      <c r="V3865" s="7" t="str">
        <f>IF(M3865=[1]People!$B$5,[1]People!$A$5,IF(M3865=[1]People!$B$4,[1]People!$A$4,IF(M3865=[1]People!$B$3,[1]People!$A$3,IF(M3865=[1]People!$B$2,[1]People!$A$2,0))))</f>
        <v>Anna Andreadi</v>
      </c>
      <c r="W3865" s="7" t="str">
        <f>IFERROR(INDEX([1]Returns!A$1:A$65536,MATCH(B3865,[1]Returns!B$1:B$65536,0)),"No")</f>
        <v>No</v>
      </c>
    </row>
    <row r="3866" spans="1:23" x14ac:dyDescent="0.2">
      <c r="A3866" s="1">
        <v>3865</v>
      </c>
      <c r="B3866" s="3" t="s">
        <v>7022</v>
      </c>
      <c r="C3866" s="4">
        <v>43067</v>
      </c>
      <c r="D3866" s="4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5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6">
        <v>151.96</v>
      </c>
      <c r="S3866" s="6">
        <v>5</v>
      </c>
      <c r="T3866" s="6">
        <v>0.6</v>
      </c>
      <c r="U3866" s="6">
        <v>-182.35200000000003</v>
      </c>
      <c r="V3866" s="7" t="str">
        <f>IF(M3866=[1]People!$B$5,[1]People!$A$5,IF(M3866=[1]People!$B$4,[1]People!$A$4,IF(M3866=[1]People!$B$3,[1]People!$A$3,IF(M3866=[1]People!$B$2,[1]People!$A$2,0))))</f>
        <v>Kelly Williams</v>
      </c>
      <c r="W3866" s="7" t="str">
        <f>IFERROR(INDEX([1]Returns!A$1:A$65536,MATCH(B3866,[1]Returns!B$1:B$65536,0)),"No")</f>
        <v>No</v>
      </c>
    </row>
    <row r="3867" spans="1:23" x14ac:dyDescent="0.2">
      <c r="A3867" s="1">
        <v>3866</v>
      </c>
      <c r="B3867" s="3" t="s">
        <v>7026</v>
      </c>
      <c r="C3867" s="4">
        <v>42578</v>
      </c>
      <c r="D3867" s="4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5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6">
        <v>238</v>
      </c>
      <c r="S3867" s="6">
        <v>2</v>
      </c>
      <c r="T3867" s="6">
        <v>0</v>
      </c>
      <c r="U3867" s="6">
        <v>38.080000000000013</v>
      </c>
      <c r="V3867" s="7" t="str">
        <f>IF(M3867=[1]People!$B$5,[1]People!$A$5,IF(M3867=[1]People!$B$4,[1]People!$A$4,IF(M3867=[1]People!$B$3,[1]People!$A$3,IF(M3867=[1]People!$B$2,[1]People!$A$2,0))))</f>
        <v>Anna Andreadi</v>
      </c>
      <c r="W3867" s="7" t="str">
        <f>IFERROR(INDEX([1]Returns!A$1:A$65536,MATCH(B3867,[1]Returns!B$1:B$65536,0)),"No")</f>
        <v>No</v>
      </c>
    </row>
    <row r="3868" spans="1:23" x14ac:dyDescent="0.2">
      <c r="A3868" s="1">
        <v>3867</v>
      </c>
      <c r="B3868" s="3" t="s">
        <v>7027</v>
      </c>
      <c r="C3868" s="4">
        <v>43578</v>
      </c>
      <c r="D3868" s="4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5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6">
        <v>155.34</v>
      </c>
      <c r="S3868" s="6">
        <v>6</v>
      </c>
      <c r="T3868" s="6">
        <v>0</v>
      </c>
      <c r="U3868" s="6">
        <v>55.922399999999996</v>
      </c>
      <c r="V3868" s="7" t="str">
        <f>IF(M3868=[1]People!$B$5,[1]People!$A$5,IF(M3868=[1]People!$B$4,[1]People!$A$4,IF(M3868=[1]People!$B$3,[1]People!$A$3,IF(M3868=[1]People!$B$2,[1]People!$A$2,0))))</f>
        <v>Kelly Williams</v>
      </c>
      <c r="W3868" s="7" t="str">
        <f>IFERROR(INDEX([1]Returns!A$1:A$65536,MATCH(B3868,[1]Returns!B$1:B$65536,0)),"No")</f>
        <v>No</v>
      </c>
    </row>
    <row r="3869" spans="1:23" x14ac:dyDescent="0.2">
      <c r="A3869" s="1">
        <v>3868</v>
      </c>
      <c r="B3869" s="3" t="s">
        <v>7028</v>
      </c>
      <c r="C3869" s="4">
        <v>43031</v>
      </c>
      <c r="D3869" s="4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5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6">
        <v>148.32</v>
      </c>
      <c r="S3869" s="6">
        <v>9</v>
      </c>
      <c r="T3869" s="6">
        <v>0</v>
      </c>
      <c r="U3869" s="6">
        <v>63.777600000000007</v>
      </c>
      <c r="V3869" s="7" t="str">
        <f>IF(M3869=[1]People!$B$5,[1]People!$A$5,IF(M3869=[1]People!$B$4,[1]People!$A$4,IF(M3869=[1]People!$B$3,[1]People!$A$3,IF(M3869=[1]People!$B$2,[1]People!$A$2,0))))</f>
        <v>Anna Andreadi</v>
      </c>
      <c r="W3869" s="7" t="str">
        <f>IFERROR(INDEX([1]Returns!A$1:A$65536,MATCH(B3869,[1]Returns!B$1:B$65536,0)),"No")</f>
        <v>No</v>
      </c>
    </row>
    <row r="3870" spans="1:23" x14ac:dyDescent="0.2">
      <c r="A3870" s="1">
        <v>3869</v>
      </c>
      <c r="B3870" s="3" t="s">
        <v>7028</v>
      </c>
      <c r="C3870" s="4">
        <v>43031</v>
      </c>
      <c r="D3870" s="4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5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6">
        <v>240.78400000000002</v>
      </c>
      <c r="S3870" s="6">
        <v>1</v>
      </c>
      <c r="T3870" s="6">
        <v>0.2</v>
      </c>
      <c r="U3870" s="6">
        <v>27.088199999999965</v>
      </c>
      <c r="V3870" s="7" t="str">
        <f>IF(M3870=[1]People!$B$5,[1]People!$A$5,IF(M3870=[1]People!$B$4,[1]People!$A$4,IF(M3870=[1]People!$B$3,[1]People!$A$3,IF(M3870=[1]People!$B$2,[1]People!$A$2,0))))</f>
        <v>Anna Andreadi</v>
      </c>
      <c r="W3870" s="7" t="str">
        <f>IFERROR(INDEX([1]Returns!A$1:A$65536,MATCH(B3870,[1]Returns!B$1:B$65536,0)),"No")</f>
        <v>No</v>
      </c>
    </row>
    <row r="3871" spans="1:23" x14ac:dyDescent="0.2">
      <c r="A3871" s="1">
        <v>3870</v>
      </c>
      <c r="B3871" s="3" t="s">
        <v>7028</v>
      </c>
      <c r="C3871" s="4">
        <v>43031</v>
      </c>
      <c r="D3871" s="4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5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6">
        <v>191.96800000000002</v>
      </c>
      <c r="S3871" s="6">
        <v>7</v>
      </c>
      <c r="T3871" s="6">
        <v>0.2</v>
      </c>
      <c r="U3871" s="6">
        <v>16.797200000000004</v>
      </c>
      <c r="V3871" s="7" t="str">
        <f>IF(M3871=[1]People!$B$5,[1]People!$A$5,IF(M3871=[1]People!$B$4,[1]People!$A$4,IF(M3871=[1]People!$B$3,[1]People!$A$3,IF(M3871=[1]People!$B$2,[1]People!$A$2,0))))</f>
        <v>Anna Andreadi</v>
      </c>
      <c r="W3871" s="7" t="str">
        <f>IFERROR(INDEX([1]Returns!A$1:A$65536,MATCH(B3871,[1]Returns!B$1:B$65536,0)),"No")</f>
        <v>No</v>
      </c>
    </row>
    <row r="3872" spans="1:23" x14ac:dyDescent="0.2">
      <c r="A3872" s="1">
        <v>3871</v>
      </c>
      <c r="B3872" s="3" t="s">
        <v>7028</v>
      </c>
      <c r="C3872" s="4">
        <v>43031</v>
      </c>
      <c r="D3872" s="4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5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6">
        <v>11.56</v>
      </c>
      <c r="S3872" s="6">
        <v>2</v>
      </c>
      <c r="T3872" s="6">
        <v>0</v>
      </c>
      <c r="U3872" s="6">
        <v>5.6644000000000005</v>
      </c>
      <c r="V3872" s="7" t="str">
        <f>IF(M3872=[1]People!$B$5,[1]People!$A$5,IF(M3872=[1]People!$B$4,[1]People!$A$4,IF(M3872=[1]People!$B$3,[1]People!$A$3,IF(M3872=[1]People!$B$2,[1]People!$A$2,0))))</f>
        <v>Anna Andreadi</v>
      </c>
      <c r="W3872" s="7" t="str">
        <f>IFERROR(INDEX([1]Returns!A$1:A$65536,MATCH(B3872,[1]Returns!B$1:B$65536,0)),"No")</f>
        <v>No</v>
      </c>
    </row>
    <row r="3873" spans="1:23" x14ac:dyDescent="0.2">
      <c r="A3873" s="1">
        <v>3872</v>
      </c>
      <c r="B3873" s="3" t="s">
        <v>7028</v>
      </c>
      <c r="C3873" s="4">
        <v>43031</v>
      </c>
      <c r="D3873" s="4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5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6">
        <v>11.8</v>
      </c>
      <c r="S3873" s="6">
        <v>4</v>
      </c>
      <c r="T3873" s="6">
        <v>0</v>
      </c>
      <c r="U3873" s="6">
        <v>5.6639999999999997</v>
      </c>
      <c r="V3873" s="7" t="str">
        <f>IF(M3873=[1]People!$B$5,[1]People!$A$5,IF(M3873=[1]People!$B$4,[1]People!$A$4,IF(M3873=[1]People!$B$3,[1]People!$A$3,IF(M3873=[1]People!$B$2,[1]People!$A$2,0))))</f>
        <v>Anna Andreadi</v>
      </c>
      <c r="W3873" s="7" t="str">
        <f>IFERROR(INDEX([1]Returns!A$1:A$65536,MATCH(B3873,[1]Returns!B$1:B$65536,0)),"No")</f>
        <v>No</v>
      </c>
    </row>
    <row r="3874" spans="1:23" x14ac:dyDescent="0.2">
      <c r="A3874" s="1">
        <v>3873</v>
      </c>
      <c r="B3874" s="3" t="s">
        <v>7028</v>
      </c>
      <c r="C3874" s="4">
        <v>43031</v>
      </c>
      <c r="D3874" s="4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5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6">
        <v>842.35200000000009</v>
      </c>
      <c r="S3874" s="6">
        <v>3</v>
      </c>
      <c r="T3874" s="6">
        <v>0.2</v>
      </c>
      <c r="U3874" s="6">
        <v>42.117600000000039</v>
      </c>
      <c r="V3874" s="7" t="str">
        <f>IF(M3874=[1]People!$B$5,[1]People!$A$5,IF(M3874=[1]People!$B$4,[1]People!$A$4,IF(M3874=[1]People!$B$3,[1]People!$A$3,IF(M3874=[1]People!$B$2,[1]People!$A$2,0))))</f>
        <v>Anna Andreadi</v>
      </c>
      <c r="W3874" s="7" t="str">
        <f>IFERROR(INDEX([1]Returns!A$1:A$65536,MATCH(B3874,[1]Returns!B$1:B$65536,0)),"No")</f>
        <v>No</v>
      </c>
    </row>
    <row r="3875" spans="1:23" x14ac:dyDescent="0.2">
      <c r="A3875" s="1">
        <v>3874</v>
      </c>
      <c r="B3875" s="3" t="s">
        <v>7029</v>
      </c>
      <c r="C3875" s="4">
        <v>43348</v>
      </c>
      <c r="D3875" s="4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5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6">
        <v>23.472000000000001</v>
      </c>
      <c r="S3875" s="6">
        <v>3</v>
      </c>
      <c r="T3875" s="6">
        <v>0.2</v>
      </c>
      <c r="U3875" s="6">
        <v>7.6283999999999974</v>
      </c>
      <c r="V3875" s="7" t="str">
        <f>IF(M3875=[1]People!$B$5,[1]People!$A$5,IF(M3875=[1]People!$B$4,[1]People!$A$4,IF(M3875=[1]People!$B$3,[1]People!$A$3,IF(M3875=[1]People!$B$2,[1]People!$A$2,0))))</f>
        <v>Cassandra Brandow</v>
      </c>
      <c r="W3875" s="7" t="str">
        <f>IFERROR(INDEX([1]Returns!A$1:A$65536,MATCH(B3875,[1]Returns!B$1:B$65536,0)),"No")</f>
        <v>No</v>
      </c>
    </row>
    <row r="3876" spans="1:23" x14ac:dyDescent="0.2">
      <c r="A3876" s="1">
        <v>3875</v>
      </c>
      <c r="B3876" s="3" t="s">
        <v>7029</v>
      </c>
      <c r="C3876" s="4">
        <v>43348</v>
      </c>
      <c r="D3876" s="4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5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6">
        <v>86.058000000000007</v>
      </c>
      <c r="S3876" s="6">
        <v>7</v>
      </c>
      <c r="T3876" s="6">
        <v>0.7</v>
      </c>
      <c r="U3876" s="6">
        <v>-63.109199999999987</v>
      </c>
      <c r="V3876" s="7" t="str">
        <f>IF(M3876=[1]People!$B$5,[1]People!$A$5,IF(M3876=[1]People!$B$4,[1]People!$A$4,IF(M3876=[1]People!$B$3,[1]People!$A$3,IF(M3876=[1]People!$B$2,[1]People!$A$2,0))))</f>
        <v>Cassandra Brandow</v>
      </c>
      <c r="W3876" s="7" t="str">
        <f>IFERROR(INDEX([1]Returns!A$1:A$65536,MATCH(B3876,[1]Returns!B$1:B$65536,0)),"No")</f>
        <v>No</v>
      </c>
    </row>
    <row r="3877" spans="1:23" x14ac:dyDescent="0.2">
      <c r="A3877" s="1">
        <v>3876</v>
      </c>
      <c r="B3877" s="3" t="s">
        <v>7029</v>
      </c>
      <c r="C3877" s="4">
        <v>43348</v>
      </c>
      <c r="D3877" s="4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5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6">
        <v>108.78399999999999</v>
      </c>
      <c r="S3877" s="6">
        <v>2</v>
      </c>
      <c r="T3877" s="6">
        <v>0.2</v>
      </c>
      <c r="U3877" s="6">
        <v>6.7990000000000066</v>
      </c>
      <c r="V3877" s="7" t="str">
        <f>IF(M3877=[1]People!$B$5,[1]People!$A$5,IF(M3877=[1]People!$B$4,[1]People!$A$4,IF(M3877=[1]People!$B$3,[1]People!$A$3,IF(M3877=[1]People!$B$2,[1]People!$A$2,0))))</f>
        <v>Cassandra Brandow</v>
      </c>
      <c r="W3877" s="7" t="str">
        <f>IFERROR(INDEX([1]Returns!A$1:A$65536,MATCH(B3877,[1]Returns!B$1:B$65536,0)),"No")</f>
        <v>No</v>
      </c>
    </row>
    <row r="3878" spans="1:23" x14ac:dyDescent="0.2">
      <c r="A3878" s="1">
        <v>3877</v>
      </c>
      <c r="B3878" s="3" t="s">
        <v>7029</v>
      </c>
      <c r="C3878" s="4">
        <v>43348</v>
      </c>
      <c r="D3878" s="4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5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6">
        <v>10.272000000000002</v>
      </c>
      <c r="S3878" s="6">
        <v>3</v>
      </c>
      <c r="T3878" s="6">
        <v>0.2</v>
      </c>
      <c r="U3878" s="6">
        <v>3.2099999999999982</v>
      </c>
      <c r="V3878" s="7" t="str">
        <f>IF(M3878=[1]People!$B$5,[1]People!$A$5,IF(M3878=[1]People!$B$4,[1]People!$A$4,IF(M3878=[1]People!$B$3,[1]People!$A$3,IF(M3878=[1]People!$B$2,[1]People!$A$2,0))))</f>
        <v>Cassandra Brandow</v>
      </c>
      <c r="W3878" s="7" t="str">
        <f>IFERROR(INDEX([1]Returns!A$1:A$65536,MATCH(B3878,[1]Returns!B$1:B$65536,0)),"No")</f>
        <v>No</v>
      </c>
    </row>
    <row r="3879" spans="1:23" x14ac:dyDescent="0.2">
      <c r="A3879" s="1">
        <v>3878</v>
      </c>
      <c r="B3879" s="3" t="s">
        <v>7030</v>
      </c>
      <c r="C3879" s="4">
        <v>43401</v>
      </c>
      <c r="D3879" s="4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5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6">
        <v>38.190000000000012</v>
      </c>
      <c r="S3879" s="6">
        <v>5</v>
      </c>
      <c r="T3879" s="6">
        <v>0.7</v>
      </c>
      <c r="U3879" s="6">
        <v>-26.732999999999997</v>
      </c>
      <c r="V3879" s="7" t="str">
        <f>IF(M3879=[1]People!$B$5,[1]People!$A$5,IF(M3879=[1]People!$B$4,[1]People!$A$4,IF(M3879=[1]People!$B$3,[1]People!$A$3,IF(M3879=[1]People!$B$2,[1]People!$A$2,0))))</f>
        <v>Cassandra Brandow</v>
      </c>
      <c r="W3879" s="7" t="str">
        <f>IFERROR(INDEX([1]Returns!A$1:A$65536,MATCH(B3879,[1]Returns!B$1:B$65536,0)),"No")</f>
        <v>No</v>
      </c>
    </row>
    <row r="3880" spans="1:23" x14ac:dyDescent="0.2">
      <c r="A3880" s="1">
        <v>3879</v>
      </c>
      <c r="B3880" s="3" t="s">
        <v>7031</v>
      </c>
      <c r="C3880" s="4">
        <v>42465</v>
      </c>
      <c r="D3880" s="4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5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6">
        <v>49.632000000000005</v>
      </c>
      <c r="S3880" s="6">
        <v>4</v>
      </c>
      <c r="T3880" s="6">
        <v>0.2</v>
      </c>
      <c r="U3880" s="6">
        <v>3.7224000000000004</v>
      </c>
      <c r="V3880" s="7" t="str">
        <f>IF(M3880=[1]People!$B$5,[1]People!$A$5,IF(M3880=[1]People!$B$4,[1]People!$A$4,IF(M3880=[1]People!$B$3,[1]People!$A$3,IF(M3880=[1]People!$B$2,[1]People!$A$2,0))))</f>
        <v>Kelly Williams</v>
      </c>
      <c r="W3880" s="7" t="str">
        <f>IFERROR(INDEX([1]Returns!A$1:A$65536,MATCH(B3880,[1]Returns!B$1:B$65536,0)),"No")</f>
        <v>No</v>
      </c>
    </row>
    <row r="3881" spans="1:23" x14ac:dyDescent="0.2">
      <c r="A3881" s="1">
        <v>3880</v>
      </c>
      <c r="B3881" s="3" t="s">
        <v>7031</v>
      </c>
      <c r="C3881" s="4">
        <v>42465</v>
      </c>
      <c r="D3881" s="4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5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6">
        <v>52.096000000000004</v>
      </c>
      <c r="S3881" s="6">
        <v>4</v>
      </c>
      <c r="T3881" s="6">
        <v>0.2</v>
      </c>
      <c r="U3881" s="6">
        <v>3.9072000000000031</v>
      </c>
      <c r="V3881" s="7" t="str">
        <f>IF(M3881=[1]People!$B$5,[1]People!$A$5,IF(M3881=[1]People!$B$4,[1]People!$A$4,IF(M3881=[1]People!$B$3,[1]People!$A$3,IF(M3881=[1]People!$B$2,[1]People!$A$2,0))))</f>
        <v>Kelly Williams</v>
      </c>
      <c r="W3881" s="7" t="str">
        <f>IFERROR(INDEX([1]Returns!A$1:A$65536,MATCH(B3881,[1]Returns!B$1:B$65536,0)),"No")</f>
        <v>No</v>
      </c>
    </row>
    <row r="3882" spans="1:23" x14ac:dyDescent="0.2">
      <c r="A3882" s="1">
        <v>3881</v>
      </c>
      <c r="B3882" s="3" t="s">
        <v>7032</v>
      </c>
      <c r="C3882" s="4">
        <v>42901</v>
      </c>
      <c r="D3882" s="4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5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6">
        <v>9.5680000000000014</v>
      </c>
      <c r="S3882" s="6">
        <v>2</v>
      </c>
      <c r="T3882" s="6">
        <v>0.2</v>
      </c>
      <c r="U3882" s="6">
        <v>2.9899999999999993</v>
      </c>
      <c r="V3882" s="7" t="str">
        <f>IF(M3882=[1]People!$B$5,[1]People!$A$5,IF(M3882=[1]People!$B$4,[1]People!$A$4,IF(M3882=[1]People!$B$3,[1]People!$A$3,IF(M3882=[1]People!$B$2,[1]People!$A$2,0))))</f>
        <v>Anna Andreadi</v>
      </c>
      <c r="W3882" s="7" t="str">
        <f>IFERROR(INDEX([1]Returns!A$1:A$65536,MATCH(B3882,[1]Returns!B$1:B$65536,0)),"No")</f>
        <v>No</v>
      </c>
    </row>
    <row r="3883" spans="1:23" x14ac:dyDescent="0.2">
      <c r="A3883" s="1">
        <v>3882</v>
      </c>
      <c r="B3883" s="3" t="s">
        <v>7032</v>
      </c>
      <c r="C3883" s="4">
        <v>42901</v>
      </c>
      <c r="D3883" s="4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5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6">
        <v>82.367999999999995</v>
      </c>
      <c r="S3883" s="6">
        <v>2</v>
      </c>
      <c r="T3883" s="6">
        <v>0.2</v>
      </c>
      <c r="U3883" s="6">
        <v>-19.562399999999997</v>
      </c>
      <c r="V3883" s="7" t="str">
        <f>IF(M3883=[1]People!$B$5,[1]People!$A$5,IF(M3883=[1]People!$B$4,[1]People!$A$4,IF(M3883=[1]People!$B$3,[1]People!$A$3,IF(M3883=[1]People!$B$2,[1]People!$A$2,0))))</f>
        <v>Anna Andreadi</v>
      </c>
      <c r="W3883" s="7" t="str">
        <f>IFERROR(INDEX([1]Returns!A$1:A$65536,MATCH(B3883,[1]Returns!B$1:B$65536,0)),"No")</f>
        <v>No</v>
      </c>
    </row>
    <row r="3884" spans="1:23" x14ac:dyDescent="0.2">
      <c r="A3884" s="1">
        <v>3883</v>
      </c>
      <c r="B3884" s="3" t="s">
        <v>7032</v>
      </c>
      <c r="C3884" s="4">
        <v>42901</v>
      </c>
      <c r="D3884" s="4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5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6">
        <v>364.70400000000006</v>
      </c>
      <c r="S3884" s="6">
        <v>6</v>
      </c>
      <c r="T3884" s="6">
        <v>0.2</v>
      </c>
      <c r="U3884" s="6">
        <v>-36.470400000000041</v>
      </c>
      <c r="V3884" s="7" t="str">
        <f>IF(M3884=[1]People!$B$5,[1]People!$A$5,IF(M3884=[1]People!$B$4,[1]People!$A$4,IF(M3884=[1]People!$B$3,[1]People!$A$3,IF(M3884=[1]People!$B$2,[1]People!$A$2,0))))</f>
        <v>Anna Andreadi</v>
      </c>
      <c r="W3884" s="7" t="str">
        <f>IFERROR(INDEX([1]Returns!A$1:A$65536,MATCH(B3884,[1]Returns!B$1:B$65536,0)),"No")</f>
        <v>No</v>
      </c>
    </row>
    <row r="3885" spans="1:23" x14ac:dyDescent="0.2">
      <c r="A3885" s="1">
        <v>3884</v>
      </c>
      <c r="B3885" s="3" t="s">
        <v>7032</v>
      </c>
      <c r="C3885" s="4">
        <v>42901</v>
      </c>
      <c r="D3885" s="4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5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6">
        <v>40.256</v>
      </c>
      <c r="S3885" s="6">
        <v>4</v>
      </c>
      <c r="T3885" s="6">
        <v>0.2</v>
      </c>
      <c r="U3885" s="6">
        <v>11.070400000000003</v>
      </c>
      <c r="V3885" s="7" t="str">
        <f>IF(M3885=[1]People!$B$5,[1]People!$A$5,IF(M3885=[1]People!$B$4,[1]People!$A$4,IF(M3885=[1]People!$B$3,[1]People!$A$3,IF(M3885=[1]People!$B$2,[1]People!$A$2,0))))</f>
        <v>Anna Andreadi</v>
      </c>
      <c r="W3885" s="7" t="str">
        <f>IFERROR(INDEX([1]Returns!A$1:A$65536,MATCH(B3885,[1]Returns!B$1:B$65536,0)),"No")</f>
        <v>No</v>
      </c>
    </row>
    <row r="3886" spans="1:23" x14ac:dyDescent="0.2">
      <c r="A3886" s="1">
        <v>3885</v>
      </c>
      <c r="B3886" s="3" t="s">
        <v>7037</v>
      </c>
      <c r="C3886" s="4">
        <v>42556</v>
      </c>
      <c r="D3886" s="4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5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6">
        <v>4.3680000000000003</v>
      </c>
      <c r="S3886" s="6">
        <v>3</v>
      </c>
      <c r="T3886" s="6">
        <v>0.2</v>
      </c>
      <c r="U3886" s="6">
        <v>0.3822000000000001</v>
      </c>
      <c r="V3886" s="7" t="str">
        <f>IF(M3886=[1]People!$B$5,[1]People!$A$5,IF(M3886=[1]People!$B$4,[1]People!$A$4,IF(M3886=[1]People!$B$3,[1]People!$A$3,IF(M3886=[1]People!$B$2,[1]People!$A$2,0))))</f>
        <v>Cassandra Brandow</v>
      </c>
      <c r="W3886" s="7" t="str">
        <f>IFERROR(INDEX([1]Returns!A$1:A$65536,MATCH(B3886,[1]Returns!B$1:B$65536,0)),"No")</f>
        <v>No</v>
      </c>
    </row>
    <row r="3887" spans="1:23" x14ac:dyDescent="0.2">
      <c r="A3887" s="1">
        <v>3886</v>
      </c>
      <c r="B3887" s="3" t="s">
        <v>7038</v>
      </c>
      <c r="C3887" s="4">
        <v>43494</v>
      </c>
      <c r="D3887" s="4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5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6">
        <v>12.127999999999997</v>
      </c>
      <c r="S3887" s="6">
        <v>4</v>
      </c>
      <c r="T3887" s="6">
        <v>0.8</v>
      </c>
      <c r="U3887" s="6">
        <v>-20.617600000000003</v>
      </c>
      <c r="V3887" s="7" t="str">
        <f>IF(M3887=[1]People!$B$5,[1]People!$A$5,IF(M3887=[1]People!$B$4,[1]People!$A$4,IF(M3887=[1]People!$B$3,[1]People!$A$3,IF(M3887=[1]People!$B$2,[1]People!$A$2,0))))</f>
        <v>Kelly Williams</v>
      </c>
      <c r="W3887" s="7" t="str">
        <f>IFERROR(INDEX([1]Returns!A$1:A$65536,MATCH(B3887,[1]Returns!B$1:B$65536,0)),"No")</f>
        <v>No</v>
      </c>
    </row>
    <row r="3888" spans="1:23" x14ac:dyDescent="0.2">
      <c r="A3888" s="1">
        <v>3887</v>
      </c>
      <c r="B3888" s="3" t="s">
        <v>7039</v>
      </c>
      <c r="C3888" s="4">
        <v>43162</v>
      </c>
      <c r="D3888" s="4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5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6">
        <v>134.85000000000002</v>
      </c>
      <c r="S3888" s="6">
        <v>3</v>
      </c>
      <c r="T3888" s="6">
        <v>0</v>
      </c>
      <c r="U3888" s="6">
        <v>37.757999999999996</v>
      </c>
      <c r="V3888" s="7" t="str">
        <f>IF(M3888=[1]People!$B$5,[1]People!$A$5,IF(M3888=[1]People!$B$4,[1]People!$A$4,IF(M3888=[1]People!$B$3,[1]People!$A$3,IF(M3888=[1]People!$B$2,[1]People!$A$2,0))))</f>
        <v>Kelly Williams</v>
      </c>
      <c r="W3888" s="7" t="str">
        <f>IFERROR(INDEX([1]Returns!A$1:A$65536,MATCH(B3888,[1]Returns!B$1:B$65536,0)),"No")</f>
        <v>Yes</v>
      </c>
    </row>
    <row r="3889" spans="1:23" x14ac:dyDescent="0.2">
      <c r="A3889" s="1">
        <v>3888</v>
      </c>
      <c r="B3889" s="3" t="s">
        <v>7040</v>
      </c>
      <c r="C3889" s="4">
        <v>42523</v>
      </c>
      <c r="D3889" s="4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5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6">
        <v>8.56</v>
      </c>
      <c r="S3889" s="6">
        <v>2</v>
      </c>
      <c r="T3889" s="6">
        <v>0</v>
      </c>
      <c r="U3889" s="6">
        <v>2.6536</v>
      </c>
      <c r="V3889" s="7" t="str">
        <f>IF(M3889=[1]People!$B$5,[1]People!$A$5,IF(M3889=[1]People!$B$4,[1]People!$A$4,IF(M3889=[1]People!$B$3,[1]People!$A$3,IF(M3889=[1]People!$B$2,[1]People!$A$2,0))))</f>
        <v>Cassandra Brandow</v>
      </c>
      <c r="W3889" s="7" t="str">
        <f>IFERROR(INDEX([1]Returns!A$1:A$65536,MATCH(B3889,[1]Returns!B$1:B$65536,0)),"No")</f>
        <v>No</v>
      </c>
    </row>
    <row r="3890" spans="1:23" x14ac:dyDescent="0.2">
      <c r="A3890" s="1">
        <v>3889</v>
      </c>
      <c r="B3890" s="3" t="s">
        <v>7040</v>
      </c>
      <c r="C3890" s="4">
        <v>42523</v>
      </c>
      <c r="D3890" s="4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5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6">
        <v>239.96999999999997</v>
      </c>
      <c r="S3890" s="6">
        <v>3</v>
      </c>
      <c r="T3890" s="6">
        <v>0</v>
      </c>
      <c r="U3890" s="6">
        <v>67.191599999999994</v>
      </c>
      <c r="V3890" s="7" t="str">
        <f>IF(M3890=[1]People!$B$5,[1]People!$A$5,IF(M3890=[1]People!$B$4,[1]People!$A$4,IF(M3890=[1]People!$B$3,[1]People!$A$3,IF(M3890=[1]People!$B$2,[1]People!$A$2,0))))</f>
        <v>Cassandra Brandow</v>
      </c>
      <c r="W3890" s="7" t="str">
        <f>IFERROR(INDEX([1]Returns!A$1:A$65536,MATCH(B3890,[1]Returns!B$1:B$65536,0)),"No")</f>
        <v>No</v>
      </c>
    </row>
    <row r="3891" spans="1:23" x14ac:dyDescent="0.2">
      <c r="A3891" s="1">
        <v>3890</v>
      </c>
      <c r="B3891" s="3" t="s">
        <v>7040</v>
      </c>
      <c r="C3891" s="4">
        <v>42523</v>
      </c>
      <c r="D3891" s="4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5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6">
        <v>356.94</v>
      </c>
      <c r="S3891" s="6">
        <v>2</v>
      </c>
      <c r="T3891" s="6">
        <v>0</v>
      </c>
      <c r="U3891" s="6">
        <v>107.08199999999997</v>
      </c>
      <c r="V3891" s="7" t="str">
        <f>IF(M3891=[1]People!$B$5,[1]People!$A$5,IF(M3891=[1]People!$B$4,[1]People!$A$4,IF(M3891=[1]People!$B$3,[1]People!$A$3,IF(M3891=[1]People!$B$2,[1]People!$A$2,0))))</f>
        <v>Cassandra Brandow</v>
      </c>
      <c r="W3891" s="7" t="str">
        <f>IFERROR(INDEX([1]Returns!A$1:A$65536,MATCH(B3891,[1]Returns!B$1:B$65536,0)),"No")</f>
        <v>No</v>
      </c>
    </row>
    <row r="3892" spans="1:23" x14ac:dyDescent="0.2">
      <c r="A3892" s="1">
        <v>3891</v>
      </c>
      <c r="B3892" s="3" t="s">
        <v>7041</v>
      </c>
      <c r="C3892" s="4">
        <v>43428</v>
      </c>
      <c r="D3892" s="4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5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6">
        <v>659.9</v>
      </c>
      <c r="S3892" s="6">
        <v>2</v>
      </c>
      <c r="T3892" s="6">
        <v>0</v>
      </c>
      <c r="U3892" s="6">
        <v>217.76699999999994</v>
      </c>
      <c r="V3892" s="7" t="str">
        <f>IF(M3892=[1]People!$B$5,[1]People!$A$5,IF(M3892=[1]People!$B$4,[1]People!$A$4,IF(M3892=[1]People!$B$3,[1]People!$A$3,IF(M3892=[1]People!$B$2,[1]People!$A$2,0))))</f>
        <v>Anna Andreadi</v>
      </c>
      <c r="W3892" s="7" t="str">
        <f>IFERROR(INDEX([1]Returns!A$1:A$65536,MATCH(B3892,[1]Returns!B$1:B$65536,0)),"No")</f>
        <v>No</v>
      </c>
    </row>
    <row r="3893" spans="1:23" x14ac:dyDescent="0.2">
      <c r="A3893" s="1">
        <v>3892</v>
      </c>
      <c r="B3893" s="3" t="s">
        <v>7041</v>
      </c>
      <c r="C3893" s="4">
        <v>43428</v>
      </c>
      <c r="D3893" s="4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5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6">
        <v>1684.7520000000002</v>
      </c>
      <c r="S3893" s="6">
        <v>6</v>
      </c>
      <c r="T3893" s="6">
        <v>0.2</v>
      </c>
      <c r="U3893" s="6">
        <v>210.59399999999977</v>
      </c>
      <c r="V3893" s="7" t="str">
        <f>IF(M3893=[1]People!$B$5,[1]People!$A$5,IF(M3893=[1]People!$B$4,[1]People!$A$4,IF(M3893=[1]People!$B$3,[1]People!$A$3,IF(M3893=[1]People!$B$2,[1]People!$A$2,0))))</f>
        <v>Anna Andreadi</v>
      </c>
      <c r="W3893" s="7" t="str">
        <f>IFERROR(INDEX([1]Returns!A$1:A$65536,MATCH(B3893,[1]Returns!B$1:B$65536,0)),"No")</f>
        <v>No</v>
      </c>
    </row>
    <row r="3894" spans="1:23" x14ac:dyDescent="0.2">
      <c r="A3894" s="1">
        <v>3893</v>
      </c>
      <c r="B3894" s="3" t="s">
        <v>7041</v>
      </c>
      <c r="C3894" s="4">
        <v>43428</v>
      </c>
      <c r="D3894" s="4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5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6">
        <v>559.91999999999996</v>
      </c>
      <c r="S3894" s="6">
        <v>8</v>
      </c>
      <c r="T3894" s="6">
        <v>0</v>
      </c>
      <c r="U3894" s="6">
        <v>190.37279999999998</v>
      </c>
      <c r="V3894" s="7" t="str">
        <f>IF(M3894=[1]People!$B$5,[1]People!$A$5,IF(M3894=[1]People!$B$4,[1]People!$A$4,IF(M3894=[1]People!$B$3,[1]People!$A$3,IF(M3894=[1]People!$B$2,[1]People!$A$2,0))))</f>
        <v>Anna Andreadi</v>
      </c>
      <c r="W3894" s="7" t="str">
        <f>IFERROR(INDEX([1]Returns!A$1:A$65536,MATCH(B3894,[1]Returns!B$1:B$65536,0)),"No")</f>
        <v>No</v>
      </c>
    </row>
    <row r="3895" spans="1:23" x14ac:dyDescent="0.2">
      <c r="A3895" s="1">
        <v>3894</v>
      </c>
      <c r="B3895" s="3" t="s">
        <v>7042</v>
      </c>
      <c r="C3895" s="4">
        <v>43414</v>
      </c>
      <c r="D3895" s="4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5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6">
        <v>279.94400000000002</v>
      </c>
      <c r="S3895" s="6">
        <v>7</v>
      </c>
      <c r="T3895" s="6">
        <v>0.2</v>
      </c>
      <c r="U3895" s="6">
        <v>48.990200000000002</v>
      </c>
      <c r="V3895" s="7" t="str">
        <f>IF(M3895=[1]People!$B$5,[1]People!$A$5,IF(M3895=[1]People!$B$4,[1]People!$A$4,IF(M3895=[1]People!$B$3,[1]People!$A$3,IF(M3895=[1]People!$B$2,[1]People!$A$2,0))))</f>
        <v>Kelly Williams</v>
      </c>
      <c r="W3895" s="7" t="str">
        <f>IFERROR(INDEX([1]Returns!A$1:A$65536,MATCH(B3895,[1]Returns!B$1:B$65536,0)),"No")</f>
        <v>No</v>
      </c>
    </row>
    <row r="3896" spans="1:23" x14ac:dyDescent="0.2">
      <c r="A3896" s="1">
        <v>3895</v>
      </c>
      <c r="B3896" s="3" t="s">
        <v>7043</v>
      </c>
      <c r="C3896" s="4">
        <v>42696</v>
      </c>
      <c r="D3896" s="4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5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6">
        <v>9.9799999999999969</v>
      </c>
      <c r="S3896" s="6">
        <v>5</v>
      </c>
      <c r="T3896" s="6">
        <v>0.8</v>
      </c>
      <c r="U3896" s="6">
        <v>-16.467000000000002</v>
      </c>
      <c r="V3896" s="7" t="str">
        <f>IF(M3896=[1]People!$B$5,[1]People!$A$5,IF(M3896=[1]People!$B$4,[1]People!$A$4,IF(M3896=[1]People!$B$3,[1]People!$A$3,IF(M3896=[1]People!$B$2,[1]People!$A$2,0))))</f>
        <v>Kelly Williams</v>
      </c>
      <c r="W3896" s="7" t="str">
        <f>IFERROR(INDEX([1]Returns!A$1:A$65536,MATCH(B3896,[1]Returns!B$1:B$65536,0)),"No")</f>
        <v>No</v>
      </c>
    </row>
    <row r="3897" spans="1:23" x14ac:dyDescent="0.2">
      <c r="A3897" s="1">
        <v>3896</v>
      </c>
      <c r="B3897" s="3" t="s">
        <v>7044</v>
      </c>
      <c r="C3897" s="4">
        <v>43586</v>
      </c>
      <c r="D3897" s="4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5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6">
        <v>48.9</v>
      </c>
      <c r="S3897" s="6">
        <v>5</v>
      </c>
      <c r="T3897" s="6">
        <v>0</v>
      </c>
      <c r="U3897" s="6">
        <v>18.093</v>
      </c>
      <c r="V3897" s="7" t="str">
        <f>IF(M3897=[1]People!$B$5,[1]People!$A$5,IF(M3897=[1]People!$B$4,[1]People!$A$4,IF(M3897=[1]People!$B$3,[1]People!$A$3,IF(M3897=[1]People!$B$2,[1]People!$A$2,0))))</f>
        <v>Cassandra Brandow</v>
      </c>
      <c r="W3897" s="7" t="str">
        <f>IFERROR(INDEX([1]Returns!A$1:A$65536,MATCH(B3897,[1]Returns!B$1:B$65536,0)),"No")</f>
        <v>No</v>
      </c>
    </row>
    <row r="3898" spans="1:23" x14ac:dyDescent="0.2">
      <c r="A3898" s="1">
        <v>3897</v>
      </c>
      <c r="B3898" s="3" t="s">
        <v>7048</v>
      </c>
      <c r="C3898" s="4">
        <v>43806</v>
      </c>
      <c r="D3898" s="4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5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6">
        <v>3.5519999999999996</v>
      </c>
      <c r="S3898" s="6">
        <v>3</v>
      </c>
      <c r="T3898" s="6">
        <v>0.2</v>
      </c>
      <c r="U3898" s="6">
        <v>1.2431999999999999</v>
      </c>
      <c r="V3898" s="7" t="str">
        <f>IF(M3898=[1]People!$B$5,[1]People!$A$5,IF(M3898=[1]People!$B$4,[1]People!$A$4,IF(M3898=[1]People!$B$3,[1]People!$A$3,IF(M3898=[1]People!$B$2,[1]People!$A$2,0))))</f>
        <v>Kelly Williams</v>
      </c>
      <c r="W3898" s="7" t="str">
        <f>IFERROR(INDEX([1]Returns!A$1:A$65536,MATCH(B3898,[1]Returns!B$1:B$65536,0)),"No")</f>
        <v>No</v>
      </c>
    </row>
    <row r="3899" spans="1:23" x14ac:dyDescent="0.2">
      <c r="A3899" s="1">
        <v>3898</v>
      </c>
      <c r="B3899" s="3" t="s">
        <v>7048</v>
      </c>
      <c r="C3899" s="4">
        <v>43806</v>
      </c>
      <c r="D3899" s="4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5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6">
        <v>15.552000000000003</v>
      </c>
      <c r="S3899" s="6">
        <v>3</v>
      </c>
      <c r="T3899" s="6">
        <v>0.2</v>
      </c>
      <c r="U3899" s="6">
        <v>5.4432</v>
      </c>
      <c r="V3899" s="7" t="str">
        <f>IF(M3899=[1]People!$B$5,[1]People!$A$5,IF(M3899=[1]People!$B$4,[1]People!$A$4,IF(M3899=[1]People!$B$3,[1]People!$A$3,IF(M3899=[1]People!$B$2,[1]People!$A$2,0))))</f>
        <v>Kelly Williams</v>
      </c>
      <c r="W3899" s="7" t="str">
        <f>IFERROR(INDEX([1]Returns!A$1:A$65536,MATCH(B3899,[1]Returns!B$1:B$65536,0)),"No")</f>
        <v>No</v>
      </c>
    </row>
    <row r="3900" spans="1:23" x14ac:dyDescent="0.2">
      <c r="A3900" s="1">
        <v>3899</v>
      </c>
      <c r="B3900" s="3" t="s">
        <v>7049</v>
      </c>
      <c r="C3900" s="4">
        <v>43799</v>
      </c>
      <c r="D3900" s="4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5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6">
        <v>2.3679999999999999</v>
      </c>
      <c r="S3900" s="6">
        <v>2</v>
      </c>
      <c r="T3900" s="6">
        <v>0.2</v>
      </c>
      <c r="U3900" s="6">
        <v>0.82879999999999987</v>
      </c>
      <c r="V3900" s="7" t="str">
        <f>IF(M3900=[1]People!$B$5,[1]People!$A$5,IF(M3900=[1]People!$B$4,[1]People!$A$4,IF(M3900=[1]People!$B$3,[1]People!$A$3,IF(M3900=[1]People!$B$2,[1]People!$A$2,0))))</f>
        <v>Kelly Williams</v>
      </c>
      <c r="W3900" s="7" t="str">
        <f>IFERROR(INDEX([1]Returns!A$1:A$65536,MATCH(B3900,[1]Returns!B$1:B$65536,0)),"No")</f>
        <v>No</v>
      </c>
    </row>
    <row r="3901" spans="1:23" x14ac:dyDescent="0.2">
      <c r="A3901" s="1">
        <v>3900</v>
      </c>
      <c r="B3901" s="3" t="s">
        <v>7051</v>
      </c>
      <c r="C3901" s="4">
        <v>43806</v>
      </c>
      <c r="D3901" s="4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5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6">
        <v>127.98399999999999</v>
      </c>
      <c r="S3901" s="6">
        <v>2</v>
      </c>
      <c r="T3901" s="6">
        <v>0.2</v>
      </c>
      <c r="U3901" s="6">
        <v>25.596799999999998</v>
      </c>
      <c r="V3901" s="7" t="str">
        <f>IF(M3901=[1]People!$B$5,[1]People!$A$5,IF(M3901=[1]People!$B$4,[1]People!$A$4,IF(M3901=[1]People!$B$3,[1]People!$A$3,IF(M3901=[1]People!$B$2,[1]People!$A$2,0))))</f>
        <v>Chuck Magee</v>
      </c>
      <c r="W3901" s="7" t="str">
        <f>IFERROR(INDEX([1]Returns!A$1:A$65536,MATCH(B3901,[1]Returns!B$1:B$65536,0)),"No")</f>
        <v>No</v>
      </c>
    </row>
    <row r="3902" spans="1:23" x14ac:dyDescent="0.2">
      <c r="A3902" s="1">
        <v>3901</v>
      </c>
      <c r="B3902" s="3" t="s">
        <v>7052</v>
      </c>
      <c r="C3902" s="4">
        <v>42738</v>
      </c>
      <c r="D3902" s="4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5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6">
        <v>10.368000000000002</v>
      </c>
      <c r="S3902" s="6">
        <v>2</v>
      </c>
      <c r="T3902" s="6">
        <v>0.2</v>
      </c>
      <c r="U3902" s="6">
        <v>3.6288</v>
      </c>
      <c r="V3902" s="7" t="str">
        <f>IF(M3902=[1]People!$B$5,[1]People!$A$5,IF(M3902=[1]People!$B$4,[1]People!$A$4,IF(M3902=[1]People!$B$3,[1]People!$A$3,IF(M3902=[1]People!$B$2,[1]People!$A$2,0))))</f>
        <v>Kelly Williams</v>
      </c>
      <c r="W3902" s="7" t="str">
        <f>IFERROR(INDEX([1]Returns!A$1:A$65536,MATCH(B3902,[1]Returns!B$1:B$65536,0)),"No")</f>
        <v>No</v>
      </c>
    </row>
    <row r="3903" spans="1:23" x14ac:dyDescent="0.2">
      <c r="A3903" s="1">
        <v>3902</v>
      </c>
      <c r="B3903" s="3" t="s">
        <v>7054</v>
      </c>
      <c r="C3903" s="4">
        <v>43053</v>
      </c>
      <c r="D3903" s="4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5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6">
        <v>47.984000000000002</v>
      </c>
      <c r="S3903" s="6">
        <v>2</v>
      </c>
      <c r="T3903" s="6">
        <v>0.2</v>
      </c>
      <c r="U3903" s="6">
        <v>-1.199600000000002</v>
      </c>
      <c r="V3903" s="7" t="str">
        <f>IF(M3903=[1]People!$B$5,[1]People!$A$5,IF(M3903=[1]People!$B$4,[1]People!$A$4,IF(M3903=[1]People!$B$3,[1]People!$A$3,IF(M3903=[1]People!$B$2,[1]People!$A$2,0))))</f>
        <v>Chuck Magee</v>
      </c>
      <c r="W3903" s="7" t="str">
        <f>IFERROR(INDEX([1]Returns!A$1:A$65536,MATCH(B3903,[1]Returns!B$1:B$65536,0)),"No")</f>
        <v>No</v>
      </c>
    </row>
    <row r="3904" spans="1:23" x14ac:dyDescent="0.2">
      <c r="A3904" s="1">
        <v>3903</v>
      </c>
      <c r="B3904" s="3" t="s">
        <v>7057</v>
      </c>
      <c r="C3904" s="4">
        <v>43010</v>
      </c>
      <c r="D3904" s="4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5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6">
        <v>270.33999999999997</v>
      </c>
      <c r="S3904" s="6">
        <v>14</v>
      </c>
      <c r="T3904" s="6">
        <v>0</v>
      </c>
      <c r="U3904" s="6">
        <v>75.6952</v>
      </c>
      <c r="V3904" s="7" t="str">
        <f>IF(M3904=[1]People!$B$5,[1]People!$A$5,IF(M3904=[1]People!$B$4,[1]People!$A$4,IF(M3904=[1]People!$B$3,[1]People!$A$3,IF(M3904=[1]People!$B$2,[1]People!$A$2,0))))</f>
        <v>Anna Andreadi</v>
      </c>
      <c r="W3904" s="7" t="str">
        <f>IFERROR(INDEX([1]Returns!A$1:A$65536,MATCH(B3904,[1]Returns!B$1:B$65536,0)),"No")</f>
        <v>No</v>
      </c>
    </row>
    <row r="3905" spans="1:23" x14ac:dyDescent="0.2">
      <c r="A3905" s="1">
        <v>3904</v>
      </c>
      <c r="B3905" s="3" t="s">
        <v>7058</v>
      </c>
      <c r="C3905" s="4">
        <v>42830</v>
      </c>
      <c r="D3905" s="4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5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6">
        <v>98.111999999999995</v>
      </c>
      <c r="S3905" s="6">
        <v>7</v>
      </c>
      <c r="T3905" s="6">
        <v>0.2</v>
      </c>
      <c r="U3905" s="6">
        <v>18.396000000000001</v>
      </c>
      <c r="V3905" s="7" t="str">
        <f>IF(M3905=[1]People!$B$5,[1]People!$A$5,IF(M3905=[1]People!$B$4,[1]People!$A$4,IF(M3905=[1]People!$B$3,[1]People!$A$3,IF(M3905=[1]People!$B$2,[1]People!$A$2,0))))</f>
        <v>Chuck Magee</v>
      </c>
      <c r="W3905" s="7" t="str">
        <f>IFERROR(INDEX([1]Returns!A$1:A$65536,MATCH(B3905,[1]Returns!B$1:B$65536,0)),"No")</f>
        <v>No</v>
      </c>
    </row>
    <row r="3906" spans="1:23" x14ac:dyDescent="0.2">
      <c r="A3906" s="1">
        <v>3905</v>
      </c>
      <c r="B3906" s="3" t="s">
        <v>7058</v>
      </c>
      <c r="C3906" s="4">
        <v>42830</v>
      </c>
      <c r="D3906" s="4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5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6">
        <v>563.80799999999999</v>
      </c>
      <c r="S3906" s="6">
        <v>4</v>
      </c>
      <c r="T3906" s="6">
        <v>0.2</v>
      </c>
      <c r="U3906" s="6">
        <v>21.142799999999966</v>
      </c>
      <c r="V3906" s="7" t="str">
        <f>IF(M3906=[1]People!$B$5,[1]People!$A$5,IF(M3906=[1]People!$B$4,[1]People!$A$4,IF(M3906=[1]People!$B$3,[1]People!$A$3,IF(M3906=[1]People!$B$2,[1]People!$A$2,0))))</f>
        <v>Chuck Magee</v>
      </c>
      <c r="W3906" s="7" t="str">
        <f>IFERROR(INDEX([1]Returns!A$1:A$65536,MATCH(B3906,[1]Returns!B$1:B$65536,0)),"No")</f>
        <v>No</v>
      </c>
    </row>
    <row r="3907" spans="1:23" x14ac:dyDescent="0.2">
      <c r="A3907" s="1">
        <v>3906</v>
      </c>
      <c r="B3907" s="3" t="s">
        <v>7058</v>
      </c>
      <c r="C3907" s="4">
        <v>42830</v>
      </c>
      <c r="D3907" s="4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5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6">
        <v>10.428000000000001</v>
      </c>
      <c r="S3907" s="6">
        <v>4</v>
      </c>
      <c r="T3907" s="6">
        <v>0.7</v>
      </c>
      <c r="U3907" s="6">
        <v>-6.9519999999999982</v>
      </c>
      <c r="V3907" s="7" t="str">
        <f>IF(M3907=[1]People!$B$5,[1]People!$A$5,IF(M3907=[1]People!$B$4,[1]People!$A$4,IF(M3907=[1]People!$B$3,[1]People!$A$3,IF(M3907=[1]People!$B$2,[1]People!$A$2,0))))</f>
        <v>Chuck Magee</v>
      </c>
      <c r="W3907" s="7" t="str">
        <f>IFERROR(INDEX([1]Returns!A$1:A$65536,MATCH(B3907,[1]Returns!B$1:B$65536,0)),"No")</f>
        <v>No</v>
      </c>
    </row>
    <row r="3908" spans="1:23" x14ac:dyDescent="0.2">
      <c r="A3908" s="1">
        <v>3907</v>
      </c>
      <c r="B3908" s="3" t="s">
        <v>7058</v>
      </c>
      <c r="C3908" s="4">
        <v>42830</v>
      </c>
      <c r="D3908" s="4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5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6">
        <v>547.13599999999997</v>
      </c>
      <c r="S3908" s="6">
        <v>4</v>
      </c>
      <c r="T3908" s="6">
        <v>0.2</v>
      </c>
      <c r="U3908" s="6">
        <v>-68.392000000000053</v>
      </c>
      <c r="V3908" s="7" t="str">
        <f>IF(M3908=[1]People!$B$5,[1]People!$A$5,IF(M3908=[1]People!$B$4,[1]People!$A$4,IF(M3908=[1]People!$B$3,[1]People!$A$3,IF(M3908=[1]People!$B$2,[1]People!$A$2,0))))</f>
        <v>Chuck Magee</v>
      </c>
      <c r="W3908" s="7" t="str">
        <f>IFERROR(INDEX([1]Returns!A$1:A$65536,MATCH(B3908,[1]Returns!B$1:B$65536,0)),"No")</f>
        <v>No</v>
      </c>
    </row>
    <row r="3909" spans="1:23" x14ac:dyDescent="0.2">
      <c r="A3909" s="1">
        <v>3908</v>
      </c>
      <c r="B3909" s="3" t="s">
        <v>7058</v>
      </c>
      <c r="C3909" s="4">
        <v>42830</v>
      </c>
      <c r="D3909" s="4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5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6">
        <v>14.850000000000001</v>
      </c>
      <c r="S3909" s="6">
        <v>5</v>
      </c>
      <c r="T3909" s="6">
        <v>0.4</v>
      </c>
      <c r="U3909" s="6">
        <v>-3.2175000000000002</v>
      </c>
      <c r="V3909" s="7" t="str">
        <f>IF(M3909=[1]People!$B$5,[1]People!$A$5,IF(M3909=[1]People!$B$4,[1]People!$A$4,IF(M3909=[1]People!$B$3,[1]People!$A$3,IF(M3909=[1]People!$B$2,[1]People!$A$2,0))))</f>
        <v>Chuck Magee</v>
      </c>
      <c r="W3909" s="7" t="str">
        <f>IFERROR(INDEX([1]Returns!A$1:A$65536,MATCH(B3909,[1]Returns!B$1:B$65536,0)),"No")</f>
        <v>No</v>
      </c>
    </row>
    <row r="3910" spans="1:23" x14ac:dyDescent="0.2">
      <c r="A3910" s="1">
        <v>3909</v>
      </c>
      <c r="B3910" s="3" t="s">
        <v>7058</v>
      </c>
      <c r="C3910" s="4">
        <v>42830</v>
      </c>
      <c r="D3910" s="4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5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6">
        <v>41.988</v>
      </c>
      <c r="S3910" s="6">
        <v>2</v>
      </c>
      <c r="T3910" s="6">
        <v>0.4</v>
      </c>
      <c r="U3910" s="6">
        <v>-9.7972000000000037</v>
      </c>
      <c r="V3910" s="7" t="str">
        <f>IF(M3910=[1]People!$B$5,[1]People!$A$5,IF(M3910=[1]People!$B$4,[1]People!$A$4,IF(M3910=[1]People!$B$3,[1]People!$A$3,IF(M3910=[1]People!$B$2,[1]People!$A$2,0))))</f>
        <v>Chuck Magee</v>
      </c>
      <c r="W3910" s="7" t="str">
        <f>IFERROR(INDEX([1]Returns!A$1:A$65536,MATCH(B3910,[1]Returns!B$1:B$65536,0)),"No")</f>
        <v>No</v>
      </c>
    </row>
    <row r="3911" spans="1:23" x14ac:dyDescent="0.2">
      <c r="A3911" s="1">
        <v>3910</v>
      </c>
      <c r="B3911" s="3" t="s">
        <v>7058</v>
      </c>
      <c r="C3911" s="4">
        <v>42830</v>
      </c>
      <c r="D3911" s="4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5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6">
        <v>7.5840000000000005</v>
      </c>
      <c r="S3911" s="6">
        <v>1</v>
      </c>
      <c r="T3911" s="6">
        <v>0.2</v>
      </c>
      <c r="U3911" s="6">
        <v>2.37</v>
      </c>
      <c r="V3911" s="7" t="str">
        <f>IF(M3911=[1]People!$B$5,[1]People!$A$5,IF(M3911=[1]People!$B$4,[1]People!$A$4,IF(M3911=[1]People!$B$3,[1]People!$A$3,IF(M3911=[1]People!$B$2,[1]People!$A$2,0))))</f>
        <v>Chuck Magee</v>
      </c>
      <c r="W3911" s="7" t="str">
        <f>IFERROR(INDEX([1]Returns!A$1:A$65536,MATCH(B3911,[1]Returns!B$1:B$65536,0)),"No")</f>
        <v>No</v>
      </c>
    </row>
    <row r="3912" spans="1:23" x14ac:dyDescent="0.2">
      <c r="A3912" s="1">
        <v>3911</v>
      </c>
      <c r="B3912" s="3" t="s">
        <v>7058</v>
      </c>
      <c r="C3912" s="4">
        <v>42830</v>
      </c>
      <c r="D3912" s="4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5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6">
        <v>352.45</v>
      </c>
      <c r="S3912" s="6">
        <v>5</v>
      </c>
      <c r="T3912" s="6">
        <v>0.5</v>
      </c>
      <c r="U3912" s="6">
        <v>-211.47</v>
      </c>
      <c r="V3912" s="7" t="str">
        <f>IF(M3912=[1]People!$B$5,[1]People!$A$5,IF(M3912=[1]People!$B$4,[1]People!$A$4,IF(M3912=[1]People!$B$3,[1]People!$A$3,IF(M3912=[1]People!$B$2,[1]People!$A$2,0))))</f>
        <v>Chuck Magee</v>
      </c>
      <c r="W3912" s="7" t="str">
        <f>IFERROR(INDEX([1]Returns!A$1:A$65536,MATCH(B3912,[1]Returns!B$1:B$65536,0)),"No")</f>
        <v>No</v>
      </c>
    </row>
    <row r="3913" spans="1:23" x14ac:dyDescent="0.2">
      <c r="A3913" s="1">
        <v>3912</v>
      </c>
      <c r="B3913" s="3" t="s">
        <v>7063</v>
      </c>
      <c r="C3913" s="4">
        <v>43621</v>
      </c>
      <c r="D3913" s="4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5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6">
        <v>470.37600000000009</v>
      </c>
      <c r="S3913" s="6">
        <v>3</v>
      </c>
      <c r="T3913" s="6">
        <v>0.2</v>
      </c>
      <c r="U3913" s="6">
        <v>52.917299999999955</v>
      </c>
      <c r="V3913" s="7" t="str">
        <f>IF(M3913=[1]People!$B$5,[1]People!$A$5,IF(M3913=[1]People!$B$4,[1]People!$A$4,IF(M3913=[1]People!$B$3,[1]People!$A$3,IF(M3913=[1]People!$B$2,[1]People!$A$2,0))))</f>
        <v>Kelly Williams</v>
      </c>
      <c r="W3913" s="7" t="str">
        <f>IFERROR(INDEX([1]Returns!A$1:A$65536,MATCH(B3913,[1]Returns!B$1:B$65536,0)),"No")</f>
        <v>No</v>
      </c>
    </row>
    <row r="3914" spans="1:23" x14ac:dyDescent="0.2">
      <c r="A3914" s="1">
        <v>3913</v>
      </c>
      <c r="B3914" s="3" t="s">
        <v>7066</v>
      </c>
      <c r="C3914" s="4">
        <v>43726</v>
      </c>
      <c r="D3914" s="4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5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6">
        <v>19.440000000000001</v>
      </c>
      <c r="S3914" s="6">
        <v>3</v>
      </c>
      <c r="T3914" s="6">
        <v>0</v>
      </c>
      <c r="U3914" s="6">
        <v>9.3312000000000008</v>
      </c>
      <c r="V3914" s="7" t="str">
        <f>IF(M3914=[1]People!$B$5,[1]People!$A$5,IF(M3914=[1]People!$B$4,[1]People!$A$4,IF(M3914=[1]People!$B$3,[1]People!$A$3,IF(M3914=[1]People!$B$2,[1]People!$A$2,0))))</f>
        <v>Chuck Magee</v>
      </c>
      <c r="W3914" s="7" t="str">
        <f>IFERROR(INDEX([1]Returns!A$1:A$65536,MATCH(B3914,[1]Returns!B$1:B$65536,0)),"No")</f>
        <v>No</v>
      </c>
    </row>
    <row r="3915" spans="1:23" x14ac:dyDescent="0.2">
      <c r="A3915" s="1">
        <v>3914</v>
      </c>
      <c r="B3915" s="3" t="s">
        <v>7066</v>
      </c>
      <c r="C3915" s="4">
        <v>43726</v>
      </c>
      <c r="D3915" s="4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5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6">
        <v>9.82</v>
      </c>
      <c r="S3915" s="6">
        <v>2</v>
      </c>
      <c r="T3915" s="6">
        <v>0</v>
      </c>
      <c r="U3915" s="6">
        <v>3.2405999999999997</v>
      </c>
      <c r="V3915" s="7" t="str">
        <f>IF(M3915=[1]People!$B$5,[1]People!$A$5,IF(M3915=[1]People!$B$4,[1]People!$A$4,IF(M3915=[1]People!$B$3,[1]People!$A$3,IF(M3915=[1]People!$B$2,[1]People!$A$2,0))))</f>
        <v>Chuck Magee</v>
      </c>
      <c r="W3915" s="7" t="str">
        <f>IFERROR(INDEX([1]Returns!A$1:A$65536,MATCH(B3915,[1]Returns!B$1:B$65536,0)),"No")</f>
        <v>No</v>
      </c>
    </row>
    <row r="3916" spans="1:23" x14ac:dyDescent="0.2">
      <c r="A3916" s="1">
        <v>3915</v>
      </c>
      <c r="B3916" s="3" t="s">
        <v>7067</v>
      </c>
      <c r="C3916" s="4">
        <v>43664</v>
      </c>
      <c r="D3916" s="4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5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6">
        <v>801.59999999999991</v>
      </c>
      <c r="S3916" s="6">
        <v>5</v>
      </c>
      <c r="T3916" s="6">
        <v>0.5</v>
      </c>
      <c r="U3916" s="6">
        <v>-448.89599999999996</v>
      </c>
      <c r="V3916" s="7" t="str">
        <f>IF(M3916=[1]People!$B$5,[1]People!$A$5,IF(M3916=[1]People!$B$4,[1]People!$A$4,IF(M3916=[1]People!$B$3,[1]People!$A$3,IF(M3916=[1]People!$B$2,[1]People!$A$2,0))))</f>
        <v>Anna Andreadi</v>
      </c>
      <c r="W3916" s="7" t="str">
        <f>IFERROR(INDEX([1]Returns!A$1:A$65536,MATCH(B3916,[1]Returns!B$1:B$65536,0)),"No")</f>
        <v>No</v>
      </c>
    </row>
    <row r="3917" spans="1:23" x14ac:dyDescent="0.2">
      <c r="A3917" s="1">
        <v>3916</v>
      </c>
      <c r="B3917" s="3" t="s">
        <v>7067</v>
      </c>
      <c r="C3917" s="4">
        <v>43664</v>
      </c>
      <c r="D3917" s="4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5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6">
        <v>161.56800000000001</v>
      </c>
      <c r="S3917" s="6">
        <v>2</v>
      </c>
      <c r="T3917" s="6">
        <v>0.2</v>
      </c>
      <c r="U3917" s="6">
        <v>10.098000000000006</v>
      </c>
      <c r="V3917" s="7" t="str">
        <f>IF(M3917=[1]People!$B$5,[1]People!$A$5,IF(M3917=[1]People!$B$4,[1]People!$A$4,IF(M3917=[1]People!$B$3,[1]People!$A$3,IF(M3917=[1]People!$B$2,[1]People!$A$2,0))))</f>
        <v>Anna Andreadi</v>
      </c>
      <c r="W3917" s="7" t="str">
        <f>IFERROR(INDEX([1]Returns!A$1:A$65536,MATCH(B3917,[1]Returns!B$1:B$65536,0)),"No")</f>
        <v>No</v>
      </c>
    </row>
    <row r="3918" spans="1:23" x14ac:dyDescent="0.2">
      <c r="A3918" s="1">
        <v>3917</v>
      </c>
      <c r="B3918" s="3" t="s">
        <v>7067</v>
      </c>
      <c r="C3918" s="4">
        <v>43664</v>
      </c>
      <c r="D3918" s="4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5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6">
        <v>16.096</v>
      </c>
      <c r="S3918" s="6">
        <v>2</v>
      </c>
      <c r="T3918" s="6">
        <v>0.2</v>
      </c>
      <c r="U3918" s="6">
        <v>5.2312000000000003</v>
      </c>
      <c r="V3918" s="7" t="str">
        <f>IF(M3918=[1]People!$B$5,[1]People!$A$5,IF(M3918=[1]People!$B$4,[1]People!$A$4,IF(M3918=[1]People!$B$3,[1]People!$A$3,IF(M3918=[1]People!$B$2,[1]People!$A$2,0))))</f>
        <v>Anna Andreadi</v>
      </c>
      <c r="W3918" s="7" t="str">
        <f>IFERROR(INDEX([1]Returns!A$1:A$65536,MATCH(B3918,[1]Returns!B$1:B$65536,0)),"No")</f>
        <v>No</v>
      </c>
    </row>
    <row r="3919" spans="1:23" x14ac:dyDescent="0.2">
      <c r="A3919" s="1">
        <v>3918</v>
      </c>
      <c r="B3919" s="3" t="s">
        <v>7067</v>
      </c>
      <c r="C3919" s="4">
        <v>43664</v>
      </c>
      <c r="D3919" s="4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5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6">
        <v>7.6560000000000006</v>
      </c>
      <c r="S3919" s="6">
        <v>4</v>
      </c>
      <c r="T3919" s="6">
        <v>0.7</v>
      </c>
      <c r="U3919" s="6">
        <v>-6.1247999999999987</v>
      </c>
      <c r="V3919" s="7" t="str">
        <f>IF(M3919=[1]People!$B$5,[1]People!$A$5,IF(M3919=[1]People!$B$4,[1]People!$A$4,IF(M3919=[1]People!$B$3,[1]People!$A$3,IF(M3919=[1]People!$B$2,[1]People!$A$2,0))))</f>
        <v>Anna Andreadi</v>
      </c>
      <c r="W3919" s="7" t="str">
        <f>IFERROR(INDEX([1]Returns!A$1:A$65536,MATCH(B3919,[1]Returns!B$1:B$65536,0)),"No")</f>
        <v>No</v>
      </c>
    </row>
    <row r="3920" spans="1:23" x14ac:dyDescent="0.2">
      <c r="A3920" s="1">
        <v>3919</v>
      </c>
      <c r="B3920" s="3" t="s">
        <v>7067</v>
      </c>
      <c r="C3920" s="4">
        <v>43664</v>
      </c>
      <c r="D3920" s="4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5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6">
        <v>311.97600000000006</v>
      </c>
      <c r="S3920" s="6">
        <v>3</v>
      </c>
      <c r="T3920" s="6">
        <v>0.2</v>
      </c>
      <c r="U3920" s="6">
        <v>-42.89670000000001</v>
      </c>
      <c r="V3920" s="7" t="str">
        <f>IF(M3920=[1]People!$B$5,[1]People!$A$5,IF(M3920=[1]People!$B$4,[1]People!$A$4,IF(M3920=[1]People!$B$3,[1]People!$A$3,IF(M3920=[1]People!$B$2,[1]People!$A$2,0))))</f>
        <v>Anna Andreadi</v>
      </c>
      <c r="W3920" s="7" t="str">
        <f>IFERROR(INDEX([1]Returns!A$1:A$65536,MATCH(B3920,[1]Returns!B$1:B$65536,0)),"No")</f>
        <v>No</v>
      </c>
    </row>
    <row r="3921" spans="1:23" x14ac:dyDescent="0.2">
      <c r="A3921" s="1">
        <v>3920</v>
      </c>
      <c r="B3921" s="3" t="s">
        <v>7070</v>
      </c>
      <c r="C3921" s="4">
        <v>43070</v>
      </c>
      <c r="D3921" s="4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5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6">
        <v>61.68</v>
      </c>
      <c r="S3921" s="6">
        <v>4</v>
      </c>
      <c r="T3921" s="6">
        <v>0</v>
      </c>
      <c r="U3921" s="6">
        <v>16.653600000000004</v>
      </c>
      <c r="V3921" s="7" t="str">
        <f>IF(M3921=[1]People!$B$5,[1]People!$A$5,IF(M3921=[1]People!$B$4,[1]People!$A$4,IF(M3921=[1]People!$B$3,[1]People!$A$3,IF(M3921=[1]People!$B$2,[1]People!$A$2,0))))</f>
        <v>Cassandra Brandow</v>
      </c>
      <c r="W3921" s="7" t="str">
        <f>IFERROR(INDEX([1]Returns!A$1:A$65536,MATCH(B3921,[1]Returns!B$1:B$65536,0)),"No")</f>
        <v>No</v>
      </c>
    </row>
    <row r="3922" spans="1:23" x14ac:dyDescent="0.2">
      <c r="A3922" s="1">
        <v>3921</v>
      </c>
      <c r="B3922" s="3" t="s">
        <v>7070</v>
      </c>
      <c r="C3922" s="4">
        <v>43070</v>
      </c>
      <c r="D3922" s="4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5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6">
        <v>63.96</v>
      </c>
      <c r="S3922" s="6">
        <v>4</v>
      </c>
      <c r="T3922" s="6">
        <v>0</v>
      </c>
      <c r="U3922" s="6">
        <v>30.700800000000001</v>
      </c>
      <c r="V3922" s="7" t="str">
        <f>IF(M3922=[1]People!$B$5,[1]People!$A$5,IF(M3922=[1]People!$B$4,[1]People!$A$4,IF(M3922=[1]People!$B$3,[1]People!$A$3,IF(M3922=[1]People!$B$2,[1]People!$A$2,0))))</f>
        <v>Cassandra Brandow</v>
      </c>
      <c r="W3922" s="7" t="str">
        <f>IFERROR(INDEX([1]Returns!A$1:A$65536,MATCH(B3922,[1]Returns!B$1:B$65536,0)),"No")</f>
        <v>No</v>
      </c>
    </row>
    <row r="3923" spans="1:23" x14ac:dyDescent="0.2">
      <c r="A3923" s="1">
        <v>3922</v>
      </c>
      <c r="B3923" s="3" t="s">
        <v>7071</v>
      </c>
      <c r="C3923" s="4">
        <v>43279</v>
      </c>
      <c r="D3923" s="4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5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6">
        <v>359.97600000000006</v>
      </c>
      <c r="S3923" s="6">
        <v>3</v>
      </c>
      <c r="T3923" s="6">
        <v>0.2</v>
      </c>
      <c r="U3923" s="6">
        <v>35.997600000000006</v>
      </c>
      <c r="V3923" s="7" t="str">
        <f>IF(M3923=[1]People!$B$5,[1]People!$A$5,IF(M3923=[1]People!$B$4,[1]People!$A$4,IF(M3923=[1]People!$B$3,[1]People!$A$3,IF(M3923=[1]People!$B$2,[1]People!$A$2,0))))</f>
        <v>Kelly Williams</v>
      </c>
      <c r="W3923" s="7" t="str">
        <f>IFERROR(INDEX([1]Returns!A$1:A$65536,MATCH(B3923,[1]Returns!B$1:B$65536,0)),"No")</f>
        <v>No</v>
      </c>
    </row>
    <row r="3924" spans="1:23" x14ac:dyDescent="0.2">
      <c r="A3924" s="1">
        <v>3923</v>
      </c>
      <c r="B3924" s="3" t="s">
        <v>7072</v>
      </c>
      <c r="C3924" s="4">
        <v>43705</v>
      </c>
      <c r="D3924" s="4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5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6">
        <v>25.344000000000001</v>
      </c>
      <c r="S3924" s="6">
        <v>6</v>
      </c>
      <c r="T3924" s="6">
        <v>0.2</v>
      </c>
      <c r="U3924" s="6">
        <v>7.92</v>
      </c>
      <c r="V3924" s="7" t="str">
        <f>IF(M3924=[1]People!$B$5,[1]People!$A$5,IF(M3924=[1]People!$B$4,[1]People!$A$4,IF(M3924=[1]People!$B$3,[1]People!$A$3,IF(M3924=[1]People!$B$2,[1]People!$A$2,0))))</f>
        <v>Kelly Williams</v>
      </c>
      <c r="W3924" s="7" t="str">
        <f>IFERROR(INDEX([1]Returns!A$1:A$65536,MATCH(B3924,[1]Returns!B$1:B$65536,0)),"No")</f>
        <v>No</v>
      </c>
    </row>
    <row r="3925" spans="1:23" x14ac:dyDescent="0.2">
      <c r="A3925" s="1">
        <v>3924</v>
      </c>
      <c r="B3925" s="3" t="s">
        <v>7072</v>
      </c>
      <c r="C3925" s="4">
        <v>43705</v>
      </c>
      <c r="D3925" s="4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5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6">
        <v>26.720000000000002</v>
      </c>
      <c r="S3925" s="6">
        <v>5</v>
      </c>
      <c r="T3925" s="6">
        <v>0.2</v>
      </c>
      <c r="U3925" s="6">
        <v>9.3520000000000003</v>
      </c>
      <c r="V3925" s="7" t="str">
        <f>IF(M3925=[1]People!$B$5,[1]People!$A$5,IF(M3925=[1]People!$B$4,[1]People!$A$4,IF(M3925=[1]People!$B$3,[1]People!$A$3,IF(M3925=[1]People!$B$2,[1]People!$A$2,0))))</f>
        <v>Kelly Williams</v>
      </c>
      <c r="W3925" s="7" t="str">
        <f>IFERROR(INDEX([1]Returns!A$1:A$65536,MATCH(B3925,[1]Returns!B$1:B$65536,0)),"No")</f>
        <v>No</v>
      </c>
    </row>
    <row r="3926" spans="1:23" x14ac:dyDescent="0.2">
      <c r="A3926" s="1">
        <v>3925</v>
      </c>
      <c r="B3926" s="3" t="s">
        <v>7075</v>
      </c>
      <c r="C3926" s="4">
        <v>42630</v>
      </c>
      <c r="D3926" s="4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5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6">
        <v>30.28</v>
      </c>
      <c r="S3926" s="6">
        <v>2</v>
      </c>
      <c r="T3926" s="6">
        <v>0</v>
      </c>
      <c r="U3926" s="6">
        <v>1.2111999999999981</v>
      </c>
      <c r="V3926" s="7" t="str">
        <f>IF(M3926=[1]People!$B$5,[1]People!$A$5,IF(M3926=[1]People!$B$4,[1]People!$A$4,IF(M3926=[1]People!$B$3,[1]People!$A$3,IF(M3926=[1]People!$B$2,[1]People!$A$2,0))))</f>
        <v>Anna Andreadi</v>
      </c>
      <c r="W3926" s="7" t="str">
        <f>IFERROR(INDEX([1]Returns!A$1:A$65536,MATCH(B3926,[1]Returns!B$1:B$65536,0)),"No")</f>
        <v>Yes</v>
      </c>
    </row>
    <row r="3927" spans="1:23" x14ac:dyDescent="0.2">
      <c r="A3927" s="1">
        <v>3926</v>
      </c>
      <c r="B3927" s="3" t="s">
        <v>7075</v>
      </c>
      <c r="C3927" s="4">
        <v>42630</v>
      </c>
      <c r="D3927" s="4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5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6">
        <v>57.929999999999993</v>
      </c>
      <c r="S3927" s="6">
        <v>3</v>
      </c>
      <c r="T3927" s="6">
        <v>0</v>
      </c>
      <c r="U3927" s="6">
        <v>16.220400000000001</v>
      </c>
      <c r="V3927" s="7" t="str">
        <f>IF(M3927=[1]People!$B$5,[1]People!$A$5,IF(M3927=[1]People!$B$4,[1]People!$A$4,IF(M3927=[1]People!$B$3,[1]People!$A$3,IF(M3927=[1]People!$B$2,[1]People!$A$2,0))))</f>
        <v>Anna Andreadi</v>
      </c>
      <c r="W3927" s="7" t="str">
        <f>IFERROR(INDEX([1]Returns!A$1:A$65536,MATCH(B3927,[1]Returns!B$1:B$65536,0)),"No")</f>
        <v>Yes</v>
      </c>
    </row>
    <row r="3928" spans="1:23" x14ac:dyDescent="0.2">
      <c r="A3928" s="1">
        <v>3927</v>
      </c>
      <c r="B3928" s="3" t="s">
        <v>7075</v>
      </c>
      <c r="C3928" s="4">
        <v>42630</v>
      </c>
      <c r="D3928" s="4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5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6">
        <v>35.340000000000003</v>
      </c>
      <c r="S3928" s="6">
        <v>2</v>
      </c>
      <c r="T3928" s="6">
        <v>0</v>
      </c>
      <c r="U3928" s="6">
        <v>13.429200000000002</v>
      </c>
      <c r="V3928" s="7" t="str">
        <f>IF(M3928=[1]People!$B$5,[1]People!$A$5,IF(M3928=[1]People!$B$4,[1]People!$A$4,IF(M3928=[1]People!$B$3,[1]People!$A$3,IF(M3928=[1]People!$B$2,[1]People!$A$2,0))))</f>
        <v>Anna Andreadi</v>
      </c>
      <c r="W3928" s="7" t="str">
        <f>IFERROR(INDEX([1]Returns!A$1:A$65536,MATCH(B3928,[1]Returns!B$1:B$65536,0)),"No")</f>
        <v>Yes</v>
      </c>
    </row>
    <row r="3929" spans="1:23" x14ac:dyDescent="0.2">
      <c r="A3929" s="1">
        <v>3928</v>
      </c>
      <c r="B3929" s="3" t="s">
        <v>7075</v>
      </c>
      <c r="C3929" s="4">
        <v>42630</v>
      </c>
      <c r="D3929" s="4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5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6">
        <v>137.24</v>
      </c>
      <c r="S3929" s="6">
        <v>5</v>
      </c>
      <c r="T3929" s="6">
        <v>0.2</v>
      </c>
      <c r="U3929" s="6">
        <v>46.3185</v>
      </c>
      <c r="V3929" s="7" t="str">
        <f>IF(M3929=[1]People!$B$5,[1]People!$A$5,IF(M3929=[1]People!$B$4,[1]People!$A$4,IF(M3929=[1]People!$B$3,[1]People!$A$3,IF(M3929=[1]People!$B$2,[1]People!$A$2,0))))</f>
        <v>Anna Andreadi</v>
      </c>
      <c r="W3929" s="7" t="str">
        <f>IFERROR(INDEX([1]Returns!A$1:A$65536,MATCH(B3929,[1]Returns!B$1:B$65536,0)),"No")</f>
        <v>Yes</v>
      </c>
    </row>
    <row r="3930" spans="1:23" x14ac:dyDescent="0.2">
      <c r="A3930" s="1">
        <v>3929</v>
      </c>
      <c r="B3930" s="3" t="s">
        <v>7076</v>
      </c>
      <c r="C3930" s="4">
        <v>43173</v>
      </c>
      <c r="D3930" s="4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5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6">
        <v>241.33199999999999</v>
      </c>
      <c r="S3930" s="6">
        <v>5</v>
      </c>
      <c r="T3930" s="6">
        <v>0.32</v>
      </c>
      <c r="U3930" s="6">
        <v>-14.195999999999998</v>
      </c>
      <c r="V3930" s="7" t="str">
        <f>IF(M3930=[1]People!$B$5,[1]People!$A$5,IF(M3930=[1]People!$B$4,[1]People!$A$4,IF(M3930=[1]People!$B$3,[1]People!$A$3,IF(M3930=[1]People!$B$2,[1]People!$A$2,0))))</f>
        <v>Kelly Williams</v>
      </c>
      <c r="W3930" s="7" t="str">
        <f>IFERROR(INDEX([1]Returns!A$1:A$65536,MATCH(B3930,[1]Returns!B$1:B$65536,0)),"No")</f>
        <v>No</v>
      </c>
    </row>
    <row r="3931" spans="1:23" x14ac:dyDescent="0.2">
      <c r="A3931" s="1">
        <v>3930</v>
      </c>
      <c r="B3931" s="3" t="s">
        <v>7076</v>
      </c>
      <c r="C3931" s="4">
        <v>43173</v>
      </c>
      <c r="D3931" s="4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5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6">
        <v>5.1840000000000011</v>
      </c>
      <c r="S3931" s="6">
        <v>1</v>
      </c>
      <c r="T3931" s="6">
        <v>0.2</v>
      </c>
      <c r="U3931" s="6">
        <v>1.8792</v>
      </c>
      <c r="V3931" s="7" t="str">
        <f>IF(M3931=[1]People!$B$5,[1]People!$A$5,IF(M3931=[1]People!$B$4,[1]People!$A$4,IF(M3931=[1]People!$B$3,[1]People!$A$3,IF(M3931=[1]People!$B$2,[1]People!$A$2,0))))</f>
        <v>Kelly Williams</v>
      </c>
      <c r="W3931" s="7" t="str">
        <f>IFERROR(INDEX([1]Returns!A$1:A$65536,MATCH(B3931,[1]Returns!B$1:B$65536,0)),"No")</f>
        <v>No</v>
      </c>
    </row>
    <row r="3932" spans="1:23" x14ac:dyDescent="0.2">
      <c r="A3932" s="1">
        <v>3931</v>
      </c>
      <c r="B3932" s="3" t="s">
        <v>7076</v>
      </c>
      <c r="C3932" s="4">
        <v>43173</v>
      </c>
      <c r="D3932" s="4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5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6">
        <v>145.54400000000001</v>
      </c>
      <c r="S3932" s="6">
        <v>7</v>
      </c>
      <c r="T3932" s="6">
        <v>0.2</v>
      </c>
      <c r="U3932" s="6">
        <v>16.373699999999992</v>
      </c>
      <c r="V3932" s="7" t="str">
        <f>IF(M3932=[1]People!$B$5,[1]People!$A$5,IF(M3932=[1]People!$B$4,[1]People!$A$4,IF(M3932=[1]People!$B$3,[1]People!$A$3,IF(M3932=[1]People!$B$2,[1]People!$A$2,0))))</f>
        <v>Kelly Williams</v>
      </c>
      <c r="W3932" s="7" t="str">
        <f>IFERROR(INDEX([1]Returns!A$1:A$65536,MATCH(B3932,[1]Returns!B$1:B$65536,0)),"No")</f>
        <v>No</v>
      </c>
    </row>
    <row r="3933" spans="1:23" x14ac:dyDescent="0.2">
      <c r="A3933" s="1">
        <v>3932</v>
      </c>
      <c r="B3933" s="3" t="s">
        <v>7077</v>
      </c>
      <c r="C3933" s="4">
        <v>43338</v>
      </c>
      <c r="D3933" s="4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5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6">
        <v>5.4719999999999995</v>
      </c>
      <c r="S3933" s="6">
        <v>3</v>
      </c>
      <c r="T3933" s="6">
        <v>0.2</v>
      </c>
      <c r="U3933" s="6">
        <v>1.6416000000000004</v>
      </c>
      <c r="V3933" s="7" t="str">
        <f>IF(M3933=[1]People!$B$5,[1]People!$A$5,IF(M3933=[1]People!$B$4,[1]People!$A$4,IF(M3933=[1]People!$B$3,[1]People!$A$3,IF(M3933=[1]People!$B$2,[1]People!$A$2,0))))</f>
        <v>Chuck Magee</v>
      </c>
      <c r="W3933" s="7" t="str">
        <f>IFERROR(INDEX([1]Returns!A$1:A$65536,MATCH(B3933,[1]Returns!B$1:B$65536,0)),"No")</f>
        <v>No</v>
      </c>
    </row>
    <row r="3934" spans="1:23" x14ac:dyDescent="0.2">
      <c r="A3934" s="1">
        <v>3933</v>
      </c>
      <c r="B3934" s="3" t="s">
        <v>7077</v>
      </c>
      <c r="C3934" s="4">
        <v>43338</v>
      </c>
      <c r="D3934" s="4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5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6">
        <v>47.984000000000002</v>
      </c>
      <c r="S3934" s="6">
        <v>2</v>
      </c>
      <c r="T3934" s="6">
        <v>0.2</v>
      </c>
      <c r="U3934" s="6">
        <v>13.195600000000001</v>
      </c>
      <c r="V3934" s="7" t="str">
        <f>IF(M3934=[1]People!$B$5,[1]People!$A$5,IF(M3934=[1]People!$B$4,[1]People!$A$4,IF(M3934=[1]People!$B$3,[1]People!$A$3,IF(M3934=[1]People!$B$2,[1]People!$A$2,0))))</f>
        <v>Chuck Magee</v>
      </c>
      <c r="W3934" s="7" t="str">
        <f>IFERROR(INDEX([1]Returns!A$1:A$65536,MATCH(B3934,[1]Returns!B$1:B$65536,0)),"No")</f>
        <v>No</v>
      </c>
    </row>
    <row r="3935" spans="1:23" x14ac:dyDescent="0.2">
      <c r="A3935" s="1">
        <v>3934</v>
      </c>
      <c r="B3935" s="3" t="s">
        <v>7080</v>
      </c>
      <c r="C3935" s="4">
        <v>43710</v>
      </c>
      <c r="D3935" s="4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5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6">
        <v>9.3999999999999986</v>
      </c>
      <c r="S3935" s="6">
        <v>5</v>
      </c>
      <c r="T3935" s="6">
        <v>0</v>
      </c>
      <c r="U3935" s="6">
        <v>2.7259999999999995</v>
      </c>
      <c r="V3935" s="7" t="str">
        <f>IF(M3935=[1]People!$B$5,[1]People!$A$5,IF(M3935=[1]People!$B$4,[1]People!$A$4,IF(M3935=[1]People!$B$3,[1]People!$A$3,IF(M3935=[1]People!$B$2,[1]People!$A$2,0))))</f>
        <v>Anna Andreadi</v>
      </c>
      <c r="W3935" s="7" t="str">
        <f>IFERROR(INDEX([1]Returns!A$1:A$65536,MATCH(B3935,[1]Returns!B$1:B$65536,0)),"No")</f>
        <v>No</v>
      </c>
    </row>
    <row r="3936" spans="1:23" x14ac:dyDescent="0.2">
      <c r="A3936" s="1">
        <v>3935</v>
      </c>
      <c r="B3936" s="3" t="s">
        <v>7080</v>
      </c>
      <c r="C3936" s="4">
        <v>43710</v>
      </c>
      <c r="D3936" s="4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5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6">
        <v>74</v>
      </c>
      <c r="S3936" s="6">
        <v>5</v>
      </c>
      <c r="T3936" s="6">
        <v>0</v>
      </c>
      <c r="U3936" s="6">
        <v>37</v>
      </c>
      <c r="V3936" s="7" t="str">
        <f>IF(M3936=[1]People!$B$5,[1]People!$A$5,IF(M3936=[1]People!$B$4,[1]People!$A$4,IF(M3936=[1]People!$B$3,[1]People!$A$3,IF(M3936=[1]People!$B$2,[1]People!$A$2,0))))</f>
        <v>Anna Andreadi</v>
      </c>
      <c r="W3936" s="7" t="str">
        <f>IFERROR(INDEX([1]Returns!A$1:A$65536,MATCH(B3936,[1]Returns!B$1:B$65536,0)),"No")</f>
        <v>No</v>
      </c>
    </row>
    <row r="3937" spans="1:23" x14ac:dyDescent="0.2">
      <c r="A3937" s="1">
        <v>3936</v>
      </c>
      <c r="B3937" s="3" t="s">
        <v>7080</v>
      </c>
      <c r="C3937" s="4">
        <v>43710</v>
      </c>
      <c r="D3937" s="4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5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6">
        <v>201.584</v>
      </c>
      <c r="S3937" s="6">
        <v>2</v>
      </c>
      <c r="T3937" s="6">
        <v>0.2</v>
      </c>
      <c r="U3937" s="6">
        <v>12.599000000000004</v>
      </c>
      <c r="V3937" s="7" t="str">
        <f>IF(M3937=[1]People!$B$5,[1]People!$A$5,IF(M3937=[1]People!$B$4,[1]People!$A$4,IF(M3937=[1]People!$B$3,[1]People!$A$3,IF(M3937=[1]People!$B$2,[1]People!$A$2,0))))</f>
        <v>Anna Andreadi</v>
      </c>
      <c r="W3937" s="7" t="str">
        <f>IFERROR(INDEX([1]Returns!A$1:A$65536,MATCH(B3937,[1]Returns!B$1:B$65536,0)),"No")</f>
        <v>No</v>
      </c>
    </row>
    <row r="3938" spans="1:23" x14ac:dyDescent="0.2">
      <c r="A3938" s="1">
        <v>3937</v>
      </c>
      <c r="B3938" s="3" t="s">
        <v>7081</v>
      </c>
      <c r="C3938" s="4">
        <v>42902</v>
      </c>
      <c r="D3938" s="4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5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6">
        <v>28.752000000000002</v>
      </c>
      <c r="S3938" s="6">
        <v>3</v>
      </c>
      <c r="T3938" s="6">
        <v>0.2</v>
      </c>
      <c r="U3938" s="6">
        <v>9.3443999999999985</v>
      </c>
      <c r="V3938" s="7" t="str">
        <f>IF(M3938=[1]People!$B$5,[1]People!$A$5,IF(M3938=[1]People!$B$4,[1]People!$A$4,IF(M3938=[1]People!$B$3,[1]People!$A$3,IF(M3938=[1]People!$B$2,[1]People!$A$2,0))))</f>
        <v>Kelly Williams</v>
      </c>
      <c r="W3938" s="7" t="str">
        <f>IFERROR(INDEX([1]Returns!A$1:A$65536,MATCH(B3938,[1]Returns!B$1:B$65536,0)),"No")</f>
        <v>No</v>
      </c>
    </row>
    <row r="3939" spans="1:23" x14ac:dyDescent="0.2">
      <c r="A3939" s="1">
        <v>3938</v>
      </c>
      <c r="B3939" s="3" t="s">
        <v>7081</v>
      </c>
      <c r="C3939" s="4">
        <v>42902</v>
      </c>
      <c r="D3939" s="4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5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6">
        <v>27.216000000000001</v>
      </c>
      <c r="S3939" s="6">
        <v>3</v>
      </c>
      <c r="T3939" s="6">
        <v>0.2</v>
      </c>
      <c r="U3939" s="6">
        <v>9.8657999999999983</v>
      </c>
      <c r="V3939" s="7" t="str">
        <f>IF(M3939=[1]People!$B$5,[1]People!$A$5,IF(M3939=[1]People!$B$4,[1]People!$A$4,IF(M3939=[1]People!$B$3,[1]People!$A$3,IF(M3939=[1]People!$B$2,[1]People!$A$2,0))))</f>
        <v>Kelly Williams</v>
      </c>
      <c r="W3939" s="7" t="str">
        <f>IFERROR(INDEX([1]Returns!A$1:A$65536,MATCH(B3939,[1]Returns!B$1:B$65536,0)),"No")</f>
        <v>No</v>
      </c>
    </row>
    <row r="3940" spans="1:23" x14ac:dyDescent="0.2">
      <c r="A3940" s="1">
        <v>3939</v>
      </c>
      <c r="B3940" s="3" t="s">
        <v>7081</v>
      </c>
      <c r="C3940" s="4">
        <v>42902</v>
      </c>
      <c r="D3940" s="4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5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6">
        <v>197.37199999999999</v>
      </c>
      <c r="S3940" s="6">
        <v>2</v>
      </c>
      <c r="T3940" s="6">
        <v>0.3</v>
      </c>
      <c r="U3940" s="6">
        <v>-25.376400000000018</v>
      </c>
      <c r="V3940" s="7" t="str">
        <f>IF(M3940=[1]People!$B$5,[1]People!$A$5,IF(M3940=[1]People!$B$4,[1]People!$A$4,IF(M3940=[1]People!$B$3,[1]People!$A$3,IF(M3940=[1]People!$B$2,[1]People!$A$2,0))))</f>
        <v>Kelly Williams</v>
      </c>
      <c r="W3940" s="7" t="str">
        <f>IFERROR(INDEX([1]Returns!A$1:A$65536,MATCH(B3940,[1]Returns!B$1:B$65536,0)),"No")</f>
        <v>No</v>
      </c>
    </row>
    <row r="3941" spans="1:23" x14ac:dyDescent="0.2">
      <c r="A3941" s="1">
        <v>3940</v>
      </c>
      <c r="B3941" s="3" t="s">
        <v>7083</v>
      </c>
      <c r="C3941" s="4">
        <v>43444</v>
      </c>
      <c r="D3941" s="4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5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6">
        <v>1424.9</v>
      </c>
      <c r="S3941" s="6">
        <v>5</v>
      </c>
      <c r="T3941" s="6">
        <v>0</v>
      </c>
      <c r="U3941" s="6">
        <v>356.22500000000002</v>
      </c>
      <c r="V3941" s="7" t="str">
        <f>IF(M3941=[1]People!$B$5,[1]People!$A$5,IF(M3941=[1]People!$B$4,[1]People!$A$4,IF(M3941=[1]People!$B$3,[1]People!$A$3,IF(M3941=[1]People!$B$2,[1]People!$A$2,0))))</f>
        <v>Kelly Williams</v>
      </c>
      <c r="W3941" s="7" t="str">
        <f>IFERROR(INDEX([1]Returns!A$1:A$65536,MATCH(B3941,[1]Returns!B$1:B$65536,0)),"No")</f>
        <v>No</v>
      </c>
    </row>
    <row r="3942" spans="1:23" x14ac:dyDescent="0.2">
      <c r="A3942" s="1">
        <v>3941</v>
      </c>
      <c r="B3942" s="3" t="s">
        <v>7085</v>
      </c>
      <c r="C3942" s="4">
        <v>43603</v>
      </c>
      <c r="D3942" s="4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5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6">
        <v>14.56</v>
      </c>
      <c r="S3942" s="6">
        <v>2</v>
      </c>
      <c r="T3942" s="6">
        <v>0</v>
      </c>
      <c r="U3942" s="6">
        <v>6.2608000000000015</v>
      </c>
      <c r="V3942" s="7" t="str">
        <f>IF(M3942=[1]People!$B$5,[1]People!$A$5,IF(M3942=[1]People!$B$4,[1]People!$A$4,IF(M3942=[1]People!$B$3,[1]People!$A$3,IF(M3942=[1]People!$B$2,[1]People!$A$2,0))))</f>
        <v>Chuck Magee</v>
      </c>
      <c r="W3942" s="7" t="str">
        <f>IFERROR(INDEX([1]Returns!A$1:A$65536,MATCH(B3942,[1]Returns!B$1:B$65536,0)),"No")</f>
        <v>No</v>
      </c>
    </row>
    <row r="3943" spans="1:23" x14ac:dyDescent="0.2">
      <c r="A3943" s="1">
        <v>3942</v>
      </c>
      <c r="B3943" s="3" t="s">
        <v>7085</v>
      </c>
      <c r="C3943" s="4">
        <v>43603</v>
      </c>
      <c r="D3943" s="4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5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6">
        <v>3.048</v>
      </c>
      <c r="S3943" s="6">
        <v>1</v>
      </c>
      <c r="T3943" s="6">
        <v>0.2</v>
      </c>
      <c r="U3943" s="6">
        <v>1.0286999999999997</v>
      </c>
      <c r="V3943" s="7" t="str">
        <f>IF(M3943=[1]People!$B$5,[1]People!$A$5,IF(M3943=[1]People!$B$4,[1]People!$A$4,IF(M3943=[1]People!$B$3,[1]People!$A$3,IF(M3943=[1]People!$B$2,[1]People!$A$2,0))))</f>
        <v>Chuck Magee</v>
      </c>
      <c r="W3943" s="7" t="str">
        <f>IFERROR(INDEX([1]Returns!A$1:A$65536,MATCH(B3943,[1]Returns!B$1:B$65536,0)),"No")</f>
        <v>No</v>
      </c>
    </row>
    <row r="3944" spans="1:23" x14ac:dyDescent="0.2">
      <c r="A3944" s="1">
        <v>3943</v>
      </c>
      <c r="B3944" s="3" t="s">
        <v>7086</v>
      </c>
      <c r="C3944" s="4">
        <v>43612</v>
      </c>
      <c r="D3944" s="4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5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6">
        <v>25.920000000000005</v>
      </c>
      <c r="S3944" s="6">
        <v>5</v>
      </c>
      <c r="T3944" s="6">
        <v>0.2</v>
      </c>
      <c r="U3944" s="6">
        <v>9.0719999999999992</v>
      </c>
      <c r="V3944" s="7" t="str">
        <f>IF(M3944=[1]People!$B$5,[1]People!$A$5,IF(M3944=[1]People!$B$4,[1]People!$A$4,IF(M3944=[1]People!$B$3,[1]People!$A$3,IF(M3944=[1]People!$B$2,[1]People!$A$2,0))))</f>
        <v>Cassandra Brandow</v>
      </c>
      <c r="W3944" s="7" t="str">
        <f>IFERROR(INDEX([1]Returns!A$1:A$65536,MATCH(B3944,[1]Returns!B$1:B$65536,0)),"No")</f>
        <v>No</v>
      </c>
    </row>
    <row r="3945" spans="1:23" x14ac:dyDescent="0.2">
      <c r="A3945" s="1">
        <v>3944</v>
      </c>
      <c r="B3945" s="3" t="s">
        <v>7087</v>
      </c>
      <c r="C3945" s="4">
        <v>43274</v>
      </c>
      <c r="D3945" s="4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5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6">
        <v>835.17000000000007</v>
      </c>
      <c r="S3945" s="6">
        <v>7</v>
      </c>
      <c r="T3945" s="6">
        <v>0</v>
      </c>
      <c r="U3945" s="6">
        <v>16.703400000000016</v>
      </c>
      <c r="V3945" s="7" t="str">
        <f>IF(M3945=[1]People!$B$5,[1]People!$A$5,IF(M3945=[1]People!$B$4,[1]People!$A$4,IF(M3945=[1]People!$B$3,[1]People!$A$3,IF(M3945=[1]People!$B$2,[1]People!$A$2,0))))</f>
        <v>Chuck Magee</v>
      </c>
      <c r="W3945" s="7" t="str">
        <f>IFERROR(INDEX([1]Returns!A$1:A$65536,MATCH(B3945,[1]Returns!B$1:B$65536,0)),"No")</f>
        <v>No</v>
      </c>
    </row>
    <row r="3946" spans="1:23" x14ac:dyDescent="0.2">
      <c r="A3946" s="1">
        <v>3945</v>
      </c>
      <c r="B3946" s="3" t="s">
        <v>7090</v>
      </c>
      <c r="C3946" s="4">
        <v>43236</v>
      </c>
      <c r="D3946" s="4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5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6">
        <v>17.34</v>
      </c>
      <c r="S3946" s="6">
        <v>3</v>
      </c>
      <c r="T3946" s="6">
        <v>0</v>
      </c>
      <c r="U3946" s="6">
        <v>8.4966000000000008</v>
      </c>
      <c r="V3946" s="7" t="str">
        <f>IF(M3946=[1]People!$B$5,[1]People!$A$5,IF(M3946=[1]People!$B$4,[1]People!$A$4,IF(M3946=[1]People!$B$3,[1]People!$A$3,IF(M3946=[1]People!$B$2,[1]People!$A$2,0))))</f>
        <v>Anna Andreadi</v>
      </c>
      <c r="W3946" s="7" t="str">
        <f>IFERROR(INDEX([1]Returns!A$1:A$65536,MATCH(B3946,[1]Returns!B$1:B$65536,0)),"No")</f>
        <v>No</v>
      </c>
    </row>
    <row r="3947" spans="1:23" x14ac:dyDescent="0.2">
      <c r="A3947" s="1">
        <v>3946</v>
      </c>
      <c r="B3947" s="3" t="s">
        <v>7091</v>
      </c>
      <c r="C3947" s="4">
        <v>43787</v>
      </c>
      <c r="D3947" s="4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5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6">
        <v>44.384</v>
      </c>
      <c r="S3947" s="6">
        <v>1</v>
      </c>
      <c r="T3947" s="6">
        <v>0.2</v>
      </c>
      <c r="U3947" s="6">
        <v>15.534399999999998</v>
      </c>
      <c r="V3947" s="7" t="str">
        <f>IF(M3947=[1]People!$B$5,[1]People!$A$5,IF(M3947=[1]People!$B$4,[1]People!$A$4,IF(M3947=[1]People!$B$3,[1]People!$A$3,IF(M3947=[1]People!$B$2,[1]People!$A$2,0))))</f>
        <v>Cassandra Brandow</v>
      </c>
      <c r="W3947" s="7" t="str">
        <f>IFERROR(INDEX([1]Returns!A$1:A$65536,MATCH(B3947,[1]Returns!B$1:B$65536,0)),"No")</f>
        <v>No</v>
      </c>
    </row>
    <row r="3948" spans="1:23" x14ac:dyDescent="0.2">
      <c r="A3948" s="1">
        <v>3947</v>
      </c>
      <c r="B3948" s="3" t="s">
        <v>7091</v>
      </c>
      <c r="C3948" s="4">
        <v>43787</v>
      </c>
      <c r="D3948" s="4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5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6">
        <v>2.9440000000000004</v>
      </c>
      <c r="S3948" s="6">
        <v>1</v>
      </c>
      <c r="T3948" s="6">
        <v>0.2</v>
      </c>
      <c r="U3948" s="6">
        <v>-0.66240000000000021</v>
      </c>
      <c r="V3948" s="7" t="str">
        <f>IF(M3948=[1]People!$B$5,[1]People!$A$5,IF(M3948=[1]People!$B$4,[1]People!$A$4,IF(M3948=[1]People!$B$3,[1]People!$A$3,IF(M3948=[1]People!$B$2,[1]People!$A$2,0))))</f>
        <v>Cassandra Brandow</v>
      </c>
      <c r="W3948" s="7" t="str">
        <f>IFERROR(INDEX([1]Returns!A$1:A$65536,MATCH(B3948,[1]Returns!B$1:B$65536,0)),"No")</f>
        <v>No</v>
      </c>
    </row>
    <row r="3949" spans="1:23" x14ac:dyDescent="0.2">
      <c r="A3949" s="1">
        <v>3948</v>
      </c>
      <c r="B3949" s="3" t="s">
        <v>7092</v>
      </c>
      <c r="C3949" s="4">
        <v>43422</v>
      </c>
      <c r="D3949" s="4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5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6">
        <v>6.3680000000000003</v>
      </c>
      <c r="S3949" s="6">
        <v>2</v>
      </c>
      <c r="T3949" s="6">
        <v>0.2</v>
      </c>
      <c r="U3949" s="6">
        <v>1.0347999999999993</v>
      </c>
      <c r="V3949" s="7" t="str">
        <f>IF(M3949=[1]People!$B$5,[1]People!$A$5,IF(M3949=[1]People!$B$4,[1]People!$A$4,IF(M3949=[1]People!$B$3,[1]People!$A$3,IF(M3949=[1]People!$B$2,[1]People!$A$2,0))))</f>
        <v>Kelly Williams</v>
      </c>
      <c r="W3949" s="7" t="str">
        <f>IFERROR(INDEX([1]Returns!A$1:A$65536,MATCH(B3949,[1]Returns!B$1:B$65536,0)),"No")</f>
        <v>No</v>
      </c>
    </row>
    <row r="3950" spans="1:23" x14ac:dyDescent="0.2">
      <c r="A3950" s="1">
        <v>3949</v>
      </c>
      <c r="B3950" s="3" t="s">
        <v>7092</v>
      </c>
      <c r="C3950" s="4">
        <v>43422</v>
      </c>
      <c r="D3950" s="4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5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6">
        <v>48.848000000000006</v>
      </c>
      <c r="S3950" s="6">
        <v>2</v>
      </c>
      <c r="T3950" s="6">
        <v>0.2</v>
      </c>
      <c r="U3950" s="6">
        <v>15.8756</v>
      </c>
      <c r="V3950" s="7" t="str">
        <f>IF(M3950=[1]People!$B$5,[1]People!$A$5,IF(M3950=[1]People!$B$4,[1]People!$A$4,IF(M3950=[1]People!$B$3,[1]People!$A$3,IF(M3950=[1]People!$B$2,[1]People!$A$2,0))))</f>
        <v>Kelly Williams</v>
      </c>
      <c r="W3950" s="7" t="str">
        <f>IFERROR(INDEX([1]Returns!A$1:A$65536,MATCH(B3950,[1]Returns!B$1:B$65536,0)),"No")</f>
        <v>No</v>
      </c>
    </row>
    <row r="3951" spans="1:23" x14ac:dyDescent="0.2">
      <c r="A3951" s="1">
        <v>3950</v>
      </c>
      <c r="B3951" s="3" t="s">
        <v>7092</v>
      </c>
      <c r="C3951" s="4">
        <v>43422</v>
      </c>
      <c r="D3951" s="4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5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6">
        <v>19.648</v>
      </c>
      <c r="S3951" s="6">
        <v>2</v>
      </c>
      <c r="T3951" s="6">
        <v>0.2</v>
      </c>
      <c r="U3951" s="6">
        <v>6.6311999999999989</v>
      </c>
      <c r="V3951" s="7" t="str">
        <f>IF(M3951=[1]People!$B$5,[1]People!$A$5,IF(M3951=[1]People!$B$4,[1]People!$A$4,IF(M3951=[1]People!$B$3,[1]People!$A$3,IF(M3951=[1]People!$B$2,[1]People!$A$2,0))))</f>
        <v>Kelly Williams</v>
      </c>
      <c r="W3951" s="7" t="str">
        <f>IFERROR(INDEX([1]Returns!A$1:A$65536,MATCH(B3951,[1]Returns!B$1:B$65536,0)),"No")</f>
        <v>No</v>
      </c>
    </row>
    <row r="3952" spans="1:23" x14ac:dyDescent="0.2">
      <c r="A3952" s="1">
        <v>3951</v>
      </c>
      <c r="B3952" s="3" t="s">
        <v>7092</v>
      </c>
      <c r="C3952" s="4">
        <v>43422</v>
      </c>
      <c r="D3952" s="4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5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6">
        <v>255.108</v>
      </c>
      <c r="S3952" s="6">
        <v>6</v>
      </c>
      <c r="T3952" s="6">
        <v>0.3</v>
      </c>
      <c r="U3952" s="6">
        <v>-18.221999999999994</v>
      </c>
      <c r="V3952" s="7" t="str">
        <f>IF(M3952=[1]People!$B$5,[1]People!$A$5,IF(M3952=[1]People!$B$4,[1]People!$A$4,IF(M3952=[1]People!$B$3,[1]People!$A$3,IF(M3952=[1]People!$B$2,[1]People!$A$2,0))))</f>
        <v>Kelly Williams</v>
      </c>
      <c r="W3952" s="7" t="str">
        <f>IFERROR(INDEX([1]Returns!A$1:A$65536,MATCH(B3952,[1]Returns!B$1:B$65536,0)),"No")</f>
        <v>No</v>
      </c>
    </row>
    <row r="3953" spans="1:23" x14ac:dyDescent="0.2">
      <c r="A3953" s="1">
        <v>3952</v>
      </c>
      <c r="B3953" s="3" t="s">
        <v>7093</v>
      </c>
      <c r="C3953" s="4">
        <v>42702</v>
      </c>
      <c r="D3953" s="4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5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6">
        <v>17.248000000000001</v>
      </c>
      <c r="S3953" s="6">
        <v>2</v>
      </c>
      <c r="T3953" s="6">
        <v>0.2</v>
      </c>
      <c r="U3953" s="6">
        <v>6.0367999999999986</v>
      </c>
      <c r="V3953" s="7" t="str">
        <f>IF(M3953=[1]People!$B$5,[1]People!$A$5,IF(M3953=[1]People!$B$4,[1]People!$A$4,IF(M3953=[1]People!$B$3,[1]People!$A$3,IF(M3953=[1]People!$B$2,[1]People!$A$2,0))))</f>
        <v>Chuck Magee</v>
      </c>
      <c r="W3953" s="7" t="str">
        <f>IFERROR(INDEX([1]Returns!A$1:A$65536,MATCH(B3953,[1]Returns!B$1:B$65536,0)),"No")</f>
        <v>No</v>
      </c>
    </row>
    <row r="3954" spans="1:23" x14ac:dyDescent="0.2">
      <c r="A3954" s="1">
        <v>3953</v>
      </c>
      <c r="B3954" s="3" t="s">
        <v>7094</v>
      </c>
      <c r="C3954" s="4">
        <v>43160</v>
      </c>
      <c r="D3954" s="4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5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6">
        <v>159.98400000000001</v>
      </c>
      <c r="S3954" s="6">
        <v>2</v>
      </c>
      <c r="T3954" s="6">
        <v>0.2</v>
      </c>
      <c r="U3954" s="6">
        <v>13.998599999999989</v>
      </c>
      <c r="V3954" s="7" t="str">
        <f>IF(M3954=[1]People!$B$5,[1]People!$A$5,IF(M3954=[1]People!$B$4,[1]People!$A$4,IF(M3954=[1]People!$B$3,[1]People!$A$3,IF(M3954=[1]People!$B$2,[1]People!$A$2,0))))</f>
        <v>Anna Andreadi</v>
      </c>
      <c r="W3954" s="7" t="str">
        <f>IFERROR(INDEX([1]Returns!A$1:A$65536,MATCH(B3954,[1]Returns!B$1:B$65536,0)),"No")</f>
        <v>No</v>
      </c>
    </row>
    <row r="3955" spans="1:23" x14ac:dyDescent="0.2">
      <c r="A3955" s="1">
        <v>3954</v>
      </c>
      <c r="B3955" s="3" t="s">
        <v>7097</v>
      </c>
      <c r="C3955" s="4">
        <v>43480</v>
      </c>
      <c r="D3955" s="4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5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6">
        <v>12.7</v>
      </c>
      <c r="S3955" s="6">
        <v>2</v>
      </c>
      <c r="T3955" s="6">
        <v>0</v>
      </c>
      <c r="U3955" s="6">
        <v>5.8419999999999996</v>
      </c>
      <c r="V3955" s="7" t="str">
        <f>IF(M3955=[1]People!$B$5,[1]People!$A$5,IF(M3955=[1]People!$B$4,[1]People!$A$4,IF(M3955=[1]People!$B$3,[1]People!$A$3,IF(M3955=[1]People!$B$2,[1]People!$A$2,0))))</f>
        <v>Chuck Magee</v>
      </c>
      <c r="W3955" s="7" t="str">
        <f>IFERROR(INDEX([1]Returns!A$1:A$65536,MATCH(B3955,[1]Returns!B$1:B$65536,0)),"No")</f>
        <v>No</v>
      </c>
    </row>
    <row r="3956" spans="1:23" x14ac:dyDescent="0.2">
      <c r="A3956" s="1">
        <v>3955</v>
      </c>
      <c r="B3956" s="3" t="s">
        <v>7098</v>
      </c>
      <c r="C3956" s="4">
        <v>42464</v>
      </c>
      <c r="D3956" s="4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5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6">
        <v>5.47</v>
      </c>
      <c r="S3956" s="6">
        <v>1</v>
      </c>
      <c r="T3956" s="6">
        <v>0</v>
      </c>
      <c r="U3956" s="6">
        <v>2.3521000000000001</v>
      </c>
      <c r="V3956" s="7" t="str">
        <f>IF(M3956=[1]People!$B$5,[1]People!$A$5,IF(M3956=[1]People!$B$4,[1]People!$A$4,IF(M3956=[1]People!$B$3,[1]People!$A$3,IF(M3956=[1]People!$B$2,[1]People!$A$2,0))))</f>
        <v>Kelly Williams</v>
      </c>
      <c r="W3956" s="7" t="str">
        <f>IFERROR(INDEX([1]Returns!A$1:A$65536,MATCH(B3956,[1]Returns!B$1:B$65536,0)),"No")</f>
        <v>No</v>
      </c>
    </row>
    <row r="3957" spans="1:23" x14ac:dyDescent="0.2">
      <c r="A3957" s="1">
        <v>3956</v>
      </c>
      <c r="B3957" s="3" t="s">
        <v>7098</v>
      </c>
      <c r="C3957" s="4">
        <v>42464</v>
      </c>
      <c r="D3957" s="4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5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6">
        <v>79.36</v>
      </c>
      <c r="S3957" s="6">
        <v>4</v>
      </c>
      <c r="T3957" s="6">
        <v>0</v>
      </c>
      <c r="U3957" s="6">
        <v>23.807999999999993</v>
      </c>
      <c r="V3957" s="7" t="str">
        <f>IF(M3957=[1]People!$B$5,[1]People!$A$5,IF(M3957=[1]People!$B$4,[1]People!$A$4,IF(M3957=[1]People!$B$3,[1]People!$A$3,IF(M3957=[1]People!$B$2,[1]People!$A$2,0))))</f>
        <v>Kelly Williams</v>
      </c>
      <c r="W3957" s="7" t="str">
        <f>IFERROR(INDEX([1]Returns!A$1:A$65536,MATCH(B3957,[1]Returns!B$1:B$65536,0)),"No")</f>
        <v>No</v>
      </c>
    </row>
    <row r="3958" spans="1:23" x14ac:dyDescent="0.2">
      <c r="A3958" s="1">
        <v>3957</v>
      </c>
      <c r="B3958" s="3" t="s">
        <v>7099</v>
      </c>
      <c r="C3958" s="4">
        <v>43277</v>
      </c>
      <c r="D3958" s="4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5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6">
        <v>22.14</v>
      </c>
      <c r="S3958" s="6">
        <v>3</v>
      </c>
      <c r="T3958" s="6">
        <v>0</v>
      </c>
      <c r="U3958" s="6">
        <v>6.4205999999999976</v>
      </c>
      <c r="V3958" s="7" t="str">
        <f>IF(M3958=[1]People!$B$5,[1]People!$A$5,IF(M3958=[1]People!$B$4,[1]People!$A$4,IF(M3958=[1]People!$B$3,[1]People!$A$3,IF(M3958=[1]People!$B$2,[1]People!$A$2,0))))</f>
        <v>Anna Andreadi</v>
      </c>
      <c r="W3958" s="7" t="str">
        <f>IFERROR(INDEX([1]Returns!A$1:A$65536,MATCH(B3958,[1]Returns!B$1:B$65536,0)),"No")</f>
        <v>No</v>
      </c>
    </row>
    <row r="3959" spans="1:23" x14ac:dyDescent="0.2">
      <c r="A3959" s="1">
        <v>3958</v>
      </c>
      <c r="B3959" s="3" t="s">
        <v>7100</v>
      </c>
      <c r="C3959" s="4">
        <v>43249</v>
      </c>
      <c r="D3959" s="4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5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6">
        <v>11.277000000000001</v>
      </c>
      <c r="S3959" s="6">
        <v>3</v>
      </c>
      <c r="T3959" s="6">
        <v>0.7</v>
      </c>
      <c r="U3959" s="6">
        <v>-8.6456999999999979</v>
      </c>
      <c r="V3959" s="7" t="str">
        <f>IF(M3959=[1]People!$B$5,[1]People!$A$5,IF(M3959=[1]People!$B$4,[1]People!$A$4,IF(M3959=[1]People!$B$3,[1]People!$A$3,IF(M3959=[1]People!$B$2,[1]People!$A$2,0))))</f>
        <v>Cassandra Brandow</v>
      </c>
      <c r="W3959" s="7" t="str">
        <f>IFERROR(INDEX([1]Returns!A$1:A$65536,MATCH(B3959,[1]Returns!B$1:B$65536,0)),"No")</f>
        <v>No</v>
      </c>
    </row>
    <row r="3960" spans="1:23" x14ac:dyDescent="0.2">
      <c r="A3960" s="1">
        <v>3959</v>
      </c>
      <c r="B3960" s="3" t="s">
        <v>7100</v>
      </c>
      <c r="C3960" s="4">
        <v>43249</v>
      </c>
      <c r="D3960" s="4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5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6">
        <v>4.4479999999999995</v>
      </c>
      <c r="S3960" s="6">
        <v>2</v>
      </c>
      <c r="T3960" s="6">
        <v>0.2</v>
      </c>
      <c r="U3960" s="6">
        <v>0.3335999999999999</v>
      </c>
      <c r="V3960" s="7" t="str">
        <f>IF(M3960=[1]People!$B$5,[1]People!$A$5,IF(M3960=[1]People!$B$4,[1]People!$A$4,IF(M3960=[1]People!$B$3,[1]People!$A$3,IF(M3960=[1]People!$B$2,[1]People!$A$2,0))))</f>
        <v>Cassandra Brandow</v>
      </c>
      <c r="W3960" s="7" t="str">
        <f>IFERROR(INDEX([1]Returns!A$1:A$65536,MATCH(B3960,[1]Returns!B$1:B$65536,0)),"No")</f>
        <v>No</v>
      </c>
    </row>
    <row r="3961" spans="1:23" x14ac:dyDescent="0.2">
      <c r="A3961" s="1">
        <v>3960</v>
      </c>
      <c r="B3961" s="3" t="s">
        <v>7100</v>
      </c>
      <c r="C3961" s="4">
        <v>43249</v>
      </c>
      <c r="D3961" s="4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5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6">
        <v>44.76</v>
      </c>
      <c r="S3961" s="6">
        <v>3</v>
      </c>
      <c r="T3961" s="6">
        <v>0.2</v>
      </c>
      <c r="U3961" s="6">
        <v>14.546999999999995</v>
      </c>
      <c r="V3961" s="7" t="str">
        <f>IF(M3961=[1]People!$B$5,[1]People!$A$5,IF(M3961=[1]People!$B$4,[1]People!$A$4,IF(M3961=[1]People!$B$3,[1]People!$A$3,IF(M3961=[1]People!$B$2,[1]People!$A$2,0))))</f>
        <v>Cassandra Brandow</v>
      </c>
      <c r="W3961" s="7" t="str">
        <f>IFERROR(INDEX([1]Returns!A$1:A$65536,MATCH(B3961,[1]Returns!B$1:B$65536,0)),"No")</f>
        <v>No</v>
      </c>
    </row>
    <row r="3962" spans="1:23" x14ac:dyDescent="0.2">
      <c r="A3962" s="1">
        <v>3961</v>
      </c>
      <c r="B3962" s="3" t="s">
        <v>7103</v>
      </c>
      <c r="C3962" s="4">
        <v>43027</v>
      </c>
      <c r="D3962" s="4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5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6">
        <v>38.28</v>
      </c>
      <c r="S3962" s="6">
        <v>6</v>
      </c>
      <c r="T3962" s="6">
        <v>0</v>
      </c>
      <c r="U3962" s="6">
        <v>17.608799999999999</v>
      </c>
      <c r="V3962" s="7" t="str">
        <f>IF(M3962=[1]People!$B$5,[1]People!$A$5,IF(M3962=[1]People!$B$4,[1]People!$A$4,IF(M3962=[1]People!$B$3,[1]People!$A$3,IF(M3962=[1]People!$B$2,[1]People!$A$2,0))))</f>
        <v>Kelly Williams</v>
      </c>
      <c r="W3962" s="7" t="str">
        <f>IFERROR(INDEX([1]Returns!A$1:A$65536,MATCH(B3962,[1]Returns!B$1:B$65536,0)),"No")</f>
        <v>No</v>
      </c>
    </row>
    <row r="3963" spans="1:23" x14ac:dyDescent="0.2">
      <c r="A3963" s="1">
        <v>3962</v>
      </c>
      <c r="B3963" s="3" t="s">
        <v>7103</v>
      </c>
      <c r="C3963" s="4">
        <v>43027</v>
      </c>
      <c r="D3963" s="4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5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6">
        <v>149.94999999999999</v>
      </c>
      <c r="S3963" s="6">
        <v>5</v>
      </c>
      <c r="T3963" s="6">
        <v>0</v>
      </c>
      <c r="U3963" s="6">
        <v>44.984999999999985</v>
      </c>
      <c r="V3963" s="7" t="str">
        <f>IF(M3963=[1]People!$B$5,[1]People!$A$5,IF(M3963=[1]People!$B$4,[1]People!$A$4,IF(M3963=[1]People!$B$3,[1]People!$A$3,IF(M3963=[1]People!$B$2,[1]People!$A$2,0))))</f>
        <v>Kelly Williams</v>
      </c>
      <c r="W3963" s="7" t="str">
        <f>IFERROR(INDEX([1]Returns!A$1:A$65536,MATCH(B3963,[1]Returns!B$1:B$65536,0)),"No")</f>
        <v>No</v>
      </c>
    </row>
    <row r="3964" spans="1:23" x14ac:dyDescent="0.2">
      <c r="A3964" s="1">
        <v>3963</v>
      </c>
      <c r="B3964" s="3" t="s">
        <v>7104</v>
      </c>
      <c r="C3964" s="4">
        <v>43515</v>
      </c>
      <c r="D3964" s="4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5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6">
        <v>12.84</v>
      </c>
      <c r="S3964" s="6">
        <v>3</v>
      </c>
      <c r="T3964" s="6">
        <v>0</v>
      </c>
      <c r="U3964" s="6">
        <v>3.4668000000000005</v>
      </c>
      <c r="V3964" s="7" t="str">
        <f>IF(M3964=[1]People!$B$5,[1]People!$A$5,IF(M3964=[1]People!$B$4,[1]People!$A$4,IF(M3964=[1]People!$B$3,[1]People!$A$3,IF(M3964=[1]People!$B$2,[1]People!$A$2,0))))</f>
        <v>Anna Andreadi</v>
      </c>
      <c r="W3964" s="7" t="str">
        <f>IFERROR(INDEX([1]Returns!A$1:A$65536,MATCH(B3964,[1]Returns!B$1:B$65536,0)),"No")</f>
        <v>No</v>
      </c>
    </row>
    <row r="3965" spans="1:23" x14ac:dyDescent="0.2">
      <c r="A3965" s="1">
        <v>3964</v>
      </c>
      <c r="B3965" s="3" t="s">
        <v>7104</v>
      </c>
      <c r="C3965" s="4">
        <v>43515</v>
      </c>
      <c r="D3965" s="4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5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6">
        <v>44.67</v>
      </c>
      <c r="S3965" s="6">
        <v>3</v>
      </c>
      <c r="T3965" s="6">
        <v>0</v>
      </c>
      <c r="U3965" s="6">
        <v>12.060900000000002</v>
      </c>
      <c r="V3965" s="7" t="str">
        <f>IF(M3965=[1]People!$B$5,[1]People!$A$5,IF(M3965=[1]People!$B$4,[1]People!$A$4,IF(M3965=[1]People!$B$3,[1]People!$A$3,IF(M3965=[1]People!$B$2,[1]People!$A$2,0))))</f>
        <v>Anna Andreadi</v>
      </c>
      <c r="W3965" s="7" t="str">
        <f>IFERROR(INDEX([1]Returns!A$1:A$65536,MATCH(B3965,[1]Returns!B$1:B$65536,0)),"No")</f>
        <v>No</v>
      </c>
    </row>
    <row r="3966" spans="1:23" x14ac:dyDescent="0.2">
      <c r="A3966" s="1">
        <v>3965</v>
      </c>
      <c r="B3966" s="3" t="s">
        <v>7105</v>
      </c>
      <c r="C3966" s="4">
        <v>43365</v>
      </c>
      <c r="D3966" s="4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5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6">
        <v>7.8719999999999999</v>
      </c>
      <c r="S3966" s="6">
        <v>3</v>
      </c>
      <c r="T3966" s="6">
        <v>0.2</v>
      </c>
      <c r="U3966" s="6">
        <v>0.88559999999999883</v>
      </c>
      <c r="V3966" s="7" t="str">
        <f>IF(M3966=[1]People!$B$5,[1]People!$A$5,IF(M3966=[1]People!$B$4,[1]People!$A$4,IF(M3966=[1]People!$B$3,[1]People!$A$3,IF(M3966=[1]People!$B$2,[1]People!$A$2,0))))</f>
        <v>Chuck Magee</v>
      </c>
      <c r="W3966" s="7" t="str">
        <f>IFERROR(INDEX([1]Returns!A$1:A$65536,MATCH(B3966,[1]Returns!B$1:B$65536,0)),"No")</f>
        <v>No</v>
      </c>
    </row>
    <row r="3967" spans="1:23" x14ac:dyDescent="0.2">
      <c r="A3967" s="1">
        <v>3966</v>
      </c>
      <c r="B3967" s="3" t="s">
        <v>7108</v>
      </c>
      <c r="C3967" s="4">
        <v>42686</v>
      </c>
      <c r="D3967" s="4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5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6">
        <v>7.8719999999999999</v>
      </c>
      <c r="S3967" s="6">
        <v>3</v>
      </c>
      <c r="T3967" s="6">
        <v>0.2</v>
      </c>
      <c r="U3967" s="6">
        <v>0.88559999999999883</v>
      </c>
      <c r="V3967" s="7" t="str">
        <f>IF(M3967=[1]People!$B$5,[1]People!$A$5,IF(M3967=[1]People!$B$4,[1]People!$A$4,IF(M3967=[1]People!$B$3,[1]People!$A$3,IF(M3967=[1]People!$B$2,[1]People!$A$2,0))))</f>
        <v>Cassandra Brandow</v>
      </c>
      <c r="W3967" s="7" t="str">
        <f>IFERROR(INDEX([1]Returns!A$1:A$65536,MATCH(B3967,[1]Returns!B$1:B$65536,0)),"No")</f>
        <v>No</v>
      </c>
    </row>
    <row r="3968" spans="1:23" x14ac:dyDescent="0.2">
      <c r="A3968" s="1">
        <v>3967</v>
      </c>
      <c r="B3968" s="3" t="s">
        <v>7109</v>
      </c>
      <c r="C3968" s="4">
        <v>43191</v>
      </c>
      <c r="D3968" s="4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5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6">
        <v>88.04</v>
      </c>
      <c r="S3968" s="6">
        <v>4</v>
      </c>
      <c r="T3968" s="6">
        <v>0</v>
      </c>
      <c r="U3968" s="6">
        <v>22.8904</v>
      </c>
      <c r="V3968" s="7" t="str">
        <f>IF(M3968=[1]People!$B$5,[1]People!$A$5,IF(M3968=[1]People!$B$4,[1]People!$A$4,IF(M3968=[1]People!$B$3,[1]People!$A$3,IF(M3968=[1]People!$B$2,[1]People!$A$2,0))))</f>
        <v>Chuck Magee</v>
      </c>
      <c r="W3968" s="7" t="str">
        <f>IFERROR(INDEX([1]Returns!A$1:A$65536,MATCH(B3968,[1]Returns!B$1:B$65536,0)),"No")</f>
        <v>No</v>
      </c>
    </row>
    <row r="3969" spans="1:23" x14ac:dyDescent="0.2">
      <c r="A3969" s="1">
        <v>3968</v>
      </c>
      <c r="B3969" s="3" t="s">
        <v>7110</v>
      </c>
      <c r="C3969" s="4">
        <v>43240</v>
      </c>
      <c r="D3969" s="4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5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6">
        <v>40.635000000000012</v>
      </c>
      <c r="S3969" s="6">
        <v>7</v>
      </c>
      <c r="T3969" s="6">
        <v>0.7</v>
      </c>
      <c r="U3969" s="6">
        <v>-32.507999999999996</v>
      </c>
      <c r="V3969" s="7" t="str">
        <f>IF(M3969=[1]People!$B$5,[1]People!$A$5,IF(M3969=[1]People!$B$4,[1]People!$A$4,IF(M3969=[1]People!$B$3,[1]People!$A$3,IF(M3969=[1]People!$B$2,[1]People!$A$2,0))))</f>
        <v>Anna Andreadi</v>
      </c>
      <c r="W3969" s="7" t="str">
        <f>IFERROR(INDEX([1]Returns!A$1:A$65536,MATCH(B3969,[1]Returns!B$1:B$65536,0)),"No")</f>
        <v>No</v>
      </c>
    </row>
    <row r="3970" spans="1:23" x14ac:dyDescent="0.2">
      <c r="A3970" s="1">
        <v>3969</v>
      </c>
      <c r="B3970" s="3" t="s">
        <v>7111</v>
      </c>
      <c r="C3970" s="4">
        <v>42887</v>
      </c>
      <c r="D3970" s="4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5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6">
        <v>5.7279999999999989</v>
      </c>
      <c r="S3970" s="6">
        <v>8</v>
      </c>
      <c r="T3970" s="6">
        <v>0.8</v>
      </c>
      <c r="U3970" s="6">
        <v>-9.1648000000000032</v>
      </c>
      <c r="V3970" s="7" t="str">
        <f>IF(M3970=[1]People!$B$5,[1]People!$A$5,IF(M3970=[1]People!$B$4,[1]People!$A$4,IF(M3970=[1]People!$B$3,[1]People!$A$3,IF(M3970=[1]People!$B$2,[1]People!$A$2,0))))</f>
        <v>Kelly Williams</v>
      </c>
      <c r="W3970" s="7" t="str">
        <f>IFERROR(INDEX([1]Returns!A$1:A$65536,MATCH(B3970,[1]Returns!B$1:B$65536,0)),"No")</f>
        <v>No</v>
      </c>
    </row>
    <row r="3971" spans="1:23" x14ac:dyDescent="0.2">
      <c r="A3971" s="1">
        <v>3970</v>
      </c>
      <c r="B3971" s="3" t="s">
        <v>7111</v>
      </c>
      <c r="C3971" s="4">
        <v>42887</v>
      </c>
      <c r="D3971" s="4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5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6">
        <v>42.24</v>
      </c>
      <c r="S3971" s="6">
        <v>10</v>
      </c>
      <c r="T3971" s="6">
        <v>0.2</v>
      </c>
      <c r="U3971" s="6">
        <v>13.199999999999998</v>
      </c>
      <c r="V3971" s="7" t="str">
        <f>IF(M3971=[1]People!$B$5,[1]People!$A$5,IF(M3971=[1]People!$B$4,[1]People!$A$4,IF(M3971=[1]People!$B$3,[1]People!$A$3,IF(M3971=[1]People!$B$2,[1]People!$A$2,0))))</f>
        <v>Kelly Williams</v>
      </c>
      <c r="W3971" s="7" t="str">
        <f>IFERROR(INDEX([1]Returns!A$1:A$65536,MATCH(B3971,[1]Returns!B$1:B$65536,0)),"No")</f>
        <v>No</v>
      </c>
    </row>
    <row r="3972" spans="1:23" x14ac:dyDescent="0.2">
      <c r="A3972" s="1">
        <v>3971</v>
      </c>
      <c r="B3972" s="3" t="s">
        <v>7114</v>
      </c>
      <c r="C3972" s="4">
        <v>42696</v>
      </c>
      <c r="D3972" s="4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5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6">
        <v>53.820000000000007</v>
      </c>
      <c r="S3972" s="6">
        <v>9</v>
      </c>
      <c r="T3972" s="6">
        <v>0</v>
      </c>
      <c r="U3972" s="6">
        <v>24.218999999999998</v>
      </c>
      <c r="V3972" s="7" t="str">
        <f>IF(M3972=[1]People!$B$5,[1]People!$A$5,IF(M3972=[1]People!$B$4,[1]People!$A$4,IF(M3972=[1]People!$B$3,[1]People!$A$3,IF(M3972=[1]People!$B$2,[1]People!$A$2,0))))</f>
        <v>Anna Andreadi</v>
      </c>
      <c r="W3972" s="7" t="str">
        <f>IFERROR(INDEX([1]Returns!A$1:A$65536,MATCH(B3972,[1]Returns!B$1:B$65536,0)),"No")</f>
        <v>No</v>
      </c>
    </row>
    <row r="3973" spans="1:23" x14ac:dyDescent="0.2">
      <c r="A3973" s="1">
        <v>3972</v>
      </c>
      <c r="B3973" s="3" t="s">
        <v>7117</v>
      </c>
      <c r="C3973" s="4">
        <v>42788</v>
      </c>
      <c r="D3973" s="4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5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6">
        <v>79.36</v>
      </c>
      <c r="S3973" s="6">
        <v>4</v>
      </c>
      <c r="T3973" s="6">
        <v>0</v>
      </c>
      <c r="U3973" s="6">
        <v>20.633600000000001</v>
      </c>
      <c r="V3973" s="7" t="str">
        <f>IF(M3973=[1]People!$B$5,[1]People!$A$5,IF(M3973=[1]People!$B$4,[1]People!$A$4,IF(M3973=[1]People!$B$3,[1]People!$A$3,IF(M3973=[1]People!$B$2,[1]People!$A$2,0))))</f>
        <v>Kelly Williams</v>
      </c>
      <c r="W3973" s="7" t="str">
        <f>IFERROR(INDEX([1]Returns!A$1:A$65536,MATCH(B3973,[1]Returns!B$1:B$65536,0)),"No")</f>
        <v>Yes</v>
      </c>
    </row>
    <row r="3974" spans="1:23" x14ac:dyDescent="0.2">
      <c r="A3974" s="1">
        <v>3973</v>
      </c>
      <c r="B3974" s="3" t="s">
        <v>7118</v>
      </c>
      <c r="C3974" s="4">
        <v>43188</v>
      </c>
      <c r="D3974" s="4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5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6">
        <v>13.48</v>
      </c>
      <c r="S3974" s="6">
        <v>2</v>
      </c>
      <c r="T3974" s="6">
        <v>0</v>
      </c>
      <c r="U3974" s="6">
        <v>6.74</v>
      </c>
      <c r="V3974" s="7" t="str">
        <f>IF(M3974=[1]People!$B$5,[1]People!$A$5,IF(M3974=[1]People!$B$4,[1]People!$A$4,IF(M3974=[1]People!$B$3,[1]People!$A$3,IF(M3974=[1]People!$B$2,[1]People!$A$2,0))))</f>
        <v>Chuck Magee</v>
      </c>
      <c r="W3974" s="7" t="str">
        <f>IFERROR(INDEX([1]Returns!A$1:A$65536,MATCH(B3974,[1]Returns!B$1:B$65536,0)),"No")</f>
        <v>No</v>
      </c>
    </row>
    <row r="3975" spans="1:23" x14ac:dyDescent="0.2">
      <c r="A3975" s="1">
        <v>3974</v>
      </c>
      <c r="B3975" s="3" t="s">
        <v>7118</v>
      </c>
      <c r="C3975" s="4">
        <v>43188</v>
      </c>
      <c r="D3975" s="4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5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6">
        <v>29.800000000000004</v>
      </c>
      <c r="S3975" s="6">
        <v>5</v>
      </c>
      <c r="T3975" s="6">
        <v>0.2</v>
      </c>
      <c r="U3975" s="6">
        <v>9.3124999999999982</v>
      </c>
      <c r="V3975" s="7" t="str">
        <f>IF(M3975=[1]People!$B$5,[1]People!$A$5,IF(M3975=[1]People!$B$4,[1]People!$A$4,IF(M3975=[1]People!$B$3,[1]People!$A$3,IF(M3975=[1]People!$B$2,[1]People!$A$2,0))))</f>
        <v>Chuck Magee</v>
      </c>
      <c r="W3975" s="7" t="str">
        <f>IFERROR(INDEX([1]Returns!A$1:A$65536,MATCH(B3975,[1]Returns!B$1:B$65536,0)),"No")</f>
        <v>No</v>
      </c>
    </row>
    <row r="3976" spans="1:23" x14ac:dyDescent="0.2">
      <c r="A3976" s="1">
        <v>3975</v>
      </c>
      <c r="B3976" s="3" t="s">
        <v>7118</v>
      </c>
      <c r="C3976" s="4">
        <v>43188</v>
      </c>
      <c r="D3976" s="4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5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6">
        <v>414</v>
      </c>
      <c r="S3976" s="6">
        <v>8</v>
      </c>
      <c r="T3976" s="6">
        <v>0</v>
      </c>
      <c r="U3976" s="6">
        <v>124.19999999999999</v>
      </c>
      <c r="V3976" s="7" t="str">
        <f>IF(M3976=[1]People!$B$5,[1]People!$A$5,IF(M3976=[1]People!$B$4,[1]People!$A$4,IF(M3976=[1]People!$B$3,[1]People!$A$3,IF(M3976=[1]People!$B$2,[1]People!$A$2,0))))</f>
        <v>Chuck Magee</v>
      </c>
      <c r="W3976" s="7" t="str">
        <f>IFERROR(INDEX([1]Returns!A$1:A$65536,MATCH(B3976,[1]Returns!B$1:B$65536,0)),"No")</f>
        <v>No</v>
      </c>
    </row>
    <row r="3977" spans="1:23" x14ac:dyDescent="0.2">
      <c r="A3977" s="1">
        <v>3976</v>
      </c>
      <c r="B3977" s="3" t="s">
        <v>7118</v>
      </c>
      <c r="C3977" s="4">
        <v>43188</v>
      </c>
      <c r="D3977" s="4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5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6">
        <v>41.328000000000003</v>
      </c>
      <c r="S3977" s="6">
        <v>7</v>
      </c>
      <c r="T3977" s="6">
        <v>0.2</v>
      </c>
      <c r="U3977" s="6">
        <v>14.981400000000001</v>
      </c>
      <c r="V3977" s="7" t="str">
        <f>IF(M3977=[1]People!$B$5,[1]People!$A$5,IF(M3977=[1]People!$B$4,[1]People!$A$4,IF(M3977=[1]People!$B$3,[1]People!$A$3,IF(M3977=[1]People!$B$2,[1]People!$A$2,0))))</f>
        <v>Chuck Magee</v>
      </c>
      <c r="W3977" s="7" t="str">
        <f>IFERROR(INDEX([1]Returns!A$1:A$65536,MATCH(B3977,[1]Returns!B$1:B$65536,0)),"No")</f>
        <v>No</v>
      </c>
    </row>
    <row r="3978" spans="1:23" x14ac:dyDescent="0.2">
      <c r="A3978" s="1">
        <v>3977</v>
      </c>
      <c r="B3978" s="3" t="s">
        <v>7119</v>
      </c>
      <c r="C3978" s="4">
        <v>43395</v>
      </c>
      <c r="D3978" s="4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5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6">
        <v>39.92</v>
      </c>
      <c r="S3978" s="6">
        <v>4</v>
      </c>
      <c r="T3978" s="6">
        <v>0</v>
      </c>
      <c r="U3978" s="6">
        <v>11.177600000000002</v>
      </c>
      <c r="V3978" s="7" t="str">
        <f>IF(M3978=[1]People!$B$5,[1]People!$A$5,IF(M3978=[1]People!$B$4,[1]People!$A$4,IF(M3978=[1]People!$B$3,[1]People!$A$3,IF(M3978=[1]People!$B$2,[1]People!$A$2,0))))</f>
        <v>Cassandra Brandow</v>
      </c>
      <c r="W3978" s="7" t="str">
        <f>IFERROR(INDEX([1]Returns!A$1:A$65536,MATCH(B3978,[1]Returns!B$1:B$65536,0)),"No")</f>
        <v>No</v>
      </c>
    </row>
    <row r="3979" spans="1:23" x14ac:dyDescent="0.2">
      <c r="A3979" s="1">
        <v>3978</v>
      </c>
      <c r="B3979" s="3" t="s">
        <v>7122</v>
      </c>
      <c r="C3979" s="4">
        <v>43740</v>
      </c>
      <c r="D3979" s="4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5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6">
        <v>8.94</v>
      </c>
      <c r="S3979" s="6">
        <v>3</v>
      </c>
      <c r="T3979" s="6">
        <v>0</v>
      </c>
      <c r="U3979" s="6">
        <v>4.1123999999999992</v>
      </c>
      <c r="V3979" s="7" t="str">
        <f>IF(M3979=[1]People!$B$5,[1]People!$A$5,IF(M3979=[1]People!$B$4,[1]People!$A$4,IF(M3979=[1]People!$B$3,[1]People!$A$3,IF(M3979=[1]People!$B$2,[1]People!$A$2,0))))</f>
        <v>Anna Andreadi</v>
      </c>
      <c r="W3979" s="7" t="str">
        <f>IFERROR(INDEX([1]Returns!A$1:A$65536,MATCH(B3979,[1]Returns!B$1:B$65536,0)),"No")</f>
        <v>No</v>
      </c>
    </row>
    <row r="3980" spans="1:23" x14ac:dyDescent="0.2">
      <c r="A3980" s="1">
        <v>3979</v>
      </c>
      <c r="B3980" s="3" t="s">
        <v>7122</v>
      </c>
      <c r="C3980" s="4">
        <v>43740</v>
      </c>
      <c r="D3980" s="4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5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6">
        <v>84.784000000000006</v>
      </c>
      <c r="S3980" s="6">
        <v>2</v>
      </c>
      <c r="T3980" s="6">
        <v>0.2</v>
      </c>
      <c r="U3980" s="6">
        <v>-20.136200000000006</v>
      </c>
      <c r="V3980" s="7" t="str">
        <f>IF(M3980=[1]People!$B$5,[1]People!$A$5,IF(M3980=[1]People!$B$4,[1]People!$A$4,IF(M3980=[1]People!$B$3,[1]People!$A$3,IF(M3980=[1]People!$B$2,[1]People!$A$2,0))))</f>
        <v>Anna Andreadi</v>
      </c>
      <c r="W3980" s="7" t="str">
        <f>IFERROR(INDEX([1]Returns!A$1:A$65536,MATCH(B3980,[1]Returns!B$1:B$65536,0)),"No")</f>
        <v>No</v>
      </c>
    </row>
    <row r="3981" spans="1:23" x14ac:dyDescent="0.2">
      <c r="A3981" s="1">
        <v>3980</v>
      </c>
      <c r="B3981" s="3" t="s">
        <v>7123</v>
      </c>
      <c r="C3981" s="4">
        <v>42727</v>
      </c>
      <c r="D3981" s="4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5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6">
        <v>53.315999999999995</v>
      </c>
      <c r="S3981" s="6">
        <v>2</v>
      </c>
      <c r="T3981" s="6">
        <v>0.4</v>
      </c>
      <c r="U3981" s="6">
        <v>-19.549200000000006</v>
      </c>
      <c r="V3981" s="7" t="str">
        <f>IF(M3981=[1]People!$B$5,[1]People!$A$5,IF(M3981=[1]People!$B$4,[1]People!$A$4,IF(M3981=[1]People!$B$3,[1]People!$A$3,IF(M3981=[1]People!$B$2,[1]People!$A$2,0))))</f>
        <v>Chuck Magee</v>
      </c>
      <c r="W3981" s="7" t="str">
        <f>IFERROR(INDEX([1]Returns!A$1:A$65536,MATCH(B3981,[1]Returns!B$1:B$65536,0)),"No")</f>
        <v>No</v>
      </c>
    </row>
    <row r="3982" spans="1:23" x14ac:dyDescent="0.2">
      <c r="A3982" s="1">
        <v>3981</v>
      </c>
      <c r="B3982" s="3" t="s">
        <v>7123</v>
      </c>
      <c r="C3982" s="4">
        <v>42727</v>
      </c>
      <c r="D3982" s="4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5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6">
        <v>56.519999999999996</v>
      </c>
      <c r="S3982" s="6">
        <v>3</v>
      </c>
      <c r="T3982" s="6">
        <v>0</v>
      </c>
      <c r="U3982" s="6">
        <v>15.8256</v>
      </c>
      <c r="V3982" s="7" t="str">
        <f>IF(M3982=[1]People!$B$5,[1]People!$A$5,IF(M3982=[1]People!$B$4,[1]People!$A$4,IF(M3982=[1]People!$B$3,[1]People!$A$3,IF(M3982=[1]People!$B$2,[1]People!$A$2,0))))</f>
        <v>Chuck Magee</v>
      </c>
      <c r="W3982" s="7" t="str">
        <f>IFERROR(INDEX([1]Returns!A$1:A$65536,MATCH(B3982,[1]Returns!B$1:B$65536,0)),"No")</f>
        <v>No</v>
      </c>
    </row>
    <row r="3983" spans="1:23" x14ac:dyDescent="0.2">
      <c r="A3983" s="1">
        <v>3982</v>
      </c>
      <c r="B3983" s="3" t="s">
        <v>7124</v>
      </c>
      <c r="C3983" s="4">
        <v>43814</v>
      </c>
      <c r="D3983" s="4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5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6">
        <v>22.77</v>
      </c>
      <c r="S3983" s="6">
        <v>3</v>
      </c>
      <c r="T3983" s="6">
        <v>0</v>
      </c>
      <c r="U3983" s="6">
        <v>9.7911000000000001</v>
      </c>
      <c r="V3983" s="7" t="str">
        <f>IF(M3983=[1]People!$B$5,[1]People!$A$5,IF(M3983=[1]People!$B$4,[1]People!$A$4,IF(M3983=[1]People!$B$3,[1]People!$A$3,IF(M3983=[1]People!$B$2,[1]People!$A$2,0))))</f>
        <v>Anna Andreadi</v>
      </c>
      <c r="W3983" s="7" t="str">
        <f>IFERROR(INDEX([1]Returns!A$1:A$65536,MATCH(B3983,[1]Returns!B$1:B$65536,0)),"No")</f>
        <v>No</v>
      </c>
    </row>
    <row r="3984" spans="1:23" x14ac:dyDescent="0.2">
      <c r="A3984" s="1">
        <v>3983</v>
      </c>
      <c r="B3984" s="3" t="s">
        <v>7125</v>
      </c>
      <c r="C3984" s="4">
        <v>43288</v>
      </c>
      <c r="D3984" s="4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5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6">
        <v>287.96800000000002</v>
      </c>
      <c r="S3984" s="6">
        <v>4</v>
      </c>
      <c r="T3984" s="6">
        <v>0.2</v>
      </c>
      <c r="U3984" s="6">
        <v>-3.5996000000000521</v>
      </c>
      <c r="V3984" s="7" t="str">
        <f>IF(M3984=[1]People!$B$5,[1]People!$A$5,IF(M3984=[1]People!$B$4,[1]People!$A$4,IF(M3984=[1]People!$B$3,[1]People!$A$3,IF(M3984=[1]People!$B$2,[1]People!$A$2,0))))</f>
        <v>Anna Andreadi</v>
      </c>
      <c r="W3984" s="7" t="str">
        <f>IFERROR(INDEX([1]Returns!A$1:A$65536,MATCH(B3984,[1]Returns!B$1:B$65536,0)),"No")</f>
        <v>No</v>
      </c>
    </row>
    <row r="3985" spans="1:23" x14ac:dyDescent="0.2">
      <c r="A3985" s="1">
        <v>3984</v>
      </c>
      <c r="B3985" s="3" t="s">
        <v>7125</v>
      </c>
      <c r="C3985" s="4">
        <v>43288</v>
      </c>
      <c r="D3985" s="4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5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6">
        <v>2799.9600000000005</v>
      </c>
      <c r="S3985" s="6">
        <v>5</v>
      </c>
      <c r="T3985" s="6">
        <v>0.2</v>
      </c>
      <c r="U3985" s="6">
        <v>944.98649999999986</v>
      </c>
      <c r="V3985" s="7" t="str">
        <f>IF(M3985=[1]People!$B$5,[1]People!$A$5,IF(M3985=[1]People!$B$4,[1]People!$A$4,IF(M3985=[1]People!$B$3,[1]People!$A$3,IF(M3985=[1]People!$B$2,[1]People!$A$2,0))))</f>
        <v>Anna Andreadi</v>
      </c>
      <c r="W3985" s="7" t="str">
        <f>IFERROR(INDEX([1]Returns!A$1:A$65536,MATCH(B3985,[1]Returns!B$1:B$65536,0)),"No")</f>
        <v>No</v>
      </c>
    </row>
    <row r="3986" spans="1:23" x14ac:dyDescent="0.2">
      <c r="A3986" s="1">
        <v>3985</v>
      </c>
      <c r="B3986" s="3" t="s">
        <v>7125</v>
      </c>
      <c r="C3986" s="4">
        <v>43288</v>
      </c>
      <c r="D3986" s="4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5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6">
        <v>48.94</v>
      </c>
      <c r="S3986" s="6">
        <v>1</v>
      </c>
      <c r="T3986" s="6">
        <v>0</v>
      </c>
      <c r="U3986" s="6">
        <v>24.47</v>
      </c>
      <c r="V3986" s="7" t="str">
        <f>IF(M3986=[1]People!$B$5,[1]People!$A$5,IF(M3986=[1]People!$B$4,[1]People!$A$4,IF(M3986=[1]People!$B$3,[1]People!$A$3,IF(M3986=[1]People!$B$2,[1]People!$A$2,0))))</f>
        <v>Anna Andreadi</v>
      </c>
      <c r="W3986" s="7" t="str">
        <f>IFERROR(INDEX([1]Returns!A$1:A$65536,MATCH(B3986,[1]Returns!B$1:B$65536,0)),"No")</f>
        <v>No</v>
      </c>
    </row>
    <row r="3987" spans="1:23" x14ac:dyDescent="0.2">
      <c r="A3987" s="1">
        <v>3986</v>
      </c>
      <c r="B3987" s="3" t="s">
        <v>7126</v>
      </c>
      <c r="C3987" s="4">
        <v>43207</v>
      </c>
      <c r="D3987" s="4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5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6">
        <v>257.49900000000002</v>
      </c>
      <c r="S3987" s="6">
        <v>3</v>
      </c>
      <c r="T3987" s="6">
        <v>0.15</v>
      </c>
      <c r="U3987" s="6">
        <v>24.235199999999978</v>
      </c>
      <c r="V3987" s="7" t="str">
        <f>IF(M3987=[1]People!$B$5,[1]People!$A$5,IF(M3987=[1]People!$B$4,[1]People!$A$4,IF(M3987=[1]People!$B$3,[1]People!$A$3,IF(M3987=[1]People!$B$2,[1]People!$A$2,0))))</f>
        <v>Anna Andreadi</v>
      </c>
      <c r="W3987" s="7" t="str">
        <f>IFERROR(INDEX([1]Returns!A$1:A$65536,MATCH(B3987,[1]Returns!B$1:B$65536,0)),"No")</f>
        <v>No</v>
      </c>
    </row>
    <row r="3988" spans="1:23" x14ac:dyDescent="0.2">
      <c r="A3988" s="1">
        <v>3987</v>
      </c>
      <c r="B3988" s="3" t="s">
        <v>7127</v>
      </c>
      <c r="C3988" s="4">
        <v>43563</v>
      </c>
      <c r="D3988" s="4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5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6">
        <v>2591.56</v>
      </c>
      <c r="S3988" s="6">
        <v>4</v>
      </c>
      <c r="T3988" s="6">
        <v>0</v>
      </c>
      <c r="U3988" s="6">
        <v>621.97440000000006</v>
      </c>
      <c r="V3988" s="7" t="str">
        <f>IF(M3988=[1]People!$B$5,[1]People!$A$5,IF(M3988=[1]People!$B$4,[1]People!$A$4,IF(M3988=[1]People!$B$3,[1]People!$A$3,IF(M3988=[1]People!$B$2,[1]People!$A$2,0))))</f>
        <v>Chuck Magee</v>
      </c>
      <c r="W3988" s="7" t="str">
        <f>IFERROR(INDEX([1]Returns!A$1:A$65536,MATCH(B3988,[1]Returns!B$1:B$65536,0)),"No")</f>
        <v>No</v>
      </c>
    </row>
    <row r="3989" spans="1:23" x14ac:dyDescent="0.2">
      <c r="A3989" s="1">
        <v>3988</v>
      </c>
      <c r="B3989" s="3" t="s">
        <v>7127</v>
      </c>
      <c r="C3989" s="4">
        <v>43563</v>
      </c>
      <c r="D3989" s="4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5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6">
        <v>41.95</v>
      </c>
      <c r="S3989" s="6">
        <v>5</v>
      </c>
      <c r="T3989" s="6">
        <v>0</v>
      </c>
      <c r="U3989" s="6">
        <v>10.487500000000001</v>
      </c>
      <c r="V3989" s="7" t="str">
        <f>IF(M3989=[1]People!$B$5,[1]People!$A$5,IF(M3989=[1]People!$B$4,[1]People!$A$4,IF(M3989=[1]People!$B$3,[1]People!$A$3,IF(M3989=[1]People!$B$2,[1]People!$A$2,0))))</f>
        <v>Chuck Magee</v>
      </c>
      <c r="W3989" s="7" t="str">
        <f>IFERROR(INDEX([1]Returns!A$1:A$65536,MATCH(B3989,[1]Returns!B$1:B$65536,0)),"No")</f>
        <v>No</v>
      </c>
    </row>
    <row r="3990" spans="1:23" x14ac:dyDescent="0.2">
      <c r="A3990" s="1">
        <v>3989</v>
      </c>
      <c r="B3990" s="3" t="s">
        <v>7130</v>
      </c>
      <c r="C3990" s="4">
        <v>43207</v>
      </c>
      <c r="D3990" s="4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5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6">
        <v>79.12</v>
      </c>
      <c r="S3990" s="6">
        <v>5</v>
      </c>
      <c r="T3990" s="6">
        <v>0.2</v>
      </c>
      <c r="U3990" s="6">
        <v>13.845999999999997</v>
      </c>
      <c r="V3990" s="7" t="str">
        <f>IF(M3990=[1]People!$B$5,[1]People!$A$5,IF(M3990=[1]People!$B$4,[1]People!$A$4,IF(M3990=[1]People!$B$3,[1]People!$A$3,IF(M3990=[1]People!$B$2,[1]People!$A$2,0))))</f>
        <v>Cassandra Brandow</v>
      </c>
      <c r="W3990" s="7" t="str">
        <f>IFERROR(INDEX([1]Returns!A$1:A$65536,MATCH(B3990,[1]Returns!B$1:B$65536,0)),"No")</f>
        <v>No</v>
      </c>
    </row>
    <row r="3991" spans="1:23" x14ac:dyDescent="0.2">
      <c r="A3991" s="1">
        <v>3990</v>
      </c>
      <c r="B3991" s="3" t="s">
        <v>7135</v>
      </c>
      <c r="C3991" s="4">
        <v>42699</v>
      </c>
      <c r="D3991" s="4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5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6">
        <v>52.96</v>
      </c>
      <c r="S3991" s="6">
        <v>2</v>
      </c>
      <c r="T3991" s="6">
        <v>0</v>
      </c>
      <c r="U3991" s="6">
        <v>20.1248</v>
      </c>
      <c r="V3991" s="7" t="str">
        <f>IF(M3991=[1]People!$B$5,[1]People!$A$5,IF(M3991=[1]People!$B$4,[1]People!$A$4,IF(M3991=[1]People!$B$3,[1]People!$A$3,IF(M3991=[1]People!$B$2,[1]People!$A$2,0))))</f>
        <v>Chuck Magee</v>
      </c>
      <c r="W3991" s="7" t="str">
        <f>IFERROR(INDEX([1]Returns!A$1:A$65536,MATCH(B3991,[1]Returns!B$1:B$65536,0)),"No")</f>
        <v>No</v>
      </c>
    </row>
    <row r="3992" spans="1:23" x14ac:dyDescent="0.2">
      <c r="A3992" s="1">
        <v>3991</v>
      </c>
      <c r="B3992" s="3" t="s">
        <v>7137</v>
      </c>
      <c r="C3992" s="4">
        <v>42677</v>
      </c>
      <c r="D3992" s="4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5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6">
        <v>286.34400000000005</v>
      </c>
      <c r="S3992" s="6">
        <v>3</v>
      </c>
      <c r="T3992" s="6">
        <v>0.2</v>
      </c>
      <c r="U3992" s="6">
        <v>-64.427400000000006</v>
      </c>
      <c r="V3992" s="7" t="str">
        <f>IF(M3992=[1]People!$B$5,[1]People!$A$5,IF(M3992=[1]People!$B$4,[1]People!$A$4,IF(M3992=[1]People!$B$3,[1]People!$A$3,IF(M3992=[1]People!$B$2,[1]People!$A$2,0))))</f>
        <v>Chuck Magee</v>
      </c>
      <c r="W3992" s="7" t="str">
        <f>IFERROR(INDEX([1]Returns!A$1:A$65536,MATCH(B3992,[1]Returns!B$1:B$65536,0)),"No")</f>
        <v>No</v>
      </c>
    </row>
    <row r="3993" spans="1:23" x14ac:dyDescent="0.2">
      <c r="A3993" s="1">
        <v>3992</v>
      </c>
      <c r="B3993" s="3" t="s">
        <v>7138</v>
      </c>
      <c r="C3993" s="4">
        <v>42856</v>
      </c>
      <c r="D3993" s="4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5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6">
        <v>63.552000000000007</v>
      </c>
      <c r="S3993" s="6">
        <v>3</v>
      </c>
      <c r="T3993" s="6">
        <v>0.2</v>
      </c>
      <c r="U3993" s="6">
        <v>14.299199999999999</v>
      </c>
      <c r="V3993" s="7" t="str">
        <f>IF(M3993=[1]People!$B$5,[1]People!$A$5,IF(M3993=[1]People!$B$4,[1]People!$A$4,IF(M3993=[1]People!$B$3,[1]People!$A$3,IF(M3993=[1]People!$B$2,[1]People!$A$2,0))))</f>
        <v>Cassandra Brandow</v>
      </c>
      <c r="W3993" s="7" t="str">
        <f>IFERROR(INDEX([1]Returns!A$1:A$65536,MATCH(B3993,[1]Returns!B$1:B$65536,0)),"No")</f>
        <v>No</v>
      </c>
    </row>
    <row r="3994" spans="1:23" x14ac:dyDescent="0.2">
      <c r="A3994" s="1">
        <v>3993</v>
      </c>
      <c r="B3994" s="3" t="s">
        <v>7138</v>
      </c>
      <c r="C3994" s="4">
        <v>42856</v>
      </c>
      <c r="D3994" s="4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5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6">
        <v>41.375999999999998</v>
      </c>
      <c r="S3994" s="6">
        <v>3</v>
      </c>
      <c r="T3994" s="6">
        <v>0.2</v>
      </c>
      <c r="U3994" s="6">
        <v>4.6547999999999927</v>
      </c>
      <c r="V3994" s="7" t="str">
        <f>IF(M3994=[1]People!$B$5,[1]People!$A$5,IF(M3994=[1]People!$B$4,[1]People!$A$4,IF(M3994=[1]People!$B$3,[1]People!$A$3,IF(M3994=[1]People!$B$2,[1]People!$A$2,0))))</f>
        <v>Cassandra Brandow</v>
      </c>
      <c r="W3994" s="7" t="str">
        <f>IFERROR(INDEX([1]Returns!A$1:A$65536,MATCH(B3994,[1]Returns!B$1:B$65536,0)),"No")</f>
        <v>No</v>
      </c>
    </row>
    <row r="3995" spans="1:23" x14ac:dyDescent="0.2">
      <c r="A3995" s="1">
        <v>3994</v>
      </c>
      <c r="B3995" s="3" t="s">
        <v>7138</v>
      </c>
      <c r="C3995" s="4">
        <v>42856</v>
      </c>
      <c r="D3995" s="4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5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6">
        <v>172.70400000000001</v>
      </c>
      <c r="S3995" s="6">
        <v>6</v>
      </c>
      <c r="T3995" s="6">
        <v>0.2</v>
      </c>
      <c r="U3995" s="6">
        <v>10.793999999999983</v>
      </c>
      <c r="V3995" s="7" t="str">
        <f>IF(M3995=[1]People!$B$5,[1]People!$A$5,IF(M3995=[1]People!$B$4,[1]People!$A$4,IF(M3995=[1]People!$B$3,[1]People!$A$3,IF(M3995=[1]People!$B$2,[1]People!$A$2,0))))</f>
        <v>Cassandra Brandow</v>
      </c>
      <c r="W3995" s="7" t="str">
        <f>IFERROR(INDEX([1]Returns!A$1:A$65536,MATCH(B3995,[1]Returns!B$1:B$65536,0)),"No")</f>
        <v>No</v>
      </c>
    </row>
    <row r="3996" spans="1:23" x14ac:dyDescent="0.2">
      <c r="A3996" s="1">
        <v>3995</v>
      </c>
      <c r="B3996" s="3" t="s">
        <v>7139</v>
      </c>
      <c r="C3996" s="4">
        <v>42802</v>
      </c>
      <c r="D3996" s="4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5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6">
        <v>512.93999999999994</v>
      </c>
      <c r="S3996" s="6">
        <v>3</v>
      </c>
      <c r="T3996" s="6">
        <v>0</v>
      </c>
      <c r="U3996" s="6">
        <v>97.45859999999999</v>
      </c>
      <c r="V3996" s="7" t="str">
        <f>IF(M3996=[1]People!$B$5,[1]People!$A$5,IF(M3996=[1]People!$B$4,[1]People!$A$4,IF(M3996=[1]People!$B$3,[1]People!$A$3,IF(M3996=[1]People!$B$2,[1]People!$A$2,0))))</f>
        <v>Kelly Williams</v>
      </c>
      <c r="W3996" s="7" t="str">
        <f>IFERROR(INDEX([1]Returns!A$1:A$65536,MATCH(B3996,[1]Returns!B$1:B$65536,0)),"No")</f>
        <v>No</v>
      </c>
    </row>
    <row r="3997" spans="1:23" x14ac:dyDescent="0.2">
      <c r="A3997" s="1">
        <v>3996</v>
      </c>
      <c r="B3997" s="3" t="s">
        <v>7139</v>
      </c>
      <c r="C3997" s="4">
        <v>42802</v>
      </c>
      <c r="D3997" s="4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5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6">
        <v>860.93</v>
      </c>
      <c r="S3997" s="6">
        <v>7</v>
      </c>
      <c r="T3997" s="6">
        <v>0</v>
      </c>
      <c r="U3997" s="6">
        <v>189.40460000000002</v>
      </c>
      <c r="V3997" s="7" t="str">
        <f>IF(M3997=[1]People!$B$5,[1]People!$A$5,IF(M3997=[1]People!$B$4,[1]People!$A$4,IF(M3997=[1]People!$B$3,[1]People!$A$3,IF(M3997=[1]People!$B$2,[1]People!$A$2,0))))</f>
        <v>Kelly Williams</v>
      </c>
      <c r="W3997" s="7" t="str">
        <f>IFERROR(INDEX([1]Returns!A$1:A$65536,MATCH(B3997,[1]Returns!B$1:B$65536,0)),"No")</f>
        <v>No</v>
      </c>
    </row>
    <row r="3998" spans="1:23" x14ac:dyDescent="0.2">
      <c r="A3998" s="1">
        <v>3997</v>
      </c>
      <c r="B3998" s="3" t="s">
        <v>7139</v>
      </c>
      <c r="C3998" s="4">
        <v>42802</v>
      </c>
      <c r="D3998" s="4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5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6">
        <v>769.95</v>
      </c>
      <c r="S3998" s="6">
        <v>5</v>
      </c>
      <c r="T3998" s="6">
        <v>0</v>
      </c>
      <c r="U3998" s="6">
        <v>223.28549999999993</v>
      </c>
      <c r="V3998" s="7" t="str">
        <f>IF(M3998=[1]People!$B$5,[1]People!$A$5,IF(M3998=[1]People!$B$4,[1]People!$A$4,IF(M3998=[1]People!$B$3,[1]People!$A$3,IF(M3998=[1]People!$B$2,[1]People!$A$2,0))))</f>
        <v>Kelly Williams</v>
      </c>
      <c r="W3998" s="7" t="str">
        <f>IFERROR(INDEX([1]Returns!A$1:A$65536,MATCH(B3998,[1]Returns!B$1:B$65536,0)),"No")</f>
        <v>No</v>
      </c>
    </row>
    <row r="3999" spans="1:23" x14ac:dyDescent="0.2">
      <c r="A3999" s="1">
        <v>3998</v>
      </c>
      <c r="B3999" s="3" t="s">
        <v>7139</v>
      </c>
      <c r="C3999" s="4">
        <v>42802</v>
      </c>
      <c r="D3999" s="4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5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6">
        <v>14.98</v>
      </c>
      <c r="S3999" s="6">
        <v>1</v>
      </c>
      <c r="T3999" s="6">
        <v>0</v>
      </c>
      <c r="U3999" s="6">
        <v>4.4939999999999998</v>
      </c>
      <c r="V3999" s="7" t="str">
        <f>IF(M3999=[1]People!$B$5,[1]People!$A$5,IF(M3999=[1]People!$B$4,[1]People!$A$4,IF(M3999=[1]People!$B$3,[1]People!$A$3,IF(M3999=[1]People!$B$2,[1]People!$A$2,0))))</f>
        <v>Kelly Williams</v>
      </c>
      <c r="W3999" s="7" t="str">
        <f>IFERROR(INDEX([1]Returns!A$1:A$65536,MATCH(B3999,[1]Returns!B$1:B$65536,0)),"No")</f>
        <v>No</v>
      </c>
    </row>
    <row r="4000" spans="1:23" x14ac:dyDescent="0.2">
      <c r="A4000" s="1">
        <v>3999</v>
      </c>
      <c r="B4000" s="3" t="s">
        <v>7139</v>
      </c>
      <c r="C4000" s="4">
        <v>42802</v>
      </c>
      <c r="D4000" s="4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5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6">
        <v>373.08</v>
      </c>
      <c r="S4000" s="6">
        <v>6</v>
      </c>
      <c r="T4000" s="6">
        <v>0</v>
      </c>
      <c r="U4000" s="6">
        <v>82.077600000000004</v>
      </c>
      <c r="V4000" s="7" t="str">
        <f>IF(M4000=[1]People!$B$5,[1]People!$A$5,IF(M4000=[1]People!$B$4,[1]People!$A$4,IF(M4000=[1]People!$B$3,[1]People!$A$3,IF(M4000=[1]People!$B$2,[1]People!$A$2,0))))</f>
        <v>Kelly Williams</v>
      </c>
      <c r="W4000" s="7" t="str">
        <f>IFERROR(INDEX([1]Returns!A$1:A$65536,MATCH(B4000,[1]Returns!B$1:B$65536,0)),"No")</f>
        <v>No</v>
      </c>
    </row>
    <row r="4001" spans="1:23" x14ac:dyDescent="0.2">
      <c r="A4001" s="1">
        <v>4000</v>
      </c>
      <c r="B4001" s="3" t="s">
        <v>7144</v>
      </c>
      <c r="C4001" s="4">
        <v>42933</v>
      </c>
      <c r="D4001" s="4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5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6">
        <v>231.92000000000002</v>
      </c>
      <c r="S4001" s="6">
        <v>5</v>
      </c>
      <c r="T4001" s="6">
        <v>0.2</v>
      </c>
      <c r="U4001" s="6">
        <v>5.7980000000000018</v>
      </c>
      <c r="V4001" s="7" t="str">
        <f>IF(M4001=[1]People!$B$5,[1]People!$A$5,IF(M4001=[1]People!$B$4,[1]People!$A$4,IF(M4001=[1]People!$B$3,[1]People!$A$3,IF(M4001=[1]People!$B$2,[1]People!$A$2,0))))</f>
        <v>Cassandra Brandow</v>
      </c>
      <c r="W4001" s="7" t="str">
        <f>IFERROR(INDEX([1]Returns!A$1:A$65536,MATCH(B4001,[1]Returns!B$1:B$65536,0)),"No")</f>
        <v>No</v>
      </c>
    </row>
    <row r="4002" spans="1:23" x14ac:dyDescent="0.2">
      <c r="A4002" s="1">
        <v>4001</v>
      </c>
      <c r="B4002" s="3" t="s">
        <v>7145</v>
      </c>
      <c r="C4002" s="4">
        <v>42654</v>
      </c>
      <c r="D4002" s="4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5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6">
        <v>63.47</v>
      </c>
      <c r="S4002" s="6">
        <v>11</v>
      </c>
      <c r="T4002" s="6">
        <v>0</v>
      </c>
      <c r="U4002" s="6">
        <v>19.040999999999997</v>
      </c>
      <c r="V4002" s="7" t="str">
        <f>IF(M4002=[1]People!$B$5,[1]People!$A$5,IF(M4002=[1]People!$B$4,[1]People!$A$4,IF(M4002=[1]People!$B$3,[1]People!$A$3,IF(M4002=[1]People!$B$2,[1]People!$A$2,0))))</f>
        <v>Anna Andreadi</v>
      </c>
      <c r="W4002" s="7" t="str">
        <f>IFERROR(INDEX([1]Returns!A$1:A$65536,MATCH(B4002,[1]Returns!B$1:B$65536,0)),"No")</f>
        <v>No</v>
      </c>
    </row>
    <row r="4003" spans="1:23" x14ac:dyDescent="0.2">
      <c r="A4003" s="1">
        <v>4002</v>
      </c>
      <c r="B4003" s="3" t="s">
        <v>7145</v>
      </c>
      <c r="C4003" s="4">
        <v>42654</v>
      </c>
      <c r="D4003" s="4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5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6">
        <v>345</v>
      </c>
      <c r="S4003" s="6">
        <v>5</v>
      </c>
      <c r="T4003" s="6">
        <v>0</v>
      </c>
      <c r="U4003" s="6">
        <v>58.649999999999984</v>
      </c>
      <c r="V4003" s="7" t="str">
        <f>IF(M4003=[1]People!$B$5,[1]People!$A$5,IF(M4003=[1]People!$B$4,[1]People!$A$4,IF(M4003=[1]People!$B$3,[1]People!$A$3,IF(M4003=[1]People!$B$2,[1]People!$A$2,0))))</f>
        <v>Anna Andreadi</v>
      </c>
      <c r="W4003" s="7" t="str">
        <f>IFERROR(INDEX([1]Returns!A$1:A$65536,MATCH(B4003,[1]Returns!B$1:B$65536,0)),"No")</f>
        <v>No</v>
      </c>
    </row>
    <row r="4004" spans="1:23" x14ac:dyDescent="0.2">
      <c r="A4004" s="1">
        <v>4003</v>
      </c>
      <c r="B4004" s="3" t="s">
        <v>7148</v>
      </c>
      <c r="C4004" s="4">
        <v>43162</v>
      </c>
      <c r="D4004" s="4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5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6">
        <v>637.89599999999996</v>
      </c>
      <c r="S4004" s="6">
        <v>3</v>
      </c>
      <c r="T4004" s="6">
        <v>0.3</v>
      </c>
      <c r="U4004" s="6">
        <v>-127.57919999999996</v>
      </c>
      <c r="V4004" s="7" t="str">
        <f>IF(M4004=[1]People!$B$5,[1]People!$A$5,IF(M4004=[1]People!$B$4,[1]People!$A$4,IF(M4004=[1]People!$B$3,[1]People!$A$3,IF(M4004=[1]People!$B$2,[1]People!$A$2,0))))</f>
        <v>Kelly Williams</v>
      </c>
      <c r="W4004" s="7" t="str">
        <f>IFERROR(INDEX([1]Returns!A$1:A$65536,MATCH(B4004,[1]Returns!B$1:B$65536,0)),"No")</f>
        <v>No</v>
      </c>
    </row>
    <row r="4005" spans="1:23" x14ac:dyDescent="0.2">
      <c r="A4005" s="1">
        <v>4004</v>
      </c>
      <c r="B4005" s="3" t="s">
        <v>7148</v>
      </c>
      <c r="C4005" s="4">
        <v>43162</v>
      </c>
      <c r="D4005" s="4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5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6">
        <v>287.90999999999997</v>
      </c>
      <c r="S4005" s="6">
        <v>3</v>
      </c>
      <c r="T4005" s="6">
        <v>0.4</v>
      </c>
      <c r="U4005" s="6">
        <v>33.589499999999987</v>
      </c>
      <c r="V4005" s="7" t="str">
        <f>IF(M4005=[1]People!$B$5,[1]People!$A$5,IF(M4005=[1]People!$B$4,[1]People!$A$4,IF(M4005=[1]People!$B$3,[1]People!$A$3,IF(M4005=[1]People!$B$2,[1]People!$A$2,0))))</f>
        <v>Kelly Williams</v>
      </c>
      <c r="W4005" s="7" t="str">
        <f>IFERROR(INDEX([1]Returns!A$1:A$65536,MATCH(B4005,[1]Returns!B$1:B$65536,0)),"No")</f>
        <v>No</v>
      </c>
    </row>
    <row r="4006" spans="1:23" x14ac:dyDescent="0.2">
      <c r="A4006" s="1">
        <v>4005</v>
      </c>
      <c r="B4006" s="3" t="s">
        <v>7148</v>
      </c>
      <c r="C4006" s="4">
        <v>43162</v>
      </c>
      <c r="D4006" s="4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5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6">
        <v>36.6</v>
      </c>
      <c r="S4006" s="6">
        <v>3</v>
      </c>
      <c r="T4006" s="6">
        <v>0.2</v>
      </c>
      <c r="U4006" s="6">
        <v>11.894999999999994</v>
      </c>
      <c r="V4006" s="7" t="str">
        <f>IF(M4006=[1]People!$B$5,[1]People!$A$5,IF(M4006=[1]People!$B$4,[1]People!$A$4,IF(M4006=[1]People!$B$3,[1]People!$A$3,IF(M4006=[1]People!$B$2,[1]People!$A$2,0))))</f>
        <v>Kelly Williams</v>
      </c>
      <c r="W4006" s="7" t="str">
        <f>IFERROR(INDEX([1]Returns!A$1:A$65536,MATCH(B4006,[1]Returns!B$1:B$65536,0)),"No")</f>
        <v>No</v>
      </c>
    </row>
    <row r="4007" spans="1:23" x14ac:dyDescent="0.2">
      <c r="A4007" s="1">
        <v>4006</v>
      </c>
      <c r="B4007" s="3" t="s">
        <v>7151</v>
      </c>
      <c r="C4007" s="4">
        <v>43079</v>
      </c>
      <c r="D4007" s="4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5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6">
        <v>1.78</v>
      </c>
      <c r="S4007" s="6">
        <v>1</v>
      </c>
      <c r="T4007" s="6">
        <v>0</v>
      </c>
      <c r="U4007" s="6">
        <v>0.49839999999999995</v>
      </c>
      <c r="V4007" s="7" t="str">
        <f>IF(M4007=[1]People!$B$5,[1]People!$A$5,IF(M4007=[1]People!$B$4,[1]People!$A$4,IF(M4007=[1]People!$B$3,[1]People!$A$3,IF(M4007=[1]People!$B$2,[1]People!$A$2,0))))</f>
        <v>Cassandra Brandow</v>
      </c>
      <c r="W4007" s="7" t="str">
        <f>IFERROR(INDEX([1]Returns!A$1:A$65536,MATCH(B4007,[1]Returns!B$1:B$65536,0)),"No")</f>
        <v>No</v>
      </c>
    </row>
    <row r="4008" spans="1:23" x14ac:dyDescent="0.2">
      <c r="A4008" s="1">
        <v>4007</v>
      </c>
      <c r="B4008" s="3" t="s">
        <v>7151</v>
      </c>
      <c r="C4008" s="4">
        <v>43079</v>
      </c>
      <c r="D4008" s="4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5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6">
        <v>25.92</v>
      </c>
      <c r="S4008" s="6">
        <v>4</v>
      </c>
      <c r="T4008" s="6">
        <v>0</v>
      </c>
      <c r="U4008" s="6">
        <v>12.441600000000001</v>
      </c>
      <c r="V4008" s="7" t="str">
        <f>IF(M4008=[1]People!$B$5,[1]People!$A$5,IF(M4008=[1]People!$B$4,[1]People!$A$4,IF(M4008=[1]People!$B$3,[1]People!$A$3,IF(M4008=[1]People!$B$2,[1]People!$A$2,0))))</f>
        <v>Cassandra Brandow</v>
      </c>
      <c r="W4008" s="7" t="str">
        <f>IFERROR(INDEX([1]Returns!A$1:A$65536,MATCH(B4008,[1]Returns!B$1:B$65536,0)),"No")</f>
        <v>No</v>
      </c>
    </row>
    <row r="4009" spans="1:23" x14ac:dyDescent="0.2">
      <c r="A4009" s="1">
        <v>4008</v>
      </c>
      <c r="B4009" s="3" t="s">
        <v>7151</v>
      </c>
      <c r="C4009" s="4">
        <v>43079</v>
      </c>
      <c r="D4009" s="4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5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6">
        <v>101.94</v>
      </c>
      <c r="S4009" s="6">
        <v>6</v>
      </c>
      <c r="T4009" s="6">
        <v>0</v>
      </c>
      <c r="U4009" s="6">
        <v>21.407399999999999</v>
      </c>
      <c r="V4009" s="7" t="str">
        <f>IF(M4009=[1]People!$B$5,[1]People!$A$5,IF(M4009=[1]People!$B$4,[1]People!$A$4,IF(M4009=[1]People!$B$3,[1]People!$A$3,IF(M4009=[1]People!$B$2,[1]People!$A$2,0))))</f>
        <v>Cassandra Brandow</v>
      </c>
      <c r="W4009" s="7" t="str">
        <f>IFERROR(INDEX([1]Returns!A$1:A$65536,MATCH(B4009,[1]Returns!B$1:B$65536,0)),"No")</f>
        <v>No</v>
      </c>
    </row>
    <row r="4010" spans="1:23" x14ac:dyDescent="0.2">
      <c r="A4010" s="1">
        <v>4009</v>
      </c>
      <c r="B4010" s="3" t="s">
        <v>7156</v>
      </c>
      <c r="C4010" s="4">
        <v>43087</v>
      </c>
      <c r="D4010" s="4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5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6">
        <v>6.8480000000000008</v>
      </c>
      <c r="S4010" s="6">
        <v>2</v>
      </c>
      <c r="T4010" s="6">
        <v>0.2</v>
      </c>
      <c r="U4010" s="6">
        <v>0.59920000000000018</v>
      </c>
      <c r="V4010" s="7" t="str">
        <f>IF(M4010=[1]People!$B$5,[1]People!$A$5,IF(M4010=[1]People!$B$4,[1]People!$A$4,IF(M4010=[1]People!$B$3,[1]People!$A$3,IF(M4010=[1]People!$B$2,[1]People!$A$2,0))))</f>
        <v>Anna Andreadi</v>
      </c>
      <c r="W4010" s="7" t="str">
        <f>IFERROR(INDEX([1]Returns!A$1:A$65536,MATCH(B4010,[1]Returns!B$1:B$65536,0)),"No")</f>
        <v>No</v>
      </c>
    </row>
    <row r="4011" spans="1:23" x14ac:dyDescent="0.2">
      <c r="A4011" s="1">
        <v>4010</v>
      </c>
      <c r="B4011" s="3" t="s">
        <v>7157</v>
      </c>
      <c r="C4011" s="4">
        <v>43466</v>
      </c>
      <c r="D4011" s="4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5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6">
        <v>474.43</v>
      </c>
      <c r="S4011" s="6">
        <v>11</v>
      </c>
      <c r="T4011" s="6">
        <v>0</v>
      </c>
      <c r="U4011" s="6">
        <v>199.26060000000004</v>
      </c>
      <c r="V4011" s="7" t="str">
        <f>IF(M4011=[1]People!$B$5,[1]People!$A$5,IF(M4011=[1]People!$B$4,[1]People!$A$4,IF(M4011=[1]People!$B$3,[1]People!$A$3,IF(M4011=[1]People!$B$2,[1]People!$A$2,0))))</f>
        <v>Anna Andreadi</v>
      </c>
      <c r="W4011" s="7" t="str">
        <f>IFERROR(INDEX([1]Returns!A$1:A$65536,MATCH(B4011,[1]Returns!B$1:B$65536,0)),"No")</f>
        <v>No</v>
      </c>
    </row>
    <row r="4012" spans="1:23" x14ac:dyDescent="0.2">
      <c r="A4012" s="1">
        <v>4011</v>
      </c>
      <c r="B4012" s="3" t="s">
        <v>7160</v>
      </c>
      <c r="C4012" s="4">
        <v>43790</v>
      </c>
      <c r="D4012" s="4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5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6">
        <v>8.4480000000000004</v>
      </c>
      <c r="S4012" s="6">
        <v>2</v>
      </c>
      <c r="T4012" s="6">
        <v>0.2</v>
      </c>
      <c r="U4012" s="6">
        <v>2.6399999999999997</v>
      </c>
      <c r="V4012" s="7" t="str">
        <f>IF(M4012=[1]People!$B$5,[1]People!$A$5,IF(M4012=[1]People!$B$4,[1]People!$A$4,IF(M4012=[1]People!$B$3,[1]People!$A$3,IF(M4012=[1]People!$B$2,[1]People!$A$2,0))))</f>
        <v>Chuck Magee</v>
      </c>
      <c r="W4012" s="7" t="str">
        <f>IFERROR(INDEX([1]Returns!A$1:A$65536,MATCH(B4012,[1]Returns!B$1:B$65536,0)),"No")</f>
        <v>No</v>
      </c>
    </row>
    <row r="4013" spans="1:23" x14ac:dyDescent="0.2">
      <c r="A4013" s="1">
        <v>4012</v>
      </c>
      <c r="B4013" s="3" t="s">
        <v>7160</v>
      </c>
      <c r="C4013" s="4">
        <v>43790</v>
      </c>
      <c r="D4013" s="4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5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6">
        <v>39.295999999999999</v>
      </c>
      <c r="S4013" s="6">
        <v>4</v>
      </c>
      <c r="T4013" s="6">
        <v>0.2</v>
      </c>
      <c r="U4013" s="6">
        <v>3.9295999999999989</v>
      </c>
      <c r="V4013" s="7" t="str">
        <f>IF(M4013=[1]People!$B$5,[1]People!$A$5,IF(M4013=[1]People!$B$4,[1]People!$A$4,IF(M4013=[1]People!$B$3,[1]People!$A$3,IF(M4013=[1]People!$B$2,[1]People!$A$2,0))))</f>
        <v>Chuck Magee</v>
      </c>
      <c r="W4013" s="7" t="str">
        <f>IFERROR(INDEX([1]Returns!A$1:A$65536,MATCH(B4013,[1]Returns!B$1:B$65536,0)),"No")</f>
        <v>No</v>
      </c>
    </row>
    <row r="4014" spans="1:23" x14ac:dyDescent="0.2">
      <c r="A4014" s="1">
        <v>4013</v>
      </c>
      <c r="B4014" s="3" t="s">
        <v>7161</v>
      </c>
      <c r="C4014" s="4">
        <v>43091</v>
      </c>
      <c r="D4014" s="4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5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6">
        <v>17.12</v>
      </c>
      <c r="S4014" s="6">
        <v>4</v>
      </c>
      <c r="T4014" s="6">
        <v>0</v>
      </c>
      <c r="U4014" s="6">
        <v>4.9647999999999985</v>
      </c>
      <c r="V4014" s="7" t="str">
        <f>IF(M4014=[1]People!$B$5,[1]People!$A$5,IF(M4014=[1]People!$B$4,[1]People!$A$4,IF(M4014=[1]People!$B$3,[1]People!$A$3,IF(M4014=[1]People!$B$2,[1]People!$A$2,0))))</f>
        <v>Kelly Williams</v>
      </c>
      <c r="W4014" s="7" t="str">
        <f>IFERROR(INDEX([1]Returns!A$1:A$65536,MATCH(B4014,[1]Returns!B$1:B$65536,0)),"No")</f>
        <v>No</v>
      </c>
    </row>
    <row r="4015" spans="1:23" x14ac:dyDescent="0.2">
      <c r="A4015" s="1">
        <v>4014</v>
      </c>
      <c r="B4015" s="3" t="s">
        <v>7163</v>
      </c>
      <c r="C4015" s="4">
        <v>42970</v>
      </c>
      <c r="D4015" s="4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5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6">
        <v>542.93999999999994</v>
      </c>
      <c r="S4015" s="6">
        <v>3</v>
      </c>
      <c r="T4015" s="6">
        <v>0</v>
      </c>
      <c r="U4015" s="6">
        <v>152.02319999999997</v>
      </c>
      <c r="V4015" s="7" t="str">
        <f>IF(M4015=[1]People!$B$5,[1]People!$A$5,IF(M4015=[1]People!$B$4,[1]People!$A$4,IF(M4015=[1]People!$B$3,[1]People!$A$3,IF(M4015=[1]People!$B$2,[1]People!$A$2,0))))</f>
        <v>Cassandra Brandow</v>
      </c>
      <c r="W4015" s="7" t="str">
        <f>IFERROR(INDEX([1]Returns!A$1:A$65536,MATCH(B4015,[1]Returns!B$1:B$65536,0)),"No")</f>
        <v>No</v>
      </c>
    </row>
    <row r="4016" spans="1:23" x14ac:dyDescent="0.2">
      <c r="A4016" s="1">
        <v>4015</v>
      </c>
      <c r="B4016" s="3" t="s">
        <v>7163</v>
      </c>
      <c r="C4016" s="4">
        <v>42970</v>
      </c>
      <c r="D4016" s="4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5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6">
        <v>8.64</v>
      </c>
      <c r="S4016" s="6">
        <v>3</v>
      </c>
      <c r="T4016" s="6">
        <v>0</v>
      </c>
      <c r="U4016" s="6">
        <v>4.2336</v>
      </c>
      <c r="V4016" s="7" t="str">
        <f>IF(M4016=[1]People!$B$5,[1]People!$A$5,IF(M4016=[1]People!$B$4,[1]People!$A$4,IF(M4016=[1]People!$B$3,[1]People!$A$3,IF(M4016=[1]People!$B$2,[1]People!$A$2,0))))</f>
        <v>Cassandra Brandow</v>
      </c>
      <c r="W4016" s="7" t="str">
        <f>IFERROR(INDEX([1]Returns!A$1:A$65536,MATCH(B4016,[1]Returns!B$1:B$65536,0)),"No")</f>
        <v>No</v>
      </c>
    </row>
    <row r="4017" spans="1:23" x14ac:dyDescent="0.2">
      <c r="A4017" s="1">
        <v>4016</v>
      </c>
      <c r="B4017" s="3" t="s">
        <v>7163</v>
      </c>
      <c r="C4017" s="4">
        <v>42970</v>
      </c>
      <c r="D4017" s="4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5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6">
        <v>193.79999999999998</v>
      </c>
      <c r="S4017" s="6">
        <v>5</v>
      </c>
      <c r="T4017" s="6">
        <v>0</v>
      </c>
      <c r="U4017" s="6">
        <v>94.962000000000003</v>
      </c>
      <c r="V4017" s="7" t="str">
        <f>IF(M4017=[1]People!$B$5,[1]People!$A$5,IF(M4017=[1]People!$B$4,[1]People!$A$4,IF(M4017=[1]People!$B$3,[1]People!$A$3,IF(M4017=[1]People!$B$2,[1]People!$A$2,0))))</f>
        <v>Cassandra Brandow</v>
      </c>
      <c r="W4017" s="7" t="str">
        <f>IFERROR(INDEX([1]Returns!A$1:A$65536,MATCH(B4017,[1]Returns!B$1:B$65536,0)),"No")</f>
        <v>No</v>
      </c>
    </row>
    <row r="4018" spans="1:23" x14ac:dyDescent="0.2">
      <c r="A4018" s="1">
        <v>4017</v>
      </c>
      <c r="B4018" s="3" t="s">
        <v>7163</v>
      </c>
      <c r="C4018" s="4">
        <v>42970</v>
      </c>
      <c r="D4018" s="4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5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6">
        <v>21.400000000000002</v>
      </c>
      <c r="S4018" s="6">
        <v>5</v>
      </c>
      <c r="T4018" s="6">
        <v>0</v>
      </c>
      <c r="U4018" s="6">
        <v>9.629999999999999</v>
      </c>
      <c r="V4018" s="7" t="str">
        <f>IF(M4018=[1]People!$B$5,[1]People!$A$5,IF(M4018=[1]People!$B$4,[1]People!$A$4,IF(M4018=[1]People!$B$3,[1]People!$A$3,IF(M4018=[1]People!$B$2,[1]People!$A$2,0))))</f>
        <v>Cassandra Brandow</v>
      </c>
      <c r="W4018" s="7" t="str">
        <f>IFERROR(INDEX([1]Returns!A$1:A$65536,MATCH(B4018,[1]Returns!B$1:B$65536,0)),"No")</f>
        <v>No</v>
      </c>
    </row>
    <row r="4019" spans="1:23" x14ac:dyDescent="0.2">
      <c r="A4019" s="1">
        <v>4018</v>
      </c>
      <c r="B4019" s="3" t="s">
        <v>7163</v>
      </c>
      <c r="C4019" s="4">
        <v>42970</v>
      </c>
      <c r="D4019" s="4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5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6">
        <v>97.88</v>
      </c>
      <c r="S4019" s="6">
        <v>2</v>
      </c>
      <c r="T4019" s="6">
        <v>0</v>
      </c>
      <c r="U4019" s="6">
        <v>48.94</v>
      </c>
      <c r="V4019" s="7" t="str">
        <f>IF(M4019=[1]People!$B$5,[1]People!$A$5,IF(M4019=[1]People!$B$4,[1]People!$A$4,IF(M4019=[1]People!$B$3,[1]People!$A$3,IF(M4019=[1]People!$B$2,[1]People!$A$2,0))))</f>
        <v>Cassandra Brandow</v>
      </c>
      <c r="W4019" s="7" t="str">
        <f>IFERROR(INDEX([1]Returns!A$1:A$65536,MATCH(B4019,[1]Returns!B$1:B$65536,0)),"No")</f>
        <v>No</v>
      </c>
    </row>
    <row r="4020" spans="1:23" x14ac:dyDescent="0.2">
      <c r="A4020" s="1">
        <v>4019</v>
      </c>
      <c r="B4020" s="3" t="s">
        <v>7163</v>
      </c>
      <c r="C4020" s="4">
        <v>42970</v>
      </c>
      <c r="D4020" s="4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5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6">
        <v>251.91</v>
      </c>
      <c r="S4020" s="6">
        <v>9</v>
      </c>
      <c r="T4020" s="6">
        <v>0</v>
      </c>
      <c r="U4020" s="6">
        <v>47.862899999999982</v>
      </c>
      <c r="V4020" s="7" t="str">
        <f>IF(M4020=[1]People!$B$5,[1]People!$A$5,IF(M4020=[1]People!$B$4,[1]People!$A$4,IF(M4020=[1]People!$B$3,[1]People!$A$3,IF(M4020=[1]People!$B$2,[1]People!$A$2,0))))</f>
        <v>Cassandra Brandow</v>
      </c>
      <c r="W4020" s="7" t="str">
        <f>IFERROR(INDEX([1]Returns!A$1:A$65536,MATCH(B4020,[1]Returns!B$1:B$65536,0)),"No")</f>
        <v>No</v>
      </c>
    </row>
    <row r="4021" spans="1:23" x14ac:dyDescent="0.2">
      <c r="A4021" s="1">
        <v>4020</v>
      </c>
      <c r="B4021" s="3" t="s">
        <v>7163</v>
      </c>
      <c r="C4021" s="4">
        <v>42970</v>
      </c>
      <c r="D4021" s="4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5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6">
        <v>25.86</v>
      </c>
      <c r="S4021" s="6">
        <v>3</v>
      </c>
      <c r="T4021" s="6">
        <v>0</v>
      </c>
      <c r="U4021" s="6">
        <v>6.7236000000000002</v>
      </c>
      <c r="V4021" s="7" t="str">
        <f>IF(M4021=[1]People!$B$5,[1]People!$A$5,IF(M4021=[1]People!$B$4,[1]People!$A$4,IF(M4021=[1]People!$B$3,[1]People!$A$3,IF(M4021=[1]People!$B$2,[1]People!$A$2,0))))</f>
        <v>Cassandra Brandow</v>
      </c>
      <c r="W4021" s="7" t="str">
        <f>IFERROR(INDEX([1]Returns!A$1:A$65536,MATCH(B4021,[1]Returns!B$1:B$65536,0)),"No")</f>
        <v>No</v>
      </c>
    </row>
    <row r="4022" spans="1:23" x14ac:dyDescent="0.2">
      <c r="A4022" s="1">
        <v>4021</v>
      </c>
      <c r="B4022" s="3" t="s">
        <v>7166</v>
      </c>
      <c r="C4022" s="4">
        <v>42543</v>
      </c>
      <c r="D4022" s="4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5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6">
        <v>170.05799999999999</v>
      </c>
      <c r="S4022" s="6">
        <v>3</v>
      </c>
      <c r="T4022" s="6">
        <v>0.3</v>
      </c>
      <c r="U4022" s="6">
        <v>-4.858799999999988</v>
      </c>
      <c r="V4022" s="7" t="str">
        <f>IF(M4022=[1]People!$B$5,[1]People!$A$5,IF(M4022=[1]People!$B$4,[1]People!$A$4,IF(M4022=[1]People!$B$3,[1]People!$A$3,IF(M4022=[1]People!$B$2,[1]People!$A$2,0))))</f>
        <v>Chuck Magee</v>
      </c>
      <c r="W4022" s="7" t="str">
        <f>IFERROR(INDEX([1]Returns!A$1:A$65536,MATCH(B4022,[1]Returns!B$1:B$65536,0)),"No")</f>
        <v>No</v>
      </c>
    </row>
    <row r="4023" spans="1:23" x14ac:dyDescent="0.2">
      <c r="A4023" s="1">
        <v>4022</v>
      </c>
      <c r="B4023" s="3" t="s">
        <v>7166</v>
      </c>
      <c r="C4023" s="4">
        <v>42543</v>
      </c>
      <c r="D4023" s="4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5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6">
        <v>82.782000000000011</v>
      </c>
      <c r="S4023" s="6">
        <v>3</v>
      </c>
      <c r="T4023" s="6">
        <v>0.4</v>
      </c>
      <c r="U4023" s="6">
        <v>-15.176700000000004</v>
      </c>
      <c r="V4023" s="7" t="str">
        <f>IF(M4023=[1]People!$B$5,[1]People!$A$5,IF(M4023=[1]People!$B$4,[1]People!$A$4,IF(M4023=[1]People!$B$3,[1]People!$A$3,IF(M4023=[1]People!$B$2,[1]People!$A$2,0))))</f>
        <v>Chuck Magee</v>
      </c>
      <c r="W4023" s="7" t="str">
        <f>IFERROR(INDEX([1]Returns!A$1:A$65536,MATCH(B4023,[1]Returns!B$1:B$65536,0)),"No")</f>
        <v>No</v>
      </c>
    </row>
    <row r="4024" spans="1:23" x14ac:dyDescent="0.2">
      <c r="A4024" s="1">
        <v>4023</v>
      </c>
      <c r="B4024" s="3" t="s">
        <v>7166</v>
      </c>
      <c r="C4024" s="4">
        <v>42543</v>
      </c>
      <c r="D4024" s="4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5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6">
        <v>853.92999999999984</v>
      </c>
      <c r="S4024" s="6">
        <v>5</v>
      </c>
      <c r="T4024" s="6">
        <v>0.3</v>
      </c>
      <c r="U4024" s="6">
        <v>0</v>
      </c>
      <c r="V4024" s="7" t="str">
        <f>IF(M4024=[1]People!$B$5,[1]People!$A$5,IF(M4024=[1]People!$B$4,[1]People!$A$4,IF(M4024=[1]People!$B$3,[1]People!$A$3,IF(M4024=[1]People!$B$2,[1]People!$A$2,0))))</f>
        <v>Chuck Magee</v>
      </c>
      <c r="W4024" s="7" t="str">
        <f>IFERROR(INDEX([1]Returns!A$1:A$65536,MATCH(B4024,[1]Returns!B$1:B$65536,0)),"No")</f>
        <v>No</v>
      </c>
    </row>
    <row r="4025" spans="1:23" x14ac:dyDescent="0.2">
      <c r="A4025" s="1">
        <v>4024</v>
      </c>
      <c r="B4025" s="3" t="s">
        <v>7169</v>
      </c>
      <c r="C4025" s="4">
        <v>43765</v>
      </c>
      <c r="D4025" s="4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5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6">
        <v>556.66499999999996</v>
      </c>
      <c r="S4025" s="6">
        <v>5</v>
      </c>
      <c r="T4025" s="6">
        <v>0.15</v>
      </c>
      <c r="U4025" s="6">
        <v>6.5490000000000208</v>
      </c>
      <c r="V4025" s="7" t="str">
        <f>IF(M4025=[1]People!$B$5,[1]People!$A$5,IF(M4025=[1]People!$B$4,[1]People!$A$4,IF(M4025=[1]People!$B$3,[1]People!$A$3,IF(M4025=[1]People!$B$2,[1]People!$A$2,0))))</f>
        <v>Anna Andreadi</v>
      </c>
      <c r="W4025" s="7" t="str">
        <f>IFERROR(INDEX([1]Returns!A$1:A$65536,MATCH(B4025,[1]Returns!B$1:B$65536,0)),"No")</f>
        <v>No</v>
      </c>
    </row>
    <row r="4026" spans="1:23" x14ac:dyDescent="0.2">
      <c r="A4026" s="1">
        <v>4025</v>
      </c>
      <c r="B4026" s="3" t="s">
        <v>7169</v>
      </c>
      <c r="C4026" s="4">
        <v>43765</v>
      </c>
      <c r="D4026" s="4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5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6">
        <v>95.84</v>
      </c>
      <c r="S4026" s="6">
        <v>4</v>
      </c>
      <c r="T4026" s="6">
        <v>0.2</v>
      </c>
      <c r="U4026" s="6">
        <v>34.741999999999997</v>
      </c>
      <c r="V4026" s="7" t="str">
        <f>IF(M4026=[1]People!$B$5,[1]People!$A$5,IF(M4026=[1]People!$B$4,[1]People!$A$4,IF(M4026=[1]People!$B$3,[1]People!$A$3,IF(M4026=[1]People!$B$2,[1]People!$A$2,0))))</f>
        <v>Anna Andreadi</v>
      </c>
      <c r="W4026" s="7" t="str">
        <f>IFERROR(INDEX([1]Returns!A$1:A$65536,MATCH(B4026,[1]Returns!B$1:B$65536,0)),"No")</f>
        <v>No</v>
      </c>
    </row>
    <row r="4027" spans="1:23" x14ac:dyDescent="0.2">
      <c r="A4027" s="1">
        <v>4026</v>
      </c>
      <c r="B4027" s="3" t="s">
        <v>7172</v>
      </c>
      <c r="C4027" s="4">
        <v>43688</v>
      </c>
      <c r="D4027" s="4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5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6">
        <v>29.664000000000001</v>
      </c>
      <c r="S4027" s="6">
        <v>4</v>
      </c>
      <c r="T4027" s="6">
        <v>0.2</v>
      </c>
      <c r="U4027" s="6">
        <v>10.011599999999998</v>
      </c>
      <c r="V4027" s="7" t="str">
        <f>IF(M4027=[1]People!$B$5,[1]People!$A$5,IF(M4027=[1]People!$B$4,[1]People!$A$4,IF(M4027=[1]People!$B$3,[1]People!$A$3,IF(M4027=[1]People!$B$2,[1]People!$A$2,0))))</f>
        <v>Kelly Williams</v>
      </c>
      <c r="W4027" s="7" t="str">
        <f>IFERROR(INDEX([1]Returns!A$1:A$65536,MATCH(B4027,[1]Returns!B$1:B$65536,0)),"No")</f>
        <v>No</v>
      </c>
    </row>
    <row r="4028" spans="1:23" x14ac:dyDescent="0.2">
      <c r="A4028" s="1">
        <v>4027</v>
      </c>
      <c r="B4028" s="3" t="s">
        <v>7172</v>
      </c>
      <c r="C4028" s="4">
        <v>43688</v>
      </c>
      <c r="D4028" s="4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5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6">
        <v>9.1840000000000011</v>
      </c>
      <c r="S4028" s="6">
        <v>7</v>
      </c>
      <c r="T4028" s="6">
        <v>0.2</v>
      </c>
      <c r="U4028" s="6">
        <v>2.8699999999999992</v>
      </c>
      <c r="V4028" s="7" t="str">
        <f>IF(M4028=[1]People!$B$5,[1]People!$A$5,IF(M4028=[1]People!$B$4,[1]People!$A$4,IF(M4028=[1]People!$B$3,[1]People!$A$3,IF(M4028=[1]People!$B$2,[1]People!$A$2,0))))</f>
        <v>Kelly Williams</v>
      </c>
      <c r="W4028" s="7" t="str">
        <f>IFERROR(INDEX([1]Returns!A$1:A$65536,MATCH(B4028,[1]Returns!B$1:B$65536,0)),"No")</f>
        <v>No</v>
      </c>
    </row>
    <row r="4029" spans="1:23" x14ac:dyDescent="0.2">
      <c r="A4029" s="1">
        <v>4028</v>
      </c>
      <c r="B4029" s="3" t="s">
        <v>7172</v>
      </c>
      <c r="C4029" s="4">
        <v>43688</v>
      </c>
      <c r="D4029" s="4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5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6">
        <v>153.584</v>
      </c>
      <c r="S4029" s="6">
        <v>2</v>
      </c>
      <c r="T4029" s="6">
        <v>0.2</v>
      </c>
      <c r="U4029" s="6">
        <v>13.438599999999994</v>
      </c>
      <c r="V4029" s="7" t="str">
        <f>IF(M4029=[1]People!$B$5,[1]People!$A$5,IF(M4029=[1]People!$B$4,[1]People!$A$4,IF(M4029=[1]People!$B$3,[1]People!$A$3,IF(M4029=[1]People!$B$2,[1]People!$A$2,0))))</f>
        <v>Kelly Williams</v>
      </c>
      <c r="W4029" s="7" t="str">
        <f>IFERROR(INDEX([1]Returns!A$1:A$65536,MATCH(B4029,[1]Returns!B$1:B$65536,0)),"No")</f>
        <v>No</v>
      </c>
    </row>
    <row r="4030" spans="1:23" x14ac:dyDescent="0.2">
      <c r="A4030" s="1">
        <v>4029</v>
      </c>
      <c r="B4030" s="3" t="s">
        <v>7172</v>
      </c>
      <c r="C4030" s="4">
        <v>43688</v>
      </c>
      <c r="D4030" s="4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5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6">
        <v>12.863999999999995</v>
      </c>
      <c r="S4030" s="6">
        <v>8</v>
      </c>
      <c r="T4030" s="6">
        <v>0.8</v>
      </c>
      <c r="U4030" s="6">
        <v>-22.512</v>
      </c>
      <c r="V4030" s="7" t="str">
        <f>IF(M4030=[1]People!$B$5,[1]People!$A$5,IF(M4030=[1]People!$B$4,[1]People!$A$4,IF(M4030=[1]People!$B$3,[1]People!$A$3,IF(M4030=[1]People!$B$2,[1]People!$A$2,0))))</f>
        <v>Kelly Williams</v>
      </c>
      <c r="W4030" s="7" t="str">
        <f>IFERROR(INDEX([1]Returns!A$1:A$65536,MATCH(B4030,[1]Returns!B$1:B$65536,0)),"No")</f>
        <v>No</v>
      </c>
    </row>
    <row r="4031" spans="1:23" x14ac:dyDescent="0.2">
      <c r="A4031" s="1">
        <v>4030</v>
      </c>
      <c r="B4031" s="3" t="s">
        <v>7174</v>
      </c>
      <c r="C4031" s="4">
        <v>43823</v>
      </c>
      <c r="D4031" s="4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5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6">
        <v>479.97</v>
      </c>
      <c r="S4031" s="6">
        <v>3</v>
      </c>
      <c r="T4031" s="6">
        <v>0</v>
      </c>
      <c r="U4031" s="6">
        <v>239.98500000000001</v>
      </c>
      <c r="V4031" s="7" t="str">
        <f>IF(M4031=[1]People!$B$5,[1]People!$A$5,IF(M4031=[1]People!$B$4,[1]People!$A$4,IF(M4031=[1]People!$B$3,[1]People!$A$3,IF(M4031=[1]People!$B$2,[1]People!$A$2,0))))</f>
        <v>Cassandra Brandow</v>
      </c>
      <c r="W4031" s="7" t="str">
        <f>IFERROR(INDEX([1]Returns!A$1:A$65536,MATCH(B4031,[1]Returns!B$1:B$65536,0)),"No")</f>
        <v>No</v>
      </c>
    </row>
    <row r="4032" spans="1:23" x14ac:dyDescent="0.2">
      <c r="A4032" s="1">
        <v>4031</v>
      </c>
      <c r="B4032" s="3" t="s">
        <v>7174</v>
      </c>
      <c r="C4032" s="4">
        <v>43823</v>
      </c>
      <c r="D4032" s="4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5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6">
        <v>232.88</v>
      </c>
      <c r="S4032" s="6">
        <v>4</v>
      </c>
      <c r="T4032" s="6">
        <v>0</v>
      </c>
      <c r="U4032" s="6">
        <v>60.5488</v>
      </c>
      <c r="V4032" s="7" t="str">
        <f>IF(M4032=[1]People!$B$5,[1]People!$A$5,IF(M4032=[1]People!$B$4,[1]People!$A$4,IF(M4032=[1]People!$B$3,[1]People!$A$3,IF(M4032=[1]People!$B$2,[1]People!$A$2,0))))</f>
        <v>Cassandra Brandow</v>
      </c>
      <c r="W4032" s="7" t="str">
        <f>IFERROR(INDEX([1]Returns!A$1:A$65536,MATCH(B4032,[1]Returns!B$1:B$65536,0)),"No")</f>
        <v>No</v>
      </c>
    </row>
    <row r="4033" spans="1:23" x14ac:dyDescent="0.2">
      <c r="A4033" s="1">
        <v>4032</v>
      </c>
      <c r="B4033" s="3" t="s">
        <v>7175</v>
      </c>
      <c r="C4033" s="4">
        <v>43369</v>
      </c>
      <c r="D4033" s="4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5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6">
        <v>236.88</v>
      </c>
      <c r="S4033" s="6">
        <v>6</v>
      </c>
      <c r="T4033" s="6">
        <v>0</v>
      </c>
      <c r="U4033" s="6">
        <v>66.326400000000007</v>
      </c>
      <c r="V4033" s="7" t="str">
        <f>IF(M4033=[1]People!$B$5,[1]People!$A$5,IF(M4033=[1]People!$B$4,[1]People!$A$4,IF(M4033=[1]People!$B$3,[1]People!$A$3,IF(M4033=[1]People!$B$2,[1]People!$A$2,0))))</f>
        <v>Anna Andreadi</v>
      </c>
      <c r="W4033" s="7" t="str">
        <f>IFERROR(INDEX([1]Returns!A$1:A$65536,MATCH(B4033,[1]Returns!B$1:B$65536,0)),"No")</f>
        <v>No</v>
      </c>
    </row>
    <row r="4034" spans="1:23" x14ac:dyDescent="0.2">
      <c r="A4034" s="1">
        <v>4033</v>
      </c>
      <c r="B4034" s="3" t="s">
        <v>7175</v>
      </c>
      <c r="C4034" s="4">
        <v>43369</v>
      </c>
      <c r="D4034" s="4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5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6">
        <v>29.900000000000002</v>
      </c>
      <c r="S4034" s="6">
        <v>5</v>
      </c>
      <c r="T4034" s="6">
        <v>0</v>
      </c>
      <c r="U4034" s="6">
        <v>14.651</v>
      </c>
      <c r="V4034" s="7" t="str">
        <f>IF(M4034=[1]People!$B$5,[1]People!$A$5,IF(M4034=[1]People!$B$4,[1]People!$A$4,IF(M4034=[1]People!$B$3,[1]People!$A$3,IF(M4034=[1]People!$B$2,[1]People!$A$2,0))))</f>
        <v>Anna Andreadi</v>
      </c>
      <c r="W4034" s="7" t="str">
        <f>IFERROR(INDEX([1]Returns!A$1:A$65536,MATCH(B4034,[1]Returns!B$1:B$65536,0)),"No")</f>
        <v>No</v>
      </c>
    </row>
    <row r="4035" spans="1:23" x14ac:dyDescent="0.2">
      <c r="A4035" s="1">
        <v>4034</v>
      </c>
      <c r="B4035" s="3" t="s">
        <v>7175</v>
      </c>
      <c r="C4035" s="4">
        <v>43369</v>
      </c>
      <c r="D4035" s="4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5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6">
        <v>100</v>
      </c>
      <c r="S4035" s="6">
        <v>4</v>
      </c>
      <c r="T4035" s="6">
        <v>0</v>
      </c>
      <c r="U4035" s="6">
        <v>21</v>
      </c>
      <c r="V4035" s="7" t="str">
        <f>IF(M4035=[1]People!$B$5,[1]People!$A$5,IF(M4035=[1]People!$B$4,[1]People!$A$4,IF(M4035=[1]People!$B$3,[1]People!$A$3,IF(M4035=[1]People!$B$2,[1]People!$A$2,0))))</f>
        <v>Anna Andreadi</v>
      </c>
      <c r="W4035" s="7" t="str">
        <f>IFERROR(INDEX([1]Returns!A$1:A$65536,MATCH(B4035,[1]Returns!B$1:B$65536,0)),"No")</f>
        <v>No</v>
      </c>
    </row>
    <row r="4036" spans="1:23" x14ac:dyDescent="0.2">
      <c r="A4036" s="1">
        <v>4035</v>
      </c>
      <c r="B4036" s="3" t="s">
        <v>7177</v>
      </c>
      <c r="C4036" s="4">
        <v>43446</v>
      </c>
      <c r="D4036" s="4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5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6">
        <v>18.693000000000001</v>
      </c>
      <c r="S4036" s="6">
        <v>3</v>
      </c>
      <c r="T4036" s="6">
        <v>0.7</v>
      </c>
      <c r="U4036" s="6">
        <v>-14.331299999999992</v>
      </c>
      <c r="V4036" s="7" t="str">
        <f>IF(M4036=[1]People!$B$5,[1]People!$A$5,IF(M4036=[1]People!$B$4,[1]People!$A$4,IF(M4036=[1]People!$B$3,[1]People!$A$3,IF(M4036=[1]People!$B$2,[1]People!$A$2,0))))</f>
        <v>Chuck Magee</v>
      </c>
      <c r="W4036" s="7" t="str">
        <f>IFERROR(INDEX([1]Returns!A$1:A$65536,MATCH(B4036,[1]Returns!B$1:B$65536,0)),"No")</f>
        <v>No</v>
      </c>
    </row>
    <row r="4037" spans="1:23" x14ac:dyDescent="0.2">
      <c r="A4037" s="1">
        <v>4036</v>
      </c>
      <c r="B4037" s="3" t="s">
        <v>7177</v>
      </c>
      <c r="C4037" s="4">
        <v>43446</v>
      </c>
      <c r="D4037" s="4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5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6">
        <v>383.952</v>
      </c>
      <c r="S4037" s="6">
        <v>6</v>
      </c>
      <c r="T4037" s="6">
        <v>0.2</v>
      </c>
      <c r="U4037" s="6">
        <v>76.790399999999977</v>
      </c>
      <c r="V4037" s="7" t="str">
        <f>IF(M4037=[1]People!$B$5,[1]People!$A$5,IF(M4037=[1]People!$B$4,[1]People!$A$4,IF(M4037=[1]People!$B$3,[1]People!$A$3,IF(M4037=[1]People!$B$2,[1]People!$A$2,0))))</f>
        <v>Chuck Magee</v>
      </c>
      <c r="W4037" s="7" t="str">
        <f>IFERROR(INDEX([1]Returns!A$1:A$65536,MATCH(B4037,[1]Returns!B$1:B$65536,0)),"No")</f>
        <v>No</v>
      </c>
    </row>
    <row r="4038" spans="1:23" x14ac:dyDescent="0.2">
      <c r="A4038" s="1">
        <v>4037</v>
      </c>
      <c r="B4038" s="3" t="s">
        <v>7178</v>
      </c>
      <c r="C4038" s="4">
        <v>43097</v>
      </c>
      <c r="D4038" s="4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5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6">
        <v>24.816000000000003</v>
      </c>
      <c r="S4038" s="6">
        <v>2</v>
      </c>
      <c r="T4038" s="6">
        <v>0.2</v>
      </c>
      <c r="U4038" s="6">
        <v>1.5509999999999984</v>
      </c>
      <c r="V4038" s="7" t="str">
        <f>IF(M4038=[1]People!$B$5,[1]People!$A$5,IF(M4038=[1]People!$B$4,[1]People!$A$4,IF(M4038=[1]People!$B$3,[1]People!$A$3,IF(M4038=[1]People!$B$2,[1]People!$A$2,0))))</f>
        <v>Kelly Williams</v>
      </c>
      <c r="W4038" s="7" t="str">
        <f>IFERROR(INDEX([1]Returns!A$1:A$65536,MATCH(B4038,[1]Returns!B$1:B$65536,0)),"No")</f>
        <v>No</v>
      </c>
    </row>
    <row r="4039" spans="1:23" x14ac:dyDescent="0.2">
      <c r="A4039" s="1">
        <v>4038</v>
      </c>
      <c r="B4039" s="3" t="s">
        <v>7179</v>
      </c>
      <c r="C4039" s="4">
        <v>42733</v>
      </c>
      <c r="D4039" s="4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5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6">
        <v>24.900000000000002</v>
      </c>
      <c r="S4039" s="6">
        <v>5</v>
      </c>
      <c r="T4039" s="6">
        <v>0</v>
      </c>
      <c r="U4039" s="6">
        <v>8.2169999999999987</v>
      </c>
      <c r="V4039" s="7" t="str">
        <f>IF(M4039=[1]People!$B$5,[1]People!$A$5,IF(M4039=[1]People!$B$4,[1]People!$A$4,IF(M4039=[1]People!$B$3,[1]People!$A$3,IF(M4039=[1]People!$B$2,[1]People!$A$2,0))))</f>
        <v>Anna Andreadi</v>
      </c>
      <c r="W4039" s="7" t="str">
        <f>IFERROR(INDEX([1]Returns!A$1:A$65536,MATCH(B4039,[1]Returns!B$1:B$65536,0)),"No")</f>
        <v>Yes</v>
      </c>
    </row>
    <row r="4040" spans="1:23" x14ac:dyDescent="0.2">
      <c r="A4040" s="1">
        <v>4039</v>
      </c>
      <c r="B4040" s="3" t="s">
        <v>7179</v>
      </c>
      <c r="C4040" s="4">
        <v>42733</v>
      </c>
      <c r="D4040" s="4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5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6">
        <v>21.12</v>
      </c>
      <c r="S4040" s="6">
        <v>4</v>
      </c>
      <c r="T4040" s="6">
        <v>0</v>
      </c>
      <c r="U4040" s="6">
        <v>9.5039999999999996</v>
      </c>
      <c r="V4040" s="7" t="str">
        <f>IF(M4040=[1]People!$B$5,[1]People!$A$5,IF(M4040=[1]People!$B$4,[1]People!$A$4,IF(M4040=[1]People!$B$3,[1]People!$A$3,IF(M4040=[1]People!$B$2,[1]People!$A$2,0))))</f>
        <v>Anna Andreadi</v>
      </c>
      <c r="W4040" s="7" t="str">
        <f>IFERROR(INDEX([1]Returns!A$1:A$65536,MATCH(B4040,[1]Returns!B$1:B$65536,0)),"No")</f>
        <v>Yes</v>
      </c>
    </row>
    <row r="4041" spans="1:23" x14ac:dyDescent="0.2">
      <c r="A4041" s="1">
        <v>4040</v>
      </c>
      <c r="B4041" s="3" t="s">
        <v>7179</v>
      </c>
      <c r="C4041" s="4">
        <v>42733</v>
      </c>
      <c r="D4041" s="4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5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6">
        <v>767.95200000000011</v>
      </c>
      <c r="S4041" s="6">
        <v>6</v>
      </c>
      <c r="T4041" s="6">
        <v>0.2</v>
      </c>
      <c r="U4041" s="6">
        <v>287.98199999999997</v>
      </c>
      <c r="V4041" s="7" t="str">
        <f>IF(M4041=[1]People!$B$5,[1]People!$A$5,IF(M4041=[1]People!$B$4,[1]People!$A$4,IF(M4041=[1]People!$B$3,[1]People!$A$3,IF(M4041=[1]People!$B$2,[1]People!$A$2,0))))</f>
        <v>Anna Andreadi</v>
      </c>
      <c r="W4041" s="7" t="str">
        <f>IFERROR(INDEX([1]Returns!A$1:A$65536,MATCH(B4041,[1]Returns!B$1:B$65536,0)),"No")</f>
        <v>Yes</v>
      </c>
    </row>
    <row r="4042" spans="1:23" x14ac:dyDescent="0.2">
      <c r="A4042" s="1">
        <v>4041</v>
      </c>
      <c r="B4042" s="3" t="s">
        <v>7179</v>
      </c>
      <c r="C4042" s="4">
        <v>42733</v>
      </c>
      <c r="D4042" s="4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5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6">
        <v>14.352000000000002</v>
      </c>
      <c r="S4042" s="6">
        <v>3</v>
      </c>
      <c r="T4042" s="6">
        <v>0.2</v>
      </c>
      <c r="U4042" s="6">
        <v>4.6643999999999988</v>
      </c>
      <c r="V4042" s="7" t="str">
        <f>IF(M4042=[1]People!$B$5,[1]People!$A$5,IF(M4042=[1]People!$B$4,[1]People!$A$4,IF(M4042=[1]People!$B$3,[1]People!$A$3,IF(M4042=[1]People!$B$2,[1]People!$A$2,0))))</f>
        <v>Anna Andreadi</v>
      </c>
      <c r="W4042" s="7" t="str">
        <f>IFERROR(INDEX([1]Returns!A$1:A$65536,MATCH(B4042,[1]Returns!B$1:B$65536,0)),"No")</f>
        <v>Yes</v>
      </c>
    </row>
    <row r="4043" spans="1:23" x14ac:dyDescent="0.2">
      <c r="A4043" s="1">
        <v>4042</v>
      </c>
      <c r="B4043" s="3" t="s">
        <v>7179</v>
      </c>
      <c r="C4043" s="4">
        <v>42733</v>
      </c>
      <c r="D4043" s="4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5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6">
        <v>191.976</v>
      </c>
      <c r="S4043" s="6">
        <v>3</v>
      </c>
      <c r="T4043" s="6">
        <v>0.2</v>
      </c>
      <c r="U4043" s="6">
        <v>19.197599999999994</v>
      </c>
      <c r="V4043" s="7" t="str">
        <f>IF(M4043=[1]People!$B$5,[1]People!$A$5,IF(M4043=[1]People!$B$4,[1]People!$A$4,IF(M4043=[1]People!$B$3,[1]People!$A$3,IF(M4043=[1]People!$B$2,[1]People!$A$2,0))))</f>
        <v>Anna Andreadi</v>
      </c>
      <c r="W4043" s="7" t="str">
        <f>IFERROR(INDEX([1]Returns!A$1:A$65536,MATCH(B4043,[1]Returns!B$1:B$65536,0)),"No")</f>
        <v>Yes</v>
      </c>
    </row>
    <row r="4044" spans="1:23" x14ac:dyDescent="0.2">
      <c r="A4044" s="1">
        <v>4043</v>
      </c>
      <c r="B4044" s="3" t="s">
        <v>7179</v>
      </c>
      <c r="C4044" s="4">
        <v>42733</v>
      </c>
      <c r="D4044" s="4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5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6">
        <v>274.77</v>
      </c>
      <c r="S4044" s="6">
        <v>9</v>
      </c>
      <c r="T4044" s="6">
        <v>0</v>
      </c>
      <c r="U4044" s="6">
        <v>126.39420000000001</v>
      </c>
      <c r="V4044" s="7" t="str">
        <f>IF(M4044=[1]People!$B$5,[1]People!$A$5,IF(M4044=[1]People!$B$4,[1]People!$A$4,IF(M4044=[1]People!$B$3,[1]People!$A$3,IF(M4044=[1]People!$B$2,[1]People!$A$2,0))))</f>
        <v>Anna Andreadi</v>
      </c>
      <c r="W4044" s="7" t="str">
        <f>IFERROR(INDEX([1]Returns!A$1:A$65536,MATCH(B4044,[1]Returns!B$1:B$65536,0)),"No")</f>
        <v>Yes</v>
      </c>
    </row>
    <row r="4045" spans="1:23" x14ac:dyDescent="0.2">
      <c r="A4045" s="1">
        <v>4044</v>
      </c>
      <c r="B4045" s="3" t="s">
        <v>7179</v>
      </c>
      <c r="C4045" s="4">
        <v>42733</v>
      </c>
      <c r="D4045" s="4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5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6">
        <v>70.56</v>
      </c>
      <c r="S4045" s="6">
        <v>6</v>
      </c>
      <c r="T4045" s="6">
        <v>0</v>
      </c>
      <c r="U4045" s="6">
        <v>23.990399999999994</v>
      </c>
      <c r="V4045" s="7" t="str">
        <f>IF(M4045=[1]People!$B$5,[1]People!$A$5,IF(M4045=[1]People!$B$4,[1]People!$A$4,IF(M4045=[1]People!$B$3,[1]People!$A$3,IF(M4045=[1]People!$B$2,[1]People!$A$2,0))))</f>
        <v>Anna Andreadi</v>
      </c>
      <c r="W4045" s="7" t="str">
        <f>IFERROR(INDEX([1]Returns!A$1:A$65536,MATCH(B4045,[1]Returns!B$1:B$65536,0)),"No")</f>
        <v>Yes</v>
      </c>
    </row>
    <row r="4046" spans="1:23" x14ac:dyDescent="0.2">
      <c r="A4046" s="1">
        <v>4045</v>
      </c>
      <c r="B4046" s="3" t="s">
        <v>7180</v>
      </c>
      <c r="C4046" s="4">
        <v>42911</v>
      </c>
      <c r="D4046" s="4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5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6">
        <v>204.85</v>
      </c>
      <c r="S4046" s="6">
        <v>5</v>
      </c>
      <c r="T4046" s="6">
        <v>0</v>
      </c>
      <c r="U4046" s="6">
        <v>57.358000000000011</v>
      </c>
      <c r="V4046" s="7" t="str">
        <f>IF(M4046=[1]People!$B$5,[1]People!$A$5,IF(M4046=[1]People!$B$4,[1]People!$A$4,IF(M4046=[1]People!$B$3,[1]People!$A$3,IF(M4046=[1]People!$B$2,[1]People!$A$2,0))))</f>
        <v>Anna Andreadi</v>
      </c>
      <c r="W4046" s="7" t="str">
        <f>IFERROR(INDEX([1]Returns!A$1:A$65536,MATCH(B4046,[1]Returns!B$1:B$65536,0)),"No")</f>
        <v>No</v>
      </c>
    </row>
    <row r="4047" spans="1:23" x14ac:dyDescent="0.2">
      <c r="A4047" s="1">
        <v>4046</v>
      </c>
      <c r="B4047" s="3" t="s">
        <v>7181</v>
      </c>
      <c r="C4047" s="4">
        <v>42827</v>
      </c>
      <c r="D4047" s="4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5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6">
        <v>9.155999999999997</v>
      </c>
      <c r="S4047" s="6">
        <v>3</v>
      </c>
      <c r="T4047" s="6">
        <v>0.8</v>
      </c>
      <c r="U4047" s="6">
        <v>-13.734000000000002</v>
      </c>
      <c r="V4047" s="7" t="str">
        <f>IF(M4047=[1]People!$B$5,[1]People!$A$5,IF(M4047=[1]People!$B$4,[1]People!$A$4,IF(M4047=[1]People!$B$3,[1]People!$A$3,IF(M4047=[1]People!$B$2,[1]People!$A$2,0))))</f>
        <v>Kelly Williams</v>
      </c>
      <c r="W4047" s="7" t="str">
        <f>IFERROR(INDEX([1]Returns!A$1:A$65536,MATCH(B4047,[1]Returns!B$1:B$65536,0)),"No")</f>
        <v>No</v>
      </c>
    </row>
    <row r="4048" spans="1:23" x14ac:dyDescent="0.2">
      <c r="A4048" s="1">
        <v>4047</v>
      </c>
      <c r="B4048" s="3" t="s">
        <v>7182</v>
      </c>
      <c r="C4048" s="4">
        <v>43759</v>
      </c>
      <c r="D4048" s="4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5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6">
        <v>23.991999999999994</v>
      </c>
      <c r="S4048" s="6">
        <v>2</v>
      </c>
      <c r="T4048" s="6">
        <v>0.8</v>
      </c>
      <c r="U4048" s="6">
        <v>-62.379199999999997</v>
      </c>
      <c r="V4048" s="7" t="str">
        <f>IF(M4048=[1]People!$B$5,[1]People!$A$5,IF(M4048=[1]People!$B$4,[1]People!$A$4,IF(M4048=[1]People!$B$3,[1]People!$A$3,IF(M4048=[1]People!$B$2,[1]People!$A$2,0))))</f>
        <v>Kelly Williams</v>
      </c>
      <c r="W4048" s="7" t="str">
        <f>IFERROR(INDEX([1]Returns!A$1:A$65536,MATCH(B4048,[1]Returns!B$1:B$65536,0)),"No")</f>
        <v>No</v>
      </c>
    </row>
    <row r="4049" spans="1:23" x14ac:dyDescent="0.2">
      <c r="A4049" s="1">
        <v>4048</v>
      </c>
      <c r="B4049" s="3" t="s">
        <v>7183</v>
      </c>
      <c r="C4049" s="4">
        <v>42932</v>
      </c>
      <c r="D4049" s="4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5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6">
        <v>80.88</v>
      </c>
      <c r="S4049" s="6">
        <v>3</v>
      </c>
      <c r="T4049" s="6">
        <v>0</v>
      </c>
      <c r="U4049" s="6">
        <v>39.6312</v>
      </c>
      <c r="V4049" s="7" t="str">
        <f>IF(M4049=[1]People!$B$5,[1]People!$A$5,IF(M4049=[1]People!$B$4,[1]People!$A$4,IF(M4049=[1]People!$B$3,[1]People!$A$3,IF(M4049=[1]People!$B$2,[1]People!$A$2,0))))</f>
        <v>Chuck Magee</v>
      </c>
      <c r="W4049" s="7" t="str">
        <f>IFERROR(INDEX([1]Returns!A$1:A$65536,MATCH(B4049,[1]Returns!B$1:B$65536,0)),"No")</f>
        <v>No</v>
      </c>
    </row>
    <row r="4050" spans="1:23" x14ac:dyDescent="0.2">
      <c r="A4050" s="1">
        <v>4049</v>
      </c>
      <c r="B4050" s="3" t="s">
        <v>7183</v>
      </c>
      <c r="C4050" s="4">
        <v>42932</v>
      </c>
      <c r="D4050" s="4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5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6">
        <v>599.9</v>
      </c>
      <c r="S4050" s="6">
        <v>10</v>
      </c>
      <c r="T4050" s="6">
        <v>0</v>
      </c>
      <c r="U4050" s="6">
        <v>191.96799999999996</v>
      </c>
      <c r="V4050" s="7" t="str">
        <f>IF(M4050=[1]People!$B$5,[1]People!$A$5,IF(M4050=[1]People!$B$4,[1]People!$A$4,IF(M4050=[1]People!$B$3,[1]People!$A$3,IF(M4050=[1]People!$B$2,[1]People!$A$2,0))))</f>
        <v>Chuck Magee</v>
      </c>
      <c r="W4050" s="7" t="str">
        <f>IFERROR(INDEX([1]Returns!A$1:A$65536,MATCH(B4050,[1]Returns!B$1:B$65536,0)),"No")</f>
        <v>No</v>
      </c>
    </row>
    <row r="4051" spans="1:23" x14ac:dyDescent="0.2">
      <c r="A4051" s="1">
        <v>4050</v>
      </c>
      <c r="B4051" s="3" t="s">
        <v>7184</v>
      </c>
      <c r="C4051" s="4">
        <v>43640</v>
      </c>
      <c r="D4051" s="4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5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6">
        <v>276.69</v>
      </c>
      <c r="S4051" s="6">
        <v>3</v>
      </c>
      <c r="T4051" s="6">
        <v>0</v>
      </c>
      <c r="U4051" s="6">
        <v>49.804199999999994</v>
      </c>
      <c r="V4051" s="7" t="str">
        <f>IF(M4051=[1]People!$B$5,[1]People!$A$5,IF(M4051=[1]People!$B$4,[1]People!$A$4,IF(M4051=[1]People!$B$3,[1]People!$A$3,IF(M4051=[1]People!$B$2,[1]People!$A$2,0))))</f>
        <v>Chuck Magee</v>
      </c>
      <c r="W4051" s="7" t="str">
        <f>IFERROR(INDEX([1]Returns!A$1:A$65536,MATCH(B4051,[1]Returns!B$1:B$65536,0)),"No")</f>
        <v>No</v>
      </c>
    </row>
    <row r="4052" spans="1:23" x14ac:dyDescent="0.2">
      <c r="A4052" s="1">
        <v>4051</v>
      </c>
      <c r="B4052" s="3" t="s">
        <v>7184</v>
      </c>
      <c r="C4052" s="4">
        <v>43640</v>
      </c>
      <c r="D4052" s="4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5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6">
        <v>172.76400000000001</v>
      </c>
      <c r="S4052" s="6">
        <v>2</v>
      </c>
      <c r="T4052" s="6">
        <v>0.1</v>
      </c>
      <c r="U4052" s="6">
        <v>32.633200000000016</v>
      </c>
      <c r="V4052" s="7" t="str">
        <f>IF(M4052=[1]People!$B$5,[1]People!$A$5,IF(M4052=[1]People!$B$4,[1]People!$A$4,IF(M4052=[1]People!$B$3,[1]People!$A$3,IF(M4052=[1]People!$B$2,[1]People!$A$2,0))))</f>
        <v>Chuck Magee</v>
      </c>
      <c r="W4052" s="7" t="str">
        <f>IFERROR(INDEX([1]Returns!A$1:A$65536,MATCH(B4052,[1]Returns!B$1:B$65536,0)),"No")</f>
        <v>No</v>
      </c>
    </row>
    <row r="4053" spans="1:23" x14ac:dyDescent="0.2">
      <c r="A4053" s="1">
        <v>4052</v>
      </c>
      <c r="B4053" s="3" t="s">
        <v>7185</v>
      </c>
      <c r="C4053" s="4">
        <v>42642</v>
      </c>
      <c r="D4053" s="4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5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6">
        <v>4.2240000000000002</v>
      </c>
      <c r="S4053" s="6">
        <v>3</v>
      </c>
      <c r="T4053" s="6">
        <v>0.2</v>
      </c>
      <c r="U4053" s="6">
        <v>1.4783999999999997</v>
      </c>
      <c r="V4053" s="7" t="str">
        <f>IF(M4053=[1]People!$B$5,[1]People!$A$5,IF(M4053=[1]People!$B$4,[1]People!$A$4,IF(M4053=[1]People!$B$3,[1]People!$A$3,IF(M4053=[1]People!$B$2,[1]People!$A$2,0))))</f>
        <v>Chuck Magee</v>
      </c>
      <c r="W4053" s="7" t="str">
        <f>IFERROR(INDEX([1]Returns!A$1:A$65536,MATCH(B4053,[1]Returns!B$1:B$65536,0)),"No")</f>
        <v>No</v>
      </c>
    </row>
    <row r="4054" spans="1:23" x14ac:dyDescent="0.2">
      <c r="A4054" s="1">
        <v>4053</v>
      </c>
      <c r="B4054" s="3" t="s">
        <v>7185</v>
      </c>
      <c r="C4054" s="4">
        <v>42642</v>
      </c>
      <c r="D4054" s="4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5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6">
        <v>409.27199999999999</v>
      </c>
      <c r="S4054" s="6">
        <v>2</v>
      </c>
      <c r="T4054" s="6">
        <v>0.4</v>
      </c>
      <c r="U4054" s="6">
        <v>-81.854399999999998</v>
      </c>
      <c r="V4054" s="7" t="str">
        <f>IF(M4054=[1]People!$B$5,[1]People!$A$5,IF(M4054=[1]People!$B$4,[1]People!$A$4,IF(M4054=[1]People!$B$3,[1]People!$A$3,IF(M4054=[1]People!$B$2,[1]People!$A$2,0))))</f>
        <v>Chuck Magee</v>
      </c>
      <c r="W4054" s="7" t="str">
        <f>IFERROR(INDEX([1]Returns!A$1:A$65536,MATCH(B4054,[1]Returns!B$1:B$65536,0)),"No")</f>
        <v>No</v>
      </c>
    </row>
    <row r="4055" spans="1:23" x14ac:dyDescent="0.2">
      <c r="A4055" s="1">
        <v>4054</v>
      </c>
      <c r="B4055" s="3" t="s">
        <v>7185</v>
      </c>
      <c r="C4055" s="4">
        <v>42642</v>
      </c>
      <c r="D4055" s="4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5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6">
        <v>55.44</v>
      </c>
      <c r="S4055" s="6">
        <v>11</v>
      </c>
      <c r="T4055" s="6">
        <v>0.2</v>
      </c>
      <c r="U4055" s="6">
        <v>18.017999999999997</v>
      </c>
      <c r="V4055" s="7" t="str">
        <f>IF(M4055=[1]People!$B$5,[1]People!$A$5,IF(M4055=[1]People!$B$4,[1]People!$A$4,IF(M4055=[1]People!$B$3,[1]People!$A$3,IF(M4055=[1]People!$B$2,[1]People!$A$2,0))))</f>
        <v>Chuck Magee</v>
      </c>
      <c r="W4055" s="7" t="str">
        <f>IFERROR(INDEX([1]Returns!A$1:A$65536,MATCH(B4055,[1]Returns!B$1:B$65536,0)),"No")</f>
        <v>No</v>
      </c>
    </row>
    <row r="4056" spans="1:23" x14ac:dyDescent="0.2">
      <c r="A4056" s="1">
        <v>4055</v>
      </c>
      <c r="B4056" s="3" t="s">
        <v>7185</v>
      </c>
      <c r="C4056" s="4">
        <v>42642</v>
      </c>
      <c r="D4056" s="4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5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6">
        <v>20.928000000000001</v>
      </c>
      <c r="S4056" s="6">
        <v>4</v>
      </c>
      <c r="T4056" s="6">
        <v>0.2</v>
      </c>
      <c r="U4056" s="6">
        <v>6.8015999999999996</v>
      </c>
      <c r="V4056" s="7" t="str">
        <f>IF(M4056=[1]People!$B$5,[1]People!$A$5,IF(M4056=[1]People!$B$4,[1]People!$A$4,IF(M4056=[1]People!$B$3,[1]People!$A$3,IF(M4056=[1]People!$B$2,[1]People!$A$2,0))))</f>
        <v>Chuck Magee</v>
      </c>
      <c r="W4056" s="7" t="str">
        <f>IFERROR(INDEX([1]Returns!A$1:A$65536,MATCH(B4056,[1]Returns!B$1:B$65536,0)),"No")</f>
        <v>No</v>
      </c>
    </row>
    <row r="4057" spans="1:23" x14ac:dyDescent="0.2">
      <c r="A4057" s="1">
        <v>4056</v>
      </c>
      <c r="B4057" s="3" t="s">
        <v>7185</v>
      </c>
      <c r="C4057" s="4">
        <v>42642</v>
      </c>
      <c r="D4057" s="4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5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6">
        <v>1801.6320000000001</v>
      </c>
      <c r="S4057" s="6">
        <v>6</v>
      </c>
      <c r="T4057" s="6">
        <v>0.2</v>
      </c>
      <c r="U4057" s="6">
        <v>-337.80600000000004</v>
      </c>
      <c r="V4057" s="7" t="str">
        <f>IF(M4057=[1]People!$B$5,[1]People!$A$5,IF(M4057=[1]People!$B$4,[1]People!$A$4,IF(M4057=[1]People!$B$3,[1]People!$A$3,IF(M4057=[1]People!$B$2,[1]People!$A$2,0))))</f>
        <v>Chuck Magee</v>
      </c>
      <c r="W4057" s="7" t="str">
        <f>IFERROR(INDEX([1]Returns!A$1:A$65536,MATCH(B4057,[1]Returns!B$1:B$65536,0)),"No")</f>
        <v>No</v>
      </c>
    </row>
    <row r="4058" spans="1:23" x14ac:dyDescent="0.2">
      <c r="A4058" s="1">
        <v>4057</v>
      </c>
      <c r="B4058" s="3" t="s">
        <v>7185</v>
      </c>
      <c r="C4058" s="4">
        <v>42642</v>
      </c>
      <c r="D4058" s="4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5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6">
        <v>67.175999999999988</v>
      </c>
      <c r="S4058" s="6">
        <v>1</v>
      </c>
      <c r="T4058" s="6">
        <v>0.4</v>
      </c>
      <c r="U4058" s="6">
        <v>-20.152800000000006</v>
      </c>
      <c r="V4058" s="7" t="str">
        <f>IF(M4058=[1]People!$B$5,[1]People!$A$5,IF(M4058=[1]People!$B$4,[1]People!$A$4,IF(M4058=[1]People!$B$3,[1]People!$A$3,IF(M4058=[1]People!$B$2,[1]People!$A$2,0))))</f>
        <v>Chuck Magee</v>
      </c>
      <c r="W4058" s="7" t="str">
        <f>IFERROR(INDEX([1]Returns!A$1:A$65536,MATCH(B4058,[1]Returns!B$1:B$65536,0)),"No")</f>
        <v>No</v>
      </c>
    </row>
    <row r="4059" spans="1:23" x14ac:dyDescent="0.2">
      <c r="A4059" s="1">
        <v>4058</v>
      </c>
      <c r="B4059" s="3" t="s">
        <v>7188</v>
      </c>
      <c r="C4059" s="4">
        <v>42698</v>
      </c>
      <c r="D4059" s="4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5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6">
        <v>646.20000000000005</v>
      </c>
      <c r="S4059" s="6">
        <v>5</v>
      </c>
      <c r="T4059" s="6">
        <v>0.2</v>
      </c>
      <c r="U4059" s="6">
        <v>-8.0774999999999864</v>
      </c>
      <c r="V4059" s="7" t="str">
        <f>IF(M4059=[1]People!$B$5,[1]People!$A$5,IF(M4059=[1]People!$B$4,[1]People!$A$4,IF(M4059=[1]People!$B$3,[1]People!$A$3,IF(M4059=[1]People!$B$2,[1]People!$A$2,0))))</f>
        <v>Kelly Williams</v>
      </c>
      <c r="W4059" s="7" t="str">
        <f>IFERROR(INDEX([1]Returns!A$1:A$65536,MATCH(B4059,[1]Returns!B$1:B$65536,0)),"No")</f>
        <v>No</v>
      </c>
    </row>
    <row r="4060" spans="1:23" x14ac:dyDescent="0.2">
      <c r="A4060" s="1">
        <v>4059</v>
      </c>
      <c r="B4060" s="3" t="s">
        <v>7189</v>
      </c>
      <c r="C4060" s="4">
        <v>43059</v>
      </c>
      <c r="D4060" s="4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5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6">
        <v>72.744000000000014</v>
      </c>
      <c r="S4060" s="6">
        <v>7</v>
      </c>
      <c r="T4060" s="6">
        <v>0.2</v>
      </c>
      <c r="U4060" s="6">
        <v>-15.458100000000007</v>
      </c>
      <c r="V4060" s="7" t="str">
        <f>IF(M4060=[1]People!$B$5,[1]People!$A$5,IF(M4060=[1]People!$B$4,[1]People!$A$4,IF(M4060=[1]People!$B$3,[1]People!$A$3,IF(M4060=[1]People!$B$2,[1]People!$A$2,0))))</f>
        <v>Anna Andreadi</v>
      </c>
      <c r="W4060" s="7" t="str">
        <f>IFERROR(INDEX([1]Returns!A$1:A$65536,MATCH(B4060,[1]Returns!B$1:B$65536,0)),"No")</f>
        <v>Yes</v>
      </c>
    </row>
    <row r="4061" spans="1:23" x14ac:dyDescent="0.2">
      <c r="A4061" s="1">
        <v>4060</v>
      </c>
      <c r="B4061" s="3" t="s">
        <v>7189</v>
      </c>
      <c r="C4061" s="4">
        <v>43059</v>
      </c>
      <c r="D4061" s="4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5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6">
        <v>572.16000000000008</v>
      </c>
      <c r="S4061" s="6">
        <v>3</v>
      </c>
      <c r="T4061" s="6">
        <v>0.2</v>
      </c>
      <c r="U4061" s="6">
        <v>35.759999999999962</v>
      </c>
      <c r="V4061" s="7" t="str">
        <f>IF(M4061=[1]People!$B$5,[1]People!$A$5,IF(M4061=[1]People!$B$4,[1]People!$A$4,IF(M4061=[1]People!$B$3,[1]People!$A$3,IF(M4061=[1]People!$B$2,[1]People!$A$2,0))))</f>
        <v>Anna Andreadi</v>
      </c>
      <c r="W4061" s="7" t="str">
        <f>IFERROR(INDEX([1]Returns!A$1:A$65536,MATCH(B4061,[1]Returns!B$1:B$65536,0)),"No")</f>
        <v>Yes</v>
      </c>
    </row>
    <row r="4062" spans="1:23" x14ac:dyDescent="0.2">
      <c r="A4062" s="1">
        <v>4061</v>
      </c>
      <c r="B4062" s="3" t="s">
        <v>7190</v>
      </c>
      <c r="C4062" s="4">
        <v>43405</v>
      </c>
      <c r="D4062" s="4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5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6">
        <v>68.111999999999995</v>
      </c>
      <c r="S4062" s="6">
        <v>3</v>
      </c>
      <c r="T4062" s="6">
        <v>0.2</v>
      </c>
      <c r="U4062" s="6">
        <v>17.879399999999997</v>
      </c>
      <c r="V4062" s="7" t="str">
        <f>IF(M4062=[1]People!$B$5,[1]People!$A$5,IF(M4062=[1]People!$B$4,[1]People!$A$4,IF(M4062=[1]People!$B$3,[1]People!$A$3,IF(M4062=[1]People!$B$2,[1]People!$A$2,0))))</f>
        <v>Kelly Williams</v>
      </c>
      <c r="W4062" s="7" t="str">
        <f>IFERROR(INDEX([1]Returns!A$1:A$65536,MATCH(B4062,[1]Returns!B$1:B$65536,0)),"No")</f>
        <v>No</v>
      </c>
    </row>
    <row r="4063" spans="1:23" x14ac:dyDescent="0.2">
      <c r="A4063" s="1">
        <v>4062</v>
      </c>
      <c r="B4063" s="3" t="s">
        <v>7191</v>
      </c>
      <c r="C4063" s="4">
        <v>42995</v>
      </c>
      <c r="D4063" s="4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5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6">
        <v>25.031999999999996</v>
      </c>
      <c r="S4063" s="6">
        <v>3</v>
      </c>
      <c r="T4063" s="6">
        <v>0.2</v>
      </c>
      <c r="U4063" s="6">
        <v>7.822499999999998</v>
      </c>
      <c r="V4063" s="7" t="str">
        <f>IF(M4063=[1]People!$B$5,[1]People!$A$5,IF(M4063=[1]People!$B$4,[1]People!$A$4,IF(M4063=[1]People!$B$3,[1]People!$A$3,IF(M4063=[1]People!$B$2,[1]People!$A$2,0))))</f>
        <v>Anna Andreadi</v>
      </c>
      <c r="W4063" s="7" t="str">
        <f>IFERROR(INDEX([1]Returns!A$1:A$65536,MATCH(B4063,[1]Returns!B$1:B$65536,0)),"No")</f>
        <v>No</v>
      </c>
    </row>
    <row r="4064" spans="1:23" x14ac:dyDescent="0.2">
      <c r="A4064" s="1">
        <v>4063</v>
      </c>
      <c r="B4064" s="3" t="s">
        <v>7192</v>
      </c>
      <c r="C4064" s="4">
        <v>43169</v>
      </c>
      <c r="D4064" s="4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5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6">
        <v>39.992000000000004</v>
      </c>
      <c r="S4064" s="6">
        <v>1</v>
      </c>
      <c r="T4064" s="6">
        <v>0.2</v>
      </c>
      <c r="U4064" s="6">
        <v>7.4984999999999964</v>
      </c>
      <c r="V4064" s="7" t="str">
        <f>IF(M4064=[1]People!$B$5,[1]People!$A$5,IF(M4064=[1]People!$B$4,[1]People!$A$4,IF(M4064=[1]People!$B$3,[1]People!$A$3,IF(M4064=[1]People!$B$2,[1]People!$A$2,0))))</f>
        <v>Chuck Magee</v>
      </c>
      <c r="W4064" s="7" t="str">
        <f>IFERROR(INDEX([1]Returns!A$1:A$65536,MATCH(B4064,[1]Returns!B$1:B$65536,0)),"No")</f>
        <v>No</v>
      </c>
    </row>
    <row r="4065" spans="1:23" x14ac:dyDescent="0.2">
      <c r="A4065" s="1">
        <v>4064</v>
      </c>
      <c r="B4065" s="3" t="s">
        <v>7193</v>
      </c>
      <c r="C4065" s="4">
        <v>42544</v>
      </c>
      <c r="D4065" s="4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5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6">
        <v>20.015999999999998</v>
      </c>
      <c r="S4065" s="6">
        <v>9</v>
      </c>
      <c r="T4065" s="6">
        <v>0.2</v>
      </c>
      <c r="U4065" s="6">
        <v>1.7514000000000003</v>
      </c>
      <c r="V4065" s="7" t="str">
        <f>IF(M4065=[1]People!$B$5,[1]People!$A$5,IF(M4065=[1]People!$B$4,[1]People!$A$4,IF(M4065=[1]People!$B$3,[1]People!$A$3,IF(M4065=[1]People!$B$2,[1]People!$A$2,0))))</f>
        <v>Cassandra Brandow</v>
      </c>
      <c r="W4065" s="7" t="str">
        <f>IFERROR(INDEX([1]Returns!A$1:A$65536,MATCH(B4065,[1]Returns!B$1:B$65536,0)),"No")</f>
        <v>No</v>
      </c>
    </row>
    <row r="4066" spans="1:23" x14ac:dyDescent="0.2">
      <c r="A4066" s="1">
        <v>4065</v>
      </c>
      <c r="B4066" s="3" t="s">
        <v>7193</v>
      </c>
      <c r="C4066" s="4">
        <v>42544</v>
      </c>
      <c r="D4066" s="4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5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6">
        <v>3.1040000000000001</v>
      </c>
      <c r="S4066" s="6">
        <v>1</v>
      </c>
      <c r="T4066" s="6">
        <v>0.2</v>
      </c>
      <c r="U4066" s="6">
        <v>0.34919999999999951</v>
      </c>
      <c r="V4066" s="7" t="str">
        <f>IF(M4066=[1]People!$B$5,[1]People!$A$5,IF(M4066=[1]People!$B$4,[1]People!$A$4,IF(M4066=[1]People!$B$3,[1]People!$A$3,IF(M4066=[1]People!$B$2,[1]People!$A$2,0))))</f>
        <v>Cassandra Brandow</v>
      </c>
      <c r="W4066" s="7" t="str">
        <f>IFERROR(INDEX([1]Returns!A$1:A$65536,MATCH(B4066,[1]Returns!B$1:B$65536,0)),"No")</f>
        <v>No</v>
      </c>
    </row>
    <row r="4067" spans="1:23" x14ac:dyDescent="0.2">
      <c r="A4067" s="1">
        <v>4066</v>
      </c>
      <c r="B4067" s="3" t="s">
        <v>7195</v>
      </c>
      <c r="C4067" s="4">
        <v>42675</v>
      </c>
      <c r="D4067" s="4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5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6">
        <v>7.52</v>
      </c>
      <c r="S4067" s="6">
        <v>5</v>
      </c>
      <c r="T4067" s="6">
        <v>0.2</v>
      </c>
      <c r="U4067" s="6">
        <v>1.4099999999999997</v>
      </c>
      <c r="V4067" s="7" t="str">
        <f>IF(M4067=[1]People!$B$5,[1]People!$A$5,IF(M4067=[1]People!$B$4,[1]People!$A$4,IF(M4067=[1]People!$B$3,[1]People!$A$3,IF(M4067=[1]People!$B$2,[1]People!$A$2,0))))</f>
        <v>Cassandra Brandow</v>
      </c>
      <c r="W4067" s="7" t="str">
        <f>IFERROR(INDEX([1]Returns!A$1:A$65536,MATCH(B4067,[1]Returns!B$1:B$65536,0)),"No")</f>
        <v>No</v>
      </c>
    </row>
    <row r="4068" spans="1:23" x14ac:dyDescent="0.2">
      <c r="A4068" s="1">
        <v>4067</v>
      </c>
      <c r="B4068" s="3" t="s">
        <v>7195</v>
      </c>
      <c r="C4068" s="4">
        <v>42675</v>
      </c>
      <c r="D4068" s="4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5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6">
        <v>10.272000000000002</v>
      </c>
      <c r="S4068" s="6">
        <v>3</v>
      </c>
      <c r="T4068" s="6">
        <v>0.2</v>
      </c>
      <c r="U4068" s="6">
        <v>0.89880000000000004</v>
      </c>
      <c r="V4068" s="7" t="str">
        <f>IF(M4068=[1]People!$B$5,[1]People!$A$5,IF(M4068=[1]People!$B$4,[1]People!$A$4,IF(M4068=[1]People!$B$3,[1]People!$A$3,IF(M4068=[1]People!$B$2,[1]People!$A$2,0))))</f>
        <v>Cassandra Brandow</v>
      </c>
      <c r="W4068" s="7" t="str">
        <f>IFERROR(INDEX([1]Returns!A$1:A$65536,MATCH(B4068,[1]Returns!B$1:B$65536,0)),"No")</f>
        <v>No</v>
      </c>
    </row>
    <row r="4069" spans="1:23" x14ac:dyDescent="0.2">
      <c r="A4069" s="1">
        <v>4068</v>
      </c>
      <c r="B4069" s="3" t="s">
        <v>7195</v>
      </c>
      <c r="C4069" s="4">
        <v>42675</v>
      </c>
      <c r="D4069" s="4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5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6">
        <v>47.808000000000007</v>
      </c>
      <c r="S4069" s="6">
        <v>12</v>
      </c>
      <c r="T4069" s="6">
        <v>0.2</v>
      </c>
      <c r="U4069" s="6">
        <v>15.537599999999998</v>
      </c>
      <c r="V4069" s="7" t="str">
        <f>IF(M4069=[1]People!$B$5,[1]People!$A$5,IF(M4069=[1]People!$B$4,[1]People!$A$4,IF(M4069=[1]People!$B$3,[1]People!$A$3,IF(M4069=[1]People!$B$2,[1]People!$A$2,0))))</f>
        <v>Cassandra Brandow</v>
      </c>
      <c r="W4069" s="7" t="str">
        <f>IFERROR(INDEX([1]Returns!A$1:A$65536,MATCH(B4069,[1]Returns!B$1:B$65536,0)),"No")</f>
        <v>No</v>
      </c>
    </row>
    <row r="4070" spans="1:23" x14ac:dyDescent="0.2">
      <c r="A4070" s="1">
        <v>4069</v>
      </c>
      <c r="B4070" s="3" t="s">
        <v>7195</v>
      </c>
      <c r="C4070" s="4">
        <v>42675</v>
      </c>
      <c r="D4070" s="4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5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6">
        <v>978.83999999999992</v>
      </c>
      <c r="S4070" s="6">
        <v>9</v>
      </c>
      <c r="T4070" s="6">
        <v>0.2</v>
      </c>
      <c r="U4070" s="6">
        <v>110.1194999999999</v>
      </c>
      <c r="V4070" s="7" t="str">
        <f>IF(M4070=[1]People!$B$5,[1]People!$A$5,IF(M4070=[1]People!$B$4,[1]People!$A$4,IF(M4070=[1]People!$B$3,[1]People!$A$3,IF(M4070=[1]People!$B$2,[1]People!$A$2,0))))</f>
        <v>Cassandra Brandow</v>
      </c>
      <c r="W4070" s="7" t="str">
        <f>IFERROR(INDEX([1]Returns!A$1:A$65536,MATCH(B4070,[1]Returns!B$1:B$65536,0)),"No")</f>
        <v>No</v>
      </c>
    </row>
    <row r="4071" spans="1:23" x14ac:dyDescent="0.2">
      <c r="A4071" s="1">
        <v>4070</v>
      </c>
      <c r="B4071" s="3" t="s">
        <v>7198</v>
      </c>
      <c r="C4071" s="4">
        <v>43340</v>
      </c>
      <c r="D4071" s="4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5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6">
        <v>13.139999999999997</v>
      </c>
      <c r="S4071" s="6">
        <v>9</v>
      </c>
      <c r="T4071" s="6">
        <v>0.8</v>
      </c>
      <c r="U4071" s="6">
        <v>-21.681000000000004</v>
      </c>
      <c r="V4071" s="7" t="str">
        <f>IF(M4071=[1]People!$B$5,[1]People!$A$5,IF(M4071=[1]People!$B$4,[1]People!$A$4,IF(M4071=[1]People!$B$3,[1]People!$A$3,IF(M4071=[1]People!$B$2,[1]People!$A$2,0))))</f>
        <v>Kelly Williams</v>
      </c>
      <c r="W4071" s="7" t="str">
        <f>IFERROR(INDEX([1]Returns!A$1:A$65536,MATCH(B4071,[1]Returns!B$1:B$65536,0)),"No")</f>
        <v>No</v>
      </c>
    </row>
    <row r="4072" spans="1:23" x14ac:dyDescent="0.2">
      <c r="A4072" s="1">
        <v>4071</v>
      </c>
      <c r="B4072" s="3" t="s">
        <v>7198</v>
      </c>
      <c r="C4072" s="4">
        <v>43340</v>
      </c>
      <c r="D4072" s="4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5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6">
        <v>10.023999999999997</v>
      </c>
      <c r="S4072" s="6">
        <v>4</v>
      </c>
      <c r="T4072" s="6">
        <v>0.8</v>
      </c>
      <c r="U4072" s="6">
        <v>-16.539600000000007</v>
      </c>
      <c r="V4072" s="7" t="str">
        <f>IF(M4072=[1]People!$B$5,[1]People!$A$5,IF(M4072=[1]People!$B$4,[1]People!$A$4,IF(M4072=[1]People!$B$3,[1]People!$A$3,IF(M4072=[1]People!$B$2,[1]People!$A$2,0))))</f>
        <v>Kelly Williams</v>
      </c>
      <c r="W4072" s="7" t="str">
        <f>IFERROR(INDEX([1]Returns!A$1:A$65536,MATCH(B4072,[1]Returns!B$1:B$65536,0)),"No")</f>
        <v>No</v>
      </c>
    </row>
    <row r="4073" spans="1:23" x14ac:dyDescent="0.2">
      <c r="A4073" s="1">
        <v>4072</v>
      </c>
      <c r="B4073" s="3" t="s">
        <v>7198</v>
      </c>
      <c r="C4073" s="4">
        <v>43340</v>
      </c>
      <c r="D4073" s="4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5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6">
        <v>156.37279999999998</v>
      </c>
      <c r="S4073" s="6">
        <v>2</v>
      </c>
      <c r="T4073" s="6">
        <v>0.32</v>
      </c>
      <c r="U4073" s="6">
        <v>-52.890800000000027</v>
      </c>
      <c r="V4073" s="7" t="str">
        <f>IF(M4073=[1]People!$B$5,[1]People!$A$5,IF(M4073=[1]People!$B$4,[1]People!$A$4,IF(M4073=[1]People!$B$3,[1]People!$A$3,IF(M4073=[1]People!$B$2,[1]People!$A$2,0))))</f>
        <v>Kelly Williams</v>
      </c>
      <c r="W4073" s="7" t="str">
        <f>IFERROR(INDEX([1]Returns!A$1:A$65536,MATCH(B4073,[1]Returns!B$1:B$65536,0)),"No")</f>
        <v>No</v>
      </c>
    </row>
    <row r="4074" spans="1:23" x14ac:dyDescent="0.2">
      <c r="A4074" s="1">
        <v>4073</v>
      </c>
      <c r="B4074" s="3" t="s">
        <v>7199</v>
      </c>
      <c r="C4074" s="4">
        <v>43075</v>
      </c>
      <c r="D4074" s="4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5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6">
        <v>999.98</v>
      </c>
      <c r="S4074" s="6">
        <v>2</v>
      </c>
      <c r="T4074" s="6">
        <v>0</v>
      </c>
      <c r="U4074" s="6">
        <v>449.99099999999999</v>
      </c>
      <c r="V4074" s="7" t="str">
        <f>IF(M4074=[1]People!$B$5,[1]People!$A$5,IF(M4074=[1]People!$B$4,[1]People!$A$4,IF(M4074=[1]People!$B$3,[1]People!$A$3,IF(M4074=[1]People!$B$2,[1]People!$A$2,0))))</f>
        <v>Kelly Williams</v>
      </c>
      <c r="W4074" s="7" t="str">
        <f>IFERROR(INDEX([1]Returns!A$1:A$65536,MATCH(B4074,[1]Returns!B$1:B$65536,0)),"No")</f>
        <v>No</v>
      </c>
    </row>
    <row r="4075" spans="1:23" x14ac:dyDescent="0.2">
      <c r="A4075" s="1">
        <v>4074</v>
      </c>
      <c r="B4075" s="3" t="s">
        <v>7200</v>
      </c>
      <c r="C4075" s="4">
        <v>43002</v>
      </c>
      <c r="D4075" s="4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5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6">
        <v>821.94</v>
      </c>
      <c r="S4075" s="6">
        <v>6</v>
      </c>
      <c r="T4075" s="6">
        <v>0</v>
      </c>
      <c r="U4075" s="6">
        <v>213.70440000000002</v>
      </c>
      <c r="V4075" s="7" t="str">
        <f>IF(M4075=[1]People!$B$5,[1]People!$A$5,IF(M4075=[1]People!$B$4,[1]People!$A$4,IF(M4075=[1]People!$B$3,[1]People!$A$3,IF(M4075=[1]People!$B$2,[1]People!$A$2,0))))</f>
        <v>Kelly Williams</v>
      </c>
      <c r="W4075" s="7" t="str">
        <f>IFERROR(INDEX([1]Returns!A$1:A$65536,MATCH(B4075,[1]Returns!B$1:B$65536,0)),"No")</f>
        <v>No</v>
      </c>
    </row>
    <row r="4076" spans="1:23" x14ac:dyDescent="0.2">
      <c r="A4076" s="1">
        <v>4075</v>
      </c>
      <c r="B4076" s="3" t="s">
        <v>7202</v>
      </c>
      <c r="C4076" s="4">
        <v>43784</v>
      </c>
      <c r="D4076" s="4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5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6">
        <v>220.06399999999999</v>
      </c>
      <c r="S4076" s="6">
        <v>4</v>
      </c>
      <c r="T4076" s="6">
        <v>0.2</v>
      </c>
      <c r="U4076" s="6">
        <v>55.016000000000012</v>
      </c>
      <c r="V4076" s="7" t="str">
        <f>IF(M4076=[1]People!$B$5,[1]People!$A$5,IF(M4076=[1]People!$B$4,[1]People!$A$4,IF(M4076=[1]People!$B$3,[1]People!$A$3,IF(M4076=[1]People!$B$2,[1]People!$A$2,0))))</f>
        <v>Cassandra Brandow</v>
      </c>
      <c r="W4076" s="7" t="str">
        <f>IFERROR(INDEX([1]Returns!A$1:A$65536,MATCH(B4076,[1]Returns!B$1:B$65536,0)),"No")</f>
        <v>No</v>
      </c>
    </row>
    <row r="4077" spans="1:23" x14ac:dyDescent="0.2">
      <c r="A4077" s="1">
        <v>4076</v>
      </c>
      <c r="B4077" s="3" t="s">
        <v>7202</v>
      </c>
      <c r="C4077" s="4">
        <v>43784</v>
      </c>
      <c r="D4077" s="4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5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6">
        <v>339.13600000000002</v>
      </c>
      <c r="S4077" s="6">
        <v>4</v>
      </c>
      <c r="T4077" s="6">
        <v>0.2</v>
      </c>
      <c r="U4077" s="6">
        <v>0</v>
      </c>
      <c r="V4077" s="7" t="str">
        <f>IF(M4077=[1]People!$B$5,[1]People!$A$5,IF(M4077=[1]People!$B$4,[1]People!$A$4,IF(M4077=[1]People!$B$3,[1]People!$A$3,IF(M4077=[1]People!$B$2,[1]People!$A$2,0))))</f>
        <v>Cassandra Brandow</v>
      </c>
      <c r="W4077" s="7" t="str">
        <f>IFERROR(INDEX([1]Returns!A$1:A$65536,MATCH(B4077,[1]Returns!B$1:B$65536,0)),"No")</f>
        <v>No</v>
      </c>
    </row>
    <row r="4078" spans="1:23" x14ac:dyDescent="0.2">
      <c r="A4078" s="1">
        <v>4077</v>
      </c>
      <c r="B4078" s="3" t="s">
        <v>7204</v>
      </c>
      <c r="C4078" s="4">
        <v>43088</v>
      </c>
      <c r="D4078" s="4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5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6">
        <v>7.04</v>
      </c>
      <c r="S4078" s="6">
        <v>2</v>
      </c>
      <c r="T4078" s="6">
        <v>0</v>
      </c>
      <c r="U4078" s="6">
        <v>3.3087999999999997</v>
      </c>
      <c r="V4078" s="7" t="str">
        <f>IF(M4078=[1]People!$B$5,[1]People!$A$5,IF(M4078=[1]People!$B$4,[1]People!$A$4,IF(M4078=[1]People!$B$3,[1]People!$A$3,IF(M4078=[1]People!$B$2,[1]People!$A$2,0))))</f>
        <v>Kelly Williams</v>
      </c>
      <c r="W4078" s="7" t="str">
        <f>IFERROR(INDEX([1]Returns!A$1:A$65536,MATCH(B4078,[1]Returns!B$1:B$65536,0)),"No")</f>
        <v>No</v>
      </c>
    </row>
    <row r="4079" spans="1:23" x14ac:dyDescent="0.2">
      <c r="A4079" s="1">
        <v>4078</v>
      </c>
      <c r="B4079" s="3" t="s">
        <v>7204</v>
      </c>
      <c r="C4079" s="4">
        <v>43088</v>
      </c>
      <c r="D4079" s="4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5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6">
        <v>5.04</v>
      </c>
      <c r="S4079" s="6">
        <v>4</v>
      </c>
      <c r="T4079" s="6">
        <v>0</v>
      </c>
      <c r="U4079" s="6">
        <v>0.2016</v>
      </c>
      <c r="V4079" s="7" t="str">
        <f>IF(M4079=[1]People!$B$5,[1]People!$A$5,IF(M4079=[1]People!$B$4,[1]People!$A$4,IF(M4079=[1]People!$B$3,[1]People!$A$3,IF(M4079=[1]People!$B$2,[1]People!$A$2,0))))</f>
        <v>Kelly Williams</v>
      </c>
      <c r="W4079" s="7" t="str">
        <f>IFERROR(INDEX([1]Returns!A$1:A$65536,MATCH(B4079,[1]Returns!B$1:B$65536,0)),"No")</f>
        <v>No</v>
      </c>
    </row>
    <row r="4080" spans="1:23" x14ac:dyDescent="0.2">
      <c r="A4080" s="1">
        <v>4079</v>
      </c>
      <c r="B4080" s="3" t="s">
        <v>7204</v>
      </c>
      <c r="C4080" s="4">
        <v>43088</v>
      </c>
      <c r="D4080" s="4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5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6">
        <v>116.28</v>
      </c>
      <c r="S4080" s="6">
        <v>3</v>
      </c>
      <c r="T4080" s="6">
        <v>0</v>
      </c>
      <c r="U4080" s="6">
        <v>56.977199999999996</v>
      </c>
      <c r="V4080" s="7" t="str">
        <f>IF(M4080=[1]People!$B$5,[1]People!$A$5,IF(M4080=[1]People!$B$4,[1]People!$A$4,IF(M4080=[1]People!$B$3,[1]People!$A$3,IF(M4080=[1]People!$B$2,[1]People!$A$2,0))))</f>
        <v>Kelly Williams</v>
      </c>
      <c r="W4080" s="7" t="str">
        <f>IFERROR(INDEX([1]Returns!A$1:A$65536,MATCH(B4080,[1]Returns!B$1:B$65536,0)),"No")</f>
        <v>No</v>
      </c>
    </row>
    <row r="4081" spans="1:23" x14ac:dyDescent="0.2">
      <c r="A4081" s="1">
        <v>4080</v>
      </c>
      <c r="B4081" s="3" t="s">
        <v>7205</v>
      </c>
      <c r="C4081" s="4">
        <v>43090</v>
      </c>
      <c r="D4081" s="4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5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6">
        <v>47.975999999999999</v>
      </c>
      <c r="S4081" s="6">
        <v>3</v>
      </c>
      <c r="T4081" s="6">
        <v>0.2</v>
      </c>
      <c r="U4081" s="6">
        <v>4.7976000000000028</v>
      </c>
      <c r="V4081" s="7" t="str">
        <f>IF(M4081=[1]People!$B$5,[1]People!$A$5,IF(M4081=[1]People!$B$4,[1]People!$A$4,IF(M4081=[1]People!$B$3,[1]People!$A$3,IF(M4081=[1]People!$B$2,[1]People!$A$2,0))))</f>
        <v>Cassandra Brandow</v>
      </c>
      <c r="W4081" s="7" t="str">
        <f>IFERROR(INDEX([1]Returns!A$1:A$65536,MATCH(B4081,[1]Returns!B$1:B$65536,0)),"No")</f>
        <v>No</v>
      </c>
    </row>
    <row r="4082" spans="1:23" x14ac:dyDescent="0.2">
      <c r="A4082" s="1">
        <v>4081</v>
      </c>
      <c r="B4082" s="3" t="s">
        <v>7206</v>
      </c>
      <c r="C4082" s="4">
        <v>43368</v>
      </c>
      <c r="D4082" s="4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5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6">
        <v>60.048000000000002</v>
      </c>
      <c r="S4082" s="6">
        <v>9</v>
      </c>
      <c r="T4082" s="6">
        <v>0.2</v>
      </c>
      <c r="U4082" s="6">
        <v>22.518000000000001</v>
      </c>
      <c r="V4082" s="7" t="str">
        <f>IF(M4082=[1]People!$B$5,[1]People!$A$5,IF(M4082=[1]People!$B$4,[1]People!$A$4,IF(M4082=[1]People!$B$3,[1]People!$A$3,IF(M4082=[1]People!$B$2,[1]People!$A$2,0))))</f>
        <v>Anna Andreadi</v>
      </c>
      <c r="W4082" s="7" t="str">
        <f>IFERROR(INDEX([1]Returns!A$1:A$65536,MATCH(B4082,[1]Returns!B$1:B$65536,0)),"No")</f>
        <v>No</v>
      </c>
    </row>
    <row r="4083" spans="1:23" x14ac:dyDescent="0.2">
      <c r="A4083" s="1">
        <v>4082</v>
      </c>
      <c r="B4083" s="3" t="s">
        <v>7206</v>
      </c>
      <c r="C4083" s="4">
        <v>43368</v>
      </c>
      <c r="D4083" s="4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5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6">
        <v>5.0220000000000002</v>
      </c>
      <c r="S4083" s="6">
        <v>1</v>
      </c>
      <c r="T4083" s="6">
        <v>0.7</v>
      </c>
      <c r="U4083" s="6">
        <v>-3.5153999999999996</v>
      </c>
      <c r="V4083" s="7" t="str">
        <f>IF(M4083=[1]People!$B$5,[1]People!$A$5,IF(M4083=[1]People!$B$4,[1]People!$A$4,IF(M4083=[1]People!$B$3,[1]People!$A$3,IF(M4083=[1]People!$B$2,[1]People!$A$2,0))))</f>
        <v>Anna Andreadi</v>
      </c>
      <c r="W4083" s="7" t="str">
        <f>IFERROR(INDEX([1]Returns!A$1:A$65536,MATCH(B4083,[1]Returns!B$1:B$65536,0)),"No")</f>
        <v>No</v>
      </c>
    </row>
    <row r="4084" spans="1:23" x14ac:dyDescent="0.2">
      <c r="A4084" s="1">
        <v>4083</v>
      </c>
      <c r="B4084" s="3" t="s">
        <v>7207</v>
      </c>
      <c r="C4084" s="4">
        <v>43640</v>
      </c>
      <c r="D4084" s="4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5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6">
        <v>182.99399999999997</v>
      </c>
      <c r="S4084" s="6">
        <v>3</v>
      </c>
      <c r="T4084" s="6">
        <v>0.8</v>
      </c>
      <c r="U4084" s="6">
        <v>-320.23950000000013</v>
      </c>
      <c r="V4084" s="7" t="str">
        <f>IF(M4084=[1]People!$B$5,[1]People!$A$5,IF(M4084=[1]People!$B$4,[1]People!$A$4,IF(M4084=[1]People!$B$3,[1]People!$A$3,IF(M4084=[1]People!$B$2,[1]People!$A$2,0))))</f>
        <v>Kelly Williams</v>
      </c>
      <c r="W4084" s="7" t="str">
        <f>IFERROR(INDEX([1]Returns!A$1:A$65536,MATCH(B4084,[1]Returns!B$1:B$65536,0)),"No")</f>
        <v>No</v>
      </c>
    </row>
    <row r="4085" spans="1:23" x14ac:dyDescent="0.2">
      <c r="A4085" s="1">
        <v>4084</v>
      </c>
      <c r="B4085" s="3" t="s">
        <v>7207</v>
      </c>
      <c r="C4085" s="4">
        <v>43640</v>
      </c>
      <c r="D4085" s="4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5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6">
        <v>10.272000000000002</v>
      </c>
      <c r="S4085" s="6">
        <v>3</v>
      </c>
      <c r="T4085" s="6">
        <v>0.2</v>
      </c>
      <c r="U4085" s="6">
        <v>3.2099999999999982</v>
      </c>
      <c r="V4085" s="7" t="str">
        <f>IF(M4085=[1]People!$B$5,[1]People!$A$5,IF(M4085=[1]People!$B$4,[1]People!$A$4,IF(M4085=[1]People!$B$3,[1]People!$A$3,IF(M4085=[1]People!$B$2,[1]People!$A$2,0))))</f>
        <v>Kelly Williams</v>
      </c>
      <c r="W4085" s="7" t="str">
        <f>IFERROR(INDEX([1]Returns!A$1:A$65536,MATCH(B4085,[1]Returns!B$1:B$65536,0)),"No")</f>
        <v>No</v>
      </c>
    </row>
    <row r="4086" spans="1:23" x14ac:dyDescent="0.2">
      <c r="A4086" s="1">
        <v>4085</v>
      </c>
      <c r="B4086" s="3" t="s">
        <v>7208</v>
      </c>
      <c r="C4086" s="4">
        <v>43715</v>
      </c>
      <c r="D4086" s="4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5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6">
        <v>7.857000000000002</v>
      </c>
      <c r="S4086" s="6">
        <v>3</v>
      </c>
      <c r="T4086" s="6">
        <v>0.7</v>
      </c>
      <c r="U4086" s="6">
        <v>-6.0236999999999998</v>
      </c>
      <c r="V4086" s="7" t="str">
        <f>IF(M4086=[1]People!$B$5,[1]People!$A$5,IF(M4086=[1]People!$B$4,[1]People!$A$4,IF(M4086=[1]People!$B$3,[1]People!$A$3,IF(M4086=[1]People!$B$2,[1]People!$A$2,0))))</f>
        <v>Anna Andreadi</v>
      </c>
      <c r="W4086" s="7" t="str">
        <f>IFERROR(INDEX([1]Returns!A$1:A$65536,MATCH(B4086,[1]Returns!B$1:B$65536,0)),"No")</f>
        <v>No</v>
      </c>
    </row>
    <row r="4087" spans="1:23" x14ac:dyDescent="0.2">
      <c r="A4087" s="1">
        <v>4086</v>
      </c>
      <c r="B4087" s="3" t="s">
        <v>7209</v>
      </c>
      <c r="C4087" s="4">
        <v>43316</v>
      </c>
      <c r="D4087" s="4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5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6">
        <v>302.38400000000001</v>
      </c>
      <c r="S4087" s="6">
        <v>2</v>
      </c>
      <c r="T4087" s="6">
        <v>0.2</v>
      </c>
      <c r="U4087" s="6">
        <v>30.238400000000013</v>
      </c>
      <c r="V4087" s="7" t="str">
        <f>IF(M4087=[1]People!$B$5,[1]People!$A$5,IF(M4087=[1]People!$B$4,[1]People!$A$4,IF(M4087=[1]People!$B$3,[1]People!$A$3,IF(M4087=[1]People!$B$2,[1]People!$A$2,0))))</f>
        <v>Anna Andreadi</v>
      </c>
      <c r="W4087" s="7" t="str">
        <f>IFERROR(INDEX([1]Returns!A$1:A$65536,MATCH(B4087,[1]Returns!B$1:B$65536,0)),"No")</f>
        <v>No</v>
      </c>
    </row>
    <row r="4088" spans="1:23" x14ac:dyDescent="0.2">
      <c r="A4088" s="1">
        <v>4087</v>
      </c>
      <c r="B4088" s="3" t="s">
        <v>7209</v>
      </c>
      <c r="C4088" s="4">
        <v>43316</v>
      </c>
      <c r="D4088" s="4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5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6">
        <v>20.952000000000002</v>
      </c>
      <c r="S4088" s="6">
        <v>3</v>
      </c>
      <c r="T4088" s="6">
        <v>0.2</v>
      </c>
      <c r="U4088" s="6">
        <v>7.0712999999999981</v>
      </c>
      <c r="V4088" s="7" t="str">
        <f>IF(M4088=[1]People!$B$5,[1]People!$A$5,IF(M4088=[1]People!$B$4,[1]People!$A$4,IF(M4088=[1]People!$B$3,[1]People!$A$3,IF(M4088=[1]People!$B$2,[1]People!$A$2,0))))</f>
        <v>Anna Andreadi</v>
      </c>
      <c r="W4088" s="7" t="str">
        <f>IFERROR(INDEX([1]Returns!A$1:A$65536,MATCH(B4088,[1]Returns!B$1:B$65536,0)),"No")</f>
        <v>No</v>
      </c>
    </row>
    <row r="4089" spans="1:23" x14ac:dyDescent="0.2">
      <c r="A4089" s="1">
        <v>4088</v>
      </c>
      <c r="B4089" s="3" t="s">
        <v>7209</v>
      </c>
      <c r="C4089" s="4">
        <v>43316</v>
      </c>
      <c r="D4089" s="4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5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6">
        <v>11.784000000000001</v>
      </c>
      <c r="S4089" s="6">
        <v>3</v>
      </c>
      <c r="T4089" s="6">
        <v>0.2</v>
      </c>
      <c r="U4089" s="6">
        <v>3.9770999999999996</v>
      </c>
      <c r="V4089" s="7" t="str">
        <f>IF(M4089=[1]People!$B$5,[1]People!$A$5,IF(M4089=[1]People!$B$4,[1]People!$A$4,IF(M4089=[1]People!$B$3,[1]People!$A$3,IF(M4089=[1]People!$B$2,[1]People!$A$2,0))))</f>
        <v>Anna Andreadi</v>
      </c>
      <c r="W4089" s="7" t="str">
        <f>IFERROR(INDEX([1]Returns!A$1:A$65536,MATCH(B4089,[1]Returns!B$1:B$65536,0)),"No")</f>
        <v>No</v>
      </c>
    </row>
    <row r="4090" spans="1:23" x14ac:dyDescent="0.2">
      <c r="A4090" s="1">
        <v>4089</v>
      </c>
      <c r="B4090" s="3" t="s">
        <v>7210</v>
      </c>
      <c r="C4090" s="4">
        <v>42601</v>
      </c>
      <c r="D4090" s="4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5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6">
        <v>638.82000000000005</v>
      </c>
      <c r="S4090" s="6">
        <v>9</v>
      </c>
      <c r="T4090" s="6">
        <v>0</v>
      </c>
      <c r="U4090" s="6">
        <v>172.48140000000001</v>
      </c>
      <c r="V4090" s="7" t="str">
        <f>IF(M4090=[1]People!$B$5,[1]People!$A$5,IF(M4090=[1]People!$B$4,[1]People!$A$4,IF(M4090=[1]People!$B$3,[1]People!$A$3,IF(M4090=[1]People!$B$2,[1]People!$A$2,0))))</f>
        <v>Cassandra Brandow</v>
      </c>
      <c r="W4090" s="7" t="str">
        <f>IFERROR(INDEX([1]Returns!A$1:A$65536,MATCH(B4090,[1]Returns!B$1:B$65536,0)),"No")</f>
        <v>No</v>
      </c>
    </row>
    <row r="4091" spans="1:23" x14ac:dyDescent="0.2">
      <c r="A4091" s="1">
        <v>4090</v>
      </c>
      <c r="B4091" s="3" t="s">
        <v>7213</v>
      </c>
      <c r="C4091" s="4">
        <v>43191</v>
      </c>
      <c r="D4091" s="4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5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6">
        <v>20.7</v>
      </c>
      <c r="S4091" s="6">
        <v>2</v>
      </c>
      <c r="T4091" s="6">
        <v>0</v>
      </c>
      <c r="U4091" s="6">
        <v>9.9359999999999999</v>
      </c>
      <c r="V4091" s="7" t="str">
        <f>IF(M4091=[1]People!$B$5,[1]People!$A$5,IF(M4091=[1]People!$B$4,[1]People!$A$4,IF(M4091=[1]People!$B$3,[1]People!$A$3,IF(M4091=[1]People!$B$2,[1]People!$A$2,0))))</f>
        <v>Chuck Magee</v>
      </c>
      <c r="W4091" s="7" t="str">
        <f>IFERROR(INDEX([1]Returns!A$1:A$65536,MATCH(B4091,[1]Returns!B$1:B$65536,0)),"No")</f>
        <v>No</v>
      </c>
    </row>
    <row r="4092" spans="1:23" x14ac:dyDescent="0.2">
      <c r="A4092" s="1">
        <v>4091</v>
      </c>
      <c r="B4092" s="3" t="s">
        <v>7213</v>
      </c>
      <c r="C4092" s="4">
        <v>43191</v>
      </c>
      <c r="D4092" s="4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5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6">
        <v>10.95</v>
      </c>
      <c r="S4092" s="6">
        <v>3</v>
      </c>
      <c r="T4092" s="6">
        <v>0</v>
      </c>
      <c r="U4092" s="6">
        <v>3.2849999999999993</v>
      </c>
      <c r="V4092" s="7" t="str">
        <f>IF(M4092=[1]People!$B$5,[1]People!$A$5,IF(M4092=[1]People!$B$4,[1]People!$A$4,IF(M4092=[1]People!$B$3,[1]People!$A$3,IF(M4092=[1]People!$B$2,[1]People!$A$2,0))))</f>
        <v>Chuck Magee</v>
      </c>
      <c r="W4092" s="7" t="str">
        <f>IFERROR(INDEX([1]Returns!A$1:A$65536,MATCH(B4092,[1]Returns!B$1:B$65536,0)),"No")</f>
        <v>No</v>
      </c>
    </row>
    <row r="4093" spans="1:23" x14ac:dyDescent="0.2">
      <c r="A4093" s="1">
        <v>4092</v>
      </c>
      <c r="B4093" s="3" t="s">
        <v>7213</v>
      </c>
      <c r="C4093" s="4">
        <v>43191</v>
      </c>
      <c r="D4093" s="4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5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6">
        <v>14.352000000000002</v>
      </c>
      <c r="S4093" s="6">
        <v>3</v>
      </c>
      <c r="T4093" s="6">
        <v>0.2</v>
      </c>
      <c r="U4093" s="6">
        <v>4.6643999999999988</v>
      </c>
      <c r="V4093" s="7" t="str">
        <f>IF(M4093=[1]People!$B$5,[1]People!$A$5,IF(M4093=[1]People!$B$4,[1]People!$A$4,IF(M4093=[1]People!$B$3,[1]People!$A$3,IF(M4093=[1]People!$B$2,[1]People!$A$2,0))))</f>
        <v>Chuck Magee</v>
      </c>
      <c r="W4093" s="7" t="str">
        <f>IFERROR(INDEX([1]Returns!A$1:A$65536,MATCH(B4093,[1]Returns!B$1:B$65536,0)),"No")</f>
        <v>No</v>
      </c>
    </row>
    <row r="4094" spans="1:23" x14ac:dyDescent="0.2">
      <c r="A4094" s="1">
        <v>4093</v>
      </c>
      <c r="B4094" s="3" t="s">
        <v>7214</v>
      </c>
      <c r="C4094" s="4">
        <v>43601</v>
      </c>
      <c r="D4094" s="4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5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6">
        <v>221.024</v>
      </c>
      <c r="S4094" s="6">
        <v>2</v>
      </c>
      <c r="T4094" s="6">
        <v>0.2</v>
      </c>
      <c r="U4094" s="6">
        <v>-55.256</v>
      </c>
      <c r="V4094" s="7" t="str">
        <f>IF(M4094=[1]People!$B$5,[1]People!$A$5,IF(M4094=[1]People!$B$4,[1]People!$A$4,IF(M4094=[1]People!$B$3,[1]People!$A$3,IF(M4094=[1]People!$B$2,[1]People!$A$2,0))))</f>
        <v>Chuck Magee</v>
      </c>
      <c r="W4094" s="7" t="str">
        <f>IFERROR(INDEX([1]Returns!A$1:A$65536,MATCH(B4094,[1]Returns!B$1:B$65536,0)),"No")</f>
        <v>No</v>
      </c>
    </row>
    <row r="4095" spans="1:23" x14ac:dyDescent="0.2">
      <c r="A4095" s="1">
        <v>4094</v>
      </c>
      <c r="B4095" s="3" t="s">
        <v>7215</v>
      </c>
      <c r="C4095" s="4">
        <v>42971</v>
      </c>
      <c r="D4095" s="4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5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6">
        <v>3080</v>
      </c>
      <c r="S4095" s="6">
        <v>7</v>
      </c>
      <c r="T4095" s="6">
        <v>0</v>
      </c>
      <c r="U4095" s="6">
        <v>1416.7999999999997</v>
      </c>
      <c r="V4095" s="7" t="str">
        <f>IF(M4095=[1]People!$B$5,[1]People!$A$5,IF(M4095=[1]People!$B$4,[1]People!$A$4,IF(M4095=[1]People!$B$3,[1]People!$A$3,IF(M4095=[1]People!$B$2,[1]People!$A$2,0))))</f>
        <v>Cassandra Brandow</v>
      </c>
      <c r="W4095" s="7" t="str">
        <f>IFERROR(INDEX([1]Returns!A$1:A$65536,MATCH(B4095,[1]Returns!B$1:B$65536,0)),"No")</f>
        <v>No</v>
      </c>
    </row>
    <row r="4096" spans="1:23" x14ac:dyDescent="0.2">
      <c r="A4096" s="1">
        <v>4095</v>
      </c>
      <c r="B4096" s="3" t="s">
        <v>7215</v>
      </c>
      <c r="C4096" s="4">
        <v>42971</v>
      </c>
      <c r="D4096" s="4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5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6">
        <v>79.959999999999994</v>
      </c>
      <c r="S4096" s="6">
        <v>4</v>
      </c>
      <c r="T4096" s="6">
        <v>0</v>
      </c>
      <c r="U4096" s="6">
        <v>18.390799999999999</v>
      </c>
      <c r="V4096" s="7" t="str">
        <f>IF(M4096=[1]People!$B$5,[1]People!$A$5,IF(M4096=[1]People!$B$4,[1]People!$A$4,IF(M4096=[1]People!$B$3,[1]People!$A$3,IF(M4096=[1]People!$B$2,[1]People!$A$2,0))))</f>
        <v>Cassandra Brandow</v>
      </c>
      <c r="W4096" s="7" t="str">
        <f>IFERROR(INDEX([1]Returns!A$1:A$65536,MATCH(B4096,[1]Returns!B$1:B$65536,0)),"No")</f>
        <v>No</v>
      </c>
    </row>
    <row r="4097" spans="1:23" x14ac:dyDescent="0.2">
      <c r="A4097" s="1">
        <v>4096</v>
      </c>
      <c r="B4097" s="3" t="s">
        <v>7215</v>
      </c>
      <c r="C4097" s="4">
        <v>42971</v>
      </c>
      <c r="D4097" s="4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5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6">
        <v>587.97</v>
      </c>
      <c r="S4097" s="6">
        <v>3</v>
      </c>
      <c r="T4097" s="6">
        <v>0</v>
      </c>
      <c r="U4097" s="6">
        <v>170.51129999999998</v>
      </c>
      <c r="V4097" s="7" t="str">
        <f>IF(M4097=[1]People!$B$5,[1]People!$A$5,IF(M4097=[1]People!$B$4,[1]People!$A$4,IF(M4097=[1]People!$B$3,[1]People!$A$3,IF(M4097=[1]People!$B$2,[1]People!$A$2,0))))</f>
        <v>Cassandra Brandow</v>
      </c>
      <c r="W4097" s="7" t="str">
        <f>IFERROR(INDEX([1]Returns!A$1:A$65536,MATCH(B4097,[1]Returns!B$1:B$65536,0)),"No")</f>
        <v>No</v>
      </c>
    </row>
    <row r="4098" spans="1:23" x14ac:dyDescent="0.2">
      <c r="A4098" s="1">
        <v>4097</v>
      </c>
      <c r="B4098" s="3" t="s">
        <v>7216</v>
      </c>
      <c r="C4098" s="4">
        <v>42636</v>
      </c>
      <c r="D4098" s="4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5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6">
        <v>32.400000000000006</v>
      </c>
      <c r="S4098" s="6">
        <v>5</v>
      </c>
      <c r="T4098" s="6">
        <v>0</v>
      </c>
      <c r="U4098" s="6">
        <v>15.552000000000001</v>
      </c>
      <c r="V4098" s="7" t="str">
        <f>IF(M4098=[1]People!$B$5,[1]People!$A$5,IF(M4098=[1]People!$B$4,[1]People!$A$4,IF(M4098=[1]People!$B$3,[1]People!$A$3,IF(M4098=[1]People!$B$2,[1]People!$A$2,0))))</f>
        <v>Kelly Williams</v>
      </c>
      <c r="W4098" s="7" t="str">
        <f>IFERROR(INDEX([1]Returns!A$1:A$65536,MATCH(B4098,[1]Returns!B$1:B$65536,0)),"No")</f>
        <v>No</v>
      </c>
    </row>
    <row r="4099" spans="1:23" x14ac:dyDescent="0.2">
      <c r="A4099" s="1">
        <v>4098</v>
      </c>
      <c r="B4099" s="3" t="s">
        <v>7216</v>
      </c>
      <c r="C4099" s="4">
        <v>42636</v>
      </c>
      <c r="D4099" s="4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5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6">
        <v>404.90000000000003</v>
      </c>
      <c r="S4099" s="6">
        <v>5</v>
      </c>
      <c r="T4099" s="6">
        <v>0</v>
      </c>
      <c r="U4099" s="6">
        <v>16.195999999999984</v>
      </c>
      <c r="V4099" s="7" t="str">
        <f>IF(M4099=[1]People!$B$5,[1]People!$A$5,IF(M4099=[1]People!$B$4,[1]People!$A$4,IF(M4099=[1]People!$B$3,[1]People!$A$3,IF(M4099=[1]People!$B$2,[1]People!$A$2,0))))</f>
        <v>Kelly Williams</v>
      </c>
      <c r="W4099" s="7" t="str">
        <f>IFERROR(INDEX([1]Returns!A$1:A$65536,MATCH(B4099,[1]Returns!B$1:B$65536,0)),"No")</f>
        <v>No</v>
      </c>
    </row>
    <row r="4100" spans="1:23" x14ac:dyDescent="0.2">
      <c r="A4100" s="1">
        <v>4099</v>
      </c>
      <c r="B4100" s="3" t="s">
        <v>7216</v>
      </c>
      <c r="C4100" s="4">
        <v>42636</v>
      </c>
      <c r="D4100" s="4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5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6">
        <v>9449.9500000000007</v>
      </c>
      <c r="S4100" s="6">
        <v>5</v>
      </c>
      <c r="T4100" s="6">
        <v>0</v>
      </c>
      <c r="U4100" s="6">
        <v>4630.4755000000005</v>
      </c>
      <c r="V4100" s="7" t="str">
        <f>IF(M4100=[1]People!$B$5,[1]People!$A$5,IF(M4100=[1]People!$B$4,[1]People!$A$4,IF(M4100=[1]People!$B$3,[1]People!$A$3,IF(M4100=[1]People!$B$2,[1]People!$A$2,0))))</f>
        <v>Kelly Williams</v>
      </c>
      <c r="W4100" s="7" t="str">
        <f>IFERROR(INDEX([1]Returns!A$1:A$65536,MATCH(B4100,[1]Returns!B$1:B$65536,0)),"No")</f>
        <v>No</v>
      </c>
    </row>
    <row r="4101" spans="1:23" x14ac:dyDescent="0.2">
      <c r="A4101" s="1">
        <v>4100</v>
      </c>
      <c r="B4101" s="3" t="s">
        <v>7216</v>
      </c>
      <c r="C4101" s="4">
        <v>42636</v>
      </c>
      <c r="D4101" s="4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5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6">
        <v>12.94</v>
      </c>
      <c r="S4101" s="6">
        <v>2</v>
      </c>
      <c r="T4101" s="6">
        <v>0</v>
      </c>
      <c r="U4101" s="6">
        <v>6.47</v>
      </c>
      <c r="V4101" s="7" t="str">
        <f>IF(M4101=[1]People!$B$5,[1]People!$A$5,IF(M4101=[1]People!$B$4,[1]People!$A$4,IF(M4101=[1]People!$B$3,[1]People!$A$3,IF(M4101=[1]People!$B$2,[1]People!$A$2,0))))</f>
        <v>Kelly Williams</v>
      </c>
      <c r="W4101" s="7" t="str">
        <f>IFERROR(INDEX([1]Returns!A$1:A$65536,MATCH(B4101,[1]Returns!B$1:B$65536,0)),"No")</f>
        <v>No</v>
      </c>
    </row>
    <row r="4102" spans="1:23" x14ac:dyDescent="0.2">
      <c r="A4102" s="1">
        <v>4101</v>
      </c>
      <c r="B4102" s="3" t="s">
        <v>7219</v>
      </c>
      <c r="C4102" s="4">
        <v>43635</v>
      </c>
      <c r="D4102" s="4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5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6">
        <v>2.2639999999999993</v>
      </c>
      <c r="S4102" s="6">
        <v>1</v>
      </c>
      <c r="T4102" s="6">
        <v>0.8</v>
      </c>
      <c r="U4102" s="6">
        <v>-5.2072000000000012</v>
      </c>
      <c r="V4102" s="7" t="str">
        <f>IF(M4102=[1]People!$B$5,[1]People!$A$5,IF(M4102=[1]People!$B$4,[1]People!$A$4,IF(M4102=[1]People!$B$3,[1]People!$A$3,IF(M4102=[1]People!$B$2,[1]People!$A$2,0))))</f>
        <v>Kelly Williams</v>
      </c>
      <c r="W4102" s="7" t="str">
        <f>IFERROR(INDEX([1]Returns!A$1:A$65536,MATCH(B4102,[1]Returns!B$1:B$65536,0)),"No")</f>
        <v>No</v>
      </c>
    </row>
    <row r="4103" spans="1:23" x14ac:dyDescent="0.2">
      <c r="A4103" s="1">
        <v>4102</v>
      </c>
      <c r="B4103" s="3" t="s">
        <v>7219</v>
      </c>
      <c r="C4103" s="4">
        <v>43635</v>
      </c>
      <c r="D4103" s="4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5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6">
        <v>0.44399999999999995</v>
      </c>
      <c r="S4103" s="6">
        <v>1</v>
      </c>
      <c r="T4103" s="6">
        <v>0.8</v>
      </c>
      <c r="U4103" s="6">
        <v>-1.1100000000000003</v>
      </c>
      <c r="V4103" s="7" t="str">
        <f>IF(M4103=[1]People!$B$5,[1]People!$A$5,IF(M4103=[1]People!$B$4,[1]People!$A$4,IF(M4103=[1]People!$B$3,[1]People!$A$3,IF(M4103=[1]People!$B$2,[1]People!$A$2,0))))</f>
        <v>Kelly Williams</v>
      </c>
      <c r="W4103" s="7" t="str">
        <f>IFERROR(INDEX([1]Returns!A$1:A$65536,MATCH(B4103,[1]Returns!B$1:B$65536,0)),"No")</f>
        <v>No</v>
      </c>
    </row>
    <row r="4104" spans="1:23" x14ac:dyDescent="0.2">
      <c r="A4104" s="1">
        <v>4103</v>
      </c>
      <c r="B4104" s="3" t="s">
        <v>7219</v>
      </c>
      <c r="C4104" s="4">
        <v>43635</v>
      </c>
      <c r="D4104" s="4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5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6">
        <v>146.17600000000002</v>
      </c>
      <c r="S4104" s="6">
        <v>8</v>
      </c>
      <c r="T4104" s="6">
        <v>0.2</v>
      </c>
      <c r="U4104" s="6">
        <v>47.50719999999999</v>
      </c>
      <c r="V4104" s="7" t="str">
        <f>IF(M4104=[1]People!$B$5,[1]People!$A$5,IF(M4104=[1]People!$B$4,[1]People!$A$4,IF(M4104=[1]People!$B$3,[1]People!$A$3,IF(M4104=[1]People!$B$2,[1]People!$A$2,0))))</f>
        <v>Kelly Williams</v>
      </c>
      <c r="W4104" s="7" t="str">
        <f>IFERROR(INDEX([1]Returns!A$1:A$65536,MATCH(B4104,[1]Returns!B$1:B$65536,0)),"No")</f>
        <v>No</v>
      </c>
    </row>
    <row r="4105" spans="1:23" x14ac:dyDescent="0.2">
      <c r="A4105" s="1">
        <v>4104</v>
      </c>
      <c r="B4105" s="3" t="s">
        <v>7222</v>
      </c>
      <c r="C4105" s="4">
        <v>43820</v>
      </c>
      <c r="D4105" s="4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5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6">
        <v>15.92</v>
      </c>
      <c r="S4105" s="6">
        <v>2</v>
      </c>
      <c r="T4105" s="6">
        <v>0</v>
      </c>
      <c r="U4105" s="6">
        <v>7.0048000000000012</v>
      </c>
      <c r="V4105" s="7" t="str">
        <f>IF(M4105=[1]People!$B$5,[1]People!$A$5,IF(M4105=[1]People!$B$4,[1]People!$A$4,IF(M4105=[1]People!$B$3,[1]People!$A$3,IF(M4105=[1]People!$B$2,[1]People!$A$2,0))))</f>
        <v>Kelly Williams</v>
      </c>
      <c r="W4105" s="7" t="str">
        <f>IFERROR(INDEX([1]Returns!A$1:A$65536,MATCH(B4105,[1]Returns!B$1:B$65536,0)),"No")</f>
        <v>No</v>
      </c>
    </row>
    <row r="4106" spans="1:23" x14ac:dyDescent="0.2">
      <c r="A4106" s="1">
        <v>4105</v>
      </c>
      <c r="B4106" s="3" t="s">
        <v>7223</v>
      </c>
      <c r="C4106" s="4">
        <v>43684</v>
      </c>
      <c r="D4106" s="4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5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6">
        <v>159.96000000000004</v>
      </c>
      <c r="S4106" s="6">
        <v>5</v>
      </c>
      <c r="T4106" s="6">
        <v>0.2</v>
      </c>
      <c r="U4106" s="6">
        <v>17.995499999999979</v>
      </c>
      <c r="V4106" s="7" t="str">
        <f>IF(M4106=[1]People!$B$5,[1]People!$A$5,IF(M4106=[1]People!$B$4,[1]People!$A$4,IF(M4106=[1]People!$B$3,[1]People!$A$3,IF(M4106=[1]People!$B$2,[1]People!$A$2,0))))</f>
        <v>Anna Andreadi</v>
      </c>
      <c r="W4106" s="7" t="str">
        <f>IFERROR(INDEX([1]Returns!A$1:A$65536,MATCH(B4106,[1]Returns!B$1:B$65536,0)),"No")</f>
        <v>Yes</v>
      </c>
    </row>
    <row r="4107" spans="1:23" x14ac:dyDescent="0.2">
      <c r="A4107" s="1">
        <v>4106</v>
      </c>
      <c r="B4107" s="3" t="s">
        <v>7223</v>
      </c>
      <c r="C4107" s="4">
        <v>43684</v>
      </c>
      <c r="D4107" s="4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5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6">
        <v>13.76</v>
      </c>
      <c r="S4107" s="6">
        <v>2</v>
      </c>
      <c r="T4107" s="6">
        <v>0.2</v>
      </c>
      <c r="U4107" s="6">
        <v>4.6440000000000001</v>
      </c>
      <c r="V4107" s="7" t="str">
        <f>IF(M4107=[1]People!$B$5,[1]People!$A$5,IF(M4107=[1]People!$B$4,[1]People!$A$4,IF(M4107=[1]People!$B$3,[1]People!$A$3,IF(M4107=[1]People!$B$2,[1]People!$A$2,0))))</f>
        <v>Anna Andreadi</v>
      </c>
      <c r="W4107" s="7" t="str">
        <f>IFERROR(INDEX([1]Returns!A$1:A$65536,MATCH(B4107,[1]Returns!B$1:B$65536,0)),"No")</f>
        <v>Yes</v>
      </c>
    </row>
    <row r="4108" spans="1:23" x14ac:dyDescent="0.2">
      <c r="A4108" s="1">
        <v>4107</v>
      </c>
      <c r="B4108" s="3" t="s">
        <v>7224</v>
      </c>
      <c r="C4108" s="4">
        <v>43334</v>
      </c>
      <c r="D4108" s="4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5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6">
        <v>4.3119999999999985</v>
      </c>
      <c r="S4108" s="6">
        <v>2</v>
      </c>
      <c r="T4108" s="6">
        <v>0.8</v>
      </c>
      <c r="U4108" s="6">
        <v>-6.8992000000000022</v>
      </c>
      <c r="V4108" s="7" t="str">
        <f>IF(M4108=[1]People!$B$5,[1]People!$A$5,IF(M4108=[1]People!$B$4,[1]People!$A$4,IF(M4108=[1]People!$B$3,[1]People!$A$3,IF(M4108=[1]People!$B$2,[1]People!$A$2,0))))</f>
        <v>Kelly Williams</v>
      </c>
      <c r="W4108" s="7" t="str">
        <f>IFERROR(INDEX([1]Returns!A$1:A$65536,MATCH(B4108,[1]Returns!B$1:B$65536,0)),"No")</f>
        <v>No</v>
      </c>
    </row>
    <row r="4109" spans="1:23" x14ac:dyDescent="0.2">
      <c r="A4109" s="1">
        <v>4108</v>
      </c>
      <c r="B4109" s="3" t="s">
        <v>7227</v>
      </c>
      <c r="C4109" s="4">
        <v>42985</v>
      </c>
      <c r="D4109" s="4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5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6">
        <v>13.96</v>
      </c>
      <c r="S4109" s="6">
        <v>2</v>
      </c>
      <c r="T4109" s="6">
        <v>0</v>
      </c>
      <c r="U4109" s="6">
        <v>0.27919999999999945</v>
      </c>
      <c r="V4109" s="7" t="str">
        <f>IF(M4109=[1]People!$B$5,[1]People!$A$5,IF(M4109=[1]People!$B$4,[1]People!$A$4,IF(M4109=[1]People!$B$3,[1]People!$A$3,IF(M4109=[1]People!$B$2,[1]People!$A$2,0))))</f>
        <v>Chuck Magee</v>
      </c>
      <c r="W4109" s="7" t="str">
        <f>IFERROR(INDEX([1]Returns!A$1:A$65536,MATCH(B4109,[1]Returns!B$1:B$65536,0)),"No")</f>
        <v>No</v>
      </c>
    </row>
    <row r="4110" spans="1:23" x14ac:dyDescent="0.2">
      <c r="A4110" s="1">
        <v>4109</v>
      </c>
      <c r="B4110" s="3" t="s">
        <v>7227</v>
      </c>
      <c r="C4110" s="4">
        <v>42985</v>
      </c>
      <c r="D4110" s="4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5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6">
        <v>27.414000000000001</v>
      </c>
      <c r="S4110" s="6">
        <v>3</v>
      </c>
      <c r="T4110" s="6">
        <v>0.4</v>
      </c>
      <c r="U4110" s="6">
        <v>-14.163900000000005</v>
      </c>
      <c r="V4110" s="7" t="str">
        <f>IF(M4110=[1]People!$B$5,[1]People!$A$5,IF(M4110=[1]People!$B$4,[1]People!$A$4,IF(M4110=[1]People!$B$3,[1]People!$A$3,IF(M4110=[1]People!$B$2,[1]People!$A$2,0))))</f>
        <v>Chuck Magee</v>
      </c>
      <c r="W4110" s="7" t="str">
        <f>IFERROR(INDEX([1]Returns!A$1:A$65536,MATCH(B4110,[1]Returns!B$1:B$65536,0)),"No")</f>
        <v>No</v>
      </c>
    </row>
    <row r="4111" spans="1:23" x14ac:dyDescent="0.2">
      <c r="A4111" s="1">
        <v>4110</v>
      </c>
      <c r="B4111" s="3" t="s">
        <v>7228</v>
      </c>
      <c r="C4111" s="4">
        <v>43094</v>
      </c>
      <c r="D4111" s="4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5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6">
        <v>73.98</v>
      </c>
      <c r="S4111" s="6">
        <v>2</v>
      </c>
      <c r="T4111" s="6">
        <v>0</v>
      </c>
      <c r="U4111" s="6">
        <v>19.974600000000002</v>
      </c>
      <c r="V4111" s="7" t="str">
        <f>IF(M4111=[1]People!$B$5,[1]People!$A$5,IF(M4111=[1]People!$B$4,[1]People!$A$4,IF(M4111=[1]People!$B$3,[1]People!$A$3,IF(M4111=[1]People!$B$2,[1]People!$A$2,0))))</f>
        <v>Kelly Williams</v>
      </c>
      <c r="W4111" s="7" t="str">
        <f>IFERROR(INDEX([1]Returns!A$1:A$65536,MATCH(B4111,[1]Returns!B$1:B$65536,0)),"No")</f>
        <v>No</v>
      </c>
    </row>
    <row r="4112" spans="1:23" x14ac:dyDescent="0.2">
      <c r="A4112" s="1">
        <v>4111</v>
      </c>
      <c r="B4112" s="3" t="s">
        <v>7228</v>
      </c>
      <c r="C4112" s="4">
        <v>43094</v>
      </c>
      <c r="D4112" s="4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5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6">
        <v>160.97999999999999</v>
      </c>
      <c r="S4112" s="6">
        <v>1</v>
      </c>
      <c r="T4112" s="6">
        <v>0</v>
      </c>
      <c r="U4112" s="6">
        <v>20.927400000000006</v>
      </c>
      <c r="V4112" s="7" t="str">
        <f>IF(M4112=[1]People!$B$5,[1]People!$A$5,IF(M4112=[1]People!$B$4,[1]People!$A$4,IF(M4112=[1]People!$B$3,[1]People!$A$3,IF(M4112=[1]People!$B$2,[1]People!$A$2,0))))</f>
        <v>Kelly Williams</v>
      </c>
      <c r="W4112" s="7" t="str">
        <f>IFERROR(INDEX([1]Returns!A$1:A$65536,MATCH(B4112,[1]Returns!B$1:B$65536,0)),"No")</f>
        <v>No</v>
      </c>
    </row>
    <row r="4113" spans="1:23" x14ac:dyDescent="0.2">
      <c r="A4113" s="1">
        <v>4112</v>
      </c>
      <c r="B4113" s="3" t="s">
        <v>7228</v>
      </c>
      <c r="C4113" s="4">
        <v>43094</v>
      </c>
      <c r="D4113" s="4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5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6">
        <v>17.34</v>
      </c>
      <c r="S4113" s="6">
        <v>3</v>
      </c>
      <c r="T4113" s="6">
        <v>0</v>
      </c>
      <c r="U4113" s="6">
        <v>8.4966000000000008</v>
      </c>
      <c r="V4113" s="7" t="str">
        <f>IF(M4113=[1]People!$B$5,[1]People!$A$5,IF(M4113=[1]People!$B$4,[1]People!$A$4,IF(M4113=[1]People!$B$3,[1]People!$A$3,IF(M4113=[1]People!$B$2,[1]People!$A$2,0))))</f>
        <v>Kelly Williams</v>
      </c>
      <c r="W4113" s="7" t="str">
        <f>IFERROR(INDEX([1]Returns!A$1:A$65536,MATCH(B4113,[1]Returns!B$1:B$65536,0)),"No")</f>
        <v>No</v>
      </c>
    </row>
    <row r="4114" spans="1:23" x14ac:dyDescent="0.2">
      <c r="A4114" s="1">
        <v>4113</v>
      </c>
      <c r="B4114" s="3" t="s">
        <v>7228</v>
      </c>
      <c r="C4114" s="4">
        <v>43094</v>
      </c>
      <c r="D4114" s="4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5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6">
        <v>3.28</v>
      </c>
      <c r="S4114" s="6">
        <v>1</v>
      </c>
      <c r="T4114" s="6">
        <v>0</v>
      </c>
      <c r="U4114" s="6">
        <v>0.9511999999999996</v>
      </c>
      <c r="V4114" s="7" t="str">
        <f>IF(M4114=[1]People!$B$5,[1]People!$A$5,IF(M4114=[1]People!$B$4,[1]People!$A$4,IF(M4114=[1]People!$B$3,[1]People!$A$3,IF(M4114=[1]People!$B$2,[1]People!$A$2,0))))</f>
        <v>Kelly Williams</v>
      </c>
      <c r="W4114" s="7" t="str">
        <f>IFERROR(INDEX([1]Returns!A$1:A$65536,MATCH(B4114,[1]Returns!B$1:B$65536,0)),"No")</f>
        <v>No</v>
      </c>
    </row>
    <row r="4115" spans="1:23" x14ac:dyDescent="0.2">
      <c r="A4115" s="1">
        <v>4114</v>
      </c>
      <c r="B4115" s="3" t="s">
        <v>7231</v>
      </c>
      <c r="C4115" s="4">
        <v>42857</v>
      </c>
      <c r="D4115" s="4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5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6">
        <v>8.8559999999999999</v>
      </c>
      <c r="S4115" s="6">
        <v>3</v>
      </c>
      <c r="T4115" s="6">
        <v>0.2</v>
      </c>
      <c r="U4115" s="6">
        <v>2.9888999999999997</v>
      </c>
      <c r="V4115" s="7" t="str">
        <f>IF(M4115=[1]People!$B$5,[1]People!$A$5,IF(M4115=[1]People!$B$4,[1]People!$A$4,IF(M4115=[1]People!$B$3,[1]People!$A$3,IF(M4115=[1]People!$B$2,[1]People!$A$2,0))))</f>
        <v>Kelly Williams</v>
      </c>
      <c r="W4115" s="7" t="str">
        <f>IFERROR(INDEX([1]Returns!A$1:A$65536,MATCH(B4115,[1]Returns!B$1:B$65536,0)),"No")</f>
        <v>No</v>
      </c>
    </row>
    <row r="4116" spans="1:23" x14ac:dyDescent="0.2">
      <c r="A4116" s="1">
        <v>4115</v>
      </c>
      <c r="B4116" s="3" t="s">
        <v>7231</v>
      </c>
      <c r="C4116" s="4">
        <v>42857</v>
      </c>
      <c r="D4116" s="4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5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6">
        <v>158.376</v>
      </c>
      <c r="S4116" s="6">
        <v>3</v>
      </c>
      <c r="T4116" s="6">
        <v>0.2</v>
      </c>
      <c r="U4116" s="6">
        <v>13.857900000000008</v>
      </c>
      <c r="V4116" s="7" t="str">
        <f>IF(M4116=[1]People!$B$5,[1]People!$A$5,IF(M4116=[1]People!$B$4,[1]People!$A$4,IF(M4116=[1]People!$B$3,[1]People!$A$3,IF(M4116=[1]People!$B$2,[1]People!$A$2,0))))</f>
        <v>Kelly Williams</v>
      </c>
      <c r="W4116" s="7" t="str">
        <f>IFERROR(INDEX([1]Returns!A$1:A$65536,MATCH(B4116,[1]Returns!B$1:B$65536,0)),"No")</f>
        <v>No</v>
      </c>
    </row>
    <row r="4117" spans="1:23" x14ac:dyDescent="0.2">
      <c r="A4117" s="1">
        <v>4116</v>
      </c>
      <c r="B4117" s="3" t="s">
        <v>7232</v>
      </c>
      <c r="C4117" s="4">
        <v>43428</v>
      </c>
      <c r="D4117" s="4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5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6">
        <v>1219.96</v>
      </c>
      <c r="S4117" s="6">
        <v>5</v>
      </c>
      <c r="T4117" s="6">
        <v>0.2</v>
      </c>
      <c r="U4117" s="6">
        <v>381.23749999999995</v>
      </c>
      <c r="V4117" s="7" t="str">
        <f>IF(M4117=[1]People!$B$5,[1]People!$A$5,IF(M4117=[1]People!$B$4,[1]People!$A$4,IF(M4117=[1]People!$B$3,[1]People!$A$3,IF(M4117=[1]People!$B$2,[1]People!$A$2,0))))</f>
        <v>Anna Andreadi</v>
      </c>
      <c r="W4117" s="7" t="str">
        <f>IFERROR(INDEX([1]Returns!A$1:A$65536,MATCH(B4117,[1]Returns!B$1:B$65536,0)),"No")</f>
        <v>No</v>
      </c>
    </row>
    <row r="4118" spans="1:23" x14ac:dyDescent="0.2">
      <c r="A4118" s="1">
        <v>4117</v>
      </c>
      <c r="B4118" s="3" t="s">
        <v>7233</v>
      </c>
      <c r="C4118" s="4">
        <v>43063</v>
      </c>
      <c r="D4118" s="4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5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6">
        <v>3.1680000000000001</v>
      </c>
      <c r="S4118" s="6">
        <v>2</v>
      </c>
      <c r="T4118" s="6">
        <v>0.2</v>
      </c>
      <c r="U4118" s="6">
        <v>0.99</v>
      </c>
      <c r="V4118" s="7" t="str">
        <f>IF(M4118=[1]People!$B$5,[1]People!$A$5,IF(M4118=[1]People!$B$4,[1]People!$A$4,IF(M4118=[1]People!$B$3,[1]People!$A$3,IF(M4118=[1]People!$B$2,[1]People!$A$2,0))))</f>
        <v>Anna Andreadi</v>
      </c>
      <c r="W4118" s="7" t="str">
        <f>IFERROR(INDEX([1]Returns!A$1:A$65536,MATCH(B4118,[1]Returns!B$1:B$65536,0)),"No")</f>
        <v>No</v>
      </c>
    </row>
    <row r="4119" spans="1:23" x14ac:dyDescent="0.2">
      <c r="A4119" s="1">
        <v>4118</v>
      </c>
      <c r="B4119" s="3" t="s">
        <v>7233</v>
      </c>
      <c r="C4119" s="4">
        <v>43063</v>
      </c>
      <c r="D4119" s="4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5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6">
        <v>19.440000000000001</v>
      </c>
      <c r="S4119" s="6">
        <v>3</v>
      </c>
      <c r="T4119" s="6">
        <v>0</v>
      </c>
      <c r="U4119" s="6">
        <v>9.3312000000000008</v>
      </c>
      <c r="V4119" s="7" t="str">
        <f>IF(M4119=[1]People!$B$5,[1]People!$A$5,IF(M4119=[1]People!$B$4,[1]People!$A$4,IF(M4119=[1]People!$B$3,[1]People!$A$3,IF(M4119=[1]People!$B$2,[1]People!$A$2,0))))</f>
        <v>Anna Andreadi</v>
      </c>
      <c r="W4119" s="7" t="str">
        <f>IFERROR(INDEX([1]Returns!A$1:A$65536,MATCH(B4119,[1]Returns!B$1:B$65536,0)),"No")</f>
        <v>No</v>
      </c>
    </row>
    <row r="4120" spans="1:23" x14ac:dyDescent="0.2">
      <c r="A4120" s="1">
        <v>4119</v>
      </c>
      <c r="B4120" s="3" t="s">
        <v>7233</v>
      </c>
      <c r="C4120" s="4">
        <v>43063</v>
      </c>
      <c r="D4120" s="4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5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6">
        <v>454.86</v>
      </c>
      <c r="S4120" s="6">
        <v>7</v>
      </c>
      <c r="T4120" s="6">
        <v>0</v>
      </c>
      <c r="U4120" s="6">
        <v>54.583200000000019</v>
      </c>
      <c r="V4120" s="7" t="str">
        <f>IF(M4120=[1]People!$B$5,[1]People!$A$5,IF(M4120=[1]People!$B$4,[1]People!$A$4,IF(M4120=[1]People!$B$3,[1]People!$A$3,IF(M4120=[1]People!$B$2,[1]People!$A$2,0))))</f>
        <v>Anna Andreadi</v>
      </c>
      <c r="W4120" s="7" t="str">
        <f>IFERROR(INDEX([1]Returns!A$1:A$65536,MATCH(B4120,[1]Returns!B$1:B$65536,0)),"No")</f>
        <v>No</v>
      </c>
    </row>
    <row r="4121" spans="1:23" x14ac:dyDescent="0.2">
      <c r="A4121" s="1">
        <v>4120</v>
      </c>
      <c r="B4121" s="3" t="s">
        <v>7233</v>
      </c>
      <c r="C4121" s="4">
        <v>43063</v>
      </c>
      <c r="D4121" s="4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5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6">
        <v>91.391999999999996</v>
      </c>
      <c r="S4121" s="6">
        <v>8</v>
      </c>
      <c r="T4121" s="6">
        <v>0.2</v>
      </c>
      <c r="U4121" s="6">
        <v>29.702399999999997</v>
      </c>
      <c r="V4121" s="7" t="str">
        <f>IF(M4121=[1]People!$B$5,[1]People!$A$5,IF(M4121=[1]People!$B$4,[1]People!$A$4,IF(M4121=[1]People!$B$3,[1]People!$A$3,IF(M4121=[1]People!$B$2,[1]People!$A$2,0))))</f>
        <v>Anna Andreadi</v>
      </c>
      <c r="W4121" s="7" t="str">
        <f>IFERROR(INDEX([1]Returns!A$1:A$65536,MATCH(B4121,[1]Returns!B$1:B$65536,0)),"No")</f>
        <v>No</v>
      </c>
    </row>
    <row r="4122" spans="1:23" x14ac:dyDescent="0.2">
      <c r="A4122" s="1">
        <v>4121</v>
      </c>
      <c r="B4122" s="3" t="s">
        <v>7234</v>
      </c>
      <c r="C4122" s="4">
        <v>43712</v>
      </c>
      <c r="D4122" s="4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5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6">
        <v>19.040000000000003</v>
      </c>
      <c r="S4122" s="6">
        <v>4</v>
      </c>
      <c r="T4122" s="6">
        <v>0.2</v>
      </c>
      <c r="U4122" s="6">
        <v>-1.4279999999999999</v>
      </c>
      <c r="V4122" s="7" t="str">
        <f>IF(M4122=[1]People!$B$5,[1]People!$A$5,IF(M4122=[1]People!$B$4,[1]People!$A$4,IF(M4122=[1]People!$B$3,[1]People!$A$3,IF(M4122=[1]People!$B$2,[1]People!$A$2,0))))</f>
        <v>Chuck Magee</v>
      </c>
      <c r="W4122" s="7" t="str">
        <f>IFERROR(INDEX([1]Returns!A$1:A$65536,MATCH(B4122,[1]Returns!B$1:B$65536,0)),"No")</f>
        <v>No</v>
      </c>
    </row>
    <row r="4123" spans="1:23" x14ac:dyDescent="0.2">
      <c r="A4123" s="1">
        <v>4122</v>
      </c>
      <c r="B4123" s="3" t="s">
        <v>7237</v>
      </c>
      <c r="C4123" s="4">
        <v>43596</v>
      </c>
      <c r="D4123" s="4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5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6">
        <v>37.44</v>
      </c>
      <c r="S4123" s="6">
        <v>6</v>
      </c>
      <c r="T4123" s="6">
        <v>0</v>
      </c>
      <c r="U4123" s="6">
        <v>16.847999999999999</v>
      </c>
      <c r="V4123" s="7" t="str">
        <f>IF(M4123=[1]People!$B$5,[1]People!$A$5,IF(M4123=[1]People!$B$4,[1]People!$A$4,IF(M4123=[1]People!$B$3,[1]People!$A$3,IF(M4123=[1]People!$B$2,[1]People!$A$2,0))))</f>
        <v>Anna Andreadi</v>
      </c>
      <c r="W4123" s="7" t="str">
        <f>IFERROR(INDEX([1]Returns!A$1:A$65536,MATCH(B4123,[1]Returns!B$1:B$65536,0)),"No")</f>
        <v>No</v>
      </c>
    </row>
    <row r="4124" spans="1:23" x14ac:dyDescent="0.2">
      <c r="A4124" s="1">
        <v>4123</v>
      </c>
      <c r="B4124" s="3" t="s">
        <v>7237</v>
      </c>
      <c r="C4124" s="4">
        <v>43596</v>
      </c>
      <c r="D4124" s="4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5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6">
        <v>37.589999999999996</v>
      </c>
      <c r="S4124" s="6">
        <v>3</v>
      </c>
      <c r="T4124" s="6">
        <v>0</v>
      </c>
      <c r="U4124" s="6">
        <v>17.667299999999997</v>
      </c>
      <c r="V4124" s="7" t="str">
        <f>IF(M4124=[1]People!$B$5,[1]People!$A$5,IF(M4124=[1]People!$B$4,[1]People!$A$4,IF(M4124=[1]People!$B$3,[1]People!$A$3,IF(M4124=[1]People!$B$2,[1]People!$A$2,0))))</f>
        <v>Anna Andreadi</v>
      </c>
      <c r="W4124" s="7" t="str">
        <f>IFERROR(INDEX([1]Returns!A$1:A$65536,MATCH(B4124,[1]Returns!B$1:B$65536,0)),"No")</f>
        <v>No</v>
      </c>
    </row>
    <row r="4125" spans="1:23" x14ac:dyDescent="0.2">
      <c r="A4125" s="1">
        <v>4124</v>
      </c>
      <c r="B4125" s="3" t="s">
        <v>7237</v>
      </c>
      <c r="C4125" s="4">
        <v>43596</v>
      </c>
      <c r="D4125" s="4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5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6">
        <v>26.032</v>
      </c>
      <c r="S4125" s="6">
        <v>2</v>
      </c>
      <c r="T4125" s="6">
        <v>0.2</v>
      </c>
      <c r="U4125" s="6">
        <v>9.4365999999999985</v>
      </c>
      <c r="V4125" s="7" t="str">
        <f>IF(M4125=[1]People!$B$5,[1]People!$A$5,IF(M4125=[1]People!$B$4,[1]People!$A$4,IF(M4125=[1]People!$B$3,[1]People!$A$3,IF(M4125=[1]People!$B$2,[1]People!$A$2,0))))</f>
        <v>Anna Andreadi</v>
      </c>
      <c r="W4125" s="7" t="str">
        <f>IFERROR(INDEX([1]Returns!A$1:A$65536,MATCH(B4125,[1]Returns!B$1:B$65536,0)),"No")</f>
        <v>No</v>
      </c>
    </row>
    <row r="4126" spans="1:23" x14ac:dyDescent="0.2">
      <c r="A4126" s="1">
        <v>4125</v>
      </c>
      <c r="B4126" s="3" t="s">
        <v>7238</v>
      </c>
      <c r="C4126" s="4">
        <v>42501</v>
      </c>
      <c r="D4126" s="4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5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6">
        <v>35.910000000000004</v>
      </c>
      <c r="S4126" s="6">
        <v>3</v>
      </c>
      <c r="T4126" s="6">
        <v>0</v>
      </c>
      <c r="U4126" s="6">
        <v>9.6956999999999987</v>
      </c>
      <c r="V4126" s="7" t="str">
        <f>IF(M4126=[1]People!$B$5,[1]People!$A$5,IF(M4126=[1]People!$B$4,[1]People!$A$4,IF(M4126=[1]People!$B$3,[1]People!$A$3,IF(M4126=[1]People!$B$2,[1]People!$A$2,0))))</f>
        <v>Chuck Magee</v>
      </c>
      <c r="W4126" s="7" t="str">
        <f>IFERROR(INDEX([1]Returns!A$1:A$65536,MATCH(B4126,[1]Returns!B$1:B$65536,0)),"No")</f>
        <v>No</v>
      </c>
    </row>
    <row r="4127" spans="1:23" x14ac:dyDescent="0.2">
      <c r="A4127" s="1">
        <v>4126</v>
      </c>
      <c r="B4127" s="3" t="s">
        <v>7239</v>
      </c>
      <c r="C4127" s="4">
        <v>43673</v>
      </c>
      <c r="D4127" s="4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5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6">
        <v>91.032000000000011</v>
      </c>
      <c r="S4127" s="6">
        <v>3</v>
      </c>
      <c r="T4127" s="6">
        <v>0.2</v>
      </c>
      <c r="U4127" s="6">
        <v>-2.2758000000000109</v>
      </c>
      <c r="V4127" s="7" t="str">
        <f>IF(M4127=[1]People!$B$5,[1]People!$A$5,IF(M4127=[1]People!$B$4,[1]People!$A$4,IF(M4127=[1]People!$B$3,[1]People!$A$3,IF(M4127=[1]People!$B$2,[1]People!$A$2,0))))</f>
        <v>Cassandra Brandow</v>
      </c>
      <c r="W4127" s="7" t="str">
        <f>IFERROR(INDEX([1]Returns!A$1:A$65536,MATCH(B4127,[1]Returns!B$1:B$65536,0)),"No")</f>
        <v>No</v>
      </c>
    </row>
    <row r="4128" spans="1:23" x14ac:dyDescent="0.2">
      <c r="A4128" s="1">
        <v>4127</v>
      </c>
      <c r="B4128" s="3" t="s">
        <v>7240</v>
      </c>
      <c r="C4128" s="4">
        <v>43591</v>
      </c>
      <c r="D4128" s="4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5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6">
        <v>54.66</v>
      </c>
      <c r="S4128" s="6">
        <v>6</v>
      </c>
      <c r="T4128" s="6">
        <v>0</v>
      </c>
      <c r="U4128" s="6">
        <v>18.037799999999997</v>
      </c>
      <c r="V4128" s="7" t="str">
        <f>IF(M4128=[1]People!$B$5,[1]People!$A$5,IF(M4128=[1]People!$B$4,[1]People!$A$4,IF(M4128=[1]People!$B$3,[1]People!$A$3,IF(M4128=[1]People!$B$2,[1]People!$A$2,0))))</f>
        <v>Cassandra Brandow</v>
      </c>
      <c r="W4128" s="7" t="str">
        <f>IFERROR(INDEX([1]Returns!A$1:A$65536,MATCH(B4128,[1]Returns!B$1:B$65536,0)),"No")</f>
        <v>No</v>
      </c>
    </row>
    <row r="4129" spans="1:23" x14ac:dyDescent="0.2">
      <c r="A4129" s="1">
        <v>4128</v>
      </c>
      <c r="B4129" s="3" t="s">
        <v>7241</v>
      </c>
      <c r="C4129" s="4">
        <v>42632</v>
      </c>
      <c r="D4129" s="4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5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6">
        <v>67.343999999999994</v>
      </c>
      <c r="S4129" s="6">
        <v>6</v>
      </c>
      <c r="T4129" s="6">
        <v>0.2</v>
      </c>
      <c r="U4129" s="6">
        <v>7.5761999999999894</v>
      </c>
      <c r="V4129" s="7" t="str">
        <f>IF(M4129=[1]People!$B$5,[1]People!$A$5,IF(M4129=[1]People!$B$4,[1]People!$A$4,IF(M4129=[1]People!$B$3,[1]People!$A$3,IF(M4129=[1]People!$B$2,[1]People!$A$2,0))))</f>
        <v>Cassandra Brandow</v>
      </c>
      <c r="W4129" s="7" t="str">
        <f>IFERROR(INDEX([1]Returns!A$1:A$65536,MATCH(B4129,[1]Returns!B$1:B$65536,0)),"No")</f>
        <v>No</v>
      </c>
    </row>
    <row r="4130" spans="1:23" x14ac:dyDescent="0.2">
      <c r="A4130" s="1">
        <v>4129</v>
      </c>
      <c r="B4130" s="3" t="s">
        <v>7241</v>
      </c>
      <c r="C4130" s="4">
        <v>42632</v>
      </c>
      <c r="D4130" s="4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5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6">
        <v>2624.9850000000001</v>
      </c>
      <c r="S4130" s="6">
        <v>3</v>
      </c>
      <c r="T4130" s="6">
        <v>0.5</v>
      </c>
      <c r="U4130" s="6">
        <v>-944.99460000000045</v>
      </c>
      <c r="V4130" s="7" t="str">
        <f>IF(M4130=[1]People!$B$5,[1]People!$A$5,IF(M4130=[1]People!$B$4,[1]People!$A$4,IF(M4130=[1]People!$B$3,[1]People!$A$3,IF(M4130=[1]People!$B$2,[1]People!$A$2,0))))</f>
        <v>Cassandra Brandow</v>
      </c>
      <c r="W4130" s="7" t="str">
        <f>IFERROR(INDEX([1]Returns!A$1:A$65536,MATCH(B4130,[1]Returns!B$1:B$65536,0)),"No")</f>
        <v>No</v>
      </c>
    </row>
    <row r="4131" spans="1:23" x14ac:dyDescent="0.2">
      <c r="A4131" s="1">
        <v>4130</v>
      </c>
      <c r="B4131" s="3" t="s">
        <v>7244</v>
      </c>
      <c r="C4131" s="4">
        <v>42823</v>
      </c>
      <c r="D4131" s="4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5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6">
        <v>73.28</v>
      </c>
      <c r="S4131" s="6">
        <v>4</v>
      </c>
      <c r="T4131" s="6">
        <v>0</v>
      </c>
      <c r="U4131" s="6">
        <v>21.251199999999997</v>
      </c>
      <c r="V4131" s="7" t="str">
        <f>IF(M4131=[1]People!$B$5,[1]People!$A$5,IF(M4131=[1]People!$B$4,[1]People!$A$4,IF(M4131=[1]People!$B$3,[1]People!$A$3,IF(M4131=[1]People!$B$2,[1]People!$A$2,0))))</f>
        <v>Anna Andreadi</v>
      </c>
      <c r="W4131" s="7" t="str">
        <f>IFERROR(INDEX([1]Returns!A$1:A$65536,MATCH(B4131,[1]Returns!B$1:B$65536,0)),"No")</f>
        <v>No</v>
      </c>
    </row>
    <row r="4132" spans="1:23" x14ac:dyDescent="0.2">
      <c r="A4132" s="1">
        <v>4131</v>
      </c>
      <c r="B4132" s="3" t="s">
        <v>7245</v>
      </c>
      <c r="C4132" s="4">
        <v>42692</v>
      </c>
      <c r="D4132" s="4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5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6">
        <v>14.479999999999997</v>
      </c>
      <c r="S4132" s="6">
        <v>5</v>
      </c>
      <c r="T4132" s="6">
        <v>0.8</v>
      </c>
      <c r="U4132" s="6">
        <v>-23.89200000000001</v>
      </c>
      <c r="V4132" s="7" t="str">
        <f>IF(M4132=[1]People!$B$5,[1]People!$A$5,IF(M4132=[1]People!$B$4,[1]People!$A$4,IF(M4132=[1]People!$B$3,[1]People!$A$3,IF(M4132=[1]People!$B$2,[1]People!$A$2,0))))</f>
        <v>Kelly Williams</v>
      </c>
      <c r="W4132" s="7" t="str">
        <f>IFERROR(INDEX([1]Returns!A$1:A$65536,MATCH(B4132,[1]Returns!B$1:B$65536,0)),"No")</f>
        <v>No</v>
      </c>
    </row>
    <row r="4133" spans="1:23" x14ac:dyDescent="0.2">
      <c r="A4133" s="1">
        <v>4132</v>
      </c>
      <c r="B4133" s="3" t="s">
        <v>7246</v>
      </c>
      <c r="C4133" s="4">
        <v>42918</v>
      </c>
      <c r="D4133" s="4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5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6">
        <v>11.952000000000002</v>
      </c>
      <c r="S4133" s="6">
        <v>3</v>
      </c>
      <c r="T4133" s="6">
        <v>0.2</v>
      </c>
      <c r="U4133" s="6">
        <v>4.0338000000000003</v>
      </c>
      <c r="V4133" s="7" t="str">
        <f>IF(M4133=[1]People!$B$5,[1]People!$A$5,IF(M4133=[1]People!$B$4,[1]People!$A$4,IF(M4133=[1]People!$B$3,[1]People!$A$3,IF(M4133=[1]People!$B$2,[1]People!$A$2,0))))</f>
        <v>Cassandra Brandow</v>
      </c>
      <c r="W4133" s="7" t="str">
        <f>IFERROR(INDEX([1]Returns!A$1:A$65536,MATCH(B4133,[1]Returns!B$1:B$65536,0)),"No")</f>
        <v>No</v>
      </c>
    </row>
    <row r="4134" spans="1:23" x14ac:dyDescent="0.2">
      <c r="A4134" s="1">
        <v>4133</v>
      </c>
      <c r="B4134" s="3" t="s">
        <v>7246</v>
      </c>
      <c r="C4134" s="4">
        <v>42918</v>
      </c>
      <c r="D4134" s="4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5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6">
        <v>15.552000000000003</v>
      </c>
      <c r="S4134" s="6">
        <v>3</v>
      </c>
      <c r="T4134" s="6">
        <v>0.2</v>
      </c>
      <c r="U4134" s="6">
        <v>5.6375999999999999</v>
      </c>
      <c r="V4134" s="7" t="str">
        <f>IF(M4134=[1]People!$B$5,[1]People!$A$5,IF(M4134=[1]People!$B$4,[1]People!$A$4,IF(M4134=[1]People!$B$3,[1]People!$A$3,IF(M4134=[1]People!$B$2,[1]People!$A$2,0))))</f>
        <v>Cassandra Brandow</v>
      </c>
      <c r="W4134" s="7" t="str">
        <f>IFERROR(INDEX([1]Returns!A$1:A$65536,MATCH(B4134,[1]Returns!B$1:B$65536,0)),"No")</f>
        <v>No</v>
      </c>
    </row>
    <row r="4135" spans="1:23" x14ac:dyDescent="0.2">
      <c r="A4135" s="1">
        <v>4134</v>
      </c>
      <c r="B4135" s="3" t="s">
        <v>7248</v>
      </c>
      <c r="C4135" s="4">
        <v>42621</v>
      </c>
      <c r="D4135" s="4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5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6">
        <v>45</v>
      </c>
      <c r="S4135" s="6">
        <v>9</v>
      </c>
      <c r="T4135" s="6">
        <v>0</v>
      </c>
      <c r="U4135" s="6">
        <v>21.599999999999998</v>
      </c>
      <c r="V4135" s="7" t="str">
        <f>IF(M4135=[1]People!$B$5,[1]People!$A$5,IF(M4135=[1]People!$B$4,[1]People!$A$4,IF(M4135=[1]People!$B$3,[1]People!$A$3,IF(M4135=[1]People!$B$2,[1]People!$A$2,0))))</f>
        <v>Cassandra Brandow</v>
      </c>
      <c r="W4135" s="7" t="str">
        <f>IFERROR(INDEX([1]Returns!A$1:A$65536,MATCH(B4135,[1]Returns!B$1:B$65536,0)),"No")</f>
        <v>No</v>
      </c>
    </row>
    <row r="4136" spans="1:23" x14ac:dyDescent="0.2">
      <c r="A4136" s="1">
        <v>4135</v>
      </c>
      <c r="B4136" s="3" t="s">
        <v>7248</v>
      </c>
      <c r="C4136" s="4">
        <v>42621</v>
      </c>
      <c r="D4136" s="4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5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6">
        <v>209.96999999999997</v>
      </c>
      <c r="S4136" s="6">
        <v>3</v>
      </c>
      <c r="T4136" s="6">
        <v>0</v>
      </c>
      <c r="U4136" s="6">
        <v>90.287100000000009</v>
      </c>
      <c r="V4136" s="7" t="str">
        <f>IF(M4136=[1]People!$B$5,[1]People!$A$5,IF(M4136=[1]People!$B$4,[1]People!$A$4,IF(M4136=[1]People!$B$3,[1]People!$A$3,IF(M4136=[1]People!$B$2,[1]People!$A$2,0))))</f>
        <v>Cassandra Brandow</v>
      </c>
      <c r="W4136" s="7" t="str">
        <f>IFERROR(INDEX([1]Returns!A$1:A$65536,MATCH(B4136,[1]Returns!B$1:B$65536,0)),"No")</f>
        <v>No</v>
      </c>
    </row>
    <row r="4137" spans="1:23" x14ac:dyDescent="0.2">
      <c r="A4137" s="1">
        <v>4136</v>
      </c>
      <c r="B4137" s="3" t="s">
        <v>7249</v>
      </c>
      <c r="C4137" s="4">
        <v>43740</v>
      </c>
      <c r="D4137" s="4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5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6">
        <v>112.12000000000002</v>
      </c>
      <c r="S4137" s="6">
        <v>5</v>
      </c>
      <c r="T4137" s="6">
        <v>0.2</v>
      </c>
      <c r="U4137" s="6">
        <v>42.045000000000002</v>
      </c>
      <c r="V4137" s="7" t="str">
        <f>IF(M4137=[1]People!$B$5,[1]People!$A$5,IF(M4137=[1]People!$B$4,[1]People!$A$4,IF(M4137=[1]People!$B$3,[1]People!$A$3,IF(M4137=[1]People!$B$2,[1]People!$A$2,0))))</f>
        <v>Anna Andreadi</v>
      </c>
      <c r="W4137" s="7" t="str">
        <f>IFERROR(INDEX([1]Returns!A$1:A$65536,MATCH(B4137,[1]Returns!B$1:B$65536,0)),"No")</f>
        <v>No</v>
      </c>
    </row>
    <row r="4138" spans="1:23" x14ac:dyDescent="0.2">
      <c r="A4138" s="1">
        <v>4137</v>
      </c>
      <c r="B4138" s="3" t="s">
        <v>7249</v>
      </c>
      <c r="C4138" s="4">
        <v>43740</v>
      </c>
      <c r="D4138" s="4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5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6">
        <v>1575.14</v>
      </c>
      <c r="S4138" s="6">
        <v>7</v>
      </c>
      <c r="T4138" s="6">
        <v>0</v>
      </c>
      <c r="U4138" s="6">
        <v>204.76820000000001</v>
      </c>
      <c r="V4138" s="7" t="str">
        <f>IF(M4138=[1]People!$B$5,[1]People!$A$5,IF(M4138=[1]People!$B$4,[1]People!$A$4,IF(M4138=[1]People!$B$3,[1]People!$A$3,IF(M4138=[1]People!$B$2,[1]People!$A$2,0))))</f>
        <v>Anna Andreadi</v>
      </c>
      <c r="W4138" s="7" t="str">
        <f>IFERROR(INDEX([1]Returns!A$1:A$65536,MATCH(B4138,[1]Returns!B$1:B$65536,0)),"No")</f>
        <v>No</v>
      </c>
    </row>
    <row r="4139" spans="1:23" x14ac:dyDescent="0.2">
      <c r="A4139" s="1">
        <v>4138</v>
      </c>
      <c r="B4139" s="3" t="s">
        <v>7250</v>
      </c>
      <c r="C4139" s="4">
        <v>43788</v>
      </c>
      <c r="D4139" s="4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5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6">
        <v>25.060000000000002</v>
      </c>
      <c r="S4139" s="6">
        <v>7</v>
      </c>
      <c r="T4139" s="6">
        <v>0</v>
      </c>
      <c r="U4139" s="6">
        <v>12.530000000000001</v>
      </c>
      <c r="V4139" s="7" t="str">
        <f>IF(M4139=[1]People!$B$5,[1]People!$A$5,IF(M4139=[1]People!$B$4,[1]People!$A$4,IF(M4139=[1]People!$B$3,[1]People!$A$3,IF(M4139=[1]People!$B$2,[1]People!$A$2,0))))</f>
        <v>Cassandra Brandow</v>
      </c>
      <c r="W4139" s="7" t="str">
        <f>IFERROR(INDEX([1]Returns!A$1:A$65536,MATCH(B4139,[1]Returns!B$1:B$65536,0)),"No")</f>
        <v>No</v>
      </c>
    </row>
    <row r="4140" spans="1:23" x14ac:dyDescent="0.2">
      <c r="A4140" s="1">
        <v>4139</v>
      </c>
      <c r="B4140" s="3" t="s">
        <v>7251</v>
      </c>
      <c r="C4140" s="4">
        <v>43464</v>
      </c>
      <c r="D4140" s="4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5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6">
        <v>6.9239999999999977</v>
      </c>
      <c r="S4140" s="6">
        <v>6</v>
      </c>
      <c r="T4140" s="6">
        <v>0.8</v>
      </c>
      <c r="U4140" s="6">
        <v>-10.385999999999999</v>
      </c>
      <c r="V4140" s="7" t="str">
        <f>IF(M4140=[1]People!$B$5,[1]People!$A$5,IF(M4140=[1]People!$B$4,[1]People!$A$4,IF(M4140=[1]People!$B$3,[1]People!$A$3,IF(M4140=[1]People!$B$2,[1]People!$A$2,0))))</f>
        <v>Kelly Williams</v>
      </c>
      <c r="W4140" s="7" t="str">
        <f>IFERROR(INDEX([1]Returns!A$1:A$65536,MATCH(B4140,[1]Returns!B$1:B$65536,0)),"No")</f>
        <v>No</v>
      </c>
    </row>
    <row r="4141" spans="1:23" x14ac:dyDescent="0.2">
      <c r="A4141" s="1">
        <v>4140</v>
      </c>
      <c r="B4141" s="3" t="s">
        <v>7253</v>
      </c>
      <c r="C4141" s="4">
        <v>43800</v>
      </c>
      <c r="D4141" s="4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5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6">
        <v>37.392000000000003</v>
      </c>
      <c r="S4141" s="6">
        <v>3</v>
      </c>
      <c r="T4141" s="6">
        <v>0.2</v>
      </c>
      <c r="U4141" s="6">
        <v>2.336999999999998</v>
      </c>
      <c r="V4141" s="7" t="str">
        <f>IF(M4141=[1]People!$B$5,[1]People!$A$5,IF(M4141=[1]People!$B$4,[1]People!$A$4,IF(M4141=[1]People!$B$3,[1]People!$A$3,IF(M4141=[1]People!$B$2,[1]People!$A$2,0))))</f>
        <v>Chuck Magee</v>
      </c>
      <c r="W4141" s="7" t="str">
        <f>IFERROR(INDEX([1]Returns!A$1:A$65536,MATCH(B4141,[1]Returns!B$1:B$65536,0)),"No")</f>
        <v>No</v>
      </c>
    </row>
    <row r="4142" spans="1:23" x14ac:dyDescent="0.2">
      <c r="A4142" s="1">
        <v>4141</v>
      </c>
      <c r="B4142" s="3" t="s">
        <v>7253</v>
      </c>
      <c r="C4142" s="4">
        <v>43800</v>
      </c>
      <c r="D4142" s="4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5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6">
        <v>79.12</v>
      </c>
      <c r="S4142" s="6">
        <v>5</v>
      </c>
      <c r="T4142" s="6">
        <v>0.2</v>
      </c>
      <c r="U4142" s="6">
        <v>13.845999999999997</v>
      </c>
      <c r="V4142" s="7" t="str">
        <f>IF(M4142=[1]People!$B$5,[1]People!$A$5,IF(M4142=[1]People!$B$4,[1]People!$A$4,IF(M4142=[1]People!$B$3,[1]People!$A$3,IF(M4142=[1]People!$B$2,[1]People!$A$2,0))))</f>
        <v>Chuck Magee</v>
      </c>
      <c r="W4142" s="7" t="str">
        <f>IFERROR(INDEX([1]Returns!A$1:A$65536,MATCH(B4142,[1]Returns!B$1:B$65536,0)),"No")</f>
        <v>No</v>
      </c>
    </row>
    <row r="4143" spans="1:23" x14ac:dyDescent="0.2">
      <c r="A4143" s="1">
        <v>4142</v>
      </c>
      <c r="B4143" s="3" t="s">
        <v>7254</v>
      </c>
      <c r="C4143" s="4">
        <v>43264</v>
      </c>
      <c r="D4143" s="4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5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6">
        <v>18.899999999999999</v>
      </c>
      <c r="S4143" s="6">
        <v>3</v>
      </c>
      <c r="T4143" s="6">
        <v>0</v>
      </c>
      <c r="U4143" s="6">
        <v>8.6939999999999991</v>
      </c>
      <c r="V4143" s="7" t="str">
        <f>IF(M4143=[1]People!$B$5,[1]People!$A$5,IF(M4143=[1]People!$B$4,[1]People!$A$4,IF(M4143=[1]People!$B$3,[1]People!$A$3,IF(M4143=[1]People!$B$2,[1]People!$A$2,0))))</f>
        <v>Kelly Williams</v>
      </c>
      <c r="W4143" s="7" t="str">
        <f>IFERROR(INDEX([1]Returns!A$1:A$65536,MATCH(B4143,[1]Returns!B$1:B$65536,0)),"No")</f>
        <v>No</v>
      </c>
    </row>
    <row r="4144" spans="1:23" x14ac:dyDescent="0.2">
      <c r="A4144" s="1">
        <v>4143</v>
      </c>
      <c r="B4144" s="3" t="s">
        <v>7256</v>
      </c>
      <c r="C4144" s="4">
        <v>42509</v>
      </c>
      <c r="D4144" s="4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5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6">
        <v>57.42</v>
      </c>
      <c r="S4144" s="6">
        <v>9</v>
      </c>
      <c r="T4144" s="6">
        <v>0</v>
      </c>
      <c r="U4144" s="6">
        <v>26.413199999999996</v>
      </c>
      <c r="V4144" s="7" t="str">
        <f>IF(M4144=[1]People!$B$5,[1]People!$A$5,IF(M4144=[1]People!$B$4,[1]People!$A$4,IF(M4144=[1]People!$B$3,[1]People!$A$3,IF(M4144=[1]People!$B$2,[1]People!$A$2,0))))</f>
        <v>Kelly Williams</v>
      </c>
      <c r="W4144" s="7" t="str">
        <f>IFERROR(INDEX([1]Returns!A$1:A$65536,MATCH(B4144,[1]Returns!B$1:B$65536,0)),"No")</f>
        <v>No</v>
      </c>
    </row>
    <row r="4145" spans="1:23" x14ac:dyDescent="0.2">
      <c r="A4145" s="1">
        <v>4144</v>
      </c>
      <c r="B4145" s="3" t="s">
        <v>7257</v>
      </c>
      <c r="C4145" s="4">
        <v>43495</v>
      </c>
      <c r="D4145" s="4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5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6">
        <v>12.74</v>
      </c>
      <c r="S4145" s="6">
        <v>7</v>
      </c>
      <c r="T4145" s="6">
        <v>0</v>
      </c>
      <c r="U4145" s="6">
        <v>5.7329999999999997</v>
      </c>
      <c r="V4145" s="7" t="str">
        <f>IF(M4145=[1]People!$B$5,[1]People!$A$5,IF(M4145=[1]People!$B$4,[1]People!$A$4,IF(M4145=[1]People!$B$3,[1]People!$A$3,IF(M4145=[1]People!$B$2,[1]People!$A$2,0))))</f>
        <v>Anna Andreadi</v>
      </c>
      <c r="W4145" s="7" t="str">
        <f>IFERROR(INDEX([1]Returns!A$1:A$65536,MATCH(B4145,[1]Returns!B$1:B$65536,0)),"No")</f>
        <v>Yes</v>
      </c>
    </row>
    <row r="4146" spans="1:23" x14ac:dyDescent="0.2">
      <c r="A4146" s="1">
        <v>4145</v>
      </c>
      <c r="B4146" s="3" t="s">
        <v>7257</v>
      </c>
      <c r="C4146" s="4">
        <v>43495</v>
      </c>
      <c r="D4146" s="4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5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6">
        <v>8.82</v>
      </c>
      <c r="S4146" s="6">
        <v>3</v>
      </c>
      <c r="T4146" s="6">
        <v>0</v>
      </c>
      <c r="U4146" s="6">
        <v>2.3814000000000002</v>
      </c>
      <c r="V4146" s="7" t="str">
        <f>IF(M4146=[1]People!$B$5,[1]People!$A$5,IF(M4146=[1]People!$B$4,[1]People!$A$4,IF(M4146=[1]People!$B$3,[1]People!$A$3,IF(M4146=[1]People!$B$2,[1]People!$A$2,0))))</f>
        <v>Anna Andreadi</v>
      </c>
      <c r="W4146" s="7" t="str">
        <f>IFERROR(INDEX([1]Returns!A$1:A$65536,MATCH(B4146,[1]Returns!B$1:B$65536,0)),"No")</f>
        <v>Yes</v>
      </c>
    </row>
    <row r="4147" spans="1:23" x14ac:dyDescent="0.2">
      <c r="A4147" s="1">
        <v>4146</v>
      </c>
      <c r="B4147" s="3" t="s">
        <v>7257</v>
      </c>
      <c r="C4147" s="4">
        <v>43495</v>
      </c>
      <c r="D4147" s="4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5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6">
        <v>120.78399999999999</v>
      </c>
      <c r="S4147" s="6">
        <v>1</v>
      </c>
      <c r="T4147" s="6">
        <v>0.2</v>
      </c>
      <c r="U4147" s="6">
        <v>-13.588200000000001</v>
      </c>
      <c r="V4147" s="7" t="str">
        <f>IF(M4147=[1]People!$B$5,[1]People!$A$5,IF(M4147=[1]People!$B$4,[1]People!$A$4,IF(M4147=[1]People!$B$3,[1]People!$A$3,IF(M4147=[1]People!$B$2,[1]People!$A$2,0))))</f>
        <v>Anna Andreadi</v>
      </c>
      <c r="W4147" s="7" t="str">
        <f>IFERROR(INDEX([1]Returns!A$1:A$65536,MATCH(B4147,[1]Returns!B$1:B$65536,0)),"No")</f>
        <v>Yes</v>
      </c>
    </row>
    <row r="4148" spans="1:23" x14ac:dyDescent="0.2">
      <c r="A4148" s="1">
        <v>4147</v>
      </c>
      <c r="B4148" s="3" t="s">
        <v>7260</v>
      </c>
      <c r="C4148" s="4">
        <v>43067</v>
      </c>
      <c r="D4148" s="4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5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6">
        <v>322.59000000000003</v>
      </c>
      <c r="S4148" s="6">
        <v>3</v>
      </c>
      <c r="T4148" s="6">
        <v>0</v>
      </c>
      <c r="U4148" s="6">
        <v>64.518000000000001</v>
      </c>
      <c r="V4148" s="7" t="str">
        <f>IF(M4148=[1]People!$B$5,[1]People!$A$5,IF(M4148=[1]People!$B$4,[1]People!$A$4,IF(M4148=[1]People!$B$3,[1]People!$A$3,IF(M4148=[1]People!$B$2,[1]People!$A$2,0))))</f>
        <v>Chuck Magee</v>
      </c>
      <c r="W4148" s="7" t="str">
        <f>IFERROR(INDEX([1]Returns!A$1:A$65536,MATCH(B4148,[1]Returns!B$1:B$65536,0)),"No")</f>
        <v>No</v>
      </c>
    </row>
    <row r="4149" spans="1:23" x14ac:dyDescent="0.2">
      <c r="A4149" s="1">
        <v>4148</v>
      </c>
      <c r="B4149" s="3" t="s">
        <v>7261</v>
      </c>
      <c r="C4149" s="4">
        <v>43761</v>
      </c>
      <c r="D4149" s="4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5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6">
        <v>9.7619999999999969</v>
      </c>
      <c r="S4149" s="6">
        <v>3</v>
      </c>
      <c r="T4149" s="6">
        <v>0.8</v>
      </c>
      <c r="U4149" s="6">
        <v>-15.131100000000004</v>
      </c>
      <c r="V4149" s="7" t="str">
        <f>IF(M4149=[1]People!$B$5,[1]People!$A$5,IF(M4149=[1]People!$B$4,[1]People!$A$4,IF(M4149=[1]People!$B$3,[1]People!$A$3,IF(M4149=[1]People!$B$2,[1]People!$A$2,0))))</f>
        <v>Kelly Williams</v>
      </c>
      <c r="W4149" s="7" t="str">
        <f>IFERROR(INDEX([1]Returns!A$1:A$65536,MATCH(B4149,[1]Returns!B$1:B$65536,0)),"No")</f>
        <v>No</v>
      </c>
    </row>
    <row r="4150" spans="1:23" x14ac:dyDescent="0.2">
      <c r="A4150" s="1">
        <v>4149</v>
      </c>
      <c r="B4150" s="3" t="s">
        <v>7261</v>
      </c>
      <c r="C4150" s="4">
        <v>43761</v>
      </c>
      <c r="D4150" s="4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5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6">
        <v>13.719999999999999</v>
      </c>
      <c r="S4150" s="6">
        <v>1</v>
      </c>
      <c r="T4150" s="6">
        <v>0.2</v>
      </c>
      <c r="U4150" s="6">
        <v>1.2004999999999999</v>
      </c>
      <c r="V4150" s="7" t="str">
        <f>IF(M4150=[1]People!$B$5,[1]People!$A$5,IF(M4150=[1]People!$B$4,[1]People!$A$4,IF(M4150=[1]People!$B$3,[1]People!$A$3,IF(M4150=[1]People!$B$2,[1]People!$A$2,0))))</f>
        <v>Kelly Williams</v>
      </c>
      <c r="W4150" s="7" t="str">
        <f>IFERROR(INDEX([1]Returns!A$1:A$65536,MATCH(B4150,[1]Returns!B$1:B$65536,0)),"No")</f>
        <v>No</v>
      </c>
    </row>
    <row r="4151" spans="1:23" x14ac:dyDescent="0.2">
      <c r="A4151" s="1">
        <v>4150</v>
      </c>
      <c r="B4151" s="3" t="s">
        <v>7261</v>
      </c>
      <c r="C4151" s="4">
        <v>43761</v>
      </c>
      <c r="D4151" s="4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5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6">
        <v>55.2</v>
      </c>
      <c r="S4151" s="6">
        <v>1</v>
      </c>
      <c r="T4151" s="6">
        <v>0.2</v>
      </c>
      <c r="U4151" s="6">
        <v>-2.0700000000000038</v>
      </c>
      <c r="V4151" s="7" t="str">
        <f>IF(M4151=[1]People!$B$5,[1]People!$A$5,IF(M4151=[1]People!$B$4,[1]People!$A$4,IF(M4151=[1]People!$B$3,[1]People!$A$3,IF(M4151=[1]People!$B$2,[1]People!$A$2,0))))</f>
        <v>Kelly Williams</v>
      </c>
      <c r="W4151" s="7" t="str">
        <f>IFERROR(INDEX([1]Returns!A$1:A$65536,MATCH(B4151,[1]Returns!B$1:B$65536,0)),"No")</f>
        <v>No</v>
      </c>
    </row>
    <row r="4152" spans="1:23" x14ac:dyDescent="0.2">
      <c r="A4152" s="1">
        <v>4151</v>
      </c>
      <c r="B4152" s="3" t="s">
        <v>7261</v>
      </c>
      <c r="C4152" s="4">
        <v>43761</v>
      </c>
      <c r="D4152" s="4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5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6">
        <v>259.13600000000002</v>
      </c>
      <c r="S4152" s="6">
        <v>4</v>
      </c>
      <c r="T4152" s="6">
        <v>0.2</v>
      </c>
      <c r="U4152" s="6">
        <v>-58.305599999999984</v>
      </c>
      <c r="V4152" s="7" t="str">
        <f>IF(M4152=[1]People!$B$5,[1]People!$A$5,IF(M4152=[1]People!$B$4,[1]People!$A$4,IF(M4152=[1]People!$B$3,[1]People!$A$3,IF(M4152=[1]People!$B$2,[1]People!$A$2,0))))</f>
        <v>Kelly Williams</v>
      </c>
      <c r="W4152" s="7" t="str">
        <f>IFERROR(INDEX([1]Returns!A$1:A$65536,MATCH(B4152,[1]Returns!B$1:B$65536,0)),"No")</f>
        <v>No</v>
      </c>
    </row>
    <row r="4153" spans="1:23" x14ac:dyDescent="0.2">
      <c r="A4153" s="1">
        <v>4152</v>
      </c>
      <c r="B4153" s="3" t="s">
        <v>7262</v>
      </c>
      <c r="C4153" s="4">
        <v>43715</v>
      </c>
      <c r="D4153" s="4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5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6">
        <v>29.24</v>
      </c>
      <c r="S4153" s="6">
        <v>5</v>
      </c>
      <c r="T4153" s="6">
        <v>0.2</v>
      </c>
      <c r="U4153" s="6">
        <v>9.8685000000000009</v>
      </c>
      <c r="V4153" s="7" t="str">
        <f>IF(M4153=[1]People!$B$5,[1]People!$A$5,IF(M4153=[1]People!$B$4,[1]People!$A$4,IF(M4153=[1]People!$B$3,[1]People!$A$3,IF(M4153=[1]People!$B$2,[1]People!$A$2,0))))</f>
        <v>Chuck Magee</v>
      </c>
      <c r="W4153" s="7" t="str">
        <f>IFERROR(INDEX([1]Returns!A$1:A$65536,MATCH(B4153,[1]Returns!B$1:B$65536,0)),"No")</f>
        <v>No</v>
      </c>
    </row>
    <row r="4154" spans="1:23" x14ac:dyDescent="0.2">
      <c r="A4154" s="1">
        <v>4153</v>
      </c>
      <c r="B4154" s="3" t="s">
        <v>7262</v>
      </c>
      <c r="C4154" s="4">
        <v>43715</v>
      </c>
      <c r="D4154" s="4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5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6">
        <v>15.552000000000003</v>
      </c>
      <c r="S4154" s="6">
        <v>3</v>
      </c>
      <c r="T4154" s="6">
        <v>0.2</v>
      </c>
      <c r="U4154" s="6">
        <v>5.4432</v>
      </c>
      <c r="V4154" s="7" t="str">
        <f>IF(M4154=[1]People!$B$5,[1]People!$A$5,IF(M4154=[1]People!$B$4,[1]People!$A$4,IF(M4154=[1]People!$B$3,[1]People!$A$3,IF(M4154=[1]People!$B$2,[1]People!$A$2,0))))</f>
        <v>Chuck Magee</v>
      </c>
      <c r="W4154" s="7" t="str">
        <f>IFERROR(INDEX([1]Returns!A$1:A$65536,MATCH(B4154,[1]Returns!B$1:B$65536,0)),"No")</f>
        <v>No</v>
      </c>
    </row>
    <row r="4155" spans="1:23" x14ac:dyDescent="0.2">
      <c r="A4155" s="1">
        <v>4154</v>
      </c>
      <c r="B4155" s="3" t="s">
        <v>7262</v>
      </c>
      <c r="C4155" s="4">
        <v>43715</v>
      </c>
      <c r="D4155" s="4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5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6">
        <v>4.8960000000000008</v>
      </c>
      <c r="S4155" s="6">
        <v>3</v>
      </c>
      <c r="T4155" s="6">
        <v>0.2</v>
      </c>
      <c r="U4155" s="6">
        <v>1.6523999999999992</v>
      </c>
      <c r="V4155" s="7" t="str">
        <f>IF(M4155=[1]People!$B$5,[1]People!$A$5,IF(M4155=[1]People!$B$4,[1]People!$A$4,IF(M4155=[1]People!$B$3,[1]People!$A$3,IF(M4155=[1]People!$B$2,[1]People!$A$2,0))))</f>
        <v>Chuck Magee</v>
      </c>
      <c r="W4155" s="7" t="str">
        <f>IFERROR(INDEX([1]Returns!A$1:A$65536,MATCH(B4155,[1]Returns!B$1:B$65536,0)),"No")</f>
        <v>No</v>
      </c>
    </row>
    <row r="4156" spans="1:23" x14ac:dyDescent="0.2">
      <c r="A4156" s="1">
        <v>4155</v>
      </c>
      <c r="B4156" s="3" t="s">
        <v>7263</v>
      </c>
      <c r="C4156" s="4">
        <v>43463</v>
      </c>
      <c r="D4156" s="4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5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6">
        <v>38.088000000000001</v>
      </c>
      <c r="S4156" s="6">
        <v>4</v>
      </c>
      <c r="T4156" s="6">
        <v>0.7</v>
      </c>
      <c r="U4156" s="6">
        <v>-27.93119999999999</v>
      </c>
      <c r="V4156" s="7" t="str">
        <f>IF(M4156=[1]People!$B$5,[1]People!$A$5,IF(M4156=[1]People!$B$4,[1]People!$A$4,IF(M4156=[1]People!$B$3,[1]People!$A$3,IF(M4156=[1]People!$B$2,[1]People!$A$2,0))))</f>
        <v>Cassandra Brandow</v>
      </c>
      <c r="W4156" s="7" t="str">
        <f>IFERROR(INDEX([1]Returns!A$1:A$65536,MATCH(B4156,[1]Returns!B$1:B$65536,0)),"No")</f>
        <v>No</v>
      </c>
    </row>
    <row r="4157" spans="1:23" x14ac:dyDescent="0.2">
      <c r="A4157" s="1">
        <v>4156</v>
      </c>
      <c r="B4157" s="3" t="s">
        <v>7263</v>
      </c>
      <c r="C4157" s="4">
        <v>43463</v>
      </c>
      <c r="D4157" s="4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5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6">
        <v>2.8080000000000007</v>
      </c>
      <c r="S4157" s="6">
        <v>3</v>
      </c>
      <c r="T4157" s="6">
        <v>0.7</v>
      </c>
      <c r="U4157" s="6">
        <v>-1.9656000000000002</v>
      </c>
      <c r="V4157" s="7" t="str">
        <f>IF(M4157=[1]People!$B$5,[1]People!$A$5,IF(M4157=[1]People!$B$4,[1]People!$A$4,IF(M4157=[1]People!$B$3,[1]People!$A$3,IF(M4157=[1]People!$B$2,[1]People!$A$2,0))))</f>
        <v>Cassandra Brandow</v>
      </c>
      <c r="W4157" s="7" t="str">
        <f>IFERROR(INDEX([1]Returns!A$1:A$65536,MATCH(B4157,[1]Returns!B$1:B$65536,0)),"No")</f>
        <v>No</v>
      </c>
    </row>
    <row r="4158" spans="1:23" x14ac:dyDescent="0.2">
      <c r="A4158" s="1">
        <v>4157</v>
      </c>
      <c r="B4158" s="3" t="s">
        <v>7264</v>
      </c>
      <c r="C4158" s="4">
        <v>43074</v>
      </c>
      <c r="D4158" s="4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5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6">
        <v>47.984000000000002</v>
      </c>
      <c r="S4158" s="6">
        <v>2</v>
      </c>
      <c r="T4158" s="6">
        <v>0.2</v>
      </c>
      <c r="U4158" s="6">
        <v>0.59979999999999656</v>
      </c>
      <c r="V4158" s="7" t="str">
        <f>IF(M4158=[1]People!$B$5,[1]People!$A$5,IF(M4158=[1]People!$B$4,[1]People!$A$4,IF(M4158=[1]People!$B$3,[1]People!$A$3,IF(M4158=[1]People!$B$2,[1]People!$A$2,0))))</f>
        <v>Chuck Magee</v>
      </c>
      <c r="W4158" s="7" t="str">
        <f>IFERROR(INDEX([1]Returns!A$1:A$65536,MATCH(B4158,[1]Returns!B$1:B$65536,0)),"No")</f>
        <v>No</v>
      </c>
    </row>
    <row r="4159" spans="1:23" x14ac:dyDescent="0.2">
      <c r="A4159" s="1">
        <v>4158</v>
      </c>
      <c r="B4159" s="3" t="s">
        <v>7264</v>
      </c>
      <c r="C4159" s="4">
        <v>43074</v>
      </c>
      <c r="D4159" s="4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5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6">
        <v>26.064000000000007</v>
      </c>
      <c r="S4159" s="6">
        <v>6</v>
      </c>
      <c r="T4159" s="6">
        <v>0.7</v>
      </c>
      <c r="U4159" s="6">
        <v>-19.982399999999991</v>
      </c>
      <c r="V4159" s="7" t="str">
        <f>IF(M4159=[1]People!$B$5,[1]People!$A$5,IF(M4159=[1]People!$B$4,[1]People!$A$4,IF(M4159=[1]People!$B$3,[1]People!$A$3,IF(M4159=[1]People!$B$2,[1]People!$A$2,0))))</f>
        <v>Chuck Magee</v>
      </c>
      <c r="W4159" s="7" t="str">
        <f>IFERROR(INDEX([1]Returns!A$1:A$65536,MATCH(B4159,[1]Returns!B$1:B$65536,0)),"No")</f>
        <v>No</v>
      </c>
    </row>
    <row r="4160" spans="1:23" x14ac:dyDescent="0.2">
      <c r="A4160" s="1">
        <v>4159</v>
      </c>
      <c r="B4160" s="3" t="s">
        <v>7265</v>
      </c>
      <c r="C4160" s="4">
        <v>42675</v>
      </c>
      <c r="D4160" s="4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5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6">
        <v>15.696000000000002</v>
      </c>
      <c r="S4160" s="6">
        <v>3</v>
      </c>
      <c r="T4160" s="6">
        <v>0.2</v>
      </c>
      <c r="U4160" s="6">
        <v>5.1011999999999995</v>
      </c>
      <c r="V4160" s="7" t="str">
        <f>IF(M4160=[1]People!$B$5,[1]People!$A$5,IF(M4160=[1]People!$B$4,[1]People!$A$4,IF(M4160=[1]People!$B$3,[1]People!$A$3,IF(M4160=[1]People!$B$2,[1]People!$A$2,0))))</f>
        <v>Kelly Williams</v>
      </c>
      <c r="W4160" s="7" t="str">
        <f>IFERROR(INDEX([1]Returns!A$1:A$65536,MATCH(B4160,[1]Returns!B$1:B$65536,0)),"No")</f>
        <v>No</v>
      </c>
    </row>
    <row r="4161" spans="1:23" x14ac:dyDescent="0.2">
      <c r="A4161" s="1">
        <v>4160</v>
      </c>
      <c r="B4161" s="3" t="s">
        <v>7266</v>
      </c>
      <c r="C4161" s="4">
        <v>43206</v>
      </c>
      <c r="D4161" s="4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5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6">
        <v>12.84</v>
      </c>
      <c r="S4161" s="6">
        <v>3</v>
      </c>
      <c r="T4161" s="6">
        <v>0</v>
      </c>
      <c r="U4161" s="6">
        <v>3.7235999999999989</v>
      </c>
      <c r="V4161" s="7" t="str">
        <f>IF(M4161=[1]People!$B$5,[1]People!$A$5,IF(M4161=[1]People!$B$4,[1]People!$A$4,IF(M4161=[1]People!$B$3,[1]People!$A$3,IF(M4161=[1]People!$B$2,[1]People!$A$2,0))))</f>
        <v>Cassandra Brandow</v>
      </c>
      <c r="W4161" s="7" t="str">
        <f>IFERROR(INDEX([1]Returns!A$1:A$65536,MATCH(B4161,[1]Returns!B$1:B$65536,0)),"No")</f>
        <v>No</v>
      </c>
    </row>
    <row r="4162" spans="1:23" x14ac:dyDescent="0.2">
      <c r="A4162" s="1">
        <v>4161</v>
      </c>
      <c r="B4162" s="3" t="s">
        <v>7267</v>
      </c>
      <c r="C4162" s="4">
        <v>43599</v>
      </c>
      <c r="D4162" s="4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5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6">
        <v>539.97</v>
      </c>
      <c r="S4162" s="6">
        <v>3</v>
      </c>
      <c r="T4162" s="6">
        <v>0</v>
      </c>
      <c r="U4162" s="6">
        <v>134.99250000000001</v>
      </c>
      <c r="V4162" s="7" t="str">
        <f>IF(M4162=[1]People!$B$5,[1]People!$A$5,IF(M4162=[1]People!$B$4,[1]People!$A$4,IF(M4162=[1]People!$B$3,[1]People!$A$3,IF(M4162=[1]People!$B$2,[1]People!$A$2,0))))</f>
        <v>Chuck Magee</v>
      </c>
      <c r="W4162" s="7" t="str">
        <f>IFERROR(INDEX([1]Returns!A$1:A$65536,MATCH(B4162,[1]Returns!B$1:B$65536,0)),"No")</f>
        <v>No</v>
      </c>
    </row>
    <row r="4163" spans="1:23" x14ac:dyDescent="0.2">
      <c r="A4163" s="1">
        <v>4162</v>
      </c>
      <c r="B4163" s="3" t="s">
        <v>7267</v>
      </c>
      <c r="C4163" s="4">
        <v>43599</v>
      </c>
      <c r="D4163" s="4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5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6">
        <v>22.58</v>
      </c>
      <c r="S4163" s="6">
        <v>2</v>
      </c>
      <c r="T4163" s="6">
        <v>0</v>
      </c>
      <c r="U4163" s="6">
        <v>5.8707999999999991</v>
      </c>
      <c r="V4163" s="7" t="str">
        <f>IF(M4163=[1]People!$B$5,[1]People!$A$5,IF(M4163=[1]People!$B$4,[1]People!$A$4,IF(M4163=[1]People!$B$3,[1]People!$A$3,IF(M4163=[1]People!$B$2,[1]People!$A$2,0))))</f>
        <v>Chuck Magee</v>
      </c>
      <c r="W4163" s="7" t="str">
        <f>IFERROR(INDEX([1]Returns!A$1:A$65536,MATCH(B4163,[1]Returns!B$1:B$65536,0)),"No")</f>
        <v>No</v>
      </c>
    </row>
    <row r="4164" spans="1:23" x14ac:dyDescent="0.2">
      <c r="A4164" s="1">
        <v>4163</v>
      </c>
      <c r="B4164" s="3" t="s">
        <v>7270</v>
      </c>
      <c r="C4164" s="4">
        <v>42808</v>
      </c>
      <c r="D4164" s="4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5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6">
        <v>16.52</v>
      </c>
      <c r="S4164" s="6">
        <v>4</v>
      </c>
      <c r="T4164" s="6">
        <v>0</v>
      </c>
      <c r="U4164" s="6">
        <v>7.5991999999999997</v>
      </c>
      <c r="V4164" s="7" t="str">
        <f>IF(M4164=[1]People!$B$5,[1]People!$A$5,IF(M4164=[1]People!$B$4,[1]People!$A$4,IF(M4164=[1]People!$B$3,[1]People!$A$3,IF(M4164=[1]People!$B$2,[1]People!$A$2,0))))</f>
        <v>Chuck Magee</v>
      </c>
      <c r="W4164" s="7" t="str">
        <f>IFERROR(INDEX([1]Returns!A$1:A$65536,MATCH(B4164,[1]Returns!B$1:B$65536,0)),"No")</f>
        <v>No</v>
      </c>
    </row>
    <row r="4165" spans="1:23" x14ac:dyDescent="0.2">
      <c r="A4165" s="1">
        <v>4164</v>
      </c>
      <c r="B4165" s="3" t="s">
        <v>7270</v>
      </c>
      <c r="C4165" s="4">
        <v>42808</v>
      </c>
      <c r="D4165" s="4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5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6">
        <v>671.93999999999994</v>
      </c>
      <c r="S4165" s="6">
        <v>3</v>
      </c>
      <c r="T4165" s="6">
        <v>0</v>
      </c>
      <c r="U4165" s="6">
        <v>315.81179999999995</v>
      </c>
      <c r="V4165" s="7" t="str">
        <f>IF(M4165=[1]People!$B$5,[1]People!$A$5,IF(M4165=[1]People!$B$4,[1]People!$A$4,IF(M4165=[1]People!$B$3,[1]People!$A$3,IF(M4165=[1]People!$B$2,[1]People!$A$2,0))))</f>
        <v>Chuck Magee</v>
      </c>
      <c r="W4165" s="7" t="str">
        <f>IFERROR(INDEX([1]Returns!A$1:A$65536,MATCH(B4165,[1]Returns!B$1:B$65536,0)),"No")</f>
        <v>No</v>
      </c>
    </row>
    <row r="4166" spans="1:23" x14ac:dyDescent="0.2">
      <c r="A4166" s="1">
        <v>4165</v>
      </c>
      <c r="B4166" s="3" t="s">
        <v>7271</v>
      </c>
      <c r="C4166" s="4">
        <v>43479</v>
      </c>
      <c r="D4166" s="4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5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6">
        <v>169.06400000000002</v>
      </c>
      <c r="S4166" s="6">
        <v>7</v>
      </c>
      <c r="T4166" s="6">
        <v>0.2</v>
      </c>
      <c r="U4166" s="6">
        <v>-14.793099999999995</v>
      </c>
      <c r="V4166" s="7" t="str">
        <f>IF(M4166=[1]People!$B$5,[1]People!$A$5,IF(M4166=[1]People!$B$4,[1]People!$A$4,IF(M4166=[1]People!$B$3,[1]People!$A$3,IF(M4166=[1]People!$B$2,[1]People!$A$2,0))))</f>
        <v>Anna Andreadi</v>
      </c>
      <c r="W4166" s="7" t="str">
        <f>IFERROR(INDEX([1]Returns!A$1:A$65536,MATCH(B4166,[1]Returns!B$1:B$65536,0)),"No")</f>
        <v>No</v>
      </c>
    </row>
    <row r="4167" spans="1:23" x14ac:dyDescent="0.2">
      <c r="A4167" s="1">
        <v>4166</v>
      </c>
      <c r="B4167" s="3" t="s">
        <v>7271</v>
      </c>
      <c r="C4167" s="4">
        <v>43479</v>
      </c>
      <c r="D4167" s="4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5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6">
        <v>168.624</v>
      </c>
      <c r="S4167" s="6">
        <v>9</v>
      </c>
      <c r="T4167" s="6">
        <v>0.2</v>
      </c>
      <c r="U4167" s="6">
        <v>14.754599999999996</v>
      </c>
      <c r="V4167" s="7" t="str">
        <f>IF(M4167=[1]People!$B$5,[1]People!$A$5,IF(M4167=[1]People!$B$4,[1]People!$A$4,IF(M4167=[1]People!$B$3,[1]People!$A$3,IF(M4167=[1]People!$B$2,[1]People!$A$2,0))))</f>
        <v>Anna Andreadi</v>
      </c>
      <c r="W4167" s="7" t="str">
        <f>IFERROR(INDEX([1]Returns!A$1:A$65536,MATCH(B4167,[1]Returns!B$1:B$65536,0)),"No")</f>
        <v>No</v>
      </c>
    </row>
    <row r="4168" spans="1:23" x14ac:dyDescent="0.2">
      <c r="A4168" s="1">
        <v>4167</v>
      </c>
      <c r="B4168" s="3" t="s">
        <v>7274</v>
      </c>
      <c r="C4168" s="4">
        <v>42802</v>
      </c>
      <c r="D4168" s="4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5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6">
        <v>19.440000000000001</v>
      </c>
      <c r="S4168" s="6">
        <v>3</v>
      </c>
      <c r="T4168" s="6">
        <v>0</v>
      </c>
      <c r="U4168" s="6">
        <v>9.3312000000000008</v>
      </c>
      <c r="V4168" s="7" t="str">
        <f>IF(M4168=[1]People!$B$5,[1]People!$A$5,IF(M4168=[1]People!$B$4,[1]People!$A$4,IF(M4168=[1]People!$B$3,[1]People!$A$3,IF(M4168=[1]People!$B$2,[1]People!$A$2,0))))</f>
        <v>Chuck Magee</v>
      </c>
      <c r="W4168" s="7" t="str">
        <f>IFERROR(INDEX([1]Returns!A$1:A$65536,MATCH(B4168,[1]Returns!B$1:B$65536,0)),"No")</f>
        <v>No</v>
      </c>
    </row>
    <row r="4169" spans="1:23" x14ac:dyDescent="0.2">
      <c r="A4169" s="1">
        <v>4168</v>
      </c>
      <c r="B4169" s="3" t="s">
        <v>7275</v>
      </c>
      <c r="C4169" s="4">
        <v>42654</v>
      </c>
      <c r="D4169" s="4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5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6">
        <v>31.92</v>
      </c>
      <c r="S4169" s="6">
        <v>4</v>
      </c>
      <c r="T4169" s="6">
        <v>0</v>
      </c>
      <c r="U4169" s="6">
        <v>8.299199999999999</v>
      </c>
      <c r="V4169" s="7" t="str">
        <f>IF(M4169=[1]People!$B$5,[1]People!$A$5,IF(M4169=[1]People!$B$4,[1]People!$A$4,IF(M4169=[1]People!$B$3,[1]People!$A$3,IF(M4169=[1]People!$B$2,[1]People!$A$2,0))))</f>
        <v>Anna Andreadi</v>
      </c>
      <c r="W4169" s="7" t="str">
        <f>IFERROR(INDEX([1]Returns!A$1:A$65536,MATCH(B4169,[1]Returns!B$1:B$65536,0)),"No")</f>
        <v>Yes</v>
      </c>
    </row>
    <row r="4170" spans="1:23" x14ac:dyDescent="0.2">
      <c r="A4170" s="1">
        <v>4169</v>
      </c>
      <c r="B4170" s="3" t="s">
        <v>7275</v>
      </c>
      <c r="C4170" s="4">
        <v>42654</v>
      </c>
      <c r="D4170" s="4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5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6">
        <v>433.56800000000004</v>
      </c>
      <c r="S4170" s="6">
        <v>2</v>
      </c>
      <c r="T4170" s="6">
        <v>0.2</v>
      </c>
      <c r="U4170" s="6">
        <v>-65.035200000000046</v>
      </c>
      <c r="V4170" s="7" t="str">
        <f>IF(M4170=[1]People!$B$5,[1]People!$A$5,IF(M4170=[1]People!$B$4,[1]People!$A$4,IF(M4170=[1]People!$B$3,[1]People!$A$3,IF(M4170=[1]People!$B$2,[1]People!$A$2,0))))</f>
        <v>Anna Andreadi</v>
      </c>
      <c r="W4170" s="7" t="str">
        <f>IFERROR(INDEX([1]Returns!A$1:A$65536,MATCH(B4170,[1]Returns!B$1:B$65536,0)),"No")</f>
        <v>Yes</v>
      </c>
    </row>
    <row r="4171" spans="1:23" x14ac:dyDescent="0.2">
      <c r="A4171" s="1">
        <v>4170</v>
      </c>
      <c r="B4171" s="3" t="s">
        <v>7278</v>
      </c>
      <c r="C4171" s="4">
        <v>42838</v>
      </c>
      <c r="D4171" s="4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5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6">
        <v>31.104000000000006</v>
      </c>
      <c r="S4171" s="6">
        <v>6</v>
      </c>
      <c r="T4171" s="6">
        <v>0.2</v>
      </c>
      <c r="U4171" s="6">
        <v>10.8864</v>
      </c>
      <c r="V4171" s="7" t="str">
        <f>IF(M4171=[1]People!$B$5,[1]People!$A$5,IF(M4171=[1]People!$B$4,[1]People!$A$4,IF(M4171=[1]People!$B$3,[1]People!$A$3,IF(M4171=[1]People!$B$2,[1]People!$A$2,0))))</f>
        <v>Anna Andreadi</v>
      </c>
      <c r="W4171" s="7" t="str">
        <f>IFERROR(INDEX([1]Returns!A$1:A$65536,MATCH(B4171,[1]Returns!B$1:B$65536,0)),"No")</f>
        <v>No</v>
      </c>
    </row>
    <row r="4172" spans="1:23" x14ac:dyDescent="0.2">
      <c r="A4172" s="1">
        <v>4171</v>
      </c>
      <c r="B4172" s="3" t="s">
        <v>7278</v>
      </c>
      <c r="C4172" s="4">
        <v>42838</v>
      </c>
      <c r="D4172" s="4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5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6">
        <v>54.816000000000003</v>
      </c>
      <c r="S4172" s="6">
        <v>3</v>
      </c>
      <c r="T4172" s="6">
        <v>0.2</v>
      </c>
      <c r="U4172" s="6">
        <v>17.815199999999997</v>
      </c>
      <c r="V4172" s="7" t="str">
        <f>IF(M4172=[1]People!$B$5,[1]People!$A$5,IF(M4172=[1]People!$B$4,[1]People!$A$4,IF(M4172=[1]People!$B$3,[1]People!$A$3,IF(M4172=[1]People!$B$2,[1]People!$A$2,0))))</f>
        <v>Anna Andreadi</v>
      </c>
      <c r="W4172" s="7" t="str">
        <f>IFERROR(INDEX([1]Returns!A$1:A$65536,MATCH(B4172,[1]Returns!B$1:B$65536,0)),"No")</f>
        <v>No</v>
      </c>
    </row>
    <row r="4173" spans="1:23" x14ac:dyDescent="0.2">
      <c r="A4173" s="1">
        <v>4172</v>
      </c>
      <c r="B4173" s="3" t="s">
        <v>7279</v>
      </c>
      <c r="C4173" s="4">
        <v>43785</v>
      </c>
      <c r="D4173" s="4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5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6">
        <v>48.86</v>
      </c>
      <c r="S4173" s="6">
        <v>7</v>
      </c>
      <c r="T4173" s="6">
        <v>0</v>
      </c>
      <c r="U4173" s="6">
        <v>0.97719999999999807</v>
      </c>
      <c r="V4173" s="7" t="str">
        <f>IF(M4173=[1]People!$B$5,[1]People!$A$5,IF(M4173=[1]People!$B$4,[1]People!$A$4,IF(M4173=[1]People!$B$3,[1]People!$A$3,IF(M4173=[1]People!$B$2,[1]People!$A$2,0))))</f>
        <v>Anna Andreadi</v>
      </c>
      <c r="W4173" s="7" t="str">
        <f>IFERROR(INDEX([1]Returns!A$1:A$65536,MATCH(B4173,[1]Returns!B$1:B$65536,0)),"No")</f>
        <v>No</v>
      </c>
    </row>
    <row r="4174" spans="1:23" x14ac:dyDescent="0.2">
      <c r="A4174" s="1">
        <v>4173</v>
      </c>
      <c r="B4174" s="3" t="s">
        <v>7280</v>
      </c>
      <c r="C4174" s="4">
        <v>43282</v>
      </c>
      <c r="D4174" s="4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5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6">
        <v>14.2</v>
      </c>
      <c r="S4174" s="6">
        <v>2</v>
      </c>
      <c r="T4174" s="6">
        <v>0</v>
      </c>
      <c r="U4174" s="6">
        <v>6.5319999999999991</v>
      </c>
      <c r="V4174" s="7" t="str">
        <f>IF(M4174=[1]People!$B$5,[1]People!$A$5,IF(M4174=[1]People!$B$4,[1]People!$A$4,IF(M4174=[1]People!$B$3,[1]People!$A$3,IF(M4174=[1]People!$B$2,[1]People!$A$2,0))))</f>
        <v>Cassandra Brandow</v>
      </c>
      <c r="W4174" s="7" t="str">
        <f>IFERROR(INDEX([1]Returns!A$1:A$65536,MATCH(B4174,[1]Returns!B$1:B$65536,0)),"No")</f>
        <v>No</v>
      </c>
    </row>
    <row r="4175" spans="1:23" x14ac:dyDescent="0.2">
      <c r="A4175" s="1">
        <v>4174</v>
      </c>
      <c r="B4175" s="3" t="s">
        <v>7280</v>
      </c>
      <c r="C4175" s="4">
        <v>43282</v>
      </c>
      <c r="D4175" s="4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5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6">
        <v>12.96</v>
      </c>
      <c r="S4175" s="6">
        <v>2</v>
      </c>
      <c r="T4175" s="6">
        <v>0</v>
      </c>
      <c r="U4175" s="6">
        <v>6.2208000000000006</v>
      </c>
      <c r="V4175" s="7" t="str">
        <f>IF(M4175=[1]People!$B$5,[1]People!$A$5,IF(M4175=[1]People!$B$4,[1]People!$A$4,IF(M4175=[1]People!$B$3,[1]People!$A$3,IF(M4175=[1]People!$B$2,[1]People!$A$2,0))))</f>
        <v>Cassandra Brandow</v>
      </c>
      <c r="W4175" s="7" t="str">
        <f>IFERROR(INDEX([1]Returns!A$1:A$65536,MATCH(B4175,[1]Returns!B$1:B$65536,0)),"No")</f>
        <v>No</v>
      </c>
    </row>
    <row r="4176" spans="1:23" x14ac:dyDescent="0.2">
      <c r="A4176" s="1">
        <v>4175</v>
      </c>
      <c r="B4176" s="3" t="s">
        <v>7280</v>
      </c>
      <c r="C4176" s="4">
        <v>43282</v>
      </c>
      <c r="D4176" s="4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5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6">
        <v>58.34</v>
      </c>
      <c r="S4176" s="6">
        <v>2</v>
      </c>
      <c r="T4176" s="6">
        <v>0</v>
      </c>
      <c r="U4176" s="6">
        <v>28.0032</v>
      </c>
      <c r="V4176" s="7" t="str">
        <f>IF(M4176=[1]People!$B$5,[1]People!$A$5,IF(M4176=[1]People!$B$4,[1]People!$A$4,IF(M4176=[1]People!$B$3,[1]People!$A$3,IF(M4176=[1]People!$B$2,[1]People!$A$2,0))))</f>
        <v>Cassandra Brandow</v>
      </c>
      <c r="W4176" s="7" t="str">
        <f>IFERROR(INDEX([1]Returns!A$1:A$65536,MATCH(B4176,[1]Returns!B$1:B$65536,0)),"No")</f>
        <v>No</v>
      </c>
    </row>
    <row r="4177" spans="1:23" x14ac:dyDescent="0.2">
      <c r="A4177" s="1">
        <v>4176</v>
      </c>
      <c r="B4177" s="3" t="s">
        <v>7281</v>
      </c>
      <c r="C4177" s="4">
        <v>43068</v>
      </c>
      <c r="D4177" s="4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5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6">
        <v>56.3</v>
      </c>
      <c r="S4177" s="6">
        <v>2</v>
      </c>
      <c r="T4177" s="6">
        <v>0</v>
      </c>
      <c r="U4177" s="6">
        <v>15.764000000000003</v>
      </c>
      <c r="V4177" s="7" t="str">
        <f>IF(M4177=[1]People!$B$5,[1]People!$A$5,IF(M4177=[1]People!$B$4,[1]People!$A$4,IF(M4177=[1]People!$B$3,[1]People!$A$3,IF(M4177=[1]People!$B$2,[1]People!$A$2,0))))</f>
        <v>Anna Andreadi</v>
      </c>
      <c r="W4177" s="7" t="str">
        <f>IFERROR(INDEX([1]Returns!A$1:A$65536,MATCH(B4177,[1]Returns!B$1:B$65536,0)),"No")</f>
        <v>No</v>
      </c>
    </row>
    <row r="4178" spans="1:23" x14ac:dyDescent="0.2">
      <c r="A4178" s="1">
        <v>4177</v>
      </c>
      <c r="B4178" s="3" t="s">
        <v>7284</v>
      </c>
      <c r="C4178" s="4">
        <v>42467</v>
      </c>
      <c r="D4178" s="4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5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6">
        <v>629.94999999999993</v>
      </c>
      <c r="S4178" s="6">
        <v>5</v>
      </c>
      <c r="T4178" s="6">
        <v>0</v>
      </c>
      <c r="U4178" s="6">
        <v>163.78700000000003</v>
      </c>
      <c r="V4178" s="7" t="str">
        <f>IF(M4178=[1]People!$B$5,[1]People!$A$5,IF(M4178=[1]People!$B$4,[1]People!$A$4,IF(M4178=[1]People!$B$3,[1]People!$A$3,IF(M4178=[1]People!$B$2,[1]People!$A$2,0))))</f>
        <v>Cassandra Brandow</v>
      </c>
      <c r="W4178" s="7" t="str">
        <f>IFERROR(INDEX([1]Returns!A$1:A$65536,MATCH(B4178,[1]Returns!B$1:B$65536,0)),"No")</f>
        <v>No</v>
      </c>
    </row>
    <row r="4179" spans="1:23" x14ac:dyDescent="0.2">
      <c r="A4179" s="1">
        <v>4178</v>
      </c>
      <c r="B4179" s="3" t="s">
        <v>7284</v>
      </c>
      <c r="C4179" s="4">
        <v>42467</v>
      </c>
      <c r="D4179" s="4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5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6">
        <v>122.97</v>
      </c>
      <c r="S4179" s="6">
        <v>3</v>
      </c>
      <c r="T4179" s="6">
        <v>0</v>
      </c>
      <c r="U4179" s="6">
        <v>60.255300000000005</v>
      </c>
      <c r="V4179" s="7" t="str">
        <f>IF(M4179=[1]People!$B$5,[1]People!$A$5,IF(M4179=[1]People!$B$4,[1]People!$A$4,IF(M4179=[1]People!$B$3,[1]People!$A$3,IF(M4179=[1]People!$B$2,[1]People!$A$2,0))))</f>
        <v>Cassandra Brandow</v>
      </c>
      <c r="W4179" s="7" t="str">
        <f>IFERROR(INDEX([1]Returns!A$1:A$65536,MATCH(B4179,[1]Returns!B$1:B$65536,0)),"No")</f>
        <v>No</v>
      </c>
    </row>
    <row r="4180" spans="1:23" x14ac:dyDescent="0.2">
      <c r="A4180" s="1">
        <v>4179</v>
      </c>
      <c r="B4180" s="3" t="s">
        <v>7285</v>
      </c>
      <c r="C4180" s="4">
        <v>43267</v>
      </c>
      <c r="D4180" s="4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5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6">
        <v>46.349999999999994</v>
      </c>
      <c r="S4180" s="6">
        <v>5</v>
      </c>
      <c r="T4180" s="6">
        <v>0</v>
      </c>
      <c r="U4180" s="6">
        <v>21.784499999999998</v>
      </c>
      <c r="V4180" s="7" t="str">
        <f>IF(M4180=[1]People!$B$5,[1]People!$A$5,IF(M4180=[1]People!$B$4,[1]People!$A$4,IF(M4180=[1]People!$B$3,[1]People!$A$3,IF(M4180=[1]People!$B$2,[1]People!$A$2,0))))</f>
        <v>Anna Andreadi</v>
      </c>
      <c r="W4180" s="7" t="str">
        <f>IFERROR(INDEX([1]Returns!A$1:A$65536,MATCH(B4180,[1]Returns!B$1:B$65536,0)),"No")</f>
        <v>No</v>
      </c>
    </row>
    <row r="4181" spans="1:23" x14ac:dyDescent="0.2">
      <c r="A4181" s="1">
        <v>4180</v>
      </c>
      <c r="B4181" s="3" t="s">
        <v>7286</v>
      </c>
      <c r="C4181" s="4">
        <v>43530</v>
      </c>
      <c r="D4181" s="4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5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6">
        <v>14.976000000000001</v>
      </c>
      <c r="S4181" s="6">
        <v>9</v>
      </c>
      <c r="T4181" s="6">
        <v>0.2</v>
      </c>
      <c r="U4181" s="6">
        <v>5.4288000000000007</v>
      </c>
      <c r="V4181" s="7" t="str">
        <f>IF(M4181=[1]People!$B$5,[1]People!$A$5,IF(M4181=[1]People!$B$4,[1]People!$A$4,IF(M4181=[1]People!$B$3,[1]People!$A$3,IF(M4181=[1]People!$B$2,[1]People!$A$2,0))))</f>
        <v>Anna Andreadi</v>
      </c>
      <c r="W4181" s="7" t="str">
        <f>IFERROR(INDEX([1]Returns!A$1:A$65536,MATCH(B4181,[1]Returns!B$1:B$65536,0)),"No")</f>
        <v>No</v>
      </c>
    </row>
    <row r="4182" spans="1:23" x14ac:dyDescent="0.2">
      <c r="A4182" s="1">
        <v>4181</v>
      </c>
      <c r="B4182" s="3" t="s">
        <v>7287</v>
      </c>
      <c r="C4182" s="4">
        <v>43745</v>
      </c>
      <c r="D4182" s="4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5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6">
        <v>4.2399999999999993</v>
      </c>
      <c r="S4182" s="6">
        <v>5</v>
      </c>
      <c r="T4182" s="6">
        <v>0.8</v>
      </c>
      <c r="U4182" s="6">
        <v>-6.3599999999999994</v>
      </c>
      <c r="V4182" s="7" t="str">
        <f>IF(M4182=[1]People!$B$5,[1]People!$A$5,IF(M4182=[1]People!$B$4,[1]People!$A$4,IF(M4182=[1]People!$B$3,[1]People!$A$3,IF(M4182=[1]People!$B$2,[1]People!$A$2,0))))</f>
        <v>Kelly Williams</v>
      </c>
      <c r="W4182" s="7" t="str">
        <f>IFERROR(INDEX([1]Returns!A$1:A$65536,MATCH(B4182,[1]Returns!B$1:B$65536,0)),"No")</f>
        <v>No</v>
      </c>
    </row>
    <row r="4183" spans="1:23" x14ac:dyDescent="0.2">
      <c r="A4183" s="1">
        <v>4182</v>
      </c>
      <c r="B4183" s="3" t="s">
        <v>7288</v>
      </c>
      <c r="C4183" s="4">
        <v>43744</v>
      </c>
      <c r="D4183" s="4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5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6">
        <v>319.95999999999998</v>
      </c>
      <c r="S4183" s="6">
        <v>4</v>
      </c>
      <c r="T4183" s="6">
        <v>0</v>
      </c>
      <c r="U4183" s="6">
        <v>115.18559999999999</v>
      </c>
      <c r="V4183" s="7" t="str">
        <f>IF(M4183=[1]People!$B$5,[1]People!$A$5,IF(M4183=[1]People!$B$4,[1]People!$A$4,IF(M4183=[1]People!$B$3,[1]People!$A$3,IF(M4183=[1]People!$B$2,[1]People!$A$2,0))))</f>
        <v>Chuck Magee</v>
      </c>
      <c r="W4183" s="7" t="str">
        <f>IFERROR(INDEX([1]Returns!A$1:A$65536,MATCH(B4183,[1]Returns!B$1:B$65536,0)),"No")</f>
        <v>No</v>
      </c>
    </row>
    <row r="4184" spans="1:23" x14ac:dyDescent="0.2">
      <c r="A4184" s="1">
        <v>4183</v>
      </c>
      <c r="B4184" s="3" t="s">
        <v>7288</v>
      </c>
      <c r="C4184" s="4">
        <v>43744</v>
      </c>
      <c r="D4184" s="4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5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6">
        <v>17.04</v>
      </c>
      <c r="S4184" s="6">
        <v>3</v>
      </c>
      <c r="T4184" s="6">
        <v>0</v>
      </c>
      <c r="U4184" s="6">
        <v>7.6679999999999993</v>
      </c>
      <c r="V4184" s="7" t="str">
        <f>IF(M4184=[1]People!$B$5,[1]People!$A$5,IF(M4184=[1]People!$B$4,[1]People!$A$4,IF(M4184=[1]People!$B$3,[1]People!$A$3,IF(M4184=[1]People!$B$2,[1]People!$A$2,0))))</f>
        <v>Chuck Magee</v>
      </c>
      <c r="W4184" s="7" t="str">
        <f>IFERROR(INDEX([1]Returns!A$1:A$65536,MATCH(B4184,[1]Returns!B$1:B$65536,0)),"No")</f>
        <v>No</v>
      </c>
    </row>
    <row r="4185" spans="1:23" x14ac:dyDescent="0.2">
      <c r="A4185" s="1">
        <v>4184</v>
      </c>
      <c r="B4185" s="3" t="s">
        <v>7288</v>
      </c>
      <c r="C4185" s="4">
        <v>43744</v>
      </c>
      <c r="D4185" s="4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5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6">
        <v>344.90999999999997</v>
      </c>
      <c r="S4185" s="6">
        <v>3</v>
      </c>
      <c r="T4185" s="6">
        <v>0</v>
      </c>
      <c r="U4185" s="6">
        <v>10.347300000000004</v>
      </c>
      <c r="V4185" s="7" t="str">
        <f>IF(M4185=[1]People!$B$5,[1]People!$A$5,IF(M4185=[1]People!$B$4,[1]People!$A$4,IF(M4185=[1]People!$B$3,[1]People!$A$3,IF(M4185=[1]People!$B$2,[1]People!$A$2,0))))</f>
        <v>Chuck Magee</v>
      </c>
      <c r="W4185" s="7" t="str">
        <f>IFERROR(INDEX([1]Returns!A$1:A$65536,MATCH(B4185,[1]Returns!B$1:B$65536,0)),"No")</f>
        <v>No</v>
      </c>
    </row>
    <row r="4186" spans="1:23" x14ac:dyDescent="0.2">
      <c r="A4186" s="1">
        <v>4185</v>
      </c>
      <c r="B4186" s="3" t="s">
        <v>7291</v>
      </c>
      <c r="C4186" s="4">
        <v>43439</v>
      </c>
      <c r="D4186" s="4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5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6">
        <v>81.94</v>
      </c>
      <c r="S4186" s="6">
        <v>1</v>
      </c>
      <c r="T4186" s="6">
        <v>0</v>
      </c>
      <c r="U4186" s="6">
        <v>20.484999999999999</v>
      </c>
      <c r="V4186" s="7" t="str">
        <f>IF(M4186=[1]People!$B$5,[1]People!$A$5,IF(M4186=[1]People!$B$4,[1]People!$A$4,IF(M4186=[1]People!$B$3,[1]People!$A$3,IF(M4186=[1]People!$B$2,[1]People!$A$2,0))))</f>
        <v>Chuck Magee</v>
      </c>
      <c r="W4186" s="7" t="str">
        <f>IFERROR(INDEX([1]Returns!A$1:A$65536,MATCH(B4186,[1]Returns!B$1:B$65536,0)),"No")</f>
        <v>No</v>
      </c>
    </row>
    <row r="4187" spans="1:23" x14ac:dyDescent="0.2">
      <c r="A4187" s="1">
        <v>4186</v>
      </c>
      <c r="B4187" s="3" t="s">
        <v>7294</v>
      </c>
      <c r="C4187" s="4">
        <v>43394</v>
      </c>
      <c r="D4187" s="4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5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6">
        <v>98.16</v>
      </c>
      <c r="S4187" s="6">
        <v>6</v>
      </c>
      <c r="T4187" s="6">
        <v>0</v>
      </c>
      <c r="U4187" s="6">
        <v>9.8159999999999954</v>
      </c>
      <c r="V4187" s="7" t="str">
        <f>IF(M4187=[1]People!$B$5,[1]People!$A$5,IF(M4187=[1]People!$B$4,[1]People!$A$4,IF(M4187=[1]People!$B$3,[1]People!$A$3,IF(M4187=[1]People!$B$2,[1]People!$A$2,0))))</f>
        <v>Chuck Magee</v>
      </c>
      <c r="W4187" s="7" t="str">
        <f>IFERROR(INDEX([1]Returns!A$1:A$65536,MATCH(B4187,[1]Returns!B$1:B$65536,0)),"No")</f>
        <v>No</v>
      </c>
    </row>
    <row r="4188" spans="1:23" x14ac:dyDescent="0.2">
      <c r="A4188" s="1">
        <v>4187</v>
      </c>
      <c r="B4188" s="3" t="s">
        <v>7295</v>
      </c>
      <c r="C4188" s="4">
        <v>43603</v>
      </c>
      <c r="D4188" s="4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5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6">
        <v>6.8739999999999988</v>
      </c>
      <c r="S4188" s="6">
        <v>7</v>
      </c>
      <c r="T4188" s="6">
        <v>0.8</v>
      </c>
      <c r="U4188" s="6">
        <v>-10.654700000000002</v>
      </c>
      <c r="V4188" s="7" t="str">
        <f>IF(M4188=[1]People!$B$5,[1]People!$A$5,IF(M4188=[1]People!$B$4,[1]People!$A$4,IF(M4188=[1]People!$B$3,[1]People!$A$3,IF(M4188=[1]People!$B$2,[1]People!$A$2,0))))</f>
        <v>Kelly Williams</v>
      </c>
      <c r="W4188" s="7" t="str">
        <f>IFERROR(INDEX([1]Returns!A$1:A$65536,MATCH(B4188,[1]Returns!B$1:B$65536,0)),"No")</f>
        <v>No</v>
      </c>
    </row>
    <row r="4189" spans="1:23" x14ac:dyDescent="0.2">
      <c r="A4189" s="1">
        <v>4188</v>
      </c>
      <c r="B4189" s="3" t="s">
        <v>7295</v>
      </c>
      <c r="C4189" s="4">
        <v>43603</v>
      </c>
      <c r="D4189" s="4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5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6">
        <v>1.9959999999999996</v>
      </c>
      <c r="S4189" s="6">
        <v>1</v>
      </c>
      <c r="T4189" s="6">
        <v>0.8</v>
      </c>
      <c r="U4189" s="6">
        <v>-3.293400000000001</v>
      </c>
      <c r="V4189" s="7" t="str">
        <f>IF(M4189=[1]People!$B$5,[1]People!$A$5,IF(M4189=[1]People!$B$4,[1]People!$A$4,IF(M4189=[1]People!$B$3,[1]People!$A$3,IF(M4189=[1]People!$B$2,[1]People!$A$2,0))))</f>
        <v>Kelly Williams</v>
      </c>
      <c r="W4189" s="7" t="str">
        <f>IFERROR(INDEX([1]Returns!A$1:A$65536,MATCH(B4189,[1]Returns!B$1:B$65536,0)),"No")</f>
        <v>No</v>
      </c>
    </row>
    <row r="4190" spans="1:23" x14ac:dyDescent="0.2">
      <c r="A4190" s="1">
        <v>4189</v>
      </c>
      <c r="B4190" s="3" t="s">
        <v>7295</v>
      </c>
      <c r="C4190" s="4">
        <v>43603</v>
      </c>
      <c r="D4190" s="4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5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6">
        <v>8.9280000000000008</v>
      </c>
      <c r="S4190" s="6">
        <v>2</v>
      </c>
      <c r="T4190" s="6">
        <v>0.2</v>
      </c>
      <c r="U4190" s="6">
        <v>0.66959999999999997</v>
      </c>
      <c r="V4190" s="7" t="str">
        <f>IF(M4190=[1]People!$B$5,[1]People!$A$5,IF(M4190=[1]People!$B$4,[1]People!$A$4,IF(M4190=[1]People!$B$3,[1]People!$A$3,IF(M4190=[1]People!$B$2,[1]People!$A$2,0))))</f>
        <v>Kelly Williams</v>
      </c>
      <c r="W4190" s="7" t="str">
        <f>IFERROR(INDEX([1]Returns!A$1:A$65536,MATCH(B4190,[1]Returns!B$1:B$65536,0)),"No")</f>
        <v>No</v>
      </c>
    </row>
    <row r="4191" spans="1:23" x14ac:dyDescent="0.2">
      <c r="A4191" s="1">
        <v>4190</v>
      </c>
      <c r="B4191" s="3" t="s">
        <v>7299</v>
      </c>
      <c r="C4191" s="4">
        <v>43369</v>
      </c>
      <c r="D4191" s="4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5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6">
        <v>9.99</v>
      </c>
      <c r="S4191" s="6">
        <v>1</v>
      </c>
      <c r="T4191" s="6">
        <v>0</v>
      </c>
      <c r="U4191" s="6">
        <v>4.4954999999999998</v>
      </c>
      <c r="V4191" s="7" t="str">
        <f>IF(M4191=[1]People!$B$5,[1]People!$A$5,IF(M4191=[1]People!$B$4,[1]People!$A$4,IF(M4191=[1]People!$B$3,[1]People!$A$3,IF(M4191=[1]People!$B$2,[1]People!$A$2,0))))</f>
        <v>Kelly Williams</v>
      </c>
      <c r="W4191" s="7" t="str">
        <f>IFERROR(INDEX([1]Returns!A$1:A$65536,MATCH(B4191,[1]Returns!B$1:B$65536,0)),"No")</f>
        <v>No</v>
      </c>
    </row>
    <row r="4192" spans="1:23" x14ac:dyDescent="0.2">
      <c r="A4192" s="1">
        <v>4191</v>
      </c>
      <c r="B4192" s="3" t="s">
        <v>7303</v>
      </c>
      <c r="C4192" s="4">
        <v>43786</v>
      </c>
      <c r="D4192" s="4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5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6">
        <v>10499.97</v>
      </c>
      <c r="S4192" s="6">
        <v>3</v>
      </c>
      <c r="T4192" s="6">
        <v>0</v>
      </c>
      <c r="U4192" s="6">
        <v>5039.9856</v>
      </c>
      <c r="V4192" s="7" t="str">
        <f>IF(M4192=[1]People!$B$5,[1]People!$A$5,IF(M4192=[1]People!$B$4,[1]People!$A$4,IF(M4192=[1]People!$B$3,[1]People!$A$3,IF(M4192=[1]People!$B$2,[1]People!$A$2,0))))</f>
        <v>Chuck Magee</v>
      </c>
      <c r="W4192" s="7" t="str">
        <f>IFERROR(INDEX([1]Returns!A$1:A$65536,MATCH(B4192,[1]Returns!B$1:B$65536,0)),"No")</f>
        <v>No</v>
      </c>
    </row>
    <row r="4193" spans="1:23" x14ac:dyDescent="0.2">
      <c r="A4193" s="1">
        <v>4192</v>
      </c>
      <c r="B4193" s="3" t="s">
        <v>7304</v>
      </c>
      <c r="C4193" s="4">
        <v>42924</v>
      </c>
      <c r="D4193" s="4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5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6">
        <v>21.12</v>
      </c>
      <c r="S4193" s="6">
        <v>5</v>
      </c>
      <c r="T4193" s="6">
        <v>0.2</v>
      </c>
      <c r="U4193" s="6">
        <v>6.5999999999999988</v>
      </c>
      <c r="V4193" s="7" t="str">
        <f>IF(M4193=[1]People!$B$5,[1]People!$A$5,IF(M4193=[1]People!$B$4,[1]People!$A$4,IF(M4193=[1]People!$B$3,[1]People!$A$3,IF(M4193=[1]People!$B$2,[1]People!$A$2,0))))</f>
        <v>Kelly Williams</v>
      </c>
      <c r="W4193" s="7" t="str">
        <f>IFERROR(INDEX([1]Returns!A$1:A$65536,MATCH(B4193,[1]Returns!B$1:B$65536,0)),"No")</f>
        <v>No</v>
      </c>
    </row>
    <row r="4194" spans="1:23" x14ac:dyDescent="0.2">
      <c r="A4194" s="1">
        <v>4193</v>
      </c>
      <c r="B4194" s="3" t="s">
        <v>7307</v>
      </c>
      <c r="C4194" s="4">
        <v>43055</v>
      </c>
      <c r="D4194" s="4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5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6">
        <v>696.42</v>
      </c>
      <c r="S4194" s="6">
        <v>2</v>
      </c>
      <c r="T4194" s="6">
        <v>0</v>
      </c>
      <c r="U4194" s="6">
        <v>160.17660000000001</v>
      </c>
      <c r="V4194" s="7" t="str">
        <f>IF(M4194=[1]People!$B$5,[1]People!$A$5,IF(M4194=[1]People!$B$4,[1]People!$A$4,IF(M4194=[1]People!$B$3,[1]People!$A$3,IF(M4194=[1]People!$B$2,[1]People!$A$2,0))))</f>
        <v>Anna Andreadi</v>
      </c>
      <c r="W4194" s="7" t="str">
        <f>IFERROR(INDEX([1]Returns!A$1:A$65536,MATCH(B4194,[1]Returns!B$1:B$65536,0)),"No")</f>
        <v>Yes</v>
      </c>
    </row>
    <row r="4195" spans="1:23" x14ac:dyDescent="0.2">
      <c r="A4195" s="1">
        <v>4194</v>
      </c>
      <c r="B4195" s="3" t="s">
        <v>7307</v>
      </c>
      <c r="C4195" s="4">
        <v>43055</v>
      </c>
      <c r="D4195" s="4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5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6">
        <v>304.77600000000001</v>
      </c>
      <c r="S4195" s="6">
        <v>3</v>
      </c>
      <c r="T4195" s="6">
        <v>0.2</v>
      </c>
      <c r="U4195" s="6">
        <v>22.858199999999982</v>
      </c>
      <c r="V4195" s="7" t="str">
        <f>IF(M4195=[1]People!$B$5,[1]People!$A$5,IF(M4195=[1]People!$B$4,[1]People!$A$4,IF(M4195=[1]People!$B$3,[1]People!$A$3,IF(M4195=[1]People!$B$2,[1]People!$A$2,0))))</f>
        <v>Anna Andreadi</v>
      </c>
      <c r="W4195" s="7" t="str">
        <f>IFERROR(INDEX([1]Returns!A$1:A$65536,MATCH(B4195,[1]Returns!B$1:B$65536,0)),"No")</f>
        <v>Yes</v>
      </c>
    </row>
    <row r="4196" spans="1:23" x14ac:dyDescent="0.2">
      <c r="A4196" s="1">
        <v>4195</v>
      </c>
      <c r="B4196" s="3" t="s">
        <v>7309</v>
      </c>
      <c r="C4196" s="4">
        <v>42904</v>
      </c>
      <c r="D4196" s="4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5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6">
        <v>51.98</v>
      </c>
      <c r="S4196" s="6">
        <v>2</v>
      </c>
      <c r="T4196" s="6">
        <v>0</v>
      </c>
      <c r="U4196" s="6">
        <v>15.074199999999998</v>
      </c>
      <c r="V4196" s="7" t="str">
        <f>IF(M4196=[1]People!$B$5,[1]People!$A$5,IF(M4196=[1]People!$B$4,[1]People!$A$4,IF(M4196=[1]People!$B$3,[1]People!$A$3,IF(M4196=[1]People!$B$2,[1]People!$A$2,0))))</f>
        <v>Anna Andreadi</v>
      </c>
      <c r="W4196" s="7" t="str">
        <f>IFERROR(INDEX([1]Returns!A$1:A$65536,MATCH(B4196,[1]Returns!B$1:B$65536,0)),"No")</f>
        <v>No</v>
      </c>
    </row>
    <row r="4197" spans="1:23" x14ac:dyDescent="0.2">
      <c r="A4197" s="1">
        <v>4196</v>
      </c>
      <c r="B4197" s="3" t="s">
        <v>7310</v>
      </c>
      <c r="C4197" s="4">
        <v>43198</v>
      </c>
      <c r="D4197" s="4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5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6">
        <v>24.700000000000003</v>
      </c>
      <c r="S4197" s="6">
        <v>5</v>
      </c>
      <c r="T4197" s="6">
        <v>0</v>
      </c>
      <c r="U4197" s="6">
        <v>10.374000000000001</v>
      </c>
      <c r="V4197" s="7" t="str">
        <f>IF(M4197=[1]People!$B$5,[1]People!$A$5,IF(M4197=[1]People!$B$4,[1]People!$A$4,IF(M4197=[1]People!$B$3,[1]People!$A$3,IF(M4197=[1]People!$B$2,[1]People!$A$2,0))))</f>
        <v>Anna Andreadi</v>
      </c>
      <c r="W4197" s="7" t="str">
        <f>IFERROR(INDEX([1]Returns!A$1:A$65536,MATCH(B4197,[1]Returns!B$1:B$65536,0)),"No")</f>
        <v>No</v>
      </c>
    </row>
    <row r="4198" spans="1:23" x14ac:dyDescent="0.2">
      <c r="A4198" s="1">
        <v>4197</v>
      </c>
      <c r="B4198" s="3" t="s">
        <v>7311</v>
      </c>
      <c r="C4198" s="4">
        <v>42843</v>
      </c>
      <c r="D4198" s="4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5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6">
        <v>21.93</v>
      </c>
      <c r="S4198" s="6">
        <v>3</v>
      </c>
      <c r="T4198" s="6">
        <v>0</v>
      </c>
      <c r="U4198" s="6">
        <v>10.307099999999998</v>
      </c>
      <c r="V4198" s="7" t="str">
        <f>IF(M4198=[1]People!$B$5,[1]People!$A$5,IF(M4198=[1]People!$B$4,[1]People!$A$4,IF(M4198=[1]People!$B$3,[1]People!$A$3,IF(M4198=[1]People!$B$2,[1]People!$A$2,0))))</f>
        <v>Chuck Magee</v>
      </c>
      <c r="W4198" s="7" t="str">
        <f>IFERROR(INDEX([1]Returns!A$1:A$65536,MATCH(B4198,[1]Returns!B$1:B$65536,0)),"No")</f>
        <v>No</v>
      </c>
    </row>
    <row r="4199" spans="1:23" x14ac:dyDescent="0.2">
      <c r="A4199" s="1">
        <v>4198</v>
      </c>
      <c r="B4199" s="3" t="s">
        <v>7312</v>
      </c>
      <c r="C4199" s="4">
        <v>43437</v>
      </c>
      <c r="D4199" s="4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5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6">
        <v>394.81600000000003</v>
      </c>
      <c r="S4199" s="6">
        <v>4</v>
      </c>
      <c r="T4199" s="6">
        <v>0.2</v>
      </c>
      <c r="U4199" s="6">
        <v>93.768799999999999</v>
      </c>
      <c r="V4199" s="7" t="str">
        <f>IF(M4199=[1]People!$B$5,[1]People!$A$5,IF(M4199=[1]People!$B$4,[1]People!$A$4,IF(M4199=[1]People!$B$3,[1]People!$A$3,IF(M4199=[1]People!$B$2,[1]People!$A$2,0))))</f>
        <v>Chuck Magee</v>
      </c>
      <c r="W4199" s="7" t="str">
        <f>IFERROR(INDEX([1]Returns!A$1:A$65536,MATCH(B4199,[1]Returns!B$1:B$65536,0)),"No")</f>
        <v>No</v>
      </c>
    </row>
    <row r="4200" spans="1:23" x14ac:dyDescent="0.2">
      <c r="A4200" s="1">
        <v>4199</v>
      </c>
      <c r="B4200" s="3" t="s">
        <v>7312</v>
      </c>
      <c r="C4200" s="4">
        <v>43437</v>
      </c>
      <c r="D4200" s="4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5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6">
        <v>18.192000000000004</v>
      </c>
      <c r="S4200" s="6">
        <v>4</v>
      </c>
      <c r="T4200" s="6">
        <v>0.7</v>
      </c>
      <c r="U4200" s="6">
        <v>-14.553600000000003</v>
      </c>
      <c r="V4200" s="7" t="str">
        <f>IF(M4200=[1]People!$B$5,[1]People!$A$5,IF(M4200=[1]People!$B$4,[1]People!$A$4,IF(M4200=[1]People!$B$3,[1]People!$A$3,IF(M4200=[1]People!$B$2,[1]People!$A$2,0))))</f>
        <v>Chuck Magee</v>
      </c>
      <c r="W4200" s="7" t="str">
        <f>IFERROR(INDEX([1]Returns!A$1:A$65536,MATCH(B4200,[1]Returns!B$1:B$65536,0)),"No")</f>
        <v>No</v>
      </c>
    </row>
    <row r="4201" spans="1:23" x14ac:dyDescent="0.2">
      <c r="A4201" s="1">
        <v>4200</v>
      </c>
      <c r="B4201" s="3" t="s">
        <v>7313</v>
      </c>
      <c r="C4201" s="4">
        <v>43079</v>
      </c>
      <c r="D4201" s="4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5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6">
        <v>7.31</v>
      </c>
      <c r="S4201" s="6">
        <v>1</v>
      </c>
      <c r="T4201" s="6">
        <v>0</v>
      </c>
      <c r="U4201" s="6">
        <v>3.4356999999999998</v>
      </c>
      <c r="V4201" s="7" t="str">
        <f>IF(M4201=[1]People!$B$5,[1]People!$A$5,IF(M4201=[1]People!$B$4,[1]People!$A$4,IF(M4201=[1]People!$B$3,[1]People!$A$3,IF(M4201=[1]People!$B$2,[1]People!$A$2,0))))</f>
        <v>Chuck Magee</v>
      </c>
      <c r="W4201" s="7" t="str">
        <f>IFERROR(INDEX([1]Returns!A$1:A$65536,MATCH(B4201,[1]Returns!B$1:B$65536,0)),"No")</f>
        <v>No</v>
      </c>
    </row>
    <row r="4202" spans="1:23" x14ac:dyDescent="0.2">
      <c r="A4202" s="1">
        <v>4201</v>
      </c>
      <c r="B4202" s="3" t="s">
        <v>7313</v>
      </c>
      <c r="C4202" s="4">
        <v>43079</v>
      </c>
      <c r="D4202" s="4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5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6">
        <v>799.98400000000004</v>
      </c>
      <c r="S4202" s="6">
        <v>2</v>
      </c>
      <c r="T4202" s="6">
        <v>0.2</v>
      </c>
      <c r="U4202" s="6">
        <v>249.99499999999998</v>
      </c>
      <c r="V4202" s="7" t="str">
        <f>IF(M4202=[1]People!$B$5,[1]People!$A$5,IF(M4202=[1]People!$B$4,[1]People!$A$4,IF(M4202=[1]People!$B$3,[1]People!$A$3,IF(M4202=[1]People!$B$2,[1]People!$A$2,0))))</f>
        <v>Chuck Magee</v>
      </c>
      <c r="W4202" s="7" t="str">
        <f>IFERROR(INDEX([1]Returns!A$1:A$65536,MATCH(B4202,[1]Returns!B$1:B$65536,0)),"No")</f>
        <v>No</v>
      </c>
    </row>
    <row r="4203" spans="1:23" x14ac:dyDescent="0.2">
      <c r="A4203" s="1">
        <v>4202</v>
      </c>
      <c r="B4203" s="3" t="s">
        <v>7313</v>
      </c>
      <c r="C4203" s="4">
        <v>43079</v>
      </c>
      <c r="D4203" s="4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5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6">
        <v>41.28</v>
      </c>
      <c r="S4203" s="6">
        <v>6</v>
      </c>
      <c r="T4203" s="6">
        <v>0</v>
      </c>
      <c r="U4203" s="6">
        <v>18.988799999999998</v>
      </c>
      <c r="V4203" s="7" t="str">
        <f>IF(M4203=[1]People!$B$5,[1]People!$A$5,IF(M4203=[1]People!$B$4,[1]People!$A$4,IF(M4203=[1]People!$B$3,[1]People!$A$3,IF(M4203=[1]People!$B$2,[1]People!$A$2,0))))</f>
        <v>Chuck Magee</v>
      </c>
      <c r="W4203" s="7" t="str">
        <f>IFERROR(INDEX([1]Returns!A$1:A$65536,MATCH(B4203,[1]Returns!B$1:B$65536,0)),"No")</f>
        <v>No</v>
      </c>
    </row>
    <row r="4204" spans="1:23" x14ac:dyDescent="0.2">
      <c r="A4204" s="1">
        <v>4203</v>
      </c>
      <c r="B4204" s="3" t="s">
        <v>7313</v>
      </c>
      <c r="C4204" s="4">
        <v>43079</v>
      </c>
      <c r="D4204" s="4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5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6">
        <v>184.66</v>
      </c>
      <c r="S4204" s="6">
        <v>7</v>
      </c>
      <c r="T4204" s="6">
        <v>0</v>
      </c>
      <c r="U4204" s="6">
        <v>84.943599999999989</v>
      </c>
      <c r="V4204" s="7" t="str">
        <f>IF(M4204=[1]People!$B$5,[1]People!$A$5,IF(M4204=[1]People!$B$4,[1]People!$A$4,IF(M4204=[1]People!$B$3,[1]People!$A$3,IF(M4204=[1]People!$B$2,[1]People!$A$2,0))))</f>
        <v>Chuck Magee</v>
      </c>
      <c r="W4204" s="7" t="str">
        <f>IFERROR(INDEX([1]Returns!A$1:A$65536,MATCH(B4204,[1]Returns!B$1:B$65536,0)),"No")</f>
        <v>No</v>
      </c>
    </row>
    <row r="4205" spans="1:23" x14ac:dyDescent="0.2">
      <c r="A4205" s="1">
        <v>4204</v>
      </c>
      <c r="B4205" s="3" t="s">
        <v>7314</v>
      </c>
      <c r="C4205" s="4">
        <v>42674</v>
      </c>
      <c r="D4205" s="4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5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6">
        <v>49.25</v>
      </c>
      <c r="S4205" s="6">
        <v>5</v>
      </c>
      <c r="T4205" s="6">
        <v>0</v>
      </c>
      <c r="U4205" s="6">
        <v>18.715000000000003</v>
      </c>
      <c r="V4205" s="7" t="str">
        <f>IF(M4205=[1]People!$B$5,[1]People!$A$5,IF(M4205=[1]People!$B$4,[1]People!$A$4,IF(M4205=[1]People!$B$3,[1]People!$A$3,IF(M4205=[1]People!$B$2,[1]People!$A$2,0))))</f>
        <v>Chuck Magee</v>
      </c>
      <c r="W4205" s="7" t="str">
        <f>IFERROR(INDEX([1]Returns!A$1:A$65536,MATCH(B4205,[1]Returns!B$1:B$65536,0)),"No")</f>
        <v>No</v>
      </c>
    </row>
    <row r="4206" spans="1:23" x14ac:dyDescent="0.2">
      <c r="A4206" s="1">
        <v>4205</v>
      </c>
      <c r="B4206" s="3" t="s">
        <v>7314</v>
      </c>
      <c r="C4206" s="4">
        <v>42674</v>
      </c>
      <c r="D4206" s="4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5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6">
        <v>10.16</v>
      </c>
      <c r="S4206" s="6">
        <v>2</v>
      </c>
      <c r="T4206" s="6">
        <v>0</v>
      </c>
      <c r="U4206" s="6">
        <v>4.7751999999999999</v>
      </c>
      <c r="V4206" s="7" t="str">
        <f>IF(M4206=[1]People!$B$5,[1]People!$A$5,IF(M4206=[1]People!$B$4,[1]People!$A$4,IF(M4206=[1]People!$B$3,[1]People!$A$3,IF(M4206=[1]People!$B$2,[1]People!$A$2,0))))</f>
        <v>Chuck Magee</v>
      </c>
      <c r="W4206" s="7" t="str">
        <f>IFERROR(INDEX([1]Returns!A$1:A$65536,MATCH(B4206,[1]Returns!B$1:B$65536,0)),"No")</f>
        <v>No</v>
      </c>
    </row>
    <row r="4207" spans="1:23" x14ac:dyDescent="0.2">
      <c r="A4207" s="1">
        <v>4206</v>
      </c>
      <c r="B4207" s="3" t="s">
        <v>7314</v>
      </c>
      <c r="C4207" s="4">
        <v>42674</v>
      </c>
      <c r="D4207" s="4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5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6">
        <v>14.76</v>
      </c>
      <c r="S4207" s="6">
        <v>2</v>
      </c>
      <c r="T4207" s="6">
        <v>0</v>
      </c>
      <c r="U4207" s="6">
        <v>4.2803999999999984</v>
      </c>
      <c r="V4207" s="7" t="str">
        <f>IF(M4207=[1]People!$B$5,[1]People!$A$5,IF(M4207=[1]People!$B$4,[1]People!$A$4,IF(M4207=[1]People!$B$3,[1]People!$A$3,IF(M4207=[1]People!$B$2,[1]People!$A$2,0))))</f>
        <v>Chuck Magee</v>
      </c>
      <c r="W4207" s="7" t="str">
        <f>IFERROR(INDEX([1]Returns!A$1:A$65536,MATCH(B4207,[1]Returns!B$1:B$65536,0)),"No")</f>
        <v>No</v>
      </c>
    </row>
    <row r="4208" spans="1:23" x14ac:dyDescent="0.2">
      <c r="A4208" s="1">
        <v>4207</v>
      </c>
      <c r="B4208" s="3" t="s">
        <v>7314</v>
      </c>
      <c r="C4208" s="4">
        <v>42674</v>
      </c>
      <c r="D4208" s="4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5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6">
        <v>34.08</v>
      </c>
      <c r="S4208" s="6">
        <v>2</v>
      </c>
      <c r="T4208" s="6">
        <v>0</v>
      </c>
      <c r="U4208" s="6">
        <v>15.676799999999997</v>
      </c>
      <c r="V4208" s="7" t="str">
        <f>IF(M4208=[1]People!$B$5,[1]People!$A$5,IF(M4208=[1]People!$B$4,[1]People!$A$4,IF(M4208=[1]People!$B$3,[1]People!$A$3,IF(M4208=[1]People!$B$2,[1]People!$A$2,0))))</f>
        <v>Chuck Magee</v>
      </c>
      <c r="W4208" s="7" t="str">
        <f>IFERROR(INDEX([1]Returns!A$1:A$65536,MATCH(B4208,[1]Returns!B$1:B$65536,0)),"No")</f>
        <v>No</v>
      </c>
    </row>
    <row r="4209" spans="1:23" x14ac:dyDescent="0.2">
      <c r="A4209" s="1">
        <v>4208</v>
      </c>
      <c r="B4209" s="3" t="s">
        <v>7314</v>
      </c>
      <c r="C4209" s="4">
        <v>42674</v>
      </c>
      <c r="D4209" s="4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5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6">
        <v>17.669999999999998</v>
      </c>
      <c r="S4209" s="6">
        <v>3</v>
      </c>
      <c r="T4209" s="6">
        <v>0</v>
      </c>
      <c r="U4209" s="6">
        <v>7.7748000000000008</v>
      </c>
      <c r="V4209" s="7" t="str">
        <f>IF(M4209=[1]People!$B$5,[1]People!$A$5,IF(M4209=[1]People!$B$4,[1]People!$A$4,IF(M4209=[1]People!$B$3,[1]People!$A$3,IF(M4209=[1]People!$B$2,[1]People!$A$2,0))))</f>
        <v>Chuck Magee</v>
      </c>
      <c r="W4209" s="7" t="str">
        <f>IFERROR(INDEX([1]Returns!A$1:A$65536,MATCH(B4209,[1]Returns!B$1:B$65536,0)),"No")</f>
        <v>No</v>
      </c>
    </row>
    <row r="4210" spans="1:23" x14ac:dyDescent="0.2">
      <c r="A4210" s="1">
        <v>4209</v>
      </c>
      <c r="B4210" s="3" t="s">
        <v>7314</v>
      </c>
      <c r="C4210" s="4">
        <v>42674</v>
      </c>
      <c r="D4210" s="4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5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6">
        <v>1604.9</v>
      </c>
      <c r="S4210" s="6">
        <v>5</v>
      </c>
      <c r="T4210" s="6">
        <v>0</v>
      </c>
      <c r="U4210" s="6">
        <v>481.46999999999991</v>
      </c>
      <c r="V4210" s="7" t="str">
        <f>IF(M4210=[1]People!$B$5,[1]People!$A$5,IF(M4210=[1]People!$B$4,[1]People!$A$4,IF(M4210=[1]People!$B$3,[1]People!$A$3,IF(M4210=[1]People!$B$2,[1]People!$A$2,0))))</f>
        <v>Chuck Magee</v>
      </c>
      <c r="W4210" s="7" t="str">
        <f>IFERROR(INDEX([1]Returns!A$1:A$65536,MATCH(B4210,[1]Returns!B$1:B$65536,0)),"No")</f>
        <v>No</v>
      </c>
    </row>
    <row r="4211" spans="1:23" x14ac:dyDescent="0.2">
      <c r="A4211" s="1">
        <v>4210</v>
      </c>
      <c r="B4211" s="3" t="s">
        <v>7314</v>
      </c>
      <c r="C4211" s="4">
        <v>42674</v>
      </c>
      <c r="D4211" s="4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5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6">
        <v>385.68599999999998</v>
      </c>
      <c r="S4211" s="6">
        <v>1</v>
      </c>
      <c r="T4211" s="6">
        <v>0.3</v>
      </c>
      <c r="U4211" s="6">
        <v>-60.607800000000026</v>
      </c>
      <c r="V4211" s="7" t="str">
        <f>IF(M4211=[1]People!$B$5,[1]People!$A$5,IF(M4211=[1]People!$B$4,[1]People!$A$4,IF(M4211=[1]People!$B$3,[1]People!$A$3,IF(M4211=[1]People!$B$2,[1]People!$A$2,0))))</f>
        <v>Chuck Magee</v>
      </c>
      <c r="W4211" s="7" t="str">
        <f>IFERROR(INDEX([1]Returns!A$1:A$65536,MATCH(B4211,[1]Returns!B$1:B$65536,0)),"No")</f>
        <v>No</v>
      </c>
    </row>
    <row r="4212" spans="1:23" x14ac:dyDescent="0.2">
      <c r="A4212" s="1">
        <v>4211</v>
      </c>
      <c r="B4212" s="3" t="s">
        <v>7316</v>
      </c>
      <c r="C4212" s="4">
        <v>43808</v>
      </c>
      <c r="D4212" s="4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5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6">
        <v>15.984000000000002</v>
      </c>
      <c r="S4212" s="6">
        <v>2</v>
      </c>
      <c r="T4212" s="6">
        <v>0.2</v>
      </c>
      <c r="U4212" s="6">
        <v>4.9949999999999992</v>
      </c>
      <c r="V4212" s="7" t="str">
        <f>IF(M4212=[1]People!$B$5,[1]People!$A$5,IF(M4212=[1]People!$B$4,[1]People!$A$4,IF(M4212=[1]People!$B$3,[1]People!$A$3,IF(M4212=[1]People!$B$2,[1]People!$A$2,0))))</f>
        <v>Kelly Williams</v>
      </c>
      <c r="W4212" s="7" t="str">
        <f>IFERROR(INDEX([1]Returns!A$1:A$65536,MATCH(B4212,[1]Returns!B$1:B$65536,0)),"No")</f>
        <v>No</v>
      </c>
    </row>
    <row r="4213" spans="1:23" x14ac:dyDescent="0.2">
      <c r="A4213" s="1">
        <v>4212</v>
      </c>
      <c r="B4213" s="3" t="s">
        <v>7319</v>
      </c>
      <c r="C4213" s="4">
        <v>42495</v>
      </c>
      <c r="D4213" s="4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5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6">
        <v>9.42</v>
      </c>
      <c r="S4213" s="6">
        <v>3</v>
      </c>
      <c r="T4213" s="6">
        <v>0</v>
      </c>
      <c r="U4213" s="6">
        <v>4.238999999999999</v>
      </c>
      <c r="V4213" s="7" t="str">
        <f>IF(M4213=[1]People!$B$5,[1]People!$A$5,IF(M4213=[1]People!$B$4,[1]People!$A$4,IF(M4213=[1]People!$B$3,[1]People!$A$3,IF(M4213=[1]People!$B$2,[1]People!$A$2,0))))</f>
        <v>Cassandra Brandow</v>
      </c>
      <c r="W4213" s="7" t="str">
        <f>IFERROR(INDEX([1]Returns!A$1:A$65536,MATCH(B4213,[1]Returns!B$1:B$65536,0)),"No")</f>
        <v>No</v>
      </c>
    </row>
    <row r="4214" spans="1:23" x14ac:dyDescent="0.2">
      <c r="A4214" s="1">
        <v>4213</v>
      </c>
      <c r="B4214" s="3" t="s">
        <v>7319</v>
      </c>
      <c r="C4214" s="4">
        <v>42495</v>
      </c>
      <c r="D4214" s="4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5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6">
        <v>6.56</v>
      </c>
      <c r="S4214" s="6">
        <v>2</v>
      </c>
      <c r="T4214" s="6">
        <v>0</v>
      </c>
      <c r="U4214" s="6">
        <v>1.9023999999999992</v>
      </c>
      <c r="V4214" s="7" t="str">
        <f>IF(M4214=[1]People!$B$5,[1]People!$A$5,IF(M4214=[1]People!$B$4,[1]People!$A$4,IF(M4214=[1]People!$B$3,[1]People!$A$3,IF(M4214=[1]People!$B$2,[1]People!$A$2,0))))</f>
        <v>Cassandra Brandow</v>
      </c>
      <c r="W4214" s="7" t="str">
        <f>IFERROR(INDEX([1]Returns!A$1:A$65536,MATCH(B4214,[1]Returns!B$1:B$65536,0)),"No")</f>
        <v>No</v>
      </c>
    </row>
    <row r="4215" spans="1:23" x14ac:dyDescent="0.2">
      <c r="A4215" s="1">
        <v>4214</v>
      </c>
      <c r="B4215" s="3" t="s">
        <v>7319</v>
      </c>
      <c r="C4215" s="4">
        <v>42495</v>
      </c>
      <c r="D4215" s="4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5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6">
        <v>24.56</v>
      </c>
      <c r="S4215" s="6">
        <v>2</v>
      </c>
      <c r="T4215" s="6">
        <v>0</v>
      </c>
      <c r="U4215" s="6">
        <v>11.543199999999999</v>
      </c>
      <c r="V4215" s="7" t="str">
        <f>IF(M4215=[1]People!$B$5,[1]People!$A$5,IF(M4215=[1]People!$B$4,[1]People!$A$4,IF(M4215=[1]People!$B$3,[1]People!$A$3,IF(M4215=[1]People!$B$2,[1]People!$A$2,0))))</f>
        <v>Cassandra Brandow</v>
      </c>
      <c r="W4215" s="7" t="str">
        <f>IFERROR(INDEX([1]Returns!A$1:A$65536,MATCH(B4215,[1]Returns!B$1:B$65536,0)),"No")</f>
        <v>No</v>
      </c>
    </row>
    <row r="4216" spans="1:23" x14ac:dyDescent="0.2">
      <c r="A4216" s="1">
        <v>4215</v>
      </c>
      <c r="B4216" s="3" t="s">
        <v>7322</v>
      </c>
      <c r="C4216" s="4">
        <v>43163</v>
      </c>
      <c r="D4216" s="4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5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6">
        <v>128.39999999999998</v>
      </c>
      <c r="S4216" s="6">
        <v>3</v>
      </c>
      <c r="T4216" s="6">
        <v>0</v>
      </c>
      <c r="U4216" s="6">
        <v>64.199999999999989</v>
      </c>
      <c r="V4216" s="7" t="str">
        <f>IF(M4216=[1]People!$B$5,[1]People!$A$5,IF(M4216=[1]People!$B$4,[1]People!$A$4,IF(M4216=[1]People!$B$3,[1]People!$A$3,IF(M4216=[1]People!$B$2,[1]People!$A$2,0))))</f>
        <v>Kelly Williams</v>
      </c>
      <c r="W4216" s="7" t="str">
        <f>IFERROR(INDEX([1]Returns!A$1:A$65536,MATCH(B4216,[1]Returns!B$1:B$65536,0)),"No")</f>
        <v>No</v>
      </c>
    </row>
    <row r="4217" spans="1:23" x14ac:dyDescent="0.2">
      <c r="A4217" s="1">
        <v>4216</v>
      </c>
      <c r="B4217" s="3" t="s">
        <v>7325</v>
      </c>
      <c r="C4217" s="4">
        <v>42704</v>
      </c>
      <c r="D4217" s="4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5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6">
        <v>62.28</v>
      </c>
      <c r="S4217" s="6">
        <v>4</v>
      </c>
      <c r="T4217" s="6">
        <v>0</v>
      </c>
      <c r="U4217" s="6">
        <v>29.271599999999999</v>
      </c>
      <c r="V4217" s="7" t="str">
        <f>IF(M4217=[1]People!$B$5,[1]People!$A$5,IF(M4217=[1]People!$B$4,[1]People!$A$4,IF(M4217=[1]People!$B$3,[1]People!$A$3,IF(M4217=[1]People!$B$2,[1]People!$A$2,0))))</f>
        <v>Chuck Magee</v>
      </c>
      <c r="W4217" s="7" t="str">
        <f>IFERROR(INDEX([1]Returns!A$1:A$65536,MATCH(B4217,[1]Returns!B$1:B$65536,0)),"No")</f>
        <v>No</v>
      </c>
    </row>
    <row r="4218" spans="1:23" x14ac:dyDescent="0.2">
      <c r="A4218" s="1">
        <v>4217</v>
      </c>
      <c r="B4218" s="3" t="s">
        <v>7328</v>
      </c>
      <c r="C4218" s="4">
        <v>42784</v>
      </c>
      <c r="D4218" s="4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5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6">
        <v>9.24</v>
      </c>
      <c r="S4218" s="6">
        <v>3</v>
      </c>
      <c r="T4218" s="6">
        <v>0</v>
      </c>
      <c r="U4218" s="6">
        <v>4.4352</v>
      </c>
      <c r="V4218" s="7" t="str">
        <f>IF(M4218=[1]People!$B$5,[1]People!$A$5,IF(M4218=[1]People!$B$4,[1]People!$A$4,IF(M4218=[1]People!$B$3,[1]People!$A$3,IF(M4218=[1]People!$B$2,[1]People!$A$2,0))))</f>
        <v>Anna Andreadi</v>
      </c>
      <c r="W4218" s="7" t="str">
        <f>IFERROR(INDEX([1]Returns!A$1:A$65536,MATCH(B4218,[1]Returns!B$1:B$65536,0)),"No")</f>
        <v>No</v>
      </c>
    </row>
    <row r="4219" spans="1:23" x14ac:dyDescent="0.2">
      <c r="A4219" s="1">
        <v>4218</v>
      </c>
      <c r="B4219" s="3" t="s">
        <v>7329</v>
      </c>
      <c r="C4219" s="4">
        <v>43556</v>
      </c>
      <c r="D4219" s="4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5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6">
        <v>482.66399999999999</v>
      </c>
      <c r="S4219" s="6">
        <v>8</v>
      </c>
      <c r="T4219" s="6">
        <v>0.15</v>
      </c>
      <c r="U4219" s="6">
        <v>85.175999999999974</v>
      </c>
      <c r="V4219" s="7" t="str">
        <f>IF(M4219=[1]People!$B$5,[1]People!$A$5,IF(M4219=[1]People!$B$4,[1]People!$A$4,IF(M4219=[1]People!$B$3,[1]People!$A$3,IF(M4219=[1]People!$B$2,[1]People!$A$2,0))))</f>
        <v>Anna Andreadi</v>
      </c>
      <c r="W4219" s="7" t="str">
        <f>IFERROR(INDEX([1]Returns!A$1:A$65536,MATCH(B4219,[1]Returns!B$1:B$65536,0)),"No")</f>
        <v>No</v>
      </c>
    </row>
    <row r="4220" spans="1:23" x14ac:dyDescent="0.2">
      <c r="A4220" s="1">
        <v>4219</v>
      </c>
      <c r="B4220" s="3" t="s">
        <v>7329</v>
      </c>
      <c r="C4220" s="4">
        <v>43556</v>
      </c>
      <c r="D4220" s="4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5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6">
        <v>4799.9839999999995</v>
      </c>
      <c r="S4220" s="6">
        <v>2</v>
      </c>
      <c r="T4220" s="6">
        <v>0.2</v>
      </c>
      <c r="U4220" s="6">
        <v>359.99879999999962</v>
      </c>
      <c r="V4220" s="7" t="str">
        <f>IF(M4220=[1]People!$B$5,[1]People!$A$5,IF(M4220=[1]People!$B$4,[1]People!$A$4,IF(M4220=[1]People!$B$3,[1]People!$A$3,IF(M4220=[1]People!$B$2,[1]People!$A$2,0))))</f>
        <v>Anna Andreadi</v>
      </c>
      <c r="W4220" s="7" t="str">
        <f>IFERROR(INDEX([1]Returns!A$1:A$65536,MATCH(B4220,[1]Returns!B$1:B$65536,0)),"No")</f>
        <v>No</v>
      </c>
    </row>
    <row r="4221" spans="1:23" x14ac:dyDescent="0.2">
      <c r="A4221" s="1">
        <v>4220</v>
      </c>
      <c r="B4221" s="3" t="s">
        <v>7332</v>
      </c>
      <c r="C4221" s="4">
        <v>43627</v>
      </c>
      <c r="D4221" s="4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5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6">
        <v>37.94</v>
      </c>
      <c r="S4221" s="6">
        <v>2</v>
      </c>
      <c r="T4221" s="6">
        <v>0</v>
      </c>
      <c r="U4221" s="6">
        <v>18.211199999999998</v>
      </c>
      <c r="V4221" s="7" t="str">
        <f>IF(M4221=[1]People!$B$5,[1]People!$A$5,IF(M4221=[1]People!$B$4,[1]People!$A$4,IF(M4221=[1]People!$B$3,[1]People!$A$3,IF(M4221=[1]People!$B$2,[1]People!$A$2,0))))</f>
        <v>Anna Andreadi</v>
      </c>
      <c r="W4221" s="7" t="str">
        <f>IFERROR(INDEX([1]Returns!A$1:A$65536,MATCH(B4221,[1]Returns!B$1:B$65536,0)),"No")</f>
        <v>No</v>
      </c>
    </row>
    <row r="4222" spans="1:23" x14ac:dyDescent="0.2">
      <c r="A4222" s="1">
        <v>4221</v>
      </c>
      <c r="B4222" s="3" t="s">
        <v>7332</v>
      </c>
      <c r="C4222" s="4">
        <v>43627</v>
      </c>
      <c r="D4222" s="4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5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6">
        <v>18.288</v>
      </c>
      <c r="S4222" s="6">
        <v>6</v>
      </c>
      <c r="T4222" s="6">
        <v>0.2</v>
      </c>
      <c r="U4222" s="6">
        <v>6.6293999999999995</v>
      </c>
      <c r="V4222" s="7" t="str">
        <f>IF(M4222=[1]People!$B$5,[1]People!$A$5,IF(M4222=[1]People!$B$4,[1]People!$A$4,IF(M4222=[1]People!$B$3,[1]People!$A$3,IF(M4222=[1]People!$B$2,[1]People!$A$2,0))))</f>
        <v>Anna Andreadi</v>
      </c>
      <c r="W4222" s="7" t="str">
        <f>IFERROR(INDEX([1]Returns!A$1:A$65536,MATCH(B4222,[1]Returns!B$1:B$65536,0)),"No")</f>
        <v>No</v>
      </c>
    </row>
    <row r="4223" spans="1:23" x14ac:dyDescent="0.2">
      <c r="A4223" s="1">
        <v>4222</v>
      </c>
      <c r="B4223" s="3" t="s">
        <v>7332</v>
      </c>
      <c r="C4223" s="4">
        <v>43627</v>
      </c>
      <c r="D4223" s="4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5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6">
        <v>385.80000000000007</v>
      </c>
      <c r="S4223" s="6">
        <v>5</v>
      </c>
      <c r="T4223" s="6">
        <v>0.2</v>
      </c>
      <c r="U4223" s="6">
        <v>130.20749999999998</v>
      </c>
      <c r="V4223" s="7" t="str">
        <f>IF(M4223=[1]People!$B$5,[1]People!$A$5,IF(M4223=[1]People!$B$4,[1]People!$A$4,IF(M4223=[1]People!$B$3,[1]People!$A$3,IF(M4223=[1]People!$B$2,[1]People!$A$2,0))))</f>
        <v>Anna Andreadi</v>
      </c>
      <c r="W4223" s="7" t="str">
        <f>IFERROR(INDEX([1]Returns!A$1:A$65536,MATCH(B4223,[1]Returns!B$1:B$65536,0)),"No")</f>
        <v>No</v>
      </c>
    </row>
    <row r="4224" spans="1:23" x14ac:dyDescent="0.2">
      <c r="A4224" s="1">
        <v>4223</v>
      </c>
      <c r="B4224" s="3" t="s">
        <v>7332</v>
      </c>
      <c r="C4224" s="4">
        <v>43627</v>
      </c>
      <c r="D4224" s="4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5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6">
        <v>102.96</v>
      </c>
      <c r="S4224" s="6">
        <v>2</v>
      </c>
      <c r="T4224" s="6">
        <v>0</v>
      </c>
      <c r="U4224" s="6">
        <v>1.0296000000000021</v>
      </c>
      <c r="V4224" s="7" t="str">
        <f>IF(M4224=[1]People!$B$5,[1]People!$A$5,IF(M4224=[1]People!$B$4,[1]People!$A$4,IF(M4224=[1]People!$B$3,[1]People!$A$3,IF(M4224=[1]People!$B$2,[1]People!$A$2,0))))</f>
        <v>Anna Andreadi</v>
      </c>
      <c r="W4224" s="7" t="str">
        <f>IFERROR(INDEX([1]Returns!A$1:A$65536,MATCH(B4224,[1]Returns!B$1:B$65536,0)),"No")</f>
        <v>No</v>
      </c>
    </row>
    <row r="4225" spans="1:23" x14ac:dyDescent="0.2">
      <c r="A4225" s="1">
        <v>4224</v>
      </c>
      <c r="B4225" s="3" t="s">
        <v>7332</v>
      </c>
      <c r="C4225" s="4">
        <v>43627</v>
      </c>
      <c r="D4225" s="4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5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6">
        <v>174.42000000000002</v>
      </c>
      <c r="S4225" s="6">
        <v>3</v>
      </c>
      <c r="T4225" s="6">
        <v>0</v>
      </c>
      <c r="U4225" s="6">
        <v>41.860800000000005</v>
      </c>
      <c r="V4225" s="7" t="str">
        <f>IF(M4225=[1]People!$B$5,[1]People!$A$5,IF(M4225=[1]People!$B$4,[1]People!$A$4,IF(M4225=[1]People!$B$3,[1]People!$A$3,IF(M4225=[1]People!$B$2,[1]People!$A$2,0))))</f>
        <v>Anna Andreadi</v>
      </c>
      <c r="W4225" s="7" t="str">
        <f>IFERROR(INDEX([1]Returns!A$1:A$65536,MATCH(B4225,[1]Returns!B$1:B$65536,0)),"No")</f>
        <v>No</v>
      </c>
    </row>
    <row r="4226" spans="1:23" x14ac:dyDescent="0.2">
      <c r="A4226" s="1">
        <v>4225</v>
      </c>
      <c r="B4226" s="3" t="s">
        <v>7335</v>
      </c>
      <c r="C4226" s="4">
        <v>43373</v>
      </c>
      <c r="D4226" s="4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5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6">
        <v>1.9639999999999995</v>
      </c>
      <c r="S4226" s="6">
        <v>2</v>
      </c>
      <c r="T4226" s="6">
        <v>0.8</v>
      </c>
      <c r="U4226" s="6">
        <v>-3.2406000000000006</v>
      </c>
      <c r="V4226" s="7" t="str">
        <f>IF(M4226=[1]People!$B$5,[1]People!$A$5,IF(M4226=[1]People!$B$4,[1]People!$A$4,IF(M4226=[1]People!$B$3,[1]People!$A$3,IF(M4226=[1]People!$B$2,[1]People!$A$2,0))))</f>
        <v>Kelly Williams</v>
      </c>
      <c r="W4226" s="7" t="str">
        <f>IFERROR(INDEX([1]Returns!A$1:A$65536,MATCH(B4226,[1]Returns!B$1:B$65536,0)),"No")</f>
        <v>No</v>
      </c>
    </row>
    <row r="4227" spans="1:23" x14ac:dyDescent="0.2">
      <c r="A4227" s="1">
        <v>4226</v>
      </c>
      <c r="B4227" s="3" t="s">
        <v>7336</v>
      </c>
      <c r="C4227" s="4">
        <v>42717</v>
      </c>
      <c r="D4227" s="4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5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6">
        <v>94.427999999999997</v>
      </c>
      <c r="S4227" s="6">
        <v>3</v>
      </c>
      <c r="T4227" s="6">
        <v>0.6</v>
      </c>
      <c r="U4227" s="6">
        <v>-42.492599999999982</v>
      </c>
      <c r="V4227" s="7" t="str">
        <f>IF(M4227=[1]People!$B$5,[1]People!$A$5,IF(M4227=[1]People!$B$4,[1]People!$A$4,IF(M4227=[1]People!$B$3,[1]People!$A$3,IF(M4227=[1]People!$B$2,[1]People!$A$2,0))))</f>
        <v>Kelly Williams</v>
      </c>
      <c r="W4227" s="7" t="str">
        <f>IFERROR(INDEX([1]Returns!A$1:A$65536,MATCH(B4227,[1]Returns!B$1:B$65536,0)),"No")</f>
        <v>No</v>
      </c>
    </row>
    <row r="4228" spans="1:23" x14ac:dyDescent="0.2">
      <c r="A4228" s="1">
        <v>4227</v>
      </c>
      <c r="B4228" s="3" t="s">
        <v>7339</v>
      </c>
      <c r="C4228" s="4">
        <v>43780</v>
      </c>
      <c r="D4228" s="4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5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6">
        <v>45.92</v>
      </c>
      <c r="S4228" s="6">
        <v>4</v>
      </c>
      <c r="T4228" s="6">
        <v>0</v>
      </c>
      <c r="U4228" s="6">
        <v>21.5824</v>
      </c>
      <c r="V4228" s="7" t="str">
        <f>IF(M4228=[1]People!$B$5,[1]People!$A$5,IF(M4228=[1]People!$B$4,[1]People!$A$4,IF(M4228=[1]People!$B$3,[1]People!$A$3,IF(M4228=[1]People!$B$2,[1]People!$A$2,0))))</f>
        <v>Kelly Williams</v>
      </c>
      <c r="W4228" s="7" t="str">
        <f>IFERROR(INDEX([1]Returns!A$1:A$65536,MATCH(B4228,[1]Returns!B$1:B$65536,0)),"No")</f>
        <v>No</v>
      </c>
    </row>
    <row r="4229" spans="1:23" x14ac:dyDescent="0.2">
      <c r="A4229" s="1">
        <v>4228</v>
      </c>
      <c r="B4229" s="3" t="s">
        <v>7340</v>
      </c>
      <c r="C4229" s="4">
        <v>42740</v>
      </c>
      <c r="D4229" s="4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5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6">
        <v>61.584000000000003</v>
      </c>
      <c r="S4229" s="6">
        <v>1</v>
      </c>
      <c r="T4229" s="6">
        <v>0.2</v>
      </c>
      <c r="U4229" s="6">
        <v>-6.9282000000000039</v>
      </c>
      <c r="V4229" s="7" t="str">
        <f>IF(M4229=[1]People!$B$5,[1]People!$A$5,IF(M4229=[1]People!$B$4,[1]People!$A$4,IF(M4229=[1]People!$B$3,[1]People!$A$3,IF(M4229=[1]People!$B$2,[1]People!$A$2,0))))</f>
        <v>Anna Andreadi</v>
      </c>
      <c r="W4229" s="7" t="str">
        <f>IFERROR(INDEX([1]Returns!A$1:A$65536,MATCH(B4229,[1]Returns!B$1:B$65536,0)),"No")</f>
        <v>Yes</v>
      </c>
    </row>
    <row r="4230" spans="1:23" x14ac:dyDescent="0.2">
      <c r="A4230" s="1">
        <v>4229</v>
      </c>
      <c r="B4230" s="3" t="s">
        <v>7341</v>
      </c>
      <c r="C4230" s="4">
        <v>43183</v>
      </c>
      <c r="D4230" s="4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5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6">
        <v>22.48</v>
      </c>
      <c r="S4230" s="6">
        <v>1</v>
      </c>
      <c r="T4230" s="6">
        <v>0</v>
      </c>
      <c r="U4230" s="6">
        <v>10.3408</v>
      </c>
      <c r="V4230" s="7" t="str">
        <f>IF(M4230=[1]People!$B$5,[1]People!$A$5,IF(M4230=[1]People!$B$4,[1]People!$A$4,IF(M4230=[1]People!$B$3,[1]People!$A$3,IF(M4230=[1]People!$B$2,[1]People!$A$2,0))))</f>
        <v>Kelly Williams</v>
      </c>
      <c r="W4230" s="7" t="str">
        <f>IFERROR(INDEX([1]Returns!A$1:A$65536,MATCH(B4230,[1]Returns!B$1:B$65536,0)),"No")</f>
        <v>No</v>
      </c>
    </row>
    <row r="4231" spans="1:23" x14ac:dyDescent="0.2">
      <c r="A4231" s="1">
        <v>4230</v>
      </c>
      <c r="B4231" s="3" t="s">
        <v>7342</v>
      </c>
      <c r="C4231" s="4">
        <v>43651</v>
      </c>
      <c r="D4231" s="4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5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6">
        <v>332.02800000000002</v>
      </c>
      <c r="S4231" s="6">
        <v>9</v>
      </c>
      <c r="T4231" s="6">
        <v>0.6</v>
      </c>
      <c r="U4231" s="6">
        <v>-348.62940000000003</v>
      </c>
      <c r="V4231" s="7" t="str">
        <f>IF(M4231=[1]People!$B$5,[1]People!$A$5,IF(M4231=[1]People!$B$4,[1]People!$A$4,IF(M4231=[1]People!$B$3,[1]People!$A$3,IF(M4231=[1]People!$B$2,[1]People!$A$2,0))))</f>
        <v>Kelly Williams</v>
      </c>
      <c r="W4231" s="7" t="str">
        <f>IFERROR(INDEX([1]Returns!A$1:A$65536,MATCH(B4231,[1]Returns!B$1:B$65536,0)),"No")</f>
        <v>No</v>
      </c>
    </row>
    <row r="4232" spans="1:23" x14ac:dyDescent="0.2">
      <c r="A4232" s="1">
        <v>4231</v>
      </c>
      <c r="B4232" s="3" t="s">
        <v>7342</v>
      </c>
      <c r="C4232" s="4">
        <v>43651</v>
      </c>
      <c r="D4232" s="4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5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6">
        <v>11.393999999999998</v>
      </c>
      <c r="S4232" s="6">
        <v>9</v>
      </c>
      <c r="T4232" s="6">
        <v>0.8</v>
      </c>
      <c r="U4232" s="6">
        <v>-17.660699999999999</v>
      </c>
      <c r="V4232" s="7" t="str">
        <f>IF(M4232=[1]People!$B$5,[1]People!$A$5,IF(M4232=[1]People!$B$4,[1]People!$A$4,IF(M4232=[1]People!$B$3,[1]People!$A$3,IF(M4232=[1]People!$B$2,[1]People!$A$2,0))))</f>
        <v>Kelly Williams</v>
      </c>
      <c r="W4232" s="7" t="str">
        <f>IFERROR(INDEX([1]Returns!A$1:A$65536,MATCH(B4232,[1]Returns!B$1:B$65536,0)),"No")</f>
        <v>No</v>
      </c>
    </row>
    <row r="4233" spans="1:23" x14ac:dyDescent="0.2">
      <c r="A4233" s="1">
        <v>4232</v>
      </c>
      <c r="B4233" s="3" t="s">
        <v>7342</v>
      </c>
      <c r="C4233" s="4">
        <v>43651</v>
      </c>
      <c r="D4233" s="4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5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6">
        <v>15.552000000000003</v>
      </c>
      <c r="S4233" s="6">
        <v>3</v>
      </c>
      <c r="T4233" s="6">
        <v>0.2</v>
      </c>
      <c r="U4233" s="6">
        <v>5.6375999999999999</v>
      </c>
      <c r="V4233" s="7" t="str">
        <f>IF(M4233=[1]People!$B$5,[1]People!$A$5,IF(M4233=[1]People!$B$4,[1]People!$A$4,IF(M4233=[1]People!$B$3,[1]People!$A$3,IF(M4233=[1]People!$B$2,[1]People!$A$2,0))))</f>
        <v>Kelly Williams</v>
      </c>
      <c r="W4233" s="7" t="str">
        <f>IFERROR(INDEX([1]Returns!A$1:A$65536,MATCH(B4233,[1]Returns!B$1:B$65536,0)),"No")</f>
        <v>No</v>
      </c>
    </row>
    <row r="4234" spans="1:23" x14ac:dyDescent="0.2">
      <c r="A4234" s="1">
        <v>4233</v>
      </c>
      <c r="B4234" s="3" t="s">
        <v>7342</v>
      </c>
      <c r="C4234" s="4">
        <v>43651</v>
      </c>
      <c r="D4234" s="4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5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6">
        <v>31.104000000000006</v>
      </c>
      <c r="S4234" s="6">
        <v>6</v>
      </c>
      <c r="T4234" s="6">
        <v>0.2</v>
      </c>
      <c r="U4234" s="6">
        <v>11.2752</v>
      </c>
      <c r="V4234" s="7" t="str">
        <f>IF(M4234=[1]People!$B$5,[1]People!$A$5,IF(M4234=[1]People!$B$4,[1]People!$A$4,IF(M4234=[1]People!$B$3,[1]People!$A$3,IF(M4234=[1]People!$B$2,[1]People!$A$2,0))))</f>
        <v>Kelly Williams</v>
      </c>
      <c r="W4234" s="7" t="str">
        <f>IFERROR(INDEX([1]Returns!A$1:A$65536,MATCH(B4234,[1]Returns!B$1:B$65536,0)),"No")</f>
        <v>No</v>
      </c>
    </row>
    <row r="4235" spans="1:23" x14ac:dyDescent="0.2">
      <c r="A4235" s="1">
        <v>4234</v>
      </c>
      <c r="B4235" s="3" t="s">
        <v>7342</v>
      </c>
      <c r="C4235" s="4">
        <v>43651</v>
      </c>
      <c r="D4235" s="4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5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6">
        <v>6.3159999999999981</v>
      </c>
      <c r="S4235" s="6">
        <v>1</v>
      </c>
      <c r="T4235" s="6">
        <v>0.8</v>
      </c>
      <c r="U4235" s="6">
        <v>-10.421400000000002</v>
      </c>
      <c r="V4235" s="7" t="str">
        <f>IF(M4235=[1]People!$B$5,[1]People!$A$5,IF(M4235=[1]People!$B$4,[1]People!$A$4,IF(M4235=[1]People!$B$3,[1]People!$A$3,IF(M4235=[1]People!$B$2,[1]People!$A$2,0))))</f>
        <v>Kelly Williams</v>
      </c>
      <c r="W4235" s="7" t="str">
        <f>IFERROR(INDEX([1]Returns!A$1:A$65536,MATCH(B4235,[1]Returns!B$1:B$65536,0)),"No")</f>
        <v>No</v>
      </c>
    </row>
    <row r="4236" spans="1:23" x14ac:dyDescent="0.2">
      <c r="A4236" s="1">
        <v>4235</v>
      </c>
      <c r="B4236" s="3" t="s">
        <v>7345</v>
      </c>
      <c r="C4236" s="4">
        <v>42634</v>
      </c>
      <c r="D4236" s="4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5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6">
        <v>11.352000000000002</v>
      </c>
      <c r="S4236" s="6">
        <v>3</v>
      </c>
      <c r="T4236" s="6">
        <v>0.2</v>
      </c>
      <c r="U4236" s="6">
        <v>4.1151</v>
      </c>
      <c r="V4236" s="7" t="str">
        <f>IF(M4236=[1]People!$B$5,[1]People!$A$5,IF(M4236=[1]People!$B$4,[1]People!$A$4,IF(M4236=[1]People!$B$3,[1]People!$A$3,IF(M4236=[1]People!$B$2,[1]People!$A$2,0))))</f>
        <v>Chuck Magee</v>
      </c>
      <c r="W4236" s="7" t="str">
        <f>IFERROR(INDEX([1]Returns!A$1:A$65536,MATCH(B4236,[1]Returns!B$1:B$65536,0)),"No")</f>
        <v>No</v>
      </c>
    </row>
    <row r="4237" spans="1:23" x14ac:dyDescent="0.2">
      <c r="A4237" s="1">
        <v>4236</v>
      </c>
      <c r="B4237" s="3" t="s">
        <v>7345</v>
      </c>
      <c r="C4237" s="4">
        <v>42634</v>
      </c>
      <c r="D4237" s="4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5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6">
        <v>20.808000000000003</v>
      </c>
      <c r="S4237" s="6">
        <v>9</v>
      </c>
      <c r="T4237" s="6">
        <v>0.2</v>
      </c>
      <c r="U4237" s="6">
        <v>7.0226999999999995</v>
      </c>
      <c r="V4237" s="7" t="str">
        <f>IF(M4237=[1]People!$B$5,[1]People!$A$5,IF(M4237=[1]People!$B$4,[1]People!$A$4,IF(M4237=[1]People!$B$3,[1]People!$A$3,IF(M4237=[1]People!$B$2,[1]People!$A$2,0))))</f>
        <v>Chuck Magee</v>
      </c>
      <c r="W4237" s="7" t="str">
        <f>IFERROR(INDEX([1]Returns!A$1:A$65536,MATCH(B4237,[1]Returns!B$1:B$65536,0)),"No")</f>
        <v>No</v>
      </c>
    </row>
    <row r="4238" spans="1:23" x14ac:dyDescent="0.2">
      <c r="A4238" s="1">
        <v>4237</v>
      </c>
      <c r="B4238" s="3" t="s">
        <v>7346</v>
      </c>
      <c r="C4238" s="4">
        <v>43304</v>
      </c>
      <c r="D4238" s="4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5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6">
        <v>11.415999999999997</v>
      </c>
      <c r="S4238" s="6">
        <v>4</v>
      </c>
      <c r="T4238" s="6">
        <v>0.8</v>
      </c>
      <c r="U4238" s="6">
        <v>-18.836400000000005</v>
      </c>
      <c r="V4238" s="7" t="str">
        <f>IF(M4238=[1]People!$B$5,[1]People!$A$5,IF(M4238=[1]People!$B$4,[1]People!$A$4,IF(M4238=[1]People!$B$3,[1]People!$A$3,IF(M4238=[1]People!$B$2,[1]People!$A$2,0))))</f>
        <v>Kelly Williams</v>
      </c>
      <c r="W4238" s="7" t="str">
        <f>IFERROR(INDEX([1]Returns!A$1:A$65536,MATCH(B4238,[1]Returns!B$1:B$65536,0)),"No")</f>
        <v>No</v>
      </c>
    </row>
    <row r="4239" spans="1:23" x14ac:dyDescent="0.2">
      <c r="A4239" s="1">
        <v>4238</v>
      </c>
      <c r="B4239" s="3" t="s">
        <v>7349</v>
      </c>
      <c r="C4239" s="4">
        <v>43706</v>
      </c>
      <c r="D4239" s="4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5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6">
        <v>9.4080000000000013</v>
      </c>
      <c r="S4239" s="6">
        <v>7</v>
      </c>
      <c r="T4239" s="6">
        <v>0.2</v>
      </c>
      <c r="U4239" s="6">
        <v>0.70560000000000045</v>
      </c>
      <c r="V4239" s="7" t="str">
        <f>IF(M4239=[1]People!$B$5,[1]People!$A$5,IF(M4239=[1]People!$B$4,[1]People!$A$4,IF(M4239=[1]People!$B$3,[1]People!$A$3,IF(M4239=[1]People!$B$2,[1]People!$A$2,0))))</f>
        <v>Chuck Magee</v>
      </c>
      <c r="W4239" s="7" t="str">
        <f>IFERROR(INDEX([1]Returns!A$1:A$65536,MATCH(B4239,[1]Returns!B$1:B$65536,0)),"No")</f>
        <v>No</v>
      </c>
    </row>
    <row r="4240" spans="1:23" x14ac:dyDescent="0.2">
      <c r="A4240" s="1">
        <v>4239</v>
      </c>
      <c r="B4240" s="3" t="s">
        <v>7352</v>
      </c>
      <c r="C4240" s="4">
        <v>43550</v>
      </c>
      <c r="D4240" s="4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5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6">
        <v>19.829999999999998</v>
      </c>
      <c r="S4240" s="6">
        <v>1</v>
      </c>
      <c r="T4240" s="6">
        <v>0</v>
      </c>
      <c r="U4240" s="6">
        <v>5.9489999999999981</v>
      </c>
      <c r="V4240" s="7" t="str">
        <f>IF(M4240=[1]People!$B$5,[1]People!$A$5,IF(M4240=[1]People!$B$4,[1]People!$A$4,IF(M4240=[1]People!$B$3,[1]People!$A$3,IF(M4240=[1]People!$B$2,[1]People!$A$2,0))))</f>
        <v>Anna Andreadi</v>
      </c>
      <c r="W4240" s="7" t="str">
        <f>IFERROR(INDEX([1]Returns!A$1:A$65536,MATCH(B4240,[1]Returns!B$1:B$65536,0)),"No")</f>
        <v>No</v>
      </c>
    </row>
    <row r="4241" spans="1:23" x14ac:dyDescent="0.2">
      <c r="A4241" s="1">
        <v>4240</v>
      </c>
      <c r="B4241" s="3" t="s">
        <v>7355</v>
      </c>
      <c r="C4241" s="4">
        <v>43828</v>
      </c>
      <c r="D4241" s="4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5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6">
        <v>209.7</v>
      </c>
      <c r="S4241" s="6">
        <v>2</v>
      </c>
      <c r="T4241" s="6">
        <v>0</v>
      </c>
      <c r="U4241" s="6">
        <v>100.65599999999999</v>
      </c>
      <c r="V4241" s="7" t="str">
        <f>IF(M4241=[1]People!$B$5,[1]People!$A$5,IF(M4241=[1]People!$B$4,[1]People!$A$4,IF(M4241=[1]People!$B$3,[1]People!$A$3,IF(M4241=[1]People!$B$2,[1]People!$A$2,0))))</f>
        <v>Kelly Williams</v>
      </c>
      <c r="W4241" s="7" t="str">
        <f>IFERROR(INDEX([1]Returns!A$1:A$65536,MATCH(B4241,[1]Returns!B$1:B$65536,0)),"No")</f>
        <v>No</v>
      </c>
    </row>
    <row r="4242" spans="1:23" x14ac:dyDescent="0.2">
      <c r="A4242" s="1">
        <v>4241</v>
      </c>
      <c r="B4242" s="3" t="s">
        <v>7356</v>
      </c>
      <c r="C4242" s="4">
        <v>42633</v>
      </c>
      <c r="D4242" s="4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5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6">
        <v>43.92</v>
      </c>
      <c r="S4242" s="6">
        <v>4</v>
      </c>
      <c r="T4242" s="6">
        <v>0</v>
      </c>
      <c r="U4242" s="6">
        <v>11.858400000000003</v>
      </c>
      <c r="V4242" s="7" t="str">
        <f>IF(M4242=[1]People!$B$5,[1]People!$A$5,IF(M4242=[1]People!$B$4,[1]People!$A$4,IF(M4242=[1]People!$B$3,[1]People!$A$3,IF(M4242=[1]People!$B$2,[1]People!$A$2,0))))</f>
        <v>Anna Andreadi</v>
      </c>
      <c r="W4242" s="7" t="str">
        <f>IFERROR(INDEX([1]Returns!A$1:A$65536,MATCH(B4242,[1]Returns!B$1:B$65536,0)),"No")</f>
        <v>No</v>
      </c>
    </row>
    <row r="4243" spans="1:23" x14ac:dyDescent="0.2">
      <c r="A4243" s="1">
        <v>4242</v>
      </c>
      <c r="B4243" s="3" t="s">
        <v>7356</v>
      </c>
      <c r="C4243" s="4">
        <v>42633</v>
      </c>
      <c r="D4243" s="4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5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6">
        <v>20.231999999999999</v>
      </c>
      <c r="S4243" s="6">
        <v>3</v>
      </c>
      <c r="T4243" s="6">
        <v>0.2</v>
      </c>
      <c r="U4243" s="6">
        <v>6.5753999999999984</v>
      </c>
      <c r="V4243" s="7" t="str">
        <f>IF(M4243=[1]People!$B$5,[1]People!$A$5,IF(M4243=[1]People!$B$4,[1]People!$A$4,IF(M4243=[1]People!$B$3,[1]People!$A$3,IF(M4243=[1]People!$B$2,[1]People!$A$2,0))))</f>
        <v>Anna Andreadi</v>
      </c>
      <c r="W4243" s="7" t="str">
        <f>IFERROR(INDEX([1]Returns!A$1:A$65536,MATCH(B4243,[1]Returns!B$1:B$65536,0)),"No")</f>
        <v>No</v>
      </c>
    </row>
    <row r="4244" spans="1:23" x14ac:dyDescent="0.2">
      <c r="A4244" s="1">
        <v>4243</v>
      </c>
      <c r="B4244" s="3" t="s">
        <v>7358</v>
      </c>
      <c r="C4244" s="4">
        <v>43194</v>
      </c>
      <c r="D4244" s="4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5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6">
        <v>149.97</v>
      </c>
      <c r="S4244" s="6">
        <v>3</v>
      </c>
      <c r="T4244" s="6">
        <v>0</v>
      </c>
      <c r="U4244" s="6">
        <v>5.9987999999999815</v>
      </c>
      <c r="V4244" s="7" t="str">
        <f>IF(M4244=[1]People!$B$5,[1]People!$A$5,IF(M4244=[1]People!$B$4,[1]People!$A$4,IF(M4244=[1]People!$B$3,[1]People!$A$3,IF(M4244=[1]People!$B$2,[1]People!$A$2,0))))</f>
        <v>Cassandra Brandow</v>
      </c>
      <c r="W4244" s="7" t="str">
        <f>IFERROR(INDEX([1]Returns!A$1:A$65536,MATCH(B4244,[1]Returns!B$1:B$65536,0)),"No")</f>
        <v>No</v>
      </c>
    </row>
    <row r="4245" spans="1:23" x14ac:dyDescent="0.2">
      <c r="A4245" s="1">
        <v>4244</v>
      </c>
      <c r="B4245" s="3" t="s">
        <v>7358</v>
      </c>
      <c r="C4245" s="4">
        <v>43194</v>
      </c>
      <c r="D4245" s="4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5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6">
        <v>27.81</v>
      </c>
      <c r="S4245" s="6">
        <v>3</v>
      </c>
      <c r="T4245" s="6">
        <v>0</v>
      </c>
      <c r="U4245" s="6">
        <v>13.070699999999999</v>
      </c>
      <c r="V4245" s="7" t="str">
        <f>IF(M4245=[1]People!$B$5,[1]People!$A$5,IF(M4245=[1]People!$B$4,[1]People!$A$4,IF(M4245=[1]People!$B$3,[1]People!$A$3,IF(M4245=[1]People!$B$2,[1]People!$A$2,0))))</f>
        <v>Cassandra Brandow</v>
      </c>
      <c r="W4245" s="7" t="str">
        <f>IFERROR(INDEX([1]Returns!A$1:A$65536,MATCH(B4245,[1]Returns!B$1:B$65536,0)),"No")</f>
        <v>No</v>
      </c>
    </row>
    <row r="4246" spans="1:23" x14ac:dyDescent="0.2">
      <c r="A4246" s="1">
        <v>4245</v>
      </c>
      <c r="B4246" s="3" t="s">
        <v>7359</v>
      </c>
      <c r="C4246" s="4">
        <v>42455</v>
      </c>
      <c r="D4246" s="4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5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6">
        <v>66.300000000000011</v>
      </c>
      <c r="S4246" s="6">
        <v>3</v>
      </c>
      <c r="T4246" s="6">
        <v>0</v>
      </c>
      <c r="U4246" s="6">
        <v>8.6190000000000033</v>
      </c>
      <c r="V4246" s="7" t="str">
        <f>IF(M4246=[1]People!$B$5,[1]People!$A$5,IF(M4246=[1]People!$B$4,[1]People!$A$4,IF(M4246=[1]People!$B$3,[1]People!$A$3,IF(M4246=[1]People!$B$2,[1]People!$A$2,0))))</f>
        <v>Anna Andreadi</v>
      </c>
      <c r="W4246" s="7" t="str">
        <f>IFERROR(INDEX([1]Returns!A$1:A$65536,MATCH(B4246,[1]Returns!B$1:B$65536,0)),"No")</f>
        <v>No</v>
      </c>
    </row>
    <row r="4247" spans="1:23" x14ac:dyDescent="0.2">
      <c r="A4247" s="1">
        <v>4246</v>
      </c>
      <c r="B4247" s="3" t="s">
        <v>7360</v>
      </c>
      <c r="C4247" s="4">
        <v>43797</v>
      </c>
      <c r="D4247" s="4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5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6">
        <v>1.64</v>
      </c>
      <c r="S4247" s="6">
        <v>1</v>
      </c>
      <c r="T4247" s="6">
        <v>0</v>
      </c>
      <c r="U4247" s="6">
        <v>0.73799999999999988</v>
      </c>
      <c r="V4247" s="7" t="str">
        <f>IF(M4247=[1]People!$B$5,[1]People!$A$5,IF(M4247=[1]People!$B$4,[1]People!$A$4,IF(M4247=[1]People!$B$3,[1]People!$A$3,IF(M4247=[1]People!$B$2,[1]People!$A$2,0))))</f>
        <v>Chuck Magee</v>
      </c>
      <c r="W4247" s="7" t="str">
        <f>IFERROR(INDEX([1]Returns!A$1:A$65536,MATCH(B4247,[1]Returns!B$1:B$65536,0)),"No")</f>
        <v>No</v>
      </c>
    </row>
    <row r="4248" spans="1:23" x14ac:dyDescent="0.2">
      <c r="A4248" s="1">
        <v>4247</v>
      </c>
      <c r="B4248" s="3" t="s">
        <v>7360</v>
      </c>
      <c r="C4248" s="4">
        <v>43797</v>
      </c>
      <c r="D4248" s="4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5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6">
        <v>1049.2</v>
      </c>
      <c r="S4248" s="6">
        <v>5</v>
      </c>
      <c r="T4248" s="6">
        <v>0</v>
      </c>
      <c r="U4248" s="6">
        <v>272.79200000000003</v>
      </c>
      <c r="V4248" s="7" t="str">
        <f>IF(M4248=[1]People!$B$5,[1]People!$A$5,IF(M4248=[1]People!$B$4,[1]People!$A$4,IF(M4248=[1]People!$B$3,[1]People!$A$3,IF(M4248=[1]People!$B$2,[1]People!$A$2,0))))</f>
        <v>Chuck Magee</v>
      </c>
      <c r="W4248" s="7" t="str">
        <f>IFERROR(INDEX([1]Returns!A$1:A$65536,MATCH(B4248,[1]Returns!B$1:B$65536,0)),"No")</f>
        <v>No</v>
      </c>
    </row>
    <row r="4249" spans="1:23" x14ac:dyDescent="0.2">
      <c r="A4249" s="1">
        <v>4248</v>
      </c>
      <c r="B4249" s="3" t="s">
        <v>7360</v>
      </c>
      <c r="C4249" s="4">
        <v>43797</v>
      </c>
      <c r="D4249" s="4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5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6">
        <v>20.9</v>
      </c>
      <c r="S4249" s="6">
        <v>5</v>
      </c>
      <c r="T4249" s="6">
        <v>0</v>
      </c>
      <c r="U4249" s="6">
        <v>7.5239999999999991</v>
      </c>
      <c r="V4249" s="7" t="str">
        <f>IF(M4249=[1]People!$B$5,[1]People!$A$5,IF(M4249=[1]People!$B$4,[1]People!$A$4,IF(M4249=[1]People!$B$3,[1]People!$A$3,IF(M4249=[1]People!$B$2,[1]People!$A$2,0))))</f>
        <v>Chuck Magee</v>
      </c>
      <c r="W4249" s="7" t="str">
        <f>IFERROR(INDEX([1]Returns!A$1:A$65536,MATCH(B4249,[1]Returns!B$1:B$65536,0)),"No")</f>
        <v>No</v>
      </c>
    </row>
    <row r="4250" spans="1:23" x14ac:dyDescent="0.2">
      <c r="A4250" s="1">
        <v>4249</v>
      </c>
      <c r="B4250" s="3" t="s">
        <v>7361</v>
      </c>
      <c r="C4250" s="4">
        <v>43435</v>
      </c>
      <c r="D4250" s="4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5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6">
        <v>88.08</v>
      </c>
      <c r="S4250" s="6">
        <v>6</v>
      </c>
      <c r="T4250" s="6">
        <v>0</v>
      </c>
      <c r="U4250" s="6">
        <v>40.516799999999996</v>
      </c>
      <c r="V4250" s="7" t="str">
        <f>IF(M4250=[1]People!$B$5,[1]People!$A$5,IF(M4250=[1]People!$B$4,[1]People!$A$4,IF(M4250=[1]People!$B$3,[1]People!$A$3,IF(M4250=[1]People!$B$2,[1]People!$A$2,0))))</f>
        <v>Chuck Magee</v>
      </c>
      <c r="W4250" s="7" t="str">
        <f>IFERROR(INDEX([1]Returns!A$1:A$65536,MATCH(B4250,[1]Returns!B$1:B$65536,0)),"No")</f>
        <v>No</v>
      </c>
    </row>
    <row r="4251" spans="1:23" x14ac:dyDescent="0.2">
      <c r="A4251" s="1">
        <v>4250</v>
      </c>
      <c r="B4251" s="3" t="s">
        <v>7361</v>
      </c>
      <c r="C4251" s="4">
        <v>43435</v>
      </c>
      <c r="D4251" s="4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5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6">
        <v>751.92</v>
      </c>
      <c r="S4251" s="6">
        <v>4</v>
      </c>
      <c r="T4251" s="6">
        <v>0</v>
      </c>
      <c r="U4251" s="6">
        <v>150.38400000000001</v>
      </c>
      <c r="V4251" s="7" t="str">
        <f>IF(M4251=[1]People!$B$5,[1]People!$A$5,IF(M4251=[1]People!$B$4,[1]People!$A$4,IF(M4251=[1]People!$B$3,[1]People!$A$3,IF(M4251=[1]People!$B$2,[1]People!$A$2,0))))</f>
        <v>Chuck Magee</v>
      </c>
      <c r="W4251" s="7" t="str">
        <f>IFERROR(INDEX([1]Returns!A$1:A$65536,MATCH(B4251,[1]Returns!B$1:B$65536,0)),"No")</f>
        <v>No</v>
      </c>
    </row>
    <row r="4252" spans="1:23" x14ac:dyDescent="0.2">
      <c r="A4252" s="1">
        <v>4251</v>
      </c>
      <c r="B4252" s="3" t="s">
        <v>7362</v>
      </c>
      <c r="C4252" s="4">
        <v>42632</v>
      </c>
      <c r="D4252" s="4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5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6">
        <v>887.10299999999995</v>
      </c>
      <c r="S4252" s="6">
        <v>7</v>
      </c>
      <c r="T4252" s="6">
        <v>0.1</v>
      </c>
      <c r="U4252" s="6">
        <v>177.42059999999998</v>
      </c>
      <c r="V4252" s="7" t="str">
        <f>IF(M4252=[1]People!$B$5,[1]People!$A$5,IF(M4252=[1]People!$B$4,[1]People!$A$4,IF(M4252=[1]People!$B$3,[1]People!$A$3,IF(M4252=[1]People!$B$2,[1]People!$A$2,0))))</f>
        <v>Chuck Magee</v>
      </c>
      <c r="W4252" s="7" t="str">
        <f>IFERROR(INDEX([1]Returns!A$1:A$65536,MATCH(B4252,[1]Returns!B$1:B$65536,0)),"No")</f>
        <v>No</v>
      </c>
    </row>
    <row r="4253" spans="1:23" x14ac:dyDescent="0.2">
      <c r="A4253" s="1">
        <v>4252</v>
      </c>
      <c r="B4253" s="3" t="s">
        <v>7365</v>
      </c>
      <c r="C4253" s="4">
        <v>43031</v>
      </c>
      <c r="D4253" s="4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5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6">
        <v>55.944000000000003</v>
      </c>
      <c r="S4253" s="6">
        <v>7</v>
      </c>
      <c r="T4253" s="6">
        <v>0.2</v>
      </c>
      <c r="U4253" s="6">
        <v>-13.286700000000002</v>
      </c>
      <c r="V4253" s="7" t="str">
        <f>IF(M4253=[1]People!$B$5,[1]People!$A$5,IF(M4253=[1]People!$B$4,[1]People!$A$4,IF(M4253=[1]People!$B$3,[1]People!$A$3,IF(M4253=[1]People!$B$2,[1]People!$A$2,0))))</f>
        <v>Cassandra Brandow</v>
      </c>
      <c r="W4253" s="7" t="str">
        <f>IFERROR(INDEX([1]Returns!A$1:A$65536,MATCH(B4253,[1]Returns!B$1:B$65536,0)),"No")</f>
        <v>No</v>
      </c>
    </row>
    <row r="4254" spans="1:23" x14ac:dyDescent="0.2">
      <c r="A4254" s="1">
        <v>4253</v>
      </c>
      <c r="B4254" s="3" t="s">
        <v>7365</v>
      </c>
      <c r="C4254" s="4">
        <v>43031</v>
      </c>
      <c r="D4254" s="4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5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6">
        <v>10.688000000000001</v>
      </c>
      <c r="S4254" s="6">
        <v>2</v>
      </c>
      <c r="T4254" s="6">
        <v>0.2</v>
      </c>
      <c r="U4254" s="6">
        <v>2.271199999999999</v>
      </c>
      <c r="V4254" s="7" t="str">
        <f>IF(M4254=[1]People!$B$5,[1]People!$A$5,IF(M4254=[1]People!$B$4,[1]People!$A$4,IF(M4254=[1]People!$B$3,[1]People!$A$3,IF(M4254=[1]People!$B$2,[1]People!$A$2,0))))</f>
        <v>Cassandra Brandow</v>
      </c>
      <c r="W4254" s="7" t="str">
        <f>IFERROR(INDEX([1]Returns!A$1:A$65536,MATCH(B4254,[1]Returns!B$1:B$65536,0)),"No")</f>
        <v>No</v>
      </c>
    </row>
    <row r="4255" spans="1:23" x14ac:dyDescent="0.2">
      <c r="A4255" s="1">
        <v>4254</v>
      </c>
      <c r="B4255" s="3" t="s">
        <v>7365</v>
      </c>
      <c r="C4255" s="4">
        <v>43031</v>
      </c>
      <c r="D4255" s="4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5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6">
        <v>11.824</v>
      </c>
      <c r="S4255" s="6">
        <v>2</v>
      </c>
      <c r="T4255" s="6">
        <v>0.2</v>
      </c>
      <c r="U4255" s="6">
        <v>1.0346000000000006</v>
      </c>
      <c r="V4255" s="7" t="str">
        <f>IF(M4255=[1]People!$B$5,[1]People!$A$5,IF(M4255=[1]People!$B$4,[1]People!$A$4,IF(M4255=[1]People!$B$3,[1]People!$A$3,IF(M4255=[1]People!$B$2,[1]People!$A$2,0))))</f>
        <v>Cassandra Brandow</v>
      </c>
      <c r="W4255" s="7" t="str">
        <f>IFERROR(INDEX([1]Returns!A$1:A$65536,MATCH(B4255,[1]Returns!B$1:B$65536,0)),"No")</f>
        <v>No</v>
      </c>
    </row>
    <row r="4256" spans="1:23" x14ac:dyDescent="0.2">
      <c r="A4256" s="1">
        <v>4255</v>
      </c>
      <c r="B4256" s="3" t="s">
        <v>7366</v>
      </c>
      <c r="C4256" s="4">
        <v>43751</v>
      </c>
      <c r="D4256" s="4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5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6">
        <v>63.311999999999998</v>
      </c>
      <c r="S4256" s="6">
        <v>3</v>
      </c>
      <c r="T4256" s="6">
        <v>0.2</v>
      </c>
      <c r="U4256" s="6">
        <v>20.576399999999996</v>
      </c>
      <c r="V4256" s="7" t="str">
        <f>IF(M4256=[1]People!$B$5,[1]People!$A$5,IF(M4256=[1]People!$B$4,[1]People!$A$4,IF(M4256=[1]People!$B$3,[1]People!$A$3,IF(M4256=[1]People!$B$2,[1]People!$A$2,0))))</f>
        <v>Kelly Williams</v>
      </c>
      <c r="W4256" s="7" t="str">
        <f>IFERROR(INDEX([1]Returns!A$1:A$65536,MATCH(B4256,[1]Returns!B$1:B$65536,0)),"No")</f>
        <v>No</v>
      </c>
    </row>
    <row r="4257" spans="1:23" x14ac:dyDescent="0.2">
      <c r="A4257" s="1">
        <v>4256</v>
      </c>
      <c r="B4257" s="3" t="s">
        <v>7366</v>
      </c>
      <c r="C4257" s="4">
        <v>43751</v>
      </c>
      <c r="D4257" s="4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5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6">
        <v>96.783999999999978</v>
      </c>
      <c r="S4257" s="6">
        <v>4</v>
      </c>
      <c r="T4257" s="6">
        <v>0.8</v>
      </c>
      <c r="U4257" s="6">
        <v>-145.17600000000002</v>
      </c>
      <c r="V4257" s="7" t="str">
        <f>IF(M4257=[1]People!$B$5,[1]People!$A$5,IF(M4257=[1]People!$B$4,[1]People!$A$4,IF(M4257=[1]People!$B$3,[1]People!$A$3,IF(M4257=[1]People!$B$2,[1]People!$A$2,0))))</f>
        <v>Kelly Williams</v>
      </c>
      <c r="W4257" s="7" t="str">
        <f>IFERROR(INDEX([1]Returns!A$1:A$65536,MATCH(B4257,[1]Returns!B$1:B$65536,0)),"No")</f>
        <v>No</v>
      </c>
    </row>
    <row r="4258" spans="1:23" x14ac:dyDescent="0.2">
      <c r="A4258" s="1">
        <v>4257</v>
      </c>
      <c r="B4258" s="3" t="s">
        <v>7366</v>
      </c>
      <c r="C4258" s="4">
        <v>43751</v>
      </c>
      <c r="D4258" s="4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5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6">
        <v>10.476000000000001</v>
      </c>
      <c r="S4258" s="6">
        <v>3</v>
      </c>
      <c r="T4258" s="6">
        <v>0.6</v>
      </c>
      <c r="U4258" s="6">
        <v>-6.8094000000000037</v>
      </c>
      <c r="V4258" s="7" t="str">
        <f>IF(M4258=[1]People!$B$5,[1]People!$A$5,IF(M4258=[1]People!$B$4,[1]People!$A$4,IF(M4258=[1]People!$B$3,[1]People!$A$3,IF(M4258=[1]People!$B$2,[1]People!$A$2,0))))</f>
        <v>Kelly Williams</v>
      </c>
      <c r="W4258" s="7" t="str">
        <f>IFERROR(INDEX([1]Returns!A$1:A$65536,MATCH(B4258,[1]Returns!B$1:B$65536,0)),"No")</f>
        <v>No</v>
      </c>
    </row>
    <row r="4259" spans="1:23" x14ac:dyDescent="0.2">
      <c r="A4259" s="1">
        <v>4258</v>
      </c>
      <c r="B4259" s="3" t="s">
        <v>7367</v>
      </c>
      <c r="C4259" s="4">
        <v>42982</v>
      </c>
      <c r="D4259" s="4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5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6">
        <v>9.7620000000000005</v>
      </c>
      <c r="S4259" s="6">
        <v>2</v>
      </c>
      <c r="T4259" s="6">
        <v>0.7</v>
      </c>
      <c r="U4259" s="6">
        <v>-6.833400000000001</v>
      </c>
      <c r="V4259" s="7" t="str">
        <f>IF(M4259=[1]People!$B$5,[1]People!$A$5,IF(M4259=[1]People!$B$4,[1]People!$A$4,IF(M4259=[1]People!$B$3,[1]People!$A$3,IF(M4259=[1]People!$B$2,[1]People!$A$2,0))))</f>
        <v>Anna Andreadi</v>
      </c>
      <c r="W4259" s="7" t="str">
        <f>IFERROR(INDEX([1]Returns!A$1:A$65536,MATCH(B4259,[1]Returns!B$1:B$65536,0)),"No")</f>
        <v>No</v>
      </c>
    </row>
    <row r="4260" spans="1:23" x14ac:dyDescent="0.2">
      <c r="A4260" s="1">
        <v>4259</v>
      </c>
      <c r="B4260" s="3" t="s">
        <v>7368</v>
      </c>
      <c r="C4260" s="4">
        <v>43173</v>
      </c>
      <c r="D4260" s="4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5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6">
        <v>196.78399999999999</v>
      </c>
      <c r="S4260" s="6">
        <v>2</v>
      </c>
      <c r="T4260" s="6">
        <v>0.2</v>
      </c>
      <c r="U4260" s="6">
        <v>-22.138200000000012</v>
      </c>
      <c r="V4260" s="7" t="str">
        <f>IF(M4260=[1]People!$B$5,[1]People!$A$5,IF(M4260=[1]People!$B$4,[1]People!$A$4,IF(M4260=[1]People!$B$3,[1]People!$A$3,IF(M4260=[1]People!$B$2,[1]People!$A$2,0))))</f>
        <v>Anna Andreadi</v>
      </c>
      <c r="W4260" s="7" t="str">
        <f>IFERROR(INDEX([1]Returns!A$1:A$65536,MATCH(B4260,[1]Returns!B$1:B$65536,0)),"No")</f>
        <v>No</v>
      </c>
    </row>
    <row r="4261" spans="1:23" x14ac:dyDescent="0.2">
      <c r="A4261" s="1">
        <v>4260</v>
      </c>
      <c r="B4261" s="3" t="s">
        <v>7369</v>
      </c>
      <c r="C4261" s="4">
        <v>43766</v>
      </c>
      <c r="D4261" s="4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5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6">
        <v>47.98</v>
      </c>
      <c r="S4261" s="6">
        <v>2</v>
      </c>
      <c r="T4261" s="6">
        <v>0</v>
      </c>
      <c r="U4261" s="6">
        <v>23.99</v>
      </c>
      <c r="V4261" s="7" t="str">
        <f>IF(M4261=[1]People!$B$5,[1]People!$A$5,IF(M4261=[1]People!$B$4,[1]People!$A$4,IF(M4261=[1]People!$B$3,[1]People!$A$3,IF(M4261=[1]People!$B$2,[1]People!$A$2,0))))</f>
        <v>Chuck Magee</v>
      </c>
      <c r="W4261" s="7" t="str">
        <f>IFERROR(INDEX([1]Returns!A$1:A$65536,MATCH(B4261,[1]Returns!B$1:B$65536,0)),"No")</f>
        <v>No</v>
      </c>
    </row>
    <row r="4262" spans="1:23" x14ac:dyDescent="0.2">
      <c r="A4262" s="1">
        <v>4261</v>
      </c>
      <c r="B4262" s="3" t="s">
        <v>7370</v>
      </c>
      <c r="C4262" s="4">
        <v>43753</v>
      </c>
      <c r="D4262" s="4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5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6">
        <v>13.049999999999999</v>
      </c>
      <c r="S4262" s="6">
        <v>5</v>
      </c>
      <c r="T4262" s="6">
        <v>0</v>
      </c>
      <c r="U4262" s="6">
        <v>6.0029999999999992</v>
      </c>
      <c r="V4262" s="7" t="str">
        <f>IF(M4262=[1]People!$B$5,[1]People!$A$5,IF(M4262=[1]People!$B$4,[1]People!$A$4,IF(M4262=[1]People!$B$3,[1]People!$A$3,IF(M4262=[1]People!$B$2,[1]People!$A$2,0))))</f>
        <v>Chuck Magee</v>
      </c>
      <c r="W4262" s="7" t="str">
        <f>IFERROR(INDEX([1]Returns!A$1:A$65536,MATCH(B4262,[1]Returns!B$1:B$65536,0)),"No")</f>
        <v>No</v>
      </c>
    </row>
    <row r="4263" spans="1:23" x14ac:dyDescent="0.2">
      <c r="A4263" s="1">
        <v>4262</v>
      </c>
      <c r="B4263" s="3" t="s">
        <v>7371</v>
      </c>
      <c r="C4263" s="4">
        <v>43684</v>
      </c>
      <c r="D4263" s="4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5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6">
        <v>63.96</v>
      </c>
      <c r="S4263" s="6">
        <v>4</v>
      </c>
      <c r="T4263" s="6">
        <v>0</v>
      </c>
      <c r="U4263" s="6">
        <v>19.827599999999997</v>
      </c>
      <c r="V4263" s="7" t="str">
        <f>IF(M4263=[1]People!$B$5,[1]People!$A$5,IF(M4263=[1]People!$B$4,[1]People!$A$4,IF(M4263=[1]People!$B$3,[1]People!$A$3,IF(M4263=[1]People!$B$2,[1]People!$A$2,0))))</f>
        <v>Kelly Williams</v>
      </c>
      <c r="W4263" s="7" t="str">
        <f>IFERROR(INDEX([1]Returns!A$1:A$65536,MATCH(B4263,[1]Returns!B$1:B$65536,0)),"No")</f>
        <v>No</v>
      </c>
    </row>
    <row r="4264" spans="1:23" x14ac:dyDescent="0.2">
      <c r="A4264" s="1">
        <v>4263</v>
      </c>
      <c r="B4264" s="3" t="s">
        <v>7372</v>
      </c>
      <c r="C4264" s="4">
        <v>43729</v>
      </c>
      <c r="D4264" s="4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5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6">
        <v>80.48</v>
      </c>
      <c r="S4264" s="6">
        <v>1</v>
      </c>
      <c r="T4264" s="6">
        <v>0</v>
      </c>
      <c r="U4264" s="6">
        <v>24.143999999999998</v>
      </c>
      <c r="V4264" s="7" t="str">
        <f>IF(M4264=[1]People!$B$5,[1]People!$A$5,IF(M4264=[1]People!$B$4,[1]People!$A$4,IF(M4264=[1]People!$B$3,[1]People!$A$3,IF(M4264=[1]People!$B$2,[1]People!$A$2,0))))</f>
        <v>Cassandra Brandow</v>
      </c>
      <c r="W4264" s="7" t="str">
        <f>IFERROR(INDEX([1]Returns!A$1:A$65536,MATCH(B4264,[1]Returns!B$1:B$65536,0)),"No")</f>
        <v>No</v>
      </c>
    </row>
    <row r="4265" spans="1:23" x14ac:dyDescent="0.2">
      <c r="A4265" s="1">
        <v>4264</v>
      </c>
      <c r="B4265" s="3" t="s">
        <v>7373</v>
      </c>
      <c r="C4265" s="4">
        <v>43772</v>
      </c>
      <c r="D4265" s="4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5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6">
        <v>11.673000000000002</v>
      </c>
      <c r="S4265" s="6">
        <v>3</v>
      </c>
      <c r="T4265" s="6">
        <v>0.7</v>
      </c>
      <c r="U4265" s="6">
        <v>-7.782</v>
      </c>
      <c r="V4265" s="7" t="str">
        <f>IF(M4265=[1]People!$B$5,[1]People!$A$5,IF(M4265=[1]People!$B$4,[1]People!$A$4,IF(M4265=[1]People!$B$3,[1]People!$A$3,IF(M4265=[1]People!$B$2,[1]People!$A$2,0))))</f>
        <v>Chuck Magee</v>
      </c>
      <c r="W4265" s="7" t="str">
        <f>IFERROR(INDEX([1]Returns!A$1:A$65536,MATCH(B4265,[1]Returns!B$1:B$65536,0)),"No")</f>
        <v>No</v>
      </c>
    </row>
    <row r="4266" spans="1:23" x14ac:dyDescent="0.2">
      <c r="A4266" s="1">
        <v>4265</v>
      </c>
      <c r="B4266" s="3" t="s">
        <v>7376</v>
      </c>
      <c r="C4266" s="4">
        <v>43409</v>
      </c>
      <c r="D4266" s="4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5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6">
        <v>863.12799999999993</v>
      </c>
      <c r="S4266" s="6">
        <v>8</v>
      </c>
      <c r="T4266" s="6">
        <v>0.3</v>
      </c>
      <c r="U4266" s="6">
        <v>-160.29520000000008</v>
      </c>
      <c r="V4266" s="7" t="str">
        <f>IF(M4266=[1]People!$B$5,[1]People!$A$5,IF(M4266=[1]People!$B$4,[1]People!$A$4,IF(M4266=[1]People!$B$3,[1]People!$A$3,IF(M4266=[1]People!$B$2,[1]People!$A$2,0))))</f>
        <v>Kelly Williams</v>
      </c>
      <c r="W4266" s="7" t="str">
        <f>IFERROR(INDEX([1]Returns!A$1:A$65536,MATCH(B4266,[1]Returns!B$1:B$65536,0)),"No")</f>
        <v>No</v>
      </c>
    </row>
    <row r="4267" spans="1:23" x14ac:dyDescent="0.2">
      <c r="A4267" s="1">
        <v>4266</v>
      </c>
      <c r="B4267" s="3" t="s">
        <v>7376</v>
      </c>
      <c r="C4267" s="4">
        <v>43409</v>
      </c>
      <c r="D4267" s="4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5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6">
        <v>3.5639999999999992</v>
      </c>
      <c r="S4267" s="6">
        <v>3</v>
      </c>
      <c r="T4267" s="6">
        <v>0.8</v>
      </c>
      <c r="U4267" s="6">
        <v>-6.2370000000000019</v>
      </c>
      <c r="V4267" s="7" t="str">
        <f>IF(M4267=[1]People!$B$5,[1]People!$A$5,IF(M4267=[1]People!$B$4,[1]People!$A$4,IF(M4267=[1]People!$B$3,[1]People!$A$3,IF(M4267=[1]People!$B$2,[1]People!$A$2,0))))</f>
        <v>Kelly Williams</v>
      </c>
      <c r="W4267" s="7" t="str">
        <f>IFERROR(INDEX([1]Returns!A$1:A$65536,MATCH(B4267,[1]Returns!B$1:B$65536,0)),"No")</f>
        <v>No</v>
      </c>
    </row>
    <row r="4268" spans="1:23" x14ac:dyDescent="0.2">
      <c r="A4268" s="1">
        <v>4267</v>
      </c>
      <c r="B4268" s="3" t="s">
        <v>7376</v>
      </c>
      <c r="C4268" s="4">
        <v>43409</v>
      </c>
      <c r="D4268" s="4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5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6">
        <v>956.6647999999999</v>
      </c>
      <c r="S4268" s="6">
        <v>7</v>
      </c>
      <c r="T4268" s="6">
        <v>0.32</v>
      </c>
      <c r="U4268" s="6">
        <v>-225.09759999999991</v>
      </c>
      <c r="V4268" s="7" t="str">
        <f>IF(M4268=[1]People!$B$5,[1]People!$A$5,IF(M4268=[1]People!$B$4,[1]People!$A$4,IF(M4268=[1]People!$B$3,[1]People!$A$3,IF(M4268=[1]People!$B$2,[1]People!$A$2,0))))</f>
        <v>Kelly Williams</v>
      </c>
      <c r="W4268" s="7" t="str">
        <f>IFERROR(INDEX([1]Returns!A$1:A$65536,MATCH(B4268,[1]Returns!B$1:B$65536,0)),"No")</f>
        <v>No</v>
      </c>
    </row>
    <row r="4269" spans="1:23" x14ac:dyDescent="0.2">
      <c r="A4269" s="1">
        <v>4268</v>
      </c>
      <c r="B4269" s="3" t="s">
        <v>7376</v>
      </c>
      <c r="C4269" s="4">
        <v>43409</v>
      </c>
      <c r="D4269" s="4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5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6">
        <v>12.587999999999997</v>
      </c>
      <c r="S4269" s="6">
        <v>3</v>
      </c>
      <c r="T4269" s="6">
        <v>0.8</v>
      </c>
      <c r="U4269" s="6">
        <v>-20.140800000000006</v>
      </c>
      <c r="V4269" s="7" t="str">
        <f>IF(M4269=[1]People!$B$5,[1]People!$A$5,IF(M4269=[1]People!$B$4,[1]People!$A$4,IF(M4269=[1]People!$B$3,[1]People!$A$3,IF(M4269=[1]People!$B$2,[1]People!$A$2,0))))</f>
        <v>Kelly Williams</v>
      </c>
      <c r="W4269" s="7" t="str">
        <f>IFERROR(INDEX([1]Returns!A$1:A$65536,MATCH(B4269,[1]Returns!B$1:B$65536,0)),"No")</f>
        <v>No</v>
      </c>
    </row>
    <row r="4270" spans="1:23" x14ac:dyDescent="0.2">
      <c r="A4270" s="1">
        <v>4269</v>
      </c>
      <c r="B4270" s="3" t="s">
        <v>7376</v>
      </c>
      <c r="C4270" s="4">
        <v>43409</v>
      </c>
      <c r="D4270" s="4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5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6">
        <v>171.96</v>
      </c>
      <c r="S4270" s="6">
        <v>5</v>
      </c>
      <c r="T4270" s="6">
        <v>0.2</v>
      </c>
      <c r="U4270" s="6">
        <v>45.139500000000005</v>
      </c>
      <c r="V4270" s="7" t="str">
        <f>IF(M4270=[1]People!$B$5,[1]People!$A$5,IF(M4270=[1]People!$B$4,[1]People!$A$4,IF(M4270=[1]People!$B$3,[1]People!$A$3,IF(M4270=[1]People!$B$2,[1]People!$A$2,0))))</f>
        <v>Kelly Williams</v>
      </c>
      <c r="W4270" s="7" t="str">
        <f>IFERROR(INDEX([1]Returns!A$1:A$65536,MATCH(B4270,[1]Returns!B$1:B$65536,0)),"No")</f>
        <v>No</v>
      </c>
    </row>
    <row r="4271" spans="1:23" x14ac:dyDescent="0.2">
      <c r="A4271" s="1">
        <v>4270</v>
      </c>
      <c r="B4271" s="3" t="s">
        <v>7377</v>
      </c>
      <c r="C4271" s="4">
        <v>43641</v>
      </c>
      <c r="D4271" s="4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5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6">
        <v>871.4</v>
      </c>
      <c r="S4271" s="6">
        <v>4</v>
      </c>
      <c r="T4271" s="6">
        <v>0</v>
      </c>
      <c r="U4271" s="6">
        <v>148.13799999999992</v>
      </c>
      <c r="V4271" s="7" t="str">
        <f>IF(M4271=[1]People!$B$5,[1]People!$A$5,IF(M4271=[1]People!$B$4,[1]People!$A$4,IF(M4271=[1]People!$B$3,[1]People!$A$3,IF(M4271=[1]People!$B$2,[1]People!$A$2,0))))</f>
        <v>Anna Andreadi</v>
      </c>
      <c r="W4271" s="7" t="str">
        <f>IFERROR(INDEX([1]Returns!A$1:A$65536,MATCH(B4271,[1]Returns!B$1:B$65536,0)),"No")</f>
        <v>No</v>
      </c>
    </row>
    <row r="4272" spans="1:23" x14ac:dyDescent="0.2">
      <c r="A4272" s="1">
        <v>4271</v>
      </c>
      <c r="B4272" s="3" t="s">
        <v>7378</v>
      </c>
      <c r="C4272" s="4">
        <v>43065</v>
      </c>
      <c r="D4272" s="4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5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6">
        <v>692.47199999999998</v>
      </c>
      <c r="S4272" s="6">
        <v>11</v>
      </c>
      <c r="T4272" s="6">
        <v>0.2</v>
      </c>
      <c r="U4272" s="6">
        <v>190.42980000000006</v>
      </c>
      <c r="V4272" s="7" t="str">
        <f>IF(M4272=[1]People!$B$5,[1]People!$A$5,IF(M4272=[1]People!$B$4,[1]People!$A$4,IF(M4272=[1]People!$B$3,[1]People!$A$3,IF(M4272=[1]People!$B$2,[1]People!$A$2,0))))</f>
        <v>Cassandra Brandow</v>
      </c>
      <c r="W4272" s="7" t="str">
        <f>IFERROR(INDEX([1]Returns!A$1:A$65536,MATCH(B4272,[1]Returns!B$1:B$65536,0)),"No")</f>
        <v>No</v>
      </c>
    </row>
    <row r="4273" spans="1:23" x14ac:dyDescent="0.2">
      <c r="A4273" s="1">
        <v>4272</v>
      </c>
      <c r="B4273" s="3" t="s">
        <v>7381</v>
      </c>
      <c r="C4273" s="4">
        <v>43428</v>
      </c>
      <c r="D4273" s="4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5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6">
        <v>207.76</v>
      </c>
      <c r="S4273" s="6">
        <v>4</v>
      </c>
      <c r="T4273" s="6">
        <v>0</v>
      </c>
      <c r="U4273" s="6">
        <v>85.181600000000003</v>
      </c>
      <c r="V4273" s="7" t="str">
        <f>IF(M4273=[1]People!$B$5,[1]People!$A$5,IF(M4273=[1]People!$B$4,[1]People!$A$4,IF(M4273=[1]People!$B$3,[1]People!$A$3,IF(M4273=[1]People!$B$2,[1]People!$A$2,0))))</f>
        <v>Chuck Magee</v>
      </c>
      <c r="W4273" s="7" t="str">
        <f>IFERROR(INDEX([1]Returns!A$1:A$65536,MATCH(B4273,[1]Returns!B$1:B$65536,0)),"No")</f>
        <v>No</v>
      </c>
    </row>
    <row r="4274" spans="1:23" x14ac:dyDescent="0.2">
      <c r="A4274" s="1">
        <v>4273</v>
      </c>
      <c r="B4274" s="3" t="s">
        <v>7382</v>
      </c>
      <c r="C4274" s="4">
        <v>43667</v>
      </c>
      <c r="D4274" s="4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5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6">
        <v>71.928000000000011</v>
      </c>
      <c r="S4274" s="6">
        <v>9</v>
      </c>
      <c r="T4274" s="6">
        <v>0.2</v>
      </c>
      <c r="U4274" s="6">
        <v>6.2936999999999976</v>
      </c>
      <c r="V4274" s="7" t="str">
        <f>IF(M4274=[1]People!$B$5,[1]People!$A$5,IF(M4274=[1]People!$B$4,[1]People!$A$4,IF(M4274=[1]People!$B$3,[1]People!$A$3,IF(M4274=[1]People!$B$2,[1]People!$A$2,0))))</f>
        <v>Anna Andreadi</v>
      </c>
      <c r="W4274" s="7" t="str">
        <f>IFERROR(INDEX([1]Returns!A$1:A$65536,MATCH(B4274,[1]Returns!B$1:B$65536,0)),"No")</f>
        <v>No</v>
      </c>
    </row>
    <row r="4275" spans="1:23" x14ac:dyDescent="0.2">
      <c r="A4275" s="1">
        <v>4274</v>
      </c>
      <c r="B4275" s="3" t="s">
        <v>7382</v>
      </c>
      <c r="C4275" s="4">
        <v>43667</v>
      </c>
      <c r="D4275" s="4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5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6">
        <v>25.99</v>
      </c>
      <c r="S4275" s="6">
        <v>1</v>
      </c>
      <c r="T4275" s="6">
        <v>0</v>
      </c>
      <c r="U4275" s="6">
        <v>7.5370999999999988</v>
      </c>
      <c r="V4275" s="7" t="str">
        <f>IF(M4275=[1]People!$B$5,[1]People!$A$5,IF(M4275=[1]People!$B$4,[1]People!$A$4,IF(M4275=[1]People!$B$3,[1]People!$A$3,IF(M4275=[1]People!$B$2,[1]People!$A$2,0))))</f>
        <v>Anna Andreadi</v>
      </c>
      <c r="W4275" s="7" t="str">
        <f>IFERROR(INDEX([1]Returns!A$1:A$65536,MATCH(B4275,[1]Returns!B$1:B$65536,0)),"No")</f>
        <v>No</v>
      </c>
    </row>
    <row r="4276" spans="1:23" x14ac:dyDescent="0.2">
      <c r="A4276" s="1">
        <v>4275</v>
      </c>
      <c r="B4276" s="3" t="s">
        <v>7383</v>
      </c>
      <c r="C4276" s="4">
        <v>43031</v>
      </c>
      <c r="D4276" s="4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5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6">
        <v>3.5920000000000005</v>
      </c>
      <c r="S4276" s="6">
        <v>1</v>
      </c>
      <c r="T4276" s="6">
        <v>0.2</v>
      </c>
      <c r="U4276" s="6">
        <v>1.1224999999999996</v>
      </c>
      <c r="V4276" s="7" t="str">
        <f>IF(M4276=[1]People!$B$5,[1]People!$A$5,IF(M4276=[1]People!$B$4,[1]People!$A$4,IF(M4276=[1]People!$B$3,[1]People!$A$3,IF(M4276=[1]People!$B$2,[1]People!$A$2,0))))</f>
        <v>Anna Andreadi</v>
      </c>
      <c r="W4276" s="7" t="str">
        <f>IFERROR(INDEX([1]Returns!A$1:A$65536,MATCH(B4276,[1]Returns!B$1:B$65536,0)),"No")</f>
        <v>No</v>
      </c>
    </row>
    <row r="4277" spans="1:23" x14ac:dyDescent="0.2">
      <c r="A4277" s="1">
        <v>4276</v>
      </c>
      <c r="B4277" s="3" t="s">
        <v>7384</v>
      </c>
      <c r="C4277" s="4">
        <v>42925</v>
      </c>
      <c r="D4277" s="4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5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6">
        <v>48.631999999999991</v>
      </c>
      <c r="S4277" s="6">
        <v>2</v>
      </c>
      <c r="T4277" s="6">
        <v>0.8</v>
      </c>
      <c r="U4277" s="6">
        <v>-121.58000000000004</v>
      </c>
      <c r="V4277" s="7" t="str">
        <f>IF(M4277=[1]People!$B$5,[1]People!$A$5,IF(M4277=[1]People!$B$4,[1]People!$A$4,IF(M4277=[1]People!$B$3,[1]People!$A$3,IF(M4277=[1]People!$B$2,[1]People!$A$2,0))))</f>
        <v>Kelly Williams</v>
      </c>
      <c r="W4277" s="7" t="str">
        <f>IFERROR(INDEX([1]Returns!A$1:A$65536,MATCH(B4277,[1]Returns!B$1:B$65536,0)),"No")</f>
        <v>No</v>
      </c>
    </row>
    <row r="4278" spans="1:23" x14ac:dyDescent="0.2">
      <c r="A4278" s="1">
        <v>4277</v>
      </c>
      <c r="B4278" s="3" t="s">
        <v>7385</v>
      </c>
      <c r="C4278" s="4">
        <v>43695</v>
      </c>
      <c r="D4278" s="4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5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6">
        <v>323.10000000000002</v>
      </c>
      <c r="S4278" s="6">
        <v>2</v>
      </c>
      <c r="T4278" s="6">
        <v>0</v>
      </c>
      <c r="U4278" s="6">
        <v>61.38900000000001</v>
      </c>
      <c r="V4278" s="7" t="str">
        <f>IF(M4278=[1]People!$B$5,[1]People!$A$5,IF(M4278=[1]People!$B$4,[1]People!$A$4,IF(M4278=[1]People!$B$3,[1]People!$A$3,IF(M4278=[1]People!$B$2,[1]People!$A$2,0))))</f>
        <v>Anna Andreadi</v>
      </c>
      <c r="W4278" s="7" t="str">
        <f>IFERROR(INDEX([1]Returns!A$1:A$65536,MATCH(B4278,[1]Returns!B$1:B$65536,0)),"No")</f>
        <v>No</v>
      </c>
    </row>
    <row r="4279" spans="1:23" x14ac:dyDescent="0.2">
      <c r="A4279" s="1">
        <v>4278</v>
      </c>
      <c r="B4279" s="3" t="s">
        <v>7386</v>
      </c>
      <c r="C4279" s="4">
        <v>43206</v>
      </c>
      <c r="D4279" s="4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5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6">
        <v>9099.93</v>
      </c>
      <c r="S4279" s="6">
        <v>7</v>
      </c>
      <c r="T4279" s="6">
        <v>0</v>
      </c>
      <c r="U4279" s="6">
        <v>2365.9817999999996</v>
      </c>
      <c r="V4279" s="7" t="str">
        <f>IF(M4279=[1]People!$B$5,[1]People!$A$5,IF(M4279=[1]People!$B$4,[1]People!$A$4,IF(M4279=[1]People!$B$3,[1]People!$A$3,IF(M4279=[1]People!$B$2,[1]People!$A$2,0))))</f>
        <v>Chuck Magee</v>
      </c>
      <c r="W4279" s="7" t="str">
        <f>IFERROR(INDEX([1]Returns!A$1:A$65536,MATCH(B4279,[1]Returns!B$1:B$65536,0)),"No")</f>
        <v>No</v>
      </c>
    </row>
    <row r="4280" spans="1:23" x14ac:dyDescent="0.2">
      <c r="A4280" s="1">
        <v>4279</v>
      </c>
      <c r="B4280" s="3" t="s">
        <v>7386</v>
      </c>
      <c r="C4280" s="4">
        <v>43206</v>
      </c>
      <c r="D4280" s="4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5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6">
        <v>9.9600000000000009</v>
      </c>
      <c r="S4280" s="6">
        <v>2</v>
      </c>
      <c r="T4280" s="6">
        <v>0</v>
      </c>
      <c r="U4280" s="6">
        <v>3.2867999999999995</v>
      </c>
      <c r="V4280" s="7" t="str">
        <f>IF(M4280=[1]People!$B$5,[1]People!$A$5,IF(M4280=[1]People!$B$4,[1]People!$A$4,IF(M4280=[1]People!$B$3,[1]People!$A$3,IF(M4280=[1]People!$B$2,[1]People!$A$2,0))))</f>
        <v>Chuck Magee</v>
      </c>
      <c r="W4280" s="7" t="str">
        <f>IFERROR(INDEX([1]Returns!A$1:A$65536,MATCH(B4280,[1]Returns!B$1:B$65536,0)),"No")</f>
        <v>No</v>
      </c>
    </row>
    <row r="4281" spans="1:23" x14ac:dyDescent="0.2">
      <c r="A4281" s="1">
        <v>4280</v>
      </c>
      <c r="B4281" s="3" t="s">
        <v>7386</v>
      </c>
      <c r="C4281" s="4">
        <v>43206</v>
      </c>
      <c r="D4281" s="4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5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6">
        <v>25.299999999999997</v>
      </c>
      <c r="S4281" s="6">
        <v>5</v>
      </c>
      <c r="T4281" s="6">
        <v>0</v>
      </c>
      <c r="U4281" s="6">
        <v>11.890999999999998</v>
      </c>
      <c r="V4281" s="7" t="str">
        <f>IF(M4281=[1]People!$B$5,[1]People!$A$5,IF(M4281=[1]People!$B$4,[1]People!$A$4,IF(M4281=[1]People!$B$3,[1]People!$A$3,IF(M4281=[1]People!$B$2,[1]People!$A$2,0))))</f>
        <v>Chuck Magee</v>
      </c>
      <c r="W4281" s="7" t="str">
        <f>IFERROR(INDEX([1]Returns!A$1:A$65536,MATCH(B4281,[1]Returns!B$1:B$65536,0)),"No")</f>
        <v>No</v>
      </c>
    </row>
    <row r="4282" spans="1:23" x14ac:dyDescent="0.2">
      <c r="A4282" s="1">
        <v>4281</v>
      </c>
      <c r="B4282" s="3" t="s">
        <v>7389</v>
      </c>
      <c r="C4282" s="4">
        <v>42688</v>
      </c>
      <c r="D4282" s="4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5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6">
        <v>11.36</v>
      </c>
      <c r="S4282" s="6">
        <v>2</v>
      </c>
      <c r="T4282" s="6">
        <v>0</v>
      </c>
      <c r="U4282" s="6">
        <v>5.2255999999999991</v>
      </c>
      <c r="V4282" s="7" t="str">
        <f>IF(M4282=[1]People!$B$5,[1]People!$A$5,IF(M4282=[1]People!$B$4,[1]People!$A$4,IF(M4282=[1]People!$B$3,[1]People!$A$3,IF(M4282=[1]People!$B$2,[1]People!$A$2,0))))</f>
        <v>Chuck Magee</v>
      </c>
      <c r="W4282" s="7" t="str">
        <f>IFERROR(INDEX([1]Returns!A$1:A$65536,MATCH(B4282,[1]Returns!B$1:B$65536,0)),"No")</f>
        <v>No</v>
      </c>
    </row>
    <row r="4283" spans="1:23" x14ac:dyDescent="0.2">
      <c r="A4283" s="1">
        <v>4282</v>
      </c>
      <c r="B4283" s="3" t="s">
        <v>7389</v>
      </c>
      <c r="C4283" s="4">
        <v>42688</v>
      </c>
      <c r="D4283" s="4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5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6">
        <v>69.263999999999996</v>
      </c>
      <c r="S4283" s="6">
        <v>2</v>
      </c>
      <c r="T4283" s="6">
        <v>0.1</v>
      </c>
      <c r="U4283" s="6">
        <v>14.62239999999999</v>
      </c>
      <c r="V4283" s="7" t="str">
        <f>IF(M4283=[1]People!$B$5,[1]People!$A$5,IF(M4283=[1]People!$B$4,[1]People!$A$4,IF(M4283=[1]People!$B$3,[1]People!$A$3,IF(M4283=[1]People!$B$2,[1]People!$A$2,0))))</f>
        <v>Chuck Magee</v>
      </c>
      <c r="W4283" s="7" t="str">
        <f>IFERROR(INDEX([1]Returns!A$1:A$65536,MATCH(B4283,[1]Returns!B$1:B$65536,0)),"No")</f>
        <v>No</v>
      </c>
    </row>
    <row r="4284" spans="1:23" x14ac:dyDescent="0.2">
      <c r="A4284" s="1">
        <v>4283</v>
      </c>
      <c r="B4284" s="3" t="s">
        <v>7390</v>
      </c>
      <c r="C4284" s="4">
        <v>42724</v>
      </c>
      <c r="D4284" s="4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5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6">
        <v>3.69</v>
      </c>
      <c r="S4284" s="6">
        <v>1</v>
      </c>
      <c r="T4284" s="6">
        <v>0</v>
      </c>
      <c r="U4284" s="6">
        <v>1.7343</v>
      </c>
      <c r="V4284" s="7" t="str">
        <f>IF(M4284=[1]People!$B$5,[1]People!$A$5,IF(M4284=[1]People!$B$4,[1]People!$A$4,IF(M4284=[1]People!$B$3,[1]People!$A$3,IF(M4284=[1]People!$B$2,[1]People!$A$2,0))))</f>
        <v>Kelly Williams</v>
      </c>
      <c r="W4284" s="7" t="str">
        <f>IFERROR(INDEX([1]Returns!A$1:A$65536,MATCH(B4284,[1]Returns!B$1:B$65536,0)),"No")</f>
        <v>No</v>
      </c>
    </row>
    <row r="4285" spans="1:23" x14ac:dyDescent="0.2">
      <c r="A4285" s="1">
        <v>4284</v>
      </c>
      <c r="B4285" s="3" t="s">
        <v>7390</v>
      </c>
      <c r="C4285" s="4">
        <v>42724</v>
      </c>
      <c r="D4285" s="4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5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6">
        <v>1103.97</v>
      </c>
      <c r="S4285" s="6">
        <v>3</v>
      </c>
      <c r="T4285" s="6">
        <v>0</v>
      </c>
      <c r="U4285" s="6">
        <v>496.78649999999993</v>
      </c>
      <c r="V4285" s="7" t="str">
        <f>IF(M4285=[1]People!$B$5,[1]People!$A$5,IF(M4285=[1]People!$B$4,[1]People!$A$4,IF(M4285=[1]People!$B$3,[1]People!$A$3,IF(M4285=[1]People!$B$2,[1]People!$A$2,0))))</f>
        <v>Kelly Williams</v>
      </c>
      <c r="W4285" s="7" t="str">
        <f>IFERROR(INDEX([1]Returns!A$1:A$65536,MATCH(B4285,[1]Returns!B$1:B$65536,0)),"No")</f>
        <v>No</v>
      </c>
    </row>
    <row r="4286" spans="1:23" x14ac:dyDescent="0.2">
      <c r="A4286" s="1">
        <v>4285</v>
      </c>
      <c r="B4286" s="3" t="s">
        <v>7393</v>
      </c>
      <c r="C4286" s="4">
        <v>43060</v>
      </c>
      <c r="D4286" s="4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5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6">
        <v>246.13279999999997</v>
      </c>
      <c r="S4286" s="6">
        <v>2</v>
      </c>
      <c r="T4286" s="6">
        <v>0.32</v>
      </c>
      <c r="U4286" s="6">
        <v>-76.011599999999973</v>
      </c>
      <c r="V4286" s="7" t="str">
        <f>IF(M4286=[1]People!$B$5,[1]People!$A$5,IF(M4286=[1]People!$B$4,[1]People!$A$4,IF(M4286=[1]People!$B$3,[1]People!$A$3,IF(M4286=[1]People!$B$2,[1]People!$A$2,0))))</f>
        <v>Kelly Williams</v>
      </c>
      <c r="W4286" s="7" t="str">
        <f>IFERROR(INDEX([1]Returns!A$1:A$65536,MATCH(B4286,[1]Returns!B$1:B$65536,0)),"No")</f>
        <v>No</v>
      </c>
    </row>
    <row r="4287" spans="1:23" x14ac:dyDescent="0.2">
      <c r="A4287" s="1">
        <v>4286</v>
      </c>
      <c r="B4287" s="3" t="s">
        <v>7393</v>
      </c>
      <c r="C4287" s="4">
        <v>43060</v>
      </c>
      <c r="D4287" s="4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5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6">
        <v>11.696</v>
      </c>
      <c r="S4287" s="6">
        <v>2</v>
      </c>
      <c r="T4287" s="6">
        <v>0.2</v>
      </c>
      <c r="U4287" s="6">
        <v>3.9473999999999996</v>
      </c>
      <c r="V4287" s="7" t="str">
        <f>IF(M4287=[1]People!$B$5,[1]People!$A$5,IF(M4287=[1]People!$B$4,[1]People!$A$4,IF(M4287=[1]People!$B$3,[1]People!$A$3,IF(M4287=[1]People!$B$2,[1]People!$A$2,0))))</f>
        <v>Kelly Williams</v>
      </c>
      <c r="W4287" s="7" t="str">
        <f>IFERROR(INDEX([1]Returns!A$1:A$65536,MATCH(B4287,[1]Returns!B$1:B$65536,0)),"No")</f>
        <v>No</v>
      </c>
    </row>
    <row r="4288" spans="1:23" x14ac:dyDescent="0.2">
      <c r="A4288" s="1">
        <v>4287</v>
      </c>
      <c r="B4288" s="3" t="s">
        <v>7393</v>
      </c>
      <c r="C4288" s="4">
        <v>43060</v>
      </c>
      <c r="D4288" s="4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5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6">
        <v>439.99200000000002</v>
      </c>
      <c r="S4288" s="6">
        <v>1</v>
      </c>
      <c r="T4288" s="6">
        <v>0.2</v>
      </c>
      <c r="U4288" s="6">
        <v>164.99700000000001</v>
      </c>
      <c r="V4288" s="7" t="str">
        <f>IF(M4288=[1]People!$B$5,[1]People!$A$5,IF(M4288=[1]People!$B$4,[1]People!$A$4,IF(M4288=[1]People!$B$3,[1]People!$A$3,IF(M4288=[1]People!$B$2,[1]People!$A$2,0))))</f>
        <v>Kelly Williams</v>
      </c>
      <c r="W4288" s="7" t="str">
        <f>IFERROR(INDEX([1]Returns!A$1:A$65536,MATCH(B4288,[1]Returns!B$1:B$65536,0)),"No")</f>
        <v>No</v>
      </c>
    </row>
    <row r="4289" spans="1:23" x14ac:dyDescent="0.2">
      <c r="A4289" s="1">
        <v>4288</v>
      </c>
      <c r="B4289" s="3" t="s">
        <v>7395</v>
      </c>
      <c r="C4289" s="4">
        <v>43827</v>
      </c>
      <c r="D4289" s="4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5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6">
        <v>64.784000000000006</v>
      </c>
      <c r="S4289" s="6">
        <v>1</v>
      </c>
      <c r="T4289" s="6">
        <v>0.2</v>
      </c>
      <c r="U4289" s="6">
        <v>-12.956800000000005</v>
      </c>
      <c r="V4289" s="7" t="str">
        <f>IF(M4289=[1]People!$B$5,[1]People!$A$5,IF(M4289=[1]People!$B$4,[1]People!$A$4,IF(M4289=[1]People!$B$3,[1]People!$A$3,IF(M4289=[1]People!$B$2,[1]People!$A$2,0))))</f>
        <v>Cassandra Brandow</v>
      </c>
      <c r="W4289" s="7" t="str">
        <f>IFERROR(INDEX([1]Returns!A$1:A$65536,MATCH(B4289,[1]Returns!B$1:B$65536,0)),"No")</f>
        <v>No</v>
      </c>
    </row>
    <row r="4290" spans="1:23" x14ac:dyDescent="0.2">
      <c r="A4290" s="1">
        <v>4289</v>
      </c>
      <c r="B4290" s="3" t="s">
        <v>7396</v>
      </c>
      <c r="C4290" s="4">
        <v>42872</v>
      </c>
      <c r="D4290" s="4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5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6">
        <v>33.279999999999994</v>
      </c>
      <c r="S4290" s="6">
        <v>5</v>
      </c>
      <c r="T4290" s="6">
        <v>0.8</v>
      </c>
      <c r="U4290" s="6">
        <v>-49.92</v>
      </c>
      <c r="V4290" s="7" t="str">
        <f>IF(M4290=[1]People!$B$5,[1]People!$A$5,IF(M4290=[1]People!$B$4,[1]People!$A$4,IF(M4290=[1]People!$B$3,[1]People!$A$3,IF(M4290=[1]People!$B$2,[1]People!$A$2,0))))</f>
        <v>Kelly Williams</v>
      </c>
      <c r="W4290" s="7" t="str">
        <f>IFERROR(INDEX([1]Returns!A$1:A$65536,MATCH(B4290,[1]Returns!B$1:B$65536,0)),"No")</f>
        <v>No</v>
      </c>
    </row>
    <row r="4291" spans="1:23" x14ac:dyDescent="0.2">
      <c r="A4291" s="1">
        <v>4290</v>
      </c>
      <c r="B4291" s="3" t="s">
        <v>7396</v>
      </c>
      <c r="C4291" s="4">
        <v>42872</v>
      </c>
      <c r="D4291" s="4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5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6">
        <v>14.088000000000001</v>
      </c>
      <c r="S4291" s="6">
        <v>3</v>
      </c>
      <c r="T4291" s="6">
        <v>0.2</v>
      </c>
      <c r="U4291" s="6">
        <v>4.9307999999999996</v>
      </c>
      <c r="V4291" s="7" t="str">
        <f>IF(M4291=[1]People!$B$5,[1]People!$A$5,IF(M4291=[1]People!$B$4,[1]People!$A$4,IF(M4291=[1]People!$B$3,[1]People!$A$3,IF(M4291=[1]People!$B$2,[1]People!$A$2,0))))</f>
        <v>Kelly Williams</v>
      </c>
      <c r="W4291" s="7" t="str">
        <f>IFERROR(INDEX([1]Returns!A$1:A$65536,MATCH(B4291,[1]Returns!B$1:B$65536,0)),"No")</f>
        <v>No</v>
      </c>
    </row>
    <row r="4292" spans="1:23" x14ac:dyDescent="0.2">
      <c r="A4292" s="1">
        <v>4291</v>
      </c>
      <c r="B4292" s="3" t="s">
        <v>7397</v>
      </c>
      <c r="C4292" s="4">
        <v>43808</v>
      </c>
      <c r="D4292" s="4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5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6">
        <v>11.16</v>
      </c>
      <c r="S4292" s="6">
        <v>2</v>
      </c>
      <c r="T4292" s="6">
        <v>0</v>
      </c>
      <c r="U4292" s="6">
        <v>2.7899999999999991</v>
      </c>
      <c r="V4292" s="7" t="str">
        <f>IF(M4292=[1]People!$B$5,[1]People!$A$5,IF(M4292=[1]People!$B$4,[1]People!$A$4,IF(M4292=[1]People!$B$3,[1]People!$A$3,IF(M4292=[1]People!$B$2,[1]People!$A$2,0))))</f>
        <v>Anna Andreadi</v>
      </c>
      <c r="W4292" s="7" t="str">
        <f>IFERROR(INDEX([1]Returns!A$1:A$65536,MATCH(B4292,[1]Returns!B$1:B$65536,0)),"No")</f>
        <v>No</v>
      </c>
    </row>
    <row r="4293" spans="1:23" x14ac:dyDescent="0.2">
      <c r="A4293" s="1">
        <v>4292</v>
      </c>
      <c r="B4293" s="3" t="s">
        <v>7397</v>
      </c>
      <c r="C4293" s="4">
        <v>43808</v>
      </c>
      <c r="D4293" s="4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5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6">
        <v>896.32799999999997</v>
      </c>
      <c r="S4293" s="6">
        <v>9</v>
      </c>
      <c r="T4293" s="6">
        <v>0.2</v>
      </c>
      <c r="U4293" s="6">
        <v>22.408199999999994</v>
      </c>
      <c r="V4293" s="7" t="str">
        <f>IF(M4293=[1]People!$B$5,[1]People!$A$5,IF(M4293=[1]People!$B$4,[1]People!$A$4,IF(M4293=[1]People!$B$3,[1]People!$A$3,IF(M4293=[1]People!$B$2,[1]People!$A$2,0))))</f>
        <v>Anna Andreadi</v>
      </c>
      <c r="W4293" s="7" t="str">
        <f>IFERROR(INDEX([1]Returns!A$1:A$65536,MATCH(B4293,[1]Returns!B$1:B$65536,0)),"No")</f>
        <v>No</v>
      </c>
    </row>
    <row r="4294" spans="1:23" x14ac:dyDescent="0.2">
      <c r="A4294" s="1">
        <v>4293</v>
      </c>
      <c r="B4294" s="3" t="s">
        <v>7397</v>
      </c>
      <c r="C4294" s="4">
        <v>43808</v>
      </c>
      <c r="D4294" s="4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5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6">
        <v>189</v>
      </c>
      <c r="S4294" s="6">
        <v>1</v>
      </c>
      <c r="T4294" s="6">
        <v>0</v>
      </c>
      <c r="U4294" s="6">
        <v>68.039999999999992</v>
      </c>
      <c r="V4294" s="7" t="str">
        <f>IF(M4294=[1]People!$B$5,[1]People!$A$5,IF(M4294=[1]People!$B$4,[1]People!$A$4,IF(M4294=[1]People!$B$3,[1]People!$A$3,IF(M4294=[1]People!$B$2,[1]People!$A$2,0))))</f>
        <v>Anna Andreadi</v>
      </c>
      <c r="W4294" s="7" t="str">
        <f>IFERROR(INDEX([1]Returns!A$1:A$65536,MATCH(B4294,[1]Returns!B$1:B$65536,0)),"No")</f>
        <v>No</v>
      </c>
    </row>
    <row r="4295" spans="1:23" x14ac:dyDescent="0.2">
      <c r="A4295" s="1">
        <v>4294</v>
      </c>
      <c r="B4295" s="3" t="s">
        <v>7398</v>
      </c>
      <c r="C4295" s="4">
        <v>43534</v>
      </c>
      <c r="D4295" s="4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5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6">
        <v>53.981999999999999</v>
      </c>
      <c r="S4295" s="6">
        <v>3</v>
      </c>
      <c r="T4295" s="6">
        <v>0.4</v>
      </c>
      <c r="U4295" s="6">
        <v>-10.796399999999995</v>
      </c>
      <c r="V4295" s="7" t="str">
        <f>IF(M4295=[1]People!$B$5,[1]People!$A$5,IF(M4295=[1]People!$B$4,[1]People!$A$4,IF(M4295=[1]People!$B$3,[1]People!$A$3,IF(M4295=[1]People!$B$2,[1]People!$A$2,0))))</f>
        <v>Chuck Magee</v>
      </c>
      <c r="W4295" s="7" t="str">
        <f>IFERROR(INDEX([1]Returns!A$1:A$65536,MATCH(B4295,[1]Returns!B$1:B$65536,0)),"No")</f>
        <v>No</v>
      </c>
    </row>
    <row r="4296" spans="1:23" x14ac:dyDescent="0.2">
      <c r="A4296" s="1">
        <v>4295</v>
      </c>
      <c r="B4296" s="3" t="s">
        <v>7399</v>
      </c>
      <c r="C4296" s="4">
        <v>43760</v>
      </c>
      <c r="D4296" s="4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5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6">
        <v>177.22499999999999</v>
      </c>
      <c r="S4296" s="6">
        <v>5</v>
      </c>
      <c r="T4296" s="6">
        <v>0.5</v>
      </c>
      <c r="U4296" s="6">
        <v>-120.51299999999998</v>
      </c>
      <c r="V4296" s="7" t="str">
        <f>IF(M4296=[1]People!$B$5,[1]People!$A$5,IF(M4296=[1]People!$B$4,[1]People!$A$4,IF(M4296=[1]People!$B$3,[1]People!$A$3,IF(M4296=[1]People!$B$2,[1]People!$A$2,0))))</f>
        <v>Anna Andreadi</v>
      </c>
      <c r="W4296" s="7" t="str">
        <f>IFERROR(INDEX([1]Returns!A$1:A$65536,MATCH(B4296,[1]Returns!B$1:B$65536,0)),"No")</f>
        <v>No</v>
      </c>
    </row>
    <row r="4297" spans="1:23" x14ac:dyDescent="0.2">
      <c r="A4297" s="1">
        <v>4296</v>
      </c>
      <c r="B4297" s="3" t="s">
        <v>7400</v>
      </c>
      <c r="C4297" s="4">
        <v>43649</v>
      </c>
      <c r="D4297" s="4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5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6">
        <v>129.39000000000001</v>
      </c>
      <c r="S4297" s="6">
        <v>3</v>
      </c>
      <c r="T4297" s="6">
        <v>0</v>
      </c>
      <c r="U4297" s="6">
        <v>54.343800000000009</v>
      </c>
      <c r="V4297" s="7" t="str">
        <f>IF(M4297=[1]People!$B$5,[1]People!$A$5,IF(M4297=[1]People!$B$4,[1]People!$A$4,IF(M4297=[1]People!$B$3,[1]People!$A$3,IF(M4297=[1]People!$B$2,[1]People!$A$2,0))))</f>
        <v>Anna Andreadi</v>
      </c>
      <c r="W4297" s="7" t="str">
        <f>IFERROR(INDEX([1]Returns!A$1:A$65536,MATCH(B4297,[1]Returns!B$1:B$65536,0)),"No")</f>
        <v>No</v>
      </c>
    </row>
    <row r="4298" spans="1:23" x14ac:dyDescent="0.2">
      <c r="A4298" s="1">
        <v>4297</v>
      </c>
      <c r="B4298" s="3" t="s">
        <v>7402</v>
      </c>
      <c r="C4298" s="4">
        <v>43712</v>
      </c>
      <c r="D4298" s="4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5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6">
        <v>54.32</v>
      </c>
      <c r="S4298" s="6">
        <v>4</v>
      </c>
      <c r="T4298" s="6">
        <v>0</v>
      </c>
      <c r="U4298" s="6">
        <v>0.54319999999999879</v>
      </c>
      <c r="V4298" s="7" t="str">
        <f>IF(M4298=[1]People!$B$5,[1]People!$A$5,IF(M4298=[1]People!$B$4,[1]People!$A$4,IF(M4298=[1]People!$B$3,[1]People!$A$3,IF(M4298=[1]People!$B$2,[1]People!$A$2,0))))</f>
        <v>Anna Andreadi</v>
      </c>
      <c r="W4298" s="7" t="str">
        <f>IFERROR(INDEX([1]Returns!A$1:A$65536,MATCH(B4298,[1]Returns!B$1:B$65536,0)),"No")</f>
        <v>No</v>
      </c>
    </row>
    <row r="4299" spans="1:23" x14ac:dyDescent="0.2">
      <c r="A4299" s="1">
        <v>4298</v>
      </c>
      <c r="B4299" s="3" t="s">
        <v>7403</v>
      </c>
      <c r="C4299" s="4">
        <v>43700</v>
      </c>
      <c r="D4299" s="4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5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6">
        <v>4367.8960000000006</v>
      </c>
      <c r="S4299" s="6">
        <v>13</v>
      </c>
      <c r="T4299" s="6">
        <v>0.2</v>
      </c>
      <c r="U4299" s="6">
        <v>327.59220000000005</v>
      </c>
      <c r="V4299" s="7" t="str">
        <f>IF(M4299=[1]People!$B$5,[1]People!$A$5,IF(M4299=[1]People!$B$4,[1]People!$A$4,IF(M4299=[1]People!$B$3,[1]People!$A$3,IF(M4299=[1]People!$B$2,[1]People!$A$2,0))))</f>
        <v>Cassandra Brandow</v>
      </c>
      <c r="W4299" s="7" t="str">
        <f>IFERROR(INDEX([1]Returns!A$1:A$65536,MATCH(B4299,[1]Returns!B$1:B$65536,0)),"No")</f>
        <v>No</v>
      </c>
    </row>
    <row r="4300" spans="1:23" x14ac:dyDescent="0.2">
      <c r="A4300" s="1">
        <v>4299</v>
      </c>
      <c r="B4300" s="3" t="s">
        <v>7403</v>
      </c>
      <c r="C4300" s="4">
        <v>43700</v>
      </c>
      <c r="D4300" s="4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5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6">
        <v>49.568000000000005</v>
      </c>
      <c r="S4300" s="6">
        <v>2</v>
      </c>
      <c r="T4300" s="6">
        <v>0.2</v>
      </c>
      <c r="U4300" s="6">
        <v>15.489999999999997</v>
      </c>
      <c r="V4300" s="7" t="str">
        <f>IF(M4300=[1]People!$B$5,[1]People!$A$5,IF(M4300=[1]People!$B$4,[1]People!$A$4,IF(M4300=[1]People!$B$3,[1]People!$A$3,IF(M4300=[1]People!$B$2,[1]People!$A$2,0))))</f>
        <v>Cassandra Brandow</v>
      </c>
      <c r="W4300" s="7" t="str">
        <f>IFERROR(INDEX([1]Returns!A$1:A$65536,MATCH(B4300,[1]Returns!B$1:B$65536,0)),"No")</f>
        <v>No</v>
      </c>
    </row>
    <row r="4301" spans="1:23" x14ac:dyDescent="0.2">
      <c r="A4301" s="1">
        <v>4300</v>
      </c>
      <c r="B4301" s="3" t="s">
        <v>7403</v>
      </c>
      <c r="C4301" s="4">
        <v>43700</v>
      </c>
      <c r="D4301" s="4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5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6">
        <v>161.376</v>
      </c>
      <c r="S4301" s="6">
        <v>6</v>
      </c>
      <c r="T4301" s="6">
        <v>0.2</v>
      </c>
      <c r="U4301" s="6">
        <v>12.103199999999994</v>
      </c>
      <c r="V4301" s="7" t="str">
        <f>IF(M4301=[1]People!$B$5,[1]People!$A$5,IF(M4301=[1]People!$B$4,[1]People!$A$4,IF(M4301=[1]People!$B$3,[1]People!$A$3,IF(M4301=[1]People!$B$2,[1]People!$A$2,0))))</f>
        <v>Cassandra Brandow</v>
      </c>
      <c r="W4301" s="7" t="str">
        <f>IFERROR(INDEX([1]Returns!A$1:A$65536,MATCH(B4301,[1]Returns!B$1:B$65536,0)),"No")</f>
        <v>No</v>
      </c>
    </row>
    <row r="4302" spans="1:23" x14ac:dyDescent="0.2">
      <c r="A4302" s="1">
        <v>4301</v>
      </c>
      <c r="B4302" s="3" t="s">
        <v>7403</v>
      </c>
      <c r="C4302" s="4">
        <v>43700</v>
      </c>
      <c r="D4302" s="4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5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6">
        <v>2.7840000000000003</v>
      </c>
      <c r="S4302" s="6">
        <v>2</v>
      </c>
      <c r="T4302" s="6">
        <v>0.2</v>
      </c>
      <c r="U4302" s="6">
        <v>0.41759999999999986</v>
      </c>
      <c r="V4302" s="7" t="str">
        <f>IF(M4302=[1]People!$B$5,[1]People!$A$5,IF(M4302=[1]People!$B$4,[1]People!$A$4,IF(M4302=[1]People!$B$3,[1]People!$A$3,IF(M4302=[1]People!$B$2,[1]People!$A$2,0))))</f>
        <v>Cassandra Brandow</v>
      </c>
      <c r="W4302" s="7" t="str">
        <f>IFERROR(INDEX([1]Returns!A$1:A$65536,MATCH(B4302,[1]Returns!B$1:B$65536,0)),"No")</f>
        <v>No</v>
      </c>
    </row>
    <row r="4303" spans="1:23" x14ac:dyDescent="0.2">
      <c r="A4303" s="1">
        <v>4302</v>
      </c>
      <c r="B4303" s="3" t="s">
        <v>7403</v>
      </c>
      <c r="C4303" s="4">
        <v>43700</v>
      </c>
      <c r="D4303" s="4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5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6">
        <v>8.7200000000000006</v>
      </c>
      <c r="S4303" s="6">
        <v>5</v>
      </c>
      <c r="T4303" s="6">
        <v>0.2</v>
      </c>
      <c r="U4303" s="6">
        <v>2.9429999999999992</v>
      </c>
      <c r="V4303" s="7" t="str">
        <f>IF(M4303=[1]People!$B$5,[1]People!$A$5,IF(M4303=[1]People!$B$4,[1]People!$A$4,IF(M4303=[1]People!$B$3,[1]People!$A$3,IF(M4303=[1]People!$B$2,[1]People!$A$2,0))))</f>
        <v>Cassandra Brandow</v>
      </c>
      <c r="W4303" s="7" t="str">
        <f>IFERROR(INDEX([1]Returns!A$1:A$65536,MATCH(B4303,[1]Returns!B$1:B$65536,0)),"No")</f>
        <v>No</v>
      </c>
    </row>
    <row r="4304" spans="1:23" x14ac:dyDescent="0.2">
      <c r="A4304" s="1">
        <v>4303</v>
      </c>
      <c r="B4304" s="3" t="s">
        <v>7404</v>
      </c>
      <c r="C4304" s="4">
        <v>42604</v>
      </c>
      <c r="D4304" s="4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5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6">
        <v>3.9119999999999999</v>
      </c>
      <c r="S4304" s="6">
        <v>1</v>
      </c>
      <c r="T4304" s="6">
        <v>0.2</v>
      </c>
      <c r="U4304" s="6">
        <v>1.0269000000000001</v>
      </c>
      <c r="V4304" s="7" t="str">
        <f>IF(M4304=[1]People!$B$5,[1]People!$A$5,IF(M4304=[1]People!$B$4,[1]People!$A$4,IF(M4304=[1]People!$B$3,[1]People!$A$3,IF(M4304=[1]People!$B$2,[1]People!$A$2,0))))</f>
        <v>Chuck Magee</v>
      </c>
      <c r="W4304" s="7" t="str">
        <f>IFERROR(INDEX([1]Returns!A$1:A$65536,MATCH(B4304,[1]Returns!B$1:B$65536,0)),"No")</f>
        <v>Yes</v>
      </c>
    </row>
    <row r="4305" spans="1:23" x14ac:dyDescent="0.2">
      <c r="A4305" s="1">
        <v>4304</v>
      </c>
      <c r="B4305" s="3" t="s">
        <v>7405</v>
      </c>
      <c r="C4305" s="4">
        <v>43377</v>
      </c>
      <c r="D4305" s="4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5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6">
        <v>59.751999999999995</v>
      </c>
      <c r="S4305" s="6">
        <v>7</v>
      </c>
      <c r="T4305" s="6">
        <v>0.2</v>
      </c>
      <c r="U4305" s="6">
        <v>19.4194</v>
      </c>
      <c r="V4305" s="7" t="str">
        <f>IF(M4305=[1]People!$B$5,[1]People!$A$5,IF(M4305=[1]People!$B$4,[1]People!$A$4,IF(M4305=[1]People!$B$3,[1]People!$A$3,IF(M4305=[1]People!$B$2,[1]People!$A$2,0))))</f>
        <v>Kelly Williams</v>
      </c>
      <c r="W4305" s="7" t="str">
        <f>IFERROR(INDEX([1]Returns!A$1:A$65536,MATCH(B4305,[1]Returns!B$1:B$65536,0)),"No")</f>
        <v>No</v>
      </c>
    </row>
    <row r="4306" spans="1:23" x14ac:dyDescent="0.2">
      <c r="A4306" s="1">
        <v>4305</v>
      </c>
      <c r="B4306" s="3" t="s">
        <v>7407</v>
      </c>
      <c r="C4306" s="4">
        <v>42669</v>
      </c>
      <c r="D4306" s="4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5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6">
        <v>63.92</v>
      </c>
      <c r="S4306" s="6">
        <v>4</v>
      </c>
      <c r="T4306" s="6">
        <v>0</v>
      </c>
      <c r="U4306" s="6">
        <v>3.195999999999998</v>
      </c>
      <c r="V4306" s="7" t="str">
        <f>IF(M4306=[1]People!$B$5,[1]People!$A$5,IF(M4306=[1]People!$B$4,[1]People!$A$4,IF(M4306=[1]People!$B$3,[1]People!$A$3,IF(M4306=[1]People!$B$2,[1]People!$A$2,0))))</f>
        <v>Anna Andreadi</v>
      </c>
      <c r="W4306" s="7" t="str">
        <f>IFERROR(INDEX([1]Returns!A$1:A$65536,MATCH(B4306,[1]Returns!B$1:B$65536,0)),"No")</f>
        <v>No</v>
      </c>
    </row>
    <row r="4307" spans="1:23" x14ac:dyDescent="0.2">
      <c r="A4307" s="1">
        <v>4306</v>
      </c>
      <c r="B4307" s="3" t="s">
        <v>7407</v>
      </c>
      <c r="C4307" s="4">
        <v>42669</v>
      </c>
      <c r="D4307" s="4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5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6">
        <v>383.96000000000004</v>
      </c>
      <c r="S4307" s="6">
        <v>5</v>
      </c>
      <c r="T4307" s="6">
        <v>0.2</v>
      </c>
      <c r="U4307" s="6">
        <v>38.396000000000015</v>
      </c>
      <c r="V4307" s="7" t="str">
        <f>IF(M4307=[1]People!$B$5,[1]People!$A$5,IF(M4307=[1]People!$B$4,[1]People!$A$4,IF(M4307=[1]People!$B$3,[1]People!$A$3,IF(M4307=[1]People!$B$2,[1]People!$A$2,0))))</f>
        <v>Anna Andreadi</v>
      </c>
      <c r="W4307" s="7" t="str">
        <f>IFERROR(INDEX([1]Returns!A$1:A$65536,MATCH(B4307,[1]Returns!B$1:B$65536,0)),"No")</f>
        <v>No</v>
      </c>
    </row>
    <row r="4308" spans="1:23" x14ac:dyDescent="0.2">
      <c r="A4308" s="1">
        <v>4307</v>
      </c>
      <c r="B4308" s="3" t="s">
        <v>7408</v>
      </c>
      <c r="C4308" s="4">
        <v>43279</v>
      </c>
      <c r="D4308" s="4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5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6">
        <v>7.7520000000000007</v>
      </c>
      <c r="S4308" s="6">
        <v>3</v>
      </c>
      <c r="T4308" s="6">
        <v>0.2</v>
      </c>
      <c r="U4308" s="6">
        <v>2.8100999999999998</v>
      </c>
      <c r="V4308" s="7" t="str">
        <f>IF(M4308=[1]People!$B$5,[1]People!$A$5,IF(M4308=[1]People!$B$4,[1]People!$A$4,IF(M4308=[1]People!$B$3,[1]People!$A$3,IF(M4308=[1]People!$B$2,[1]People!$A$2,0))))</f>
        <v>Anna Andreadi</v>
      </c>
      <c r="W4308" s="7" t="str">
        <f>IFERROR(INDEX([1]Returns!A$1:A$65536,MATCH(B4308,[1]Returns!B$1:B$65536,0)),"No")</f>
        <v>No</v>
      </c>
    </row>
    <row r="4309" spans="1:23" x14ac:dyDescent="0.2">
      <c r="A4309" s="1">
        <v>4308</v>
      </c>
      <c r="B4309" s="3" t="s">
        <v>7408</v>
      </c>
      <c r="C4309" s="4">
        <v>43279</v>
      </c>
      <c r="D4309" s="4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5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6">
        <v>33.568000000000005</v>
      </c>
      <c r="S4309" s="6">
        <v>2</v>
      </c>
      <c r="T4309" s="6">
        <v>0.2</v>
      </c>
      <c r="U4309" s="6">
        <v>11.748799999999997</v>
      </c>
      <c r="V4309" s="7" t="str">
        <f>IF(M4309=[1]People!$B$5,[1]People!$A$5,IF(M4309=[1]People!$B$4,[1]People!$A$4,IF(M4309=[1]People!$B$3,[1]People!$A$3,IF(M4309=[1]People!$B$2,[1]People!$A$2,0))))</f>
        <v>Anna Andreadi</v>
      </c>
      <c r="W4309" s="7" t="str">
        <f>IFERROR(INDEX([1]Returns!A$1:A$65536,MATCH(B4309,[1]Returns!B$1:B$65536,0)),"No")</f>
        <v>No</v>
      </c>
    </row>
    <row r="4310" spans="1:23" x14ac:dyDescent="0.2">
      <c r="A4310" s="1">
        <v>4309</v>
      </c>
      <c r="B4310" s="3" t="s">
        <v>7409</v>
      </c>
      <c r="C4310" s="4">
        <v>42678</v>
      </c>
      <c r="D4310" s="4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5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6">
        <v>666.34400000000005</v>
      </c>
      <c r="S4310" s="6">
        <v>7</v>
      </c>
      <c r="T4310" s="6">
        <v>0.2</v>
      </c>
      <c r="U4310" s="6">
        <v>66.634399999999971</v>
      </c>
      <c r="V4310" s="7" t="str">
        <f>IF(M4310=[1]People!$B$5,[1]People!$A$5,IF(M4310=[1]People!$B$4,[1]People!$A$4,IF(M4310=[1]People!$B$3,[1]People!$A$3,IF(M4310=[1]People!$B$2,[1]People!$A$2,0))))</f>
        <v>Anna Andreadi</v>
      </c>
      <c r="W4310" s="7" t="str">
        <f>IFERROR(INDEX([1]Returns!A$1:A$65536,MATCH(B4310,[1]Returns!B$1:B$65536,0)),"No")</f>
        <v>No</v>
      </c>
    </row>
    <row r="4311" spans="1:23" x14ac:dyDescent="0.2">
      <c r="A4311" s="1">
        <v>4310</v>
      </c>
      <c r="B4311" s="3" t="s">
        <v>7409</v>
      </c>
      <c r="C4311" s="4">
        <v>42678</v>
      </c>
      <c r="D4311" s="4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5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6">
        <v>573.72799999999995</v>
      </c>
      <c r="S4311" s="6">
        <v>4</v>
      </c>
      <c r="T4311" s="6">
        <v>0.2</v>
      </c>
      <c r="U4311" s="6">
        <v>-64.544399999999968</v>
      </c>
      <c r="V4311" s="7" t="str">
        <f>IF(M4311=[1]People!$B$5,[1]People!$A$5,IF(M4311=[1]People!$B$4,[1]People!$A$4,IF(M4311=[1]People!$B$3,[1]People!$A$3,IF(M4311=[1]People!$B$2,[1]People!$A$2,0))))</f>
        <v>Anna Andreadi</v>
      </c>
      <c r="W4311" s="7" t="str">
        <f>IFERROR(INDEX([1]Returns!A$1:A$65536,MATCH(B4311,[1]Returns!B$1:B$65536,0)),"No")</f>
        <v>No</v>
      </c>
    </row>
    <row r="4312" spans="1:23" x14ac:dyDescent="0.2">
      <c r="A4312" s="1">
        <v>4311</v>
      </c>
      <c r="B4312" s="3" t="s">
        <v>7409</v>
      </c>
      <c r="C4312" s="4">
        <v>42678</v>
      </c>
      <c r="D4312" s="4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5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6">
        <v>21.936000000000003</v>
      </c>
      <c r="S4312" s="6">
        <v>3</v>
      </c>
      <c r="T4312" s="6">
        <v>0.2</v>
      </c>
      <c r="U4312" s="6">
        <v>8.2259999999999991</v>
      </c>
      <c r="V4312" s="7" t="str">
        <f>IF(M4312=[1]People!$B$5,[1]People!$A$5,IF(M4312=[1]People!$B$4,[1]People!$A$4,IF(M4312=[1]People!$B$3,[1]People!$A$3,IF(M4312=[1]People!$B$2,[1]People!$A$2,0))))</f>
        <v>Anna Andreadi</v>
      </c>
      <c r="W4312" s="7" t="str">
        <f>IFERROR(INDEX([1]Returns!A$1:A$65536,MATCH(B4312,[1]Returns!B$1:B$65536,0)),"No")</f>
        <v>No</v>
      </c>
    </row>
    <row r="4313" spans="1:23" x14ac:dyDescent="0.2">
      <c r="A4313" s="1">
        <v>4312</v>
      </c>
      <c r="B4313" s="3" t="s">
        <v>7409</v>
      </c>
      <c r="C4313" s="4">
        <v>42678</v>
      </c>
      <c r="D4313" s="4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5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6">
        <v>19.440000000000001</v>
      </c>
      <c r="S4313" s="6">
        <v>3</v>
      </c>
      <c r="T4313" s="6">
        <v>0</v>
      </c>
      <c r="U4313" s="6">
        <v>9.3312000000000008</v>
      </c>
      <c r="V4313" s="7" t="str">
        <f>IF(M4313=[1]People!$B$5,[1]People!$A$5,IF(M4313=[1]People!$B$4,[1]People!$A$4,IF(M4313=[1]People!$B$3,[1]People!$A$3,IF(M4313=[1]People!$B$2,[1]People!$A$2,0))))</f>
        <v>Anna Andreadi</v>
      </c>
      <c r="W4313" s="7" t="str">
        <f>IFERROR(INDEX([1]Returns!A$1:A$65536,MATCH(B4313,[1]Returns!B$1:B$65536,0)),"No")</f>
        <v>No</v>
      </c>
    </row>
    <row r="4314" spans="1:23" x14ac:dyDescent="0.2">
      <c r="A4314" s="1">
        <v>4313</v>
      </c>
      <c r="B4314" s="3" t="s">
        <v>7409</v>
      </c>
      <c r="C4314" s="4">
        <v>42678</v>
      </c>
      <c r="D4314" s="4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5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6">
        <v>447.96800000000007</v>
      </c>
      <c r="S4314" s="6">
        <v>4</v>
      </c>
      <c r="T4314" s="6">
        <v>0.2</v>
      </c>
      <c r="U4314" s="6">
        <v>139.98999999999995</v>
      </c>
      <c r="V4314" s="7" t="str">
        <f>IF(M4314=[1]People!$B$5,[1]People!$A$5,IF(M4314=[1]People!$B$4,[1]People!$A$4,IF(M4314=[1]People!$B$3,[1]People!$A$3,IF(M4314=[1]People!$B$2,[1]People!$A$2,0))))</f>
        <v>Anna Andreadi</v>
      </c>
      <c r="W4314" s="7" t="str">
        <f>IFERROR(INDEX([1]Returns!A$1:A$65536,MATCH(B4314,[1]Returns!B$1:B$65536,0)),"No")</f>
        <v>No</v>
      </c>
    </row>
    <row r="4315" spans="1:23" x14ac:dyDescent="0.2">
      <c r="A4315" s="1">
        <v>4314</v>
      </c>
      <c r="B4315" s="3" t="s">
        <v>7412</v>
      </c>
      <c r="C4315" s="4">
        <v>42621</v>
      </c>
      <c r="D4315" s="4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5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6">
        <v>16.78</v>
      </c>
      <c r="S4315" s="6">
        <v>2</v>
      </c>
      <c r="T4315" s="6">
        <v>0</v>
      </c>
      <c r="U4315" s="6">
        <v>4.1950000000000003</v>
      </c>
      <c r="V4315" s="7" t="str">
        <f>IF(M4315=[1]People!$B$5,[1]People!$A$5,IF(M4315=[1]People!$B$4,[1]People!$A$4,IF(M4315=[1]People!$B$3,[1]People!$A$3,IF(M4315=[1]People!$B$2,[1]People!$A$2,0))))</f>
        <v>Chuck Magee</v>
      </c>
      <c r="W4315" s="7" t="str">
        <f>IFERROR(INDEX([1]Returns!A$1:A$65536,MATCH(B4315,[1]Returns!B$1:B$65536,0)),"No")</f>
        <v>No</v>
      </c>
    </row>
    <row r="4316" spans="1:23" x14ac:dyDescent="0.2">
      <c r="A4316" s="1">
        <v>4315</v>
      </c>
      <c r="B4316" s="3" t="s">
        <v>7413</v>
      </c>
      <c r="C4316" s="4">
        <v>42911</v>
      </c>
      <c r="D4316" s="4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5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6">
        <v>20.96</v>
      </c>
      <c r="S4316" s="6">
        <v>2</v>
      </c>
      <c r="T4316" s="6">
        <v>0</v>
      </c>
      <c r="U4316" s="6">
        <v>5.24</v>
      </c>
      <c r="V4316" s="7" t="str">
        <f>IF(M4316=[1]People!$B$5,[1]People!$A$5,IF(M4316=[1]People!$B$4,[1]People!$A$4,IF(M4316=[1]People!$B$3,[1]People!$A$3,IF(M4316=[1]People!$B$2,[1]People!$A$2,0))))</f>
        <v>Anna Andreadi</v>
      </c>
      <c r="W4316" s="7" t="str">
        <f>IFERROR(INDEX([1]Returns!A$1:A$65536,MATCH(B4316,[1]Returns!B$1:B$65536,0)),"No")</f>
        <v>No</v>
      </c>
    </row>
    <row r="4317" spans="1:23" x14ac:dyDescent="0.2">
      <c r="A4317" s="1">
        <v>4316</v>
      </c>
      <c r="B4317" s="3" t="s">
        <v>7413</v>
      </c>
      <c r="C4317" s="4">
        <v>42911</v>
      </c>
      <c r="D4317" s="4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5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6">
        <v>88.751999999999995</v>
      </c>
      <c r="S4317" s="6">
        <v>3</v>
      </c>
      <c r="T4317" s="6">
        <v>0.2</v>
      </c>
      <c r="U4317" s="6">
        <v>27.734999999999996</v>
      </c>
      <c r="V4317" s="7" t="str">
        <f>IF(M4317=[1]People!$B$5,[1]People!$A$5,IF(M4317=[1]People!$B$4,[1]People!$A$4,IF(M4317=[1]People!$B$3,[1]People!$A$3,IF(M4317=[1]People!$B$2,[1]People!$A$2,0))))</f>
        <v>Anna Andreadi</v>
      </c>
      <c r="W4317" s="7" t="str">
        <f>IFERROR(INDEX([1]Returns!A$1:A$65536,MATCH(B4317,[1]Returns!B$1:B$65536,0)),"No")</f>
        <v>No</v>
      </c>
    </row>
    <row r="4318" spans="1:23" x14ac:dyDescent="0.2">
      <c r="A4318" s="1">
        <v>4317</v>
      </c>
      <c r="B4318" s="3" t="s">
        <v>7413</v>
      </c>
      <c r="C4318" s="4">
        <v>42911</v>
      </c>
      <c r="D4318" s="4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5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6">
        <v>304.23</v>
      </c>
      <c r="S4318" s="6">
        <v>3</v>
      </c>
      <c r="T4318" s="6">
        <v>0</v>
      </c>
      <c r="U4318" s="6">
        <v>9.126899999999992</v>
      </c>
      <c r="V4318" s="7" t="str">
        <f>IF(M4318=[1]People!$B$5,[1]People!$A$5,IF(M4318=[1]People!$B$4,[1]People!$A$4,IF(M4318=[1]People!$B$3,[1]People!$A$3,IF(M4318=[1]People!$B$2,[1]People!$A$2,0))))</f>
        <v>Anna Andreadi</v>
      </c>
      <c r="W4318" s="7" t="str">
        <f>IFERROR(INDEX([1]Returns!A$1:A$65536,MATCH(B4318,[1]Returns!B$1:B$65536,0)),"No")</f>
        <v>No</v>
      </c>
    </row>
    <row r="4319" spans="1:23" x14ac:dyDescent="0.2">
      <c r="A4319" s="1">
        <v>4318</v>
      </c>
      <c r="B4319" s="3" t="s">
        <v>7414</v>
      </c>
      <c r="C4319" s="4">
        <v>42942</v>
      </c>
      <c r="D4319" s="4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5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6">
        <v>167.86</v>
      </c>
      <c r="S4319" s="6">
        <v>2</v>
      </c>
      <c r="T4319" s="6">
        <v>0</v>
      </c>
      <c r="U4319" s="6">
        <v>78.894199999999998</v>
      </c>
      <c r="V4319" s="7" t="str">
        <f>IF(M4319=[1]People!$B$5,[1]People!$A$5,IF(M4319=[1]People!$B$4,[1]People!$A$4,IF(M4319=[1]People!$B$3,[1]People!$A$3,IF(M4319=[1]People!$B$2,[1]People!$A$2,0))))</f>
        <v>Anna Andreadi</v>
      </c>
      <c r="W4319" s="7" t="str">
        <f>IFERROR(INDEX([1]Returns!A$1:A$65536,MATCH(B4319,[1]Returns!B$1:B$65536,0)),"No")</f>
        <v>No</v>
      </c>
    </row>
    <row r="4320" spans="1:23" x14ac:dyDescent="0.2">
      <c r="A4320" s="1">
        <v>4319</v>
      </c>
      <c r="B4320" s="3" t="s">
        <v>7415</v>
      </c>
      <c r="C4320" s="4">
        <v>43806</v>
      </c>
      <c r="D4320" s="4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5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6">
        <v>82.38</v>
      </c>
      <c r="S4320" s="6">
        <v>6</v>
      </c>
      <c r="T4320" s="6">
        <v>0</v>
      </c>
      <c r="U4320" s="6">
        <v>25.537799999999997</v>
      </c>
      <c r="V4320" s="7" t="str">
        <f>IF(M4320=[1]People!$B$5,[1]People!$A$5,IF(M4320=[1]People!$B$4,[1]People!$A$4,IF(M4320=[1]People!$B$3,[1]People!$A$3,IF(M4320=[1]People!$B$2,[1]People!$A$2,0))))</f>
        <v>Cassandra Brandow</v>
      </c>
      <c r="W4320" s="7" t="str">
        <f>IFERROR(INDEX([1]Returns!A$1:A$65536,MATCH(B4320,[1]Returns!B$1:B$65536,0)),"No")</f>
        <v>No</v>
      </c>
    </row>
    <row r="4321" spans="1:23" x14ac:dyDescent="0.2">
      <c r="A4321" s="1">
        <v>4320</v>
      </c>
      <c r="B4321" s="3" t="s">
        <v>7418</v>
      </c>
      <c r="C4321" s="4">
        <v>42733</v>
      </c>
      <c r="D4321" s="4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5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6">
        <v>23.976000000000003</v>
      </c>
      <c r="S4321" s="6">
        <v>3</v>
      </c>
      <c r="T4321" s="6">
        <v>0.2</v>
      </c>
      <c r="U4321" s="6">
        <v>-5.694300000000001</v>
      </c>
      <c r="V4321" s="7" t="str">
        <f>IF(M4321=[1]People!$B$5,[1]People!$A$5,IF(M4321=[1]People!$B$4,[1]People!$A$4,IF(M4321=[1]People!$B$3,[1]People!$A$3,IF(M4321=[1]People!$B$2,[1]People!$A$2,0))))</f>
        <v>Anna Andreadi</v>
      </c>
      <c r="W4321" s="7" t="str">
        <f>IFERROR(INDEX([1]Returns!A$1:A$65536,MATCH(B4321,[1]Returns!B$1:B$65536,0)),"No")</f>
        <v>Yes</v>
      </c>
    </row>
    <row r="4322" spans="1:23" x14ac:dyDescent="0.2">
      <c r="A4322" s="1">
        <v>4321</v>
      </c>
      <c r="B4322" s="3" t="s">
        <v>7418</v>
      </c>
      <c r="C4322" s="4">
        <v>42733</v>
      </c>
      <c r="D4322" s="4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5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6">
        <v>33.29</v>
      </c>
      <c r="S4322" s="6">
        <v>1</v>
      </c>
      <c r="T4322" s="6">
        <v>0</v>
      </c>
      <c r="U4322" s="6">
        <v>7.9895999999999994</v>
      </c>
      <c r="V4322" s="7" t="str">
        <f>IF(M4322=[1]People!$B$5,[1]People!$A$5,IF(M4322=[1]People!$B$4,[1]People!$A$4,IF(M4322=[1]People!$B$3,[1]People!$A$3,IF(M4322=[1]People!$B$2,[1]People!$A$2,0))))</f>
        <v>Anna Andreadi</v>
      </c>
      <c r="W4322" s="7" t="str">
        <f>IFERROR(INDEX([1]Returns!A$1:A$65536,MATCH(B4322,[1]Returns!B$1:B$65536,0)),"No")</f>
        <v>Yes</v>
      </c>
    </row>
    <row r="4323" spans="1:23" x14ac:dyDescent="0.2">
      <c r="A4323" s="1">
        <v>4322</v>
      </c>
      <c r="B4323" s="3" t="s">
        <v>7419</v>
      </c>
      <c r="C4323" s="4">
        <v>42780</v>
      </c>
      <c r="D4323" s="4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5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6">
        <v>14.952000000000004</v>
      </c>
      <c r="S4323" s="6">
        <v>2</v>
      </c>
      <c r="T4323" s="6">
        <v>0.7</v>
      </c>
      <c r="U4323" s="6">
        <v>-11.961599999999997</v>
      </c>
      <c r="V4323" s="7" t="str">
        <f>IF(M4323=[1]People!$B$5,[1]People!$A$5,IF(M4323=[1]People!$B$4,[1]People!$A$4,IF(M4323=[1]People!$B$3,[1]People!$A$3,IF(M4323=[1]People!$B$2,[1]People!$A$2,0))))</f>
        <v>Chuck Magee</v>
      </c>
      <c r="W4323" s="7" t="str">
        <f>IFERROR(INDEX([1]Returns!A$1:A$65536,MATCH(B4323,[1]Returns!B$1:B$65536,0)),"No")</f>
        <v>No</v>
      </c>
    </row>
    <row r="4324" spans="1:23" x14ac:dyDescent="0.2">
      <c r="A4324" s="1">
        <v>4323</v>
      </c>
      <c r="B4324" s="3" t="s">
        <v>7419</v>
      </c>
      <c r="C4324" s="4">
        <v>42780</v>
      </c>
      <c r="D4324" s="4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5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6">
        <v>323.98199999999997</v>
      </c>
      <c r="S4324" s="6">
        <v>3</v>
      </c>
      <c r="T4324" s="6">
        <v>0.4</v>
      </c>
      <c r="U4324" s="6">
        <v>-80.995500000000021</v>
      </c>
      <c r="V4324" s="7" t="str">
        <f>IF(M4324=[1]People!$B$5,[1]People!$A$5,IF(M4324=[1]People!$B$4,[1]People!$A$4,IF(M4324=[1]People!$B$3,[1]People!$A$3,IF(M4324=[1]People!$B$2,[1]People!$A$2,0))))</f>
        <v>Chuck Magee</v>
      </c>
      <c r="W4324" s="7" t="str">
        <f>IFERROR(INDEX([1]Returns!A$1:A$65536,MATCH(B4324,[1]Returns!B$1:B$65536,0)),"No")</f>
        <v>No</v>
      </c>
    </row>
    <row r="4325" spans="1:23" x14ac:dyDescent="0.2">
      <c r="A4325" s="1">
        <v>4324</v>
      </c>
      <c r="B4325" s="3" t="s">
        <v>7419</v>
      </c>
      <c r="C4325" s="4">
        <v>42780</v>
      </c>
      <c r="D4325" s="4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5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6">
        <v>2.2860000000000005</v>
      </c>
      <c r="S4325" s="6">
        <v>2</v>
      </c>
      <c r="T4325" s="6">
        <v>0.7</v>
      </c>
      <c r="U4325" s="6">
        <v>-1.6763999999999997</v>
      </c>
      <c r="V4325" s="7" t="str">
        <f>IF(M4325=[1]People!$B$5,[1]People!$A$5,IF(M4325=[1]People!$B$4,[1]People!$A$4,IF(M4325=[1]People!$B$3,[1]People!$A$3,IF(M4325=[1]People!$B$2,[1]People!$A$2,0))))</f>
        <v>Chuck Magee</v>
      </c>
      <c r="W4325" s="7" t="str">
        <f>IFERROR(INDEX([1]Returns!A$1:A$65536,MATCH(B4325,[1]Returns!B$1:B$65536,0)),"No")</f>
        <v>No</v>
      </c>
    </row>
    <row r="4326" spans="1:23" x14ac:dyDescent="0.2">
      <c r="A4326" s="1">
        <v>4325</v>
      </c>
      <c r="B4326" s="3" t="s">
        <v>7419</v>
      </c>
      <c r="C4326" s="4">
        <v>42780</v>
      </c>
      <c r="D4326" s="4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5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6">
        <v>14.352000000000002</v>
      </c>
      <c r="S4326" s="6">
        <v>3</v>
      </c>
      <c r="T4326" s="6">
        <v>0.2</v>
      </c>
      <c r="U4326" s="6">
        <v>0.8969999999999998</v>
      </c>
      <c r="V4326" s="7" t="str">
        <f>IF(M4326=[1]People!$B$5,[1]People!$A$5,IF(M4326=[1]People!$B$4,[1]People!$A$4,IF(M4326=[1]People!$B$3,[1]People!$A$3,IF(M4326=[1]People!$B$2,[1]People!$A$2,0))))</f>
        <v>Chuck Magee</v>
      </c>
      <c r="W4326" s="7" t="str">
        <f>IFERROR(INDEX([1]Returns!A$1:A$65536,MATCH(B4326,[1]Returns!B$1:B$65536,0)),"No")</f>
        <v>No</v>
      </c>
    </row>
    <row r="4327" spans="1:23" x14ac:dyDescent="0.2">
      <c r="A4327" s="1">
        <v>4326</v>
      </c>
      <c r="B4327" s="3" t="s">
        <v>7419</v>
      </c>
      <c r="C4327" s="4">
        <v>42780</v>
      </c>
      <c r="D4327" s="4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5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6">
        <v>71.975999999999999</v>
      </c>
      <c r="S4327" s="6">
        <v>3</v>
      </c>
      <c r="T4327" s="6">
        <v>0.2</v>
      </c>
      <c r="U4327" s="6">
        <v>0.89969999999999573</v>
      </c>
      <c r="V4327" s="7" t="str">
        <f>IF(M4327=[1]People!$B$5,[1]People!$A$5,IF(M4327=[1]People!$B$4,[1]People!$A$4,IF(M4327=[1]People!$B$3,[1]People!$A$3,IF(M4327=[1]People!$B$2,[1]People!$A$2,0))))</f>
        <v>Chuck Magee</v>
      </c>
      <c r="W4327" s="7" t="str">
        <f>IFERROR(INDEX([1]Returns!A$1:A$65536,MATCH(B4327,[1]Returns!B$1:B$65536,0)),"No")</f>
        <v>No</v>
      </c>
    </row>
    <row r="4328" spans="1:23" x14ac:dyDescent="0.2">
      <c r="A4328" s="1">
        <v>4327</v>
      </c>
      <c r="B4328" s="3" t="s">
        <v>7420</v>
      </c>
      <c r="C4328" s="4">
        <v>43125</v>
      </c>
      <c r="D4328" s="4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5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6">
        <v>9.2099999999999991</v>
      </c>
      <c r="S4328" s="6">
        <v>3</v>
      </c>
      <c r="T4328" s="6">
        <v>0</v>
      </c>
      <c r="U4328" s="6">
        <v>2.3025000000000002</v>
      </c>
      <c r="V4328" s="7" t="str">
        <f>IF(M4328=[1]People!$B$5,[1]People!$A$5,IF(M4328=[1]People!$B$4,[1]People!$A$4,IF(M4328=[1]People!$B$3,[1]People!$A$3,IF(M4328=[1]People!$B$2,[1]People!$A$2,0))))</f>
        <v>Chuck Magee</v>
      </c>
      <c r="W4328" s="7" t="str">
        <f>IFERROR(INDEX([1]Returns!A$1:A$65536,MATCH(B4328,[1]Returns!B$1:B$65536,0)),"No")</f>
        <v>No</v>
      </c>
    </row>
    <row r="4329" spans="1:23" x14ac:dyDescent="0.2">
      <c r="A4329" s="1">
        <v>4328</v>
      </c>
      <c r="B4329" s="3" t="s">
        <v>7420</v>
      </c>
      <c r="C4329" s="4">
        <v>43125</v>
      </c>
      <c r="D4329" s="4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5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6">
        <v>18</v>
      </c>
      <c r="S4329" s="6">
        <v>5</v>
      </c>
      <c r="T4329" s="6">
        <v>0</v>
      </c>
      <c r="U4329" s="6">
        <v>8.2799999999999994</v>
      </c>
      <c r="V4329" s="7" t="str">
        <f>IF(M4329=[1]People!$B$5,[1]People!$A$5,IF(M4329=[1]People!$B$4,[1]People!$A$4,IF(M4329=[1]People!$B$3,[1]People!$A$3,IF(M4329=[1]People!$B$2,[1]People!$A$2,0))))</f>
        <v>Chuck Magee</v>
      </c>
      <c r="W4329" s="7" t="str">
        <f>IFERROR(INDEX([1]Returns!A$1:A$65536,MATCH(B4329,[1]Returns!B$1:B$65536,0)),"No")</f>
        <v>No</v>
      </c>
    </row>
    <row r="4330" spans="1:23" x14ac:dyDescent="0.2">
      <c r="A4330" s="1">
        <v>4329</v>
      </c>
      <c r="B4330" s="3" t="s">
        <v>7421</v>
      </c>
      <c r="C4330" s="4">
        <v>43556</v>
      </c>
      <c r="D4330" s="4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5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6">
        <v>42.929999999999993</v>
      </c>
      <c r="S4330" s="6">
        <v>9</v>
      </c>
      <c r="T4330" s="6">
        <v>0</v>
      </c>
      <c r="U4330" s="6">
        <v>19.318499999999997</v>
      </c>
      <c r="V4330" s="7" t="str">
        <f>IF(M4330=[1]People!$B$5,[1]People!$A$5,IF(M4330=[1]People!$B$4,[1]People!$A$4,IF(M4330=[1]People!$B$3,[1]People!$A$3,IF(M4330=[1]People!$B$2,[1]People!$A$2,0))))</f>
        <v>Chuck Magee</v>
      </c>
      <c r="W4330" s="7" t="str">
        <f>IFERROR(INDEX([1]Returns!A$1:A$65536,MATCH(B4330,[1]Returns!B$1:B$65536,0)),"No")</f>
        <v>No</v>
      </c>
    </row>
    <row r="4331" spans="1:23" x14ac:dyDescent="0.2">
      <c r="A4331" s="1">
        <v>4330</v>
      </c>
      <c r="B4331" s="3" t="s">
        <v>7422</v>
      </c>
      <c r="C4331" s="4">
        <v>43741</v>
      </c>
      <c r="D4331" s="4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5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6">
        <v>15.552000000000003</v>
      </c>
      <c r="S4331" s="6">
        <v>3</v>
      </c>
      <c r="T4331" s="6">
        <v>0.2</v>
      </c>
      <c r="U4331" s="6">
        <v>5.4432</v>
      </c>
      <c r="V4331" s="7" t="str">
        <f>IF(M4331=[1]People!$B$5,[1]People!$A$5,IF(M4331=[1]People!$B$4,[1]People!$A$4,IF(M4331=[1]People!$B$3,[1]People!$A$3,IF(M4331=[1]People!$B$2,[1]People!$A$2,0))))</f>
        <v>Cassandra Brandow</v>
      </c>
      <c r="W4331" s="7" t="str">
        <f>IFERROR(INDEX([1]Returns!A$1:A$65536,MATCH(B4331,[1]Returns!B$1:B$65536,0)),"No")</f>
        <v>No</v>
      </c>
    </row>
    <row r="4332" spans="1:23" x14ac:dyDescent="0.2">
      <c r="A4332" s="1">
        <v>4331</v>
      </c>
      <c r="B4332" s="3" t="s">
        <v>7422</v>
      </c>
      <c r="C4332" s="4">
        <v>43741</v>
      </c>
      <c r="D4332" s="4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5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6">
        <v>17.920000000000002</v>
      </c>
      <c r="S4332" s="6">
        <v>5</v>
      </c>
      <c r="T4332" s="6">
        <v>0.2</v>
      </c>
      <c r="U4332" s="6">
        <v>1.1200000000000001</v>
      </c>
      <c r="V4332" s="7" t="str">
        <f>IF(M4332=[1]People!$B$5,[1]People!$A$5,IF(M4332=[1]People!$B$4,[1]People!$A$4,IF(M4332=[1]People!$B$3,[1]People!$A$3,IF(M4332=[1]People!$B$2,[1]People!$A$2,0))))</f>
        <v>Cassandra Brandow</v>
      </c>
      <c r="W4332" s="7" t="str">
        <f>IFERROR(INDEX([1]Returns!A$1:A$65536,MATCH(B4332,[1]Returns!B$1:B$65536,0)),"No")</f>
        <v>No</v>
      </c>
    </row>
    <row r="4333" spans="1:23" x14ac:dyDescent="0.2">
      <c r="A4333" s="1">
        <v>4332</v>
      </c>
      <c r="B4333" s="3" t="s">
        <v>7425</v>
      </c>
      <c r="C4333" s="4">
        <v>43709</v>
      </c>
      <c r="D4333" s="4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5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6">
        <v>19.989999999999998</v>
      </c>
      <c r="S4333" s="6">
        <v>1</v>
      </c>
      <c r="T4333" s="6">
        <v>0</v>
      </c>
      <c r="U4333" s="6">
        <v>6.796599999999998</v>
      </c>
      <c r="V4333" s="7" t="str">
        <f>IF(M4333=[1]People!$B$5,[1]People!$A$5,IF(M4333=[1]People!$B$4,[1]People!$A$4,IF(M4333=[1]People!$B$3,[1]People!$A$3,IF(M4333=[1]People!$B$2,[1]People!$A$2,0))))</f>
        <v>Anna Andreadi</v>
      </c>
      <c r="W4333" s="7" t="str">
        <f>IFERROR(INDEX([1]Returns!A$1:A$65536,MATCH(B4333,[1]Returns!B$1:B$65536,0)),"No")</f>
        <v>No</v>
      </c>
    </row>
    <row r="4334" spans="1:23" x14ac:dyDescent="0.2">
      <c r="A4334" s="1">
        <v>4333</v>
      </c>
      <c r="B4334" s="3" t="s">
        <v>7425</v>
      </c>
      <c r="C4334" s="4">
        <v>43709</v>
      </c>
      <c r="D4334" s="4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5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6">
        <v>22.92</v>
      </c>
      <c r="S4334" s="6">
        <v>5</v>
      </c>
      <c r="T4334" s="6">
        <v>0.2</v>
      </c>
      <c r="U4334" s="6">
        <v>8.0219999999999985</v>
      </c>
      <c r="V4334" s="7" t="str">
        <f>IF(M4334=[1]People!$B$5,[1]People!$A$5,IF(M4334=[1]People!$B$4,[1]People!$A$4,IF(M4334=[1]People!$B$3,[1]People!$A$3,IF(M4334=[1]People!$B$2,[1]People!$A$2,0))))</f>
        <v>Anna Andreadi</v>
      </c>
      <c r="W4334" s="7" t="str">
        <f>IFERROR(INDEX([1]Returns!A$1:A$65536,MATCH(B4334,[1]Returns!B$1:B$65536,0)),"No")</f>
        <v>No</v>
      </c>
    </row>
    <row r="4335" spans="1:23" x14ac:dyDescent="0.2">
      <c r="A4335" s="1">
        <v>4334</v>
      </c>
      <c r="B4335" s="3" t="s">
        <v>7426</v>
      </c>
      <c r="C4335" s="4">
        <v>43090</v>
      </c>
      <c r="D4335" s="4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5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6">
        <v>50.88</v>
      </c>
      <c r="S4335" s="6">
        <v>6</v>
      </c>
      <c r="T4335" s="6">
        <v>0.2</v>
      </c>
      <c r="U4335" s="6">
        <v>14.628000000000005</v>
      </c>
      <c r="V4335" s="7" t="str">
        <f>IF(M4335=[1]People!$B$5,[1]People!$A$5,IF(M4335=[1]People!$B$4,[1]People!$A$4,IF(M4335=[1]People!$B$3,[1]People!$A$3,IF(M4335=[1]People!$B$2,[1]People!$A$2,0))))</f>
        <v>Cassandra Brandow</v>
      </c>
      <c r="W4335" s="7" t="str">
        <f>IFERROR(INDEX([1]Returns!A$1:A$65536,MATCH(B4335,[1]Returns!B$1:B$65536,0)),"No")</f>
        <v>No</v>
      </c>
    </row>
    <row r="4336" spans="1:23" x14ac:dyDescent="0.2">
      <c r="A4336" s="1">
        <v>4335</v>
      </c>
      <c r="B4336" s="3" t="s">
        <v>7426</v>
      </c>
      <c r="C4336" s="4">
        <v>43090</v>
      </c>
      <c r="D4336" s="4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5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6">
        <v>27.312000000000001</v>
      </c>
      <c r="S4336" s="6">
        <v>2</v>
      </c>
      <c r="T4336" s="6">
        <v>0.2</v>
      </c>
      <c r="U4336" s="6">
        <v>9.2178000000000004</v>
      </c>
      <c r="V4336" s="7" t="str">
        <f>IF(M4336=[1]People!$B$5,[1]People!$A$5,IF(M4336=[1]People!$B$4,[1]People!$A$4,IF(M4336=[1]People!$B$3,[1]People!$A$3,IF(M4336=[1]People!$B$2,[1]People!$A$2,0))))</f>
        <v>Cassandra Brandow</v>
      </c>
      <c r="W4336" s="7" t="str">
        <f>IFERROR(INDEX([1]Returns!A$1:A$65536,MATCH(B4336,[1]Returns!B$1:B$65536,0)),"No")</f>
        <v>No</v>
      </c>
    </row>
    <row r="4337" spans="1:23" x14ac:dyDescent="0.2">
      <c r="A4337" s="1">
        <v>4336</v>
      </c>
      <c r="B4337" s="3" t="s">
        <v>7432</v>
      </c>
      <c r="C4337" s="4">
        <v>43089</v>
      </c>
      <c r="D4337" s="4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5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6">
        <v>7.9200000000000008</v>
      </c>
      <c r="S4337" s="6">
        <v>1</v>
      </c>
      <c r="T4337" s="6">
        <v>0.2</v>
      </c>
      <c r="U4337" s="6">
        <v>2.7719999999999994</v>
      </c>
      <c r="V4337" s="7" t="str">
        <f>IF(M4337=[1]People!$B$5,[1]People!$A$5,IF(M4337=[1]People!$B$4,[1]People!$A$4,IF(M4337=[1]People!$B$3,[1]People!$A$3,IF(M4337=[1]People!$B$2,[1]People!$A$2,0))))</f>
        <v>Anna Andreadi</v>
      </c>
      <c r="W4337" s="7" t="str">
        <f>IFERROR(INDEX([1]Returns!A$1:A$65536,MATCH(B4337,[1]Returns!B$1:B$65536,0)),"No")</f>
        <v>No</v>
      </c>
    </row>
    <row r="4338" spans="1:23" x14ac:dyDescent="0.2">
      <c r="A4338" s="1">
        <v>4337</v>
      </c>
      <c r="B4338" s="3" t="s">
        <v>7432</v>
      </c>
      <c r="C4338" s="4">
        <v>43089</v>
      </c>
      <c r="D4338" s="4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5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6">
        <v>14.368000000000002</v>
      </c>
      <c r="S4338" s="6">
        <v>2</v>
      </c>
      <c r="T4338" s="6">
        <v>0.2</v>
      </c>
      <c r="U4338" s="6">
        <v>3.9512</v>
      </c>
      <c r="V4338" s="7" t="str">
        <f>IF(M4338=[1]People!$B$5,[1]People!$A$5,IF(M4338=[1]People!$B$4,[1]People!$A$4,IF(M4338=[1]People!$B$3,[1]People!$A$3,IF(M4338=[1]People!$B$2,[1]People!$A$2,0))))</f>
        <v>Anna Andreadi</v>
      </c>
      <c r="W4338" s="7" t="str">
        <f>IFERROR(INDEX([1]Returns!A$1:A$65536,MATCH(B4338,[1]Returns!B$1:B$65536,0)),"No")</f>
        <v>No</v>
      </c>
    </row>
    <row r="4339" spans="1:23" x14ac:dyDescent="0.2">
      <c r="A4339" s="1">
        <v>4338</v>
      </c>
      <c r="B4339" s="3" t="s">
        <v>7436</v>
      </c>
      <c r="C4339" s="4">
        <v>43066</v>
      </c>
      <c r="D4339" s="4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5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6">
        <v>107.97</v>
      </c>
      <c r="S4339" s="6">
        <v>3</v>
      </c>
      <c r="T4339" s="6">
        <v>0</v>
      </c>
      <c r="U4339" s="6">
        <v>22.6737</v>
      </c>
      <c r="V4339" s="7" t="str">
        <f>IF(M4339=[1]People!$B$5,[1]People!$A$5,IF(M4339=[1]People!$B$4,[1]People!$A$4,IF(M4339=[1]People!$B$3,[1]People!$A$3,IF(M4339=[1]People!$B$2,[1]People!$A$2,0))))</f>
        <v>Anna Andreadi</v>
      </c>
      <c r="W4339" s="7" t="str">
        <f>IFERROR(INDEX([1]Returns!A$1:A$65536,MATCH(B4339,[1]Returns!B$1:B$65536,0)),"No")</f>
        <v>No</v>
      </c>
    </row>
    <row r="4340" spans="1:23" x14ac:dyDescent="0.2">
      <c r="A4340" s="1">
        <v>4339</v>
      </c>
      <c r="B4340" s="3" t="s">
        <v>7436</v>
      </c>
      <c r="C4340" s="4">
        <v>43066</v>
      </c>
      <c r="D4340" s="4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5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6">
        <v>113.82</v>
      </c>
      <c r="S4340" s="6">
        <v>3</v>
      </c>
      <c r="T4340" s="6">
        <v>0</v>
      </c>
      <c r="U4340" s="6">
        <v>53.495399999999989</v>
      </c>
      <c r="V4340" s="7" t="str">
        <f>IF(M4340=[1]People!$B$5,[1]People!$A$5,IF(M4340=[1]People!$B$4,[1]People!$A$4,IF(M4340=[1]People!$B$3,[1]People!$A$3,IF(M4340=[1]People!$B$2,[1]People!$A$2,0))))</f>
        <v>Anna Andreadi</v>
      </c>
      <c r="W4340" s="7" t="str">
        <f>IFERROR(INDEX([1]Returns!A$1:A$65536,MATCH(B4340,[1]Returns!B$1:B$65536,0)),"No")</f>
        <v>No</v>
      </c>
    </row>
    <row r="4341" spans="1:23" x14ac:dyDescent="0.2">
      <c r="A4341" s="1">
        <v>4340</v>
      </c>
      <c r="B4341" s="3" t="s">
        <v>7437</v>
      </c>
      <c r="C4341" s="4">
        <v>43704</v>
      </c>
      <c r="D4341" s="4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5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6">
        <v>5.1840000000000011</v>
      </c>
      <c r="S4341" s="6">
        <v>1</v>
      </c>
      <c r="T4341" s="6">
        <v>0.2</v>
      </c>
      <c r="U4341" s="6">
        <v>1.8144</v>
      </c>
      <c r="V4341" s="7" t="str">
        <f>IF(M4341=[1]People!$B$5,[1]People!$A$5,IF(M4341=[1]People!$B$4,[1]People!$A$4,IF(M4341=[1]People!$B$3,[1]People!$A$3,IF(M4341=[1]People!$B$2,[1]People!$A$2,0))))</f>
        <v>Cassandra Brandow</v>
      </c>
      <c r="W4341" s="7" t="str">
        <f>IFERROR(INDEX([1]Returns!A$1:A$65536,MATCH(B4341,[1]Returns!B$1:B$65536,0)),"No")</f>
        <v>No</v>
      </c>
    </row>
    <row r="4342" spans="1:23" x14ac:dyDescent="0.2">
      <c r="A4342" s="1">
        <v>4341</v>
      </c>
      <c r="B4342" s="3" t="s">
        <v>7438</v>
      </c>
      <c r="C4342" s="4">
        <v>42451</v>
      </c>
      <c r="D4342" s="4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5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6">
        <v>16.28</v>
      </c>
      <c r="S4342" s="6">
        <v>2</v>
      </c>
      <c r="T4342" s="6">
        <v>0</v>
      </c>
      <c r="U4342" s="6">
        <v>6.5120000000000005</v>
      </c>
      <c r="V4342" s="7" t="str">
        <f>IF(M4342=[1]People!$B$5,[1]People!$A$5,IF(M4342=[1]People!$B$4,[1]People!$A$4,IF(M4342=[1]People!$B$3,[1]People!$A$3,IF(M4342=[1]People!$B$2,[1]People!$A$2,0))))</f>
        <v>Kelly Williams</v>
      </c>
      <c r="W4342" s="7" t="str">
        <f>IFERROR(INDEX([1]Returns!A$1:A$65536,MATCH(B4342,[1]Returns!B$1:B$65536,0)),"No")</f>
        <v>No</v>
      </c>
    </row>
    <row r="4343" spans="1:23" x14ac:dyDescent="0.2">
      <c r="A4343" s="1">
        <v>4342</v>
      </c>
      <c r="B4343" s="3" t="s">
        <v>7440</v>
      </c>
      <c r="C4343" s="4">
        <v>43816</v>
      </c>
      <c r="D4343" s="4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5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6">
        <v>544.38</v>
      </c>
      <c r="S4343" s="6">
        <v>3</v>
      </c>
      <c r="T4343" s="6">
        <v>0</v>
      </c>
      <c r="U4343" s="6">
        <v>157.87019999999993</v>
      </c>
      <c r="V4343" s="7" t="str">
        <f>IF(M4343=[1]People!$B$5,[1]People!$A$5,IF(M4343=[1]People!$B$4,[1]People!$A$4,IF(M4343=[1]People!$B$3,[1]People!$A$3,IF(M4343=[1]People!$B$2,[1]People!$A$2,0))))</f>
        <v>Cassandra Brandow</v>
      </c>
      <c r="W4343" s="7" t="str">
        <f>IFERROR(INDEX([1]Returns!A$1:A$65536,MATCH(B4343,[1]Returns!B$1:B$65536,0)),"No")</f>
        <v>No</v>
      </c>
    </row>
    <row r="4344" spans="1:23" x14ac:dyDescent="0.2">
      <c r="A4344" s="1">
        <v>4343</v>
      </c>
      <c r="B4344" s="3" t="s">
        <v>7441</v>
      </c>
      <c r="C4344" s="4">
        <v>43543</v>
      </c>
      <c r="D4344" s="4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5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6">
        <v>19.824000000000002</v>
      </c>
      <c r="S4344" s="6">
        <v>6</v>
      </c>
      <c r="T4344" s="6">
        <v>0.2</v>
      </c>
      <c r="U4344" s="6">
        <v>6.690599999999999</v>
      </c>
      <c r="V4344" s="7" t="str">
        <f>IF(M4344=[1]People!$B$5,[1]People!$A$5,IF(M4344=[1]People!$B$4,[1]People!$A$4,IF(M4344=[1]People!$B$3,[1]People!$A$3,IF(M4344=[1]People!$B$2,[1]People!$A$2,0))))</f>
        <v>Anna Andreadi</v>
      </c>
      <c r="W4344" s="7" t="str">
        <f>IFERROR(INDEX([1]Returns!A$1:A$65536,MATCH(B4344,[1]Returns!B$1:B$65536,0)),"No")</f>
        <v>No</v>
      </c>
    </row>
    <row r="4345" spans="1:23" x14ac:dyDescent="0.2">
      <c r="A4345" s="1">
        <v>4344</v>
      </c>
      <c r="B4345" s="3" t="s">
        <v>7441</v>
      </c>
      <c r="C4345" s="4">
        <v>43543</v>
      </c>
      <c r="D4345" s="4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5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6">
        <v>657.50400000000002</v>
      </c>
      <c r="S4345" s="6">
        <v>6</v>
      </c>
      <c r="T4345" s="6">
        <v>0.2</v>
      </c>
      <c r="U4345" s="6">
        <v>-131.50080000000005</v>
      </c>
      <c r="V4345" s="7" t="str">
        <f>IF(M4345=[1]People!$B$5,[1]People!$A$5,IF(M4345=[1]People!$B$4,[1]People!$A$4,IF(M4345=[1]People!$B$3,[1]People!$A$3,IF(M4345=[1]People!$B$2,[1]People!$A$2,0))))</f>
        <v>Anna Andreadi</v>
      </c>
      <c r="W4345" s="7" t="str">
        <f>IFERROR(INDEX([1]Returns!A$1:A$65536,MATCH(B4345,[1]Returns!B$1:B$65536,0)),"No")</f>
        <v>No</v>
      </c>
    </row>
    <row r="4346" spans="1:23" x14ac:dyDescent="0.2">
      <c r="A4346" s="1">
        <v>4345</v>
      </c>
      <c r="B4346" s="3" t="s">
        <v>7441</v>
      </c>
      <c r="C4346" s="4">
        <v>43543</v>
      </c>
      <c r="D4346" s="4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5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6">
        <v>99.54</v>
      </c>
      <c r="S4346" s="6">
        <v>2</v>
      </c>
      <c r="T4346" s="6">
        <v>0</v>
      </c>
      <c r="U4346" s="6">
        <v>10.949399999999997</v>
      </c>
      <c r="V4346" s="7" t="str">
        <f>IF(M4346=[1]People!$B$5,[1]People!$A$5,IF(M4346=[1]People!$B$4,[1]People!$A$4,IF(M4346=[1]People!$B$3,[1]People!$A$3,IF(M4346=[1]People!$B$2,[1]People!$A$2,0))))</f>
        <v>Anna Andreadi</v>
      </c>
      <c r="W4346" s="7" t="str">
        <f>IFERROR(INDEX([1]Returns!A$1:A$65536,MATCH(B4346,[1]Returns!B$1:B$65536,0)),"No")</f>
        <v>No</v>
      </c>
    </row>
    <row r="4347" spans="1:23" x14ac:dyDescent="0.2">
      <c r="A4347" s="1">
        <v>4346</v>
      </c>
      <c r="B4347" s="3" t="s">
        <v>7441</v>
      </c>
      <c r="C4347" s="4">
        <v>43543</v>
      </c>
      <c r="D4347" s="4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5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6">
        <v>199.96</v>
      </c>
      <c r="S4347" s="6">
        <v>4</v>
      </c>
      <c r="T4347" s="6">
        <v>0</v>
      </c>
      <c r="U4347" s="6">
        <v>85.982800000000012</v>
      </c>
      <c r="V4347" s="7" t="str">
        <f>IF(M4347=[1]People!$B$5,[1]People!$A$5,IF(M4347=[1]People!$B$4,[1]People!$A$4,IF(M4347=[1]People!$B$3,[1]People!$A$3,IF(M4347=[1]People!$B$2,[1]People!$A$2,0))))</f>
        <v>Anna Andreadi</v>
      </c>
      <c r="W4347" s="7" t="str">
        <f>IFERROR(INDEX([1]Returns!A$1:A$65536,MATCH(B4347,[1]Returns!B$1:B$65536,0)),"No")</f>
        <v>No</v>
      </c>
    </row>
    <row r="4348" spans="1:23" x14ac:dyDescent="0.2">
      <c r="A4348" s="1">
        <v>4347</v>
      </c>
      <c r="B4348" s="3" t="s">
        <v>7442</v>
      </c>
      <c r="C4348" s="4">
        <v>43361</v>
      </c>
      <c r="D4348" s="4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5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6">
        <v>631.78200000000004</v>
      </c>
      <c r="S4348" s="6">
        <v>2</v>
      </c>
      <c r="T4348" s="6">
        <v>0.1</v>
      </c>
      <c r="U4348" s="6">
        <v>140.39599999999993</v>
      </c>
      <c r="V4348" s="7" t="str">
        <f>IF(M4348=[1]People!$B$5,[1]People!$A$5,IF(M4348=[1]People!$B$4,[1]People!$A$4,IF(M4348=[1]People!$B$3,[1]People!$A$3,IF(M4348=[1]People!$B$2,[1]People!$A$2,0))))</f>
        <v>Chuck Magee</v>
      </c>
      <c r="W4348" s="7" t="str">
        <f>IFERROR(INDEX([1]Returns!A$1:A$65536,MATCH(B4348,[1]Returns!B$1:B$65536,0)),"No")</f>
        <v>No</v>
      </c>
    </row>
    <row r="4349" spans="1:23" x14ac:dyDescent="0.2">
      <c r="A4349" s="1">
        <v>4348</v>
      </c>
      <c r="B4349" s="3" t="s">
        <v>7442</v>
      </c>
      <c r="C4349" s="4">
        <v>43361</v>
      </c>
      <c r="D4349" s="4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5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6">
        <v>60.72</v>
      </c>
      <c r="S4349" s="6">
        <v>3</v>
      </c>
      <c r="T4349" s="6">
        <v>0</v>
      </c>
      <c r="U4349" s="6">
        <v>26.1096</v>
      </c>
      <c r="V4349" s="7" t="str">
        <f>IF(M4349=[1]People!$B$5,[1]People!$A$5,IF(M4349=[1]People!$B$4,[1]People!$A$4,IF(M4349=[1]People!$B$3,[1]People!$A$3,IF(M4349=[1]People!$B$2,[1]People!$A$2,0))))</f>
        <v>Chuck Magee</v>
      </c>
      <c r="W4349" s="7" t="str">
        <f>IFERROR(INDEX([1]Returns!A$1:A$65536,MATCH(B4349,[1]Returns!B$1:B$65536,0)),"No")</f>
        <v>No</v>
      </c>
    </row>
    <row r="4350" spans="1:23" x14ac:dyDescent="0.2">
      <c r="A4350" s="1">
        <v>4349</v>
      </c>
      <c r="B4350" s="3" t="s">
        <v>7445</v>
      </c>
      <c r="C4350" s="4">
        <v>43793</v>
      </c>
      <c r="D4350" s="4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5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6">
        <v>20.724000000000004</v>
      </c>
      <c r="S4350" s="6">
        <v>2</v>
      </c>
      <c r="T4350" s="6">
        <v>0.7</v>
      </c>
      <c r="U4350" s="6">
        <v>-15.197599999999994</v>
      </c>
      <c r="V4350" s="7" t="str">
        <f>IF(M4350=[1]People!$B$5,[1]People!$A$5,IF(M4350=[1]People!$B$4,[1]People!$A$4,IF(M4350=[1]People!$B$3,[1]People!$A$3,IF(M4350=[1]People!$B$2,[1]People!$A$2,0))))</f>
        <v>Anna Andreadi</v>
      </c>
      <c r="W4350" s="7" t="str">
        <f>IFERROR(INDEX([1]Returns!A$1:A$65536,MATCH(B4350,[1]Returns!B$1:B$65536,0)),"No")</f>
        <v>Yes</v>
      </c>
    </row>
    <row r="4351" spans="1:23" x14ac:dyDescent="0.2">
      <c r="A4351" s="1">
        <v>4350</v>
      </c>
      <c r="B4351" s="3" t="s">
        <v>7445</v>
      </c>
      <c r="C4351" s="4">
        <v>43793</v>
      </c>
      <c r="D4351" s="4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5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6">
        <v>415.87200000000007</v>
      </c>
      <c r="S4351" s="6">
        <v>8</v>
      </c>
      <c r="T4351" s="6">
        <v>0.2</v>
      </c>
      <c r="U4351" s="6">
        <v>-41.587199999999996</v>
      </c>
      <c r="V4351" s="7" t="str">
        <f>IF(M4351=[1]People!$B$5,[1]People!$A$5,IF(M4351=[1]People!$B$4,[1]People!$A$4,IF(M4351=[1]People!$B$3,[1]People!$A$3,IF(M4351=[1]People!$B$2,[1]People!$A$2,0))))</f>
        <v>Anna Andreadi</v>
      </c>
      <c r="W4351" s="7" t="str">
        <f>IFERROR(INDEX([1]Returns!A$1:A$65536,MATCH(B4351,[1]Returns!B$1:B$65536,0)),"No")</f>
        <v>Yes</v>
      </c>
    </row>
    <row r="4352" spans="1:23" x14ac:dyDescent="0.2">
      <c r="A4352" s="1">
        <v>4351</v>
      </c>
      <c r="B4352" s="3" t="s">
        <v>7446</v>
      </c>
      <c r="C4352" s="4">
        <v>43566</v>
      </c>
      <c r="D4352" s="4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5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6">
        <v>16.768000000000001</v>
      </c>
      <c r="S4352" s="6">
        <v>2</v>
      </c>
      <c r="T4352" s="6">
        <v>0.2</v>
      </c>
      <c r="U4352" s="6">
        <v>1.4672000000000001</v>
      </c>
      <c r="V4352" s="7" t="str">
        <f>IF(M4352=[1]People!$B$5,[1]People!$A$5,IF(M4352=[1]People!$B$4,[1]People!$A$4,IF(M4352=[1]People!$B$3,[1]People!$A$3,IF(M4352=[1]People!$B$2,[1]People!$A$2,0))))</f>
        <v>Chuck Magee</v>
      </c>
      <c r="W4352" s="7" t="str">
        <f>IFERROR(INDEX([1]Returns!A$1:A$65536,MATCH(B4352,[1]Returns!B$1:B$65536,0)),"No")</f>
        <v>No</v>
      </c>
    </row>
    <row r="4353" spans="1:23" x14ac:dyDescent="0.2">
      <c r="A4353" s="1">
        <v>4352</v>
      </c>
      <c r="B4353" s="3" t="s">
        <v>7446</v>
      </c>
      <c r="C4353" s="4">
        <v>43566</v>
      </c>
      <c r="D4353" s="4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5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6">
        <v>27.12</v>
      </c>
      <c r="S4353" s="6">
        <v>2</v>
      </c>
      <c r="T4353" s="6">
        <v>0.2</v>
      </c>
      <c r="U4353" s="6">
        <v>-4.7460000000000013</v>
      </c>
      <c r="V4353" s="7" t="str">
        <f>IF(M4353=[1]People!$B$5,[1]People!$A$5,IF(M4353=[1]People!$B$4,[1]People!$A$4,IF(M4353=[1]People!$B$3,[1]People!$A$3,IF(M4353=[1]People!$B$2,[1]People!$A$2,0))))</f>
        <v>Chuck Magee</v>
      </c>
      <c r="W4353" s="7" t="str">
        <f>IFERROR(INDEX([1]Returns!A$1:A$65536,MATCH(B4353,[1]Returns!B$1:B$65536,0)),"No")</f>
        <v>No</v>
      </c>
    </row>
    <row r="4354" spans="1:23" x14ac:dyDescent="0.2">
      <c r="A4354" s="1">
        <v>4353</v>
      </c>
      <c r="B4354" s="3" t="s">
        <v>7447</v>
      </c>
      <c r="C4354" s="4">
        <v>43809</v>
      </c>
      <c r="D4354" s="4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5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6">
        <v>95.84</v>
      </c>
      <c r="S4354" s="6">
        <v>4</v>
      </c>
      <c r="T4354" s="6">
        <v>0.2</v>
      </c>
      <c r="U4354" s="6">
        <v>34.741999999999997</v>
      </c>
      <c r="V4354" s="7" t="str">
        <f>IF(M4354=[1]People!$B$5,[1]People!$A$5,IF(M4354=[1]People!$B$4,[1]People!$A$4,IF(M4354=[1]People!$B$3,[1]People!$A$3,IF(M4354=[1]People!$B$2,[1]People!$A$2,0))))</f>
        <v>Anna Andreadi</v>
      </c>
      <c r="W4354" s="7" t="str">
        <f>IFERROR(INDEX([1]Returns!A$1:A$65536,MATCH(B4354,[1]Returns!B$1:B$65536,0)),"No")</f>
        <v>No</v>
      </c>
    </row>
    <row r="4355" spans="1:23" x14ac:dyDescent="0.2">
      <c r="A4355" s="1">
        <v>4354</v>
      </c>
      <c r="B4355" s="3" t="s">
        <v>7447</v>
      </c>
      <c r="C4355" s="4">
        <v>43809</v>
      </c>
      <c r="D4355" s="4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5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6">
        <v>12.96</v>
      </c>
      <c r="S4355" s="6">
        <v>2</v>
      </c>
      <c r="T4355" s="6">
        <v>0</v>
      </c>
      <c r="U4355" s="6">
        <v>6.2208000000000006</v>
      </c>
      <c r="V4355" s="7" t="str">
        <f>IF(M4355=[1]People!$B$5,[1]People!$A$5,IF(M4355=[1]People!$B$4,[1]People!$A$4,IF(M4355=[1]People!$B$3,[1]People!$A$3,IF(M4355=[1]People!$B$2,[1]People!$A$2,0))))</f>
        <v>Anna Andreadi</v>
      </c>
      <c r="W4355" s="7" t="str">
        <f>IFERROR(INDEX([1]Returns!A$1:A$65536,MATCH(B4355,[1]Returns!B$1:B$65536,0)),"No")</f>
        <v>No</v>
      </c>
    </row>
    <row r="4356" spans="1:23" x14ac:dyDescent="0.2">
      <c r="A4356" s="1">
        <v>4355</v>
      </c>
      <c r="B4356" s="3" t="s">
        <v>7450</v>
      </c>
      <c r="C4356" s="4">
        <v>43793</v>
      </c>
      <c r="D4356" s="4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5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6">
        <v>19.008000000000003</v>
      </c>
      <c r="S4356" s="6">
        <v>8</v>
      </c>
      <c r="T4356" s="6">
        <v>0.7</v>
      </c>
      <c r="U4356" s="6">
        <v>-12.671999999999997</v>
      </c>
      <c r="V4356" s="7" t="str">
        <f>IF(M4356=[1]People!$B$5,[1]People!$A$5,IF(M4356=[1]People!$B$4,[1]People!$A$4,IF(M4356=[1]People!$B$3,[1]People!$A$3,IF(M4356=[1]People!$B$2,[1]People!$A$2,0))))</f>
        <v>Cassandra Brandow</v>
      </c>
      <c r="W4356" s="7" t="str">
        <f>IFERROR(INDEX([1]Returns!A$1:A$65536,MATCH(B4356,[1]Returns!B$1:B$65536,0)),"No")</f>
        <v>No</v>
      </c>
    </row>
    <row r="4357" spans="1:23" x14ac:dyDescent="0.2">
      <c r="A4357" s="1">
        <v>4356</v>
      </c>
      <c r="B4357" s="3" t="s">
        <v>7451</v>
      </c>
      <c r="C4357" s="4">
        <v>43073</v>
      </c>
      <c r="D4357" s="4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5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6">
        <v>1598.0580000000002</v>
      </c>
      <c r="S4357" s="6">
        <v>7</v>
      </c>
      <c r="T4357" s="6">
        <v>0.7</v>
      </c>
      <c r="U4357" s="6">
        <v>-1065.3719999999998</v>
      </c>
      <c r="V4357" s="7" t="str">
        <f>IF(M4357=[1]People!$B$5,[1]People!$A$5,IF(M4357=[1]People!$B$4,[1]People!$A$4,IF(M4357=[1]People!$B$3,[1]People!$A$3,IF(M4357=[1]People!$B$2,[1]People!$A$2,0))))</f>
        <v>Cassandra Brandow</v>
      </c>
      <c r="W4357" s="7" t="str">
        <f>IFERROR(INDEX([1]Returns!A$1:A$65536,MATCH(B4357,[1]Returns!B$1:B$65536,0)),"No")</f>
        <v>No</v>
      </c>
    </row>
    <row r="4358" spans="1:23" x14ac:dyDescent="0.2">
      <c r="A4358" s="1">
        <v>4357</v>
      </c>
      <c r="B4358" s="3" t="s">
        <v>7451</v>
      </c>
      <c r="C4358" s="4">
        <v>43073</v>
      </c>
      <c r="D4358" s="4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5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6">
        <v>36.96</v>
      </c>
      <c r="S4358" s="6">
        <v>4</v>
      </c>
      <c r="T4358" s="6">
        <v>0.2</v>
      </c>
      <c r="U4358" s="6">
        <v>12.011999999999999</v>
      </c>
      <c r="V4358" s="7" t="str">
        <f>IF(M4358=[1]People!$B$5,[1]People!$A$5,IF(M4358=[1]People!$B$4,[1]People!$A$4,IF(M4358=[1]People!$B$3,[1]People!$A$3,IF(M4358=[1]People!$B$2,[1]People!$A$2,0))))</f>
        <v>Cassandra Brandow</v>
      </c>
      <c r="W4358" s="7" t="str">
        <f>IFERROR(INDEX([1]Returns!A$1:A$65536,MATCH(B4358,[1]Returns!B$1:B$65536,0)),"No")</f>
        <v>No</v>
      </c>
    </row>
    <row r="4359" spans="1:23" x14ac:dyDescent="0.2">
      <c r="A4359" s="1">
        <v>4358</v>
      </c>
      <c r="B4359" s="3" t="s">
        <v>7452</v>
      </c>
      <c r="C4359" s="4">
        <v>43810</v>
      </c>
      <c r="D4359" s="4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5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6">
        <v>10.368000000000002</v>
      </c>
      <c r="S4359" s="6">
        <v>2</v>
      </c>
      <c r="T4359" s="6">
        <v>0.2</v>
      </c>
      <c r="U4359" s="6">
        <v>3.6288</v>
      </c>
      <c r="V4359" s="7" t="str">
        <f>IF(M4359=[1]People!$B$5,[1]People!$A$5,IF(M4359=[1]People!$B$4,[1]People!$A$4,IF(M4359=[1]People!$B$3,[1]People!$A$3,IF(M4359=[1]People!$B$2,[1]People!$A$2,0))))</f>
        <v>Kelly Williams</v>
      </c>
      <c r="W4359" s="7" t="str">
        <f>IFERROR(INDEX([1]Returns!A$1:A$65536,MATCH(B4359,[1]Returns!B$1:B$65536,0)),"No")</f>
        <v>No</v>
      </c>
    </row>
    <row r="4360" spans="1:23" x14ac:dyDescent="0.2">
      <c r="A4360" s="1">
        <v>4359</v>
      </c>
      <c r="B4360" s="3" t="s">
        <v>7452</v>
      </c>
      <c r="C4360" s="4">
        <v>43810</v>
      </c>
      <c r="D4360" s="4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5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6">
        <v>77.720000000000013</v>
      </c>
      <c r="S4360" s="6">
        <v>1</v>
      </c>
      <c r="T4360" s="6">
        <v>0.6</v>
      </c>
      <c r="U4360" s="6">
        <v>-66.061999999999998</v>
      </c>
      <c r="V4360" s="7" t="str">
        <f>IF(M4360=[1]People!$B$5,[1]People!$A$5,IF(M4360=[1]People!$B$4,[1]People!$A$4,IF(M4360=[1]People!$B$3,[1]People!$A$3,IF(M4360=[1]People!$B$2,[1]People!$A$2,0))))</f>
        <v>Kelly Williams</v>
      </c>
      <c r="W4360" s="7" t="str">
        <f>IFERROR(INDEX([1]Returns!A$1:A$65536,MATCH(B4360,[1]Returns!B$1:B$65536,0)),"No")</f>
        <v>No</v>
      </c>
    </row>
    <row r="4361" spans="1:23" x14ac:dyDescent="0.2">
      <c r="A4361" s="1">
        <v>4360</v>
      </c>
      <c r="B4361" s="3" t="s">
        <v>7452</v>
      </c>
      <c r="C4361" s="4">
        <v>43810</v>
      </c>
      <c r="D4361" s="4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5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6">
        <v>520.46399999999994</v>
      </c>
      <c r="S4361" s="6">
        <v>2</v>
      </c>
      <c r="T4361" s="6">
        <v>0.3</v>
      </c>
      <c r="U4361" s="6">
        <v>-14.870399999999961</v>
      </c>
      <c r="V4361" s="7" t="str">
        <f>IF(M4361=[1]People!$B$5,[1]People!$A$5,IF(M4361=[1]People!$B$4,[1]People!$A$4,IF(M4361=[1]People!$B$3,[1]People!$A$3,IF(M4361=[1]People!$B$2,[1]People!$A$2,0))))</f>
        <v>Kelly Williams</v>
      </c>
      <c r="W4361" s="7" t="str">
        <f>IFERROR(INDEX([1]Returns!A$1:A$65536,MATCH(B4361,[1]Returns!B$1:B$65536,0)),"No")</f>
        <v>No</v>
      </c>
    </row>
    <row r="4362" spans="1:23" x14ac:dyDescent="0.2">
      <c r="A4362" s="1">
        <v>4361</v>
      </c>
      <c r="B4362" s="3" t="s">
        <v>7453</v>
      </c>
      <c r="C4362" s="4">
        <v>43241</v>
      </c>
      <c r="D4362" s="4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5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6">
        <v>111.96</v>
      </c>
      <c r="S4362" s="6">
        <v>2</v>
      </c>
      <c r="T4362" s="6">
        <v>0</v>
      </c>
      <c r="U4362" s="6">
        <v>54.860399999999998</v>
      </c>
      <c r="V4362" s="7" t="str">
        <f>IF(M4362=[1]People!$B$5,[1]People!$A$5,IF(M4362=[1]People!$B$4,[1]People!$A$4,IF(M4362=[1]People!$B$3,[1]People!$A$3,IF(M4362=[1]People!$B$2,[1]People!$A$2,0))))</f>
        <v>Chuck Magee</v>
      </c>
      <c r="W4362" s="7" t="str">
        <f>IFERROR(INDEX([1]Returns!A$1:A$65536,MATCH(B4362,[1]Returns!B$1:B$65536,0)),"No")</f>
        <v>No</v>
      </c>
    </row>
    <row r="4363" spans="1:23" x14ac:dyDescent="0.2">
      <c r="A4363" s="1">
        <v>4362</v>
      </c>
      <c r="B4363" s="3" t="s">
        <v>7455</v>
      </c>
      <c r="C4363" s="4">
        <v>43513</v>
      </c>
      <c r="D4363" s="4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5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6">
        <v>29.160000000000004</v>
      </c>
      <c r="S4363" s="6">
        <v>3</v>
      </c>
      <c r="T4363" s="6">
        <v>0</v>
      </c>
      <c r="U4363" s="6">
        <v>8.4563999999999986</v>
      </c>
      <c r="V4363" s="7" t="str">
        <f>IF(M4363=[1]People!$B$5,[1]People!$A$5,IF(M4363=[1]People!$B$4,[1]People!$A$4,IF(M4363=[1]People!$B$3,[1]People!$A$3,IF(M4363=[1]People!$B$2,[1]People!$A$2,0))))</f>
        <v>Cassandra Brandow</v>
      </c>
      <c r="W4363" s="7" t="str">
        <f>IFERROR(INDEX([1]Returns!A$1:A$65536,MATCH(B4363,[1]Returns!B$1:B$65536,0)),"No")</f>
        <v>No</v>
      </c>
    </row>
    <row r="4364" spans="1:23" x14ac:dyDescent="0.2">
      <c r="A4364" s="1">
        <v>4363</v>
      </c>
      <c r="B4364" s="3" t="s">
        <v>7456</v>
      </c>
      <c r="C4364" s="4">
        <v>43605</v>
      </c>
      <c r="D4364" s="4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5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6">
        <v>131.94</v>
      </c>
      <c r="S4364" s="6">
        <v>3</v>
      </c>
      <c r="T4364" s="6">
        <v>0</v>
      </c>
      <c r="U4364" s="6">
        <v>35.623800000000003</v>
      </c>
      <c r="V4364" s="7" t="str">
        <f>IF(M4364=[1]People!$B$5,[1]People!$A$5,IF(M4364=[1]People!$B$4,[1]People!$A$4,IF(M4364=[1]People!$B$3,[1]People!$A$3,IF(M4364=[1]People!$B$2,[1]People!$A$2,0))))</f>
        <v>Kelly Williams</v>
      </c>
      <c r="W4364" s="7" t="str">
        <f>IFERROR(INDEX([1]Returns!A$1:A$65536,MATCH(B4364,[1]Returns!B$1:B$65536,0)),"No")</f>
        <v>No</v>
      </c>
    </row>
    <row r="4365" spans="1:23" x14ac:dyDescent="0.2">
      <c r="A4365" s="1">
        <v>4364</v>
      </c>
      <c r="B4365" s="3" t="s">
        <v>7456</v>
      </c>
      <c r="C4365" s="4">
        <v>43605</v>
      </c>
      <c r="D4365" s="4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5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6">
        <v>25.92</v>
      </c>
      <c r="S4365" s="6">
        <v>4</v>
      </c>
      <c r="T4365" s="6">
        <v>0</v>
      </c>
      <c r="U4365" s="6">
        <v>8.2943999999999996</v>
      </c>
      <c r="V4365" s="7" t="str">
        <f>IF(M4365=[1]People!$B$5,[1]People!$A$5,IF(M4365=[1]People!$B$4,[1]People!$A$4,IF(M4365=[1]People!$B$3,[1]People!$A$3,IF(M4365=[1]People!$B$2,[1]People!$A$2,0))))</f>
        <v>Kelly Williams</v>
      </c>
      <c r="W4365" s="7" t="str">
        <f>IFERROR(INDEX([1]Returns!A$1:A$65536,MATCH(B4365,[1]Returns!B$1:B$65536,0)),"No")</f>
        <v>No</v>
      </c>
    </row>
    <row r="4366" spans="1:23" x14ac:dyDescent="0.2">
      <c r="A4366" s="1">
        <v>4365</v>
      </c>
      <c r="B4366" s="3" t="s">
        <v>7456</v>
      </c>
      <c r="C4366" s="4">
        <v>43605</v>
      </c>
      <c r="D4366" s="4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5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6">
        <v>704.76</v>
      </c>
      <c r="S4366" s="6">
        <v>4</v>
      </c>
      <c r="T4366" s="6">
        <v>0</v>
      </c>
      <c r="U4366" s="6">
        <v>162.09479999999996</v>
      </c>
      <c r="V4366" s="7" t="str">
        <f>IF(M4366=[1]People!$B$5,[1]People!$A$5,IF(M4366=[1]People!$B$4,[1]People!$A$4,IF(M4366=[1]People!$B$3,[1]People!$A$3,IF(M4366=[1]People!$B$2,[1]People!$A$2,0))))</f>
        <v>Kelly Williams</v>
      </c>
      <c r="W4366" s="7" t="str">
        <f>IFERROR(INDEX([1]Returns!A$1:A$65536,MATCH(B4366,[1]Returns!B$1:B$65536,0)),"No")</f>
        <v>No</v>
      </c>
    </row>
    <row r="4367" spans="1:23" x14ac:dyDescent="0.2">
      <c r="A4367" s="1">
        <v>4366</v>
      </c>
      <c r="B4367" s="3" t="s">
        <v>7456</v>
      </c>
      <c r="C4367" s="4">
        <v>43605</v>
      </c>
      <c r="D4367" s="4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5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6">
        <v>7.41</v>
      </c>
      <c r="S4367" s="6">
        <v>3</v>
      </c>
      <c r="T4367" s="6">
        <v>0</v>
      </c>
      <c r="U4367" s="6">
        <v>3.4827000000000004</v>
      </c>
      <c r="V4367" s="7" t="str">
        <f>IF(M4367=[1]People!$B$5,[1]People!$A$5,IF(M4367=[1]People!$B$4,[1]People!$A$4,IF(M4367=[1]People!$B$3,[1]People!$A$3,IF(M4367=[1]People!$B$2,[1]People!$A$2,0))))</f>
        <v>Kelly Williams</v>
      </c>
      <c r="W4367" s="7" t="str">
        <f>IFERROR(INDEX([1]Returns!A$1:A$65536,MATCH(B4367,[1]Returns!B$1:B$65536,0)),"No")</f>
        <v>No</v>
      </c>
    </row>
    <row r="4368" spans="1:23" x14ac:dyDescent="0.2">
      <c r="A4368" s="1">
        <v>4367</v>
      </c>
      <c r="B4368" s="3" t="s">
        <v>7456</v>
      </c>
      <c r="C4368" s="4">
        <v>43605</v>
      </c>
      <c r="D4368" s="4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5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6">
        <v>21.5</v>
      </c>
      <c r="S4368" s="6">
        <v>10</v>
      </c>
      <c r="T4368" s="6">
        <v>0</v>
      </c>
      <c r="U4368" s="6">
        <v>7.094999999999998</v>
      </c>
      <c r="V4368" s="7" t="str">
        <f>IF(M4368=[1]People!$B$5,[1]People!$A$5,IF(M4368=[1]People!$B$4,[1]People!$A$4,IF(M4368=[1]People!$B$3,[1]People!$A$3,IF(M4368=[1]People!$B$2,[1]People!$A$2,0))))</f>
        <v>Kelly Williams</v>
      </c>
      <c r="W4368" s="7" t="str">
        <f>IFERROR(INDEX([1]Returns!A$1:A$65536,MATCH(B4368,[1]Returns!B$1:B$65536,0)),"No")</f>
        <v>No</v>
      </c>
    </row>
    <row r="4369" spans="1:23" x14ac:dyDescent="0.2">
      <c r="A4369" s="1">
        <v>4368</v>
      </c>
      <c r="B4369" s="3" t="s">
        <v>7459</v>
      </c>
      <c r="C4369" s="4">
        <v>43719</v>
      </c>
      <c r="D4369" s="4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5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6">
        <v>10.528</v>
      </c>
      <c r="S4369" s="6">
        <v>4</v>
      </c>
      <c r="T4369" s="6">
        <v>0.2</v>
      </c>
      <c r="U4369" s="6">
        <v>3.2899999999999996</v>
      </c>
      <c r="V4369" s="7" t="str">
        <f>IF(M4369=[1]People!$B$5,[1]People!$A$5,IF(M4369=[1]People!$B$4,[1]People!$A$4,IF(M4369=[1]People!$B$3,[1]People!$A$3,IF(M4369=[1]People!$B$2,[1]People!$A$2,0))))</f>
        <v>Kelly Williams</v>
      </c>
      <c r="W4369" s="7" t="str">
        <f>IFERROR(INDEX([1]Returns!A$1:A$65536,MATCH(B4369,[1]Returns!B$1:B$65536,0)),"No")</f>
        <v>No</v>
      </c>
    </row>
    <row r="4370" spans="1:23" x14ac:dyDescent="0.2">
      <c r="A4370" s="1">
        <v>4369</v>
      </c>
      <c r="B4370" s="3" t="s">
        <v>7459</v>
      </c>
      <c r="C4370" s="4">
        <v>43719</v>
      </c>
      <c r="D4370" s="4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5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6">
        <v>20.544000000000004</v>
      </c>
      <c r="S4370" s="6">
        <v>6</v>
      </c>
      <c r="T4370" s="6">
        <v>0.2</v>
      </c>
      <c r="U4370" s="6">
        <v>6.4199999999999964</v>
      </c>
      <c r="V4370" s="7" t="str">
        <f>IF(M4370=[1]People!$B$5,[1]People!$A$5,IF(M4370=[1]People!$B$4,[1]People!$A$4,IF(M4370=[1]People!$B$3,[1]People!$A$3,IF(M4370=[1]People!$B$2,[1]People!$A$2,0))))</f>
        <v>Kelly Williams</v>
      </c>
      <c r="W4370" s="7" t="str">
        <f>IFERROR(INDEX([1]Returns!A$1:A$65536,MATCH(B4370,[1]Returns!B$1:B$65536,0)),"No")</f>
        <v>No</v>
      </c>
    </row>
    <row r="4371" spans="1:23" x14ac:dyDescent="0.2">
      <c r="A4371" s="1">
        <v>4370</v>
      </c>
      <c r="B4371" s="3" t="s">
        <v>7460</v>
      </c>
      <c r="C4371" s="4">
        <v>43409</v>
      </c>
      <c r="D4371" s="4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5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6">
        <v>104.9</v>
      </c>
      <c r="S4371" s="6">
        <v>5</v>
      </c>
      <c r="T4371" s="6">
        <v>0</v>
      </c>
      <c r="U4371" s="6">
        <v>50.351999999999997</v>
      </c>
      <c r="V4371" s="7" t="str">
        <f>IF(M4371=[1]People!$B$5,[1]People!$A$5,IF(M4371=[1]People!$B$4,[1]People!$A$4,IF(M4371=[1]People!$B$3,[1]People!$A$3,IF(M4371=[1]People!$B$2,[1]People!$A$2,0))))</f>
        <v>Kelly Williams</v>
      </c>
      <c r="W4371" s="7" t="str">
        <f>IFERROR(INDEX([1]Returns!A$1:A$65536,MATCH(B4371,[1]Returns!B$1:B$65536,0)),"No")</f>
        <v>No</v>
      </c>
    </row>
    <row r="4372" spans="1:23" x14ac:dyDescent="0.2">
      <c r="A4372" s="1">
        <v>4371</v>
      </c>
      <c r="B4372" s="3" t="s">
        <v>7460</v>
      </c>
      <c r="C4372" s="4">
        <v>43409</v>
      </c>
      <c r="D4372" s="4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5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6">
        <v>39.68</v>
      </c>
      <c r="S4372" s="6">
        <v>2</v>
      </c>
      <c r="T4372" s="6">
        <v>0</v>
      </c>
      <c r="U4372" s="6">
        <v>16.268800000000002</v>
      </c>
      <c r="V4372" s="7" t="str">
        <f>IF(M4372=[1]People!$B$5,[1]People!$A$5,IF(M4372=[1]People!$B$4,[1]People!$A$4,IF(M4372=[1]People!$B$3,[1]People!$A$3,IF(M4372=[1]People!$B$2,[1]People!$A$2,0))))</f>
        <v>Kelly Williams</v>
      </c>
      <c r="W4372" s="7" t="str">
        <f>IFERROR(INDEX([1]Returns!A$1:A$65536,MATCH(B4372,[1]Returns!B$1:B$65536,0)),"No")</f>
        <v>No</v>
      </c>
    </row>
    <row r="4373" spans="1:23" x14ac:dyDescent="0.2">
      <c r="A4373" s="1">
        <v>4372</v>
      </c>
      <c r="B4373" s="3" t="s">
        <v>7460</v>
      </c>
      <c r="C4373" s="4">
        <v>43409</v>
      </c>
      <c r="D4373" s="4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5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6">
        <v>51.75</v>
      </c>
      <c r="S4373" s="6">
        <v>5</v>
      </c>
      <c r="T4373" s="6">
        <v>0</v>
      </c>
      <c r="U4373" s="6">
        <v>24.84</v>
      </c>
      <c r="V4373" s="7" t="str">
        <f>IF(M4373=[1]People!$B$5,[1]People!$A$5,IF(M4373=[1]People!$B$4,[1]People!$A$4,IF(M4373=[1]People!$B$3,[1]People!$A$3,IF(M4373=[1]People!$B$2,[1]People!$A$2,0))))</f>
        <v>Kelly Williams</v>
      </c>
      <c r="W4373" s="7" t="str">
        <f>IFERROR(INDEX([1]Returns!A$1:A$65536,MATCH(B4373,[1]Returns!B$1:B$65536,0)),"No")</f>
        <v>No</v>
      </c>
    </row>
    <row r="4374" spans="1:23" x14ac:dyDescent="0.2">
      <c r="A4374" s="1">
        <v>4373</v>
      </c>
      <c r="B4374" s="3" t="s">
        <v>7463</v>
      </c>
      <c r="C4374" s="4">
        <v>43669</v>
      </c>
      <c r="D4374" s="4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5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6">
        <v>11.68</v>
      </c>
      <c r="S4374" s="6">
        <v>2</v>
      </c>
      <c r="T4374" s="6">
        <v>0</v>
      </c>
      <c r="U4374" s="6">
        <v>5.4895999999999994</v>
      </c>
      <c r="V4374" s="7" t="str">
        <f>IF(M4374=[1]People!$B$5,[1]People!$A$5,IF(M4374=[1]People!$B$4,[1]People!$A$4,IF(M4374=[1]People!$B$3,[1]People!$A$3,IF(M4374=[1]People!$B$2,[1]People!$A$2,0))))</f>
        <v>Kelly Williams</v>
      </c>
      <c r="W4374" s="7" t="str">
        <f>IFERROR(INDEX([1]Returns!A$1:A$65536,MATCH(B4374,[1]Returns!B$1:B$65536,0)),"No")</f>
        <v>No</v>
      </c>
    </row>
    <row r="4375" spans="1:23" x14ac:dyDescent="0.2">
      <c r="A4375" s="1">
        <v>4374</v>
      </c>
      <c r="B4375" s="3" t="s">
        <v>7463</v>
      </c>
      <c r="C4375" s="4">
        <v>43669</v>
      </c>
      <c r="D4375" s="4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5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6">
        <v>159.75</v>
      </c>
      <c r="S4375" s="6">
        <v>5</v>
      </c>
      <c r="T4375" s="6">
        <v>0</v>
      </c>
      <c r="U4375" s="6">
        <v>11.182499999999997</v>
      </c>
      <c r="V4375" s="7" t="str">
        <f>IF(M4375=[1]People!$B$5,[1]People!$A$5,IF(M4375=[1]People!$B$4,[1]People!$A$4,IF(M4375=[1]People!$B$3,[1]People!$A$3,IF(M4375=[1]People!$B$2,[1]People!$A$2,0))))</f>
        <v>Kelly Williams</v>
      </c>
      <c r="W4375" s="7" t="str">
        <f>IFERROR(INDEX([1]Returns!A$1:A$65536,MATCH(B4375,[1]Returns!B$1:B$65536,0)),"No")</f>
        <v>No</v>
      </c>
    </row>
    <row r="4376" spans="1:23" x14ac:dyDescent="0.2">
      <c r="A4376" s="1">
        <v>4375</v>
      </c>
      <c r="B4376" s="3" t="s">
        <v>7465</v>
      </c>
      <c r="C4376" s="4">
        <v>43422</v>
      </c>
      <c r="D4376" s="4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5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6">
        <v>103.96799999999999</v>
      </c>
      <c r="S4376" s="6">
        <v>6</v>
      </c>
      <c r="T4376" s="6">
        <v>0.2</v>
      </c>
      <c r="U4376" s="6">
        <v>16.894799999999996</v>
      </c>
      <c r="V4376" s="7" t="str">
        <f>IF(M4376=[1]People!$B$5,[1]People!$A$5,IF(M4376=[1]People!$B$4,[1]People!$A$4,IF(M4376=[1]People!$B$3,[1]People!$A$3,IF(M4376=[1]People!$B$2,[1]People!$A$2,0))))</f>
        <v>Chuck Magee</v>
      </c>
      <c r="W4376" s="7" t="str">
        <f>IFERROR(INDEX([1]Returns!A$1:A$65536,MATCH(B4376,[1]Returns!B$1:B$65536,0)),"No")</f>
        <v>No</v>
      </c>
    </row>
    <row r="4377" spans="1:23" x14ac:dyDescent="0.2">
      <c r="A4377" s="1">
        <v>4376</v>
      </c>
      <c r="B4377" s="3" t="s">
        <v>7468</v>
      </c>
      <c r="C4377" s="4">
        <v>42485</v>
      </c>
      <c r="D4377" s="4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5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6">
        <v>303.25</v>
      </c>
      <c r="S4377" s="6">
        <v>5</v>
      </c>
      <c r="T4377" s="6">
        <v>0</v>
      </c>
      <c r="U4377" s="6">
        <v>63.682499999999997</v>
      </c>
      <c r="V4377" s="7" t="str">
        <f>IF(M4377=[1]People!$B$5,[1]People!$A$5,IF(M4377=[1]People!$B$4,[1]People!$A$4,IF(M4377=[1]People!$B$3,[1]People!$A$3,IF(M4377=[1]People!$B$2,[1]People!$A$2,0))))</f>
        <v>Anna Andreadi</v>
      </c>
      <c r="W4377" s="7" t="str">
        <f>IFERROR(INDEX([1]Returns!A$1:A$65536,MATCH(B4377,[1]Returns!B$1:B$65536,0)),"No")</f>
        <v>No</v>
      </c>
    </row>
    <row r="4378" spans="1:23" x14ac:dyDescent="0.2">
      <c r="A4378" s="1">
        <v>4377</v>
      </c>
      <c r="B4378" s="3" t="s">
        <v>7468</v>
      </c>
      <c r="C4378" s="4">
        <v>42485</v>
      </c>
      <c r="D4378" s="4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5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6">
        <v>270.71999999999997</v>
      </c>
      <c r="S4378" s="6">
        <v>3</v>
      </c>
      <c r="T4378" s="6">
        <v>0</v>
      </c>
      <c r="U4378" s="6">
        <v>78.508799999999965</v>
      </c>
      <c r="V4378" s="7" t="str">
        <f>IF(M4378=[1]People!$B$5,[1]People!$A$5,IF(M4378=[1]People!$B$4,[1]People!$A$4,IF(M4378=[1]People!$B$3,[1]People!$A$3,IF(M4378=[1]People!$B$2,[1]People!$A$2,0))))</f>
        <v>Anna Andreadi</v>
      </c>
      <c r="W4378" s="7" t="str">
        <f>IFERROR(INDEX([1]Returns!A$1:A$65536,MATCH(B4378,[1]Returns!B$1:B$65536,0)),"No")</f>
        <v>No</v>
      </c>
    </row>
    <row r="4379" spans="1:23" x14ac:dyDescent="0.2">
      <c r="A4379" s="1">
        <v>4378</v>
      </c>
      <c r="B4379" s="3" t="s">
        <v>7468</v>
      </c>
      <c r="C4379" s="4">
        <v>42485</v>
      </c>
      <c r="D4379" s="4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5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6">
        <v>1487.04</v>
      </c>
      <c r="S4379" s="6">
        <v>5</v>
      </c>
      <c r="T4379" s="6">
        <v>0.2</v>
      </c>
      <c r="U4379" s="6">
        <v>148.70400000000006</v>
      </c>
      <c r="V4379" s="7" t="str">
        <f>IF(M4379=[1]People!$B$5,[1]People!$A$5,IF(M4379=[1]People!$B$4,[1]People!$A$4,IF(M4379=[1]People!$B$3,[1]People!$A$3,IF(M4379=[1]People!$B$2,[1]People!$A$2,0))))</f>
        <v>Anna Andreadi</v>
      </c>
      <c r="W4379" s="7" t="str">
        <f>IFERROR(INDEX([1]Returns!A$1:A$65536,MATCH(B4379,[1]Returns!B$1:B$65536,0)),"No")</f>
        <v>No</v>
      </c>
    </row>
    <row r="4380" spans="1:23" x14ac:dyDescent="0.2">
      <c r="A4380" s="1">
        <v>4379</v>
      </c>
      <c r="B4380" s="3" t="s">
        <v>7470</v>
      </c>
      <c r="C4380" s="4">
        <v>43069</v>
      </c>
      <c r="D4380" s="4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5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6">
        <v>17.48</v>
      </c>
      <c r="S4380" s="6">
        <v>2</v>
      </c>
      <c r="T4380" s="6">
        <v>0</v>
      </c>
      <c r="U4380" s="6">
        <v>8.2156000000000002</v>
      </c>
      <c r="V4380" s="7" t="str">
        <f>IF(M4380=[1]People!$B$5,[1]People!$A$5,IF(M4380=[1]People!$B$4,[1]People!$A$4,IF(M4380=[1]People!$B$3,[1]People!$A$3,IF(M4380=[1]People!$B$2,[1]People!$A$2,0))))</f>
        <v>Cassandra Brandow</v>
      </c>
      <c r="W4380" s="7" t="str">
        <f>IFERROR(INDEX([1]Returns!A$1:A$65536,MATCH(B4380,[1]Returns!B$1:B$65536,0)),"No")</f>
        <v>No</v>
      </c>
    </row>
    <row r="4381" spans="1:23" x14ac:dyDescent="0.2">
      <c r="A4381" s="1">
        <v>4380</v>
      </c>
      <c r="B4381" s="3" t="s">
        <v>7470</v>
      </c>
      <c r="C4381" s="4">
        <v>43069</v>
      </c>
      <c r="D4381" s="4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5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6">
        <v>71.88</v>
      </c>
      <c r="S4381" s="6">
        <v>2</v>
      </c>
      <c r="T4381" s="6">
        <v>0</v>
      </c>
      <c r="U4381" s="6">
        <v>32.345999999999997</v>
      </c>
      <c r="V4381" s="7" t="str">
        <f>IF(M4381=[1]People!$B$5,[1]People!$A$5,IF(M4381=[1]People!$B$4,[1]People!$A$4,IF(M4381=[1]People!$B$3,[1]People!$A$3,IF(M4381=[1]People!$B$2,[1]People!$A$2,0))))</f>
        <v>Cassandra Brandow</v>
      </c>
      <c r="W4381" s="7" t="str">
        <f>IFERROR(INDEX([1]Returns!A$1:A$65536,MATCH(B4381,[1]Returns!B$1:B$65536,0)),"No")</f>
        <v>No</v>
      </c>
    </row>
    <row r="4382" spans="1:23" x14ac:dyDescent="0.2">
      <c r="A4382" s="1">
        <v>4381</v>
      </c>
      <c r="B4382" s="3" t="s">
        <v>7471</v>
      </c>
      <c r="C4382" s="4">
        <v>43033</v>
      </c>
      <c r="D4382" s="4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5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6">
        <v>60.449999999999996</v>
      </c>
      <c r="S4382" s="6">
        <v>3</v>
      </c>
      <c r="T4382" s="6">
        <v>0</v>
      </c>
      <c r="U4382" s="6">
        <v>16.3215</v>
      </c>
      <c r="V4382" s="7" t="str">
        <f>IF(M4382=[1]People!$B$5,[1]People!$A$5,IF(M4382=[1]People!$B$4,[1]People!$A$4,IF(M4382=[1]People!$B$3,[1]People!$A$3,IF(M4382=[1]People!$B$2,[1]People!$A$2,0))))</f>
        <v>Anna Andreadi</v>
      </c>
      <c r="W4382" s="7" t="str">
        <f>IFERROR(INDEX([1]Returns!A$1:A$65536,MATCH(B4382,[1]Returns!B$1:B$65536,0)),"No")</f>
        <v>No</v>
      </c>
    </row>
    <row r="4383" spans="1:23" x14ac:dyDescent="0.2">
      <c r="A4383" s="1">
        <v>4382</v>
      </c>
      <c r="B4383" s="3" t="s">
        <v>7471</v>
      </c>
      <c r="C4383" s="4">
        <v>43033</v>
      </c>
      <c r="D4383" s="4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5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6">
        <v>253.17599999999999</v>
      </c>
      <c r="S4383" s="6">
        <v>3</v>
      </c>
      <c r="T4383" s="6">
        <v>0.2</v>
      </c>
      <c r="U4383" s="6">
        <v>-31.64700000000002</v>
      </c>
      <c r="V4383" s="7" t="str">
        <f>IF(M4383=[1]People!$B$5,[1]People!$A$5,IF(M4383=[1]People!$B$4,[1]People!$A$4,IF(M4383=[1]People!$B$3,[1]People!$A$3,IF(M4383=[1]People!$B$2,[1]People!$A$2,0))))</f>
        <v>Anna Andreadi</v>
      </c>
      <c r="W4383" s="7" t="str">
        <f>IFERROR(INDEX([1]Returns!A$1:A$65536,MATCH(B4383,[1]Returns!B$1:B$65536,0)),"No")</f>
        <v>No</v>
      </c>
    </row>
    <row r="4384" spans="1:23" x14ac:dyDescent="0.2">
      <c r="A4384" s="1">
        <v>4383</v>
      </c>
      <c r="B4384" s="3" t="s">
        <v>7472</v>
      </c>
      <c r="C4384" s="4">
        <v>42936</v>
      </c>
      <c r="D4384" s="4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5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6">
        <v>2.879999999999999</v>
      </c>
      <c r="S4384" s="6">
        <v>5</v>
      </c>
      <c r="T4384" s="6">
        <v>0.8</v>
      </c>
      <c r="U4384" s="6">
        <v>-4.4639999999999995</v>
      </c>
      <c r="V4384" s="7" t="str">
        <f>IF(M4384=[1]People!$B$5,[1]People!$A$5,IF(M4384=[1]People!$B$4,[1]People!$A$4,IF(M4384=[1]People!$B$3,[1]People!$A$3,IF(M4384=[1]People!$B$2,[1]People!$A$2,0))))</f>
        <v>Kelly Williams</v>
      </c>
      <c r="W4384" s="7" t="str">
        <f>IFERROR(INDEX([1]Returns!A$1:A$65536,MATCH(B4384,[1]Returns!B$1:B$65536,0)),"No")</f>
        <v>No</v>
      </c>
    </row>
    <row r="4385" spans="1:23" x14ac:dyDescent="0.2">
      <c r="A4385" s="1">
        <v>4384</v>
      </c>
      <c r="B4385" s="3" t="s">
        <v>7472</v>
      </c>
      <c r="C4385" s="4">
        <v>42936</v>
      </c>
      <c r="D4385" s="4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5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6">
        <v>384.94399999999996</v>
      </c>
      <c r="S4385" s="6">
        <v>4</v>
      </c>
      <c r="T4385" s="6">
        <v>0.3</v>
      </c>
      <c r="U4385" s="6">
        <v>-126.48159999999999</v>
      </c>
      <c r="V4385" s="7" t="str">
        <f>IF(M4385=[1]People!$B$5,[1]People!$A$5,IF(M4385=[1]People!$B$4,[1]People!$A$4,IF(M4385=[1]People!$B$3,[1]People!$A$3,IF(M4385=[1]People!$B$2,[1]People!$A$2,0))))</f>
        <v>Kelly Williams</v>
      </c>
      <c r="W4385" s="7" t="str">
        <f>IFERROR(INDEX([1]Returns!A$1:A$65536,MATCH(B4385,[1]Returns!B$1:B$65536,0)),"No")</f>
        <v>No</v>
      </c>
    </row>
    <row r="4386" spans="1:23" x14ac:dyDescent="0.2">
      <c r="A4386" s="1">
        <v>4385</v>
      </c>
      <c r="B4386" s="3" t="s">
        <v>7472</v>
      </c>
      <c r="C4386" s="4">
        <v>42936</v>
      </c>
      <c r="D4386" s="4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5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6">
        <v>153.584</v>
      </c>
      <c r="S4386" s="6">
        <v>2</v>
      </c>
      <c r="T4386" s="6">
        <v>0.2</v>
      </c>
      <c r="U4386" s="6">
        <v>13.438599999999994</v>
      </c>
      <c r="V4386" s="7" t="str">
        <f>IF(M4386=[1]People!$B$5,[1]People!$A$5,IF(M4386=[1]People!$B$4,[1]People!$A$4,IF(M4386=[1]People!$B$3,[1]People!$A$3,IF(M4386=[1]People!$B$2,[1]People!$A$2,0))))</f>
        <v>Kelly Williams</v>
      </c>
      <c r="W4386" s="7" t="str">
        <f>IFERROR(INDEX([1]Returns!A$1:A$65536,MATCH(B4386,[1]Returns!B$1:B$65536,0)),"No")</f>
        <v>No</v>
      </c>
    </row>
    <row r="4387" spans="1:23" x14ac:dyDescent="0.2">
      <c r="A4387" s="1">
        <v>4386</v>
      </c>
      <c r="B4387" s="3" t="s">
        <v>7472</v>
      </c>
      <c r="C4387" s="4">
        <v>42936</v>
      </c>
      <c r="D4387" s="4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5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6">
        <v>913.43000000000006</v>
      </c>
      <c r="S4387" s="6">
        <v>5</v>
      </c>
      <c r="T4387" s="6">
        <v>0.3</v>
      </c>
      <c r="U4387" s="6">
        <v>-52.195999999999913</v>
      </c>
      <c r="V4387" s="7" t="str">
        <f>IF(M4387=[1]People!$B$5,[1]People!$A$5,IF(M4387=[1]People!$B$4,[1]People!$A$4,IF(M4387=[1]People!$B$3,[1]People!$A$3,IF(M4387=[1]People!$B$2,[1]People!$A$2,0))))</f>
        <v>Kelly Williams</v>
      </c>
      <c r="W4387" s="7" t="str">
        <f>IFERROR(INDEX([1]Returns!A$1:A$65536,MATCH(B4387,[1]Returns!B$1:B$65536,0)),"No")</f>
        <v>No</v>
      </c>
    </row>
    <row r="4388" spans="1:23" x14ac:dyDescent="0.2">
      <c r="A4388" s="1">
        <v>4387</v>
      </c>
      <c r="B4388" s="3" t="s">
        <v>7475</v>
      </c>
      <c r="C4388" s="4">
        <v>43400</v>
      </c>
      <c r="D4388" s="4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5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6">
        <v>43.92</v>
      </c>
      <c r="S4388" s="6">
        <v>4</v>
      </c>
      <c r="T4388" s="6">
        <v>0</v>
      </c>
      <c r="U4388" s="6">
        <v>11.858400000000003</v>
      </c>
      <c r="V4388" s="7" t="str">
        <f>IF(M4388=[1]People!$B$5,[1]People!$A$5,IF(M4388=[1]People!$B$4,[1]People!$A$4,IF(M4388=[1]People!$B$3,[1]People!$A$3,IF(M4388=[1]People!$B$2,[1]People!$A$2,0))))</f>
        <v>Anna Andreadi</v>
      </c>
      <c r="W4388" s="7" t="str">
        <f>IFERROR(INDEX([1]Returns!A$1:A$65536,MATCH(B4388,[1]Returns!B$1:B$65536,0)),"No")</f>
        <v>No</v>
      </c>
    </row>
    <row r="4389" spans="1:23" x14ac:dyDescent="0.2">
      <c r="A4389" s="1">
        <v>4388</v>
      </c>
      <c r="B4389" s="3" t="s">
        <v>7475</v>
      </c>
      <c r="C4389" s="4">
        <v>43400</v>
      </c>
      <c r="D4389" s="4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5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6">
        <v>25.031999999999996</v>
      </c>
      <c r="S4389" s="6">
        <v>3</v>
      </c>
      <c r="T4389" s="6">
        <v>0.2</v>
      </c>
      <c r="U4389" s="6">
        <v>7.822499999999998</v>
      </c>
      <c r="V4389" s="7" t="str">
        <f>IF(M4389=[1]People!$B$5,[1]People!$A$5,IF(M4389=[1]People!$B$4,[1]People!$A$4,IF(M4389=[1]People!$B$3,[1]People!$A$3,IF(M4389=[1]People!$B$2,[1]People!$A$2,0))))</f>
        <v>Anna Andreadi</v>
      </c>
      <c r="W4389" s="7" t="str">
        <f>IFERROR(INDEX([1]Returns!A$1:A$65536,MATCH(B4389,[1]Returns!B$1:B$65536,0)),"No")</f>
        <v>No</v>
      </c>
    </row>
    <row r="4390" spans="1:23" x14ac:dyDescent="0.2">
      <c r="A4390" s="1">
        <v>4389</v>
      </c>
      <c r="B4390" s="3" t="s">
        <v>7476</v>
      </c>
      <c r="C4390" s="4">
        <v>43789</v>
      </c>
      <c r="D4390" s="4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5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6">
        <v>46.76</v>
      </c>
      <c r="S4390" s="6">
        <v>7</v>
      </c>
      <c r="T4390" s="6">
        <v>0</v>
      </c>
      <c r="U4390" s="6">
        <v>22.444800000000001</v>
      </c>
      <c r="V4390" s="7" t="str">
        <f>IF(M4390=[1]People!$B$5,[1]People!$A$5,IF(M4390=[1]People!$B$4,[1]People!$A$4,IF(M4390=[1]People!$B$3,[1]People!$A$3,IF(M4390=[1]People!$B$2,[1]People!$A$2,0))))</f>
        <v>Chuck Magee</v>
      </c>
      <c r="W4390" s="7" t="str">
        <f>IFERROR(INDEX([1]Returns!A$1:A$65536,MATCH(B4390,[1]Returns!B$1:B$65536,0)),"No")</f>
        <v>Yes</v>
      </c>
    </row>
    <row r="4391" spans="1:23" x14ac:dyDescent="0.2">
      <c r="A4391" s="1">
        <v>4390</v>
      </c>
      <c r="B4391" s="3" t="s">
        <v>7476</v>
      </c>
      <c r="C4391" s="4">
        <v>43789</v>
      </c>
      <c r="D4391" s="4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5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6">
        <v>183.96800000000002</v>
      </c>
      <c r="S4391" s="6">
        <v>2</v>
      </c>
      <c r="T4391" s="6">
        <v>0.2</v>
      </c>
      <c r="U4391" s="6">
        <v>-25.295600000000022</v>
      </c>
      <c r="V4391" s="7" t="str">
        <f>IF(M4391=[1]People!$B$5,[1]People!$A$5,IF(M4391=[1]People!$B$4,[1]People!$A$4,IF(M4391=[1]People!$B$3,[1]People!$A$3,IF(M4391=[1]People!$B$2,[1]People!$A$2,0))))</f>
        <v>Chuck Magee</v>
      </c>
      <c r="W4391" s="7" t="str">
        <f>IFERROR(INDEX([1]Returns!A$1:A$65536,MATCH(B4391,[1]Returns!B$1:B$65536,0)),"No")</f>
        <v>Yes</v>
      </c>
    </row>
    <row r="4392" spans="1:23" x14ac:dyDescent="0.2">
      <c r="A4392" s="1">
        <v>4391</v>
      </c>
      <c r="B4392" s="3" t="s">
        <v>7476</v>
      </c>
      <c r="C4392" s="4">
        <v>43789</v>
      </c>
      <c r="D4392" s="4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5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6">
        <v>1259.97</v>
      </c>
      <c r="S4392" s="6">
        <v>3</v>
      </c>
      <c r="T4392" s="6">
        <v>0</v>
      </c>
      <c r="U4392" s="6">
        <v>327.59220000000005</v>
      </c>
      <c r="V4392" s="7" t="str">
        <f>IF(M4392=[1]People!$B$5,[1]People!$A$5,IF(M4392=[1]People!$B$4,[1]People!$A$4,IF(M4392=[1]People!$B$3,[1]People!$A$3,IF(M4392=[1]People!$B$2,[1]People!$A$2,0))))</f>
        <v>Chuck Magee</v>
      </c>
      <c r="W4392" s="7" t="str">
        <f>IFERROR(INDEX([1]Returns!A$1:A$65536,MATCH(B4392,[1]Returns!B$1:B$65536,0)),"No")</f>
        <v>Yes</v>
      </c>
    </row>
    <row r="4393" spans="1:23" x14ac:dyDescent="0.2">
      <c r="A4393" s="1">
        <v>4392</v>
      </c>
      <c r="B4393" s="3" t="s">
        <v>7476</v>
      </c>
      <c r="C4393" s="4">
        <v>43789</v>
      </c>
      <c r="D4393" s="4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5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6">
        <v>68.97</v>
      </c>
      <c r="S4393" s="6">
        <v>3</v>
      </c>
      <c r="T4393" s="6">
        <v>0</v>
      </c>
      <c r="U4393" s="6">
        <v>19.311600000000002</v>
      </c>
      <c r="V4393" s="7" t="str">
        <f>IF(M4393=[1]People!$B$5,[1]People!$A$5,IF(M4393=[1]People!$B$4,[1]People!$A$4,IF(M4393=[1]People!$B$3,[1]People!$A$3,IF(M4393=[1]People!$B$2,[1]People!$A$2,0))))</f>
        <v>Chuck Magee</v>
      </c>
      <c r="W4393" s="7" t="str">
        <f>IFERROR(INDEX([1]Returns!A$1:A$65536,MATCH(B4393,[1]Returns!B$1:B$65536,0)),"No")</f>
        <v>Yes</v>
      </c>
    </row>
    <row r="4394" spans="1:23" x14ac:dyDescent="0.2">
      <c r="A4394" s="1">
        <v>4393</v>
      </c>
      <c r="B4394" s="3" t="s">
        <v>7477</v>
      </c>
      <c r="C4394" s="4">
        <v>43351</v>
      </c>
      <c r="D4394" s="4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5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6">
        <v>70.367999999999995</v>
      </c>
      <c r="S4394" s="6">
        <v>2</v>
      </c>
      <c r="T4394" s="6">
        <v>0.2</v>
      </c>
      <c r="U4394" s="6">
        <v>6.1572000000000031</v>
      </c>
      <c r="V4394" s="7" t="str">
        <f>IF(M4394=[1]People!$B$5,[1]People!$A$5,IF(M4394=[1]People!$B$4,[1]People!$A$4,IF(M4394=[1]People!$B$3,[1]People!$A$3,IF(M4394=[1]People!$B$2,[1]People!$A$2,0))))</f>
        <v>Kelly Williams</v>
      </c>
      <c r="W4394" s="7" t="str">
        <f>IFERROR(INDEX([1]Returns!A$1:A$65536,MATCH(B4394,[1]Returns!B$1:B$65536,0)),"No")</f>
        <v>No</v>
      </c>
    </row>
    <row r="4395" spans="1:23" x14ac:dyDescent="0.2">
      <c r="A4395" s="1">
        <v>4394</v>
      </c>
      <c r="B4395" s="3" t="s">
        <v>7477</v>
      </c>
      <c r="C4395" s="4">
        <v>43351</v>
      </c>
      <c r="D4395" s="4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5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6">
        <v>59.960000000000008</v>
      </c>
      <c r="S4395" s="6">
        <v>5</v>
      </c>
      <c r="T4395" s="6">
        <v>0.2</v>
      </c>
      <c r="U4395" s="6">
        <v>21.735500000000002</v>
      </c>
      <c r="V4395" s="7" t="str">
        <f>IF(M4395=[1]People!$B$5,[1]People!$A$5,IF(M4395=[1]People!$B$4,[1]People!$A$4,IF(M4395=[1]People!$B$3,[1]People!$A$3,IF(M4395=[1]People!$B$2,[1]People!$A$2,0))))</f>
        <v>Kelly Williams</v>
      </c>
      <c r="W4395" s="7" t="str">
        <f>IFERROR(INDEX([1]Returns!A$1:A$65536,MATCH(B4395,[1]Returns!B$1:B$65536,0)),"No")</f>
        <v>No</v>
      </c>
    </row>
    <row r="4396" spans="1:23" x14ac:dyDescent="0.2">
      <c r="A4396" s="1">
        <v>4395</v>
      </c>
      <c r="B4396" s="3" t="s">
        <v>7478</v>
      </c>
      <c r="C4396" s="4">
        <v>42571</v>
      </c>
      <c r="D4396" s="4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5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6">
        <v>25.983999999999998</v>
      </c>
      <c r="S4396" s="6">
        <v>1</v>
      </c>
      <c r="T4396" s="6">
        <v>0.2</v>
      </c>
      <c r="U4396" s="6">
        <v>-5.1968000000000005</v>
      </c>
      <c r="V4396" s="7" t="str">
        <f>IF(M4396=[1]People!$B$5,[1]People!$A$5,IF(M4396=[1]People!$B$4,[1]People!$A$4,IF(M4396=[1]People!$B$3,[1]People!$A$3,IF(M4396=[1]People!$B$2,[1]People!$A$2,0))))</f>
        <v>Chuck Magee</v>
      </c>
      <c r="W4396" s="7" t="str">
        <f>IFERROR(INDEX([1]Returns!A$1:A$65536,MATCH(B4396,[1]Returns!B$1:B$65536,0)),"No")</f>
        <v>No</v>
      </c>
    </row>
    <row r="4397" spans="1:23" x14ac:dyDescent="0.2">
      <c r="A4397" s="1">
        <v>4396</v>
      </c>
      <c r="B4397" s="3" t="s">
        <v>7478</v>
      </c>
      <c r="C4397" s="4">
        <v>42571</v>
      </c>
      <c r="D4397" s="4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5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6">
        <v>27.360000000000003</v>
      </c>
      <c r="S4397" s="6">
        <v>3</v>
      </c>
      <c r="T4397" s="6">
        <v>0.7</v>
      </c>
      <c r="U4397" s="6">
        <v>-21.887999999999991</v>
      </c>
      <c r="V4397" s="7" t="str">
        <f>IF(M4397=[1]People!$B$5,[1]People!$A$5,IF(M4397=[1]People!$B$4,[1]People!$A$4,IF(M4397=[1]People!$B$3,[1]People!$A$3,IF(M4397=[1]People!$B$2,[1]People!$A$2,0))))</f>
        <v>Chuck Magee</v>
      </c>
      <c r="W4397" s="7" t="str">
        <f>IFERROR(INDEX([1]Returns!A$1:A$65536,MATCH(B4397,[1]Returns!B$1:B$65536,0)),"No")</f>
        <v>No</v>
      </c>
    </row>
    <row r="4398" spans="1:23" x14ac:dyDescent="0.2">
      <c r="A4398" s="1">
        <v>4397</v>
      </c>
      <c r="B4398" s="3" t="s">
        <v>7479</v>
      </c>
      <c r="C4398" s="4">
        <v>43419</v>
      </c>
      <c r="D4398" s="4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5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6">
        <v>361.37600000000003</v>
      </c>
      <c r="S4398" s="6">
        <v>2</v>
      </c>
      <c r="T4398" s="6">
        <v>0.2</v>
      </c>
      <c r="U4398" s="6">
        <v>27.103200000000001</v>
      </c>
      <c r="V4398" s="7" t="str">
        <f>IF(M4398=[1]People!$B$5,[1]People!$A$5,IF(M4398=[1]People!$B$4,[1]People!$A$4,IF(M4398=[1]People!$B$3,[1]People!$A$3,IF(M4398=[1]People!$B$2,[1]People!$A$2,0))))</f>
        <v>Anna Andreadi</v>
      </c>
      <c r="W4398" s="7" t="str">
        <f>IFERROR(INDEX([1]Returns!A$1:A$65536,MATCH(B4398,[1]Returns!B$1:B$65536,0)),"No")</f>
        <v>No</v>
      </c>
    </row>
    <row r="4399" spans="1:23" x14ac:dyDescent="0.2">
      <c r="A4399" s="1">
        <v>4398</v>
      </c>
      <c r="B4399" s="3" t="s">
        <v>7480</v>
      </c>
      <c r="C4399" s="4">
        <v>42558</v>
      </c>
      <c r="D4399" s="4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5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6">
        <v>172.18599999999998</v>
      </c>
      <c r="S4399" s="6">
        <v>2</v>
      </c>
      <c r="T4399" s="6">
        <v>0.3</v>
      </c>
      <c r="U4399" s="6">
        <v>-46.736200000000011</v>
      </c>
      <c r="V4399" s="7" t="str">
        <f>IF(M4399=[1]People!$B$5,[1]People!$A$5,IF(M4399=[1]People!$B$4,[1]People!$A$4,IF(M4399=[1]People!$B$3,[1]People!$A$3,IF(M4399=[1]People!$B$2,[1]People!$A$2,0))))</f>
        <v>Chuck Magee</v>
      </c>
      <c r="W4399" s="7" t="str">
        <f>IFERROR(INDEX([1]Returns!A$1:A$65536,MATCH(B4399,[1]Returns!B$1:B$65536,0)),"No")</f>
        <v>Yes</v>
      </c>
    </row>
    <row r="4400" spans="1:23" x14ac:dyDescent="0.2">
      <c r="A4400" s="1">
        <v>4399</v>
      </c>
      <c r="B4400" s="3" t="s">
        <v>7480</v>
      </c>
      <c r="C4400" s="4">
        <v>42558</v>
      </c>
      <c r="D4400" s="4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5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6">
        <v>69.00800000000001</v>
      </c>
      <c r="S4400" s="6">
        <v>2</v>
      </c>
      <c r="T4400" s="6">
        <v>0.2</v>
      </c>
      <c r="U4400" s="6">
        <v>12.0764</v>
      </c>
      <c r="V4400" s="7" t="str">
        <f>IF(M4400=[1]People!$B$5,[1]People!$A$5,IF(M4400=[1]People!$B$4,[1]People!$A$4,IF(M4400=[1]People!$B$3,[1]People!$A$3,IF(M4400=[1]People!$B$2,[1]People!$A$2,0))))</f>
        <v>Chuck Magee</v>
      </c>
      <c r="W4400" s="7" t="str">
        <f>IFERROR(INDEX([1]Returns!A$1:A$65536,MATCH(B4400,[1]Returns!B$1:B$65536,0)),"No")</f>
        <v>Yes</v>
      </c>
    </row>
    <row r="4401" spans="1:23" x14ac:dyDescent="0.2">
      <c r="A4401" s="1">
        <v>4400</v>
      </c>
      <c r="B4401" s="3" t="s">
        <v>7481</v>
      </c>
      <c r="C4401" s="4">
        <v>43176</v>
      </c>
      <c r="D4401" s="4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5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6">
        <v>199.89999999999998</v>
      </c>
      <c r="S4401" s="6">
        <v>5</v>
      </c>
      <c r="T4401" s="6">
        <v>0</v>
      </c>
      <c r="U4401" s="6">
        <v>89.954999999999984</v>
      </c>
      <c r="V4401" s="7" t="str">
        <f>IF(M4401=[1]People!$B$5,[1]People!$A$5,IF(M4401=[1]People!$B$4,[1]People!$A$4,IF(M4401=[1]People!$B$3,[1]People!$A$3,IF(M4401=[1]People!$B$2,[1]People!$A$2,0))))</f>
        <v>Chuck Magee</v>
      </c>
      <c r="W4401" s="7" t="str">
        <f>IFERROR(INDEX([1]Returns!A$1:A$65536,MATCH(B4401,[1]Returns!B$1:B$65536,0)),"No")</f>
        <v>No</v>
      </c>
    </row>
    <row r="4402" spans="1:23" x14ac:dyDescent="0.2">
      <c r="A4402" s="1">
        <v>4401</v>
      </c>
      <c r="B4402" s="3" t="s">
        <v>7481</v>
      </c>
      <c r="C4402" s="4">
        <v>43176</v>
      </c>
      <c r="D4402" s="4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5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6">
        <v>901.94999999999993</v>
      </c>
      <c r="S4402" s="6">
        <v>3</v>
      </c>
      <c r="T4402" s="6">
        <v>0</v>
      </c>
      <c r="U4402" s="6">
        <v>297.64349999999996</v>
      </c>
      <c r="V4402" s="7" t="str">
        <f>IF(M4402=[1]People!$B$5,[1]People!$A$5,IF(M4402=[1]People!$B$4,[1]People!$A$4,IF(M4402=[1]People!$B$3,[1]People!$A$3,IF(M4402=[1]People!$B$2,[1]People!$A$2,0))))</f>
        <v>Chuck Magee</v>
      </c>
      <c r="W4402" s="7" t="str">
        <f>IFERROR(INDEX([1]Returns!A$1:A$65536,MATCH(B4402,[1]Returns!B$1:B$65536,0)),"No")</f>
        <v>No</v>
      </c>
    </row>
    <row r="4403" spans="1:23" x14ac:dyDescent="0.2">
      <c r="A4403" s="1">
        <v>4402</v>
      </c>
      <c r="B4403" s="3" t="s">
        <v>7481</v>
      </c>
      <c r="C4403" s="4">
        <v>43176</v>
      </c>
      <c r="D4403" s="4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5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6">
        <v>971.5</v>
      </c>
      <c r="S4403" s="6">
        <v>5</v>
      </c>
      <c r="T4403" s="6">
        <v>0</v>
      </c>
      <c r="U4403" s="6">
        <v>252.59</v>
      </c>
      <c r="V4403" s="7" t="str">
        <f>IF(M4403=[1]People!$B$5,[1]People!$A$5,IF(M4403=[1]People!$B$4,[1]People!$A$4,IF(M4403=[1]People!$B$3,[1]People!$A$3,IF(M4403=[1]People!$B$2,[1]People!$A$2,0))))</f>
        <v>Chuck Magee</v>
      </c>
      <c r="W4403" s="7" t="str">
        <f>IFERROR(INDEX([1]Returns!A$1:A$65536,MATCH(B4403,[1]Returns!B$1:B$65536,0)),"No")</f>
        <v>No</v>
      </c>
    </row>
    <row r="4404" spans="1:23" x14ac:dyDescent="0.2">
      <c r="A4404" s="1">
        <v>4403</v>
      </c>
      <c r="B4404" s="3" t="s">
        <v>7482</v>
      </c>
      <c r="C4404" s="4">
        <v>43460</v>
      </c>
      <c r="D4404" s="4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5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6">
        <v>11.328000000000001</v>
      </c>
      <c r="S4404" s="6">
        <v>2</v>
      </c>
      <c r="T4404" s="6">
        <v>0.2</v>
      </c>
      <c r="U4404" s="6">
        <v>2.5488000000000004</v>
      </c>
      <c r="V4404" s="7" t="str">
        <f>IF(M4404=[1]People!$B$5,[1]People!$A$5,IF(M4404=[1]People!$B$4,[1]People!$A$4,IF(M4404=[1]People!$B$3,[1]People!$A$3,IF(M4404=[1]People!$B$2,[1]People!$A$2,0))))</f>
        <v>Anna Andreadi</v>
      </c>
      <c r="W4404" s="7" t="str">
        <f>IFERROR(INDEX([1]Returns!A$1:A$65536,MATCH(B4404,[1]Returns!B$1:B$65536,0)),"No")</f>
        <v>No</v>
      </c>
    </row>
    <row r="4405" spans="1:23" x14ac:dyDescent="0.2">
      <c r="A4405" s="1">
        <v>4404</v>
      </c>
      <c r="B4405" s="3" t="s">
        <v>7485</v>
      </c>
      <c r="C4405" s="4">
        <v>42615</v>
      </c>
      <c r="D4405" s="4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5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6">
        <v>21.240000000000002</v>
      </c>
      <c r="S4405" s="6">
        <v>3</v>
      </c>
      <c r="T4405" s="6">
        <v>0</v>
      </c>
      <c r="U4405" s="6">
        <v>8.071200000000001</v>
      </c>
      <c r="V4405" s="7" t="str">
        <f>IF(M4405=[1]People!$B$5,[1]People!$A$5,IF(M4405=[1]People!$B$4,[1]People!$A$4,IF(M4405=[1]People!$B$3,[1]People!$A$3,IF(M4405=[1]People!$B$2,[1]People!$A$2,0))))</f>
        <v>Chuck Magee</v>
      </c>
      <c r="W4405" s="7" t="str">
        <f>IFERROR(INDEX([1]Returns!A$1:A$65536,MATCH(B4405,[1]Returns!B$1:B$65536,0)),"No")</f>
        <v>No</v>
      </c>
    </row>
    <row r="4406" spans="1:23" x14ac:dyDescent="0.2">
      <c r="A4406" s="1">
        <v>4405</v>
      </c>
      <c r="B4406" s="3" t="s">
        <v>7486</v>
      </c>
      <c r="C4406" s="4">
        <v>42921</v>
      </c>
      <c r="D4406" s="4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5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6">
        <v>34.800000000000004</v>
      </c>
      <c r="S4406" s="6">
        <v>3</v>
      </c>
      <c r="T4406" s="6">
        <v>0.2</v>
      </c>
      <c r="U4406" s="6">
        <v>2.1749999999999989</v>
      </c>
      <c r="V4406" s="7" t="str">
        <f>IF(M4406=[1]People!$B$5,[1]People!$A$5,IF(M4406=[1]People!$B$4,[1]People!$A$4,IF(M4406=[1]People!$B$3,[1]People!$A$3,IF(M4406=[1]People!$B$2,[1]People!$A$2,0))))</f>
        <v>Chuck Magee</v>
      </c>
      <c r="W4406" s="7" t="str">
        <f>IFERROR(INDEX([1]Returns!A$1:A$65536,MATCH(B4406,[1]Returns!B$1:B$65536,0)),"No")</f>
        <v>No</v>
      </c>
    </row>
    <row r="4407" spans="1:23" x14ac:dyDescent="0.2">
      <c r="A4407" s="1">
        <v>4406</v>
      </c>
      <c r="B4407" s="3" t="s">
        <v>7486</v>
      </c>
      <c r="C4407" s="4">
        <v>42921</v>
      </c>
      <c r="D4407" s="4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5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6">
        <v>38.975999999999999</v>
      </c>
      <c r="S4407" s="6">
        <v>3</v>
      </c>
      <c r="T4407" s="6">
        <v>0.2</v>
      </c>
      <c r="U4407" s="6">
        <v>-2.4359999999999999</v>
      </c>
      <c r="V4407" s="7" t="str">
        <f>IF(M4407=[1]People!$B$5,[1]People!$A$5,IF(M4407=[1]People!$B$4,[1]People!$A$4,IF(M4407=[1]People!$B$3,[1]People!$A$3,IF(M4407=[1]People!$B$2,[1]People!$A$2,0))))</f>
        <v>Chuck Magee</v>
      </c>
      <c r="W4407" s="7" t="str">
        <f>IFERROR(INDEX([1]Returns!A$1:A$65536,MATCH(B4407,[1]Returns!B$1:B$65536,0)),"No")</f>
        <v>No</v>
      </c>
    </row>
    <row r="4408" spans="1:23" x14ac:dyDescent="0.2">
      <c r="A4408" s="1">
        <v>4407</v>
      </c>
      <c r="B4408" s="3" t="s">
        <v>7487</v>
      </c>
      <c r="C4408" s="4">
        <v>43424</v>
      </c>
      <c r="D4408" s="4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5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6">
        <v>9.08</v>
      </c>
      <c r="S4408" s="6">
        <v>2</v>
      </c>
      <c r="T4408" s="6">
        <v>0</v>
      </c>
      <c r="U4408" s="6">
        <v>4.0859999999999994</v>
      </c>
      <c r="V4408" s="7" t="str">
        <f>IF(M4408=[1]People!$B$5,[1]People!$A$5,IF(M4408=[1]People!$B$4,[1]People!$A$4,IF(M4408=[1]People!$B$3,[1]People!$A$3,IF(M4408=[1]People!$B$2,[1]People!$A$2,0))))</f>
        <v>Kelly Williams</v>
      </c>
      <c r="W4408" s="7" t="str">
        <f>IFERROR(INDEX([1]Returns!A$1:A$65536,MATCH(B4408,[1]Returns!B$1:B$65536,0)),"No")</f>
        <v>No</v>
      </c>
    </row>
    <row r="4409" spans="1:23" x14ac:dyDescent="0.2">
      <c r="A4409" s="1">
        <v>4408</v>
      </c>
      <c r="B4409" s="3" t="s">
        <v>7487</v>
      </c>
      <c r="C4409" s="4">
        <v>43424</v>
      </c>
      <c r="D4409" s="4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5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6">
        <v>314.54999999999995</v>
      </c>
      <c r="S4409" s="6">
        <v>3</v>
      </c>
      <c r="T4409" s="6">
        <v>0</v>
      </c>
      <c r="U4409" s="6">
        <v>150.98399999999998</v>
      </c>
      <c r="V4409" s="7" t="str">
        <f>IF(M4409=[1]People!$B$5,[1]People!$A$5,IF(M4409=[1]People!$B$4,[1]People!$A$4,IF(M4409=[1]People!$B$3,[1]People!$A$3,IF(M4409=[1]People!$B$2,[1]People!$A$2,0))))</f>
        <v>Kelly Williams</v>
      </c>
      <c r="W4409" s="7" t="str">
        <f>IFERROR(INDEX([1]Returns!A$1:A$65536,MATCH(B4409,[1]Returns!B$1:B$65536,0)),"No")</f>
        <v>No</v>
      </c>
    </row>
    <row r="4410" spans="1:23" x14ac:dyDescent="0.2">
      <c r="A4410" s="1">
        <v>4409</v>
      </c>
      <c r="B4410" s="3" t="s">
        <v>7487</v>
      </c>
      <c r="C4410" s="4">
        <v>43424</v>
      </c>
      <c r="D4410" s="4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5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6">
        <v>4.91</v>
      </c>
      <c r="S4410" s="6">
        <v>1</v>
      </c>
      <c r="T4410" s="6">
        <v>0</v>
      </c>
      <c r="U4410" s="6">
        <v>2.3077000000000001</v>
      </c>
      <c r="V4410" s="7" t="str">
        <f>IF(M4410=[1]People!$B$5,[1]People!$A$5,IF(M4410=[1]People!$B$4,[1]People!$A$4,IF(M4410=[1]People!$B$3,[1]People!$A$3,IF(M4410=[1]People!$B$2,[1]People!$A$2,0))))</f>
        <v>Kelly Williams</v>
      </c>
      <c r="W4410" s="7" t="str">
        <f>IFERROR(INDEX([1]Returns!A$1:A$65536,MATCH(B4410,[1]Returns!B$1:B$65536,0)),"No")</f>
        <v>No</v>
      </c>
    </row>
    <row r="4411" spans="1:23" x14ac:dyDescent="0.2">
      <c r="A4411" s="1">
        <v>4410</v>
      </c>
      <c r="B4411" s="3" t="s">
        <v>7488</v>
      </c>
      <c r="C4411" s="4">
        <v>42496</v>
      </c>
      <c r="D4411" s="4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5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6">
        <v>5.78</v>
      </c>
      <c r="S4411" s="6">
        <v>2</v>
      </c>
      <c r="T4411" s="6">
        <v>0</v>
      </c>
      <c r="U4411" s="6">
        <v>2.7166000000000001</v>
      </c>
      <c r="V4411" s="7" t="str">
        <f>IF(M4411=[1]People!$B$5,[1]People!$A$5,IF(M4411=[1]People!$B$4,[1]People!$A$4,IF(M4411=[1]People!$B$3,[1]People!$A$3,IF(M4411=[1]People!$B$2,[1]People!$A$2,0))))</f>
        <v>Anna Andreadi</v>
      </c>
      <c r="W4411" s="7" t="str">
        <f>IFERROR(INDEX([1]Returns!A$1:A$65536,MATCH(B4411,[1]Returns!B$1:B$65536,0)),"No")</f>
        <v>No</v>
      </c>
    </row>
    <row r="4412" spans="1:23" x14ac:dyDescent="0.2">
      <c r="A4412" s="1">
        <v>4411</v>
      </c>
      <c r="B4412" s="3" t="s">
        <v>7488</v>
      </c>
      <c r="C4412" s="4">
        <v>42496</v>
      </c>
      <c r="D4412" s="4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5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6">
        <v>107.94</v>
      </c>
      <c r="S4412" s="6">
        <v>6</v>
      </c>
      <c r="T4412" s="6">
        <v>0</v>
      </c>
      <c r="U4412" s="6">
        <v>30.223200000000002</v>
      </c>
      <c r="V4412" s="7" t="str">
        <f>IF(M4412=[1]People!$B$5,[1]People!$A$5,IF(M4412=[1]People!$B$4,[1]People!$A$4,IF(M4412=[1]People!$B$3,[1]People!$A$3,IF(M4412=[1]People!$B$2,[1]People!$A$2,0))))</f>
        <v>Anna Andreadi</v>
      </c>
      <c r="W4412" s="7" t="str">
        <f>IFERROR(INDEX([1]Returns!A$1:A$65536,MATCH(B4412,[1]Returns!B$1:B$65536,0)),"No")</f>
        <v>No</v>
      </c>
    </row>
    <row r="4413" spans="1:23" x14ac:dyDescent="0.2">
      <c r="A4413" s="1">
        <v>4412</v>
      </c>
      <c r="B4413" s="3" t="s">
        <v>7489</v>
      </c>
      <c r="C4413" s="4">
        <v>42542</v>
      </c>
      <c r="D4413" s="4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5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6">
        <v>19.649999999999999</v>
      </c>
      <c r="S4413" s="6">
        <v>3</v>
      </c>
      <c r="T4413" s="6">
        <v>0</v>
      </c>
      <c r="U4413" s="6">
        <v>9.0389999999999997</v>
      </c>
      <c r="V4413" s="7" t="str">
        <f>IF(M4413=[1]People!$B$5,[1]People!$A$5,IF(M4413=[1]People!$B$4,[1]People!$A$4,IF(M4413=[1]People!$B$3,[1]People!$A$3,IF(M4413=[1]People!$B$2,[1]People!$A$2,0))))</f>
        <v>Chuck Magee</v>
      </c>
      <c r="W4413" s="7" t="str">
        <f>IFERROR(INDEX([1]Returns!A$1:A$65536,MATCH(B4413,[1]Returns!B$1:B$65536,0)),"No")</f>
        <v>No</v>
      </c>
    </row>
    <row r="4414" spans="1:23" x14ac:dyDescent="0.2">
      <c r="A4414" s="1">
        <v>4413</v>
      </c>
      <c r="B4414" s="3" t="s">
        <v>7489</v>
      </c>
      <c r="C4414" s="4">
        <v>42542</v>
      </c>
      <c r="D4414" s="4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5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6">
        <v>617.97</v>
      </c>
      <c r="S4414" s="6">
        <v>3</v>
      </c>
      <c r="T4414" s="6">
        <v>0</v>
      </c>
      <c r="U4414" s="6">
        <v>160.6722</v>
      </c>
      <c r="V4414" s="7" t="str">
        <f>IF(M4414=[1]People!$B$5,[1]People!$A$5,IF(M4414=[1]People!$B$4,[1]People!$A$4,IF(M4414=[1]People!$B$3,[1]People!$A$3,IF(M4414=[1]People!$B$2,[1]People!$A$2,0))))</f>
        <v>Chuck Magee</v>
      </c>
      <c r="W4414" s="7" t="str">
        <f>IFERROR(INDEX([1]Returns!A$1:A$65536,MATCH(B4414,[1]Returns!B$1:B$65536,0)),"No")</f>
        <v>No</v>
      </c>
    </row>
    <row r="4415" spans="1:23" x14ac:dyDescent="0.2">
      <c r="A4415" s="1">
        <v>4414</v>
      </c>
      <c r="B4415" s="3" t="s">
        <v>7489</v>
      </c>
      <c r="C4415" s="4">
        <v>42542</v>
      </c>
      <c r="D4415" s="4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5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6">
        <v>59.699999999999996</v>
      </c>
      <c r="S4415" s="6">
        <v>3</v>
      </c>
      <c r="T4415" s="6">
        <v>0</v>
      </c>
      <c r="U4415" s="6">
        <v>26.864999999999995</v>
      </c>
      <c r="V4415" s="7" t="str">
        <f>IF(M4415=[1]People!$B$5,[1]People!$A$5,IF(M4415=[1]People!$B$4,[1]People!$A$4,IF(M4415=[1]People!$B$3,[1]People!$A$3,IF(M4415=[1]People!$B$2,[1]People!$A$2,0))))</f>
        <v>Chuck Magee</v>
      </c>
      <c r="W4415" s="7" t="str">
        <f>IFERROR(INDEX([1]Returns!A$1:A$65536,MATCH(B4415,[1]Returns!B$1:B$65536,0)),"No")</f>
        <v>No</v>
      </c>
    </row>
    <row r="4416" spans="1:23" x14ac:dyDescent="0.2">
      <c r="A4416" s="1">
        <v>4415</v>
      </c>
      <c r="B4416" s="3" t="s">
        <v>7490</v>
      </c>
      <c r="C4416" s="4">
        <v>43696</v>
      </c>
      <c r="D4416" s="4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5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6">
        <v>387.99</v>
      </c>
      <c r="S4416" s="6">
        <v>1</v>
      </c>
      <c r="T4416" s="6">
        <v>0</v>
      </c>
      <c r="U4416" s="6">
        <v>182.3553</v>
      </c>
      <c r="V4416" s="7" t="str">
        <f>IF(M4416=[1]People!$B$5,[1]People!$A$5,IF(M4416=[1]People!$B$4,[1]People!$A$4,IF(M4416=[1]People!$B$3,[1]People!$A$3,IF(M4416=[1]People!$B$2,[1]People!$A$2,0))))</f>
        <v>Chuck Magee</v>
      </c>
      <c r="W4416" s="7" t="str">
        <f>IFERROR(INDEX([1]Returns!A$1:A$65536,MATCH(B4416,[1]Returns!B$1:B$65536,0)),"No")</f>
        <v>No</v>
      </c>
    </row>
    <row r="4417" spans="1:23" x14ac:dyDescent="0.2">
      <c r="A4417" s="1">
        <v>4416</v>
      </c>
      <c r="B4417" s="3" t="s">
        <v>7491</v>
      </c>
      <c r="C4417" s="4">
        <v>42703</v>
      </c>
      <c r="D4417" s="4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5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6">
        <v>575.91999999999996</v>
      </c>
      <c r="S4417" s="6">
        <v>2</v>
      </c>
      <c r="T4417" s="6">
        <v>0.2</v>
      </c>
      <c r="U4417" s="6">
        <v>71.989999999999981</v>
      </c>
      <c r="V4417" s="7" t="str">
        <f>IF(M4417=[1]People!$B$5,[1]People!$A$5,IF(M4417=[1]People!$B$4,[1]People!$A$4,IF(M4417=[1]People!$B$3,[1]People!$A$3,IF(M4417=[1]People!$B$2,[1]People!$A$2,0))))</f>
        <v>Anna Andreadi</v>
      </c>
      <c r="W4417" s="7" t="str">
        <f>IFERROR(INDEX([1]Returns!A$1:A$65536,MATCH(B4417,[1]Returns!B$1:B$65536,0)),"No")</f>
        <v>No</v>
      </c>
    </row>
    <row r="4418" spans="1:23" x14ac:dyDescent="0.2">
      <c r="A4418" s="1">
        <v>4417</v>
      </c>
      <c r="B4418" s="3" t="s">
        <v>7491</v>
      </c>
      <c r="C4418" s="4">
        <v>42703</v>
      </c>
      <c r="D4418" s="4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5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6">
        <v>30.4</v>
      </c>
      <c r="S4418" s="6">
        <v>5</v>
      </c>
      <c r="T4418" s="6">
        <v>0</v>
      </c>
      <c r="U4418" s="6">
        <v>15.2</v>
      </c>
      <c r="V4418" s="7" t="str">
        <f>IF(M4418=[1]People!$B$5,[1]People!$A$5,IF(M4418=[1]People!$B$4,[1]People!$A$4,IF(M4418=[1]People!$B$3,[1]People!$A$3,IF(M4418=[1]People!$B$2,[1]People!$A$2,0))))</f>
        <v>Anna Andreadi</v>
      </c>
      <c r="W4418" s="7" t="str">
        <f>IFERROR(INDEX([1]Returns!A$1:A$65536,MATCH(B4418,[1]Returns!B$1:B$65536,0)),"No")</f>
        <v>No</v>
      </c>
    </row>
    <row r="4419" spans="1:23" x14ac:dyDescent="0.2">
      <c r="A4419" s="1">
        <v>4418</v>
      </c>
      <c r="B4419" s="3" t="s">
        <v>7492</v>
      </c>
      <c r="C4419" s="4">
        <v>43564</v>
      </c>
      <c r="D4419" s="4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5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6">
        <v>478.24</v>
      </c>
      <c r="S4419" s="6">
        <v>8</v>
      </c>
      <c r="T4419" s="6">
        <v>0</v>
      </c>
      <c r="U4419" s="6">
        <v>219.99039999999997</v>
      </c>
      <c r="V4419" s="7" t="str">
        <f>IF(M4419=[1]People!$B$5,[1]People!$A$5,IF(M4419=[1]People!$B$4,[1]People!$A$4,IF(M4419=[1]People!$B$3,[1]People!$A$3,IF(M4419=[1]People!$B$2,[1]People!$A$2,0))))</f>
        <v>Kelly Williams</v>
      </c>
      <c r="W4419" s="7" t="str">
        <f>IFERROR(INDEX([1]Returns!A$1:A$65536,MATCH(B4419,[1]Returns!B$1:B$65536,0)),"No")</f>
        <v>No</v>
      </c>
    </row>
    <row r="4420" spans="1:23" x14ac:dyDescent="0.2">
      <c r="A4420" s="1">
        <v>4419</v>
      </c>
      <c r="B4420" s="3" t="s">
        <v>7493</v>
      </c>
      <c r="C4420" s="4">
        <v>42724</v>
      </c>
      <c r="D4420" s="4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5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6">
        <v>190.84800000000001</v>
      </c>
      <c r="S4420" s="6">
        <v>3</v>
      </c>
      <c r="T4420" s="6">
        <v>0.2</v>
      </c>
      <c r="U4420" s="6">
        <v>-21.470400000000026</v>
      </c>
      <c r="V4420" s="7" t="str">
        <f>IF(M4420=[1]People!$B$5,[1]People!$A$5,IF(M4420=[1]People!$B$4,[1]People!$A$4,IF(M4420=[1]People!$B$3,[1]People!$A$3,IF(M4420=[1]People!$B$2,[1]People!$A$2,0))))</f>
        <v>Chuck Magee</v>
      </c>
      <c r="W4420" s="7" t="str">
        <f>IFERROR(INDEX([1]Returns!A$1:A$65536,MATCH(B4420,[1]Returns!B$1:B$65536,0)),"No")</f>
        <v>No</v>
      </c>
    </row>
    <row r="4421" spans="1:23" x14ac:dyDescent="0.2">
      <c r="A4421" s="1">
        <v>4420</v>
      </c>
      <c r="B4421" s="3" t="s">
        <v>7494</v>
      </c>
      <c r="C4421" s="4">
        <v>42721</v>
      </c>
      <c r="D4421" s="4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5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6">
        <v>5.4840000000000009</v>
      </c>
      <c r="S4421" s="6">
        <v>4</v>
      </c>
      <c r="T4421" s="6">
        <v>0.7</v>
      </c>
      <c r="U4421" s="6">
        <v>-4.0215999999999994</v>
      </c>
      <c r="V4421" s="7" t="str">
        <f>IF(M4421=[1]People!$B$5,[1]People!$A$5,IF(M4421=[1]People!$B$4,[1]People!$A$4,IF(M4421=[1]People!$B$3,[1]People!$A$3,IF(M4421=[1]People!$B$2,[1]People!$A$2,0))))</f>
        <v>Chuck Magee</v>
      </c>
      <c r="W4421" s="7" t="str">
        <f>IFERROR(INDEX([1]Returns!A$1:A$65536,MATCH(B4421,[1]Returns!B$1:B$65536,0)),"No")</f>
        <v>No</v>
      </c>
    </row>
    <row r="4422" spans="1:23" x14ac:dyDescent="0.2">
      <c r="A4422" s="1">
        <v>4421</v>
      </c>
      <c r="B4422" s="3" t="s">
        <v>7495</v>
      </c>
      <c r="C4422" s="4">
        <v>43056</v>
      </c>
      <c r="D4422" s="4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5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6">
        <v>40.92</v>
      </c>
      <c r="S4422" s="6">
        <v>5</v>
      </c>
      <c r="T4422" s="6">
        <v>0.2</v>
      </c>
      <c r="U4422" s="6">
        <v>3.0690000000000026</v>
      </c>
      <c r="V4422" s="7" t="str">
        <f>IF(M4422=[1]People!$B$5,[1]People!$A$5,IF(M4422=[1]People!$B$4,[1]People!$A$4,IF(M4422=[1]People!$B$3,[1]People!$A$3,IF(M4422=[1]People!$B$2,[1]People!$A$2,0))))</f>
        <v>Kelly Williams</v>
      </c>
      <c r="W4422" s="7" t="str">
        <f>IFERROR(INDEX([1]Returns!A$1:A$65536,MATCH(B4422,[1]Returns!B$1:B$65536,0)),"No")</f>
        <v>No</v>
      </c>
    </row>
    <row r="4423" spans="1:23" x14ac:dyDescent="0.2">
      <c r="A4423" s="1">
        <v>4422</v>
      </c>
      <c r="B4423" s="3" t="s">
        <v>7496</v>
      </c>
      <c r="C4423" s="4">
        <v>42433</v>
      </c>
      <c r="D4423" s="4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5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6">
        <v>15.552000000000003</v>
      </c>
      <c r="S4423" s="6">
        <v>3</v>
      </c>
      <c r="T4423" s="6">
        <v>0.2</v>
      </c>
      <c r="U4423" s="6">
        <v>2.3327999999999989</v>
      </c>
      <c r="V4423" s="7" t="str">
        <f>IF(M4423=[1]People!$B$5,[1]People!$A$5,IF(M4423=[1]People!$B$4,[1]People!$A$4,IF(M4423=[1]People!$B$3,[1]People!$A$3,IF(M4423=[1]People!$B$2,[1]People!$A$2,0))))</f>
        <v>Cassandra Brandow</v>
      </c>
      <c r="W4423" s="7" t="str">
        <f>IFERROR(INDEX([1]Returns!A$1:A$65536,MATCH(B4423,[1]Returns!B$1:B$65536,0)),"No")</f>
        <v>No</v>
      </c>
    </row>
    <row r="4424" spans="1:23" x14ac:dyDescent="0.2">
      <c r="A4424" s="1">
        <v>4423</v>
      </c>
      <c r="B4424" s="3" t="s">
        <v>7498</v>
      </c>
      <c r="C4424" s="4">
        <v>43603</v>
      </c>
      <c r="D4424" s="4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5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6">
        <v>17.239999999999998</v>
      </c>
      <c r="S4424" s="6">
        <v>2</v>
      </c>
      <c r="T4424" s="6">
        <v>0</v>
      </c>
      <c r="U4424" s="6">
        <v>4.4824000000000002</v>
      </c>
      <c r="V4424" s="7" t="str">
        <f>IF(M4424=[1]People!$B$5,[1]People!$A$5,IF(M4424=[1]People!$B$4,[1]People!$A$4,IF(M4424=[1]People!$B$3,[1]People!$A$3,IF(M4424=[1]People!$B$2,[1]People!$A$2,0))))</f>
        <v>Cassandra Brandow</v>
      </c>
      <c r="W4424" s="7" t="str">
        <f>IFERROR(INDEX([1]Returns!A$1:A$65536,MATCH(B4424,[1]Returns!B$1:B$65536,0)),"No")</f>
        <v>No</v>
      </c>
    </row>
    <row r="4425" spans="1:23" x14ac:dyDescent="0.2">
      <c r="A4425" s="1">
        <v>4424</v>
      </c>
      <c r="B4425" s="3" t="s">
        <v>7498</v>
      </c>
      <c r="C4425" s="4">
        <v>43603</v>
      </c>
      <c r="D4425" s="4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5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6">
        <v>302.94</v>
      </c>
      <c r="S4425" s="6">
        <v>3</v>
      </c>
      <c r="T4425" s="6">
        <v>0</v>
      </c>
      <c r="U4425" s="6">
        <v>75.735000000000014</v>
      </c>
      <c r="V4425" s="7" t="str">
        <f>IF(M4425=[1]People!$B$5,[1]People!$A$5,IF(M4425=[1]People!$B$4,[1]People!$A$4,IF(M4425=[1]People!$B$3,[1]People!$A$3,IF(M4425=[1]People!$B$2,[1]People!$A$2,0))))</f>
        <v>Cassandra Brandow</v>
      </c>
      <c r="W4425" s="7" t="str">
        <f>IFERROR(INDEX([1]Returns!A$1:A$65536,MATCH(B4425,[1]Returns!B$1:B$65536,0)),"No")</f>
        <v>No</v>
      </c>
    </row>
    <row r="4426" spans="1:23" x14ac:dyDescent="0.2">
      <c r="A4426" s="1">
        <v>4425</v>
      </c>
      <c r="B4426" s="3" t="s">
        <v>7498</v>
      </c>
      <c r="C4426" s="4">
        <v>43603</v>
      </c>
      <c r="D4426" s="4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5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6">
        <v>34.75</v>
      </c>
      <c r="S4426" s="6">
        <v>5</v>
      </c>
      <c r="T4426" s="6">
        <v>0</v>
      </c>
      <c r="U4426" s="6">
        <v>15.637499999999999</v>
      </c>
      <c r="V4426" s="7" t="str">
        <f>IF(M4426=[1]People!$B$5,[1]People!$A$5,IF(M4426=[1]People!$B$4,[1]People!$A$4,IF(M4426=[1]People!$B$3,[1]People!$A$3,IF(M4426=[1]People!$B$2,[1]People!$A$2,0))))</f>
        <v>Cassandra Brandow</v>
      </c>
      <c r="W4426" s="7" t="str">
        <f>IFERROR(INDEX([1]Returns!A$1:A$65536,MATCH(B4426,[1]Returns!B$1:B$65536,0)),"No")</f>
        <v>No</v>
      </c>
    </row>
    <row r="4427" spans="1:23" x14ac:dyDescent="0.2">
      <c r="A4427" s="1">
        <v>4426</v>
      </c>
      <c r="B4427" s="3" t="s">
        <v>7498</v>
      </c>
      <c r="C4427" s="4">
        <v>43603</v>
      </c>
      <c r="D4427" s="4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5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6">
        <v>113.94</v>
      </c>
      <c r="S4427" s="6">
        <v>6</v>
      </c>
      <c r="T4427" s="6">
        <v>0</v>
      </c>
      <c r="U4427" s="6">
        <v>54.691199999999995</v>
      </c>
      <c r="V4427" s="7" t="str">
        <f>IF(M4427=[1]People!$B$5,[1]People!$A$5,IF(M4427=[1]People!$B$4,[1]People!$A$4,IF(M4427=[1]People!$B$3,[1]People!$A$3,IF(M4427=[1]People!$B$2,[1]People!$A$2,0))))</f>
        <v>Cassandra Brandow</v>
      </c>
      <c r="W4427" s="7" t="str">
        <f>IFERROR(INDEX([1]Returns!A$1:A$65536,MATCH(B4427,[1]Returns!B$1:B$65536,0)),"No")</f>
        <v>No</v>
      </c>
    </row>
    <row r="4428" spans="1:23" x14ac:dyDescent="0.2">
      <c r="A4428" s="1">
        <v>4427</v>
      </c>
      <c r="B4428" s="3" t="s">
        <v>7498</v>
      </c>
      <c r="C4428" s="4">
        <v>43603</v>
      </c>
      <c r="D4428" s="4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5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6">
        <v>55.98</v>
      </c>
      <c r="S4428" s="6">
        <v>2</v>
      </c>
      <c r="T4428" s="6">
        <v>0</v>
      </c>
      <c r="U4428" s="6">
        <v>15.674399999999999</v>
      </c>
      <c r="V4428" s="7" t="str">
        <f>IF(M4428=[1]People!$B$5,[1]People!$A$5,IF(M4428=[1]People!$B$4,[1]People!$A$4,IF(M4428=[1]People!$B$3,[1]People!$A$3,IF(M4428=[1]People!$B$2,[1]People!$A$2,0))))</f>
        <v>Cassandra Brandow</v>
      </c>
      <c r="W4428" s="7" t="str">
        <f>IFERROR(INDEX([1]Returns!A$1:A$65536,MATCH(B4428,[1]Returns!B$1:B$65536,0)),"No")</f>
        <v>No</v>
      </c>
    </row>
    <row r="4429" spans="1:23" x14ac:dyDescent="0.2">
      <c r="A4429" s="1">
        <v>4428</v>
      </c>
      <c r="B4429" s="3" t="s">
        <v>7502</v>
      </c>
      <c r="C4429" s="4">
        <v>43730</v>
      </c>
      <c r="D4429" s="4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5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6">
        <v>27.18</v>
      </c>
      <c r="S4429" s="6">
        <v>3</v>
      </c>
      <c r="T4429" s="6">
        <v>0</v>
      </c>
      <c r="U4429" s="6">
        <v>12.231</v>
      </c>
      <c r="V4429" s="7" t="str">
        <f>IF(M4429=[1]People!$B$5,[1]People!$A$5,IF(M4429=[1]People!$B$4,[1]People!$A$4,IF(M4429=[1]People!$B$3,[1]People!$A$3,IF(M4429=[1]People!$B$2,[1]People!$A$2,0))))</f>
        <v>Anna Andreadi</v>
      </c>
      <c r="W4429" s="7" t="str">
        <f>IFERROR(INDEX([1]Returns!A$1:A$65536,MATCH(B4429,[1]Returns!B$1:B$65536,0)),"No")</f>
        <v>No</v>
      </c>
    </row>
    <row r="4430" spans="1:23" x14ac:dyDescent="0.2">
      <c r="A4430" s="1">
        <v>4429</v>
      </c>
      <c r="B4430" s="3" t="s">
        <v>7503</v>
      </c>
      <c r="C4430" s="4">
        <v>43545</v>
      </c>
      <c r="D4430" s="4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5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6">
        <v>1805.88</v>
      </c>
      <c r="S4430" s="6">
        <v>6</v>
      </c>
      <c r="T4430" s="6">
        <v>0</v>
      </c>
      <c r="U4430" s="6">
        <v>523.70519999999988</v>
      </c>
      <c r="V4430" s="7" t="str">
        <f>IF(M4430=[1]People!$B$5,[1]People!$A$5,IF(M4430=[1]People!$B$4,[1]People!$A$4,IF(M4430=[1]People!$B$3,[1]People!$A$3,IF(M4430=[1]People!$B$2,[1]People!$A$2,0))))</f>
        <v>Kelly Williams</v>
      </c>
      <c r="W4430" s="7" t="str">
        <f>IFERROR(INDEX([1]Returns!A$1:A$65536,MATCH(B4430,[1]Returns!B$1:B$65536,0)),"No")</f>
        <v>No</v>
      </c>
    </row>
    <row r="4431" spans="1:23" x14ac:dyDescent="0.2">
      <c r="A4431" s="1">
        <v>4430</v>
      </c>
      <c r="B4431" s="3" t="s">
        <v>7504</v>
      </c>
      <c r="C4431" s="4">
        <v>43722</v>
      </c>
      <c r="D4431" s="4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5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6">
        <v>70.949999999999989</v>
      </c>
      <c r="S4431" s="6">
        <v>3</v>
      </c>
      <c r="T4431" s="6">
        <v>0</v>
      </c>
      <c r="U4431" s="6">
        <v>18.447000000000003</v>
      </c>
      <c r="V4431" s="7" t="str">
        <f>IF(M4431=[1]People!$B$5,[1]People!$A$5,IF(M4431=[1]People!$B$4,[1]People!$A$4,IF(M4431=[1]People!$B$3,[1]People!$A$3,IF(M4431=[1]People!$B$2,[1]People!$A$2,0))))</f>
        <v>Chuck Magee</v>
      </c>
      <c r="W4431" s="7" t="str">
        <f>IFERROR(INDEX([1]Returns!A$1:A$65536,MATCH(B4431,[1]Returns!B$1:B$65536,0)),"No")</f>
        <v>No</v>
      </c>
    </row>
    <row r="4432" spans="1:23" x14ac:dyDescent="0.2">
      <c r="A4432" s="1">
        <v>4431</v>
      </c>
      <c r="B4432" s="3" t="s">
        <v>7505</v>
      </c>
      <c r="C4432" s="4">
        <v>43407</v>
      </c>
      <c r="D4432" s="4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5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6">
        <v>20</v>
      </c>
      <c r="S4432" s="6">
        <v>4</v>
      </c>
      <c r="T4432" s="6">
        <v>0</v>
      </c>
      <c r="U4432" s="6">
        <v>9.6</v>
      </c>
      <c r="V4432" s="7" t="str">
        <f>IF(M4432=[1]People!$B$5,[1]People!$A$5,IF(M4432=[1]People!$B$4,[1]People!$A$4,IF(M4432=[1]People!$B$3,[1]People!$A$3,IF(M4432=[1]People!$B$2,[1]People!$A$2,0))))</f>
        <v>Cassandra Brandow</v>
      </c>
      <c r="W4432" s="7" t="str">
        <f>IFERROR(INDEX([1]Returns!A$1:A$65536,MATCH(B4432,[1]Returns!B$1:B$65536,0)),"No")</f>
        <v>No</v>
      </c>
    </row>
    <row r="4433" spans="1:23" x14ac:dyDescent="0.2">
      <c r="A4433" s="1">
        <v>4432</v>
      </c>
      <c r="B4433" s="3" t="s">
        <v>7505</v>
      </c>
      <c r="C4433" s="4">
        <v>43407</v>
      </c>
      <c r="D4433" s="4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5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6">
        <v>7.98</v>
      </c>
      <c r="S4433" s="6">
        <v>3</v>
      </c>
      <c r="T4433" s="6">
        <v>0</v>
      </c>
      <c r="U4433" s="6">
        <v>2.0747999999999998</v>
      </c>
      <c r="V4433" s="7" t="str">
        <f>IF(M4433=[1]People!$B$5,[1]People!$A$5,IF(M4433=[1]People!$B$4,[1]People!$A$4,IF(M4433=[1]People!$B$3,[1]People!$A$3,IF(M4433=[1]People!$B$2,[1]People!$A$2,0))))</f>
        <v>Cassandra Brandow</v>
      </c>
      <c r="W4433" s="7" t="str">
        <f>IFERROR(INDEX([1]Returns!A$1:A$65536,MATCH(B4433,[1]Returns!B$1:B$65536,0)),"No")</f>
        <v>No</v>
      </c>
    </row>
    <row r="4434" spans="1:23" x14ac:dyDescent="0.2">
      <c r="A4434" s="1">
        <v>4433</v>
      </c>
      <c r="B4434" s="3" t="s">
        <v>7505</v>
      </c>
      <c r="C4434" s="4">
        <v>43407</v>
      </c>
      <c r="D4434" s="4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5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6">
        <v>24.1</v>
      </c>
      <c r="S4434" s="6">
        <v>5</v>
      </c>
      <c r="T4434" s="6">
        <v>0</v>
      </c>
      <c r="U4434" s="6">
        <v>9.1580000000000013</v>
      </c>
      <c r="V4434" s="7" t="str">
        <f>IF(M4434=[1]People!$B$5,[1]People!$A$5,IF(M4434=[1]People!$B$4,[1]People!$A$4,IF(M4434=[1]People!$B$3,[1]People!$A$3,IF(M4434=[1]People!$B$2,[1]People!$A$2,0))))</f>
        <v>Cassandra Brandow</v>
      </c>
      <c r="W4434" s="7" t="str">
        <f>IFERROR(INDEX([1]Returns!A$1:A$65536,MATCH(B4434,[1]Returns!B$1:B$65536,0)),"No")</f>
        <v>No</v>
      </c>
    </row>
    <row r="4435" spans="1:23" x14ac:dyDescent="0.2">
      <c r="A4435" s="1">
        <v>4434</v>
      </c>
      <c r="B4435" s="3" t="s">
        <v>7505</v>
      </c>
      <c r="C4435" s="4">
        <v>43407</v>
      </c>
      <c r="D4435" s="4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5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6">
        <v>8.75</v>
      </c>
      <c r="S4435" s="6">
        <v>1</v>
      </c>
      <c r="T4435" s="6">
        <v>0</v>
      </c>
      <c r="U4435" s="6">
        <v>2.6249999999999991</v>
      </c>
      <c r="V4435" s="7" t="str">
        <f>IF(M4435=[1]People!$B$5,[1]People!$A$5,IF(M4435=[1]People!$B$4,[1]People!$A$4,IF(M4435=[1]People!$B$3,[1]People!$A$3,IF(M4435=[1]People!$B$2,[1]People!$A$2,0))))</f>
        <v>Cassandra Brandow</v>
      </c>
      <c r="W4435" s="7" t="str">
        <f>IFERROR(INDEX([1]Returns!A$1:A$65536,MATCH(B4435,[1]Returns!B$1:B$65536,0)),"No")</f>
        <v>No</v>
      </c>
    </row>
    <row r="4436" spans="1:23" x14ac:dyDescent="0.2">
      <c r="A4436" s="1">
        <v>4435</v>
      </c>
      <c r="B4436" s="3" t="s">
        <v>7505</v>
      </c>
      <c r="C4436" s="4">
        <v>43407</v>
      </c>
      <c r="D4436" s="4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5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6">
        <v>842.94</v>
      </c>
      <c r="S4436" s="6">
        <v>3</v>
      </c>
      <c r="T4436" s="6">
        <v>0</v>
      </c>
      <c r="U4436" s="6">
        <v>160.15860000000001</v>
      </c>
      <c r="V4436" s="7" t="str">
        <f>IF(M4436=[1]People!$B$5,[1]People!$A$5,IF(M4436=[1]People!$B$4,[1]People!$A$4,IF(M4436=[1]People!$B$3,[1]People!$A$3,IF(M4436=[1]People!$B$2,[1]People!$A$2,0))))</f>
        <v>Cassandra Brandow</v>
      </c>
      <c r="W4436" s="7" t="str">
        <f>IFERROR(INDEX([1]Returns!A$1:A$65536,MATCH(B4436,[1]Returns!B$1:B$65536,0)),"No")</f>
        <v>No</v>
      </c>
    </row>
    <row r="4437" spans="1:23" x14ac:dyDescent="0.2">
      <c r="A4437" s="1">
        <v>4436</v>
      </c>
      <c r="B4437" s="3" t="s">
        <v>7508</v>
      </c>
      <c r="C4437" s="4">
        <v>43223</v>
      </c>
      <c r="D4437" s="4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5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6">
        <v>2.1819999999999995</v>
      </c>
      <c r="S4437" s="6">
        <v>1</v>
      </c>
      <c r="T4437" s="6">
        <v>0.8</v>
      </c>
      <c r="U4437" s="6">
        <v>-3.6002999999999998</v>
      </c>
      <c r="V4437" s="7" t="str">
        <f>IF(M4437=[1]People!$B$5,[1]People!$A$5,IF(M4437=[1]People!$B$4,[1]People!$A$4,IF(M4437=[1]People!$B$3,[1]People!$A$3,IF(M4437=[1]People!$B$2,[1]People!$A$2,0))))</f>
        <v>Kelly Williams</v>
      </c>
      <c r="W4437" s="7" t="str">
        <f>IFERROR(INDEX([1]Returns!A$1:A$65536,MATCH(B4437,[1]Returns!B$1:B$65536,0)),"No")</f>
        <v>No</v>
      </c>
    </row>
    <row r="4438" spans="1:23" x14ac:dyDescent="0.2">
      <c r="A4438" s="1">
        <v>4437</v>
      </c>
      <c r="B4438" s="3" t="s">
        <v>7508</v>
      </c>
      <c r="C4438" s="4">
        <v>43223</v>
      </c>
      <c r="D4438" s="4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5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6">
        <v>27.384</v>
      </c>
      <c r="S4438" s="6">
        <v>7</v>
      </c>
      <c r="T4438" s="6">
        <v>0.2</v>
      </c>
      <c r="U4438" s="6">
        <v>2.7384000000000022</v>
      </c>
      <c r="V4438" s="7" t="str">
        <f>IF(M4438=[1]People!$B$5,[1]People!$A$5,IF(M4438=[1]People!$B$4,[1]People!$A$4,IF(M4438=[1]People!$B$3,[1]People!$A$3,IF(M4438=[1]People!$B$2,[1]People!$A$2,0))))</f>
        <v>Kelly Williams</v>
      </c>
      <c r="W4438" s="7" t="str">
        <f>IFERROR(INDEX([1]Returns!A$1:A$65536,MATCH(B4438,[1]Returns!B$1:B$65536,0)),"No")</f>
        <v>No</v>
      </c>
    </row>
    <row r="4439" spans="1:23" x14ac:dyDescent="0.2">
      <c r="A4439" s="1">
        <v>4438</v>
      </c>
      <c r="B4439" s="3" t="s">
        <v>7508</v>
      </c>
      <c r="C4439" s="4">
        <v>43223</v>
      </c>
      <c r="D4439" s="4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5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6">
        <v>26.405999999999992</v>
      </c>
      <c r="S4439" s="6">
        <v>3</v>
      </c>
      <c r="T4439" s="6">
        <v>0.8</v>
      </c>
      <c r="U4439" s="6">
        <v>-71.296199999999999</v>
      </c>
      <c r="V4439" s="7" t="str">
        <f>IF(M4439=[1]People!$B$5,[1]People!$A$5,IF(M4439=[1]People!$B$4,[1]People!$A$4,IF(M4439=[1]People!$B$3,[1]People!$A$3,IF(M4439=[1]People!$B$2,[1]People!$A$2,0))))</f>
        <v>Kelly Williams</v>
      </c>
      <c r="W4439" s="7" t="str">
        <f>IFERROR(INDEX([1]Returns!A$1:A$65536,MATCH(B4439,[1]Returns!B$1:B$65536,0)),"No")</f>
        <v>No</v>
      </c>
    </row>
    <row r="4440" spans="1:23" x14ac:dyDescent="0.2">
      <c r="A4440" s="1">
        <v>4439</v>
      </c>
      <c r="B4440" s="3" t="s">
        <v>7511</v>
      </c>
      <c r="C4440" s="4">
        <v>43461</v>
      </c>
      <c r="D4440" s="4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5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6">
        <v>10.368000000000002</v>
      </c>
      <c r="S4440" s="6">
        <v>2</v>
      </c>
      <c r="T4440" s="6">
        <v>0.2</v>
      </c>
      <c r="U4440" s="6">
        <v>3.6288</v>
      </c>
      <c r="V4440" s="7" t="str">
        <f>IF(M4440=[1]People!$B$5,[1]People!$A$5,IF(M4440=[1]People!$B$4,[1]People!$A$4,IF(M4440=[1]People!$B$3,[1]People!$A$3,IF(M4440=[1]People!$B$2,[1]People!$A$2,0))))</f>
        <v>Kelly Williams</v>
      </c>
      <c r="W4440" s="7" t="str">
        <f>IFERROR(INDEX([1]Returns!A$1:A$65536,MATCH(B4440,[1]Returns!B$1:B$65536,0)),"No")</f>
        <v>No</v>
      </c>
    </row>
    <row r="4441" spans="1:23" x14ac:dyDescent="0.2">
      <c r="A4441" s="1">
        <v>4440</v>
      </c>
      <c r="B4441" s="3" t="s">
        <v>7511</v>
      </c>
      <c r="C4441" s="4">
        <v>43461</v>
      </c>
      <c r="D4441" s="4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5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6">
        <v>23.680000000000003</v>
      </c>
      <c r="S4441" s="6">
        <v>4</v>
      </c>
      <c r="T4441" s="6">
        <v>0.2</v>
      </c>
      <c r="U4441" s="6">
        <v>7.3999999999999995</v>
      </c>
      <c r="V4441" s="7" t="str">
        <f>IF(M4441=[1]People!$B$5,[1]People!$A$5,IF(M4441=[1]People!$B$4,[1]People!$A$4,IF(M4441=[1]People!$B$3,[1]People!$A$3,IF(M4441=[1]People!$B$2,[1]People!$A$2,0))))</f>
        <v>Kelly Williams</v>
      </c>
      <c r="W4441" s="7" t="str">
        <f>IFERROR(INDEX([1]Returns!A$1:A$65536,MATCH(B4441,[1]Returns!B$1:B$65536,0)),"No")</f>
        <v>No</v>
      </c>
    </row>
    <row r="4442" spans="1:23" x14ac:dyDescent="0.2">
      <c r="A4442" s="1">
        <v>4441</v>
      </c>
      <c r="B4442" s="3" t="s">
        <v>7512</v>
      </c>
      <c r="C4442" s="4">
        <v>43303</v>
      </c>
      <c r="D4442" s="4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5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6">
        <v>109.95</v>
      </c>
      <c r="S4442" s="6">
        <v>1</v>
      </c>
      <c r="T4442" s="6">
        <v>0</v>
      </c>
      <c r="U4442" s="6">
        <v>36.283500000000004</v>
      </c>
      <c r="V4442" s="7" t="str">
        <f>IF(M4442=[1]People!$B$5,[1]People!$A$5,IF(M4442=[1]People!$B$4,[1]People!$A$4,IF(M4442=[1]People!$B$3,[1]People!$A$3,IF(M4442=[1]People!$B$2,[1]People!$A$2,0))))</f>
        <v>Kelly Williams</v>
      </c>
      <c r="W4442" s="7" t="str">
        <f>IFERROR(INDEX([1]Returns!A$1:A$65536,MATCH(B4442,[1]Returns!B$1:B$65536,0)),"No")</f>
        <v>No</v>
      </c>
    </row>
    <row r="4443" spans="1:23" x14ac:dyDescent="0.2">
      <c r="A4443" s="1">
        <v>4442</v>
      </c>
      <c r="B4443" s="3" t="s">
        <v>7512</v>
      </c>
      <c r="C4443" s="4">
        <v>43303</v>
      </c>
      <c r="D4443" s="4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5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6">
        <v>965.84999999999991</v>
      </c>
      <c r="S4443" s="6">
        <v>5</v>
      </c>
      <c r="T4443" s="6">
        <v>0</v>
      </c>
      <c r="U4443" s="6">
        <v>135.21900000000002</v>
      </c>
      <c r="V4443" s="7" t="str">
        <f>IF(M4443=[1]People!$B$5,[1]People!$A$5,IF(M4443=[1]People!$B$4,[1]People!$A$4,IF(M4443=[1]People!$B$3,[1]People!$A$3,IF(M4443=[1]People!$B$2,[1]People!$A$2,0))))</f>
        <v>Kelly Williams</v>
      </c>
      <c r="W4443" s="7" t="str">
        <f>IFERROR(INDEX([1]Returns!A$1:A$65536,MATCH(B4443,[1]Returns!B$1:B$65536,0)),"No")</f>
        <v>No</v>
      </c>
    </row>
    <row r="4444" spans="1:23" x14ac:dyDescent="0.2">
      <c r="A4444" s="1">
        <v>4443</v>
      </c>
      <c r="B4444" s="3" t="s">
        <v>7512</v>
      </c>
      <c r="C4444" s="4">
        <v>43303</v>
      </c>
      <c r="D4444" s="4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5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6">
        <v>29.2</v>
      </c>
      <c r="S4444" s="6">
        <v>5</v>
      </c>
      <c r="T4444" s="6">
        <v>0</v>
      </c>
      <c r="U4444" s="6">
        <v>10.511999999999999</v>
      </c>
      <c r="V4444" s="7" t="str">
        <f>IF(M4444=[1]People!$B$5,[1]People!$A$5,IF(M4444=[1]People!$B$4,[1]People!$A$4,IF(M4444=[1]People!$B$3,[1]People!$A$3,IF(M4444=[1]People!$B$2,[1]People!$A$2,0))))</f>
        <v>Kelly Williams</v>
      </c>
      <c r="W4444" s="7" t="str">
        <f>IFERROR(INDEX([1]Returns!A$1:A$65536,MATCH(B4444,[1]Returns!B$1:B$65536,0)),"No")</f>
        <v>No</v>
      </c>
    </row>
    <row r="4445" spans="1:23" x14ac:dyDescent="0.2">
      <c r="A4445" s="1">
        <v>4444</v>
      </c>
      <c r="B4445" s="3" t="s">
        <v>7512</v>
      </c>
      <c r="C4445" s="4">
        <v>43303</v>
      </c>
      <c r="D4445" s="4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5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6">
        <v>32.400000000000006</v>
      </c>
      <c r="S4445" s="6">
        <v>5</v>
      </c>
      <c r="T4445" s="6">
        <v>0</v>
      </c>
      <c r="U4445" s="6">
        <v>15.552000000000001</v>
      </c>
      <c r="V4445" s="7" t="str">
        <f>IF(M4445=[1]People!$B$5,[1]People!$A$5,IF(M4445=[1]People!$B$4,[1]People!$A$4,IF(M4445=[1]People!$B$3,[1]People!$A$3,IF(M4445=[1]People!$B$2,[1]People!$A$2,0))))</f>
        <v>Kelly Williams</v>
      </c>
      <c r="W4445" s="7" t="str">
        <f>IFERROR(INDEX([1]Returns!A$1:A$65536,MATCH(B4445,[1]Returns!B$1:B$65536,0)),"No")</f>
        <v>No</v>
      </c>
    </row>
    <row r="4446" spans="1:23" x14ac:dyDescent="0.2">
      <c r="A4446" s="1">
        <v>4445</v>
      </c>
      <c r="B4446" s="3" t="s">
        <v>7517</v>
      </c>
      <c r="C4446" s="4">
        <v>42690</v>
      </c>
      <c r="D4446" s="4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5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6">
        <v>78.349999999999994</v>
      </c>
      <c r="S4446" s="6">
        <v>5</v>
      </c>
      <c r="T4446" s="6">
        <v>0</v>
      </c>
      <c r="U4446" s="6">
        <v>36.824499999999993</v>
      </c>
      <c r="V4446" s="7" t="str">
        <f>IF(M4446=[1]People!$B$5,[1]People!$A$5,IF(M4446=[1]People!$B$4,[1]People!$A$4,IF(M4446=[1]People!$B$3,[1]People!$A$3,IF(M4446=[1]People!$B$2,[1]People!$A$2,0))))</f>
        <v>Kelly Williams</v>
      </c>
      <c r="W4446" s="7" t="str">
        <f>IFERROR(INDEX([1]Returns!A$1:A$65536,MATCH(B4446,[1]Returns!B$1:B$65536,0)),"No")</f>
        <v>No</v>
      </c>
    </row>
    <row r="4447" spans="1:23" x14ac:dyDescent="0.2">
      <c r="A4447" s="1">
        <v>4446</v>
      </c>
      <c r="B4447" s="3" t="s">
        <v>7517</v>
      </c>
      <c r="C4447" s="4">
        <v>42690</v>
      </c>
      <c r="D4447" s="4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5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6">
        <v>31.68</v>
      </c>
      <c r="S4447" s="6">
        <v>6</v>
      </c>
      <c r="T4447" s="6">
        <v>0</v>
      </c>
      <c r="U4447" s="6">
        <v>14.256</v>
      </c>
      <c r="V4447" s="7" t="str">
        <f>IF(M4447=[1]People!$B$5,[1]People!$A$5,IF(M4447=[1]People!$B$4,[1]People!$A$4,IF(M4447=[1]People!$B$3,[1]People!$A$3,IF(M4447=[1]People!$B$2,[1]People!$A$2,0))))</f>
        <v>Kelly Williams</v>
      </c>
      <c r="W4447" s="7" t="str">
        <f>IFERROR(INDEX([1]Returns!A$1:A$65536,MATCH(B4447,[1]Returns!B$1:B$65536,0)),"No")</f>
        <v>No</v>
      </c>
    </row>
    <row r="4448" spans="1:23" x14ac:dyDescent="0.2">
      <c r="A4448" s="1">
        <v>4447</v>
      </c>
      <c r="B4448" s="3" t="s">
        <v>7517</v>
      </c>
      <c r="C4448" s="4">
        <v>42690</v>
      </c>
      <c r="D4448" s="4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5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6">
        <v>29.12</v>
      </c>
      <c r="S4448" s="6">
        <v>4</v>
      </c>
      <c r="T4448" s="6">
        <v>0</v>
      </c>
      <c r="U4448" s="6">
        <v>14.268800000000001</v>
      </c>
      <c r="V4448" s="7" t="str">
        <f>IF(M4448=[1]People!$B$5,[1]People!$A$5,IF(M4448=[1]People!$B$4,[1]People!$A$4,IF(M4448=[1]People!$B$3,[1]People!$A$3,IF(M4448=[1]People!$B$2,[1]People!$A$2,0))))</f>
        <v>Kelly Williams</v>
      </c>
      <c r="W4448" s="7" t="str">
        <f>IFERROR(INDEX([1]Returns!A$1:A$65536,MATCH(B4448,[1]Returns!B$1:B$65536,0)),"No")</f>
        <v>No</v>
      </c>
    </row>
    <row r="4449" spans="1:23" x14ac:dyDescent="0.2">
      <c r="A4449" s="1">
        <v>4448</v>
      </c>
      <c r="B4449" s="3" t="s">
        <v>7517</v>
      </c>
      <c r="C4449" s="4">
        <v>42690</v>
      </c>
      <c r="D4449" s="4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5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6">
        <v>169.45</v>
      </c>
      <c r="S4449" s="6">
        <v>5</v>
      </c>
      <c r="T4449" s="6">
        <v>0</v>
      </c>
      <c r="U4449" s="6">
        <v>42.362499999999997</v>
      </c>
      <c r="V4449" s="7" t="str">
        <f>IF(M4449=[1]People!$B$5,[1]People!$A$5,IF(M4449=[1]People!$B$4,[1]People!$A$4,IF(M4449=[1]People!$B$3,[1]People!$A$3,IF(M4449=[1]People!$B$2,[1]People!$A$2,0))))</f>
        <v>Kelly Williams</v>
      </c>
      <c r="W4449" s="7" t="str">
        <f>IFERROR(INDEX([1]Returns!A$1:A$65536,MATCH(B4449,[1]Returns!B$1:B$65536,0)),"No")</f>
        <v>No</v>
      </c>
    </row>
    <row r="4450" spans="1:23" x14ac:dyDescent="0.2">
      <c r="A4450" s="1">
        <v>4449</v>
      </c>
      <c r="B4450" s="3" t="s">
        <v>7518</v>
      </c>
      <c r="C4450" s="4">
        <v>42905</v>
      </c>
      <c r="D4450" s="4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5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6">
        <v>12.56</v>
      </c>
      <c r="S4450" s="6">
        <v>2</v>
      </c>
      <c r="T4450" s="6">
        <v>0</v>
      </c>
      <c r="U4450" s="6">
        <v>4.0191999999999997</v>
      </c>
      <c r="V4450" s="7" t="str">
        <f>IF(M4450=[1]People!$B$5,[1]People!$A$5,IF(M4450=[1]People!$B$4,[1]People!$A$4,IF(M4450=[1]People!$B$3,[1]People!$A$3,IF(M4450=[1]People!$B$2,[1]People!$A$2,0))))</f>
        <v>Anna Andreadi</v>
      </c>
      <c r="W4450" s="7" t="str">
        <f>IFERROR(INDEX([1]Returns!A$1:A$65536,MATCH(B4450,[1]Returns!B$1:B$65536,0)),"No")</f>
        <v>No</v>
      </c>
    </row>
    <row r="4451" spans="1:23" x14ac:dyDescent="0.2">
      <c r="A4451" s="1">
        <v>4450</v>
      </c>
      <c r="B4451" s="3" t="s">
        <v>7518</v>
      </c>
      <c r="C4451" s="4">
        <v>42905</v>
      </c>
      <c r="D4451" s="4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5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6">
        <v>6.48</v>
      </c>
      <c r="S4451" s="6">
        <v>1</v>
      </c>
      <c r="T4451" s="6">
        <v>0</v>
      </c>
      <c r="U4451" s="6">
        <v>3.1104000000000003</v>
      </c>
      <c r="V4451" s="7" t="str">
        <f>IF(M4451=[1]People!$B$5,[1]People!$A$5,IF(M4451=[1]People!$B$4,[1]People!$A$4,IF(M4451=[1]People!$B$3,[1]People!$A$3,IF(M4451=[1]People!$B$2,[1]People!$A$2,0))))</f>
        <v>Anna Andreadi</v>
      </c>
      <c r="W4451" s="7" t="str">
        <f>IFERROR(INDEX([1]Returns!A$1:A$65536,MATCH(B4451,[1]Returns!B$1:B$65536,0)),"No")</f>
        <v>No</v>
      </c>
    </row>
    <row r="4452" spans="1:23" x14ac:dyDescent="0.2">
      <c r="A4452" s="1">
        <v>4451</v>
      </c>
      <c r="B4452" s="3" t="s">
        <v>7518</v>
      </c>
      <c r="C4452" s="4">
        <v>42905</v>
      </c>
      <c r="D4452" s="4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5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6">
        <v>186.69</v>
      </c>
      <c r="S4452" s="6">
        <v>3</v>
      </c>
      <c r="T4452" s="6">
        <v>0</v>
      </c>
      <c r="U4452" s="6">
        <v>87.744299999999981</v>
      </c>
      <c r="V4452" s="7" t="str">
        <f>IF(M4452=[1]People!$B$5,[1]People!$A$5,IF(M4452=[1]People!$B$4,[1]People!$A$4,IF(M4452=[1]People!$B$3,[1]People!$A$3,IF(M4452=[1]People!$B$2,[1]People!$A$2,0))))</f>
        <v>Anna Andreadi</v>
      </c>
      <c r="W4452" s="7" t="str">
        <f>IFERROR(INDEX([1]Returns!A$1:A$65536,MATCH(B4452,[1]Returns!B$1:B$65536,0)),"No")</f>
        <v>No</v>
      </c>
    </row>
    <row r="4453" spans="1:23" x14ac:dyDescent="0.2">
      <c r="A4453" s="1">
        <v>4452</v>
      </c>
      <c r="B4453" s="3" t="s">
        <v>7519</v>
      </c>
      <c r="C4453" s="4">
        <v>43285</v>
      </c>
      <c r="D4453" s="4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5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6">
        <v>25.4</v>
      </c>
      <c r="S4453" s="6">
        <v>5</v>
      </c>
      <c r="T4453" s="6">
        <v>0</v>
      </c>
      <c r="U4453" s="6">
        <v>8.6359999999999992</v>
      </c>
      <c r="V4453" s="7" t="str">
        <f>IF(M4453=[1]People!$B$5,[1]People!$A$5,IF(M4453=[1]People!$B$4,[1]People!$A$4,IF(M4453=[1]People!$B$3,[1]People!$A$3,IF(M4453=[1]People!$B$2,[1]People!$A$2,0))))</f>
        <v>Anna Andreadi</v>
      </c>
      <c r="W4453" s="7" t="str">
        <f>IFERROR(INDEX([1]Returns!A$1:A$65536,MATCH(B4453,[1]Returns!B$1:B$65536,0)),"No")</f>
        <v>No</v>
      </c>
    </row>
    <row r="4454" spans="1:23" x14ac:dyDescent="0.2">
      <c r="A4454" s="1">
        <v>4453</v>
      </c>
      <c r="B4454" s="3" t="s">
        <v>7519</v>
      </c>
      <c r="C4454" s="4">
        <v>43285</v>
      </c>
      <c r="D4454" s="4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5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6">
        <v>43.96</v>
      </c>
      <c r="S4454" s="6">
        <v>2</v>
      </c>
      <c r="T4454" s="6">
        <v>0</v>
      </c>
      <c r="U4454" s="6">
        <v>20.661200000000001</v>
      </c>
      <c r="V4454" s="7" t="str">
        <f>IF(M4454=[1]People!$B$5,[1]People!$A$5,IF(M4454=[1]People!$B$4,[1]People!$A$4,IF(M4454=[1]People!$B$3,[1]People!$A$3,IF(M4454=[1]People!$B$2,[1]People!$A$2,0))))</f>
        <v>Anna Andreadi</v>
      </c>
      <c r="W4454" s="7" t="str">
        <f>IFERROR(INDEX([1]Returns!A$1:A$65536,MATCH(B4454,[1]Returns!B$1:B$65536,0)),"No")</f>
        <v>No</v>
      </c>
    </row>
    <row r="4455" spans="1:23" x14ac:dyDescent="0.2">
      <c r="A4455" s="1">
        <v>4454</v>
      </c>
      <c r="B4455" s="3" t="s">
        <v>7519</v>
      </c>
      <c r="C4455" s="4">
        <v>43285</v>
      </c>
      <c r="D4455" s="4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5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6">
        <v>1279.165</v>
      </c>
      <c r="S4455" s="6">
        <v>5</v>
      </c>
      <c r="T4455" s="6">
        <v>0.15</v>
      </c>
      <c r="U4455" s="6">
        <v>225.73499999999993</v>
      </c>
      <c r="V4455" s="7" t="str">
        <f>IF(M4455=[1]People!$B$5,[1]People!$A$5,IF(M4455=[1]People!$B$4,[1]People!$A$4,IF(M4455=[1]People!$B$3,[1]People!$A$3,IF(M4455=[1]People!$B$2,[1]People!$A$2,0))))</f>
        <v>Anna Andreadi</v>
      </c>
      <c r="W4455" s="7" t="str">
        <f>IFERROR(INDEX([1]Returns!A$1:A$65536,MATCH(B4455,[1]Returns!B$1:B$65536,0)),"No")</f>
        <v>No</v>
      </c>
    </row>
    <row r="4456" spans="1:23" x14ac:dyDescent="0.2">
      <c r="A4456" s="1">
        <v>4455</v>
      </c>
      <c r="B4456" s="3" t="s">
        <v>7519</v>
      </c>
      <c r="C4456" s="4">
        <v>43285</v>
      </c>
      <c r="D4456" s="4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5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6">
        <v>27.92</v>
      </c>
      <c r="S4456" s="6">
        <v>4</v>
      </c>
      <c r="T4456" s="6">
        <v>0</v>
      </c>
      <c r="U4456" s="6">
        <v>0.5583999999999989</v>
      </c>
      <c r="V4456" s="7" t="str">
        <f>IF(M4456=[1]People!$B$5,[1]People!$A$5,IF(M4456=[1]People!$B$4,[1]People!$A$4,IF(M4456=[1]People!$B$3,[1]People!$A$3,IF(M4456=[1]People!$B$2,[1]People!$A$2,0))))</f>
        <v>Anna Andreadi</v>
      </c>
      <c r="W4456" s="7" t="str">
        <f>IFERROR(INDEX([1]Returns!A$1:A$65536,MATCH(B4456,[1]Returns!B$1:B$65536,0)),"No")</f>
        <v>No</v>
      </c>
    </row>
    <row r="4457" spans="1:23" x14ac:dyDescent="0.2">
      <c r="A4457" s="1">
        <v>4456</v>
      </c>
      <c r="B4457" s="3" t="s">
        <v>7522</v>
      </c>
      <c r="C4457" s="4">
        <v>42981</v>
      </c>
      <c r="D4457" s="4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5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6">
        <v>129.56800000000001</v>
      </c>
      <c r="S4457" s="6">
        <v>2</v>
      </c>
      <c r="T4457" s="6">
        <v>0.2</v>
      </c>
      <c r="U4457" s="6">
        <v>-12.956799999999994</v>
      </c>
      <c r="V4457" s="7" t="str">
        <f>IF(M4457=[1]People!$B$5,[1]People!$A$5,IF(M4457=[1]People!$B$4,[1]People!$A$4,IF(M4457=[1]People!$B$3,[1]People!$A$3,IF(M4457=[1]People!$B$2,[1]People!$A$2,0))))</f>
        <v>Anna Andreadi</v>
      </c>
      <c r="W4457" s="7" t="str">
        <f>IFERROR(INDEX([1]Returns!A$1:A$65536,MATCH(B4457,[1]Returns!B$1:B$65536,0)),"No")</f>
        <v>No</v>
      </c>
    </row>
    <row r="4458" spans="1:23" x14ac:dyDescent="0.2">
      <c r="A4458" s="1">
        <v>4457</v>
      </c>
      <c r="B4458" s="3" t="s">
        <v>7522</v>
      </c>
      <c r="C4458" s="4">
        <v>42981</v>
      </c>
      <c r="D4458" s="4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5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6">
        <v>6.3680000000000003</v>
      </c>
      <c r="S4458" s="6">
        <v>2</v>
      </c>
      <c r="T4458" s="6">
        <v>0.2</v>
      </c>
      <c r="U4458" s="6">
        <v>2.1492</v>
      </c>
      <c r="V4458" s="7" t="str">
        <f>IF(M4458=[1]People!$B$5,[1]People!$A$5,IF(M4458=[1]People!$B$4,[1]People!$A$4,IF(M4458=[1]People!$B$3,[1]People!$A$3,IF(M4458=[1]People!$B$2,[1]People!$A$2,0))))</f>
        <v>Anna Andreadi</v>
      </c>
      <c r="W4458" s="7" t="str">
        <f>IFERROR(INDEX([1]Returns!A$1:A$65536,MATCH(B4458,[1]Returns!B$1:B$65536,0)),"No")</f>
        <v>No</v>
      </c>
    </row>
    <row r="4459" spans="1:23" x14ac:dyDescent="0.2">
      <c r="A4459" s="1">
        <v>4458</v>
      </c>
      <c r="B4459" s="3" t="s">
        <v>7523</v>
      </c>
      <c r="C4459" s="4">
        <v>43684</v>
      </c>
      <c r="D4459" s="4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5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6">
        <v>244.54999999999998</v>
      </c>
      <c r="S4459" s="6">
        <v>5</v>
      </c>
      <c r="T4459" s="6">
        <v>0</v>
      </c>
      <c r="U4459" s="6">
        <v>114.93849999999998</v>
      </c>
      <c r="V4459" s="7" t="str">
        <f>IF(M4459=[1]People!$B$5,[1]People!$A$5,IF(M4459=[1]People!$B$4,[1]People!$A$4,IF(M4459=[1]People!$B$3,[1]People!$A$3,IF(M4459=[1]People!$B$2,[1]People!$A$2,0))))</f>
        <v>Anna Andreadi</v>
      </c>
      <c r="W4459" s="7" t="str">
        <f>IFERROR(INDEX([1]Returns!A$1:A$65536,MATCH(B4459,[1]Returns!B$1:B$65536,0)),"No")</f>
        <v>No</v>
      </c>
    </row>
    <row r="4460" spans="1:23" x14ac:dyDescent="0.2">
      <c r="A4460" s="1">
        <v>4459</v>
      </c>
      <c r="B4460" s="3" t="s">
        <v>7524</v>
      </c>
      <c r="C4460" s="4">
        <v>43537</v>
      </c>
      <c r="D4460" s="4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5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6">
        <v>1332.4960000000001</v>
      </c>
      <c r="S4460" s="6">
        <v>2</v>
      </c>
      <c r="T4460" s="6">
        <v>0.2</v>
      </c>
      <c r="U4460" s="6">
        <v>-299.8116</v>
      </c>
      <c r="V4460" s="7" t="str">
        <f>IF(M4460=[1]People!$B$5,[1]People!$A$5,IF(M4460=[1]People!$B$4,[1]People!$A$4,IF(M4460=[1]People!$B$3,[1]People!$A$3,IF(M4460=[1]People!$B$2,[1]People!$A$2,0))))</f>
        <v>Anna Andreadi</v>
      </c>
      <c r="W4460" s="7" t="str">
        <f>IFERROR(INDEX([1]Returns!A$1:A$65536,MATCH(B4460,[1]Returns!B$1:B$65536,0)),"No")</f>
        <v>No</v>
      </c>
    </row>
    <row r="4461" spans="1:23" x14ac:dyDescent="0.2">
      <c r="A4461" s="1">
        <v>4460</v>
      </c>
      <c r="B4461" s="3" t="s">
        <v>7525</v>
      </c>
      <c r="C4461" s="4">
        <v>43736</v>
      </c>
      <c r="D4461" s="4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5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6">
        <v>32.776000000000003</v>
      </c>
      <c r="S4461" s="6">
        <v>1</v>
      </c>
      <c r="T4461" s="6">
        <v>0.2</v>
      </c>
      <c r="U4461" s="6">
        <v>3.2776000000000014</v>
      </c>
      <c r="V4461" s="7" t="str">
        <f>IF(M4461=[1]People!$B$5,[1]People!$A$5,IF(M4461=[1]People!$B$4,[1]People!$A$4,IF(M4461=[1]People!$B$3,[1]People!$A$3,IF(M4461=[1]People!$B$2,[1]People!$A$2,0))))</f>
        <v>Anna Andreadi</v>
      </c>
      <c r="W4461" s="7" t="str">
        <f>IFERROR(INDEX([1]Returns!A$1:A$65536,MATCH(B4461,[1]Returns!B$1:B$65536,0)),"No")</f>
        <v>No</v>
      </c>
    </row>
    <row r="4462" spans="1:23" x14ac:dyDescent="0.2">
      <c r="A4462" s="1">
        <v>4461</v>
      </c>
      <c r="B4462" s="3" t="s">
        <v>7525</v>
      </c>
      <c r="C4462" s="4">
        <v>43736</v>
      </c>
      <c r="D4462" s="4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5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6">
        <v>147.184</v>
      </c>
      <c r="S4462" s="6">
        <v>2</v>
      </c>
      <c r="T4462" s="6">
        <v>0.2</v>
      </c>
      <c r="U4462" s="6">
        <v>-29.436800000000012</v>
      </c>
      <c r="V4462" s="7" t="str">
        <f>IF(M4462=[1]People!$B$5,[1]People!$A$5,IF(M4462=[1]People!$B$4,[1]People!$A$4,IF(M4462=[1]People!$B$3,[1]People!$A$3,IF(M4462=[1]People!$B$2,[1]People!$A$2,0))))</f>
        <v>Anna Andreadi</v>
      </c>
      <c r="W4462" s="7" t="str">
        <f>IFERROR(INDEX([1]Returns!A$1:A$65536,MATCH(B4462,[1]Returns!B$1:B$65536,0)),"No")</f>
        <v>No</v>
      </c>
    </row>
    <row r="4463" spans="1:23" x14ac:dyDescent="0.2">
      <c r="A4463" s="1">
        <v>4462</v>
      </c>
      <c r="B4463" s="3" t="s">
        <v>7525</v>
      </c>
      <c r="C4463" s="4">
        <v>43736</v>
      </c>
      <c r="D4463" s="4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5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6">
        <v>54.384000000000007</v>
      </c>
      <c r="S4463" s="6">
        <v>2</v>
      </c>
      <c r="T4463" s="6">
        <v>0.2</v>
      </c>
      <c r="U4463" s="6">
        <v>1.359599999999995</v>
      </c>
      <c r="V4463" s="7" t="str">
        <f>IF(M4463=[1]People!$B$5,[1]People!$A$5,IF(M4463=[1]People!$B$4,[1]People!$A$4,IF(M4463=[1]People!$B$3,[1]People!$A$3,IF(M4463=[1]People!$B$2,[1]People!$A$2,0))))</f>
        <v>Anna Andreadi</v>
      </c>
      <c r="W4463" s="7" t="str">
        <f>IFERROR(INDEX([1]Returns!A$1:A$65536,MATCH(B4463,[1]Returns!B$1:B$65536,0)),"No")</f>
        <v>No</v>
      </c>
    </row>
    <row r="4464" spans="1:23" x14ac:dyDescent="0.2">
      <c r="A4464" s="1">
        <v>4463</v>
      </c>
      <c r="B4464" s="3" t="s">
        <v>7525</v>
      </c>
      <c r="C4464" s="4">
        <v>43736</v>
      </c>
      <c r="D4464" s="4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5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6">
        <v>76.77600000000001</v>
      </c>
      <c r="S4464" s="6">
        <v>4</v>
      </c>
      <c r="T4464" s="6">
        <v>0.7</v>
      </c>
      <c r="U4464" s="6">
        <v>-58.861599999999981</v>
      </c>
      <c r="V4464" s="7" t="str">
        <f>IF(M4464=[1]People!$B$5,[1]People!$A$5,IF(M4464=[1]People!$B$4,[1]People!$A$4,IF(M4464=[1]People!$B$3,[1]People!$A$3,IF(M4464=[1]People!$B$2,[1]People!$A$2,0))))</f>
        <v>Anna Andreadi</v>
      </c>
      <c r="W4464" s="7" t="str">
        <f>IFERROR(INDEX([1]Returns!A$1:A$65536,MATCH(B4464,[1]Returns!B$1:B$65536,0)),"No")</f>
        <v>No</v>
      </c>
    </row>
    <row r="4465" spans="1:23" x14ac:dyDescent="0.2">
      <c r="A4465" s="1">
        <v>4464</v>
      </c>
      <c r="B4465" s="3" t="s">
        <v>7525</v>
      </c>
      <c r="C4465" s="4">
        <v>43736</v>
      </c>
      <c r="D4465" s="4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5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6">
        <v>14.352000000000002</v>
      </c>
      <c r="S4465" s="6">
        <v>3</v>
      </c>
      <c r="T4465" s="6">
        <v>0.2</v>
      </c>
      <c r="U4465" s="6">
        <v>5.2026000000000003</v>
      </c>
      <c r="V4465" s="7" t="str">
        <f>IF(M4465=[1]People!$B$5,[1]People!$A$5,IF(M4465=[1]People!$B$4,[1]People!$A$4,IF(M4465=[1]People!$B$3,[1]People!$A$3,IF(M4465=[1]People!$B$2,[1]People!$A$2,0))))</f>
        <v>Anna Andreadi</v>
      </c>
      <c r="W4465" s="7" t="str">
        <f>IFERROR(INDEX([1]Returns!A$1:A$65536,MATCH(B4465,[1]Returns!B$1:B$65536,0)),"No")</f>
        <v>No</v>
      </c>
    </row>
    <row r="4466" spans="1:23" x14ac:dyDescent="0.2">
      <c r="A4466" s="1">
        <v>4465</v>
      </c>
      <c r="B4466" s="3" t="s">
        <v>7525</v>
      </c>
      <c r="C4466" s="4">
        <v>43736</v>
      </c>
      <c r="D4466" s="4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5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6">
        <v>209.79200000000003</v>
      </c>
      <c r="S4466" s="6">
        <v>2</v>
      </c>
      <c r="T4466" s="6">
        <v>0.2</v>
      </c>
      <c r="U4466" s="6">
        <v>26.22399999999999</v>
      </c>
      <c r="V4466" s="7" t="str">
        <f>IF(M4466=[1]People!$B$5,[1]People!$A$5,IF(M4466=[1]People!$B$4,[1]People!$A$4,IF(M4466=[1]People!$B$3,[1]People!$A$3,IF(M4466=[1]People!$B$2,[1]People!$A$2,0))))</f>
        <v>Anna Andreadi</v>
      </c>
      <c r="W4466" s="7" t="str">
        <f>IFERROR(INDEX([1]Returns!A$1:A$65536,MATCH(B4466,[1]Returns!B$1:B$65536,0)),"No")</f>
        <v>No</v>
      </c>
    </row>
    <row r="4467" spans="1:23" x14ac:dyDescent="0.2">
      <c r="A4467" s="1">
        <v>4466</v>
      </c>
      <c r="B4467" s="3" t="s">
        <v>7528</v>
      </c>
      <c r="C4467" s="4">
        <v>42954</v>
      </c>
      <c r="D4467" s="4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5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6">
        <v>3.3040000000000003</v>
      </c>
      <c r="S4467" s="6">
        <v>1</v>
      </c>
      <c r="T4467" s="6">
        <v>0.2</v>
      </c>
      <c r="U4467" s="6">
        <v>1.1151</v>
      </c>
      <c r="V4467" s="7" t="str">
        <f>IF(M4467=[1]People!$B$5,[1]People!$A$5,IF(M4467=[1]People!$B$4,[1]People!$A$4,IF(M4467=[1]People!$B$3,[1]People!$A$3,IF(M4467=[1]People!$B$2,[1]People!$A$2,0))))</f>
        <v>Anna Andreadi</v>
      </c>
      <c r="W4467" s="7" t="str">
        <f>IFERROR(INDEX([1]Returns!A$1:A$65536,MATCH(B4467,[1]Returns!B$1:B$65536,0)),"No")</f>
        <v>No</v>
      </c>
    </row>
    <row r="4468" spans="1:23" x14ac:dyDescent="0.2">
      <c r="A4468" s="1">
        <v>4467</v>
      </c>
      <c r="B4468" s="3" t="s">
        <v>7529</v>
      </c>
      <c r="C4468" s="4">
        <v>43793</v>
      </c>
      <c r="D4468" s="4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5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6">
        <v>16.38</v>
      </c>
      <c r="S4468" s="6">
        <v>9</v>
      </c>
      <c r="T4468" s="6">
        <v>0</v>
      </c>
      <c r="U4468" s="6">
        <v>7.3709999999999996</v>
      </c>
      <c r="V4468" s="7" t="str">
        <f>IF(M4468=[1]People!$B$5,[1]People!$A$5,IF(M4468=[1]People!$B$4,[1]People!$A$4,IF(M4468=[1]People!$B$3,[1]People!$A$3,IF(M4468=[1]People!$B$2,[1]People!$A$2,0))))</f>
        <v>Chuck Magee</v>
      </c>
      <c r="W4468" s="7" t="str">
        <f>IFERROR(INDEX([1]Returns!A$1:A$65536,MATCH(B4468,[1]Returns!B$1:B$65536,0)),"No")</f>
        <v>No</v>
      </c>
    </row>
    <row r="4469" spans="1:23" x14ac:dyDescent="0.2">
      <c r="A4469" s="1">
        <v>4468</v>
      </c>
      <c r="B4469" s="3" t="s">
        <v>7529</v>
      </c>
      <c r="C4469" s="4">
        <v>43793</v>
      </c>
      <c r="D4469" s="4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5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6">
        <v>167.96</v>
      </c>
      <c r="S4469" s="6">
        <v>2</v>
      </c>
      <c r="T4469" s="6">
        <v>0</v>
      </c>
      <c r="U4469" s="6">
        <v>78.941199999999995</v>
      </c>
      <c r="V4469" s="7" t="str">
        <f>IF(M4469=[1]People!$B$5,[1]People!$A$5,IF(M4469=[1]People!$B$4,[1]People!$A$4,IF(M4469=[1]People!$B$3,[1]People!$A$3,IF(M4469=[1]People!$B$2,[1]People!$A$2,0))))</f>
        <v>Chuck Magee</v>
      </c>
      <c r="W4469" s="7" t="str">
        <f>IFERROR(INDEX([1]Returns!A$1:A$65536,MATCH(B4469,[1]Returns!B$1:B$65536,0)),"No")</f>
        <v>No</v>
      </c>
    </row>
    <row r="4470" spans="1:23" x14ac:dyDescent="0.2">
      <c r="A4470" s="1">
        <v>4469</v>
      </c>
      <c r="B4470" s="3" t="s">
        <v>7529</v>
      </c>
      <c r="C4470" s="4">
        <v>43793</v>
      </c>
      <c r="D4470" s="4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5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6">
        <v>321.56799999999998</v>
      </c>
      <c r="S4470" s="6">
        <v>2</v>
      </c>
      <c r="T4470" s="6">
        <v>0.2</v>
      </c>
      <c r="U4470" s="6">
        <v>-16.078399999999988</v>
      </c>
      <c r="V4470" s="7" t="str">
        <f>IF(M4470=[1]People!$B$5,[1]People!$A$5,IF(M4470=[1]People!$B$4,[1]People!$A$4,IF(M4470=[1]People!$B$3,[1]People!$A$3,IF(M4470=[1]People!$B$2,[1]People!$A$2,0))))</f>
        <v>Chuck Magee</v>
      </c>
      <c r="W4470" s="7" t="str">
        <f>IFERROR(INDEX([1]Returns!A$1:A$65536,MATCH(B4470,[1]Returns!B$1:B$65536,0)),"No")</f>
        <v>No</v>
      </c>
    </row>
    <row r="4471" spans="1:23" x14ac:dyDescent="0.2">
      <c r="A4471" s="1">
        <v>4470</v>
      </c>
      <c r="B4471" s="3" t="s">
        <v>7529</v>
      </c>
      <c r="C4471" s="4">
        <v>43793</v>
      </c>
      <c r="D4471" s="4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5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6">
        <v>12.96</v>
      </c>
      <c r="S4471" s="6">
        <v>2</v>
      </c>
      <c r="T4471" s="6">
        <v>0</v>
      </c>
      <c r="U4471" s="6">
        <v>6.2208000000000006</v>
      </c>
      <c r="V4471" s="7" t="str">
        <f>IF(M4471=[1]People!$B$5,[1]People!$A$5,IF(M4471=[1]People!$B$4,[1]People!$A$4,IF(M4471=[1]People!$B$3,[1]People!$A$3,IF(M4471=[1]People!$B$2,[1]People!$A$2,0))))</f>
        <v>Chuck Magee</v>
      </c>
      <c r="W4471" s="7" t="str">
        <f>IFERROR(INDEX([1]Returns!A$1:A$65536,MATCH(B4471,[1]Returns!B$1:B$65536,0)),"No")</f>
        <v>No</v>
      </c>
    </row>
    <row r="4472" spans="1:23" x14ac:dyDescent="0.2">
      <c r="A4472" s="1">
        <v>4471</v>
      </c>
      <c r="B4472" s="3" t="s">
        <v>7530</v>
      </c>
      <c r="C4472" s="4">
        <v>43593</v>
      </c>
      <c r="D4472" s="4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5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6">
        <v>128.05799999999999</v>
      </c>
      <c r="S4472" s="6">
        <v>3</v>
      </c>
      <c r="T4472" s="6">
        <v>0.3</v>
      </c>
      <c r="U4472" s="6">
        <v>-23.782199999999996</v>
      </c>
      <c r="V4472" s="7" t="str">
        <f>IF(M4472=[1]People!$B$5,[1]People!$A$5,IF(M4472=[1]People!$B$4,[1]People!$A$4,IF(M4472=[1]People!$B$3,[1]People!$A$3,IF(M4472=[1]People!$B$2,[1]People!$A$2,0))))</f>
        <v>Chuck Magee</v>
      </c>
      <c r="W4472" s="7" t="str">
        <f>IFERROR(INDEX([1]Returns!A$1:A$65536,MATCH(B4472,[1]Returns!B$1:B$65536,0)),"No")</f>
        <v>No</v>
      </c>
    </row>
    <row r="4473" spans="1:23" x14ac:dyDescent="0.2">
      <c r="A4473" s="1">
        <v>4472</v>
      </c>
      <c r="B4473" s="3" t="s">
        <v>7531</v>
      </c>
      <c r="C4473" s="4">
        <v>43737</v>
      </c>
      <c r="D4473" s="4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5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6">
        <v>63.686</v>
      </c>
      <c r="S4473" s="6">
        <v>1</v>
      </c>
      <c r="T4473" s="6">
        <v>0.3</v>
      </c>
      <c r="U4473" s="6">
        <v>-15.466600000000003</v>
      </c>
      <c r="V4473" s="7" t="str">
        <f>IF(M4473=[1]People!$B$5,[1]People!$A$5,IF(M4473=[1]People!$B$4,[1]People!$A$4,IF(M4473=[1]People!$B$3,[1]People!$A$3,IF(M4473=[1]People!$B$2,[1]People!$A$2,0))))</f>
        <v>Chuck Magee</v>
      </c>
      <c r="W4473" s="7" t="str">
        <f>IFERROR(INDEX([1]Returns!A$1:A$65536,MATCH(B4473,[1]Returns!B$1:B$65536,0)),"No")</f>
        <v>No</v>
      </c>
    </row>
    <row r="4474" spans="1:23" x14ac:dyDescent="0.2">
      <c r="A4474" s="1">
        <v>4473</v>
      </c>
      <c r="B4474" s="3" t="s">
        <v>7531</v>
      </c>
      <c r="C4474" s="4">
        <v>43737</v>
      </c>
      <c r="D4474" s="4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5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6">
        <v>239.976</v>
      </c>
      <c r="S4474" s="6">
        <v>3</v>
      </c>
      <c r="T4474" s="6">
        <v>0.2</v>
      </c>
      <c r="U4474" s="6">
        <v>65.993400000000008</v>
      </c>
      <c r="V4474" s="7" t="str">
        <f>IF(M4474=[1]People!$B$5,[1]People!$A$5,IF(M4474=[1]People!$B$4,[1]People!$A$4,IF(M4474=[1]People!$B$3,[1]People!$A$3,IF(M4474=[1]People!$B$2,[1]People!$A$2,0))))</f>
        <v>Chuck Magee</v>
      </c>
      <c r="W4474" s="7" t="str">
        <f>IFERROR(INDEX([1]Returns!A$1:A$65536,MATCH(B4474,[1]Returns!B$1:B$65536,0)),"No")</f>
        <v>No</v>
      </c>
    </row>
    <row r="4475" spans="1:23" x14ac:dyDescent="0.2">
      <c r="A4475" s="1">
        <v>4474</v>
      </c>
      <c r="B4475" s="3" t="s">
        <v>7531</v>
      </c>
      <c r="C4475" s="4">
        <v>43737</v>
      </c>
      <c r="D4475" s="4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5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6">
        <v>344.22</v>
      </c>
      <c r="S4475" s="6">
        <v>2</v>
      </c>
      <c r="T4475" s="6">
        <v>0.4</v>
      </c>
      <c r="U4475" s="6">
        <v>-189.32100000000003</v>
      </c>
      <c r="V4475" s="7" t="str">
        <f>IF(M4475=[1]People!$B$5,[1]People!$A$5,IF(M4475=[1]People!$B$4,[1]People!$A$4,IF(M4475=[1]People!$B$3,[1]People!$A$3,IF(M4475=[1]People!$B$2,[1]People!$A$2,0))))</f>
        <v>Chuck Magee</v>
      </c>
      <c r="W4475" s="7" t="str">
        <f>IFERROR(INDEX([1]Returns!A$1:A$65536,MATCH(B4475,[1]Returns!B$1:B$65536,0)),"No")</f>
        <v>No</v>
      </c>
    </row>
    <row r="4476" spans="1:23" x14ac:dyDescent="0.2">
      <c r="A4476" s="1">
        <v>4475</v>
      </c>
      <c r="B4476" s="3" t="s">
        <v>7531</v>
      </c>
      <c r="C4476" s="4">
        <v>43737</v>
      </c>
      <c r="D4476" s="4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5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6">
        <v>15.552000000000003</v>
      </c>
      <c r="S4476" s="6">
        <v>3</v>
      </c>
      <c r="T4476" s="6">
        <v>0.2</v>
      </c>
      <c r="U4476" s="6">
        <v>5.4432</v>
      </c>
      <c r="V4476" s="7" t="str">
        <f>IF(M4476=[1]People!$B$5,[1]People!$A$5,IF(M4476=[1]People!$B$4,[1]People!$A$4,IF(M4476=[1]People!$B$3,[1]People!$A$3,IF(M4476=[1]People!$B$2,[1]People!$A$2,0))))</f>
        <v>Chuck Magee</v>
      </c>
      <c r="W4476" s="7" t="str">
        <f>IFERROR(INDEX([1]Returns!A$1:A$65536,MATCH(B4476,[1]Returns!B$1:B$65536,0)),"No")</f>
        <v>No</v>
      </c>
    </row>
    <row r="4477" spans="1:23" x14ac:dyDescent="0.2">
      <c r="A4477" s="1">
        <v>4476</v>
      </c>
      <c r="B4477" s="3" t="s">
        <v>7531</v>
      </c>
      <c r="C4477" s="4">
        <v>43737</v>
      </c>
      <c r="D4477" s="4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5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6">
        <v>21.248000000000001</v>
      </c>
      <c r="S4477" s="6">
        <v>4</v>
      </c>
      <c r="T4477" s="6">
        <v>0.2</v>
      </c>
      <c r="U4477" s="6">
        <v>7.436799999999999</v>
      </c>
      <c r="V4477" s="7" t="str">
        <f>IF(M4477=[1]People!$B$5,[1]People!$A$5,IF(M4477=[1]People!$B$4,[1]People!$A$4,IF(M4477=[1]People!$B$3,[1]People!$A$3,IF(M4477=[1]People!$B$2,[1]People!$A$2,0))))</f>
        <v>Chuck Magee</v>
      </c>
      <c r="W4477" s="7" t="str">
        <f>IFERROR(INDEX([1]Returns!A$1:A$65536,MATCH(B4477,[1]Returns!B$1:B$65536,0)),"No")</f>
        <v>No</v>
      </c>
    </row>
    <row r="4478" spans="1:23" x14ac:dyDescent="0.2">
      <c r="A4478" s="1">
        <v>4477</v>
      </c>
      <c r="B4478" s="3" t="s">
        <v>7531</v>
      </c>
      <c r="C4478" s="4">
        <v>43737</v>
      </c>
      <c r="D4478" s="4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5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6">
        <v>8.4480000000000004</v>
      </c>
      <c r="S4478" s="6">
        <v>2</v>
      </c>
      <c r="T4478" s="6">
        <v>0.2</v>
      </c>
      <c r="U4478" s="6">
        <v>2.6399999999999997</v>
      </c>
      <c r="V4478" s="7" t="str">
        <f>IF(M4478=[1]People!$B$5,[1]People!$A$5,IF(M4478=[1]People!$B$4,[1]People!$A$4,IF(M4478=[1]People!$B$3,[1]People!$A$3,IF(M4478=[1]People!$B$2,[1]People!$A$2,0))))</f>
        <v>Chuck Magee</v>
      </c>
      <c r="W4478" s="7" t="str">
        <f>IFERROR(INDEX([1]Returns!A$1:A$65536,MATCH(B4478,[1]Returns!B$1:B$65536,0)),"No")</f>
        <v>No</v>
      </c>
    </row>
    <row r="4479" spans="1:23" x14ac:dyDescent="0.2">
      <c r="A4479" s="1">
        <v>4478</v>
      </c>
      <c r="B4479" s="3" t="s">
        <v>7535</v>
      </c>
      <c r="C4479" s="4">
        <v>43760</v>
      </c>
      <c r="D4479" s="4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5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6">
        <v>333.09000000000003</v>
      </c>
      <c r="S4479" s="6">
        <v>3</v>
      </c>
      <c r="T4479" s="6">
        <v>0</v>
      </c>
      <c r="U4479" s="6">
        <v>23.316299999999984</v>
      </c>
      <c r="V4479" s="7" t="str">
        <f>IF(M4479=[1]People!$B$5,[1]People!$A$5,IF(M4479=[1]People!$B$4,[1]People!$A$4,IF(M4479=[1]People!$B$3,[1]People!$A$3,IF(M4479=[1]People!$B$2,[1]People!$A$2,0))))</f>
        <v>Kelly Williams</v>
      </c>
      <c r="W4479" s="7" t="str">
        <f>IFERROR(INDEX([1]Returns!A$1:A$65536,MATCH(B4479,[1]Returns!B$1:B$65536,0)),"No")</f>
        <v>No</v>
      </c>
    </row>
    <row r="4480" spans="1:23" x14ac:dyDescent="0.2">
      <c r="A4480" s="1">
        <v>4479</v>
      </c>
      <c r="B4480" s="3" t="s">
        <v>7535</v>
      </c>
      <c r="C4480" s="4">
        <v>43760</v>
      </c>
      <c r="D4480" s="4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5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6">
        <v>248.98</v>
      </c>
      <c r="S4480" s="6">
        <v>2</v>
      </c>
      <c r="T4480" s="6">
        <v>0</v>
      </c>
      <c r="U4480" s="6">
        <v>54.775599999999997</v>
      </c>
      <c r="V4480" s="7" t="str">
        <f>IF(M4480=[1]People!$B$5,[1]People!$A$5,IF(M4480=[1]People!$B$4,[1]People!$A$4,IF(M4480=[1]People!$B$3,[1]People!$A$3,IF(M4480=[1]People!$B$2,[1]People!$A$2,0))))</f>
        <v>Kelly Williams</v>
      </c>
      <c r="W4480" s="7" t="str">
        <f>IFERROR(INDEX([1]Returns!A$1:A$65536,MATCH(B4480,[1]Returns!B$1:B$65536,0)),"No")</f>
        <v>No</v>
      </c>
    </row>
    <row r="4481" spans="1:23" x14ac:dyDescent="0.2">
      <c r="A4481" s="1">
        <v>4480</v>
      </c>
      <c r="B4481" s="3" t="s">
        <v>7539</v>
      </c>
      <c r="C4481" s="4">
        <v>42453</v>
      </c>
      <c r="D4481" s="4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5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6">
        <v>24.900000000000002</v>
      </c>
      <c r="S4481" s="6">
        <v>5</v>
      </c>
      <c r="T4481" s="6">
        <v>0</v>
      </c>
      <c r="U4481" s="6">
        <v>11.703000000000001</v>
      </c>
      <c r="V4481" s="7" t="str">
        <f>IF(M4481=[1]People!$B$5,[1]People!$A$5,IF(M4481=[1]People!$B$4,[1]People!$A$4,IF(M4481=[1]People!$B$3,[1]People!$A$3,IF(M4481=[1]People!$B$2,[1]People!$A$2,0))))</f>
        <v>Chuck Magee</v>
      </c>
      <c r="W4481" s="7" t="str">
        <f>IFERROR(INDEX([1]Returns!A$1:A$65536,MATCH(B4481,[1]Returns!B$1:B$65536,0)),"No")</f>
        <v>No</v>
      </c>
    </row>
    <row r="4482" spans="1:23" x14ac:dyDescent="0.2">
      <c r="A4482" s="1">
        <v>4481</v>
      </c>
      <c r="B4482" s="3" t="s">
        <v>7542</v>
      </c>
      <c r="C4482" s="4">
        <v>43407</v>
      </c>
      <c r="D4482" s="4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5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6">
        <v>15.260000000000002</v>
      </c>
      <c r="S4482" s="6">
        <v>7</v>
      </c>
      <c r="T4482" s="6">
        <v>0</v>
      </c>
      <c r="U4482" s="6">
        <v>5.0358000000000001</v>
      </c>
      <c r="V4482" s="7" t="str">
        <f>IF(M4482=[1]People!$B$5,[1]People!$A$5,IF(M4482=[1]People!$B$4,[1]People!$A$4,IF(M4482=[1]People!$B$3,[1]People!$A$3,IF(M4482=[1]People!$B$2,[1]People!$A$2,0))))</f>
        <v>Anna Andreadi</v>
      </c>
      <c r="W4482" s="7" t="str">
        <f>IFERROR(INDEX([1]Returns!A$1:A$65536,MATCH(B4482,[1]Returns!B$1:B$65536,0)),"No")</f>
        <v>No</v>
      </c>
    </row>
    <row r="4483" spans="1:23" x14ac:dyDescent="0.2">
      <c r="A4483" s="1">
        <v>4482</v>
      </c>
      <c r="B4483" s="3" t="s">
        <v>7542</v>
      </c>
      <c r="C4483" s="4">
        <v>43407</v>
      </c>
      <c r="D4483" s="4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5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6">
        <v>43.32</v>
      </c>
      <c r="S4483" s="6">
        <v>2</v>
      </c>
      <c r="T4483" s="6">
        <v>0</v>
      </c>
      <c r="U4483" s="6">
        <v>14.295599999999997</v>
      </c>
      <c r="V4483" s="7" t="str">
        <f>IF(M4483=[1]People!$B$5,[1]People!$A$5,IF(M4483=[1]People!$B$4,[1]People!$A$4,IF(M4483=[1]People!$B$3,[1]People!$A$3,IF(M4483=[1]People!$B$2,[1]People!$A$2,0))))</f>
        <v>Anna Andreadi</v>
      </c>
      <c r="W4483" s="7" t="str">
        <f>IFERROR(INDEX([1]Returns!A$1:A$65536,MATCH(B4483,[1]Returns!B$1:B$65536,0)),"No")</f>
        <v>No</v>
      </c>
    </row>
    <row r="4484" spans="1:23" x14ac:dyDescent="0.2">
      <c r="A4484" s="1">
        <v>4483</v>
      </c>
      <c r="B4484" s="3" t="s">
        <v>7542</v>
      </c>
      <c r="C4484" s="4">
        <v>43407</v>
      </c>
      <c r="D4484" s="4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5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6">
        <v>43.584000000000003</v>
      </c>
      <c r="S4484" s="6">
        <v>12</v>
      </c>
      <c r="T4484" s="6">
        <v>0.2</v>
      </c>
      <c r="U4484" s="6">
        <v>15.799199999999999</v>
      </c>
      <c r="V4484" s="7" t="str">
        <f>IF(M4484=[1]People!$B$5,[1]People!$A$5,IF(M4484=[1]People!$B$4,[1]People!$A$4,IF(M4484=[1]People!$B$3,[1]People!$A$3,IF(M4484=[1]People!$B$2,[1]People!$A$2,0))))</f>
        <v>Anna Andreadi</v>
      </c>
      <c r="W4484" s="7" t="str">
        <f>IFERROR(INDEX([1]Returns!A$1:A$65536,MATCH(B4484,[1]Returns!B$1:B$65536,0)),"No")</f>
        <v>No</v>
      </c>
    </row>
    <row r="4485" spans="1:23" x14ac:dyDescent="0.2">
      <c r="A4485" s="1">
        <v>4484</v>
      </c>
      <c r="B4485" s="3" t="s">
        <v>7542</v>
      </c>
      <c r="C4485" s="4">
        <v>43407</v>
      </c>
      <c r="D4485" s="4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5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6">
        <v>116.28</v>
      </c>
      <c r="S4485" s="6">
        <v>3</v>
      </c>
      <c r="T4485" s="6">
        <v>0</v>
      </c>
      <c r="U4485" s="6">
        <v>56.977199999999996</v>
      </c>
      <c r="V4485" s="7" t="str">
        <f>IF(M4485=[1]People!$B$5,[1]People!$A$5,IF(M4485=[1]People!$B$4,[1]People!$A$4,IF(M4485=[1]People!$B$3,[1]People!$A$3,IF(M4485=[1]People!$B$2,[1]People!$A$2,0))))</f>
        <v>Anna Andreadi</v>
      </c>
      <c r="W4485" s="7" t="str">
        <f>IFERROR(INDEX([1]Returns!A$1:A$65536,MATCH(B4485,[1]Returns!B$1:B$65536,0)),"No")</f>
        <v>No</v>
      </c>
    </row>
    <row r="4486" spans="1:23" x14ac:dyDescent="0.2">
      <c r="A4486" s="1">
        <v>4485</v>
      </c>
      <c r="B4486" s="3" t="s">
        <v>7542</v>
      </c>
      <c r="C4486" s="4">
        <v>43407</v>
      </c>
      <c r="D4486" s="4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5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6">
        <v>9.2959999999999994</v>
      </c>
      <c r="S4486" s="6">
        <v>2</v>
      </c>
      <c r="T4486" s="6">
        <v>0.2</v>
      </c>
      <c r="U4486" s="6">
        <v>3.0211999999999994</v>
      </c>
      <c r="V4486" s="7" t="str">
        <f>IF(M4486=[1]People!$B$5,[1]People!$A$5,IF(M4486=[1]People!$B$4,[1]People!$A$4,IF(M4486=[1]People!$B$3,[1]People!$A$3,IF(M4486=[1]People!$B$2,[1]People!$A$2,0))))</f>
        <v>Anna Andreadi</v>
      </c>
      <c r="W4486" s="7" t="str">
        <f>IFERROR(INDEX([1]Returns!A$1:A$65536,MATCH(B4486,[1]Returns!B$1:B$65536,0)),"No")</f>
        <v>No</v>
      </c>
    </row>
    <row r="4487" spans="1:23" x14ac:dyDescent="0.2">
      <c r="A4487" s="1">
        <v>4486</v>
      </c>
      <c r="B4487" s="3" t="s">
        <v>7542</v>
      </c>
      <c r="C4487" s="4">
        <v>43407</v>
      </c>
      <c r="D4487" s="4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5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6">
        <v>19.440000000000001</v>
      </c>
      <c r="S4487" s="6">
        <v>3</v>
      </c>
      <c r="T4487" s="6">
        <v>0</v>
      </c>
      <c r="U4487" s="6">
        <v>9.3312000000000008</v>
      </c>
      <c r="V4487" s="7" t="str">
        <f>IF(M4487=[1]People!$B$5,[1]People!$A$5,IF(M4487=[1]People!$B$4,[1]People!$A$4,IF(M4487=[1]People!$B$3,[1]People!$A$3,IF(M4487=[1]People!$B$2,[1]People!$A$2,0))))</f>
        <v>Anna Andreadi</v>
      </c>
      <c r="W4487" s="7" t="str">
        <f>IFERROR(INDEX([1]Returns!A$1:A$65536,MATCH(B4487,[1]Returns!B$1:B$65536,0)),"No")</f>
        <v>No</v>
      </c>
    </row>
    <row r="4488" spans="1:23" x14ac:dyDescent="0.2">
      <c r="A4488" s="1">
        <v>4487</v>
      </c>
      <c r="B4488" s="3" t="s">
        <v>7542</v>
      </c>
      <c r="C4488" s="4">
        <v>43407</v>
      </c>
      <c r="D4488" s="4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5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6">
        <v>314.54999999999995</v>
      </c>
      <c r="S4488" s="6">
        <v>3</v>
      </c>
      <c r="T4488" s="6">
        <v>0</v>
      </c>
      <c r="U4488" s="6">
        <v>150.98399999999998</v>
      </c>
      <c r="V4488" s="7" t="str">
        <f>IF(M4488=[1]People!$B$5,[1]People!$A$5,IF(M4488=[1]People!$B$4,[1]People!$A$4,IF(M4488=[1]People!$B$3,[1]People!$A$3,IF(M4488=[1]People!$B$2,[1]People!$A$2,0))))</f>
        <v>Anna Andreadi</v>
      </c>
      <c r="W4488" s="7" t="str">
        <f>IFERROR(INDEX([1]Returns!A$1:A$65536,MATCH(B4488,[1]Returns!B$1:B$65536,0)),"No")</f>
        <v>No</v>
      </c>
    </row>
    <row r="4489" spans="1:23" x14ac:dyDescent="0.2">
      <c r="A4489" s="1">
        <v>4488</v>
      </c>
      <c r="B4489" s="3" t="s">
        <v>7545</v>
      </c>
      <c r="C4489" s="4">
        <v>42983</v>
      </c>
      <c r="D4489" s="4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5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6">
        <v>16.269999999999996</v>
      </c>
      <c r="S4489" s="6">
        <v>5</v>
      </c>
      <c r="T4489" s="6">
        <v>0.8</v>
      </c>
      <c r="U4489" s="6">
        <v>-25.218500000000006</v>
      </c>
      <c r="V4489" s="7" t="str">
        <f>IF(M4489=[1]People!$B$5,[1]People!$A$5,IF(M4489=[1]People!$B$4,[1]People!$A$4,IF(M4489=[1]People!$B$3,[1]People!$A$3,IF(M4489=[1]People!$B$2,[1]People!$A$2,0))))</f>
        <v>Kelly Williams</v>
      </c>
      <c r="W4489" s="7" t="str">
        <f>IFERROR(INDEX([1]Returns!A$1:A$65536,MATCH(B4489,[1]Returns!B$1:B$65536,0)),"No")</f>
        <v>No</v>
      </c>
    </row>
    <row r="4490" spans="1:23" x14ac:dyDescent="0.2">
      <c r="A4490" s="1">
        <v>4489</v>
      </c>
      <c r="B4490" s="3" t="s">
        <v>7545</v>
      </c>
      <c r="C4490" s="4">
        <v>42983</v>
      </c>
      <c r="D4490" s="4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5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6">
        <v>69.12</v>
      </c>
      <c r="S4490" s="6">
        <v>9</v>
      </c>
      <c r="T4490" s="6">
        <v>0.2</v>
      </c>
      <c r="U4490" s="6">
        <v>-14.687999999999999</v>
      </c>
      <c r="V4490" s="7" t="str">
        <f>IF(M4490=[1]People!$B$5,[1]People!$A$5,IF(M4490=[1]People!$B$4,[1]People!$A$4,IF(M4490=[1]People!$B$3,[1]People!$A$3,IF(M4490=[1]People!$B$2,[1]People!$A$2,0))))</f>
        <v>Kelly Williams</v>
      </c>
      <c r="W4490" s="7" t="str">
        <f>IFERROR(INDEX([1]Returns!A$1:A$65536,MATCH(B4490,[1]Returns!B$1:B$65536,0)),"No")</f>
        <v>No</v>
      </c>
    </row>
    <row r="4491" spans="1:23" x14ac:dyDescent="0.2">
      <c r="A4491" s="1">
        <v>4490</v>
      </c>
      <c r="B4491" s="3" t="s">
        <v>7545</v>
      </c>
      <c r="C4491" s="4">
        <v>42983</v>
      </c>
      <c r="D4491" s="4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5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6">
        <v>4.4699999999999989</v>
      </c>
      <c r="S4491" s="6">
        <v>3</v>
      </c>
      <c r="T4491" s="6">
        <v>0.8</v>
      </c>
      <c r="U4491" s="6">
        <v>-7.8225000000000016</v>
      </c>
      <c r="V4491" s="7" t="str">
        <f>IF(M4491=[1]People!$B$5,[1]People!$A$5,IF(M4491=[1]People!$B$4,[1]People!$A$4,IF(M4491=[1]People!$B$3,[1]People!$A$3,IF(M4491=[1]People!$B$2,[1]People!$A$2,0))))</f>
        <v>Kelly Williams</v>
      </c>
      <c r="W4491" s="7" t="str">
        <f>IFERROR(INDEX([1]Returns!A$1:A$65536,MATCH(B4491,[1]Returns!B$1:B$65536,0)),"No")</f>
        <v>No</v>
      </c>
    </row>
    <row r="4492" spans="1:23" x14ac:dyDescent="0.2">
      <c r="A4492" s="1">
        <v>4491</v>
      </c>
      <c r="B4492" s="3" t="s">
        <v>7546</v>
      </c>
      <c r="C4492" s="4">
        <v>43691</v>
      </c>
      <c r="D4492" s="4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5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6">
        <v>418.29599999999994</v>
      </c>
      <c r="S4492" s="6">
        <v>3</v>
      </c>
      <c r="T4492" s="6">
        <v>0.2</v>
      </c>
      <c r="U4492" s="6">
        <v>5.2287000000000035</v>
      </c>
      <c r="V4492" s="7" t="str">
        <f>IF(M4492=[1]People!$B$5,[1]People!$A$5,IF(M4492=[1]People!$B$4,[1]People!$A$4,IF(M4492=[1]People!$B$3,[1]People!$A$3,IF(M4492=[1]People!$B$2,[1]People!$A$2,0))))</f>
        <v>Anna Andreadi</v>
      </c>
      <c r="W4492" s="7" t="str">
        <f>IFERROR(INDEX([1]Returns!A$1:A$65536,MATCH(B4492,[1]Returns!B$1:B$65536,0)),"No")</f>
        <v>No</v>
      </c>
    </row>
    <row r="4493" spans="1:23" x14ac:dyDescent="0.2">
      <c r="A4493" s="1">
        <v>4492</v>
      </c>
      <c r="B4493" s="3" t="s">
        <v>7547</v>
      </c>
      <c r="C4493" s="4">
        <v>42705</v>
      </c>
      <c r="D4493" s="4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5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6">
        <v>659.98799999999994</v>
      </c>
      <c r="S4493" s="6">
        <v>2</v>
      </c>
      <c r="T4493" s="6">
        <v>0.4</v>
      </c>
      <c r="U4493" s="6">
        <v>109.99799999999999</v>
      </c>
      <c r="V4493" s="7" t="str">
        <f>IF(M4493=[1]People!$B$5,[1]People!$A$5,IF(M4493=[1]People!$B$4,[1]People!$A$4,IF(M4493=[1]People!$B$3,[1]People!$A$3,IF(M4493=[1]People!$B$2,[1]People!$A$2,0))))</f>
        <v>Chuck Magee</v>
      </c>
      <c r="W4493" s="7" t="str">
        <f>IFERROR(INDEX([1]Returns!A$1:A$65536,MATCH(B4493,[1]Returns!B$1:B$65536,0)),"No")</f>
        <v>No</v>
      </c>
    </row>
    <row r="4494" spans="1:23" x14ac:dyDescent="0.2">
      <c r="A4494" s="1">
        <v>4493</v>
      </c>
      <c r="B4494" s="3" t="s">
        <v>7547</v>
      </c>
      <c r="C4494" s="4">
        <v>42705</v>
      </c>
      <c r="D4494" s="4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5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6">
        <v>8.1280000000000001</v>
      </c>
      <c r="S4494" s="6">
        <v>2</v>
      </c>
      <c r="T4494" s="6">
        <v>0.2</v>
      </c>
      <c r="U4494" s="6">
        <v>1.4223999999999997</v>
      </c>
      <c r="V4494" s="7" t="str">
        <f>IF(M4494=[1]People!$B$5,[1]People!$A$5,IF(M4494=[1]People!$B$4,[1]People!$A$4,IF(M4494=[1]People!$B$3,[1]People!$A$3,IF(M4494=[1]People!$B$2,[1]People!$A$2,0))))</f>
        <v>Chuck Magee</v>
      </c>
      <c r="W4494" s="7" t="str">
        <f>IFERROR(INDEX([1]Returns!A$1:A$65536,MATCH(B4494,[1]Returns!B$1:B$65536,0)),"No")</f>
        <v>No</v>
      </c>
    </row>
    <row r="4495" spans="1:23" x14ac:dyDescent="0.2">
      <c r="A4495" s="1">
        <v>4494</v>
      </c>
      <c r="B4495" s="3" t="s">
        <v>7547</v>
      </c>
      <c r="C4495" s="4">
        <v>42705</v>
      </c>
      <c r="D4495" s="4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5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6">
        <v>36.288000000000011</v>
      </c>
      <c r="S4495" s="6">
        <v>7</v>
      </c>
      <c r="T4495" s="6">
        <v>0.2</v>
      </c>
      <c r="U4495" s="6">
        <v>12.700800000000001</v>
      </c>
      <c r="V4495" s="7" t="str">
        <f>IF(M4495=[1]People!$B$5,[1]People!$A$5,IF(M4495=[1]People!$B$4,[1]People!$A$4,IF(M4495=[1]People!$B$3,[1]People!$A$3,IF(M4495=[1]People!$B$2,[1]People!$A$2,0))))</f>
        <v>Chuck Magee</v>
      </c>
      <c r="W4495" s="7" t="str">
        <f>IFERROR(INDEX([1]Returns!A$1:A$65536,MATCH(B4495,[1]Returns!B$1:B$65536,0)),"No")</f>
        <v>No</v>
      </c>
    </row>
    <row r="4496" spans="1:23" x14ac:dyDescent="0.2">
      <c r="A4496" s="1">
        <v>4495</v>
      </c>
      <c r="B4496" s="3" t="s">
        <v>7547</v>
      </c>
      <c r="C4496" s="4">
        <v>42705</v>
      </c>
      <c r="D4496" s="4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5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6">
        <v>909.7199999999998</v>
      </c>
      <c r="S4496" s="6">
        <v>6</v>
      </c>
      <c r="T4496" s="6">
        <v>0.3</v>
      </c>
      <c r="U4496" s="6">
        <v>-51.983999999999924</v>
      </c>
      <c r="V4496" s="7" t="str">
        <f>IF(M4496=[1]People!$B$5,[1]People!$A$5,IF(M4496=[1]People!$B$4,[1]People!$A$4,IF(M4496=[1]People!$B$3,[1]People!$A$3,IF(M4496=[1]People!$B$2,[1]People!$A$2,0))))</f>
        <v>Chuck Magee</v>
      </c>
      <c r="W4496" s="7" t="str">
        <f>IFERROR(INDEX([1]Returns!A$1:A$65536,MATCH(B4496,[1]Returns!B$1:B$65536,0)),"No")</f>
        <v>No</v>
      </c>
    </row>
    <row r="4497" spans="1:23" x14ac:dyDescent="0.2">
      <c r="A4497" s="1">
        <v>4496</v>
      </c>
      <c r="B4497" s="3" t="s">
        <v>7548</v>
      </c>
      <c r="C4497" s="4">
        <v>43634</v>
      </c>
      <c r="D4497" s="4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5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6">
        <v>917.92349999999988</v>
      </c>
      <c r="S4497" s="6">
        <v>9</v>
      </c>
      <c r="T4497" s="6">
        <v>0.15</v>
      </c>
      <c r="U4497" s="6">
        <v>75.593699999999899</v>
      </c>
      <c r="V4497" s="7" t="str">
        <f>IF(M4497=[1]People!$B$5,[1]People!$A$5,IF(M4497=[1]People!$B$4,[1]People!$A$4,IF(M4497=[1]People!$B$3,[1]People!$A$3,IF(M4497=[1]People!$B$2,[1]People!$A$2,0))))</f>
        <v>Anna Andreadi</v>
      </c>
      <c r="W4497" s="7" t="str">
        <f>IFERROR(INDEX([1]Returns!A$1:A$65536,MATCH(B4497,[1]Returns!B$1:B$65536,0)),"No")</f>
        <v>Yes</v>
      </c>
    </row>
    <row r="4498" spans="1:23" x14ac:dyDescent="0.2">
      <c r="A4498" s="1">
        <v>4497</v>
      </c>
      <c r="B4498" s="3" t="s">
        <v>7548</v>
      </c>
      <c r="C4498" s="4">
        <v>43634</v>
      </c>
      <c r="D4498" s="4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5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6">
        <v>38.880000000000003</v>
      </c>
      <c r="S4498" s="6">
        <v>6</v>
      </c>
      <c r="T4498" s="6">
        <v>0</v>
      </c>
      <c r="U4498" s="6">
        <v>19.051200000000001</v>
      </c>
      <c r="V4498" s="7" t="str">
        <f>IF(M4498=[1]People!$B$5,[1]People!$A$5,IF(M4498=[1]People!$B$4,[1]People!$A$4,IF(M4498=[1]People!$B$3,[1]People!$A$3,IF(M4498=[1]People!$B$2,[1]People!$A$2,0))))</f>
        <v>Anna Andreadi</v>
      </c>
      <c r="W4498" s="7" t="str">
        <f>IFERROR(INDEX([1]Returns!A$1:A$65536,MATCH(B4498,[1]Returns!B$1:B$65536,0)),"No")</f>
        <v>Yes</v>
      </c>
    </row>
    <row r="4499" spans="1:23" x14ac:dyDescent="0.2">
      <c r="A4499" s="1">
        <v>4498</v>
      </c>
      <c r="B4499" s="3" t="s">
        <v>7549</v>
      </c>
      <c r="C4499" s="4">
        <v>43801</v>
      </c>
      <c r="D4499" s="4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5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6">
        <v>631.17600000000016</v>
      </c>
      <c r="S4499" s="6">
        <v>4</v>
      </c>
      <c r="T4499" s="6">
        <v>0.7</v>
      </c>
      <c r="U4499" s="6">
        <v>-462.86239999999998</v>
      </c>
      <c r="V4499" s="7" t="str">
        <f>IF(M4499=[1]People!$B$5,[1]People!$A$5,IF(M4499=[1]People!$B$4,[1]People!$A$4,IF(M4499=[1]People!$B$3,[1]People!$A$3,IF(M4499=[1]People!$B$2,[1]People!$A$2,0))))</f>
        <v>Chuck Magee</v>
      </c>
      <c r="W4499" s="7" t="str">
        <f>IFERROR(INDEX([1]Returns!A$1:A$65536,MATCH(B4499,[1]Returns!B$1:B$65536,0)),"No")</f>
        <v>No</v>
      </c>
    </row>
    <row r="4500" spans="1:23" x14ac:dyDescent="0.2">
      <c r="A4500" s="1">
        <v>4499</v>
      </c>
      <c r="B4500" s="3" t="s">
        <v>7550</v>
      </c>
      <c r="C4500" s="4">
        <v>42695</v>
      </c>
      <c r="D4500" s="4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5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6">
        <v>12.96</v>
      </c>
      <c r="S4500" s="6">
        <v>2</v>
      </c>
      <c r="T4500" s="6">
        <v>0</v>
      </c>
      <c r="U4500" s="6">
        <v>6.2208000000000006</v>
      </c>
      <c r="V4500" s="7" t="str">
        <f>IF(M4500=[1]People!$B$5,[1]People!$A$5,IF(M4500=[1]People!$B$4,[1]People!$A$4,IF(M4500=[1]People!$B$3,[1]People!$A$3,IF(M4500=[1]People!$B$2,[1]People!$A$2,0))))</f>
        <v>Anna Andreadi</v>
      </c>
      <c r="W4500" s="7" t="str">
        <f>IFERROR(INDEX([1]Returns!A$1:A$65536,MATCH(B4500,[1]Returns!B$1:B$65536,0)),"No")</f>
        <v>No</v>
      </c>
    </row>
    <row r="4501" spans="1:23" x14ac:dyDescent="0.2">
      <c r="A4501" s="1">
        <v>4500</v>
      </c>
      <c r="B4501" s="3" t="s">
        <v>7553</v>
      </c>
      <c r="C4501" s="4">
        <v>43200</v>
      </c>
      <c r="D4501" s="4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5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6">
        <v>12.96</v>
      </c>
      <c r="S4501" s="6">
        <v>2</v>
      </c>
      <c r="T4501" s="6">
        <v>0</v>
      </c>
      <c r="U4501" s="6">
        <v>6.2208000000000006</v>
      </c>
      <c r="V4501" s="7" t="str">
        <f>IF(M4501=[1]People!$B$5,[1]People!$A$5,IF(M4501=[1]People!$B$4,[1]People!$A$4,IF(M4501=[1]People!$B$3,[1]People!$A$3,IF(M4501=[1]People!$B$2,[1]People!$A$2,0))))</f>
        <v>Anna Andreadi</v>
      </c>
      <c r="W4501" s="7" t="str">
        <f>IFERROR(INDEX([1]Returns!A$1:A$65536,MATCH(B4501,[1]Returns!B$1:B$65536,0)),"No")</f>
        <v>No</v>
      </c>
    </row>
    <row r="4502" spans="1:23" x14ac:dyDescent="0.2">
      <c r="A4502" s="1">
        <v>4501</v>
      </c>
      <c r="B4502" s="3" t="s">
        <v>7553</v>
      </c>
      <c r="C4502" s="4">
        <v>43200</v>
      </c>
      <c r="D4502" s="4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5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6">
        <v>23.2</v>
      </c>
      <c r="S4502" s="6">
        <v>5</v>
      </c>
      <c r="T4502" s="6">
        <v>0.2</v>
      </c>
      <c r="U4502" s="6">
        <v>8.1199999999999974</v>
      </c>
      <c r="V4502" s="7" t="str">
        <f>IF(M4502=[1]People!$B$5,[1]People!$A$5,IF(M4502=[1]People!$B$4,[1]People!$A$4,IF(M4502=[1]People!$B$3,[1]People!$A$3,IF(M4502=[1]People!$B$2,[1]People!$A$2,0))))</f>
        <v>Anna Andreadi</v>
      </c>
      <c r="W4502" s="7" t="str">
        <f>IFERROR(INDEX([1]Returns!A$1:A$65536,MATCH(B4502,[1]Returns!B$1:B$65536,0)),"No")</f>
        <v>No</v>
      </c>
    </row>
    <row r="4503" spans="1:23" x14ac:dyDescent="0.2">
      <c r="A4503" s="1">
        <v>4502</v>
      </c>
      <c r="B4503" s="3" t="s">
        <v>7554</v>
      </c>
      <c r="C4503" s="4">
        <v>42551</v>
      </c>
      <c r="D4503" s="4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5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6">
        <v>25.920000000000005</v>
      </c>
      <c r="S4503" s="6">
        <v>5</v>
      </c>
      <c r="T4503" s="6">
        <v>0.2</v>
      </c>
      <c r="U4503" s="6">
        <v>9.0719999999999992</v>
      </c>
      <c r="V4503" s="7" t="str">
        <f>IF(M4503=[1]People!$B$5,[1]People!$A$5,IF(M4503=[1]People!$B$4,[1]People!$A$4,IF(M4503=[1]People!$B$3,[1]People!$A$3,IF(M4503=[1]People!$B$2,[1]People!$A$2,0))))</f>
        <v>Kelly Williams</v>
      </c>
      <c r="W4503" s="7" t="str">
        <f>IFERROR(INDEX([1]Returns!A$1:A$65536,MATCH(B4503,[1]Returns!B$1:B$65536,0)),"No")</f>
        <v>No</v>
      </c>
    </row>
    <row r="4504" spans="1:23" x14ac:dyDescent="0.2">
      <c r="A4504" s="1">
        <v>4503</v>
      </c>
      <c r="B4504" s="3" t="s">
        <v>7554</v>
      </c>
      <c r="C4504" s="4">
        <v>42551</v>
      </c>
      <c r="D4504" s="4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5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6">
        <v>21.312000000000005</v>
      </c>
      <c r="S4504" s="6">
        <v>6</v>
      </c>
      <c r="T4504" s="6">
        <v>0.2</v>
      </c>
      <c r="U4504" s="6">
        <v>7.1928000000000001</v>
      </c>
      <c r="V4504" s="7" t="str">
        <f>IF(M4504=[1]People!$B$5,[1]People!$A$5,IF(M4504=[1]People!$B$4,[1]People!$A$4,IF(M4504=[1]People!$B$3,[1]People!$A$3,IF(M4504=[1]People!$B$2,[1]People!$A$2,0))))</f>
        <v>Kelly Williams</v>
      </c>
      <c r="W4504" s="7" t="str">
        <f>IFERROR(INDEX([1]Returns!A$1:A$65536,MATCH(B4504,[1]Returns!B$1:B$65536,0)),"No")</f>
        <v>No</v>
      </c>
    </row>
    <row r="4505" spans="1:23" x14ac:dyDescent="0.2">
      <c r="A4505" s="1">
        <v>4504</v>
      </c>
      <c r="B4505" s="3" t="s">
        <v>7555</v>
      </c>
      <c r="C4505" s="4">
        <v>42728</v>
      </c>
      <c r="D4505" s="4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5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6">
        <v>173.65600000000003</v>
      </c>
      <c r="S4505" s="6">
        <v>7</v>
      </c>
      <c r="T4505" s="6">
        <v>0.2</v>
      </c>
      <c r="U4505" s="6">
        <v>17.365599999999993</v>
      </c>
      <c r="V4505" s="7" t="str">
        <f>IF(M4505=[1]People!$B$5,[1]People!$A$5,IF(M4505=[1]People!$B$4,[1]People!$A$4,IF(M4505=[1]People!$B$3,[1]People!$A$3,IF(M4505=[1]People!$B$2,[1]People!$A$2,0))))</f>
        <v>Anna Andreadi</v>
      </c>
      <c r="W4505" s="7" t="str">
        <f>IFERROR(INDEX([1]Returns!A$1:A$65536,MATCH(B4505,[1]Returns!B$1:B$65536,0)),"No")</f>
        <v>No</v>
      </c>
    </row>
    <row r="4506" spans="1:23" x14ac:dyDescent="0.2">
      <c r="A4506" s="1">
        <v>4505</v>
      </c>
      <c r="B4506" s="3" t="s">
        <v>7555</v>
      </c>
      <c r="C4506" s="4">
        <v>42728</v>
      </c>
      <c r="D4506" s="4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5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6">
        <v>361.96</v>
      </c>
      <c r="S4506" s="6">
        <v>2</v>
      </c>
      <c r="T4506" s="6">
        <v>0</v>
      </c>
      <c r="U4506" s="6">
        <v>101.34879999999998</v>
      </c>
      <c r="V4506" s="7" t="str">
        <f>IF(M4506=[1]People!$B$5,[1]People!$A$5,IF(M4506=[1]People!$B$4,[1]People!$A$4,IF(M4506=[1]People!$B$3,[1]People!$A$3,IF(M4506=[1]People!$B$2,[1]People!$A$2,0))))</f>
        <v>Anna Andreadi</v>
      </c>
      <c r="W4506" s="7" t="str">
        <f>IFERROR(INDEX([1]Returns!A$1:A$65536,MATCH(B4506,[1]Returns!B$1:B$65536,0)),"No")</f>
        <v>No</v>
      </c>
    </row>
    <row r="4507" spans="1:23" x14ac:dyDescent="0.2">
      <c r="A4507" s="1">
        <v>4506</v>
      </c>
      <c r="B4507" s="3" t="s">
        <v>7555</v>
      </c>
      <c r="C4507" s="4">
        <v>42728</v>
      </c>
      <c r="D4507" s="4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5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6">
        <v>62.849999999999994</v>
      </c>
      <c r="S4507" s="6">
        <v>3</v>
      </c>
      <c r="T4507" s="6">
        <v>0</v>
      </c>
      <c r="U4507" s="6">
        <v>13.198499999999999</v>
      </c>
      <c r="V4507" s="7" t="str">
        <f>IF(M4507=[1]People!$B$5,[1]People!$A$5,IF(M4507=[1]People!$B$4,[1]People!$A$4,IF(M4507=[1]People!$B$3,[1]People!$A$3,IF(M4507=[1]People!$B$2,[1]People!$A$2,0))))</f>
        <v>Anna Andreadi</v>
      </c>
      <c r="W4507" s="7" t="str">
        <f>IFERROR(INDEX([1]Returns!A$1:A$65536,MATCH(B4507,[1]Returns!B$1:B$65536,0)),"No")</f>
        <v>No</v>
      </c>
    </row>
    <row r="4508" spans="1:23" x14ac:dyDescent="0.2">
      <c r="A4508" s="1">
        <v>4507</v>
      </c>
      <c r="B4508" s="3" t="s">
        <v>7555</v>
      </c>
      <c r="C4508" s="4">
        <v>42728</v>
      </c>
      <c r="D4508" s="4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5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6">
        <v>818.37600000000009</v>
      </c>
      <c r="S4508" s="6">
        <v>3</v>
      </c>
      <c r="T4508" s="6">
        <v>0.2</v>
      </c>
      <c r="U4508" s="6">
        <v>51.148499999999984</v>
      </c>
      <c r="V4508" s="7" t="str">
        <f>IF(M4508=[1]People!$B$5,[1]People!$A$5,IF(M4508=[1]People!$B$4,[1]People!$A$4,IF(M4508=[1]People!$B$3,[1]People!$A$3,IF(M4508=[1]People!$B$2,[1]People!$A$2,0))))</f>
        <v>Anna Andreadi</v>
      </c>
      <c r="W4508" s="7" t="str">
        <f>IFERROR(INDEX([1]Returns!A$1:A$65536,MATCH(B4508,[1]Returns!B$1:B$65536,0)),"No")</f>
        <v>No</v>
      </c>
    </row>
    <row r="4509" spans="1:23" x14ac:dyDescent="0.2">
      <c r="A4509" s="1">
        <v>4508</v>
      </c>
      <c r="B4509" s="3" t="s">
        <v>7555</v>
      </c>
      <c r="C4509" s="4">
        <v>42728</v>
      </c>
      <c r="D4509" s="4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5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6">
        <v>20.34</v>
      </c>
      <c r="S4509" s="6">
        <v>1</v>
      </c>
      <c r="T4509" s="6">
        <v>0</v>
      </c>
      <c r="U4509" s="6">
        <v>0.20339999999999847</v>
      </c>
      <c r="V4509" s="7" t="str">
        <f>IF(M4509=[1]People!$B$5,[1]People!$A$5,IF(M4509=[1]People!$B$4,[1]People!$A$4,IF(M4509=[1]People!$B$3,[1]People!$A$3,IF(M4509=[1]People!$B$2,[1]People!$A$2,0))))</f>
        <v>Anna Andreadi</v>
      </c>
      <c r="W4509" s="7" t="str">
        <f>IFERROR(INDEX([1]Returns!A$1:A$65536,MATCH(B4509,[1]Returns!B$1:B$65536,0)),"No")</f>
        <v>No</v>
      </c>
    </row>
    <row r="4510" spans="1:23" x14ac:dyDescent="0.2">
      <c r="A4510" s="1">
        <v>4509</v>
      </c>
      <c r="B4510" s="3" t="s">
        <v>7555</v>
      </c>
      <c r="C4510" s="4">
        <v>42728</v>
      </c>
      <c r="D4510" s="4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5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6">
        <v>23.99</v>
      </c>
      <c r="S4510" s="6">
        <v>1</v>
      </c>
      <c r="T4510" s="6">
        <v>0</v>
      </c>
      <c r="U4510" s="6">
        <v>5.5176999999999978</v>
      </c>
      <c r="V4510" s="7" t="str">
        <f>IF(M4510=[1]People!$B$5,[1]People!$A$5,IF(M4510=[1]People!$B$4,[1]People!$A$4,IF(M4510=[1]People!$B$3,[1]People!$A$3,IF(M4510=[1]People!$B$2,[1]People!$A$2,0))))</f>
        <v>Anna Andreadi</v>
      </c>
      <c r="W4510" s="7" t="str">
        <f>IFERROR(INDEX([1]Returns!A$1:A$65536,MATCH(B4510,[1]Returns!B$1:B$65536,0)),"No")</f>
        <v>No</v>
      </c>
    </row>
    <row r="4511" spans="1:23" x14ac:dyDescent="0.2">
      <c r="A4511" s="1">
        <v>4510</v>
      </c>
      <c r="B4511" s="3" t="s">
        <v>7558</v>
      </c>
      <c r="C4511" s="4">
        <v>43608</v>
      </c>
      <c r="D4511" s="4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5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6">
        <v>171.28800000000001</v>
      </c>
      <c r="S4511" s="6">
        <v>3</v>
      </c>
      <c r="T4511" s="6">
        <v>0.2</v>
      </c>
      <c r="U4511" s="6">
        <v>-6.423300000000026</v>
      </c>
      <c r="V4511" s="7" t="str">
        <f>IF(M4511=[1]People!$B$5,[1]People!$A$5,IF(M4511=[1]People!$B$4,[1]People!$A$4,IF(M4511=[1]People!$B$3,[1]People!$A$3,IF(M4511=[1]People!$B$2,[1]People!$A$2,0))))</f>
        <v>Anna Andreadi</v>
      </c>
      <c r="W4511" s="7" t="str">
        <f>IFERROR(INDEX([1]Returns!A$1:A$65536,MATCH(B4511,[1]Returns!B$1:B$65536,0)),"No")</f>
        <v>Yes</v>
      </c>
    </row>
    <row r="4512" spans="1:23" x14ac:dyDescent="0.2">
      <c r="A4512" s="1">
        <v>4511</v>
      </c>
      <c r="B4512" s="3" t="s">
        <v>7561</v>
      </c>
      <c r="C4512" s="4">
        <v>43414</v>
      </c>
      <c r="D4512" s="4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5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6">
        <v>37.299999999999997</v>
      </c>
      <c r="S4512" s="6">
        <v>2</v>
      </c>
      <c r="T4512" s="6">
        <v>0</v>
      </c>
      <c r="U4512" s="6">
        <v>17.157999999999998</v>
      </c>
      <c r="V4512" s="7" t="str">
        <f>IF(M4512=[1]People!$B$5,[1]People!$A$5,IF(M4512=[1]People!$B$4,[1]People!$A$4,IF(M4512=[1]People!$B$3,[1]People!$A$3,IF(M4512=[1]People!$B$2,[1]People!$A$2,0))))</f>
        <v>Kelly Williams</v>
      </c>
      <c r="W4512" s="7" t="str">
        <f>IFERROR(INDEX([1]Returns!A$1:A$65536,MATCH(B4512,[1]Returns!B$1:B$65536,0)),"No")</f>
        <v>No</v>
      </c>
    </row>
    <row r="4513" spans="1:23" x14ac:dyDescent="0.2">
      <c r="A4513" s="1">
        <v>4512</v>
      </c>
      <c r="B4513" s="3" t="s">
        <v>7561</v>
      </c>
      <c r="C4513" s="4">
        <v>43414</v>
      </c>
      <c r="D4513" s="4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5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6">
        <v>81.96</v>
      </c>
      <c r="S4513" s="6">
        <v>2</v>
      </c>
      <c r="T4513" s="6">
        <v>0</v>
      </c>
      <c r="U4513" s="6">
        <v>39.340799999999994</v>
      </c>
      <c r="V4513" s="7" t="str">
        <f>IF(M4513=[1]People!$B$5,[1]People!$A$5,IF(M4513=[1]People!$B$4,[1]People!$A$4,IF(M4513=[1]People!$B$3,[1]People!$A$3,IF(M4513=[1]People!$B$2,[1]People!$A$2,0))))</f>
        <v>Kelly Williams</v>
      </c>
      <c r="W4513" s="7" t="str">
        <f>IFERROR(INDEX([1]Returns!A$1:A$65536,MATCH(B4513,[1]Returns!B$1:B$65536,0)),"No")</f>
        <v>No</v>
      </c>
    </row>
    <row r="4514" spans="1:23" x14ac:dyDescent="0.2">
      <c r="A4514" s="1">
        <v>4513</v>
      </c>
      <c r="B4514" s="3" t="s">
        <v>7562</v>
      </c>
      <c r="C4514" s="4">
        <v>43375</v>
      </c>
      <c r="D4514" s="4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5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6">
        <v>54.792000000000009</v>
      </c>
      <c r="S4514" s="6">
        <v>6</v>
      </c>
      <c r="T4514" s="6">
        <v>0.7</v>
      </c>
      <c r="U4514" s="6">
        <v>-40.180799999999991</v>
      </c>
      <c r="V4514" s="7" t="str">
        <f>IF(M4514=[1]People!$B$5,[1]People!$A$5,IF(M4514=[1]People!$B$4,[1]People!$A$4,IF(M4514=[1]People!$B$3,[1]People!$A$3,IF(M4514=[1]People!$B$2,[1]People!$A$2,0))))</f>
        <v>Anna Andreadi</v>
      </c>
      <c r="W4514" s="7" t="str">
        <f>IFERROR(INDEX([1]Returns!A$1:A$65536,MATCH(B4514,[1]Returns!B$1:B$65536,0)),"No")</f>
        <v>No</v>
      </c>
    </row>
    <row r="4515" spans="1:23" x14ac:dyDescent="0.2">
      <c r="A4515" s="1">
        <v>4514</v>
      </c>
      <c r="B4515" s="3" t="s">
        <v>7563</v>
      </c>
      <c r="C4515" s="4">
        <v>43349</v>
      </c>
      <c r="D4515" s="4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5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6">
        <v>10.784000000000001</v>
      </c>
      <c r="S4515" s="6">
        <v>1</v>
      </c>
      <c r="T4515" s="6">
        <v>0.2</v>
      </c>
      <c r="U4515" s="6">
        <v>0.8087999999999993</v>
      </c>
      <c r="V4515" s="7" t="str">
        <f>IF(M4515=[1]People!$B$5,[1]People!$A$5,IF(M4515=[1]People!$B$4,[1]People!$A$4,IF(M4515=[1]People!$B$3,[1]People!$A$3,IF(M4515=[1]People!$B$2,[1]People!$A$2,0))))</f>
        <v>Kelly Williams</v>
      </c>
      <c r="W4515" s="7" t="str">
        <f>IFERROR(INDEX([1]Returns!A$1:A$65536,MATCH(B4515,[1]Returns!B$1:B$65536,0)),"No")</f>
        <v>No</v>
      </c>
    </row>
    <row r="4516" spans="1:23" x14ac:dyDescent="0.2">
      <c r="A4516" s="1">
        <v>4515</v>
      </c>
      <c r="B4516" s="3" t="s">
        <v>7564</v>
      </c>
      <c r="C4516" s="4">
        <v>43400</v>
      </c>
      <c r="D4516" s="4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5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6">
        <v>290.98</v>
      </c>
      <c r="S4516" s="6">
        <v>1</v>
      </c>
      <c r="T4516" s="6">
        <v>0</v>
      </c>
      <c r="U4516" s="6">
        <v>75.654799999999994</v>
      </c>
      <c r="V4516" s="7" t="str">
        <f>IF(M4516=[1]People!$B$5,[1]People!$A$5,IF(M4516=[1]People!$B$4,[1]People!$A$4,IF(M4516=[1]People!$B$3,[1]People!$A$3,IF(M4516=[1]People!$B$2,[1]People!$A$2,0))))</f>
        <v>Cassandra Brandow</v>
      </c>
      <c r="W4516" s="7" t="str">
        <f>IFERROR(INDEX([1]Returns!A$1:A$65536,MATCH(B4516,[1]Returns!B$1:B$65536,0)),"No")</f>
        <v>Yes</v>
      </c>
    </row>
    <row r="4517" spans="1:23" x14ac:dyDescent="0.2">
      <c r="A4517" s="1">
        <v>4516</v>
      </c>
      <c r="B4517" s="3" t="s">
        <v>7566</v>
      </c>
      <c r="C4517" s="4">
        <v>43760</v>
      </c>
      <c r="D4517" s="4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5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6">
        <v>36.44</v>
      </c>
      <c r="S4517" s="6">
        <v>4</v>
      </c>
      <c r="T4517" s="6">
        <v>0</v>
      </c>
      <c r="U4517" s="6">
        <v>12.025199999999998</v>
      </c>
      <c r="V4517" s="7" t="str">
        <f>IF(M4517=[1]People!$B$5,[1]People!$A$5,IF(M4517=[1]People!$B$4,[1]People!$A$4,IF(M4517=[1]People!$B$3,[1]People!$A$3,IF(M4517=[1]People!$B$2,[1]People!$A$2,0))))</f>
        <v>Kelly Williams</v>
      </c>
      <c r="W4517" s="7" t="str">
        <f>IFERROR(INDEX([1]Returns!A$1:A$65536,MATCH(B4517,[1]Returns!B$1:B$65536,0)),"No")</f>
        <v>No</v>
      </c>
    </row>
    <row r="4518" spans="1:23" x14ac:dyDescent="0.2">
      <c r="A4518" s="1">
        <v>4517</v>
      </c>
      <c r="B4518" s="3" t="s">
        <v>7567</v>
      </c>
      <c r="C4518" s="4">
        <v>43358</v>
      </c>
      <c r="D4518" s="4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5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6">
        <v>21.400000000000002</v>
      </c>
      <c r="S4518" s="6">
        <v>5</v>
      </c>
      <c r="T4518" s="6">
        <v>0</v>
      </c>
      <c r="U4518" s="6">
        <v>10.058</v>
      </c>
      <c r="V4518" s="7" t="str">
        <f>IF(M4518=[1]People!$B$5,[1]People!$A$5,IF(M4518=[1]People!$B$4,[1]People!$A$4,IF(M4518=[1]People!$B$3,[1]People!$A$3,IF(M4518=[1]People!$B$2,[1]People!$A$2,0))))</f>
        <v>Anna Andreadi</v>
      </c>
      <c r="W4518" s="7" t="str">
        <f>IFERROR(INDEX([1]Returns!A$1:A$65536,MATCH(B4518,[1]Returns!B$1:B$65536,0)),"No")</f>
        <v>No</v>
      </c>
    </row>
    <row r="4519" spans="1:23" x14ac:dyDescent="0.2">
      <c r="A4519" s="1">
        <v>4518</v>
      </c>
      <c r="B4519" s="3" t="s">
        <v>7567</v>
      </c>
      <c r="C4519" s="4">
        <v>43358</v>
      </c>
      <c r="D4519" s="4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5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6">
        <v>48.664000000000001</v>
      </c>
      <c r="S4519" s="6">
        <v>7</v>
      </c>
      <c r="T4519" s="6">
        <v>0.2</v>
      </c>
      <c r="U4519" s="6">
        <v>15.815799999999999</v>
      </c>
      <c r="V4519" s="7" t="str">
        <f>IF(M4519=[1]People!$B$5,[1]People!$A$5,IF(M4519=[1]People!$B$4,[1]People!$A$4,IF(M4519=[1]People!$B$3,[1]People!$A$3,IF(M4519=[1]People!$B$2,[1]People!$A$2,0))))</f>
        <v>Anna Andreadi</v>
      </c>
      <c r="W4519" s="7" t="str">
        <f>IFERROR(INDEX([1]Returns!A$1:A$65536,MATCH(B4519,[1]Returns!B$1:B$65536,0)),"No")</f>
        <v>No</v>
      </c>
    </row>
    <row r="4520" spans="1:23" x14ac:dyDescent="0.2">
      <c r="A4520" s="1">
        <v>4519</v>
      </c>
      <c r="B4520" s="3" t="s">
        <v>7570</v>
      </c>
      <c r="C4520" s="4">
        <v>43368</v>
      </c>
      <c r="D4520" s="4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5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6">
        <v>16.559999999999999</v>
      </c>
      <c r="S4520" s="6">
        <v>4</v>
      </c>
      <c r="T4520" s="6">
        <v>0</v>
      </c>
      <c r="U4520" s="6">
        <v>6.9551999999999996</v>
      </c>
      <c r="V4520" s="7" t="str">
        <f>IF(M4520=[1]People!$B$5,[1]People!$A$5,IF(M4520=[1]People!$B$4,[1]People!$A$4,IF(M4520=[1]People!$B$3,[1]People!$A$3,IF(M4520=[1]People!$B$2,[1]People!$A$2,0))))</f>
        <v>Anna Andreadi</v>
      </c>
      <c r="W4520" s="7" t="str">
        <f>IFERROR(INDEX([1]Returns!A$1:A$65536,MATCH(B4520,[1]Returns!B$1:B$65536,0)),"No")</f>
        <v>No</v>
      </c>
    </row>
    <row r="4521" spans="1:23" x14ac:dyDescent="0.2">
      <c r="A4521" s="1">
        <v>4520</v>
      </c>
      <c r="B4521" s="3" t="s">
        <v>7571</v>
      </c>
      <c r="C4521" s="4">
        <v>43626</v>
      </c>
      <c r="D4521" s="4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5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6">
        <v>1347.5200000000002</v>
      </c>
      <c r="S4521" s="6">
        <v>8</v>
      </c>
      <c r="T4521" s="6">
        <v>0.2</v>
      </c>
      <c r="U4521" s="6">
        <v>84.219999999999857</v>
      </c>
      <c r="V4521" s="7" t="str">
        <f>IF(M4521=[1]People!$B$5,[1]People!$A$5,IF(M4521=[1]People!$B$4,[1]People!$A$4,IF(M4521=[1]People!$B$3,[1]People!$A$3,IF(M4521=[1]People!$B$2,[1]People!$A$2,0))))</f>
        <v>Cassandra Brandow</v>
      </c>
      <c r="W4521" s="7" t="str">
        <f>IFERROR(INDEX([1]Returns!A$1:A$65536,MATCH(B4521,[1]Returns!B$1:B$65536,0)),"No")</f>
        <v>No</v>
      </c>
    </row>
    <row r="4522" spans="1:23" x14ac:dyDescent="0.2">
      <c r="A4522" s="1">
        <v>4521</v>
      </c>
      <c r="B4522" s="3" t="s">
        <v>7574</v>
      </c>
      <c r="C4522" s="4">
        <v>42420</v>
      </c>
      <c r="D4522" s="4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5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6">
        <v>62.31</v>
      </c>
      <c r="S4522" s="6">
        <v>3</v>
      </c>
      <c r="T4522" s="6">
        <v>0</v>
      </c>
      <c r="U4522" s="6">
        <v>22.4316</v>
      </c>
      <c r="V4522" s="7" t="str">
        <f>IF(M4522=[1]People!$B$5,[1]People!$A$5,IF(M4522=[1]People!$B$4,[1]People!$A$4,IF(M4522=[1]People!$B$3,[1]People!$A$3,IF(M4522=[1]People!$B$2,[1]People!$A$2,0))))</f>
        <v>Kelly Williams</v>
      </c>
      <c r="W4522" s="7" t="str">
        <f>IFERROR(INDEX([1]Returns!A$1:A$65536,MATCH(B4522,[1]Returns!B$1:B$65536,0)),"No")</f>
        <v>No</v>
      </c>
    </row>
    <row r="4523" spans="1:23" x14ac:dyDescent="0.2">
      <c r="A4523" s="1">
        <v>4522</v>
      </c>
      <c r="B4523" s="3" t="s">
        <v>7574</v>
      </c>
      <c r="C4523" s="4">
        <v>42420</v>
      </c>
      <c r="D4523" s="4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5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6">
        <v>20.32</v>
      </c>
      <c r="S4523" s="6">
        <v>4</v>
      </c>
      <c r="T4523" s="6">
        <v>0</v>
      </c>
      <c r="U4523" s="6">
        <v>6.9087999999999994</v>
      </c>
      <c r="V4523" s="7" t="str">
        <f>IF(M4523=[1]People!$B$5,[1]People!$A$5,IF(M4523=[1]People!$B$4,[1]People!$A$4,IF(M4523=[1]People!$B$3,[1]People!$A$3,IF(M4523=[1]People!$B$2,[1]People!$A$2,0))))</f>
        <v>Kelly Williams</v>
      </c>
      <c r="W4523" s="7" t="str">
        <f>IFERROR(INDEX([1]Returns!A$1:A$65536,MATCH(B4523,[1]Returns!B$1:B$65536,0)),"No")</f>
        <v>No</v>
      </c>
    </row>
    <row r="4524" spans="1:23" x14ac:dyDescent="0.2">
      <c r="A4524" s="1">
        <v>4523</v>
      </c>
      <c r="B4524" s="3" t="s">
        <v>7575</v>
      </c>
      <c r="C4524" s="4">
        <v>43516</v>
      </c>
      <c r="D4524" s="4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5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6">
        <v>9.4320000000000004</v>
      </c>
      <c r="S4524" s="6">
        <v>3</v>
      </c>
      <c r="T4524" s="6">
        <v>0.2</v>
      </c>
      <c r="U4524" s="6">
        <v>3.065399999999999</v>
      </c>
      <c r="V4524" s="7" t="str">
        <f>IF(M4524=[1]People!$B$5,[1]People!$A$5,IF(M4524=[1]People!$B$4,[1]People!$A$4,IF(M4524=[1]People!$B$3,[1]People!$A$3,IF(M4524=[1]People!$B$2,[1]People!$A$2,0))))</f>
        <v>Anna Andreadi</v>
      </c>
      <c r="W4524" s="7" t="str">
        <f>IFERROR(INDEX([1]Returns!A$1:A$65536,MATCH(B4524,[1]Returns!B$1:B$65536,0)),"No")</f>
        <v>No</v>
      </c>
    </row>
    <row r="4525" spans="1:23" x14ac:dyDescent="0.2">
      <c r="A4525" s="1">
        <v>4524</v>
      </c>
      <c r="B4525" s="3" t="s">
        <v>7576</v>
      </c>
      <c r="C4525" s="4">
        <v>42676</v>
      </c>
      <c r="D4525" s="4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5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6">
        <v>34.86</v>
      </c>
      <c r="S4525" s="6">
        <v>7</v>
      </c>
      <c r="T4525" s="6">
        <v>0</v>
      </c>
      <c r="U4525" s="6">
        <v>16.035599999999999</v>
      </c>
      <c r="V4525" s="7" t="str">
        <f>IF(M4525=[1]People!$B$5,[1]People!$A$5,IF(M4525=[1]People!$B$4,[1]People!$A$4,IF(M4525=[1]People!$B$3,[1]People!$A$3,IF(M4525=[1]People!$B$2,[1]People!$A$2,0))))</f>
        <v>Chuck Magee</v>
      </c>
      <c r="W4525" s="7" t="str">
        <f>IFERROR(INDEX([1]Returns!A$1:A$65536,MATCH(B4525,[1]Returns!B$1:B$65536,0)),"No")</f>
        <v>No</v>
      </c>
    </row>
    <row r="4526" spans="1:23" x14ac:dyDescent="0.2">
      <c r="A4526" s="1">
        <v>4525</v>
      </c>
      <c r="B4526" s="3" t="s">
        <v>7576</v>
      </c>
      <c r="C4526" s="4">
        <v>42676</v>
      </c>
      <c r="D4526" s="4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5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6">
        <v>89.34</v>
      </c>
      <c r="S4526" s="6">
        <v>6</v>
      </c>
      <c r="T4526" s="6">
        <v>0</v>
      </c>
      <c r="U4526" s="6">
        <v>24.121800000000004</v>
      </c>
      <c r="V4526" s="7" t="str">
        <f>IF(M4526=[1]People!$B$5,[1]People!$A$5,IF(M4526=[1]People!$B$4,[1]People!$A$4,IF(M4526=[1]People!$B$3,[1]People!$A$3,IF(M4526=[1]People!$B$2,[1]People!$A$2,0))))</f>
        <v>Chuck Magee</v>
      </c>
      <c r="W4526" s="7" t="str">
        <f>IFERROR(INDEX([1]Returns!A$1:A$65536,MATCH(B4526,[1]Returns!B$1:B$65536,0)),"No")</f>
        <v>No</v>
      </c>
    </row>
    <row r="4527" spans="1:23" x14ac:dyDescent="0.2">
      <c r="A4527" s="1">
        <v>4526</v>
      </c>
      <c r="B4527" s="3" t="s">
        <v>7577</v>
      </c>
      <c r="C4527" s="4">
        <v>43663</v>
      </c>
      <c r="D4527" s="4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5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6">
        <v>269.98</v>
      </c>
      <c r="S4527" s="6">
        <v>2</v>
      </c>
      <c r="T4527" s="6">
        <v>0</v>
      </c>
      <c r="U4527" s="6">
        <v>67.495000000000005</v>
      </c>
      <c r="V4527" s="7" t="str">
        <f>IF(M4527=[1]People!$B$5,[1]People!$A$5,IF(M4527=[1]People!$B$4,[1]People!$A$4,IF(M4527=[1]People!$B$3,[1]People!$A$3,IF(M4527=[1]People!$B$2,[1]People!$A$2,0))))</f>
        <v>Chuck Magee</v>
      </c>
      <c r="W4527" s="7" t="str">
        <f>IFERROR(INDEX([1]Returns!A$1:A$65536,MATCH(B4527,[1]Returns!B$1:B$65536,0)),"No")</f>
        <v>Yes</v>
      </c>
    </row>
    <row r="4528" spans="1:23" x14ac:dyDescent="0.2">
      <c r="A4528" s="1">
        <v>4527</v>
      </c>
      <c r="B4528" s="3" t="s">
        <v>7577</v>
      </c>
      <c r="C4528" s="4">
        <v>43663</v>
      </c>
      <c r="D4528" s="4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5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6">
        <v>99.9</v>
      </c>
      <c r="S4528" s="6">
        <v>5</v>
      </c>
      <c r="T4528" s="6">
        <v>0</v>
      </c>
      <c r="U4528" s="6">
        <v>47.952000000000005</v>
      </c>
      <c r="V4528" s="7" t="str">
        <f>IF(M4528=[1]People!$B$5,[1]People!$A$5,IF(M4528=[1]People!$B$4,[1]People!$A$4,IF(M4528=[1]People!$B$3,[1]People!$A$3,IF(M4528=[1]People!$B$2,[1]People!$A$2,0))))</f>
        <v>Chuck Magee</v>
      </c>
      <c r="W4528" s="7" t="str">
        <f>IFERROR(INDEX([1]Returns!A$1:A$65536,MATCH(B4528,[1]Returns!B$1:B$65536,0)),"No")</f>
        <v>Yes</v>
      </c>
    </row>
    <row r="4529" spans="1:23" x14ac:dyDescent="0.2">
      <c r="A4529" s="1">
        <v>4528</v>
      </c>
      <c r="B4529" s="3" t="s">
        <v>7577</v>
      </c>
      <c r="C4529" s="4">
        <v>43663</v>
      </c>
      <c r="D4529" s="4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5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6">
        <v>39.08</v>
      </c>
      <c r="S4529" s="6">
        <v>4</v>
      </c>
      <c r="T4529" s="6">
        <v>0</v>
      </c>
      <c r="U4529" s="6">
        <v>14.459599999999998</v>
      </c>
      <c r="V4529" s="7" t="str">
        <f>IF(M4529=[1]People!$B$5,[1]People!$A$5,IF(M4529=[1]People!$B$4,[1]People!$A$4,IF(M4529=[1]People!$B$3,[1]People!$A$3,IF(M4529=[1]People!$B$2,[1]People!$A$2,0))))</f>
        <v>Chuck Magee</v>
      </c>
      <c r="W4529" s="7" t="str">
        <f>IFERROR(INDEX([1]Returns!A$1:A$65536,MATCH(B4529,[1]Returns!B$1:B$65536,0)),"No")</f>
        <v>Yes</v>
      </c>
    </row>
    <row r="4530" spans="1:23" x14ac:dyDescent="0.2">
      <c r="A4530" s="1">
        <v>4529</v>
      </c>
      <c r="B4530" s="3" t="s">
        <v>7581</v>
      </c>
      <c r="C4530" s="4">
        <v>43716</v>
      </c>
      <c r="D4530" s="4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5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6">
        <v>116.83199999999999</v>
      </c>
      <c r="S4530" s="6">
        <v>4</v>
      </c>
      <c r="T4530" s="6">
        <v>0.2</v>
      </c>
      <c r="U4530" s="6">
        <v>33.589200000000005</v>
      </c>
      <c r="V4530" s="7" t="str">
        <f>IF(M4530=[1]People!$B$5,[1]People!$A$5,IF(M4530=[1]People!$B$4,[1]People!$A$4,IF(M4530=[1]People!$B$3,[1]People!$A$3,IF(M4530=[1]People!$B$2,[1]People!$A$2,0))))</f>
        <v>Chuck Magee</v>
      </c>
      <c r="W4530" s="7" t="str">
        <f>IFERROR(INDEX([1]Returns!A$1:A$65536,MATCH(B4530,[1]Returns!B$1:B$65536,0)),"No")</f>
        <v>No</v>
      </c>
    </row>
    <row r="4531" spans="1:23" x14ac:dyDescent="0.2">
      <c r="A4531" s="1">
        <v>4530</v>
      </c>
      <c r="B4531" s="3" t="s">
        <v>7582</v>
      </c>
      <c r="C4531" s="4">
        <v>43418</v>
      </c>
      <c r="D4531" s="4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5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6">
        <v>2.2959999999999994</v>
      </c>
      <c r="S4531" s="6">
        <v>2</v>
      </c>
      <c r="T4531" s="6">
        <v>0.8</v>
      </c>
      <c r="U4531" s="6">
        <v>-3.9032000000000009</v>
      </c>
      <c r="V4531" s="7" t="str">
        <f>IF(M4531=[1]People!$B$5,[1]People!$A$5,IF(M4531=[1]People!$B$4,[1]People!$A$4,IF(M4531=[1]People!$B$3,[1]People!$A$3,IF(M4531=[1]People!$B$2,[1]People!$A$2,0))))</f>
        <v>Kelly Williams</v>
      </c>
      <c r="W4531" s="7" t="str">
        <f>IFERROR(INDEX([1]Returns!A$1:A$65536,MATCH(B4531,[1]Returns!B$1:B$65536,0)),"No")</f>
        <v>No</v>
      </c>
    </row>
    <row r="4532" spans="1:23" x14ac:dyDescent="0.2">
      <c r="A4532" s="1">
        <v>4531</v>
      </c>
      <c r="B4532" s="3" t="s">
        <v>7583</v>
      </c>
      <c r="C4532" s="4">
        <v>43418</v>
      </c>
      <c r="D4532" s="4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5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6">
        <v>408.00599999999997</v>
      </c>
      <c r="S4532" s="6">
        <v>2</v>
      </c>
      <c r="T4532" s="6">
        <v>0.1</v>
      </c>
      <c r="U4532" s="6">
        <v>72.534400000000005</v>
      </c>
      <c r="V4532" s="7" t="str">
        <f>IF(M4532=[1]People!$B$5,[1]People!$A$5,IF(M4532=[1]People!$B$4,[1]People!$A$4,IF(M4532=[1]People!$B$3,[1]People!$A$3,IF(M4532=[1]People!$B$2,[1]People!$A$2,0))))</f>
        <v>Chuck Magee</v>
      </c>
      <c r="W4532" s="7" t="str">
        <f>IFERROR(INDEX([1]Returns!A$1:A$65536,MATCH(B4532,[1]Returns!B$1:B$65536,0)),"No")</f>
        <v>No</v>
      </c>
    </row>
    <row r="4533" spans="1:23" x14ac:dyDescent="0.2">
      <c r="A4533" s="1">
        <v>4532</v>
      </c>
      <c r="B4533" s="3" t="s">
        <v>7583</v>
      </c>
      <c r="C4533" s="4">
        <v>43418</v>
      </c>
      <c r="D4533" s="4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5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6">
        <v>40.44</v>
      </c>
      <c r="S4533" s="6">
        <v>3</v>
      </c>
      <c r="T4533" s="6">
        <v>0</v>
      </c>
      <c r="U4533" s="6">
        <v>10.514399999999998</v>
      </c>
      <c r="V4533" s="7" t="str">
        <f>IF(M4533=[1]People!$B$5,[1]People!$A$5,IF(M4533=[1]People!$B$4,[1]People!$A$4,IF(M4533=[1]People!$B$3,[1]People!$A$3,IF(M4533=[1]People!$B$2,[1]People!$A$2,0))))</f>
        <v>Chuck Magee</v>
      </c>
      <c r="W4533" s="7" t="str">
        <f>IFERROR(INDEX([1]Returns!A$1:A$65536,MATCH(B4533,[1]Returns!B$1:B$65536,0)),"No")</f>
        <v>No</v>
      </c>
    </row>
    <row r="4534" spans="1:23" x14ac:dyDescent="0.2">
      <c r="A4534" s="1">
        <v>4533</v>
      </c>
      <c r="B4534" s="3" t="s">
        <v>7584</v>
      </c>
      <c r="C4534" s="4">
        <v>42653</v>
      </c>
      <c r="D4534" s="4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5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6">
        <v>122.352</v>
      </c>
      <c r="S4534" s="6">
        <v>3</v>
      </c>
      <c r="T4534" s="6">
        <v>0.2</v>
      </c>
      <c r="U4534" s="6">
        <v>13.764599999999994</v>
      </c>
      <c r="V4534" s="7" t="str">
        <f>IF(M4534=[1]People!$B$5,[1]People!$A$5,IF(M4534=[1]People!$B$4,[1]People!$A$4,IF(M4534=[1]People!$B$3,[1]People!$A$3,IF(M4534=[1]People!$B$2,[1]People!$A$2,0))))</f>
        <v>Anna Andreadi</v>
      </c>
      <c r="W4534" s="7" t="str">
        <f>IFERROR(INDEX([1]Returns!A$1:A$65536,MATCH(B4534,[1]Returns!B$1:B$65536,0)),"No")</f>
        <v>No</v>
      </c>
    </row>
    <row r="4535" spans="1:23" x14ac:dyDescent="0.2">
      <c r="A4535" s="1">
        <v>4534</v>
      </c>
      <c r="B4535" s="3" t="s">
        <v>7584</v>
      </c>
      <c r="C4535" s="4">
        <v>42653</v>
      </c>
      <c r="D4535" s="4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5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6">
        <v>15.28</v>
      </c>
      <c r="S4535" s="6">
        <v>2</v>
      </c>
      <c r="T4535" s="6">
        <v>0</v>
      </c>
      <c r="U4535" s="6">
        <v>7.4871999999999996</v>
      </c>
      <c r="V4535" s="7" t="str">
        <f>IF(M4535=[1]People!$B$5,[1]People!$A$5,IF(M4535=[1]People!$B$4,[1]People!$A$4,IF(M4535=[1]People!$B$3,[1]People!$A$3,IF(M4535=[1]People!$B$2,[1]People!$A$2,0))))</f>
        <v>Anna Andreadi</v>
      </c>
      <c r="W4535" s="7" t="str">
        <f>IFERROR(INDEX([1]Returns!A$1:A$65536,MATCH(B4535,[1]Returns!B$1:B$65536,0)),"No")</f>
        <v>No</v>
      </c>
    </row>
    <row r="4536" spans="1:23" x14ac:dyDescent="0.2">
      <c r="A4536" s="1">
        <v>4535</v>
      </c>
      <c r="B4536" s="3" t="s">
        <v>7585</v>
      </c>
      <c r="C4536" s="4">
        <v>42813</v>
      </c>
      <c r="D4536" s="4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5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6">
        <v>11.96</v>
      </c>
      <c r="S4536" s="6">
        <v>2</v>
      </c>
      <c r="T4536" s="6">
        <v>0</v>
      </c>
      <c r="U4536" s="6">
        <v>5.8604000000000003</v>
      </c>
      <c r="V4536" s="7" t="str">
        <f>IF(M4536=[1]People!$B$5,[1]People!$A$5,IF(M4536=[1]People!$B$4,[1]People!$A$4,IF(M4536=[1]People!$B$3,[1]People!$A$3,IF(M4536=[1]People!$B$2,[1]People!$A$2,0))))</f>
        <v>Anna Andreadi</v>
      </c>
      <c r="W4536" s="7" t="str">
        <f>IFERROR(INDEX([1]Returns!A$1:A$65536,MATCH(B4536,[1]Returns!B$1:B$65536,0)),"No")</f>
        <v>No</v>
      </c>
    </row>
    <row r="4537" spans="1:23" x14ac:dyDescent="0.2">
      <c r="A4537" s="1">
        <v>4536</v>
      </c>
      <c r="B4537" s="3" t="s">
        <v>7586</v>
      </c>
      <c r="C4537" s="4">
        <v>43654</v>
      </c>
      <c r="D4537" s="4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5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6">
        <v>15.84</v>
      </c>
      <c r="S4537" s="6">
        <v>3</v>
      </c>
      <c r="T4537" s="6">
        <v>0</v>
      </c>
      <c r="U4537" s="6">
        <v>4.9103999999999992</v>
      </c>
      <c r="V4537" s="7" t="str">
        <f>IF(M4537=[1]People!$B$5,[1]People!$A$5,IF(M4537=[1]People!$B$4,[1]People!$A$4,IF(M4537=[1]People!$B$3,[1]People!$A$3,IF(M4537=[1]People!$B$2,[1]People!$A$2,0))))</f>
        <v>Anna Andreadi</v>
      </c>
      <c r="W4537" s="7" t="str">
        <f>IFERROR(INDEX([1]Returns!A$1:A$65536,MATCH(B4537,[1]Returns!B$1:B$65536,0)),"No")</f>
        <v>No</v>
      </c>
    </row>
    <row r="4538" spans="1:23" x14ac:dyDescent="0.2">
      <c r="A4538" s="1">
        <v>4537</v>
      </c>
      <c r="B4538" s="3" t="s">
        <v>7586</v>
      </c>
      <c r="C4538" s="4">
        <v>43654</v>
      </c>
      <c r="D4538" s="4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5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6">
        <v>86.376000000000005</v>
      </c>
      <c r="S4538" s="6">
        <v>3</v>
      </c>
      <c r="T4538" s="6">
        <v>0.2</v>
      </c>
      <c r="U4538" s="6">
        <v>30.231600000000007</v>
      </c>
      <c r="V4538" s="7" t="str">
        <f>IF(M4538=[1]People!$B$5,[1]People!$A$5,IF(M4538=[1]People!$B$4,[1]People!$A$4,IF(M4538=[1]People!$B$3,[1]People!$A$3,IF(M4538=[1]People!$B$2,[1]People!$A$2,0))))</f>
        <v>Anna Andreadi</v>
      </c>
      <c r="W4538" s="7" t="str">
        <f>IFERROR(INDEX([1]Returns!A$1:A$65536,MATCH(B4538,[1]Returns!B$1:B$65536,0)),"No")</f>
        <v>No</v>
      </c>
    </row>
    <row r="4539" spans="1:23" x14ac:dyDescent="0.2">
      <c r="A4539" s="1">
        <v>4538</v>
      </c>
      <c r="B4539" s="3" t="s">
        <v>7586</v>
      </c>
      <c r="C4539" s="4">
        <v>43654</v>
      </c>
      <c r="D4539" s="4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5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6">
        <v>18.240000000000002</v>
      </c>
      <c r="S4539" s="6">
        <v>3</v>
      </c>
      <c r="T4539" s="6">
        <v>0</v>
      </c>
      <c r="U4539" s="6">
        <v>6.2015999999999991</v>
      </c>
      <c r="V4539" s="7" t="str">
        <f>IF(M4539=[1]People!$B$5,[1]People!$A$5,IF(M4539=[1]People!$B$4,[1]People!$A$4,IF(M4539=[1]People!$B$3,[1]People!$A$3,IF(M4539=[1]People!$B$2,[1]People!$A$2,0))))</f>
        <v>Anna Andreadi</v>
      </c>
      <c r="W4539" s="7" t="str">
        <f>IFERROR(INDEX([1]Returns!A$1:A$65536,MATCH(B4539,[1]Returns!B$1:B$65536,0)),"No")</f>
        <v>No</v>
      </c>
    </row>
    <row r="4540" spans="1:23" x14ac:dyDescent="0.2">
      <c r="A4540" s="1">
        <v>4539</v>
      </c>
      <c r="B4540" s="3" t="s">
        <v>7586</v>
      </c>
      <c r="C4540" s="4">
        <v>43654</v>
      </c>
      <c r="D4540" s="4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5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6">
        <v>13.12</v>
      </c>
      <c r="S4540" s="6">
        <v>4</v>
      </c>
      <c r="T4540" s="6">
        <v>0</v>
      </c>
      <c r="U4540" s="6">
        <v>4.3295999999999992</v>
      </c>
      <c r="V4540" s="7" t="str">
        <f>IF(M4540=[1]People!$B$5,[1]People!$A$5,IF(M4540=[1]People!$B$4,[1]People!$A$4,IF(M4540=[1]People!$B$3,[1]People!$A$3,IF(M4540=[1]People!$B$2,[1]People!$A$2,0))))</f>
        <v>Anna Andreadi</v>
      </c>
      <c r="W4540" s="7" t="str">
        <f>IFERROR(INDEX([1]Returns!A$1:A$65536,MATCH(B4540,[1]Returns!B$1:B$65536,0)),"No")</f>
        <v>No</v>
      </c>
    </row>
    <row r="4541" spans="1:23" x14ac:dyDescent="0.2">
      <c r="A4541" s="1">
        <v>4540</v>
      </c>
      <c r="B4541" s="3" t="s">
        <v>7587</v>
      </c>
      <c r="C4541" s="4">
        <v>42793</v>
      </c>
      <c r="D4541" s="4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5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6">
        <v>105.98</v>
      </c>
      <c r="S4541" s="6">
        <v>2</v>
      </c>
      <c r="T4541" s="6">
        <v>0</v>
      </c>
      <c r="U4541" s="6">
        <v>1.0597999999999956</v>
      </c>
      <c r="V4541" s="7" t="str">
        <f>IF(M4541=[1]People!$B$5,[1]People!$A$5,IF(M4541=[1]People!$B$4,[1]People!$A$4,IF(M4541=[1]People!$B$3,[1]People!$A$3,IF(M4541=[1]People!$B$2,[1]People!$A$2,0))))</f>
        <v>Chuck Magee</v>
      </c>
      <c r="W4541" s="7" t="str">
        <f>IFERROR(INDEX([1]Returns!A$1:A$65536,MATCH(B4541,[1]Returns!B$1:B$65536,0)),"No")</f>
        <v>Yes</v>
      </c>
    </row>
    <row r="4542" spans="1:23" x14ac:dyDescent="0.2">
      <c r="A4542" s="1">
        <v>4541</v>
      </c>
      <c r="B4542" s="3" t="s">
        <v>7587</v>
      </c>
      <c r="C4542" s="4">
        <v>42793</v>
      </c>
      <c r="D4542" s="4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5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6">
        <v>493.9199999999999</v>
      </c>
      <c r="S4542" s="6">
        <v>7</v>
      </c>
      <c r="T4542" s="6">
        <v>0.3</v>
      </c>
      <c r="U4542" s="6">
        <v>-28.22399999999999</v>
      </c>
      <c r="V4542" s="7" t="str">
        <f>IF(M4542=[1]People!$B$5,[1]People!$A$5,IF(M4542=[1]People!$B$4,[1]People!$A$4,IF(M4542=[1]People!$B$3,[1]People!$A$3,IF(M4542=[1]People!$B$2,[1]People!$A$2,0))))</f>
        <v>Chuck Magee</v>
      </c>
      <c r="W4542" s="7" t="str">
        <f>IFERROR(INDEX([1]Returns!A$1:A$65536,MATCH(B4542,[1]Returns!B$1:B$65536,0)),"No")</f>
        <v>Yes</v>
      </c>
    </row>
    <row r="4543" spans="1:23" x14ac:dyDescent="0.2">
      <c r="A4543" s="1">
        <v>4542</v>
      </c>
      <c r="B4543" s="3" t="s">
        <v>7588</v>
      </c>
      <c r="C4543" s="4">
        <v>43632</v>
      </c>
      <c r="D4543" s="4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5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6">
        <v>5.9359999999999991</v>
      </c>
      <c r="S4543" s="6">
        <v>7</v>
      </c>
      <c r="T4543" s="6">
        <v>0.8</v>
      </c>
      <c r="U4543" s="6">
        <v>-8.9040000000000035</v>
      </c>
      <c r="V4543" s="7" t="str">
        <f>IF(M4543=[1]People!$B$5,[1]People!$A$5,IF(M4543=[1]People!$B$4,[1]People!$A$4,IF(M4543=[1]People!$B$3,[1]People!$A$3,IF(M4543=[1]People!$B$2,[1]People!$A$2,0))))</f>
        <v>Kelly Williams</v>
      </c>
      <c r="W4543" s="7" t="str">
        <f>IFERROR(INDEX([1]Returns!A$1:A$65536,MATCH(B4543,[1]Returns!B$1:B$65536,0)),"No")</f>
        <v>No</v>
      </c>
    </row>
    <row r="4544" spans="1:23" x14ac:dyDescent="0.2">
      <c r="A4544" s="1">
        <v>4543</v>
      </c>
      <c r="B4544" s="3" t="s">
        <v>7589</v>
      </c>
      <c r="C4544" s="4">
        <v>43554</v>
      </c>
      <c r="D4544" s="4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5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6">
        <v>325.86</v>
      </c>
      <c r="S4544" s="6">
        <v>2</v>
      </c>
      <c r="T4544" s="6">
        <v>0</v>
      </c>
      <c r="U4544" s="6">
        <v>149.8956</v>
      </c>
      <c r="V4544" s="7" t="str">
        <f>IF(M4544=[1]People!$B$5,[1]People!$A$5,IF(M4544=[1]People!$B$4,[1]People!$A$4,IF(M4544=[1]People!$B$3,[1]People!$A$3,IF(M4544=[1]People!$B$2,[1]People!$A$2,0))))</f>
        <v>Kelly Williams</v>
      </c>
      <c r="W4544" s="7" t="str">
        <f>IFERROR(INDEX([1]Returns!A$1:A$65536,MATCH(B4544,[1]Returns!B$1:B$65536,0)),"No")</f>
        <v>No</v>
      </c>
    </row>
    <row r="4545" spans="1:23" x14ac:dyDescent="0.2">
      <c r="A4545" s="1">
        <v>4544</v>
      </c>
      <c r="B4545" s="3" t="s">
        <v>7594</v>
      </c>
      <c r="C4545" s="4">
        <v>42928</v>
      </c>
      <c r="D4545" s="4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5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6">
        <v>383.60699999999997</v>
      </c>
      <c r="S4545" s="6">
        <v>9</v>
      </c>
      <c r="T4545" s="6">
        <v>0.3</v>
      </c>
      <c r="U4545" s="6">
        <v>-5.4801000000000215</v>
      </c>
      <c r="V4545" s="7" t="str">
        <f>IF(M4545=[1]People!$B$5,[1]People!$A$5,IF(M4545=[1]People!$B$4,[1]People!$A$4,IF(M4545=[1]People!$B$3,[1]People!$A$3,IF(M4545=[1]People!$B$2,[1]People!$A$2,0))))</f>
        <v>Kelly Williams</v>
      </c>
      <c r="W4545" s="7" t="str">
        <f>IFERROR(INDEX([1]Returns!A$1:A$65536,MATCH(B4545,[1]Returns!B$1:B$65536,0)),"No")</f>
        <v>No</v>
      </c>
    </row>
    <row r="4546" spans="1:23" x14ac:dyDescent="0.2">
      <c r="A4546" s="1">
        <v>4545</v>
      </c>
      <c r="B4546" s="3" t="s">
        <v>7594</v>
      </c>
      <c r="C4546" s="4">
        <v>42928</v>
      </c>
      <c r="D4546" s="4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5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6">
        <v>148.47999999999999</v>
      </c>
      <c r="S4546" s="6">
        <v>2</v>
      </c>
      <c r="T4546" s="6">
        <v>0.2</v>
      </c>
      <c r="U4546" s="6">
        <v>16.703999999999986</v>
      </c>
      <c r="V4546" s="7" t="str">
        <f>IF(M4546=[1]People!$B$5,[1]People!$A$5,IF(M4546=[1]People!$B$4,[1]People!$A$4,IF(M4546=[1]People!$B$3,[1]People!$A$3,IF(M4546=[1]People!$B$2,[1]People!$A$2,0))))</f>
        <v>Kelly Williams</v>
      </c>
      <c r="W4546" s="7" t="str">
        <f>IFERROR(INDEX([1]Returns!A$1:A$65536,MATCH(B4546,[1]Returns!B$1:B$65536,0)),"No")</f>
        <v>No</v>
      </c>
    </row>
    <row r="4547" spans="1:23" x14ac:dyDescent="0.2">
      <c r="A4547" s="1">
        <v>4546</v>
      </c>
      <c r="B4547" s="3" t="s">
        <v>7594</v>
      </c>
      <c r="C4547" s="4">
        <v>42928</v>
      </c>
      <c r="D4547" s="4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5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6">
        <v>537.54399999999998</v>
      </c>
      <c r="S4547" s="6">
        <v>7</v>
      </c>
      <c r="T4547" s="6">
        <v>0.2</v>
      </c>
      <c r="U4547" s="6">
        <v>53.754400000000004</v>
      </c>
      <c r="V4547" s="7" t="str">
        <f>IF(M4547=[1]People!$B$5,[1]People!$A$5,IF(M4547=[1]People!$B$4,[1]People!$A$4,IF(M4547=[1]People!$B$3,[1]People!$A$3,IF(M4547=[1]People!$B$2,[1]People!$A$2,0))))</f>
        <v>Kelly Williams</v>
      </c>
      <c r="W4547" s="7" t="str">
        <f>IFERROR(INDEX([1]Returns!A$1:A$65536,MATCH(B4547,[1]Returns!B$1:B$65536,0)),"No")</f>
        <v>No</v>
      </c>
    </row>
    <row r="4548" spans="1:23" x14ac:dyDescent="0.2">
      <c r="A4548" s="1">
        <v>4547</v>
      </c>
      <c r="B4548" s="3" t="s">
        <v>7594</v>
      </c>
      <c r="C4548" s="4">
        <v>42928</v>
      </c>
      <c r="D4548" s="4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5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6">
        <v>1.9279999999999997</v>
      </c>
      <c r="S4548" s="6">
        <v>2</v>
      </c>
      <c r="T4548" s="6">
        <v>0.8</v>
      </c>
      <c r="U4548" s="6">
        <v>-2.9884000000000004</v>
      </c>
      <c r="V4548" s="7" t="str">
        <f>IF(M4548=[1]People!$B$5,[1]People!$A$5,IF(M4548=[1]People!$B$4,[1]People!$A$4,IF(M4548=[1]People!$B$3,[1]People!$A$3,IF(M4548=[1]People!$B$2,[1]People!$A$2,0))))</f>
        <v>Kelly Williams</v>
      </c>
      <c r="W4548" s="7" t="str">
        <f>IFERROR(INDEX([1]Returns!A$1:A$65536,MATCH(B4548,[1]Returns!B$1:B$65536,0)),"No")</f>
        <v>No</v>
      </c>
    </row>
    <row r="4549" spans="1:23" x14ac:dyDescent="0.2">
      <c r="A4549" s="1">
        <v>4548</v>
      </c>
      <c r="B4549" s="3" t="s">
        <v>7594</v>
      </c>
      <c r="C4549" s="4">
        <v>42928</v>
      </c>
      <c r="D4549" s="4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5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6">
        <v>6.911999999999999</v>
      </c>
      <c r="S4549" s="6">
        <v>3</v>
      </c>
      <c r="T4549" s="6">
        <v>0.2</v>
      </c>
      <c r="U4549" s="6">
        <v>0.69120000000000026</v>
      </c>
      <c r="V4549" s="7" t="str">
        <f>IF(M4549=[1]People!$B$5,[1]People!$A$5,IF(M4549=[1]People!$B$4,[1]People!$A$4,IF(M4549=[1]People!$B$3,[1]People!$A$3,IF(M4549=[1]People!$B$2,[1]People!$A$2,0))))</f>
        <v>Kelly Williams</v>
      </c>
      <c r="W4549" s="7" t="str">
        <f>IFERROR(INDEX([1]Returns!A$1:A$65536,MATCH(B4549,[1]Returns!B$1:B$65536,0)),"No")</f>
        <v>No</v>
      </c>
    </row>
    <row r="4550" spans="1:23" x14ac:dyDescent="0.2">
      <c r="A4550" s="1">
        <v>4549</v>
      </c>
      <c r="B4550" s="3" t="s">
        <v>7594</v>
      </c>
      <c r="C4550" s="4">
        <v>42928</v>
      </c>
      <c r="D4550" s="4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5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6">
        <v>7.76</v>
      </c>
      <c r="S4550" s="6">
        <v>1</v>
      </c>
      <c r="T4550" s="6">
        <v>0.6</v>
      </c>
      <c r="U4550" s="6">
        <v>-2.1340000000000003</v>
      </c>
      <c r="V4550" s="7" t="str">
        <f>IF(M4550=[1]People!$B$5,[1]People!$A$5,IF(M4550=[1]People!$B$4,[1]People!$A$4,IF(M4550=[1]People!$B$3,[1]People!$A$3,IF(M4550=[1]People!$B$2,[1]People!$A$2,0))))</f>
        <v>Kelly Williams</v>
      </c>
      <c r="W4550" s="7" t="str">
        <f>IFERROR(INDEX([1]Returns!A$1:A$65536,MATCH(B4550,[1]Returns!B$1:B$65536,0)),"No")</f>
        <v>No</v>
      </c>
    </row>
    <row r="4551" spans="1:23" x14ac:dyDescent="0.2">
      <c r="A4551" s="1">
        <v>4550</v>
      </c>
      <c r="B4551" s="3" t="s">
        <v>7594</v>
      </c>
      <c r="C4551" s="4">
        <v>42928</v>
      </c>
      <c r="D4551" s="4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5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6">
        <v>659.16800000000012</v>
      </c>
      <c r="S4551" s="6">
        <v>4</v>
      </c>
      <c r="T4551" s="6">
        <v>0.2</v>
      </c>
      <c r="U4551" s="6">
        <v>49.437599999999975</v>
      </c>
      <c r="V4551" s="7" t="str">
        <f>IF(M4551=[1]People!$B$5,[1]People!$A$5,IF(M4551=[1]People!$B$4,[1]People!$A$4,IF(M4551=[1]People!$B$3,[1]People!$A$3,IF(M4551=[1]People!$B$2,[1]People!$A$2,0))))</f>
        <v>Kelly Williams</v>
      </c>
      <c r="W4551" s="7" t="str">
        <f>IFERROR(INDEX([1]Returns!A$1:A$65536,MATCH(B4551,[1]Returns!B$1:B$65536,0)),"No")</f>
        <v>No</v>
      </c>
    </row>
    <row r="4552" spans="1:23" x14ac:dyDescent="0.2">
      <c r="A4552" s="1">
        <v>4551</v>
      </c>
      <c r="B4552" s="3" t="s">
        <v>7595</v>
      </c>
      <c r="C4552" s="4">
        <v>43585</v>
      </c>
      <c r="D4552" s="4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5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6">
        <v>5.76</v>
      </c>
      <c r="S4552" s="6">
        <v>2</v>
      </c>
      <c r="T4552" s="6">
        <v>0</v>
      </c>
      <c r="U4552" s="6">
        <v>2.8224</v>
      </c>
      <c r="V4552" s="7" t="str">
        <f>IF(M4552=[1]People!$B$5,[1]People!$A$5,IF(M4552=[1]People!$B$4,[1]People!$A$4,IF(M4552=[1]People!$B$3,[1]People!$A$3,IF(M4552=[1]People!$B$2,[1]People!$A$2,0))))</f>
        <v>Chuck Magee</v>
      </c>
      <c r="W4552" s="7" t="str">
        <f>IFERROR(INDEX([1]Returns!A$1:A$65536,MATCH(B4552,[1]Returns!B$1:B$65536,0)),"No")</f>
        <v>No</v>
      </c>
    </row>
    <row r="4553" spans="1:23" x14ac:dyDescent="0.2">
      <c r="A4553" s="1">
        <v>4552</v>
      </c>
      <c r="B4553" s="3" t="s">
        <v>7598</v>
      </c>
      <c r="C4553" s="4">
        <v>42564</v>
      </c>
      <c r="D4553" s="4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5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6">
        <v>351.21600000000001</v>
      </c>
      <c r="S4553" s="6">
        <v>3</v>
      </c>
      <c r="T4553" s="6">
        <v>0.2</v>
      </c>
      <c r="U4553" s="6">
        <v>4.3901999999999788</v>
      </c>
      <c r="V4553" s="7" t="str">
        <f>IF(M4553=[1]People!$B$5,[1]People!$A$5,IF(M4553=[1]People!$B$4,[1]People!$A$4,IF(M4553=[1]People!$B$3,[1]People!$A$3,IF(M4553=[1]People!$B$2,[1]People!$A$2,0))))</f>
        <v>Anna Andreadi</v>
      </c>
      <c r="W4553" s="7" t="str">
        <f>IFERROR(INDEX([1]Returns!A$1:A$65536,MATCH(B4553,[1]Returns!B$1:B$65536,0)),"No")</f>
        <v>No</v>
      </c>
    </row>
    <row r="4554" spans="1:23" x14ac:dyDescent="0.2">
      <c r="A4554" s="1">
        <v>4553</v>
      </c>
      <c r="B4554" s="3" t="s">
        <v>7599</v>
      </c>
      <c r="C4554" s="4">
        <v>42731</v>
      </c>
      <c r="D4554" s="4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5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6">
        <v>230.28000000000003</v>
      </c>
      <c r="S4554" s="6">
        <v>3</v>
      </c>
      <c r="T4554" s="6">
        <v>0.2</v>
      </c>
      <c r="U4554" s="6">
        <v>23.027999999999992</v>
      </c>
      <c r="V4554" s="7" t="str">
        <f>IF(M4554=[1]People!$B$5,[1]People!$A$5,IF(M4554=[1]People!$B$4,[1]People!$A$4,IF(M4554=[1]People!$B$3,[1]People!$A$3,IF(M4554=[1]People!$B$2,[1]People!$A$2,0))))</f>
        <v>Anna Andreadi</v>
      </c>
      <c r="W4554" s="7" t="str">
        <f>IFERROR(INDEX([1]Returns!A$1:A$65536,MATCH(B4554,[1]Returns!B$1:B$65536,0)),"No")</f>
        <v>No</v>
      </c>
    </row>
    <row r="4555" spans="1:23" x14ac:dyDescent="0.2">
      <c r="A4555" s="1">
        <v>4554</v>
      </c>
      <c r="B4555" s="3" t="s">
        <v>7599</v>
      </c>
      <c r="C4555" s="4">
        <v>42731</v>
      </c>
      <c r="D4555" s="4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5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6">
        <v>12.84</v>
      </c>
      <c r="S4555" s="6">
        <v>3</v>
      </c>
      <c r="T4555" s="6">
        <v>0</v>
      </c>
      <c r="U4555" s="6">
        <v>5.7779999999999987</v>
      </c>
      <c r="V4555" s="7" t="str">
        <f>IF(M4555=[1]People!$B$5,[1]People!$A$5,IF(M4555=[1]People!$B$4,[1]People!$A$4,IF(M4555=[1]People!$B$3,[1]People!$A$3,IF(M4555=[1]People!$B$2,[1]People!$A$2,0))))</f>
        <v>Anna Andreadi</v>
      </c>
      <c r="W4555" s="7" t="str">
        <f>IFERROR(INDEX([1]Returns!A$1:A$65536,MATCH(B4555,[1]Returns!B$1:B$65536,0)),"No")</f>
        <v>No</v>
      </c>
    </row>
    <row r="4556" spans="1:23" x14ac:dyDescent="0.2">
      <c r="A4556" s="1">
        <v>4555</v>
      </c>
      <c r="B4556" s="3" t="s">
        <v>7600</v>
      </c>
      <c r="C4556" s="4">
        <v>43158</v>
      </c>
      <c r="D4556" s="4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5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6">
        <v>56.820000000000007</v>
      </c>
      <c r="S4556" s="6">
        <v>3</v>
      </c>
      <c r="T4556" s="6">
        <v>0</v>
      </c>
      <c r="U4556" s="6">
        <v>28.410000000000004</v>
      </c>
      <c r="V4556" s="7" t="str">
        <f>IF(M4556=[1]People!$B$5,[1]People!$A$5,IF(M4556=[1]People!$B$4,[1]People!$A$4,IF(M4556=[1]People!$B$3,[1]People!$A$3,IF(M4556=[1]People!$B$2,[1]People!$A$2,0))))</f>
        <v>Kelly Williams</v>
      </c>
      <c r="W4556" s="7" t="str">
        <f>IFERROR(INDEX([1]Returns!A$1:A$65536,MATCH(B4556,[1]Returns!B$1:B$65536,0)),"No")</f>
        <v>No</v>
      </c>
    </row>
    <row r="4557" spans="1:23" x14ac:dyDescent="0.2">
      <c r="A4557" s="1">
        <v>4556</v>
      </c>
      <c r="B4557" s="3" t="s">
        <v>7602</v>
      </c>
      <c r="C4557" s="4">
        <v>42817</v>
      </c>
      <c r="D4557" s="4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5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6">
        <v>31.56</v>
      </c>
      <c r="S4557" s="6">
        <v>4</v>
      </c>
      <c r="T4557" s="6">
        <v>0</v>
      </c>
      <c r="U4557" s="6">
        <v>14.201999999999998</v>
      </c>
      <c r="V4557" s="7" t="str">
        <f>IF(M4557=[1]People!$B$5,[1]People!$A$5,IF(M4557=[1]People!$B$4,[1]People!$A$4,IF(M4557=[1]People!$B$3,[1]People!$A$3,IF(M4557=[1]People!$B$2,[1]People!$A$2,0))))</f>
        <v>Cassandra Brandow</v>
      </c>
      <c r="W4557" s="7" t="str">
        <f>IFERROR(INDEX([1]Returns!A$1:A$65536,MATCH(B4557,[1]Returns!B$1:B$65536,0)),"No")</f>
        <v>No</v>
      </c>
    </row>
    <row r="4558" spans="1:23" x14ac:dyDescent="0.2">
      <c r="A4558" s="1">
        <v>4557</v>
      </c>
      <c r="B4558" s="3" t="s">
        <v>7602</v>
      </c>
      <c r="C4558" s="4">
        <v>42817</v>
      </c>
      <c r="D4558" s="4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5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6">
        <v>27.92</v>
      </c>
      <c r="S4558" s="6">
        <v>4</v>
      </c>
      <c r="T4558" s="6">
        <v>0</v>
      </c>
      <c r="U4558" s="6">
        <v>0.5583999999999989</v>
      </c>
      <c r="V4558" s="7" t="str">
        <f>IF(M4558=[1]People!$B$5,[1]People!$A$5,IF(M4558=[1]People!$B$4,[1]People!$A$4,IF(M4558=[1]People!$B$3,[1]People!$A$3,IF(M4558=[1]People!$B$2,[1]People!$A$2,0))))</f>
        <v>Cassandra Brandow</v>
      </c>
      <c r="W4558" s="7" t="str">
        <f>IFERROR(INDEX([1]Returns!A$1:A$65536,MATCH(B4558,[1]Returns!B$1:B$65536,0)),"No")</f>
        <v>No</v>
      </c>
    </row>
    <row r="4559" spans="1:23" x14ac:dyDescent="0.2">
      <c r="A4559" s="1">
        <v>4558</v>
      </c>
      <c r="B4559" s="3" t="s">
        <v>7603</v>
      </c>
      <c r="C4559" s="4">
        <v>43759</v>
      </c>
      <c r="D4559" s="4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5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6">
        <v>8.5590000000000011</v>
      </c>
      <c r="S4559" s="6">
        <v>1</v>
      </c>
      <c r="T4559" s="6">
        <v>0.7</v>
      </c>
      <c r="U4559" s="6">
        <v>-6.5618999999999996</v>
      </c>
      <c r="V4559" s="7" t="str">
        <f>IF(M4559=[1]People!$B$5,[1]People!$A$5,IF(M4559=[1]People!$B$4,[1]People!$A$4,IF(M4559=[1]People!$B$3,[1]People!$A$3,IF(M4559=[1]People!$B$2,[1]People!$A$2,0))))</f>
        <v>Anna Andreadi</v>
      </c>
      <c r="W4559" s="7" t="str">
        <f>IFERROR(INDEX([1]Returns!A$1:A$65536,MATCH(B4559,[1]Returns!B$1:B$65536,0)),"No")</f>
        <v>No</v>
      </c>
    </row>
    <row r="4560" spans="1:23" x14ac:dyDescent="0.2">
      <c r="A4560" s="1">
        <v>4559</v>
      </c>
      <c r="B4560" s="3" t="s">
        <v>7604</v>
      </c>
      <c r="C4560" s="4">
        <v>42735</v>
      </c>
      <c r="D4560" s="4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5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6">
        <v>49.568000000000005</v>
      </c>
      <c r="S4560" s="6">
        <v>2</v>
      </c>
      <c r="T4560" s="6">
        <v>0.2</v>
      </c>
      <c r="U4560" s="6">
        <v>17.968399999999995</v>
      </c>
      <c r="V4560" s="7" t="str">
        <f>IF(M4560=[1]People!$B$5,[1]People!$A$5,IF(M4560=[1]People!$B$4,[1]People!$A$4,IF(M4560=[1]People!$B$3,[1]People!$A$3,IF(M4560=[1]People!$B$2,[1]People!$A$2,0))))</f>
        <v>Kelly Williams</v>
      </c>
      <c r="W4560" s="7" t="str">
        <f>IFERROR(INDEX([1]Returns!A$1:A$65536,MATCH(B4560,[1]Returns!B$1:B$65536,0)),"No")</f>
        <v>No</v>
      </c>
    </row>
    <row r="4561" spans="1:23" x14ac:dyDescent="0.2">
      <c r="A4561" s="1">
        <v>4560</v>
      </c>
      <c r="B4561" s="3" t="s">
        <v>7605</v>
      </c>
      <c r="C4561" s="4">
        <v>42495</v>
      </c>
      <c r="D4561" s="4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5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6">
        <v>127.869</v>
      </c>
      <c r="S4561" s="6">
        <v>3</v>
      </c>
      <c r="T4561" s="6">
        <v>0.3</v>
      </c>
      <c r="U4561" s="6">
        <v>-9.1335000000000122</v>
      </c>
      <c r="V4561" s="7" t="str">
        <f>IF(M4561=[1]People!$B$5,[1]People!$A$5,IF(M4561=[1]People!$B$4,[1]People!$A$4,IF(M4561=[1]People!$B$3,[1]People!$A$3,IF(M4561=[1]People!$B$2,[1]People!$A$2,0))))</f>
        <v>Kelly Williams</v>
      </c>
      <c r="W4561" s="7" t="str">
        <f>IFERROR(INDEX([1]Returns!A$1:A$65536,MATCH(B4561,[1]Returns!B$1:B$65536,0)),"No")</f>
        <v>No</v>
      </c>
    </row>
    <row r="4562" spans="1:23" x14ac:dyDescent="0.2">
      <c r="A4562" s="1">
        <v>4561</v>
      </c>
      <c r="B4562" s="3" t="s">
        <v>7606</v>
      </c>
      <c r="C4562" s="4">
        <v>43073</v>
      </c>
      <c r="D4562" s="4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5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6">
        <v>271.44</v>
      </c>
      <c r="S4562" s="6">
        <v>3</v>
      </c>
      <c r="T4562" s="6">
        <v>0</v>
      </c>
      <c r="U4562" s="6">
        <v>122.148</v>
      </c>
      <c r="V4562" s="7" t="str">
        <f>IF(M4562=[1]People!$B$5,[1]People!$A$5,IF(M4562=[1]People!$B$4,[1]People!$A$4,IF(M4562=[1]People!$B$3,[1]People!$A$3,IF(M4562=[1]People!$B$2,[1]People!$A$2,0))))</f>
        <v>Anna Andreadi</v>
      </c>
      <c r="W4562" s="7" t="str">
        <f>IFERROR(INDEX([1]Returns!A$1:A$65536,MATCH(B4562,[1]Returns!B$1:B$65536,0)),"No")</f>
        <v>No</v>
      </c>
    </row>
    <row r="4563" spans="1:23" x14ac:dyDescent="0.2">
      <c r="A4563" s="1">
        <v>4562</v>
      </c>
      <c r="B4563" s="3" t="s">
        <v>7606</v>
      </c>
      <c r="C4563" s="4">
        <v>43073</v>
      </c>
      <c r="D4563" s="4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5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6">
        <v>110.352</v>
      </c>
      <c r="S4563" s="6">
        <v>3</v>
      </c>
      <c r="T4563" s="6">
        <v>0.2</v>
      </c>
      <c r="U4563" s="6">
        <v>8.2763999999999953</v>
      </c>
      <c r="V4563" s="7" t="str">
        <f>IF(M4563=[1]People!$B$5,[1]People!$A$5,IF(M4563=[1]People!$B$4,[1]People!$A$4,IF(M4563=[1]People!$B$3,[1]People!$A$3,IF(M4563=[1]People!$B$2,[1]People!$A$2,0))))</f>
        <v>Anna Andreadi</v>
      </c>
      <c r="W4563" s="7" t="str">
        <f>IFERROR(INDEX([1]Returns!A$1:A$65536,MATCH(B4563,[1]Returns!B$1:B$65536,0)),"No")</f>
        <v>No</v>
      </c>
    </row>
    <row r="4564" spans="1:23" x14ac:dyDescent="0.2">
      <c r="A4564" s="1">
        <v>4563</v>
      </c>
      <c r="B4564" s="3" t="s">
        <v>7606</v>
      </c>
      <c r="C4564" s="4">
        <v>43073</v>
      </c>
      <c r="D4564" s="4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5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6">
        <v>36.4</v>
      </c>
      <c r="S4564" s="6">
        <v>5</v>
      </c>
      <c r="T4564" s="6">
        <v>0</v>
      </c>
      <c r="U4564" s="6">
        <v>13.832000000000001</v>
      </c>
      <c r="V4564" s="7" t="str">
        <f>IF(M4564=[1]People!$B$5,[1]People!$A$5,IF(M4564=[1]People!$B$4,[1]People!$A$4,IF(M4564=[1]People!$B$3,[1]People!$A$3,IF(M4564=[1]People!$B$2,[1]People!$A$2,0))))</f>
        <v>Anna Andreadi</v>
      </c>
      <c r="W4564" s="7" t="str">
        <f>IFERROR(INDEX([1]Returns!A$1:A$65536,MATCH(B4564,[1]Returns!B$1:B$65536,0)),"No")</f>
        <v>No</v>
      </c>
    </row>
    <row r="4565" spans="1:23" x14ac:dyDescent="0.2">
      <c r="A4565" s="1">
        <v>4564</v>
      </c>
      <c r="B4565" s="3" t="s">
        <v>7611</v>
      </c>
      <c r="C4565" s="4">
        <v>43734</v>
      </c>
      <c r="D4565" s="4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5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6">
        <v>419.13599999999997</v>
      </c>
      <c r="S4565" s="6">
        <v>4</v>
      </c>
      <c r="T4565" s="6">
        <v>0.2</v>
      </c>
      <c r="U4565" s="6">
        <v>-57.631200000000035</v>
      </c>
      <c r="V4565" s="7" t="str">
        <f>IF(M4565=[1]People!$B$5,[1]People!$A$5,IF(M4565=[1]People!$B$4,[1]People!$A$4,IF(M4565=[1]People!$B$3,[1]People!$A$3,IF(M4565=[1]People!$B$2,[1]People!$A$2,0))))</f>
        <v>Cassandra Brandow</v>
      </c>
      <c r="W4565" s="7" t="str">
        <f>IFERROR(INDEX([1]Returns!A$1:A$65536,MATCH(B4565,[1]Returns!B$1:B$65536,0)),"No")</f>
        <v>No</v>
      </c>
    </row>
    <row r="4566" spans="1:23" x14ac:dyDescent="0.2">
      <c r="A4566" s="1">
        <v>4565</v>
      </c>
      <c r="B4566" s="3" t="s">
        <v>7612</v>
      </c>
      <c r="C4566" s="4">
        <v>42713</v>
      </c>
      <c r="D4566" s="4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5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6">
        <v>100.70400000000001</v>
      </c>
      <c r="S4566" s="6">
        <v>6</v>
      </c>
      <c r="T4566" s="6">
        <v>0.2</v>
      </c>
      <c r="U4566" s="6">
        <v>-1.2588000000000008</v>
      </c>
      <c r="V4566" s="7" t="str">
        <f>IF(M4566=[1]People!$B$5,[1]People!$A$5,IF(M4566=[1]People!$B$4,[1]People!$A$4,IF(M4566=[1]People!$B$3,[1]People!$A$3,IF(M4566=[1]People!$B$2,[1]People!$A$2,0))))</f>
        <v>Anna Andreadi</v>
      </c>
      <c r="W4566" s="7" t="str">
        <f>IFERROR(INDEX([1]Returns!A$1:A$65536,MATCH(B4566,[1]Returns!B$1:B$65536,0)),"No")</f>
        <v>No</v>
      </c>
    </row>
    <row r="4567" spans="1:23" x14ac:dyDescent="0.2">
      <c r="A4567" s="1">
        <v>4566</v>
      </c>
      <c r="B4567" s="3" t="s">
        <v>7613</v>
      </c>
      <c r="C4567" s="4">
        <v>43802</v>
      </c>
      <c r="D4567" s="4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5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6">
        <v>45.216000000000001</v>
      </c>
      <c r="S4567" s="6">
        <v>3</v>
      </c>
      <c r="T4567" s="6">
        <v>0.2</v>
      </c>
      <c r="U4567" s="6">
        <v>4.5215999999999994</v>
      </c>
      <c r="V4567" s="7" t="str">
        <f>IF(M4567=[1]People!$B$5,[1]People!$A$5,IF(M4567=[1]People!$B$4,[1]People!$A$4,IF(M4567=[1]People!$B$3,[1]People!$A$3,IF(M4567=[1]People!$B$2,[1]People!$A$2,0))))</f>
        <v>Cassandra Brandow</v>
      </c>
      <c r="W4567" s="7" t="str">
        <f>IFERROR(INDEX([1]Returns!A$1:A$65536,MATCH(B4567,[1]Returns!B$1:B$65536,0)),"No")</f>
        <v>No</v>
      </c>
    </row>
    <row r="4568" spans="1:23" x14ac:dyDescent="0.2">
      <c r="A4568" s="1">
        <v>4567</v>
      </c>
      <c r="B4568" s="3" t="s">
        <v>7613</v>
      </c>
      <c r="C4568" s="4">
        <v>43802</v>
      </c>
      <c r="D4568" s="4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5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6">
        <v>28.782000000000004</v>
      </c>
      <c r="S4568" s="6">
        <v>6</v>
      </c>
      <c r="T4568" s="6">
        <v>0.7</v>
      </c>
      <c r="U4568" s="6">
        <v>-21.1068</v>
      </c>
      <c r="V4568" s="7" t="str">
        <f>IF(M4568=[1]People!$B$5,[1]People!$A$5,IF(M4568=[1]People!$B$4,[1]People!$A$4,IF(M4568=[1]People!$B$3,[1]People!$A$3,IF(M4568=[1]People!$B$2,[1]People!$A$2,0))))</f>
        <v>Cassandra Brandow</v>
      </c>
      <c r="W4568" s="7" t="str">
        <f>IFERROR(INDEX([1]Returns!A$1:A$65536,MATCH(B4568,[1]Returns!B$1:B$65536,0)),"No")</f>
        <v>No</v>
      </c>
    </row>
    <row r="4569" spans="1:23" x14ac:dyDescent="0.2">
      <c r="A4569" s="1">
        <v>4568</v>
      </c>
      <c r="B4569" s="3" t="s">
        <v>7613</v>
      </c>
      <c r="C4569" s="4">
        <v>43802</v>
      </c>
      <c r="D4569" s="4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5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6">
        <v>24.448</v>
      </c>
      <c r="S4569" s="6">
        <v>4</v>
      </c>
      <c r="T4569" s="6">
        <v>0.2</v>
      </c>
      <c r="U4569" s="6">
        <v>8.8623999999999992</v>
      </c>
      <c r="V4569" s="7" t="str">
        <f>IF(M4569=[1]People!$B$5,[1]People!$A$5,IF(M4569=[1]People!$B$4,[1]People!$A$4,IF(M4569=[1]People!$B$3,[1]People!$A$3,IF(M4569=[1]People!$B$2,[1]People!$A$2,0))))</f>
        <v>Cassandra Brandow</v>
      </c>
      <c r="W4569" s="7" t="str">
        <f>IFERROR(INDEX([1]Returns!A$1:A$65536,MATCH(B4569,[1]Returns!B$1:B$65536,0)),"No")</f>
        <v>No</v>
      </c>
    </row>
    <row r="4570" spans="1:23" x14ac:dyDescent="0.2">
      <c r="A4570" s="1">
        <v>4569</v>
      </c>
      <c r="B4570" s="3" t="s">
        <v>7614</v>
      </c>
      <c r="C4570" s="4">
        <v>43047</v>
      </c>
      <c r="D4570" s="4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5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6">
        <v>10.475999999999999</v>
      </c>
      <c r="S4570" s="6">
        <v>6</v>
      </c>
      <c r="T4570" s="6">
        <v>0.8</v>
      </c>
      <c r="U4570" s="6">
        <v>-17.285400000000006</v>
      </c>
      <c r="V4570" s="7" t="str">
        <f>IF(M4570=[1]People!$B$5,[1]People!$A$5,IF(M4570=[1]People!$B$4,[1]People!$A$4,IF(M4570=[1]People!$B$3,[1]People!$A$3,IF(M4570=[1]People!$B$2,[1]People!$A$2,0))))</f>
        <v>Kelly Williams</v>
      </c>
      <c r="W4570" s="7" t="str">
        <f>IFERROR(INDEX([1]Returns!A$1:A$65536,MATCH(B4570,[1]Returns!B$1:B$65536,0)),"No")</f>
        <v>No</v>
      </c>
    </row>
    <row r="4571" spans="1:23" x14ac:dyDescent="0.2">
      <c r="A4571" s="1">
        <v>4570</v>
      </c>
      <c r="B4571" s="3" t="s">
        <v>7615</v>
      </c>
      <c r="C4571" s="4">
        <v>42479</v>
      </c>
      <c r="D4571" s="4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5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6">
        <v>76.14</v>
      </c>
      <c r="S4571" s="6">
        <v>3</v>
      </c>
      <c r="T4571" s="6">
        <v>0</v>
      </c>
      <c r="U4571" s="6">
        <v>26.648999999999997</v>
      </c>
      <c r="V4571" s="7" t="str">
        <f>IF(M4571=[1]People!$B$5,[1]People!$A$5,IF(M4571=[1]People!$B$4,[1]People!$A$4,IF(M4571=[1]People!$B$3,[1]People!$A$3,IF(M4571=[1]People!$B$2,[1]People!$A$2,0))))</f>
        <v>Anna Andreadi</v>
      </c>
      <c r="W4571" s="7" t="str">
        <f>IFERROR(INDEX([1]Returns!A$1:A$65536,MATCH(B4571,[1]Returns!B$1:B$65536,0)),"No")</f>
        <v>No</v>
      </c>
    </row>
    <row r="4572" spans="1:23" x14ac:dyDescent="0.2">
      <c r="A4572" s="1">
        <v>4571</v>
      </c>
      <c r="B4572" s="3" t="s">
        <v>7616</v>
      </c>
      <c r="C4572" s="4">
        <v>42880</v>
      </c>
      <c r="D4572" s="4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5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6">
        <v>21.240000000000002</v>
      </c>
      <c r="S4572" s="6">
        <v>3</v>
      </c>
      <c r="T4572" s="6">
        <v>0</v>
      </c>
      <c r="U4572" s="6">
        <v>8.071200000000001</v>
      </c>
      <c r="V4572" s="7" t="str">
        <f>IF(M4572=[1]People!$B$5,[1]People!$A$5,IF(M4572=[1]People!$B$4,[1]People!$A$4,IF(M4572=[1]People!$B$3,[1]People!$A$3,IF(M4572=[1]People!$B$2,[1]People!$A$2,0))))</f>
        <v>Kelly Williams</v>
      </c>
      <c r="W4572" s="7" t="str">
        <f>IFERROR(INDEX([1]Returns!A$1:A$65536,MATCH(B4572,[1]Returns!B$1:B$65536,0)),"No")</f>
        <v>No</v>
      </c>
    </row>
    <row r="4573" spans="1:23" x14ac:dyDescent="0.2">
      <c r="A4573" s="1">
        <v>4572</v>
      </c>
      <c r="B4573" s="3" t="s">
        <v>7616</v>
      </c>
      <c r="C4573" s="4">
        <v>42880</v>
      </c>
      <c r="D4573" s="4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5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6">
        <v>127.96</v>
      </c>
      <c r="S4573" s="6">
        <v>2</v>
      </c>
      <c r="T4573" s="6">
        <v>0</v>
      </c>
      <c r="U4573" s="6">
        <v>60.141199999999998</v>
      </c>
      <c r="V4573" s="7" t="str">
        <f>IF(M4573=[1]People!$B$5,[1]People!$A$5,IF(M4573=[1]People!$B$4,[1]People!$A$4,IF(M4573=[1]People!$B$3,[1]People!$A$3,IF(M4573=[1]People!$B$2,[1]People!$A$2,0))))</f>
        <v>Kelly Williams</v>
      </c>
      <c r="W4573" s="7" t="str">
        <f>IFERROR(INDEX([1]Returns!A$1:A$65536,MATCH(B4573,[1]Returns!B$1:B$65536,0)),"No")</f>
        <v>No</v>
      </c>
    </row>
    <row r="4574" spans="1:23" x14ac:dyDescent="0.2">
      <c r="A4574" s="1">
        <v>4573</v>
      </c>
      <c r="B4574" s="3" t="s">
        <v>7617</v>
      </c>
      <c r="C4574" s="4">
        <v>43663</v>
      </c>
      <c r="D4574" s="4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5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6">
        <v>479.98400000000004</v>
      </c>
      <c r="S4574" s="6">
        <v>2</v>
      </c>
      <c r="T4574" s="6">
        <v>0.2</v>
      </c>
      <c r="U4574" s="6">
        <v>89.996999999999986</v>
      </c>
      <c r="V4574" s="7" t="str">
        <f>IF(M4574=[1]People!$B$5,[1]People!$A$5,IF(M4574=[1]People!$B$4,[1]People!$A$4,IF(M4574=[1]People!$B$3,[1]People!$A$3,IF(M4574=[1]People!$B$2,[1]People!$A$2,0))))</f>
        <v>Anna Andreadi</v>
      </c>
      <c r="W4574" s="7" t="str">
        <f>IFERROR(INDEX([1]Returns!A$1:A$65536,MATCH(B4574,[1]Returns!B$1:B$65536,0)),"No")</f>
        <v>No</v>
      </c>
    </row>
    <row r="4575" spans="1:23" x14ac:dyDescent="0.2">
      <c r="A4575" s="1">
        <v>4574</v>
      </c>
      <c r="B4575" s="3" t="s">
        <v>7618</v>
      </c>
      <c r="C4575" s="4">
        <v>43446</v>
      </c>
      <c r="D4575" s="4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5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6">
        <v>657.93</v>
      </c>
      <c r="S4575" s="6">
        <v>7</v>
      </c>
      <c r="T4575" s="6">
        <v>0</v>
      </c>
      <c r="U4575" s="6">
        <v>184.22039999999998</v>
      </c>
      <c r="V4575" s="7" t="str">
        <f>IF(M4575=[1]People!$B$5,[1]People!$A$5,IF(M4575=[1]People!$B$4,[1]People!$A$4,IF(M4575=[1]People!$B$3,[1]People!$A$3,IF(M4575=[1]People!$B$2,[1]People!$A$2,0))))</f>
        <v>Kelly Williams</v>
      </c>
      <c r="W4575" s="7" t="str">
        <f>IFERROR(INDEX([1]Returns!A$1:A$65536,MATCH(B4575,[1]Returns!B$1:B$65536,0)),"No")</f>
        <v>No</v>
      </c>
    </row>
    <row r="4576" spans="1:23" x14ac:dyDescent="0.2">
      <c r="A4576" s="1">
        <v>4575</v>
      </c>
      <c r="B4576" s="3" t="s">
        <v>7618</v>
      </c>
      <c r="C4576" s="4">
        <v>43446</v>
      </c>
      <c r="D4576" s="4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5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6">
        <v>33.479999999999997</v>
      </c>
      <c r="S4576" s="6">
        <v>4</v>
      </c>
      <c r="T4576" s="6">
        <v>0</v>
      </c>
      <c r="U4576" s="6">
        <v>8.7047999999999988</v>
      </c>
      <c r="V4576" s="7" t="str">
        <f>IF(M4576=[1]People!$B$5,[1]People!$A$5,IF(M4576=[1]People!$B$4,[1]People!$A$4,IF(M4576=[1]People!$B$3,[1]People!$A$3,IF(M4576=[1]People!$B$2,[1]People!$A$2,0))))</f>
        <v>Kelly Williams</v>
      </c>
      <c r="W4576" s="7" t="str">
        <f>IFERROR(INDEX([1]Returns!A$1:A$65536,MATCH(B4576,[1]Returns!B$1:B$65536,0)),"No")</f>
        <v>No</v>
      </c>
    </row>
    <row r="4577" spans="1:23" x14ac:dyDescent="0.2">
      <c r="A4577" s="1">
        <v>4576</v>
      </c>
      <c r="B4577" s="3" t="s">
        <v>7618</v>
      </c>
      <c r="C4577" s="4">
        <v>43446</v>
      </c>
      <c r="D4577" s="4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5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6">
        <v>13.899999999999999</v>
      </c>
      <c r="S4577" s="6">
        <v>5</v>
      </c>
      <c r="T4577" s="6">
        <v>0</v>
      </c>
      <c r="U4577" s="6">
        <v>3.6139999999999994</v>
      </c>
      <c r="V4577" s="7" t="str">
        <f>IF(M4577=[1]People!$B$5,[1]People!$A$5,IF(M4577=[1]People!$B$4,[1]People!$A$4,IF(M4577=[1]People!$B$3,[1]People!$A$3,IF(M4577=[1]People!$B$2,[1]People!$A$2,0))))</f>
        <v>Kelly Williams</v>
      </c>
      <c r="W4577" s="7" t="str">
        <f>IFERROR(INDEX([1]Returns!A$1:A$65536,MATCH(B4577,[1]Returns!B$1:B$65536,0)),"No")</f>
        <v>No</v>
      </c>
    </row>
    <row r="4578" spans="1:23" x14ac:dyDescent="0.2">
      <c r="A4578" s="1">
        <v>4577</v>
      </c>
      <c r="B4578" s="3" t="s">
        <v>7618</v>
      </c>
      <c r="C4578" s="4">
        <v>43446</v>
      </c>
      <c r="D4578" s="4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5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6">
        <v>26.86</v>
      </c>
      <c r="S4578" s="6">
        <v>2</v>
      </c>
      <c r="T4578" s="6">
        <v>0</v>
      </c>
      <c r="U4578" s="6">
        <v>6.7149999999999999</v>
      </c>
      <c r="V4578" s="7" t="str">
        <f>IF(M4578=[1]People!$B$5,[1]People!$A$5,IF(M4578=[1]People!$B$4,[1]People!$A$4,IF(M4578=[1]People!$B$3,[1]People!$A$3,IF(M4578=[1]People!$B$2,[1]People!$A$2,0))))</f>
        <v>Kelly Williams</v>
      </c>
      <c r="W4578" s="7" t="str">
        <f>IFERROR(INDEX([1]Returns!A$1:A$65536,MATCH(B4578,[1]Returns!B$1:B$65536,0)),"No")</f>
        <v>No</v>
      </c>
    </row>
    <row r="4579" spans="1:23" x14ac:dyDescent="0.2">
      <c r="A4579" s="1">
        <v>4578</v>
      </c>
      <c r="B4579" s="3" t="s">
        <v>7621</v>
      </c>
      <c r="C4579" s="4">
        <v>42471</v>
      </c>
      <c r="D4579" s="4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5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6">
        <v>9.5840000000000014</v>
      </c>
      <c r="S4579" s="6">
        <v>1</v>
      </c>
      <c r="T4579" s="6">
        <v>0.2</v>
      </c>
      <c r="U4579" s="6">
        <v>3.3543999999999996</v>
      </c>
      <c r="V4579" s="7" t="str">
        <f>IF(M4579=[1]People!$B$5,[1]People!$A$5,IF(M4579=[1]People!$B$4,[1]People!$A$4,IF(M4579=[1]People!$B$3,[1]People!$A$3,IF(M4579=[1]People!$B$2,[1]People!$A$2,0))))</f>
        <v>Anna Andreadi</v>
      </c>
      <c r="W4579" s="7" t="str">
        <f>IFERROR(INDEX([1]Returns!A$1:A$65536,MATCH(B4579,[1]Returns!B$1:B$65536,0)),"No")</f>
        <v>No</v>
      </c>
    </row>
    <row r="4580" spans="1:23" x14ac:dyDescent="0.2">
      <c r="A4580" s="1">
        <v>4579</v>
      </c>
      <c r="B4580" s="3" t="s">
        <v>7623</v>
      </c>
      <c r="C4580" s="4">
        <v>42895</v>
      </c>
      <c r="D4580" s="4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5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6">
        <v>113.10000000000001</v>
      </c>
      <c r="S4580" s="6">
        <v>3</v>
      </c>
      <c r="T4580" s="6">
        <v>0</v>
      </c>
      <c r="U4580" s="6">
        <v>56.550000000000004</v>
      </c>
      <c r="V4580" s="7" t="str">
        <f>IF(M4580=[1]People!$B$5,[1]People!$A$5,IF(M4580=[1]People!$B$4,[1]People!$A$4,IF(M4580=[1]People!$B$3,[1]People!$A$3,IF(M4580=[1]People!$B$2,[1]People!$A$2,0))))</f>
        <v>Cassandra Brandow</v>
      </c>
      <c r="W4580" s="7" t="str">
        <f>IFERROR(INDEX([1]Returns!A$1:A$65536,MATCH(B4580,[1]Returns!B$1:B$65536,0)),"No")</f>
        <v>No</v>
      </c>
    </row>
    <row r="4581" spans="1:23" x14ac:dyDescent="0.2">
      <c r="A4581" s="1">
        <v>4580</v>
      </c>
      <c r="B4581" s="3" t="s">
        <v>7624</v>
      </c>
      <c r="C4581" s="4">
        <v>42578</v>
      </c>
      <c r="D4581" s="4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5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6">
        <v>65.78</v>
      </c>
      <c r="S4581" s="6">
        <v>11</v>
      </c>
      <c r="T4581" s="6">
        <v>0</v>
      </c>
      <c r="U4581" s="6">
        <v>32.232199999999999</v>
      </c>
      <c r="V4581" s="7" t="str">
        <f>IF(M4581=[1]People!$B$5,[1]People!$A$5,IF(M4581=[1]People!$B$4,[1]People!$A$4,IF(M4581=[1]People!$B$3,[1]People!$A$3,IF(M4581=[1]People!$B$2,[1]People!$A$2,0))))</f>
        <v>Chuck Magee</v>
      </c>
      <c r="W4581" s="7" t="str">
        <f>IFERROR(INDEX([1]Returns!A$1:A$65536,MATCH(B4581,[1]Returns!B$1:B$65536,0)),"No")</f>
        <v>No</v>
      </c>
    </row>
    <row r="4582" spans="1:23" x14ac:dyDescent="0.2">
      <c r="A4582" s="1">
        <v>4581</v>
      </c>
      <c r="B4582" s="3" t="s">
        <v>7627</v>
      </c>
      <c r="C4582" s="4">
        <v>42947</v>
      </c>
      <c r="D4582" s="4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5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6">
        <v>239.70000000000002</v>
      </c>
      <c r="S4582" s="6">
        <v>6</v>
      </c>
      <c r="T4582" s="6">
        <v>0</v>
      </c>
      <c r="U4582" s="6">
        <v>105.46800000000002</v>
      </c>
      <c r="V4582" s="7" t="str">
        <f>IF(M4582=[1]People!$B$5,[1]People!$A$5,IF(M4582=[1]People!$B$4,[1]People!$A$4,IF(M4582=[1]People!$B$3,[1]People!$A$3,IF(M4582=[1]People!$B$2,[1]People!$A$2,0))))</f>
        <v>Cassandra Brandow</v>
      </c>
      <c r="W4582" s="7" t="str">
        <f>IFERROR(INDEX([1]Returns!A$1:A$65536,MATCH(B4582,[1]Returns!B$1:B$65536,0)),"No")</f>
        <v>No</v>
      </c>
    </row>
    <row r="4583" spans="1:23" x14ac:dyDescent="0.2">
      <c r="A4583" s="1">
        <v>4582</v>
      </c>
      <c r="B4583" s="3" t="s">
        <v>7629</v>
      </c>
      <c r="C4583" s="4">
        <v>43362</v>
      </c>
      <c r="D4583" s="4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5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6">
        <v>25.632000000000001</v>
      </c>
      <c r="S4583" s="6">
        <v>3</v>
      </c>
      <c r="T4583" s="6">
        <v>0.2</v>
      </c>
      <c r="U4583" s="6">
        <v>3.8447999999999967</v>
      </c>
      <c r="V4583" s="7" t="str">
        <f>IF(M4583=[1]People!$B$5,[1]People!$A$5,IF(M4583=[1]People!$B$4,[1]People!$A$4,IF(M4583=[1]People!$B$3,[1]People!$A$3,IF(M4583=[1]People!$B$2,[1]People!$A$2,0))))</f>
        <v>Chuck Magee</v>
      </c>
      <c r="W4583" s="7" t="str">
        <f>IFERROR(INDEX([1]Returns!A$1:A$65536,MATCH(B4583,[1]Returns!B$1:B$65536,0)),"No")</f>
        <v>No</v>
      </c>
    </row>
    <row r="4584" spans="1:23" x14ac:dyDescent="0.2">
      <c r="A4584" s="1">
        <v>4583</v>
      </c>
      <c r="B4584" s="3" t="s">
        <v>7632</v>
      </c>
      <c r="C4584" s="4">
        <v>43261</v>
      </c>
      <c r="D4584" s="4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5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6">
        <v>23.616</v>
      </c>
      <c r="S4584" s="6">
        <v>8</v>
      </c>
      <c r="T4584" s="6">
        <v>0.2</v>
      </c>
      <c r="U4584" s="6">
        <v>7.9703999999999997</v>
      </c>
      <c r="V4584" s="7" t="str">
        <f>IF(M4584=[1]People!$B$5,[1]People!$A$5,IF(M4584=[1]People!$B$4,[1]People!$A$4,IF(M4584=[1]People!$B$3,[1]People!$A$3,IF(M4584=[1]People!$B$2,[1]People!$A$2,0))))</f>
        <v>Chuck Magee</v>
      </c>
      <c r="W4584" s="7" t="str">
        <f>IFERROR(INDEX([1]Returns!A$1:A$65536,MATCH(B4584,[1]Returns!B$1:B$65536,0)),"No")</f>
        <v>No</v>
      </c>
    </row>
    <row r="4585" spans="1:23" x14ac:dyDescent="0.2">
      <c r="A4585" s="1">
        <v>4584</v>
      </c>
      <c r="B4585" s="3" t="s">
        <v>7633</v>
      </c>
      <c r="C4585" s="4">
        <v>43338</v>
      </c>
      <c r="D4585" s="4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5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6">
        <v>8.26</v>
      </c>
      <c r="S4585" s="6">
        <v>2</v>
      </c>
      <c r="T4585" s="6">
        <v>0</v>
      </c>
      <c r="U4585" s="6">
        <v>3.7995999999999999</v>
      </c>
      <c r="V4585" s="7" t="str">
        <f>IF(M4585=[1]People!$B$5,[1]People!$A$5,IF(M4585=[1]People!$B$4,[1]People!$A$4,IF(M4585=[1]People!$B$3,[1]People!$A$3,IF(M4585=[1]People!$B$2,[1]People!$A$2,0))))</f>
        <v>Anna Andreadi</v>
      </c>
      <c r="W4585" s="7" t="str">
        <f>IFERROR(INDEX([1]Returns!A$1:A$65536,MATCH(B4585,[1]Returns!B$1:B$65536,0)),"No")</f>
        <v>No</v>
      </c>
    </row>
    <row r="4586" spans="1:23" x14ac:dyDescent="0.2">
      <c r="A4586" s="1">
        <v>4585</v>
      </c>
      <c r="B4586" s="3" t="s">
        <v>7636</v>
      </c>
      <c r="C4586" s="4">
        <v>43771</v>
      </c>
      <c r="D4586" s="4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5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6">
        <v>76.58</v>
      </c>
      <c r="S4586" s="6">
        <v>7</v>
      </c>
      <c r="T4586" s="6">
        <v>0</v>
      </c>
      <c r="U4586" s="6">
        <v>38.29</v>
      </c>
      <c r="V4586" s="7" t="str">
        <f>IF(M4586=[1]People!$B$5,[1]People!$A$5,IF(M4586=[1]People!$B$4,[1]People!$A$4,IF(M4586=[1]People!$B$3,[1]People!$A$3,IF(M4586=[1]People!$B$2,[1]People!$A$2,0))))</f>
        <v>Anna Andreadi</v>
      </c>
      <c r="W4586" s="7" t="str">
        <f>IFERROR(INDEX([1]Returns!A$1:A$65536,MATCH(B4586,[1]Returns!B$1:B$65536,0)),"No")</f>
        <v>No</v>
      </c>
    </row>
    <row r="4587" spans="1:23" x14ac:dyDescent="0.2">
      <c r="A4587" s="1">
        <v>4586</v>
      </c>
      <c r="B4587" s="3" t="s">
        <v>7636</v>
      </c>
      <c r="C4587" s="4">
        <v>43771</v>
      </c>
      <c r="D4587" s="4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5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6">
        <v>8.8000000000000007</v>
      </c>
      <c r="S4587" s="6">
        <v>5</v>
      </c>
      <c r="T4587" s="6">
        <v>0</v>
      </c>
      <c r="U4587" s="6">
        <v>4.2240000000000002</v>
      </c>
      <c r="V4587" s="7" t="str">
        <f>IF(M4587=[1]People!$B$5,[1]People!$A$5,IF(M4587=[1]People!$B$4,[1]People!$A$4,IF(M4587=[1]People!$B$3,[1]People!$A$3,IF(M4587=[1]People!$B$2,[1]People!$A$2,0))))</f>
        <v>Anna Andreadi</v>
      </c>
      <c r="W4587" s="7" t="str">
        <f>IFERROR(INDEX([1]Returns!A$1:A$65536,MATCH(B4587,[1]Returns!B$1:B$65536,0)),"No")</f>
        <v>No</v>
      </c>
    </row>
    <row r="4588" spans="1:23" x14ac:dyDescent="0.2">
      <c r="A4588" s="1">
        <v>4587</v>
      </c>
      <c r="B4588" s="3" t="s">
        <v>7636</v>
      </c>
      <c r="C4588" s="4">
        <v>43771</v>
      </c>
      <c r="D4588" s="4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5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6">
        <v>590.35199999999998</v>
      </c>
      <c r="S4588" s="6">
        <v>6</v>
      </c>
      <c r="T4588" s="6">
        <v>0.2</v>
      </c>
      <c r="U4588" s="6">
        <v>206.62319999999997</v>
      </c>
      <c r="V4588" s="7" t="str">
        <f>IF(M4588=[1]People!$B$5,[1]People!$A$5,IF(M4588=[1]People!$B$4,[1]People!$A$4,IF(M4588=[1]People!$B$3,[1]People!$A$3,IF(M4588=[1]People!$B$2,[1]People!$A$2,0))))</f>
        <v>Anna Andreadi</v>
      </c>
      <c r="W4588" s="7" t="str">
        <f>IFERROR(INDEX([1]Returns!A$1:A$65536,MATCH(B4588,[1]Returns!B$1:B$65536,0)),"No")</f>
        <v>No</v>
      </c>
    </row>
    <row r="4589" spans="1:23" x14ac:dyDescent="0.2">
      <c r="A4589" s="1">
        <v>4588</v>
      </c>
      <c r="B4589" s="3" t="s">
        <v>7636</v>
      </c>
      <c r="C4589" s="4">
        <v>43771</v>
      </c>
      <c r="D4589" s="4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5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6">
        <v>5.58</v>
      </c>
      <c r="S4589" s="6">
        <v>3</v>
      </c>
      <c r="T4589" s="6">
        <v>0</v>
      </c>
      <c r="U4589" s="6">
        <v>0.16740000000000022</v>
      </c>
      <c r="V4589" s="7" t="str">
        <f>IF(M4589=[1]People!$B$5,[1]People!$A$5,IF(M4589=[1]People!$B$4,[1]People!$A$4,IF(M4589=[1]People!$B$3,[1]People!$A$3,IF(M4589=[1]People!$B$2,[1]People!$A$2,0))))</f>
        <v>Anna Andreadi</v>
      </c>
      <c r="W4589" s="7" t="str">
        <f>IFERROR(INDEX([1]Returns!A$1:A$65536,MATCH(B4589,[1]Returns!B$1:B$65536,0)),"No")</f>
        <v>No</v>
      </c>
    </row>
    <row r="4590" spans="1:23" x14ac:dyDescent="0.2">
      <c r="A4590" s="1">
        <v>4589</v>
      </c>
      <c r="B4590" s="3" t="s">
        <v>7636</v>
      </c>
      <c r="C4590" s="4">
        <v>43771</v>
      </c>
      <c r="D4590" s="4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5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6">
        <v>25.02</v>
      </c>
      <c r="S4590" s="6">
        <v>3</v>
      </c>
      <c r="T4590" s="6">
        <v>0</v>
      </c>
      <c r="U4590" s="6">
        <v>10.508400000000002</v>
      </c>
      <c r="V4590" s="7" t="str">
        <f>IF(M4590=[1]People!$B$5,[1]People!$A$5,IF(M4590=[1]People!$B$4,[1]People!$A$4,IF(M4590=[1]People!$B$3,[1]People!$A$3,IF(M4590=[1]People!$B$2,[1]People!$A$2,0))))</f>
        <v>Anna Andreadi</v>
      </c>
      <c r="W4590" s="7" t="str">
        <f>IFERROR(INDEX([1]Returns!A$1:A$65536,MATCH(B4590,[1]Returns!B$1:B$65536,0)),"No")</f>
        <v>No</v>
      </c>
    </row>
    <row r="4591" spans="1:23" x14ac:dyDescent="0.2">
      <c r="A4591" s="1">
        <v>4590</v>
      </c>
      <c r="B4591" s="3" t="s">
        <v>7636</v>
      </c>
      <c r="C4591" s="4">
        <v>43771</v>
      </c>
      <c r="D4591" s="4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5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6">
        <v>452.55000000000007</v>
      </c>
      <c r="S4591" s="6">
        <v>7</v>
      </c>
      <c r="T4591" s="6">
        <v>0</v>
      </c>
      <c r="U4591" s="6">
        <v>22.627499999999962</v>
      </c>
      <c r="V4591" s="7" t="str">
        <f>IF(M4591=[1]People!$B$5,[1]People!$A$5,IF(M4591=[1]People!$B$4,[1]People!$A$4,IF(M4591=[1]People!$B$3,[1]People!$A$3,IF(M4591=[1]People!$B$2,[1]People!$A$2,0))))</f>
        <v>Anna Andreadi</v>
      </c>
      <c r="W4591" s="7" t="str">
        <f>IFERROR(INDEX([1]Returns!A$1:A$65536,MATCH(B4591,[1]Returns!B$1:B$65536,0)),"No")</f>
        <v>No</v>
      </c>
    </row>
    <row r="4592" spans="1:23" x14ac:dyDescent="0.2">
      <c r="A4592" s="1">
        <v>4591</v>
      </c>
      <c r="B4592" s="3" t="s">
        <v>7642</v>
      </c>
      <c r="C4592" s="4">
        <v>43460</v>
      </c>
      <c r="D4592" s="4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5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6">
        <v>17.760000000000002</v>
      </c>
      <c r="S4592" s="6">
        <v>2</v>
      </c>
      <c r="T4592" s="6">
        <v>0</v>
      </c>
      <c r="U4592" s="6">
        <v>4.9728000000000012</v>
      </c>
      <c r="V4592" s="7" t="str">
        <f>IF(M4592=[1]People!$B$5,[1]People!$A$5,IF(M4592=[1]People!$B$4,[1]People!$A$4,IF(M4592=[1]People!$B$3,[1]People!$A$3,IF(M4592=[1]People!$B$2,[1]People!$A$2,0))))</f>
        <v>Anna Andreadi</v>
      </c>
      <c r="W4592" s="7" t="str">
        <f>IFERROR(INDEX([1]Returns!A$1:A$65536,MATCH(B4592,[1]Returns!B$1:B$65536,0)),"No")</f>
        <v>No</v>
      </c>
    </row>
    <row r="4593" spans="1:23" x14ac:dyDescent="0.2">
      <c r="A4593" s="1">
        <v>4592</v>
      </c>
      <c r="B4593" s="3" t="s">
        <v>7642</v>
      </c>
      <c r="C4593" s="4">
        <v>43460</v>
      </c>
      <c r="D4593" s="4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5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6">
        <v>302.38400000000001</v>
      </c>
      <c r="S4593" s="6">
        <v>2</v>
      </c>
      <c r="T4593" s="6">
        <v>0.2</v>
      </c>
      <c r="U4593" s="6">
        <v>30.238400000000013</v>
      </c>
      <c r="V4593" s="7" t="str">
        <f>IF(M4593=[1]People!$B$5,[1]People!$A$5,IF(M4593=[1]People!$B$4,[1]People!$A$4,IF(M4593=[1]People!$B$3,[1]People!$A$3,IF(M4593=[1]People!$B$2,[1]People!$A$2,0))))</f>
        <v>Anna Andreadi</v>
      </c>
      <c r="W4593" s="7" t="str">
        <f>IFERROR(INDEX([1]Returns!A$1:A$65536,MATCH(B4593,[1]Returns!B$1:B$65536,0)),"No")</f>
        <v>No</v>
      </c>
    </row>
    <row r="4594" spans="1:23" x14ac:dyDescent="0.2">
      <c r="A4594" s="1">
        <v>4593</v>
      </c>
      <c r="B4594" s="3" t="s">
        <v>7642</v>
      </c>
      <c r="C4594" s="4">
        <v>43460</v>
      </c>
      <c r="D4594" s="4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5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6">
        <v>146.352</v>
      </c>
      <c r="S4594" s="6">
        <v>3</v>
      </c>
      <c r="T4594" s="6">
        <v>0.2</v>
      </c>
      <c r="U4594" s="6">
        <v>-5.4882000000000062</v>
      </c>
      <c r="V4594" s="7" t="str">
        <f>IF(M4594=[1]People!$B$5,[1]People!$A$5,IF(M4594=[1]People!$B$4,[1]People!$A$4,IF(M4594=[1]People!$B$3,[1]People!$A$3,IF(M4594=[1]People!$B$2,[1]People!$A$2,0))))</f>
        <v>Anna Andreadi</v>
      </c>
      <c r="W4594" s="7" t="str">
        <f>IFERROR(INDEX([1]Returns!A$1:A$65536,MATCH(B4594,[1]Returns!B$1:B$65536,0)),"No")</f>
        <v>No</v>
      </c>
    </row>
    <row r="4595" spans="1:23" x14ac:dyDescent="0.2">
      <c r="A4595" s="1">
        <v>4594</v>
      </c>
      <c r="B4595" s="3" t="s">
        <v>7642</v>
      </c>
      <c r="C4595" s="4">
        <v>43460</v>
      </c>
      <c r="D4595" s="4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5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6">
        <v>7.9</v>
      </c>
      <c r="S4595" s="6">
        <v>2</v>
      </c>
      <c r="T4595" s="6">
        <v>0</v>
      </c>
      <c r="U4595" s="6">
        <v>2.0540000000000003</v>
      </c>
      <c r="V4595" s="7" t="str">
        <f>IF(M4595=[1]People!$B$5,[1]People!$A$5,IF(M4595=[1]People!$B$4,[1]People!$A$4,IF(M4595=[1]People!$B$3,[1]People!$A$3,IF(M4595=[1]People!$B$2,[1]People!$A$2,0))))</f>
        <v>Anna Andreadi</v>
      </c>
      <c r="W4595" s="7" t="str">
        <f>IFERROR(INDEX([1]Returns!A$1:A$65536,MATCH(B4595,[1]Returns!B$1:B$65536,0)),"No")</f>
        <v>No</v>
      </c>
    </row>
    <row r="4596" spans="1:23" x14ac:dyDescent="0.2">
      <c r="A4596" s="1">
        <v>4595</v>
      </c>
      <c r="B4596" s="3" t="s">
        <v>7642</v>
      </c>
      <c r="C4596" s="4">
        <v>43460</v>
      </c>
      <c r="D4596" s="4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5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6">
        <v>902.71199999999999</v>
      </c>
      <c r="S4596" s="6">
        <v>3</v>
      </c>
      <c r="T4596" s="6">
        <v>0.2</v>
      </c>
      <c r="U4596" s="6">
        <v>33.851700000000051</v>
      </c>
      <c r="V4596" s="7" t="str">
        <f>IF(M4596=[1]People!$B$5,[1]People!$A$5,IF(M4596=[1]People!$B$4,[1]People!$A$4,IF(M4596=[1]People!$B$3,[1]People!$A$3,IF(M4596=[1]People!$B$2,[1]People!$A$2,0))))</f>
        <v>Anna Andreadi</v>
      </c>
      <c r="W4596" s="7" t="str">
        <f>IFERROR(INDEX([1]Returns!A$1:A$65536,MATCH(B4596,[1]Returns!B$1:B$65536,0)),"No")</f>
        <v>No</v>
      </c>
    </row>
    <row r="4597" spans="1:23" x14ac:dyDescent="0.2">
      <c r="A4597" s="1">
        <v>4596</v>
      </c>
      <c r="B4597" s="3" t="s">
        <v>7642</v>
      </c>
      <c r="C4597" s="4">
        <v>43460</v>
      </c>
      <c r="D4597" s="4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5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6">
        <v>53.97</v>
      </c>
      <c r="S4597" s="6">
        <v>3</v>
      </c>
      <c r="T4597" s="6">
        <v>0</v>
      </c>
      <c r="U4597" s="6">
        <v>15.111600000000001</v>
      </c>
      <c r="V4597" s="7" t="str">
        <f>IF(M4597=[1]People!$B$5,[1]People!$A$5,IF(M4597=[1]People!$B$4,[1]People!$A$4,IF(M4597=[1]People!$B$3,[1]People!$A$3,IF(M4597=[1]People!$B$2,[1]People!$A$2,0))))</f>
        <v>Anna Andreadi</v>
      </c>
      <c r="W4597" s="7" t="str">
        <f>IFERROR(INDEX([1]Returns!A$1:A$65536,MATCH(B4597,[1]Returns!B$1:B$65536,0)),"No")</f>
        <v>No</v>
      </c>
    </row>
    <row r="4598" spans="1:23" x14ac:dyDescent="0.2">
      <c r="A4598" s="1">
        <v>4597</v>
      </c>
      <c r="B4598" s="3" t="s">
        <v>7645</v>
      </c>
      <c r="C4598" s="4">
        <v>43439</v>
      </c>
      <c r="D4598" s="4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5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6">
        <v>33.92</v>
      </c>
      <c r="S4598" s="6">
        <v>8</v>
      </c>
      <c r="T4598" s="6">
        <v>0</v>
      </c>
      <c r="U4598" s="6">
        <v>13.2288</v>
      </c>
      <c r="V4598" s="7" t="str">
        <f>IF(M4598=[1]People!$B$5,[1]People!$A$5,IF(M4598=[1]People!$B$4,[1]People!$A$4,IF(M4598=[1]People!$B$3,[1]People!$A$3,IF(M4598=[1]People!$B$2,[1]People!$A$2,0))))</f>
        <v>Chuck Magee</v>
      </c>
      <c r="W4598" s="7" t="str">
        <f>IFERROR(INDEX([1]Returns!A$1:A$65536,MATCH(B4598,[1]Returns!B$1:B$65536,0)),"No")</f>
        <v>No</v>
      </c>
    </row>
    <row r="4599" spans="1:23" x14ac:dyDescent="0.2">
      <c r="A4599" s="1">
        <v>4598</v>
      </c>
      <c r="B4599" s="3" t="s">
        <v>7646</v>
      </c>
      <c r="C4599" s="4">
        <v>43705</v>
      </c>
      <c r="D4599" s="4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5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6">
        <v>21.81</v>
      </c>
      <c r="S4599" s="6">
        <v>3</v>
      </c>
      <c r="T4599" s="6">
        <v>0</v>
      </c>
      <c r="U4599" s="6">
        <v>5.8887000000000009</v>
      </c>
      <c r="V4599" s="7" t="str">
        <f>IF(M4599=[1]People!$B$5,[1]People!$A$5,IF(M4599=[1]People!$B$4,[1]People!$A$4,IF(M4599=[1]People!$B$3,[1]People!$A$3,IF(M4599=[1]People!$B$2,[1]People!$A$2,0))))</f>
        <v>Kelly Williams</v>
      </c>
      <c r="W4599" s="7" t="str">
        <f>IFERROR(INDEX([1]Returns!A$1:A$65536,MATCH(B4599,[1]Returns!B$1:B$65536,0)),"No")</f>
        <v>No</v>
      </c>
    </row>
    <row r="4600" spans="1:23" x14ac:dyDescent="0.2">
      <c r="A4600" s="1">
        <v>4599</v>
      </c>
      <c r="B4600" s="3" t="s">
        <v>7646</v>
      </c>
      <c r="C4600" s="4">
        <v>43705</v>
      </c>
      <c r="D4600" s="4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5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6">
        <v>91.6</v>
      </c>
      <c r="S4600" s="6">
        <v>5</v>
      </c>
      <c r="T4600" s="6">
        <v>0</v>
      </c>
      <c r="U4600" s="6">
        <v>26.563999999999997</v>
      </c>
      <c r="V4600" s="7" t="str">
        <f>IF(M4600=[1]People!$B$5,[1]People!$A$5,IF(M4600=[1]People!$B$4,[1]People!$A$4,IF(M4600=[1]People!$B$3,[1]People!$A$3,IF(M4600=[1]People!$B$2,[1]People!$A$2,0))))</f>
        <v>Kelly Williams</v>
      </c>
      <c r="W4600" s="7" t="str">
        <f>IFERROR(INDEX([1]Returns!A$1:A$65536,MATCH(B4600,[1]Returns!B$1:B$65536,0)),"No")</f>
        <v>No</v>
      </c>
    </row>
    <row r="4601" spans="1:23" x14ac:dyDescent="0.2">
      <c r="A4601" s="1">
        <v>4600</v>
      </c>
      <c r="B4601" s="3" t="s">
        <v>7647</v>
      </c>
      <c r="C4601" s="4">
        <v>42932</v>
      </c>
      <c r="D4601" s="4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5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6">
        <v>150.97999999999999</v>
      </c>
      <c r="S4601" s="6">
        <v>1</v>
      </c>
      <c r="T4601" s="6">
        <v>0</v>
      </c>
      <c r="U4601" s="6">
        <v>43.784199999999984</v>
      </c>
      <c r="V4601" s="7" t="str">
        <f>IF(M4601=[1]People!$B$5,[1]People!$A$5,IF(M4601=[1]People!$B$4,[1]People!$A$4,IF(M4601=[1]People!$B$3,[1]People!$A$3,IF(M4601=[1]People!$B$2,[1]People!$A$2,0))))</f>
        <v>Chuck Magee</v>
      </c>
      <c r="W4601" s="7" t="str">
        <f>IFERROR(INDEX([1]Returns!A$1:A$65536,MATCH(B4601,[1]Returns!B$1:B$65536,0)),"No")</f>
        <v>No</v>
      </c>
    </row>
    <row r="4602" spans="1:23" x14ac:dyDescent="0.2">
      <c r="A4602" s="1">
        <v>4601</v>
      </c>
      <c r="B4602" s="3" t="s">
        <v>7647</v>
      </c>
      <c r="C4602" s="4">
        <v>42932</v>
      </c>
      <c r="D4602" s="4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5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6">
        <v>137.25</v>
      </c>
      <c r="S4602" s="6">
        <v>9</v>
      </c>
      <c r="T4602" s="6">
        <v>0</v>
      </c>
      <c r="U4602" s="6">
        <v>63.134999999999991</v>
      </c>
      <c r="V4602" s="7" t="str">
        <f>IF(M4602=[1]People!$B$5,[1]People!$A$5,IF(M4602=[1]People!$B$4,[1]People!$A$4,IF(M4602=[1]People!$B$3,[1]People!$A$3,IF(M4602=[1]People!$B$2,[1]People!$A$2,0))))</f>
        <v>Chuck Magee</v>
      </c>
      <c r="W4602" s="7" t="str">
        <f>IFERROR(INDEX([1]Returns!A$1:A$65536,MATCH(B4602,[1]Returns!B$1:B$65536,0)),"No")</f>
        <v>No</v>
      </c>
    </row>
    <row r="4603" spans="1:23" x14ac:dyDescent="0.2">
      <c r="A4603" s="1">
        <v>4602</v>
      </c>
      <c r="B4603" s="3" t="s">
        <v>7647</v>
      </c>
      <c r="C4603" s="4">
        <v>42932</v>
      </c>
      <c r="D4603" s="4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5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6">
        <v>11.52</v>
      </c>
      <c r="S4603" s="6">
        <v>4</v>
      </c>
      <c r="T4603" s="6">
        <v>0</v>
      </c>
      <c r="U4603" s="6">
        <v>5.4143999999999997</v>
      </c>
      <c r="V4603" s="7" t="str">
        <f>IF(M4603=[1]People!$B$5,[1]People!$A$5,IF(M4603=[1]People!$B$4,[1]People!$A$4,IF(M4603=[1]People!$B$3,[1]People!$A$3,IF(M4603=[1]People!$B$2,[1]People!$A$2,0))))</f>
        <v>Chuck Magee</v>
      </c>
      <c r="W4603" s="7" t="str">
        <f>IFERROR(INDEX([1]Returns!A$1:A$65536,MATCH(B4603,[1]Returns!B$1:B$65536,0)),"No")</f>
        <v>No</v>
      </c>
    </row>
    <row r="4604" spans="1:23" x14ac:dyDescent="0.2">
      <c r="A4604" s="1">
        <v>4603</v>
      </c>
      <c r="B4604" s="3" t="s">
        <v>7648</v>
      </c>
      <c r="C4604" s="4">
        <v>42881</v>
      </c>
      <c r="D4604" s="4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5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6">
        <v>18.272000000000002</v>
      </c>
      <c r="S4604" s="6">
        <v>1</v>
      </c>
      <c r="T4604" s="6">
        <v>0.2</v>
      </c>
      <c r="U4604" s="6">
        <v>5.9383999999999988</v>
      </c>
      <c r="V4604" s="7" t="str">
        <f>IF(M4604=[1]People!$B$5,[1]People!$A$5,IF(M4604=[1]People!$B$4,[1]People!$A$4,IF(M4604=[1]People!$B$3,[1]People!$A$3,IF(M4604=[1]People!$B$2,[1]People!$A$2,0))))</f>
        <v>Cassandra Brandow</v>
      </c>
      <c r="W4604" s="7" t="str">
        <f>IFERROR(INDEX([1]Returns!A$1:A$65536,MATCH(B4604,[1]Returns!B$1:B$65536,0)),"No")</f>
        <v>No</v>
      </c>
    </row>
    <row r="4605" spans="1:23" x14ac:dyDescent="0.2">
      <c r="A4605" s="1">
        <v>4604</v>
      </c>
      <c r="B4605" s="3" t="s">
        <v>7648</v>
      </c>
      <c r="C4605" s="4">
        <v>42881</v>
      </c>
      <c r="D4605" s="4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5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6">
        <v>153.72800000000001</v>
      </c>
      <c r="S4605" s="6">
        <v>4</v>
      </c>
      <c r="T4605" s="6">
        <v>0.2</v>
      </c>
      <c r="U4605" s="6">
        <v>53.804799999999986</v>
      </c>
      <c r="V4605" s="7" t="str">
        <f>IF(M4605=[1]People!$B$5,[1]People!$A$5,IF(M4605=[1]People!$B$4,[1]People!$A$4,IF(M4605=[1]People!$B$3,[1]People!$A$3,IF(M4605=[1]People!$B$2,[1]People!$A$2,0))))</f>
        <v>Cassandra Brandow</v>
      </c>
      <c r="W4605" s="7" t="str">
        <f>IFERROR(INDEX([1]Returns!A$1:A$65536,MATCH(B4605,[1]Returns!B$1:B$65536,0)),"No")</f>
        <v>No</v>
      </c>
    </row>
    <row r="4606" spans="1:23" x14ac:dyDescent="0.2">
      <c r="A4606" s="1">
        <v>4605</v>
      </c>
      <c r="B4606" s="3" t="s">
        <v>7648</v>
      </c>
      <c r="C4606" s="4">
        <v>42881</v>
      </c>
      <c r="D4606" s="4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5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6">
        <v>12.224</v>
      </c>
      <c r="S4606" s="6">
        <v>2</v>
      </c>
      <c r="T4606" s="6">
        <v>0.2</v>
      </c>
      <c r="U4606" s="6">
        <v>4.4311999999999996</v>
      </c>
      <c r="V4606" s="7" t="str">
        <f>IF(M4606=[1]People!$B$5,[1]People!$A$5,IF(M4606=[1]People!$B$4,[1]People!$A$4,IF(M4606=[1]People!$B$3,[1]People!$A$3,IF(M4606=[1]People!$B$2,[1]People!$A$2,0))))</f>
        <v>Cassandra Brandow</v>
      </c>
      <c r="W4606" s="7" t="str">
        <f>IFERROR(INDEX([1]Returns!A$1:A$65536,MATCH(B4606,[1]Returns!B$1:B$65536,0)),"No")</f>
        <v>No</v>
      </c>
    </row>
    <row r="4607" spans="1:23" x14ac:dyDescent="0.2">
      <c r="A4607" s="1">
        <v>4606</v>
      </c>
      <c r="B4607" s="3" t="s">
        <v>7648</v>
      </c>
      <c r="C4607" s="4">
        <v>42881</v>
      </c>
      <c r="D4607" s="4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5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6">
        <v>167.94400000000002</v>
      </c>
      <c r="S4607" s="6">
        <v>7</v>
      </c>
      <c r="T4607" s="6">
        <v>0.2</v>
      </c>
      <c r="U4607" s="6">
        <v>50.383200000000016</v>
      </c>
      <c r="V4607" s="7" t="str">
        <f>IF(M4607=[1]People!$B$5,[1]People!$A$5,IF(M4607=[1]People!$B$4,[1]People!$A$4,IF(M4607=[1]People!$B$3,[1]People!$A$3,IF(M4607=[1]People!$B$2,[1]People!$A$2,0))))</f>
        <v>Cassandra Brandow</v>
      </c>
      <c r="W4607" s="7" t="str">
        <f>IFERROR(INDEX([1]Returns!A$1:A$65536,MATCH(B4607,[1]Returns!B$1:B$65536,0)),"No")</f>
        <v>No</v>
      </c>
    </row>
    <row r="4608" spans="1:23" x14ac:dyDescent="0.2">
      <c r="A4608" s="1">
        <v>4607</v>
      </c>
      <c r="B4608" s="3" t="s">
        <v>7651</v>
      </c>
      <c r="C4608" s="4">
        <v>42883</v>
      </c>
      <c r="D4608" s="4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5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6">
        <v>45.99</v>
      </c>
      <c r="S4608" s="6">
        <v>1</v>
      </c>
      <c r="T4608" s="6">
        <v>0</v>
      </c>
      <c r="U4608" s="6">
        <v>13.3371</v>
      </c>
      <c r="V4608" s="7" t="str">
        <f>IF(M4608=[1]People!$B$5,[1]People!$A$5,IF(M4608=[1]People!$B$4,[1]People!$A$4,IF(M4608=[1]People!$B$3,[1]People!$A$3,IF(M4608=[1]People!$B$2,[1]People!$A$2,0))))</f>
        <v>Chuck Magee</v>
      </c>
      <c r="W4608" s="7" t="str">
        <f>IFERROR(INDEX([1]Returns!A$1:A$65536,MATCH(B4608,[1]Returns!B$1:B$65536,0)),"No")</f>
        <v>No</v>
      </c>
    </row>
    <row r="4609" spans="1:23" x14ac:dyDescent="0.2">
      <c r="A4609" s="1">
        <v>4608</v>
      </c>
      <c r="B4609" s="3" t="s">
        <v>7651</v>
      </c>
      <c r="C4609" s="4">
        <v>42883</v>
      </c>
      <c r="D4609" s="4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5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6">
        <v>535.41</v>
      </c>
      <c r="S4609" s="6">
        <v>3</v>
      </c>
      <c r="T4609" s="6">
        <v>0</v>
      </c>
      <c r="U4609" s="6">
        <v>160.62299999999993</v>
      </c>
      <c r="V4609" s="7" t="str">
        <f>IF(M4609=[1]People!$B$5,[1]People!$A$5,IF(M4609=[1]People!$B$4,[1]People!$A$4,IF(M4609=[1]People!$B$3,[1]People!$A$3,IF(M4609=[1]People!$B$2,[1]People!$A$2,0))))</f>
        <v>Chuck Magee</v>
      </c>
      <c r="W4609" s="7" t="str">
        <f>IFERROR(INDEX([1]Returns!A$1:A$65536,MATCH(B4609,[1]Returns!B$1:B$65536,0)),"No")</f>
        <v>No</v>
      </c>
    </row>
    <row r="4610" spans="1:23" x14ac:dyDescent="0.2">
      <c r="A4610" s="1">
        <v>4609</v>
      </c>
      <c r="B4610" s="3" t="s">
        <v>7651</v>
      </c>
      <c r="C4610" s="4">
        <v>42883</v>
      </c>
      <c r="D4610" s="4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5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6">
        <v>6.0960000000000001</v>
      </c>
      <c r="S4610" s="6">
        <v>2</v>
      </c>
      <c r="T4610" s="6">
        <v>0.2</v>
      </c>
      <c r="U4610" s="6">
        <v>2.0573999999999995</v>
      </c>
      <c r="V4610" s="7" t="str">
        <f>IF(M4610=[1]People!$B$5,[1]People!$A$5,IF(M4610=[1]People!$B$4,[1]People!$A$4,IF(M4610=[1]People!$B$3,[1]People!$A$3,IF(M4610=[1]People!$B$2,[1]People!$A$2,0))))</f>
        <v>Chuck Magee</v>
      </c>
      <c r="W4610" s="7" t="str">
        <f>IFERROR(INDEX([1]Returns!A$1:A$65536,MATCH(B4610,[1]Returns!B$1:B$65536,0)),"No")</f>
        <v>No</v>
      </c>
    </row>
    <row r="4611" spans="1:23" x14ac:dyDescent="0.2">
      <c r="A4611" s="1">
        <v>4610</v>
      </c>
      <c r="B4611" s="3" t="s">
        <v>7651</v>
      </c>
      <c r="C4611" s="4">
        <v>42883</v>
      </c>
      <c r="D4611" s="4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5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6">
        <v>45.36</v>
      </c>
      <c r="S4611" s="6">
        <v>7</v>
      </c>
      <c r="T4611" s="6">
        <v>0</v>
      </c>
      <c r="U4611" s="6">
        <v>21.772800000000004</v>
      </c>
      <c r="V4611" s="7" t="str">
        <f>IF(M4611=[1]People!$B$5,[1]People!$A$5,IF(M4611=[1]People!$B$4,[1]People!$A$4,IF(M4611=[1]People!$B$3,[1]People!$A$3,IF(M4611=[1]People!$B$2,[1]People!$A$2,0))))</f>
        <v>Chuck Magee</v>
      </c>
      <c r="W4611" s="7" t="str">
        <f>IFERROR(INDEX([1]Returns!A$1:A$65536,MATCH(B4611,[1]Returns!B$1:B$65536,0)),"No")</f>
        <v>No</v>
      </c>
    </row>
    <row r="4612" spans="1:23" x14ac:dyDescent="0.2">
      <c r="A4612" s="1">
        <v>4611</v>
      </c>
      <c r="B4612" s="3" t="s">
        <v>7652</v>
      </c>
      <c r="C4612" s="4">
        <v>43778</v>
      </c>
      <c r="D4612" s="4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5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6">
        <v>47.12</v>
      </c>
      <c r="S4612" s="6">
        <v>8</v>
      </c>
      <c r="T4612" s="6">
        <v>0</v>
      </c>
      <c r="U4612" s="6">
        <v>20.732800000000001</v>
      </c>
      <c r="V4612" s="7" t="str">
        <f>IF(M4612=[1]People!$B$5,[1]People!$A$5,IF(M4612=[1]People!$B$4,[1]People!$A$4,IF(M4612=[1]People!$B$3,[1]People!$A$3,IF(M4612=[1]People!$B$2,[1]People!$A$2,0))))</f>
        <v>Anna Andreadi</v>
      </c>
      <c r="W4612" s="7" t="str">
        <f>IFERROR(INDEX([1]Returns!A$1:A$65536,MATCH(B4612,[1]Returns!B$1:B$65536,0)),"No")</f>
        <v>No</v>
      </c>
    </row>
    <row r="4613" spans="1:23" x14ac:dyDescent="0.2">
      <c r="A4613" s="1">
        <v>4612</v>
      </c>
      <c r="B4613" s="3" t="s">
        <v>7653</v>
      </c>
      <c r="C4613" s="4">
        <v>43124</v>
      </c>
      <c r="D4613" s="4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5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6">
        <v>31.36</v>
      </c>
      <c r="S4613" s="6">
        <v>4</v>
      </c>
      <c r="T4613" s="6">
        <v>0</v>
      </c>
      <c r="U4613" s="6">
        <v>15.68</v>
      </c>
      <c r="V4613" s="7" t="str">
        <f>IF(M4613=[1]People!$B$5,[1]People!$A$5,IF(M4613=[1]People!$B$4,[1]People!$A$4,IF(M4613=[1]People!$B$3,[1]People!$A$3,IF(M4613=[1]People!$B$2,[1]People!$A$2,0))))</f>
        <v>Cassandra Brandow</v>
      </c>
      <c r="W4613" s="7" t="str">
        <f>IFERROR(INDEX([1]Returns!A$1:A$65536,MATCH(B4613,[1]Returns!B$1:B$65536,0)),"No")</f>
        <v>No</v>
      </c>
    </row>
    <row r="4614" spans="1:23" x14ac:dyDescent="0.2">
      <c r="A4614" s="1">
        <v>4613</v>
      </c>
      <c r="B4614" s="3" t="s">
        <v>7654</v>
      </c>
      <c r="C4614" s="4">
        <v>43465</v>
      </c>
      <c r="D4614" s="4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5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6">
        <v>47.616</v>
      </c>
      <c r="S4614" s="6">
        <v>3</v>
      </c>
      <c r="T4614" s="6">
        <v>0.2</v>
      </c>
      <c r="U4614" s="6">
        <v>3.571200000000001</v>
      </c>
      <c r="V4614" s="7" t="str">
        <f>IF(M4614=[1]People!$B$5,[1]People!$A$5,IF(M4614=[1]People!$B$4,[1]People!$A$4,IF(M4614=[1]People!$B$3,[1]People!$A$3,IF(M4614=[1]People!$B$2,[1]People!$A$2,0))))</f>
        <v>Cassandra Brandow</v>
      </c>
      <c r="W4614" s="7" t="str">
        <f>IFERROR(INDEX([1]Returns!A$1:A$65536,MATCH(B4614,[1]Returns!B$1:B$65536,0)),"No")</f>
        <v>No</v>
      </c>
    </row>
    <row r="4615" spans="1:23" x14ac:dyDescent="0.2">
      <c r="A4615" s="1">
        <v>4614</v>
      </c>
      <c r="B4615" s="3" t="s">
        <v>7654</v>
      </c>
      <c r="C4615" s="4">
        <v>43465</v>
      </c>
      <c r="D4615" s="4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5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6">
        <v>23.480000000000004</v>
      </c>
      <c r="S4615" s="6">
        <v>5</v>
      </c>
      <c r="T4615" s="6">
        <v>0.2</v>
      </c>
      <c r="U4615" s="6">
        <v>8.218</v>
      </c>
      <c r="V4615" s="7" t="str">
        <f>IF(M4615=[1]People!$B$5,[1]People!$A$5,IF(M4615=[1]People!$B$4,[1]People!$A$4,IF(M4615=[1]People!$B$3,[1]People!$A$3,IF(M4615=[1]People!$B$2,[1]People!$A$2,0))))</f>
        <v>Cassandra Brandow</v>
      </c>
      <c r="W4615" s="7" t="str">
        <f>IFERROR(INDEX([1]Returns!A$1:A$65536,MATCH(B4615,[1]Returns!B$1:B$65536,0)),"No")</f>
        <v>No</v>
      </c>
    </row>
    <row r="4616" spans="1:23" x14ac:dyDescent="0.2">
      <c r="A4616" s="1">
        <v>4615</v>
      </c>
      <c r="B4616" s="3" t="s">
        <v>7655</v>
      </c>
      <c r="C4616" s="4">
        <v>43348</v>
      </c>
      <c r="D4616" s="4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5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6">
        <v>62.789999999999992</v>
      </c>
      <c r="S4616" s="6">
        <v>3</v>
      </c>
      <c r="T4616" s="6">
        <v>0.8</v>
      </c>
      <c r="U4616" s="6">
        <v>-166.39350000000002</v>
      </c>
      <c r="V4616" s="7" t="str">
        <f>IF(M4616=[1]People!$B$5,[1]People!$A$5,IF(M4616=[1]People!$B$4,[1]People!$A$4,IF(M4616=[1]People!$B$3,[1]People!$A$3,IF(M4616=[1]People!$B$2,[1]People!$A$2,0))))</f>
        <v>Kelly Williams</v>
      </c>
      <c r="W4616" s="7" t="str">
        <f>IFERROR(INDEX([1]Returns!A$1:A$65536,MATCH(B4616,[1]Returns!B$1:B$65536,0)),"No")</f>
        <v>No</v>
      </c>
    </row>
    <row r="4617" spans="1:23" x14ac:dyDescent="0.2">
      <c r="A4617" s="1">
        <v>4616</v>
      </c>
      <c r="B4617" s="3" t="s">
        <v>7655</v>
      </c>
      <c r="C4617" s="4">
        <v>43348</v>
      </c>
      <c r="D4617" s="4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5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6">
        <v>28.44</v>
      </c>
      <c r="S4617" s="6">
        <v>9</v>
      </c>
      <c r="T4617" s="6">
        <v>0.2</v>
      </c>
      <c r="U4617" s="6">
        <v>4.2659999999999973</v>
      </c>
      <c r="V4617" s="7" t="str">
        <f>IF(M4617=[1]People!$B$5,[1]People!$A$5,IF(M4617=[1]People!$B$4,[1]People!$A$4,IF(M4617=[1]People!$B$3,[1]People!$A$3,IF(M4617=[1]People!$B$2,[1]People!$A$2,0))))</f>
        <v>Kelly Williams</v>
      </c>
      <c r="W4617" s="7" t="str">
        <f>IFERROR(INDEX([1]Returns!A$1:A$65536,MATCH(B4617,[1]Returns!B$1:B$65536,0)),"No")</f>
        <v>No</v>
      </c>
    </row>
    <row r="4618" spans="1:23" x14ac:dyDescent="0.2">
      <c r="A4618" s="1">
        <v>4617</v>
      </c>
      <c r="B4618" s="3" t="s">
        <v>7656</v>
      </c>
      <c r="C4618" s="4">
        <v>42982</v>
      </c>
      <c r="D4618" s="4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5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6">
        <v>134.376</v>
      </c>
      <c r="S4618" s="6">
        <v>3</v>
      </c>
      <c r="T4618" s="6">
        <v>0.2</v>
      </c>
      <c r="U4618" s="6">
        <v>6.7188000000000088</v>
      </c>
      <c r="V4618" s="7" t="str">
        <f>IF(M4618=[1]People!$B$5,[1]People!$A$5,IF(M4618=[1]People!$B$4,[1]People!$A$4,IF(M4618=[1]People!$B$3,[1]People!$A$3,IF(M4618=[1]People!$B$2,[1]People!$A$2,0))))</f>
        <v>Kelly Williams</v>
      </c>
      <c r="W4618" s="7" t="str">
        <f>IFERROR(INDEX([1]Returns!A$1:A$65536,MATCH(B4618,[1]Returns!B$1:B$65536,0)),"No")</f>
        <v>No</v>
      </c>
    </row>
    <row r="4619" spans="1:23" x14ac:dyDescent="0.2">
      <c r="A4619" s="1">
        <v>4618</v>
      </c>
      <c r="B4619" s="3" t="s">
        <v>7657</v>
      </c>
      <c r="C4619" s="4">
        <v>42999</v>
      </c>
      <c r="D4619" s="4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5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6">
        <v>589.9</v>
      </c>
      <c r="S4619" s="6">
        <v>2</v>
      </c>
      <c r="T4619" s="6">
        <v>0</v>
      </c>
      <c r="U4619" s="6">
        <v>147.47500000000002</v>
      </c>
      <c r="V4619" s="7" t="str">
        <f>IF(M4619=[1]People!$B$5,[1]People!$A$5,IF(M4619=[1]People!$B$4,[1]People!$A$4,IF(M4619=[1]People!$B$3,[1]People!$A$3,IF(M4619=[1]People!$B$2,[1]People!$A$2,0))))</f>
        <v>Chuck Magee</v>
      </c>
      <c r="W4619" s="7" t="str">
        <f>IFERROR(INDEX([1]Returns!A$1:A$65536,MATCH(B4619,[1]Returns!B$1:B$65536,0)),"No")</f>
        <v>No</v>
      </c>
    </row>
    <row r="4620" spans="1:23" x14ac:dyDescent="0.2">
      <c r="A4620" s="1">
        <v>4619</v>
      </c>
      <c r="B4620" s="3" t="s">
        <v>7657</v>
      </c>
      <c r="C4620" s="4">
        <v>42999</v>
      </c>
      <c r="D4620" s="4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5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6">
        <v>542.93999999999994</v>
      </c>
      <c r="S4620" s="6">
        <v>3</v>
      </c>
      <c r="T4620" s="6">
        <v>0</v>
      </c>
      <c r="U4620" s="6">
        <v>141.1644</v>
      </c>
      <c r="V4620" s="7" t="str">
        <f>IF(M4620=[1]People!$B$5,[1]People!$A$5,IF(M4620=[1]People!$B$4,[1]People!$A$4,IF(M4620=[1]People!$B$3,[1]People!$A$3,IF(M4620=[1]People!$B$2,[1]People!$A$2,0))))</f>
        <v>Chuck Magee</v>
      </c>
      <c r="W4620" s="7" t="str">
        <f>IFERROR(INDEX([1]Returns!A$1:A$65536,MATCH(B4620,[1]Returns!B$1:B$65536,0)),"No")</f>
        <v>No</v>
      </c>
    </row>
    <row r="4621" spans="1:23" x14ac:dyDescent="0.2">
      <c r="A4621" s="1">
        <v>4620</v>
      </c>
      <c r="B4621" s="3" t="s">
        <v>7658</v>
      </c>
      <c r="C4621" s="4">
        <v>43823</v>
      </c>
      <c r="D4621" s="4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5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6">
        <v>2879.9520000000002</v>
      </c>
      <c r="S4621" s="6">
        <v>6</v>
      </c>
      <c r="T4621" s="6">
        <v>0.2</v>
      </c>
      <c r="U4621" s="6">
        <v>1007.9831999999999</v>
      </c>
      <c r="V4621" s="7" t="str">
        <f>IF(M4621=[1]People!$B$5,[1]People!$A$5,IF(M4621=[1]People!$B$4,[1]People!$A$4,IF(M4621=[1]People!$B$3,[1]People!$A$3,IF(M4621=[1]People!$B$2,[1]People!$A$2,0))))</f>
        <v>Anna Andreadi</v>
      </c>
      <c r="W4621" s="7" t="str">
        <f>IFERROR(INDEX([1]Returns!A$1:A$65536,MATCH(B4621,[1]Returns!B$1:B$65536,0)),"No")</f>
        <v>No</v>
      </c>
    </row>
    <row r="4622" spans="1:23" x14ac:dyDescent="0.2">
      <c r="A4622" s="1">
        <v>4621</v>
      </c>
      <c r="B4622" s="3" t="s">
        <v>7658</v>
      </c>
      <c r="C4622" s="4">
        <v>43823</v>
      </c>
      <c r="D4622" s="4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5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6">
        <v>90.480000000000018</v>
      </c>
      <c r="S4622" s="6">
        <v>3</v>
      </c>
      <c r="T4622" s="6">
        <v>0.2</v>
      </c>
      <c r="U4622" s="6">
        <v>33.93</v>
      </c>
      <c r="V4622" s="7" t="str">
        <f>IF(M4622=[1]People!$B$5,[1]People!$A$5,IF(M4622=[1]People!$B$4,[1]People!$A$4,IF(M4622=[1]People!$B$3,[1]People!$A$3,IF(M4622=[1]People!$B$2,[1]People!$A$2,0))))</f>
        <v>Anna Andreadi</v>
      </c>
      <c r="W4622" s="7" t="str">
        <f>IFERROR(INDEX([1]Returns!A$1:A$65536,MATCH(B4622,[1]Returns!B$1:B$65536,0)),"No")</f>
        <v>No</v>
      </c>
    </row>
    <row r="4623" spans="1:23" x14ac:dyDescent="0.2">
      <c r="A4623" s="1">
        <v>4622</v>
      </c>
      <c r="B4623" s="3" t="s">
        <v>7659</v>
      </c>
      <c r="C4623" s="4">
        <v>43013</v>
      </c>
      <c r="D4623" s="4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5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6">
        <v>77.55</v>
      </c>
      <c r="S4623" s="6">
        <v>5</v>
      </c>
      <c r="T4623" s="6">
        <v>0</v>
      </c>
      <c r="U4623" s="6">
        <v>21.714000000000002</v>
      </c>
      <c r="V4623" s="7" t="str">
        <f>IF(M4623=[1]People!$B$5,[1]People!$A$5,IF(M4623=[1]People!$B$4,[1]People!$A$4,IF(M4623=[1]People!$B$3,[1]People!$A$3,IF(M4623=[1]People!$B$2,[1]People!$A$2,0))))</f>
        <v>Chuck Magee</v>
      </c>
      <c r="W4623" s="7" t="str">
        <f>IFERROR(INDEX([1]Returns!A$1:A$65536,MATCH(B4623,[1]Returns!B$1:B$65536,0)),"No")</f>
        <v>No</v>
      </c>
    </row>
    <row r="4624" spans="1:23" x14ac:dyDescent="0.2">
      <c r="A4624" s="1">
        <v>4623</v>
      </c>
      <c r="B4624" s="3" t="s">
        <v>7660</v>
      </c>
      <c r="C4624" s="4">
        <v>43717</v>
      </c>
      <c r="D4624" s="4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5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6">
        <v>8.8320000000000007</v>
      </c>
      <c r="S4624" s="6">
        <v>3</v>
      </c>
      <c r="T4624" s="6">
        <v>0.2</v>
      </c>
      <c r="U4624" s="6">
        <v>-1.9872000000000005</v>
      </c>
      <c r="V4624" s="7" t="str">
        <f>IF(M4624=[1]People!$B$5,[1]People!$A$5,IF(M4624=[1]People!$B$4,[1]People!$A$4,IF(M4624=[1]People!$B$3,[1]People!$A$3,IF(M4624=[1]People!$B$2,[1]People!$A$2,0))))</f>
        <v>Cassandra Brandow</v>
      </c>
      <c r="W4624" s="7" t="str">
        <f>IFERROR(INDEX([1]Returns!A$1:A$65536,MATCH(B4624,[1]Returns!B$1:B$65536,0)),"No")</f>
        <v>No</v>
      </c>
    </row>
    <row r="4625" spans="1:23" x14ac:dyDescent="0.2">
      <c r="A4625" s="1">
        <v>4624</v>
      </c>
      <c r="B4625" s="3" t="s">
        <v>7660</v>
      </c>
      <c r="C4625" s="4">
        <v>43717</v>
      </c>
      <c r="D4625" s="4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5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6">
        <v>177.536</v>
      </c>
      <c r="S4625" s="6">
        <v>4</v>
      </c>
      <c r="T4625" s="6">
        <v>0.2</v>
      </c>
      <c r="U4625" s="6">
        <v>62.137599999999992</v>
      </c>
      <c r="V4625" s="7" t="str">
        <f>IF(M4625=[1]People!$B$5,[1]People!$A$5,IF(M4625=[1]People!$B$4,[1]People!$A$4,IF(M4625=[1]People!$B$3,[1]People!$A$3,IF(M4625=[1]People!$B$2,[1]People!$A$2,0))))</f>
        <v>Cassandra Brandow</v>
      </c>
      <c r="W4625" s="7" t="str">
        <f>IFERROR(INDEX([1]Returns!A$1:A$65536,MATCH(B4625,[1]Returns!B$1:B$65536,0)),"No")</f>
        <v>No</v>
      </c>
    </row>
    <row r="4626" spans="1:23" x14ac:dyDescent="0.2">
      <c r="A4626" s="1">
        <v>4625</v>
      </c>
      <c r="B4626" s="3" t="s">
        <v>7660</v>
      </c>
      <c r="C4626" s="4">
        <v>43717</v>
      </c>
      <c r="D4626" s="4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5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6">
        <v>258.48</v>
      </c>
      <c r="S4626" s="6">
        <v>2</v>
      </c>
      <c r="T4626" s="6">
        <v>0.2</v>
      </c>
      <c r="U4626" s="6">
        <v>-3.2309999999999945</v>
      </c>
      <c r="V4626" s="7" t="str">
        <f>IF(M4626=[1]People!$B$5,[1]People!$A$5,IF(M4626=[1]People!$B$4,[1]People!$A$4,IF(M4626=[1]People!$B$3,[1]People!$A$3,IF(M4626=[1]People!$B$2,[1]People!$A$2,0))))</f>
        <v>Cassandra Brandow</v>
      </c>
      <c r="W4626" s="7" t="str">
        <f>IFERROR(INDEX([1]Returns!A$1:A$65536,MATCH(B4626,[1]Returns!B$1:B$65536,0)),"No")</f>
        <v>No</v>
      </c>
    </row>
    <row r="4627" spans="1:23" x14ac:dyDescent="0.2">
      <c r="A4627" s="1">
        <v>4626</v>
      </c>
      <c r="B4627" s="3" t="s">
        <v>7660</v>
      </c>
      <c r="C4627" s="4">
        <v>43717</v>
      </c>
      <c r="D4627" s="4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5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6">
        <v>14.135999999999999</v>
      </c>
      <c r="S4627" s="6">
        <v>3</v>
      </c>
      <c r="T4627" s="6">
        <v>0.2</v>
      </c>
      <c r="U4627" s="6">
        <v>4.240800000000001</v>
      </c>
      <c r="V4627" s="7" t="str">
        <f>IF(M4627=[1]People!$B$5,[1]People!$A$5,IF(M4627=[1]People!$B$4,[1]People!$A$4,IF(M4627=[1]People!$B$3,[1]People!$A$3,IF(M4627=[1]People!$B$2,[1]People!$A$2,0))))</f>
        <v>Cassandra Brandow</v>
      </c>
      <c r="W4627" s="7" t="str">
        <f>IFERROR(INDEX([1]Returns!A$1:A$65536,MATCH(B4627,[1]Returns!B$1:B$65536,0)),"No")</f>
        <v>No</v>
      </c>
    </row>
    <row r="4628" spans="1:23" x14ac:dyDescent="0.2">
      <c r="A4628" s="1">
        <v>4627</v>
      </c>
      <c r="B4628" s="3" t="s">
        <v>7661</v>
      </c>
      <c r="C4628" s="4">
        <v>43417</v>
      </c>
      <c r="D4628" s="4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5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6">
        <v>77.55</v>
      </c>
      <c r="S4628" s="6">
        <v>5</v>
      </c>
      <c r="T4628" s="6">
        <v>0</v>
      </c>
      <c r="U4628" s="6">
        <v>20.163000000000004</v>
      </c>
      <c r="V4628" s="7" t="str">
        <f>IF(M4628=[1]People!$B$5,[1]People!$A$5,IF(M4628=[1]People!$B$4,[1]People!$A$4,IF(M4628=[1]People!$B$3,[1]People!$A$3,IF(M4628=[1]People!$B$2,[1]People!$A$2,0))))</f>
        <v>Chuck Magee</v>
      </c>
      <c r="W4628" s="7" t="str">
        <f>IFERROR(INDEX([1]Returns!A$1:A$65536,MATCH(B4628,[1]Returns!B$1:B$65536,0)),"No")</f>
        <v>No</v>
      </c>
    </row>
    <row r="4629" spans="1:23" x14ac:dyDescent="0.2">
      <c r="A4629" s="1">
        <v>4628</v>
      </c>
      <c r="B4629" s="3" t="s">
        <v>7661</v>
      </c>
      <c r="C4629" s="4">
        <v>43417</v>
      </c>
      <c r="D4629" s="4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5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6">
        <v>24.88</v>
      </c>
      <c r="S4629" s="6">
        <v>2</v>
      </c>
      <c r="T4629" s="6">
        <v>0</v>
      </c>
      <c r="U4629" s="6">
        <v>6.9664000000000001</v>
      </c>
      <c r="V4629" s="7" t="str">
        <f>IF(M4629=[1]People!$B$5,[1]People!$A$5,IF(M4629=[1]People!$B$4,[1]People!$A$4,IF(M4629=[1]People!$B$3,[1]People!$A$3,IF(M4629=[1]People!$B$2,[1]People!$A$2,0))))</f>
        <v>Chuck Magee</v>
      </c>
      <c r="W4629" s="7" t="str">
        <f>IFERROR(INDEX([1]Returns!A$1:A$65536,MATCH(B4629,[1]Returns!B$1:B$65536,0)),"No")</f>
        <v>No</v>
      </c>
    </row>
    <row r="4630" spans="1:23" x14ac:dyDescent="0.2">
      <c r="A4630" s="1">
        <v>4629</v>
      </c>
      <c r="B4630" s="3" t="s">
        <v>7661</v>
      </c>
      <c r="C4630" s="4">
        <v>43417</v>
      </c>
      <c r="D4630" s="4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5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6">
        <v>140.75</v>
      </c>
      <c r="S4630" s="6">
        <v>5</v>
      </c>
      <c r="T4630" s="6">
        <v>0</v>
      </c>
      <c r="U4630" s="6">
        <v>39.410000000000011</v>
      </c>
      <c r="V4630" s="7" t="str">
        <f>IF(M4630=[1]People!$B$5,[1]People!$A$5,IF(M4630=[1]People!$B$4,[1]People!$A$4,IF(M4630=[1]People!$B$3,[1]People!$A$3,IF(M4630=[1]People!$B$2,[1]People!$A$2,0))))</f>
        <v>Chuck Magee</v>
      </c>
      <c r="W4630" s="7" t="str">
        <f>IFERROR(INDEX([1]Returns!A$1:A$65536,MATCH(B4630,[1]Returns!B$1:B$65536,0)),"No")</f>
        <v>No</v>
      </c>
    </row>
    <row r="4631" spans="1:23" x14ac:dyDescent="0.2">
      <c r="A4631" s="1">
        <v>4630</v>
      </c>
      <c r="B4631" s="3" t="s">
        <v>7661</v>
      </c>
      <c r="C4631" s="4">
        <v>43417</v>
      </c>
      <c r="D4631" s="4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5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6">
        <v>36.630000000000003</v>
      </c>
      <c r="S4631" s="6">
        <v>3</v>
      </c>
      <c r="T4631" s="6">
        <v>0</v>
      </c>
      <c r="U4631" s="6">
        <v>9.8901000000000039</v>
      </c>
      <c r="V4631" s="7" t="str">
        <f>IF(M4631=[1]People!$B$5,[1]People!$A$5,IF(M4631=[1]People!$B$4,[1]People!$A$4,IF(M4631=[1]People!$B$3,[1]People!$A$3,IF(M4631=[1]People!$B$2,[1]People!$A$2,0))))</f>
        <v>Chuck Magee</v>
      </c>
      <c r="W4631" s="7" t="str">
        <f>IFERROR(INDEX([1]Returns!A$1:A$65536,MATCH(B4631,[1]Returns!B$1:B$65536,0)),"No")</f>
        <v>No</v>
      </c>
    </row>
    <row r="4632" spans="1:23" x14ac:dyDescent="0.2">
      <c r="A4632" s="1">
        <v>4631</v>
      </c>
      <c r="B4632" s="3" t="s">
        <v>7662</v>
      </c>
      <c r="C4632" s="4">
        <v>43023</v>
      </c>
      <c r="D4632" s="4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5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6">
        <v>17.14</v>
      </c>
      <c r="S4632" s="6">
        <v>2</v>
      </c>
      <c r="T4632" s="6">
        <v>0</v>
      </c>
      <c r="U4632" s="6">
        <v>6.1704000000000008</v>
      </c>
      <c r="V4632" s="7" t="str">
        <f>IF(M4632=[1]People!$B$5,[1]People!$A$5,IF(M4632=[1]People!$B$4,[1]People!$A$4,IF(M4632=[1]People!$B$3,[1]People!$A$3,IF(M4632=[1]People!$B$2,[1]People!$A$2,0))))</f>
        <v>Kelly Williams</v>
      </c>
      <c r="W4632" s="7" t="str">
        <f>IFERROR(INDEX([1]Returns!A$1:A$65536,MATCH(B4632,[1]Returns!B$1:B$65536,0)),"No")</f>
        <v>No</v>
      </c>
    </row>
    <row r="4633" spans="1:23" x14ac:dyDescent="0.2">
      <c r="A4633" s="1">
        <v>4632</v>
      </c>
      <c r="B4633" s="3" t="s">
        <v>7665</v>
      </c>
      <c r="C4633" s="4">
        <v>43680</v>
      </c>
      <c r="D4633" s="4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5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6">
        <v>51.75</v>
      </c>
      <c r="S4633" s="6">
        <v>5</v>
      </c>
      <c r="T4633" s="6">
        <v>0</v>
      </c>
      <c r="U4633" s="6">
        <v>24.84</v>
      </c>
      <c r="V4633" s="7" t="str">
        <f>IF(M4633=[1]People!$B$5,[1]People!$A$5,IF(M4633=[1]People!$B$4,[1]People!$A$4,IF(M4633=[1]People!$B$3,[1]People!$A$3,IF(M4633=[1]People!$B$2,[1]People!$A$2,0))))</f>
        <v>Anna Andreadi</v>
      </c>
      <c r="W4633" s="7" t="str">
        <f>IFERROR(INDEX([1]Returns!A$1:A$65536,MATCH(B4633,[1]Returns!B$1:B$65536,0)),"No")</f>
        <v>No</v>
      </c>
    </row>
    <row r="4634" spans="1:23" x14ac:dyDescent="0.2">
      <c r="A4634" s="1">
        <v>4633</v>
      </c>
      <c r="B4634" s="3" t="s">
        <v>7665</v>
      </c>
      <c r="C4634" s="4">
        <v>43680</v>
      </c>
      <c r="D4634" s="4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5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6">
        <v>123.96000000000001</v>
      </c>
      <c r="S4634" s="6">
        <v>3</v>
      </c>
      <c r="T4634" s="6">
        <v>0</v>
      </c>
      <c r="U4634" s="6">
        <v>11.156400000000005</v>
      </c>
      <c r="V4634" s="7" t="str">
        <f>IF(M4634=[1]People!$B$5,[1]People!$A$5,IF(M4634=[1]People!$B$4,[1]People!$A$4,IF(M4634=[1]People!$B$3,[1]People!$A$3,IF(M4634=[1]People!$B$2,[1]People!$A$2,0))))</f>
        <v>Anna Andreadi</v>
      </c>
      <c r="W4634" s="7" t="str">
        <f>IFERROR(INDEX([1]Returns!A$1:A$65536,MATCH(B4634,[1]Returns!B$1:B$65536,0)),"No")</f>
        <v>No</v>
      </c>
    </row>
    <row r="4635" spans="1:23" x14ac:dyDescent="0.2">
      <c r="A4635" s="1">
        <v>4634</v>
      </c>
      <c r="B4635" s="3" t="s">
        <v>7666</v>
      </c>
      <c r="C4635" s="4">
        <v>42968</v>
      </c>
      <c r="D4635" s="4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5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6">
        <v>586.39800000000002</v>
      </c>
      <c r="S4635" s="6">
        <v>6</v>
      </c>
      <c r="T4635" s="6">
        <v>0.15</v>
      </c>
      <c r="U4635" s="6">
        <v>34.493999999999971</v>
      </c>
      <c r="V4635" s="7" t="str">
        <f>IF(M4635=[1]People!$B$5,[1]People!$A$5,IF(M4635=[1]People!$B$4,[1]People!$A$4,IF(M4635=[1]People!$B$3,[1]People!$A$3,IF(M4635=[1]People!$B$2,[1]People!$A$2,0))))</f>
        <v>Anna Andreadi</v>
      </c>
      <c r="W4635" s="7" t="str">
        <f>IFERROR(INDEX([1]Returns!A$1:A$65536,MATCH(B4635,[1]Returns!B$1:B$65536,0)),"No")</f>
        <v>Yes</v>
      </c>
    </row>
    <row r="4636" spans="1:23" x14ac:dyDescent="0.2">
      <c r="A4636" s="1">
        <v>4635</v>
      </c>
      <c r="B4636" s="3" t="s">
        <v>7666</v>
      </c>
      <c r="C4636" s="4">
        <v>42968</v>
      </c>
      <c r="D4636" s="4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5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6">
        <v>80.98</v>
      </c>
      <c r="S4636" s="6">
        <v>1</v>
      </c>
      <c r="T4636" s="6">
        <v>0</v>
      </c>
      <c r="U4636" s="6">
        <v>3.2391999999999967</v>
      </c>
      <c r="V4636" s="7" t="str">
        <f>IF(M4636=[1]People!$B$5,[1]People!$A$5,IF(M4636=[1]People!$B$4,[1]People!$A$4,IF(M4636=[1]People!$B$3,[1]People!$A$3,IF(M4636=[1]People!$B$2,[1]People!$A$2,0))))</f>
        <v>Anna Andreadi</v>
      </c>
      <c r="W4636" s="7" t="str">
        <f>IFERROR(INDEX([1]Returns!A$1:A$65536,MATCH(B4636,[1]Returns!B$1:B$65536,0)),"No")</f>
        <v>Yes</v>
      </c>
    </row>
    <row r="4637" spans="1:23" x14ac:dyDescent="0.2">
      <c r="A4637" s="1">
        <v>4636</v>
      </c>
      <c r="B4637" s="3" t="s">
        <v>7669</v>
      </c>
      <c r="C4637" s="4">
        <v>43536</v>
      </c>
      <c r="D4637" s="4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5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6">
        <v>242.94</v>
      </c>
      <c r="S4637" s="6">
        <v>3</v>
      </c>
      <c r="T4637" s="6">
        <v>0</v>
      </c>
      <c r="U4637" s="6">
        <v>9.7175999999999902</v>
      </c>
      <c r="V4637" s="7" t="str">
        <f>IF(M4637=[1]People!$B$5,[1]People!$A$5,IF(M4637=[1]People!$B$4,[1]People!$A$4,IF(M4637=[1]People!$B$3,[1]People!$A$3,IF(M4637=[1]People!$B$2,[1]People!$A$2,0))))</f>
        <v>Anna Andreadi</v>
      </c>
      <c r="W4637" s="7" t="str">
        <f>IFERROR(INDEX([1]Returns!A$1:A$65536,MATCH(B4637,[1]Returns!B$1:B$65536,0)),"No")</f>
        <v>No</v>
      </c>
    </row>
    <row r="4638" spans="1:23" x14ac:dyDescent="0.2">
      <c r="A4638" s="1">
        <v>4637</v>
      </c>
      <c r="B4638" s="3" t="s">
        <v>7670</v>
      </c>
      <c r="C4638" s="4">
        <v>43582</v>
      </c>
      <c r="D4638" s="4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5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6">
        <v>123.92</v>
      </c>
      <c r="S4638" s="6">
        <v>4</v>
      </c>
      <c r="T4638" s="6">
        <v>0</v>
      </c>
      <c r="U4638" s="6">
        <v>33.458399999999997</v>
      </c>
      <c r="V4638" s="7" t="str">
        <f>IF(M4638=[1]People!$B$5,[1]People!$A$5,IF(M4638=[1]People!$B$4,[1]People!$A$4,IF(M4638=[1]People!$B$3,[1]People!$A$3,IF(M4638=[1]People!$B$2,[1]People!$A$2,0))))</f>
        <v>Anna Andreadi</v>
      </c>
      <c r="W4638" s="7" t="str">
        <f>IFERROR(INDEX([1]Returns!A$1:A$65536,MATCH(B4638,[1]Returns!B$1:B$65536,0)),"No")</f>
        <v>No</v>
      </c>
    </row>
    <row r="4639" spans="1:23" x14ac:dyDescent="0.2">
      <c r="A4639" s="1">
        <v>4638</v>
      </c>
      <c r="B4639" s="3" t="s">
        <v>7670</v>
      </c>
      <c r="C4639" s="4">
        <v>43582</v>
      </c>
      <c r="D4639" s="4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5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6">
        <v>12.39</v>
      </c>
      <c r="S4639" s="6">
        <v>3</v>
      </c>
      <c r="T4639" s="6">
        <v>0</v>
      </c>
      <c r="U4639" s="6">
        <v>5.6993999999999998</v>
      </c>
      <c r="V4639" s="7" t="str">
        <f>IF(M4639=[1]People!$B$5,[1]People!$A$5,IF(M4639=[1]People!$B$4,[1]People!$A$4,IF(M4639=[1]People!$B$3,[1]People!$A$3,IF(M4639=[1]People!$B$2,[1]People!$A$2,0))))</f>
        <v>Anna Andreadi</v>
      </c>
      <c r="W4639" s="7" t="str">
        <f>IFERROR(INDEX([1]Returns!A$1:A$65536,MATCH(B4639,[1]Returns!B$1:B$65536,0)),"No")</f>
        <v>No</v>
      </c>
    </row>
    <row r="4640" spans="1:23" x14ac:dyDescent="0.2">
      <c r="A4640" s="1">
        <v>4639</v>
      </c>
      <c r="B4640" s="3" t="s">
        <v>7670</v>
      </c>
      <c r="C4640" s="4">
        <v>43582</v>
      </c>
      <c r="D4640" s="4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5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6">
        <v>47.3</v>
      </c>
      <c r="S4640" s="6">
        <v>2</v>
      </c>
      <c r="T4640" s="6">
        <v>0</v>
      </c>
      <c r="U4640" s="6">
        <v>12.298000000000002</v>
      </c>
      <c r="V4640" s="7" t="str">
        <f>IF(M4640=[1]People!$B$5,[1]People!$A$5,IF(M4640=[1]People!$B$4,[1]People!$A$4,IF(M4640=[1]People!$B$3,[1]People!$A$3,IF(M4640=[1]People!$B$2,[1]People!$A$2,0))))</f>
        <v>Anna Andreadi</v>
      </c>
      <c r="W4640" s="7" t="str">
        <f>IFERROR(INDEX([1]Returns!A$1:A$65536,MATCH(B4640,[1]Returns!B$1:B$65536,0)),"No")</f>
        <v>No</v>
      </c>
    </row>
    <row r="4641" spans="1:23" x14ac:dyDescent="0.2">
      <c r="A4641" s="1">
        <v>4640</v>
      </c>
      <c r="B4641" s="3" t="s">
        <v>7671</v>
      </c>
      <c r="C4641" s="4">
        <v>43354</v>
      </c>
      <c r="D4641" s="4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5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6">
        <v>1599.92</v>
      </c>
      <c r="S4641" s="6">
        <v>8</v>
      </c>
      <c r="T4641" s="6">
        <v>0</v>
      </c>
      <c r="U4641" s="6">
        <v>751.9624</v>
      </c>
      <c r="V4641" s="7" t="str">
        <f>IF(M4641=[1]People!$B$5,[1]People!$A$5,IF(M4641=[1]People!$B$4,[1]People!$A$4,IF(M4641=[1]People!$B$3,[1]People!$A$3,IF(M4641=[1]People!$B$2,[1]People!$A$2,0))))</f>
        <v>Cassandra Brandow</v>
      </c>
      <c r="W4641" s="7" t="str">
        <f>IFERROR(INDEX([1]Returns!A$1:A$65536,MATCH(B4641,[1]Returns!B$1:B$65536,0)),"No")</f>
        <v>No</v>
      </c>
    </row>
    <row r="4642" spans="1:23" x14ac:dyDescent="0.2">
      <c r="A4642" s="1">
        <v>4641</v>
      </c>
      <c r="B4642" s="3" t="s">
        <v>7671</v>
      </c>
      <c r="C4642" s="4">
        <v>43354</v>
      </c>
      <c r="D4642" s="4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5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6">
        <v>11.09</v>
      </c>
      <c r="S4642" s="6">
        <v>1</v>
      </c>
      <c r="T4642" s="6">
        <v>0</v>
      </c>
      <c r="U4642" s="6">
        <v>5.4340999999999999</v>
      </c>
      <c r="V4642" s="7" t="str">
        <f>IF(M4642=[1]People!$B$5,[1]People!$A$5,IF(M4642=[1]People!$B$4,[1]People!$A$4,IF(M4642=[1]People!$B$3,[1]People!$A$3,IF(M4642=[1]People!$B$2,[1]People!$A$2,0))))</f>
        <v>Cassandra Brandow</v>
      </c>
      <c r="W4642" s="7" t="str">
        <f>IFERROR(INDEX([1]Returns!A$1:A$65536,MATCH(B4642,[1]Returns!B$1:B$65536,0)),"No")</f>
        <v>No</v>
      </c>
    </row>
    <row r="4643" spans="1:23" x14ac:dyDescent="0.2">
      <c r="A4643" s="1">
        <v>4642</v>
      </c>
      <c r="B4643" s="3" t="s">
        <v>7674</v>
      </c>
      <c r="C4643" s="4">
        <v>43760</v>
      </c>
      <c r="D4643" s="4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5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6">
        <v>3.1680000000000006</v>
      </c>
      <c r="S4643" s="6">
        <v>4</v>
      </c>
      <c r="T4643" s="6">
        <v>0.7</v>
      </c>
      <c r="U4643" s="6">
        <v>-2.5343999999999998</v>
      </c>
      <c r="V4643" s="7" t="str">
        <f>IF(M4643=[1]People!$B$5,[1]People!$A$5,IF(M4643=[1]People!$B$4,[1]People!$A$4,IF(M4643=[1]People!$B$3,[1]People!$A$3,IF(M4643=[1]People!$B$2,[1]People!$A$2,0))))</f>
        <v>Anna Andreadi</v>
      </c>
      <c r="W4643" s="7" t="str">
        <f>IFERROR(INDEX([1]Returns!A$1:A$65536,MATCH(B4643,[1]Returns!B$1:B$65536,0)),"No")</f>
        <v>No</v>
      </c>
    </row>
    <row r="4644" spans="1:23" x14ac:dyDescent="0.2">
      <c r="A4644" s="1">
        <v>4643</v>
      </c>
      <c r="B4644" s="3" t="s">
        <v>7674</v>
      </c>
      <c r="C4644" s="4">
        <v>43760</v>
      </c>
      <c r="D4644" s="4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5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6">
        <v>579.13599999999997</v>
      </c>
      <c r="S4644" s="6">
        <v>4</v>
      </c>
      <c r="T4644" s="6">
        <v>0.2</v>
      </c>
      <c r="U4644" s="6">
        <v>-28.95679999999993</v>
      </c>
      <c r="V4644" s="7" t="str">
        <f>IF(M4644=[1]People!$B$5,[1]People!$A$5,IF(M4644=[1]People!$B$4,[1]People!$A$4,IF(M4644=[1]People!$B$3,[1]People!$A$3,IF(M4644=[1]People!$B$2,[1]People!$A$2,0))))</f>
        <v>Anna Andreadi</v>
      </c>
      <c r="W4644" s="7" t="str">
        <f>IFERROR(INDEX([1]Returns!A$1:A$65536,MATCH(B4644,[1]Returns!B$1:B$65536,0)),"No")</f>
        <v>No</v>
      </c>
    </row>
    <row r="4645" spans="1:23" x14ac:dyDescent="0.2">
      <c r="A4645" s="1">
        <v>4644</v>
      </c>
      <c r="B4645" s="3" t="s">
        <v>7677</v>
      </c>
      <c r="C4645" s="4">
        <v>42949</v>
      </c>
      <c r="D4645" s="4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5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6">
        <v>6.3680000000000003</v>
      </c>
      <c r="S4645" s="6">
        <v>2</v>
      </c>
      <c r="T4645" s="6">
        <v>0.2</v>
      </c>
      <c r="U4645" s="6">
        <v>2.1492</v>
      </c>
      <c r="V4645" s="7" t="str">
        <f>IF(M4645=[1]People!$B$5,[1]People!$A$5,IF(M4645=[1]People!$B$4,[1]People!$A$4,IF(M4645=[1]People!$B$3,[1]People!$A$3,IF(M4645=[1]People!$B$2,[1]People!$A$2,0))))</f>
        <v>Anna Andreadi</v>
      </c>
      <c r="W4645" s="7" t="str">
        <f>IFERROR(INDEX([1]Returns!A$1:A$65536,MATCH(B4645,[1]Returns!B$1:B$65536,0)),"No")</f>
        <v>No</v>
      </c>
    </row>
    <row r="4646" spans="1:23" x14ac:dyDescent="0.2">
      <c r="A4646" s="1">
        <v>4645</v>
      </c>
      <c r="B4646" s="3" t="s">
        <v>7677</v>
      </c>
      <c r="C4646" s="4">
        <v>42949</v>
      </c>
      <c r="D4646" s="4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5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6">
        <v>558.4</v>
      </c>
      <c r="S4646" s="6">
        <v>2</v>
      </c>
      <c r="T4646" s="6">
        <v>0.2</v>
      </c>
      <c r="U4646" s="6">
        <v>41.880000000000024</v>
      </c>
      <c r="V4646" s="7" t="str">
        <f>IF(M4646=[1]People!$B$5,[1]People!$A$5,IF(M4646=[1]People!$B$4,[1]People!$A$4,IF(M4646=[1]People!$B$3,[1]People!$A$3,IF(M4646=[1]People!$B$2,[1]People!$A$2,0))))</f>
        <v>Anna Andreadi</v>
      </c>
      <c r="W4646" s="7" t="str">
        <f>IFERROR(INDEX([1]Returns!A$1:A$65536,MATCH(B4646,[1]Returns!B$1:B$65536,0)),"No")</f>
        <v>No</v>
      </c>
    </row>
    <row r="4647" spans="1:23" x14ac:dyDescent="0.2">
      <c r="A4647" s="1">
        <v>4646</v>
      </c>
      <c r="B4647" s="3" t="s">
        <v>7678</v>
      </c>
      <c r="C4647" s="4">
        <v>43324</v>
      </c>
      <c r="D4647" s="4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5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6">
        <v>145.76400000000001</v>
      </c>
      <c r="S4647" s="6">
        <v>2</v>
      </c>
      <c r="T4647" s="6">
        <v>0.1</v>
      </c>
      <c r="U4647" s="6">
        <v>-8.0980000000000167</v>
      </c>
      <c r="V4647" s="7" t="str">
        <f>IF(M4647=[1]People!$B$5,[1]People!$A$5,IF(M4647=[1]People!$B$4,[1]People!$A$4,IF(M4647=[1]People!$B$3,[1]People!$A$3,IF(M4647=[1]People!$B$2,[1]People!$A$2,0))))</f>
        <v>Chuck Magee</v>
      </c>
      <c r="W4647" s="7" t="str">
        <f>IFERROR(INDEX([1]Returns!A$1:A$65536,MATCH(B4647,[1]Returns!B$1:B$65536,0)),"No")</f>
        <v>No</v>
      </c>
    </row>
    <row r="4648" spans="1:23" x14ac:dyDescent="0.2">
      <c r="A4648" s="1">
        <v>4647</v>
      </c>
      <c r="B4648" s="3" t="s">
        <v>7679</v>
      </c>
      <c r="C4648" s="4">
        <v>42520</v>
      </c>
      <c r="D4648" s="4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5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6">
        <v>13.620000000000001</v>
      </c>
      <c r="S4648" s="6">
        <v>3</v>
      </c>
      <c r="T4648" s="6">
        <v>0</v>
      </c>
      <c r="U4648" s="6">
        <v>6.1289999999999996</v>
      </c>
      <c r="V4648" s="7" t="str">
        <f>IF(M4648=[1]People!$B$5,[1]People!$A$5,IF(M4648=[1]People!$B$4,[1]People!$A$4,IF(M4648=[1]People!$B$3,[1]People!$A$3,IF(M4648=[1]People!$B$2,[1]People!$A$2,0))))</f>
        <v>Cassandra Brandow</v>
      </c>
      <c r="W4648" s="7" t="str">
        <f>IFERROR(INDEX([1]Returns!A$1:A$65536,MATCH(B4648,[1]Returns!B$1:B$65536,0)),"No")</f>
        <v>No</v>
      </c>
    </row>
    <row r="4649" spans="1:23" x14ac:dyDescent="0.2">
      <c r="A4649" s="1">
        <v>4648</v>
      </c>
      <c r="B4649" s="3" t="s">
        <v>7680</v>
      </c>
      <c r="C4649" s="4">
        <v>43216</v>
      </c>
      <c r="D4649" s="4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5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6">
        <v>434.64600000000002</v>
      </c>
      <c r="S4649" s="6">
        <v>3</v>
      </c>
      <c r="T4649" s="6">
        <v>0.1</v>
      </c>
      <c r="U4649" s="6">
        <v>62.782199999999975</v>
      </c>
      <c r="V4649" s="7" t="str">
        <f>IF(M4649=[1]People!$B$5,[1]People!$A$5,IF(M4649=[1]People!$B$4,[1]People!$A$4,IF(M4649=[1]People!$B$3,[1]People!$A$3,IF(M4649=[1]People!$B$2,[1]People!$A$2,0))))</f>
        <v>Chuck Magee</v>
      </c>
      <c r="W4649" s="7" t="str">
        <f>IFERROR(INDEX([1]Returns!A$1:A$65536,MATCH(B4649,[1]Returns!B$1:B$65536,0)),"No")</f>
        <v>No</v>
      </c>
    </row>
    <row r="4650" spans="1:23" x14ac:dyDescent="0.2">
      <c r="A4650" s="1">
        <v>4649</v>
      </c>
      <c r="B4650" s="3" t="s">
        <v>7683</v>
      </c>
      <c r="C4650" s="4">
        <v>43599</v>
      </c>
      <c r="D4650" s="4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5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6">
        <v>440.18999999999994</v>
      </c>
      <c r="S4650" s="6">
        <v>9</v>
      </c>
      <c r="T4650" s="6">
        <v>0</v>
      </c>
      <c r="U4650" s="6">
        <v>206.88929999999996</v>
      </c>
      <c r="V4650" s="7" t="str">
        <f>IF(M4650=[1]People!$B$5,[1]People!$A$5,IF(M4650=[1]People!$B$4,[1]People!$A$4,IF(M4650=[1]People!$B$3,[1]People!$A$3,IF(M4650=[1]People!$B$2,[1]People!$A$2,0))))</f>
        <v>Anna Andreadi</v>
      </c>
      <c r="W4650" s="7" t="str">
        <f>IFERROR(INDEX([1]Returns!A$1:A$65536,MATCH(B4650,[1]Returns!B$1:B$65536,0)),"No")</f>
        <v>No</v>
      </c>
    </row>
    <row r="4651" spans="1:23" x14ac:dyDescent="0.2">
      <c r="A4651" s="1">
        <v>4650</v>
      </c>
      <c r="B4651" s="3" t="s">
        <v>7683</v>
      </c>
      <c r="C4651" s="4">
        <v>43599</v>
      </c>
      <c r="D4651" s="4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5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6">
        <v>64.400000000000006</v>
      </c>
      <c r="S4651" s="6">
        <v>5</v>
      </c>
      <c r="T4651" s="6">
        <v>0</v>
      </c>
      <c r="U4651" s="6">
        <v>1.9320000000000004</v>
      </c>
      <c r="V4651" s="7" t="str">
        <f>IF(M4651=[1]People!$B$5,[1]People!$A$5,IF(M4651=[1]People!$B$4,[1]People!$A$4,IF(M4651=[1]People!$B$3,[1]People!$A$3,IF(M4651=[1]People!$B$2,[1]People!$A$2,0))))</f>
        <v>Anna Andreadi</v>
      </c>
      <c r="W4651" s="7" t="str">
        <f>IFERROR(INDEX([1]Returns!A$1:A$65536,MATCH(B4651,[1]Returns!B$1:B$65536,0)),"No")</f>
        <v>No</v>
      </c>
    </row>
    <row r="4652" spans="1:23" x14ac:dyDescent="0.2">
      <c r="A4652" s="1">
        <v>4651</v>
      </c>
      <c r="B4652" s="3" t="s">
        <v>7686</v>
      </c>
      <c r="C4652" s="4">
        <v>43563</v>
      </c>
      <c r="D4652" s="4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5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6">
        <v>244.54999999999998</v>
      </c>
      <c r="S4652" s="6">
        <v>5</v>
      </c>
      <c r="T4652" s="6">
        <v>0</v>
      </c>
      <c r="U4652" s="6">
        <v>114.93849999999998</v>
      </c>
      <c r="V4652" s="7" t="str">
        <f>IF(M4652=[1]People!$B$5,[1]People!$A$5,IF(M4652=[1]People!$B$4,[1]People!$A$4,IF(M4652=[1]People!$B$3,[1]People!$A$3,IF(M4652=[1]People!$B$2,[1]People!$A$2,0))))</f>
        <v>Anna Andreadi</v>
      </c>
      <c r="W4652" s="7" t="str">
        <f>IFERROR(INDEX([1]Returns!A$1:A$65536,MATCH(B4652,[1]Returns!B$1:B$65536,0)),"No")</f>
        <v>No</v>
      </c>
    </row>
    <row r="4653" spans="1:23" x14ac:dyDescent="0.2">
      <c r="A4653" s="1">
        <v>4652</v>
      </c>
      <c r="B4653" s="3" t="s">
        <v>7686</v>
      </c>
      <c r="C4653" s="4">
        <v>43563</v>
      </c>
      <c r="D4653" s="4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5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6">
        <v>195.76</v>
      </c>
      <c r="S4653" s="6">
        <v>4</v>
      </c>
      <c r="T4653" s="6">
        <v>0</v>
      </c>
      <c r="U4653" s="6">
        <v>97.88</v>
      </c>
      <c r="V4653" s="7" t="str">
        <f>IF(M4653=[1]People!$B$5,[1]People!$A$5,IF(M4653=[1]People!$B$4,[1]People!$A$4,IF(M4653=[1]People!$B$3,[1]People!$A$3,IF(M4653=[1]People!$B$2,[1]People!$A$2,0))))</f>
        <v>Anna Andreadi</v>
      </c>
      <c r="W4653" s="7" t="str">
        <f>IFERROR(INDEX([1]Returns!A$1:A$65536,MATCH(B4653,[1]Returns!B$1:B$65536,0)),"No")</f>
        <v>No</v>
      </c>
    </row>
    <row r="4654" spans="1:23" x14ac:dyDescent="0.2">
      <c r="A4654" s="1">
        <v>4653</v>
      </c>
      <c r="B4654" s="3" t="s">
        <v>7687</v>
      </c>
      <c r="C4654" s="4">
        <v>43513</v>
      </c>
      <c r="D4654" s="4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5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6">
        <v>11.76</v>
      </c>
      <c r="S4654" s="6">
        <v>2</v>
      </c>
      <c r="T4654" s="6">
        <v>0</v>
      </c>
      <c r="U4654" s="6">
        <v>5.7623999999999995</v>
      </c>
      <c r="V4654" s="7" t="str">
        <f>IF(M4654=[1]People!$B$5,[1]People!$A$5,IF(M4654=[1]People!$B$4,[1]People!$A$4,IF(M4654=[1]People!$B$3,[1]People!$A$3,IF(M4654=[1]People!$B$2,[1]People!$A$2,0))))</f>
        <v>Chuck Magee</v>
      </c>
      <c r="W4654" s="7" t="str">
        <f>IFERROR(INDEX([1]Returns!A$1:A$65536,MATCH(B4654,[1]Returns!B$1:B$65536,0)),"No")</f>
        <v>No</v>
      </c>
    </row>
    <row r="4655" spans="1:23" x14ac:dyDescent="0.2">
      <c r="A4655" s="1">
        <v>4654</v>
      </c>
      <c r="B4655" s="3" t="s">
        <v>7687</v>
      </c>
      <c r="C4655" s="4">
        <v>43513</v>
      </c>
      <c r="D4655" s="4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5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6">
        <v>166.45</v>
      </c>
      <c r="S4655" s="6">
        <v>5</v>
      </c>
      <c r="T4655" s="6">
        <v>0</v>
      </c>
      <c r="U4655" s="6">
        <v>39.947999999999993</v>
      </c>
      <c r="V4655" s="7" t="str">
        <f>IF(M4655=[1]People!$B$5,[1]People!$A$5,IF(M4655=[1]People!$B$4,[1]People!$A$4,IF(M4655=[1]People!$B$3,[1]People!$A$3,IF(M4655=[1]People!$B$2,[1]People!$A$2,0))))</f>
        <v>Chuck Magee</v>
      </c>
      <c r="W4655" s="7" t="str">
        <f>IFERROR(INDEX([1]Returns!A$1:A$65536,MATCH(B4655,[1]Returns!B$1:B$65536,0)),"No")</f>
        <v>No</v>
      </c>
    </row>
    <row r="4656" spans="1:23" x14ac:dyDescent="0.2">
      <c r="A4656" s="1">
        <v>4655</v>
      </c>
      <c r="B4656" s="3" t="s">
        <v>7688</v>
      </c>
      <c r="C4656" s="4">
        <v>43640</v>
      </c>
      <c r="D4656" s="4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5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6">
        <v>2.88</v>
      </c>
      <c r="S4656" s="6">
        <v>1</v>
      </c>
      <c r="T4656" s="6">
        <v>0</v>
      </c>
      <c r="U4656" s="6">
        <v>1.3535999999999999</v>
      </c>
      <c r="V4656" s="7" t="str">
        <f>IF(M4656=[1]People!$B$5,[1]People!$A$5,IF(M4656=[1]People!$B$4,[1]People!$A$4,IF(M4656=[1]People!$B$3,[1]People!$A$3,IF(M4656=[1]People!$B$2,[1]People!$A$2,0))))</f>
        <v>Anna Andreadi</v>
      </c>
      <c r="W4656" s="7" t="str">
        <f>IFERROR(INDEX([1]Returns!A$1:A$65536,MATCH(B4656,[1]Returns!B$1:B$65536,0)),"No")</f>
        <v>No</v>
      </c>
    </row>
    <row r="4657" spans="1:23" x14ac:dyDescent="0.2">
      <c r="A4657" s="1">
        <v>4656</v>
      </c>
      <c r="B4657" s="3" t="s">
        <v>7689</v>
      </c>
      <c r="C4657" s="4">
        <v>42495</v>
      </c>
      <c r="D4657" s="4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5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6">
        <v>45.248000000000005</v>
      </c>
      <c r="S4657" s="6">
        <v>2</v>
      </c>
      <c r="T4657" s="6">
        <v>0.2</v>
      </c>
      <c r="U4657" s="6">
        <v>3.9591999999999992</v>
      </c>
      <c r="V4657" s="7" t="str">
        <f>IF(M4657=[1]People!$B$5,[1]People!$A$5,IF(M4657=[1]People!$B$4,[1]People!$A$4,IF(M4657=[1]People!$B$3,[1]People!$A$3,IF(M4657=[1]People!$B$2,[1]People!$A$2,0))))</f>
        <v>Kelly Williams</v>
      </c>
      <c r="W4657" s="7" t="str">
        <f>IFERROR(INDEX([1]Returns!A$1:A$65536,MATCH(B4657,[1]Returns!B$1:B$65536,0)),"No")</f>
        <v>No</v>
      </c>
    </row>
    <row r="4658" spans="1:23" x14ac:dyDescent="0.2">
      <c r="A4658" s="1">
        <v>4657</v>
      </c>
      <c r="B4658" s="3" t="s">
        <v>7690</v>
      </c>
      <c r="C4658" s="4">
        <v>42858</v>
      </c>
      <c r="D4658" s="4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5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6">
        <v>59.903999999999996</v>
      </c>
      <c r="S4658" s="6">
        <v>2</v>
      </c>
      <c r="T4658" s="6">
        <v>0.2</v>
      </c>
      <c r="U4658" s="6">
        <v>14.227200000000003</v>
      </c>
      <c r="V4658" s="7" t="str">
        <f>IF(M4658=[1]People!$B$5,[1]People!$A$5,IF(M4658=[1]People!$B$4,[1]People!$A$4,IF(M4658=[1]People!$B$3,[1]People!$A$3,IF(M4658=[1]People!$B$2,[1]People!$A$2,0))))</f>
        <v>Chuck Magee</v>
      </c>
      <c r="W4658" s="7" t="str">
        <f>IFERROR(INDEX([1]Returns!A$1:A$65536,MATCH(B4658,[1]Returns!B$1:B$65536,0)),"No")</f>
        <v>No</v>
      </c>
    </row>
    <row r="4659" spans="1:23" x14ac:dyDescent="0.2">
      <c r="A4659" s="1">
        <v>4658</v>
      </c>
      <c r="B4659" s="3" t="s">
        <v>7690</v>
      </c>
      <c r="C4659" s="4">
        <v>42858</v>
      </c>
      <c r="D4659" s="4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5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6">
        <v>23.696000000000002</v>
      </c>
      <c r="S4659" s="6">
        <v>2</v>
      </c>
      <c r="T4659" s="6">
        <v>0.2</v>
      </c>
      <c r="U4659" s="6">
        <v>6.5164</v>
      </c>
      <c r="V4659" s="7" t="str">
        <f>IF(M4659=[1]People!$B$5,[1]People!$A$5,IF(M4659=[1]People!$B$4,[1]People!$A$4,IF(M4659=[1]People!$B$3,[1]People!$A$3,IF(M4659=[1]People!$B$2,[1]People!$A$2,0))))</f>
        <v>Chuck Magee</v>
      </c>
      <c r="W4659" s="7" t="str">
        <f>IFERROR(INDEX([1]Returns!A$1:A$65536,MATCH(B4659,[1]Returns!B$1:B$65536,0)),"No")</f>
        <v>No</v>
      </c>
    </row>
    <row r="4660" spans="1:23" x14ac:dyDescent="0.2">
      <c r="A4660" s="1">
        <v>4659</v>
      </c>
      <c r="B4660" s="3" t="s">
        <v>7690</v>
      </c>
      <c r="C4660" s="4">
        <v>42858</v>
      </c>
      <c r="D4660" s="4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5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6">
        <v>7.9680000000000009</v>
      </c>
      <c r="S4660" s="6">
        <v>2</v>
      </c>
      <c r="T4660" s="6">
        <v>0.2</v>
      </c>
      <c r="U4660" s="6">
        <v>2.8884000000000007</v>
      </c>
      <c r="V4660" s="7" t="str">
        <f>IF(M4660=[1]People!$B$5,[1]People!$A$5,IF(M4660=[1]People!$B$4,[1]People!$A$4,IF(M4660=[1]People!$B$3,[1]People!$A$3,IF(M4660=[1]People!$B$2,[1]People!$A$2,0))))</f>
        <v>Chuck Magee</v>
      </c>
      <c r="W4660" s="7" t="str">
        <f>IFERROR(INDEX([1]Returns!A$1:A$65536,MATCH(B4660,[1]Returns!B$1:B$65536,0)),"No")</f>
        <v>No</v>
      </c>
    </row>
    <row r="4661" spans="1:23" x14ac:dyDescent="0.2">
      <c r="A4661" s="1">
        <v>4660</v>
      </c>
      <c r="B4661" s="3" t="s">
        <v>7690</v>
      </c>
      <c r="C4661" s="4">
        <v>42858</v>
      </c>
      <c r="D4661" s="4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5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6">
        <v>18.2</v>
      </c>
      <c r="S4661" s="6">
        <v>7</v>
      </c>
      <c r="T4661" s="6">
        <v>0.2</v>
      </c>
      <c r="U4661" s="6">
        <v>2.0474999999999994</v>
      </c>
      <c r="V4661" s="7" t="str">
        <f>IF(M4661=[1]People!$B$5,[1]People!$A$5,IF(M4661=[1]People!$B$4,[1]People!$A$4,IF(M4661=[1]People!$B$3,[1]People!$A$3,IF(M4661=[1]People!$B$2,[1]People!$A$2,0))))</f>
        <v>Chuck Magee</v>
      </c>
      <c r="W4661" s="7" t="str">
        <f>IFERROR(INDEX([1]Returns!A$1:A$65536,MATCH(B4661,[1]Returns!B$1:B$65536,0)),"No")</f>
        <v>No</v>
      </c>
    </row>
    <row r="4662" spans="1:23" x14ac:dyDescent="0.2">
      <c r="A4662" s="1">
        <v>4661</v>
      </c>
      <c r="B4662" s="3" t="s">
        <v>7690</v>
      </c>
      <c r="C4662" s="4">
        <v>42858</v>
      </c>
      <c r="D4662" s="4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5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6">
        <v>27.552000000000003</v>
      </c>
      <c r="S4662" s="6">
        <v>3</v>
      </c>
      <c r="T4662" s="6">
        <v>0.2</v>
      </c>
      <c r="U4662" s="6">
        <v>-0.3444000000000047</v>
      </c>
      <c r="V4662" s="7" t="str">
        <f>IF(M4662=[1]People!$B$5,[1]People!$A$5,IF(M4662=[1]People!$B$4,[1]People!$A$4,IF(M4662=[1]People!$B$3,[1]People!$A$3,IF(M4662=[1]People!$B$2,[1]People!$A$2,0))))</f>
        <v>Chuck Magee</v>
      </c>
      <c r="W4662" s="7" t="str">
        <f>IFERROR(INDEX([1]Returns!A$1:A$65536,MATCH(B4662,[1]Returns!B$1:B$65536,0)),"No")</f>
        <v>No</v>
      </c>
    </row>
    <row r="4663" spans="1:23" x14ac:dyDescent="0.2">
      <c r="A4663" s="1">
        <v>4662</v>
      </c>
      <c r="B4663" s="3" t="s">
        <v>7690</v>
      </c>
      <c r="C4663" s="4">
        <v>42858</v>
      </c>
      <c r="D4663" s="4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5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6">
        <v>844.11599999999987</v>
      </c>
      <c r="S4663" s="6">
        <v>6</v>
      </c>
      <c r="T4663" s="6">
        <v>0.3</v>
      </c>
      <c r="U4663" s="6">
        <v>-36.176400000000001</v>
      </c>
      <c r="V4663" s="7" t="str">
        <f>IF(M4663=[1]People!$B$5,[1]People!$A$5,IF(M4663=[1]People!$B$4,[1]People!$A$4,IF(M4663=[1]People!$B$3,[1]People!$A$3,IF(M4663=[1]People!$B$2,[1]People!$A$2,0))))</f>
        <v>Chuck Magee</v>
      </c>
      <c r="W4663" s="7" t="str">
        <f>IFERROR(INDEX([1]Returns!A$1:A$65536,MATCH(B4663,[1]Returns!B$1:B$65536,0)),"No")</f>
        <v>No</v>
      </c>
    </row>
    <row r="4664" spans="1:23" x14ac:dyDescent="0.2">
      <c r="A4664" s="1">
        <v>4663</v>
      </c>
      <c r="B4664" s="3" t="s">
        <v>7690</v>
      </c>
      <c r="C4664" s="4">
        <v>42858</v>
      </c>
      <c r="D4664" s="4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5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6">
        <v>76.75200000000001</v>
      </c>
      <c r="S4664" s="6">
        <v>3</v>
      </c>
      <c r="T4664" s="6">
        <v>0.2</v>
      </c>
      <c r="U4664" s="6">
        <v>-9.5940000000000012</v>
      </c>
      <c r="V4664" s="7" t="str">
        <f>IF(M4664=[1]People!$B$5,[1]People!$A$5,IF(M4664=[1]People!$B$4,[1]People!$A$4,IF(M4664=[1]People!$B$3,[1]People!$A$3,IF(M4664=[1]People!$B$2,[1]People!$A$2,0))))</f>
        <v>Chuck Magee</v>
      </c>
      <c r="W4664" s="7" t="str">
        <f>IFERROR(INDEX([1]Returns!A$1:A$65536,MATCH(B4664,[1]Returns!B$1:B$65536,0)),"No")</f>
        <v>No</v>
      </c>
    </row>
    <row r="4665" spans="1:23" x14ac:dyDescent="0.2">
      <c r="A4665" s="1">
        <v>4664</v>
      </c>
      <c r="B4665" s="3" t="s">
        <v>7693</v>
      </c>
      <c r="C4665" s="4">
        <v>43361</v>
      </c>
      <c r="D4665" s="4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5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6">
        <v>3</v>
      </c>
      <c r="S4665" s="6">
        <v>1</v>
      </c>
      <c r="T4665" s="6">
        <v>0.2</v>
      </c>
      <c r="U4665" s="6">
        <v>1.0499999999999998</v>
      </c>
      <c r="V4665" s="7" t="str">
        <f>IF(M4665=[1]People!$B$5,[1]People!$A$5,IF(M4665=[1]People!$B$4,[1]People!$A$4,IF(M4665=[1]People!$B$3,[1]People!$A$3,IF(M4665=[1]People!$B$2,[1]People!$A$2,0))))</f>
        <v>Cassandra Brandow</v>
      </c>
      <c r="W4665" s="7" t="str">
        <f>IFERROR(INDEX([1]Returns!A$1:A$65536,MATCH(B4665,[1]Returns!B$1:B$65536,0)),"No")</f>
        <v>No</v>
      </c>
    </row>
    <row r="4666" spans="1:23" x14ac:dyDescent="0.2">
      <c r="A4666" s="1">
        <v>4665</v>
      </c>
      <c r="B4666" s="3" t="s">
        <v>7694</v>
      </c>
      <c r="C4666" s="4">
        <v>43365</v>
      </c>
      <c r="D4666" s="4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5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6">
        <v>7.5060000000000002</v>
      </c>
      <c r="S4666" s="6">
        <v>9</v>
      </c>
      <c r="T4666" s="6">
        <v>0.7</v>
      </c>
      <c r="U4666" s="6">
        <v>-6.0047999999999977</v>
      </c>
      <c r="V4666" s="7" t="str">
        <f>IF(M4666=[1]People!$B$5,[1]People!$A$5,IF(M4666=[1]People!$B$4,[1]People!$A$4,IF(M4666=[1]People!$B$3,[1]People!$A$3,IF(M4666=[1]People!$B$2,[1]People!$A$2,0))))</f>
        <v>Cassandra Brandow</v>
      </c>
      <c r="W4666" s="7" t="str">
        <f>IFERROR(INDEX([1]Returns!A$1:A$65536,MATCH(B4666,[1]Returns!B$1:B$65536,0)),"No")</f>
        <v>No</v>
      </c>
    </row>
    <row r="4667" spans="1:23" x14ac:dyDescent="0.2">
      <c r="A4667" s="1">
        <v>4666</v>
      </c>
      <c r="B4667" s="3" t="s">
        <v>7694</v>
      </c>
      <c r="C4667" s="4">
        <v>43365</v>
      </c>
      <c r="D4667" s="4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5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6">
        <v>16.559999999999999</v>
      </c>
      <c r="S4667" s="6">
        <v>2</v>
      </c>
      <c r="T4667" s="6">
        <v>0.2</v>
      </c>
      <c r="U4667" s="6">
        <v>5.7960000000000003</v>
      </c>
      <c r="V4667" s="7" t="str">
        <f>IF(M4667=[1]People!$B$5,[1]People!$A$5,IF(M4667=[1]People!$B$4,[1]People!$A$4,IF(M4667=[1]People!$B$3,[1]People!$A$3,IF(M4667=[1]People!$B$2,[1]People!$A$2,0))))</f>
        <v>Cassandra Brandow</v>
      </c>
      <c r="W4667" s="7" t="str">
        <f>IFERROR(INDEX([1]Returns!A$1:A$65536,MATCH(B4667,[1]Returns!B$1:B$65536,0)),"No")</f>
        <v>No</v>
      </c>
    </row>
    <row r="4668" spans="1:23" x14ac:dyDescent="0.2">
      <c r="A4668" s="1">
        <v>4667</v>
      </c>
      <c r="B4668" s="3" t="s">
        <v>7695</v>
      </c>
      <c r="C4668" s="4">
        <v>43110</v>
      </c>
      <c r="D4668" s="4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5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6">
        <v>79.92</v>
      </c>
      <c r="S4668" s="6">
        <v>4</v>
      </c>
      <c r="T4668" s="6">
        <v>0</v>
      </c>
      <c r="U4668" s="6">
        <v>34.365600000000008</v>
      </c>
      <c r="V4668" s="7" t="str">
        <f>IF(M4668=[1]People!$B$5,[1]People!$A$5,IF(M4668=[1]People!$B$4,[1]People!$A$4,IF(M4668=[1]People!$B$3,[1]People!$A$3,IF(M4668=[1]People!$B$2,[1]People!$A$2,0))))</f>
        <v>Anna Andreadi</v>
      </c>
      <c r="W4668" s="7" t="str">
        <f>IFERROR(INDEX([1]Returns!A$1:A$65536,MATCH(B4668,[1]Returns!B$1:B$65536,0)),"No")</f>
        <v>Yes</v>
      </c>
    </row>
    <row r="4669" spans="1:23" x14ac:dyDescent="0.2">
      <c r="A4669" s="1">
        <v>4668</v>
      </c>
      <c r="B4669" s="3" t="s">
        <v>7695</v>
      </c>
      <c r="C4669" s="4">
        <v>43110</v>
      </c>
      <c r="D4669" s="4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5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6">
        <v>69.98</v>
      </c>
      <c r="S4669" s="6">
        <v>2</v>
      </c>
      <c r="T4669" s="6">
        <v>0</v>
      </c>
      <c r="U4669" s="6">
        <v>13.296199999999999</v>
      </c>
      <c r="V4669" s="7" t="str">
        <f>IF(M4669=[1]People!$B$5,[1]People!$A$5,IF(M4669=[1]People!$B$4,[1]People!$A$4,IF(M4669=[1]People!$B$3,[1]People!$A$3,IF(M4669=[1]People!$B$2,[1]People!$A$2,0))))</f>
        <v>Anna Andreadi</v>
      </c>
      <c r="W4669" s="7" t="str">
        <f>IFERROR(INDEX([1]Returns!A$1:A$65536,MATCH(B4669,[1]Returns!B$1:B$65536,0)),"No")</f>
        <v>Yes</v>
      </c>
    </row>
    <row r="4670" spans="1:23" x14ac:dyDescent="0.2">
      <c r="A4670" s="1">
        <v>4669</v>
      </c>
      <c r="B4670" s="3" t="s">
        <v>7696</v>
      </c>
      <c r="C4670" s="4">
        <v>43591</v>
      </c>
      <c r="D4670" s="4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5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6">
        <v>11.059999999999999</v>
      </c>
      <c r="S4670" s="6">
        <v>10</v>
      </c>
      <c r="T4670" s="6">
        <v>0.8</v>
      </c>
      <c r="U4670" s="6">
        <v>-18.802</v>
      </c>
      <c r="V4670" s="7" t="str">
        <f>IF(M4670=[1]People!$B$5,[1]People!$A$5,IF(M4670=[1]People!$B$4,[1]People!$A$4,IF(M4670=[1]People!$B$3,[1]People!$A$3,IF(M4670=[1]People!$B$2,[1]People!$A$2,0))))</f>
        <v>Kelly Williams</v>
      </c>
      <c r="W4670" s="7" t="str">
        <f>IFERROR(INDEX([1]Returns!A$1:A$65536,MATCH(B4670,[1]Returns!B$1:B$65536,0)),"No")</f>
        <v>No</v>
      </c>
    </row>
    <row r="4671" spans="1:23" x14ac:dyDescent="0.2">
      <c r="A4671" s="1">
        <v>4670</v>
      </c>
      <c r="B4671" s="3" t="s">
        <v>7696</v>
      </c>
      <c r="C4671" s="4">
        <v>43591</v>
      </c>
      <c r="D4671" s="4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5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6">
        <v>623.46479999999997</v>
      </c>
      <c r="S4671" s="6">
        <v>7</v>
      </c>
      <c r="T4671" s="6">
        <v>0.32</v>
      </c>
      <c r="U4671" s="6">
        <v>-119.19180000000006</v>
      </c>
      <c r="V4671" s="7" t="str">
        <f>IF(M4671=[1]People!$B$5,[1]People!$A$5,IF(M4671=[1]People!$B$4,[1]People!$A$4,IF(M4671=[1]People!$B$3,[1]People!$A$3,IF(M4671=[1]People!$B$2,[1]People!$A$2,0))))</f>
        <v>Kelly Williams</v>
      </c>
      <c r="W4671" s="7" t="str">
        <f>IFERROR(INDEX([1]Returns!A$1:A$65536,MATCH(B4671,[1]Returns!B$1:B$65536,0)),"No")</f>
        <v>No</v>
      </c>
    </row>
    <row r="4672" spans="1:23" x14ac:dyDescent="0.2">
      <c r="A4672" s="1">
        <v>4671</v>
      </c>
      <c r="B4672" s="3" t="s">
        <v>7696</v>
      </c>
      <c r="C4672" s="4">
        <v>43591</v>
      </c>
      <c r="D4672" s="4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5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6">
        <v>772.68000000000006</v>
      </c>
      <c r="S4672" s="6">
        <v>5</v>
      </c>
      <c r="T4672" s="6">
        <v>0.2</v>
      </c>
      <c r="U4672" s="6">
        <v>-57.950999999999993</v>
      </c>
      <c r="V4672" s="7" t="str">
        <f>IF(M4672=[1]People!$B$5,[1]People!$A$5,IF(M4672=[1]People!$B$4,[1]People!$A$4,IF(M4672=[1]People!$B$3,[1]People!$A$3,IF(M4672=[1]People!$B$2,[1]People!$A$2,0))))</f>
        <v>Kelly Williams</v>
      </c>
      <c r="W4672" s="7" t="str">
        <f>IFERROR(INDEX([1]Returns!A$1:A$65536,MATCH(B4672,[1]Returns!B$1:B$65536,0)),"No")</f>
        <v>No</v>
      </c>
    </row>
    <row r="4673" spans="1:23" x14ac:dyDescent="0.2">
      <c r="A4673" s="1">
        <v>4672</v>
      </c>
      <c r="B4673" s="3" t="s">
        <v>7697</v>
      </c>
      <c r="C4673" s="4">
        <v>43312</v>
      </c>
      <c r="D4673" s="4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5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6">
        <v>283.14000000000004</v>
      </c>
      <c r="S4673" s="6">
        <v>4</v>
      </c>
      <c r="T4673" s="6">
        <v>0.1</v>
      </c>
      <c r="U4673" s="6">
        <v>72.357999999999976</v>
      </c>
      <c r="V4673" s="7" t="str">
        <f>IF(M4673=[1]People!$B$5,[1]People!$A$5,IF(M4673=[1]People!$B$4,[1]People!$A$4,IF(M4673=[1]People!$B$3,[1]People!$A$3,IF(M4673=[1]People!$B$2,[1]People!$A$2,0))))</f>
        <v>Kelly Williams</v>
      </c>
      <c r="W4673" s="7" t="str">
        <f>IFERROR(INDEX([1]Returns!A$1:A$65536,MATCH(B4673,[1]Returns!B$1:B$65536,0)),"No")</f>
        <v>No</v>
      </c>
    </row>
    <row r="4674" spans="1:23" x14ac:dyDescent="0.2">
      <c r="A4674" s="1">
        <v>4673</v>
      </c>
      <c r="B4674" s="3" t="s">
        <v>7697</v>
      </c>
      <c r="C4674" s="4">
        <v>43312</v>
      </c>
      <c r="D4674" s="4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5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6">
        <v>635.96</v>
      </c>
      <c r="S4674" s="6">
        <v>4</v>
      </c>
      <c r="T4674" s="6">
        <v>0</v>
      </c>
      <c r="U4674" s="6">
        <v>165.34960000000001</v>
      </c>
      <c r="V4674" s="7" t="str">
        <f>IF(M4674=[1]People!$B$5,[1]People!$A$5,IF(M4674=[1]People!$B$4,[1]People!$A$4,IF(M4674=[1]People!$B$3,[1]People!$A$3,IF(M4674=[1]People!$B$2,[1]People!$A$2,0))))</f>
        <v>Kelly Williams</v>
      </c>
      <c r="W4674" s="7" t="str">
        <f>IFERROR(INDEX([1]Returns!A$1:A$65536,MATCH(B4674,[1]Returns!B$1:B$65536,0)),"No")</f>
        <v>No</v>
      </c>
    </row>
    <row r="4675" spans="1:23" x14ac:dyDescent="0.2">
      <c r="A4675" s="1">
        <v>4674</v>
      </c>
      <c r="B4675" s="3" t="s">
        <v>7697</v>
      </c>
      <c r="C4675" s="4">
        <v>43312</v>
      </c>
      <c r="D4675" s="4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5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6">
        <v>118.99</v>
      </c>
      <c r="S4675" s="6">
        <v>1</v>
      </c>
      <c r="T4675" s="6">
        <v>0</v>
      </c>
      <c r="U4675" s="6">
        <v>33.3172</v>
      </c>
      <c r="V4675" s="7" t="str">
        <f>IF(M4675=[1]People!$B$5,[1]People!$A$5,IF(M4675=[1]People!$B$4,[1]People!$A$4,IF(M4675=[1]People!$B$3,[1]People!$A$3,IF(M4675=[1]People!$B$2,[1]People!$A$2,0))))</f>
        <v>Kelly Williams</v>
      </c>
      <c r="W4675" s="7" t="str">
        <f>IFERROR(INDEX([1]Returns!A$1:A$65536,MATCH(B4675,[1]Returns!B$1:B$65536,0)),"No")</f>
        <v>No</v>
      </c>
    </row>
    <row r="4676" spans="1:23" x14ac:dyDescent="0.2">
      <c r="A4676" s="1">
        <v>4675</v>
      </c>
      <c r="B4676" s="3" t="s">
        <v>7697</v>
      </c>
      <c r="C4676" s="4">
        <v>43312</v>
      </c>
      <c r="D4676" s="4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5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6">
        <v>272.94</v>
      </c>
      <c r="S4676" s="6">
        <v>3</v>
      </c>
      <c r="T4676" s="6">
        <v>0</v>
      </c>
      <c r="U4676" s="6">
        <v>30.023400000000009</v>
      </c>
      <c r="V4676" s="7" t="str">
        <f>IF(M4676=[1]People!$B$5,[1]People!$A$5,IF(M4676=[1]People!$B$4,[1]People!$A$4,IF(M4676=[1]People!$B$3,[1]People!$A$3,IF(M4676=[1]People!$B$2,[1]People!$A$2,0))))</f>
        <v>Kelly Williams</v>
      </c>
      <c r="W4676" s="7" t="str">
        <f>IFERROR(INDEX([1]Returns!A$1:A$65536,MATCH(B4676,[1]Returns!B$1:B$65536,0)),"No")</f>
        <v>No</v>
      </c>
    </row>
    <row r="4677" spans="1:23" x14ac:dyDescent="0.2">
      <c r="A4677" s="1">
        <v>4676</v>
      </c>
      <c r="B4677" s="3" t="s">
        <v>7698</v>
      </c>
      <c r="C4677" s="4">
        <v>43551</v>
      </c>
      <c r="D4677" s="4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5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6">
        <v>15.008000000000003</v>
      </c>
      <c r="S4677" s="6">
        <v>2</v>
      </c>
      <c r="T4677" s="6">
        <v>0.2</v>
      </c>
      <c r="U4677" s="6">
        <v>1.5007999999999999</v>
      </c>
      <c r="V4677" s="7" t="str">
        <f>IF(M4677=[1]People!$B$5,[1]People!$A$5,IF(M4677=[1]People!$B$4,[1]People!$A$4,IF(M4677=[1]People!$B$3,[1]People!$A$3,IF(M4677=[1]People!$B$2,[1]People!$A$2,0))))</f>
        <v>Chuck Magee</v>
      </c>
      <c r="W4677" s="7" t="str">
        <f>IFERROR(INDEX([1]Returns!A$1:A$65536,MATCH(B4677,[1]Returns!B$1:B$65536,0)),"No")</f>
        <v>No</v>
      </c>
    </row>
    <row r="4678" spans="1:23" x14ac:dyDescent="0.2">
      <c r="A4678" s="1">
        <v>4677</v>
      </c>
      <c r="B4678" s="3" t="s">
        <v>7699</v>
      </c>
      <c r="C4678" s="4">
        <v>42443</v>
      </c>
      <c r="D4678" s="4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5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6">
        <v>33.088000000000001</v>
      </c>
      <c r="S4678" s="6">
        <v>4</v>
      </c>
      <c r="T4678" s="6">
        <v>0.2</v>
      </c>
      <c r="U4678" s="6">
        <v>11.167199999999999</v>
      </c>
      <c r="V4678" s="7" t="str">
        <f>IF(M4678=[1]People!$B$5,[1]People!$A$5,IF(M4678=[1]People!$B$4,[1]People!$A$4,IF(M4678=[1]People!$B$3,[1]People!$A$3,IF(M4678=[1]People!$B$2,[1]People!$A$2,0))))</f>
        <v>Anna Andreadi</v>
      </c>
      <c r="W4678" s="7" t="str">
        <f>IFERROR(INDEX([1]Returns!A$1:A$65536,MATCH(B4678,[1]Returns!B$1:B$65536,0)),"No")</f>
        <v>No</v>
      </c>
    </row>
    <row r="4679" spans="1:23" x14ac:dyDescent="0.2">
      <c r="A4679" s="1">
        <v>4678</v>
      </c>
      <c r="B4679" s="3" t="s">
        <v>7699</v>
      </c>
      <c r="C4679" s="4">
        <v>42443</v>
      </c>
      <c r="D4679" s="4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5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6">
        <v>80.98</v>
      </c>
      <c r="S4679" s="6">
        <v>1</v>
      </c>
      <c r="T4679" s="6">
        <v>0</v>
      </c>
      <c r="U4679" s="6">
        <v>3.2391999999999967</v>
      </c>
      <c r="V4679" s="7" t="str">
        <f>IF(M4679=[1]People!$B$5,[1]People!$A$5,IF(M4679=[1]People!$B$4,[1]People!$A$4,IF(M4679=[1]People!$B$3,[1]People!$A$3,IF(M4679=[1]People!$B$2,[1]People!$A$2,0))))</f>
        <v>Anna Andreadi</v>
      </c>
      <c r="W4679" s="7" t="str">
        <f>IFERROR(INDEX([1]Returns!A$1:A$65536,MATCH(B4679,[1]Returns!B$1:B$65536,0)),"No")</f>
        <v>No</v>
      </c>
    </row>
    <row r="4680" spans="1:23" x14ac:dyDescent="0.2">
      <c r="A4680" s="1">
        <v>4679</v>
      </c>
      <c r="B4680" s="3" t="s">
        <v>7699</v>
      </c>
      <c r="C4680" s="4">
        <v>42443</v>
      </c>
      <c r="D4680" s="4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5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6">
        <v>82.800000000000011</v>
      </c>
      <c r="S4680" s="6">
        <v>12</v>
      </c>
      <c r="T4680" s="6">
        <v>0</v>
      </c>
      <c r="U4680" s="6">
        <v>6.6239999999999952</v>
      </c>
      <c r="V4680" s="7" t="str">
        <f>IF(M4680=[1]People!$B$5,[1]People!$A$5,IF(M4680=[1]People!$B$4,[1]People!$A$4,IF(M4680=[1]People!$B$3,[1]People!$A$3,IF(M4680=[1]People!$B$2,[1]People!$A$2,0))))</f>
        <v>Anna Andreadi</v>
      </c>
      <c r="W4680" s="7" t="str">
        <f>IFERROR(INDEX([1]Returns!A$1:A$65536,MATCH(B4680,[1]Returns!B$1:B$65536,0)),"No")</f>
        <v>No</v>
      </c>
    </row>
    <row r="4681" spans="1:23" x14ac:dyDescent="0.2">
      <c r="A4681" s="1">
        <v>4680</v>
      </c>
      <c r="B4681" s="3" t="s">
        <v>7699</v>
      </c>
      <c r="C4681" s="4">
        <v>42443</v>
      </c>
      <c r="D4681" s="4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5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6">
        <v>21.36</v>
      </c>
      <c r="S4681" s="6">
        <v>2</v>
      </c>
      <c r="T4681" s="6">
        <v>0</v>
      </c>
      <c r="U4681" s="6">
        <v>5.7672000000000008</v>
      </c>
      <c r="V4681" s="7" t="str">
        <f>IF(M4681=[1]People!$B$5,[1]People!$A$5,IF(M4681=[1]People!$B$4,[1]People!$A$4,IF(M4681=[1]People!$B$3,[1]People!$A$3,IF(M4681=[1]People!$B$2,[1]People!$A$2,0))))</f>
        <v>Anna Andreadi</v>
      </c>
      <c r="W4681" s="7" t="str">
        <f>IFERROR(INDEX([1]Returns!A$1:A$65536,MATCH(B4681,[1]Returns!B$1:B$65536,0)),"No")</f>
        <v>No</v>
      </c>
    </row>
    <row r="4682" spans="1:23" x14ac:dyDescent="0.2">
      <c r="A4682" s="1">
        <v>4681</v>
      </c>
      <c r="B4682" s="3" t="s">
        <v>7699</v>
      </c>
      <c r="C4682" s="4">
        <v>42443</v>
      </c>
      <c r="D4682" s="4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5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6">
        <v>62.048000000000002</v>
      </c>
      <c r="S4682" s="6">
        <v>2</v>
      </c>
      <c r="T4682" s="6">
        <v>0.2</v>
      </c>
      <c r="U4682" s="6">
        <v>20.165599999999998</v>
      </c>
      <c r="V4682" s="7" t="str">
        <f>IF(M4682=[1]People!$B$5,[1]People!$A$5,IF(M4682=[1]People!$B$4,[1]People!$A$4,IF(M4682=[1]People!$B$3,[1]People!$A$3,IF(M4682=[1]People!$B$2,[1]People!$A$2,0))))</f>
        <v>Anna Andreadi</v>
      </c>
      <c r="W4682" s="7" t="str">
        <f>IFERROR(INDEX([1]Returns!A$1:A$65536,MATCH(B4682,[1]Returns!B$1:B$65536,0)),"No")</f>
        <v>No</v>
      </c>
    </row>
    <row r="4683" spans="1:23" x14ac:dyDescent="0.2">
      <c r="A4683" s="1">
        <v>4682</v>
      </c>
      <c r="B4683" s="3" t="s">
        <v>7703</v>
      </c>
      <c r="C4683" s="4">
        <v>43295</v>
      </c>
      <c r="D4683" s="4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5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6">
        <v>29.61</v>
      </c>
      <c r="S4683" s="6">
        <v>9</v>
      </c>
      <c r="T4683" s="6">
        <v>0</v>
      </c>
      <c r="U4683" s="6">
        <v>13.324499999999999</v>
      </c>
      <c r="V4683" s="7" t="str">
        <f>IF(M4683=[1]People!$B$5,[1]People!$A$5,IF(M4683=[1]People!$B$4,[1]People!$A$4,IF(M4683=[1]People!$B$3,[1]People!$A$3,IF(M4683=[1]People!$B$2,[1]People!$A$2,0))))</f>
        <v>Chuck Magee</v>
      </c>
      <c r="W4683" s="7" t="str">
        <f>IFERROR(INDEX([1]Returns!A$1:A$65536,MATCH(B4683,[1]Returns!B$1:B$65536,0)),"No")</f>
        <v>No</v>
      </c>
    </row>
    <row r="4684" spans="1:23" x14ac:dyDescent="0.2">
      <c r="A4684" s="1">
        <v>4683</v>
      </c>
      <c r="B4684" s="3" t="s">
        <v>7704</v>
      </c>
      <c r="C4684" s="4">
        <v>43435</v>
      </c>
      <c r="D4684" s="4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5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6">
        <v>863.928</v>
      </c>
      <c r="S4684" s="6">
        <v>9</v>
      </c>
      <c r="T4684" s="6">
        <v>0.2</v>
      </c>
      <c r="U4684" s="6">
        <v>86.392799999999994</v>
      </c>
      <c r="V4684" s="7" t="str">
        <f>IF(M4684=[1]People!$B$5,[1]People!$A$5,IF(M4684=[1]People!$B$4,[1]People!$A$4,IF(M4684=[1]People!$B$3,[1]People!$A$3,IF(M4684=[1]People!$B$2,[1]People!$A$2,0))))</f>
        <v>Cassandra Brandow</v>
      </c>
      <c r="W4684" s="7" t="str">
        <f>IFERROR(INDEX([1]Returns!A$1:A$65536,MATCH(B4684,[1]Returns!B$1:B$65536,0)),"No")</f>
        <v>No</v>
      </c>
    </row>
    <row r="4685" spans="1:23" x14ac:dyDescent="0.2">
      <c r="A4685" s="1">
        <v>4684</v>
      </c>
      <c r="B4685" s="3" t="s">
        <v>7705</v>
      </c>
      <c r="C4685" s="4">
        <v>43341</v>
      </c>
      <c r="D4685" s="4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5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6">
        <v>241.92</v>
      </c>
      <c r="S4685" s="6">
        <v>4</v>
      </c>
      <c r="T4685" s="6">
        <v>0.4</v>
      </c>
      <c r="U4685" s="6">
        <v>-56.448000000000008</v>
      </c>
      <c r="V4685" s="7" t="str">
        <f>IF(M4685=[1]People!$B$5,[1]People!$A$5,IF(M4685=[1]People!$B$4,[1]People!$A$4,IF(M4685=[1]People!$B$3,[1]People!$A$3,IF(M4685=[1]People!$B$2,[1]People!$A$2,0))))</f>
        <v>Chuck Magee</v>
      </c>
      <c r="W4685" s="7" t="str">
        <f>IFERROR(INDEX([1]Returns!A$1:A$65536,MATCH(B4685,[1]Returns!B$1:B$65536,0)),"No")</f>
        <v>No</v>
      </c>
    </row>
    <row r="4686" spans="1:23" x14ac:dyDescent="0.2">
      <c r="A4686" s="1">
        <v>4685</v>
      </c>
      <c r="B4686" s="3" t="s">
        <v>7705</v>
      </c>
      <c r="C4686" s="4">
        <v>43341</v>
      </c>
      <c r="D4686" s="4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5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6">
        <v>163.88</v>
      </c>
      <c r="S4686" s="6">
        <v>4</v>
      </c>
      <c r="T4686" s="6">
        <v>0.5</v>
      </c>
      <c r="U4686" s="6">
        <v>-81.94</v>
      </c>
      <c r="V4686" s="7" t="str">
        <f>IF(M4686=[1]People!$B$5,[1]People!$A$5,IF(M4686=[1]People!$B$4,[1]People!$A$4,IF(M4686=[1]People!$B$3,[1]People!$A$3,IF(M4686=[1]People!$B$2,[1]People!$A$2,0))))</f>
        <v>Chuck Magee</v>
      </c>
      <c r="W4686" s="7" t="str">
        <f>IFERROR(INDEX([1]Returns!A$1:A$65536,MATCH(B4686,[1]Returns!B$1:B$65536,0)),"No")</f>
        <v>No</v>
      </c>
    </row>
    <row r="4687" spans="1:23" x14ac:dyDescent="0.2">
      <c r="A4687" s="1">
        <v>4686</v>
      </c>
      <c r="B4687" s="3" t="s">
        <v>7705</v>
      </c>
      <c r="C4687" s="4">
        <v>43341</v>
      </c>
      <c r="D4687" s="4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5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6">
        <v>3.4860000000000002</v>
      </c>
      <c r="S4687" s="6">
        <v>2</v>
      </c>
      <c r="T4687" s="6">
        <v>0.7</v>
      </c>
      <c r="U4687" s="6">
        <v>-2.7887999999999993</v>
      </c>
      <c r="V4687" s="7" t="str">
        <f>IF(M4687=[1]People!$B$5,[1]People!$A$5,IF(M4687=[1]People!$B$4,[1]People!$A$4,IF(M4687=[1]People!$B$3,[1]People!$A$3,IF(M4687=[1]People!$B$2,[1]People!$A$2,0))))</f>
        <v>Chuck Magee</v>
      </c>
      <c r="W4687" s="7" t="str">
        <f>IFERROR(INDEX([1]Returns!A$1:A$65536,MATCH(B4687,[1]Returns!B$1:B$65536,0)),"No")</f>
        <v>No</v>
      </c>
    </row>
    <row r="4688" spans="1:23" x14ac:dyDescent="0.2">
      <c r="A4688" s="1">
        <v>4687</v>
      </c>
      <c r="B4688" s="3" t="s">
        <v>7705</v>
      </c>
      <c r="C4688" s="4">
        <v>43341</v>
      </c>
      <c r="D4688" s="4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5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6">
        <v>10.584</v>
      </c>
      <c r="S4688" s="6">
        <v>7</v>
      </c>
      <c r="T4688" s="6">
        <v>0.2</v>
      </c>
      <c r="U4688" s="6">
        <v>-2.3813999999999993</v>
      </c>
      <c r="V4688" s="7" t="str">
        <f>IF(M4688=[1]People!$B$5,[1]People!$A$5,IF(M4688=[1]People!$B$4,[1]People!$A$4,IF(M4688=[1]People!$B$3,[1]People!$A$3,IF(M4688=[1]People!$B$2,[1]People!$A$2,0))))</f>
        <v>Chuck Magee</v>
      </c>
      <c r="W4688" s="7" t="str">
        <f>IFERROR(INDEX([1]Returns!A$1:A$65536,MATCH(B4688,[1]Returns!B$1:B$65536,0)),"No")</f>
        <v>No</v>
      </c>
    </row>
    <row r="4689" spans="1:23" x14ac:dyDescent="0.2">
      <c r="A4689" s="1">
        <v>4688</v>
      </c>
      <c r="B4689" s="3" t="s">
        <v>7706</v>
      </c>
      <c r="C4689" s="4">
        <v>43275</v>
      </c>
      <c r="D4689" s="4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5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6">
        <v>440.91</v>
      </c>
      <c r="S4689" s="6">
        <v>9</v>
      </c>
      <c r="T4689" s="6">
        <v>0</v>
      </c>
      <c r="U4689" s="6">
        <v>123.45480000000005</v>
      </c>
      <c r="V4689" s="7" t="str">
        <f>IF(M4689=[1]People!$B$5,[1]People!$A$5,IF(M4689=[1]People!$B$4,[1]People!$A$4,IF(M4689=[1]People!$B$3,[1]People!$A$3,IF(M4689=[1]People!$B$2,[1]People!$A$2,0))))</f>
        <v>Kelly Williams</v>
      </c>
      <c r="W4689" s="7" t="str">
        <f>IFERROR(INDEX([1]Returns!A$1:A$65536,MATCH(B4689,[1]Returns!B$1:B$65536,0)),"No")</f>
        <v>No</v>
      </c>
    </row>
    <row r="4690" spans="1:23" x14ac:dyDescent="0.2">
      <c r="A4690" s="1">
        <v>4689</v>
      </c>
      <c r="B4690" s="3" t="s">
        <v>7709</v>
      </c>
      <c r="C4690" s="4">
        <v>43554</v>
      </c>
      <c r="D4690" s="4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5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6">
        <v>5.7150000000000016</v>
      </c>
      <c r="S4690" s="6">
        <v>5</v>
      </c>
      <c r="T4690" s="6">
        <v>0.7</v>
      </c>
      <c r="U4690" s="6">
        <v>-4.7625000000000011</v>
      </c>
      <c r="V4690" s="7" t="str">
        <f>IF(M4690=[1]People!$B$5,[1]People!$A$5,IF(M4690=[1]People!$B$4,[1]People!$A$4,IF(M4690=[1]People!$B$3,[1]People!$A$3,IF(M4690=[1]People!$B$2,[1]People!$A$2,0))))</f>
        <v>Chuck Magee</v>
      </c>
      <c r="W4690" s="7" t="str">
        <f>IFERROR(INDEX([1]Returns!A$1:A$65536,MATCH(B4690,[1]Returns!B$1:B$65536,0)),"No")</f>
        <v>No</v>
      </c>
    </row>
    <row r="4691" spans="1:23" x14ac:dyDescent="0.2">
      <c r="A4691" s="1">
        <v>4690</v>
      </c>
      <c r="B4691" s="3" t="s">
        <v>7710</v>
      </c>
      <c r="C4691" s="4">
        <v>42724</v>
      </c>
      <c r="D4691" s="4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5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6">
        <v>51.967999999999996</v>
      </c>
      <c r="S4691" s="6">
        <v>2</v>
      </c>
      <c r="T4691" s="6">
        <v>0.2</v>
      </c>
      <c r="U4691" s="6">
        <v>10.393599999999998</v>
      </c>
      <c r="V4691" s="7" t="str">
        <f>IF(M4691=[1]People!$B$5,[1]People!$A$5,IF(M4691=[1]People!$B$4,[1]People!$A$4,IF(M4691=[1]People!$B$3,[1]People!$A$3,IF(M4691=[1]People!$B$2,[1]People!$A$2,0))))</f>
        <v>Anna Andreadi</v>
      </c>
      <c r="W4691" s="7" t="str">
        <f>IFERROR(INDEX([1]Returns!A$1:A$65536,MATCH(B4691,[1]Returns!B$1:B$65536,0)),"No")</f>
        <v>No</v>
      </c>
    </row>
    <row r="4692" spans="1:23" x14ac:dyDescent="0.2">
      <c r="A4692" s="1">
        <v>4691</v>
      </c>
      <c r="B4692" s="3" t="s">
        <v>7710</v>
      </c>
      <c r="C4692" s="4">
        <v>42724</v>
      </c>
      <c r="D4692" s="4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5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6">
        <v>71.975999999999999</v>
      </c>
      <c r="S4692" s="6">
        <v>3</v>
      </c>
      <c r="T4692" s="6">
        <v>0.2</v>
      </c>
      <c r="U4692" s="6">
        <v>21.592800000000011</v>
      </c>
      <c r="V4692" s="7" t="str">
        <f>IF(M4692=[1]People!$B$5,[1]People!$A$5,IF(M4692=[1]People!$B$4,[1]People!$A$4,IF(M4692=[1]People!$B$3,[1]People!$A$3,IF(M4692=[1]People!$B$2,[1]People!$A$2,0))))</f>
        <v>Anna Andreadi</v>
      </c>
      <c r="W4692" s="7" t="str">
        <f>IFERROR(INDEX([1]Returns!A$1:A$65536,MATCH(B4692,[1]Returns!B$1:B$65536,0)),"No")</f>
        <v>No</v>
      </c>
    </row>
    <row r="4693" spans="1:23" x14ac:dyDescent="0.2">
      <c r="A4693" s="1">
        <v>4692</v>
      </c>
      <c r="B4693" s="3" t="s">
        <v>7710</v>
      </c>
      <c r="C4693" s="4">
        <v>42724</v>
      </c>
      <c r="D4693" s="4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5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6">
        <v>242.35200000000003</v>
      </c>
      <c r="S4693" s="6">
        <v>3</v>
      </c>
      <c r="T4693" s="6">
        <v>0.2</v>
      </c>
      <c r="U4693" s="6">
        <v>-42.411600000000035</v>
      </c>
      <c r="V4693" s="7" t="str">
        <f>IF(M4693=[1]People!$B$5,[1]People!$A$5,IF(M4693=[1]People!$B$4,[1]People!$A$4,IF(M4693=[1]People!$B$3,[1]People!$A$3,IF(M4693=[1]People!$B$2,[1]People!$A$2,0))))</f>
        <v>Anna Andreadi</v>
      </c>
      <c r="W4693" s="7" t="str">
        <f>IFERROR(INDEX([1]Returns!A$1:A$65536,MATCH(B4693,[1]Returns!B$1:B$65536,0)),"No")</f>
        <v>No</v>
      </c>
    </row>
    <row r="4694" spans="1:23" x14ac:dyDescent="0.2">
      <c r="A4694" s="1">
        <v>4693</v>
      </c>
      <c r="B4694" s="3" t="s">
        <v>7710</v>
      </c>
      <c r="C4694" s="4">
        <v>42724</v>
      </c>
      <c r="D4694" s="4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5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6">
        <v>221.92000000000002</v>
      </c>
      <c r="S4694" s="6">
        <v>5</v>
      </c>
      <c r="T4694" s="6">
        <v>0.2</v>
      </c>
      <c r="U4694" s="6">
        <v>77.671999999999983</v>
      </c>
      <c r="V4694" s="7" t="str">
        <f>IF(M4694=[1]People!$B$5,[1]People!$A$5,IF(M4694=[1]People!$B$4,[1]People!$A$4,IF(M4694=[1]People!$B$3,[1]People!$A$3,IF(M4694=[1]People!$B$2,[1]People!$A$2,0))))</f>
        <v>Anna Andreadi</v>
      </c>
      <c r="W4694" s="7" t="str">
        <f>IFERROR(INDEX([1]Returns!A$1:A$65536,MATCH(B4694,[1]Returns!B$1:B$65536,0)),"No")</f>
        <v>No</v>
      </c>
    </row>
    <row r="4695" spans="1:23" x14ac:dyDescent="0.2">
      <c r="A4695" s="1">
        <v>4694</v>
      </c>
      <c r="B4695" s="3" t="s">
        <v>7710</v>
      </c>
      <c r="C4695" s="4">
        <v>42724</v>
      </c>
      <c r="D4695" s="4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5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6">
        <v>8.4480000000000004</v>
      </c>
      <c r="S4695" s="6">
        <v>2</v>
      </c>
      <c r="T4695" s="6">
        <v>0.2</v>
      </c>
      <c r="U4695" s="6">
        <v>2.6399999999999997</v>
      </c>
      <c r="V4695" s="7" t="str">
        <f>IF(M4695=[1]People!$B$5,[1]People!$A$5,IF(M4695=[1]People!$B$4,[1]People!$A$4,IF(M4695=[1]People!$B$3,[1]People!$A$3,IF(M4695=[1]People!$B$2,[1]People!$A$2,0))))</f>
        <v>Anna Andreadi</v>
      </c>
      <c r="W4695" s="7" t="str">
        <f>IFERROR(INDEX([1]Returns!A$1:A$65536,MATCH(B4695,[1]Returns!B$1:B$65536,0)),"No")</f>
        <v>No</v>
      </c>
    </row>
    <row r="4696" spans="1:23" x14ac:dyDescent="0.2">
      <c r="A4696" s="1">
        <v>4695</v>
      </c>
      <c r="B4696" s="3" t="s">
        <v>7711</v>
      </c>
      <c r="C4696" s="4">
        <v>43086</v>
      </c>
      <c r="D4696" s="4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5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6">
        <v>29.52</v>
      </c>
      <c r="S4696" s="6">
        <v>4</v>
      </c>
      <c r="T4696" s="6">
        <v>0</v>
      </c>
      <c r="U4696" s="6">
        <v>14.4648</v>
      </c>
      <c r="V4696" s="7" t="str">
        <f>IF(M4696=[1]People!$B$5,[1]People!$A$5,IF(M4696=[1]People!$B$4,[1]People!$A$4,IF(M4696=[1]People!$B$3,[1]People!$A$3,IF(M4696=[1]People!$B$2,[1]People!$A$2,0))))</f>
        <v>Kelly Williams</v>
      </c>
      <c r="W4696" s="7" t="str">
        <f>IFERROR(INDEX([1]Returns!A$1:A$65536,MATCH(B4696,[1]Returns!B$1:B$65536,0)),"No")</f>
        <v>No</v>
      </c>
    </row>
    <row r="4697" spans="1:23" x14ac:dyDescent="0.2">
      <c r="A4697" s="1">
        <v>4696</v>
      </c>
      <c r="B4697" s="3" t="s">
        <v>7711</v>
      </c>
      <c r="C4697" s="4">
        <v>43086</v>
      </c>
      <c r="D4697" s="4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5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6">
        <v>302.94</v>
      </c>
      <c r="S4697" s="6">
        <v>3</v>
      </c>
      <c r="T4697" s="6">
        <v>0</v>
      </c>
      <c r="U4697" s="6">
        <v>48.470400000000012</v>
      </c>
      <c r="V4697" s="7" t="str">
        <f>IF(M4697=[1]People!$B$5,[1]People!$A$5,IF(M4697=[1]People!$B$4,[1]People!$A$4,IF(M4697=[1]People!$B$3,[1]People!$A$3,IF(M4697=[1]People!$B$2,[1]People!$A$2,0))))</f>
        <v>Kelly Williams</v>
      </c>
      <c r="W4697" s="7" t="str">
        <f>IFERROR(INDEX([1]Returns!A$1:A$65536,MATCH(B4697,[1]Returns!B$1:B$65536,0)),"No")</f>
        <v>No</v>
      </c>
    </row>
    <row r="4698" spans="1:23" x14ac:dyDescent="0.2">
      <c r="A4698" s="1">
        <v>4697</v>
      </c>
      <c r="B4698" s="3" t="s">
        <v>7711</v>
      </c>
      <c r="C4698" s="4">
        <v>43086</v>
      </c>
      <c r="D4698" s="4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5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6">
        <v>142.36000000000001</v>
      </c>
      <c r="S4698" s="6">
        <v>2</v>
      </c>
      <c r="T4698" s="6">
        <v>0</v>
      </c>
      <c r="U4698" s="6">
        <v>38.437200000000004</v>
      </c>
      <c r="V4698" s="7" t="str">
        <f>IF(M4698=[1]People!$B$5,[1]People!$A$5,IF(M4698=[1]People!$B$4,[1]People!$A$4,IF(M4698=[1]People!$B$3,[1]People!$A$3,IF(M4698=[1]People!$B$2,[1]People!$A$2,0))))</f>
        <v>Kelly Williams</v>
      </c>
      <c r="W4698" s="7" t="str">
        <f>IFERROR(INDEX([1]Returns!A$1:A$65536,MATCH(B4698,[1]Returns!B$1:B$65536,0)),"No")</f>
        <v>No</v>
      </c>
    </row>
    <row r="4699" spans="1:23" x14ac:dyDescent="0.2">
      <c r="A4699" s="1">
        <v>4698</v>
      </c>
      <c r="B4699" s="3" t="s">
        <v>7711</v>
      </c>
      <c r="C4699" s="4">
        <v>43086</v>
      </c>
      <c r="D4699" s="4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5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6">
        <v>546.66</v>
      </c>
      <c r="S4699" s="6">
        <v>9</v>
      </c>
      <c r="T4699" s="6">
        <v>0</v>
      </c>
      <c r="U4699" s="6">
        <v>136.66500000000002</v>
      </c>
      <c r="V4699" s="7" t="str">
        <f>IF(M4699=[1]People!$B$5,[1]People!$A$5,IF(M4699=[1]People!$B$4,[1]People!$A$4,IF(M4699=[1]People!$B$3,[1]People!$A$3,IF(M4699=[1]People!$B$2,[1]People!$A$2,0))))</f>
        <v>Kelly Williams</v>
      </c>
      <c r="W4699" s="7" t="str">
        <f>IFERROR(INDEX([1]Returns!A$1:A$65536,MATCH(B4699,[1]Returns!B$1:B$65536,0)),"No")</f>
        <v>No</v>
      </c>
    </row>
    <row r="4700" spans="1:23" x14ac:dyDescent="0.2">
      <c r="A4700" s="1">
        <v>4699</v>
      </c>
      <c r="B4700" s="3" t="s">
        <v>7711</v>
      </c>
      <c r="C4700" s="4">
        <v>43086</v>
      </c>
      <c r="D4700" s="4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5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6">
        <v>212.13</v>
      </c>
      <c r="S4700" s="6">
        <v>3</v>
      </c>
      <c r="T4700" s="6">
        <v>0</v>
      </c>
      <c r="U4700" s="6">
        <v>14.849099999999979</v>
      </c>
      <c r="V4700" s="7" t="str">
        <f>IF(M4700=[1]People!$B$5,[1]People!$A$5,IF(M4700=[1]People!$B$4,[1]People!$A$4,IF(M4700=[1]People!$B$3,[1]People!$A$3,IF(M4700=[1]People!$B$2,[1]People!$A$2,0))))</f>
        <v>Kelly Williams</v>
      </c>
      <c r="W4700" s="7" t="str">
        <f>IFERROR(INDEX([1]Returns!A$1:A$65536,MATCH(B4700,[1]Returns!B$1:B$65536,0)),"No")</f>
        <v>No</v>
      </c>
    </row>
    <row r="4701" spans="1:23" x14ac:dyDescent="0.2">
      <c r="A4701" s="1">
        <v>4700</v>
      </c>
      <c r="B4701" s="3" t="s">
        <v>7712</v>
      </c>
      <c r="C4701" s="4">
        <v>43596</v>
      </c>
      <c r="D4701" s="4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5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6">
        <v>5.2480000000000002</v>
      </c>
      <c r="S4701" s="6">
        <v>2</v>
      </c>
      <c r="T4701" s="6">
        <v>0.2</v>
      </c>
      <c r="U4701" s="6">
        <v>0.59039999999999915</v>
      </c>
      <c r="V4701" s="7" t="str">
        <f>IF(M4701=[1]People!$B$5,[1]People!$A$5,IF(M4701=[1]People!$B$4,[1]People!$A$4,IF(M4701=[1]People!$B$3,[1]People!$A$3,IF(M4701=[1]People!$B$2,[1]People!$A$2,0))))</f>
        <v>Kelly Williams</v>
      </c>
      <c r="W4701" s="7" t="str">
        <f>IFERROR(INDEX([1]Returns!A$1:A$65536,MATCH(B4701,[1]Returns!B$1:B$65536,0)),"No")</f>
        <v>No</v>
      </c>
    </row>
    <row r="4702" spans="1:23" x14ac:dyDescent="0.2">
      <c r="A4702" s="1">
        <v>4701</v>
      </c>
      <c r="B4702" s="3" t="s">
        <v>7712</v>
      </c>
      <c r="C4702" s="4">
        <v>43596</v>
      </c>
      <c r="D4702" s="4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5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6">
        <v>74.415999999999997</v>
      </c>
      <c r="S4702" s="6">
        <v>2</v>
      </c>
      <c r="T4702" s="6">
        <v>0.2</v>
      </c>
      <c r="U4702" s="6">
        <v>-14.883200000000002</v>
      </c>
      <c r="V4702" s="7" t="str">
        <f>IF(M4702=[1]People!$B$5,[1]People!$A$5,IF(M4702=[1]People!$B$4,[1]People!$A$4,IF(M4702=[1]People!$B$3,[1]People!$A$3,IF(M4702=[1]People!$B$2,[1]People!$A$2,0))))</f>
        <v>Kelly Williams</v>
      </c>
      <c r="W4702" s="7" t="str">
        <f>IFERROR(INDEX([1]Returns!A$1:A$65536,MATCH(B4702,[1]Returns!B$1:B$65536,0)),"No")</f>
        <v>No</v>
      </c>
    </row>
    <row r="4703" spans="1:23" x14ac:dyDescent="0.2">
      <c r="A4703" s="1">
        <v>4702</v>
      </c>
      <c r="B4703" s="3" t="s">
        <v>7712</v>
      </c>
      <c r="C4703" s="4">
        <v>43596</v>
      </c>
      <c r="D4703" s="4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5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6">
        <v>6.8480000000000008</v>
      </c>
      <c r="S4703" s="6">
        <v>2</v>
      </c>
      <c r="T4703" s="6">
        <v>0.2</v>
      </c>
      <c r="U4703" s="6">
        <v>2.1399999999999992</v>
      </c>
      <c r="V4703" s="7" t="str">
        <f>IF(M4703=[1]People!$B$5,[1]People!$A$5,IF(M4703=[1]People!$B$4,[1]People!$A$4,IF(M4703=[1]People!$B$3,[1]People!$A$3,IF(M4703=[1]People!$B$2,[1]People!$A$2,0))))</f>
        <v>Kelly Williams</v>
      </c>
      <c r="W4703" s="7" t="str">
        <f>IFERROR(INDEX([1]Returns!A$1:A$65536,MATCH(B4703,[1]Returns!B$1:B$65536,0)),"No")</f>
        <v>No</v>
      </c>
    </row>
    <row r="4704" spans="1:23" x14ac:dyDescent="0.2">
      <c r="A4704" s="1">
        <v>4703</v>
      </c>
      <c r="B4704" s="3" t="s">
        <v>7712</v>
      </c>
      <c r="C4704" s="4">
        <v>43596</v>
      </c>
      <c r="D4704" s="4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5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6">
        <v>7.9959999999999996</v>
      </c>
      <c r="S4704" s="6">
        <v>1</v>
      </c>
      <c r="T4704" s="6">
        <v>0.6</v>
      </c>
      <c r="U4704" s="6">
        <v>-6.9964999999999993</v>
      </c>
      <c r="V4704" s="7" t="str">
        <f>IF(M4704=[1]People!$B$5,[1]People!$A$5,IF(M4704=[1]People!$B$4,[1]People!$A$4,IF(M4704=[1]People!$B$3,[1]People!$A$3,IF(M4704=[1]People!$B$2,[1]People!$A$2,0))))</f>
        <v>Kelly Williams</v>
      </c>
      <c r="W4704" s="7" t="str">
        <f>IFERROR(INDEX([1]Returns!A$1:A$65536,MATCH(B4704,[1]Returns!B$1:B$65536,0)),"No")</f>
        <v>No</v>
      </c>
    </row>
    <row r="4705" spans="1:23" x14ac:dyDescent="0.2">
      <c r="A4705" s="1">
        <v>4704</v>
      </c>
      <c r="B4705" s="3" t="s">
        <v>7713</v>
      </c>
      <c r="C4705" s="4">
        <v>43275</v>
      </c>
      <c r="D4705" s="4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5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6">
        <v>8.711999999999998</v>
      </c>
      <c r="S4705" s="6">
        <v>2</v>
      </c>
      <c r="T4705" s="6">
        <v>0.8</v>
      </c>
      <c r="U4705" s="6">
        <v>-19.602000000000007</v>
      </c>
      <c r="V4705" s="7" t="str">
        <f>IF(M4705=[1]People!$B$5,[1]People!$A$5,IF(M4705=[1]People!$B$4,[1]People!$A$4,IF(M4705=[1]People!$B$3,[1]People!$A$3,IF(M4705=[1]People!$B$2,[1]People!$A$2,0))))</f>
        <v>Kelly Williams</v>
      </c>
      <c r="W4705" s="7" t="str">
        <f>IFERROR(INDEX([1]Returns!A$1:A$65536,MATCH(B4705,[1]Returns!B$1:B$65536,0)),"No")</f>
        <v>No</v>
      </c>
    </row>
    <row r="4706" spans="1:23" x14ac:dyDescent="0.2">
      <c r="A4706" s="1">
        <v>4705</v>
      </c>
      <c r="B4706" s="3" t="s">
        <v>7714</v>
      </c>
      <c r="C4706" s="4">
        <v>43237</v>
      </c>
      <c r="D4706" s="4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5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6">
        <v>65.17</v>
      </c>
      <c r="S4706" s="6">
        <v>7</v>
      </c>
      <c r="T4706" s="6">
        <v>0</v>
      </c>
      <c r="U4706" s="6">
        <v>18.899299999999997</v>
      </c>
      <c r="V4706" s="7" t="str">
        <f>IF(M4706=[1]People!$B$5,[1]People!$A$5,IF(M4706=[1]People!$B$4,[1]People!$A$4,IF(M4706=[1]People!$B$3,[1]People!$A$3,IF(M4706=[1]People!$B$2,[1]People!$A$2,0))))</f>
        <v>Chuck Magee</v>
      </c>
      <c r="W4706" s="7" t="str">
        <f>IFERROR(INDEX([1]Returns!A$1:A$65536,MATCH(B4706,[1]Returns!B$1:B$65536,0)),"No")</f>
        <v>No</v>
      </c>
    </row>
    <row r="4707" spans="1:23" x14ac:dyDescent="0.2">
      <c r="A4707" s="1">
        <v>4706</v>
      </c>
      <c r="B4707" s="3" t="s">
        <v>7714</v>
      </c>
      <c r="C4707" s="4">
        <v>43237</v>
      </c>
      <c r="D4707" s="4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5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6">
        <v>14.62</v>
      </c>
      <c r="S4707" s="6">
        <v>2</v>
      </c>
      <c r="T4707" s="6">
        <v>0</v>
      </c>
      <c r="U4707" s="6">
        <v>6.8713999999999995</v>
      </c>
      <c r="V4707" s="7" t="str">
        <f>IF(M4707=[1]People!$B$5,[1]People!$A$5,IF(M4707=[1]People!$B$4,[1]People!$A$4,IF(M4707=[1]People!$B$3,[1]People!$A$3,IF(M4707=[1]People!$B$2,[1]People!$A$2,0))))</f>
        <v>Chuck Magee</v>
      </c>
      <c r="W4707" s="7" t="str">
        <f>IFERROR(INDEX([1]Returns!A$1:A$65536,MATCH(B4707,[1]Returns!B$1:B$65536,0)),"No")</f>
        <v>No</v>
      </c>
    </row>
    <row r="4708" spans="1:23" x14ac:dyDescent="0.2">
      <c r="A4708" s="1">
        <v>4707</v>
      </c>
      <c r="B4708" s="3" t="s">
        <v>7714</v>
      </c>
      <c r="C4708" s="4">
        <v>43237</v>
      </c>
      <c r="D4708" s="4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5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6">
        <v>173.24</v>
      </c>
      <c r="S4708" s="6">
        <v>4</v>
      </c>
      <c r="T4708" s="6">
        <v>0</v>
      </c>
      <c r="U4708" s="6">
        <v>17.323999999999984</v>
      </c>
      <c r="V4708" s="7" t="str">
        <f>IF(M4708=[1]People!$B$5,[1]People!$A$5,IF(M4708=[1]People!$B$4,[1]People!$A$4,IF(M4708=[1]People!$B$3,[1]People!$A$3,IF(M4708=[1]People!$B$2,[1]People!$A$2,0))))</f>
        <v>Chuck Magee</v>
      </c>
      <c r="W4708" s="7" t="str">
        <f>IFERROR(INDEX([1]Returns!A$1:A$65536,MATCH(B4708,[1]Returns!B$1:B$65536,0)),"No")</f>
        <v>No</v>
      </c>
    </row>
    <row r="4709" spans="1:23" x14ac:dyDescent="0.2">
      <c r="A4709" s="1">
        <v>4708</v>
      </c>
      <c r="B4709" s="3" t="s">
        <v>7716</v>
      </c>
      <c r="C4709" s="4">
        <v>43645</v>
      </c>
      <c r="D4709" s="4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5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6">
        <v>895.92</v>
      </c>
      <c r="S4709" s="6">
        <v>5</v>
      </c>
      <c r="T4709" s="6">
        <v>0.2</v>
      </c>
      <c r="U4709" s="6">
        <v>302.37299999999993</v>
      </c>
      <c r="V4709" s="7" t="str">
        <f>IF(M4709=[1]People!$B$5,[1]People!$A$5,IF(M4709=[1]People!$B$4,[1]People!$A$4,IF(M4709=[1]People!$B$3,[1]People!$A$3,IF(M4709=[1]People!$B$2,[1]People!$A$2,0))))</f>
        <v>Anna Andreadi</v>
      </c>
      <c r="W4709" s="7" t="str">
        <f>IFERROR(INDEX([1]Returns!A$1:A$65536,MATCH(B4709,[1]Returns!B$1:B$65536,0)),"No")</f>
        <v>No</v>
      </c>
    </row>
    <row r="4710" spans="1:23" x14ac:dyDescent="0.2">
      <c r="A4710" s="1">
        <v>4709</v>
      </c>
      <c r="B4710" s="3" t="s">
        <v>7716</v>
      </c>
      <c r="C4710" s="4">
        <v>43645</v>
      </c>
      <c r="D4710" s="4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5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6">
        <v>130.71</v>
      </c>
      <c r="S4710" s="6">
        <v>3</v>
      </c>
      <c r="T4710" s="6">
        <v>0</v>
      </c>
      <c r="U4710" s="6">
        <v>39.212999999999994</v>
      </c>
      <c r="V4710" s="7" t="str">
        <f>IF(M4710=[1]People!$B$5,[1]People!$A$5,IF(M4710=[1]People!$B$4,[1]People!$A$4,IF(M4710=[1]People!$B$3,[1]People!$A$3,IF(M4710=[1]People!$B$2,[1]People!$A$2,0))))</f>
        <v>Anna Andreadi</v>
      </c>
      <c r="W4710" s="7" t="str">
        <f>IFERROR(INDEX([1]Returns!A$1:A$65536,MATCH(B4710,[1]Returns!B$1:B$65536,0)),"No")</f>
        <v>No</v>
      </c>
    </row>
    <row r="4711" spans="1:23" x14ac:dyDescent="0.2">
      <c r="A4711" s="1">
        <v>4710</v>
      </c>
      <c r="B4711" s="3" t="s">
        <v>7716</v>
      </c>
      <c r="C4711" s="4">
        <v>43645</v>
      </c>
      <c r="D4711" s="4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5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6">
        <v>11.68</v>
      </c>
      <c r="S4711" s="6">
        <v>2</v>
      </c>
      <c r="T4711" s="6">
        <v>0</v>
      </c>
      <c r="U4711" s="6">
        <v>3.0367999999999995</v>
      </c>
      <c r="V4711" s="7" t="str">
        <f>IF(M4711=[1]People!$B$5,[1]People!$A$5,IF(M4711=[1]People!$B$4,[1]People!$A$4,IF(M4711=[1]People!$B$3,[1]People!$A$3,IF(M4711=[1]People!$B$2,[1]People!$A$2,0))))</f>
        <v>Anna Andreadi</v>
      </c>
      <c r="W4711" s="7" t="str">
        <f>IFERROR(INDEX([1]Returns!A$1:A$65536,MATCH(B4711,[1]Returns!B$1:B$65536,0)),"No")</f>
        <v>No</v>
      </c>
    </row>
    <row r="4712" spans="1:23" x14ac:dyDescent="0.2">
      <c r="A4712" s="1">
        <v>4711</v>
      </c>
      <c r="B4712" s="3" t="s">
        <v>7716</v>
      </c>
      <c r="C4712" s="4">
        <v>43645</v>
      </c>
      <c r="D4712" s="4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5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6">
        <v>62.31</v>
      </c>
      <c r="S4712" s="6">
        <v>3</v>
      </c>
      <c r="T4712" s="6">
        <v>0</v>
      </c>
      <c r="U4712" s="6">
        <v>22.4316</v>
      </c>
      <c r="V4712" s="7" t="str">
        <f>IF(M4712=[1]People!$B$5,[1]People!$A$5,IF(M4712=[1]People!$B$4,[1]People!$A$4,IF(M4712=[1]People!$B$3,[1]People!$A$3,IF(M4712=[1]People!$B$2,[1]People!$A$2,0))))</f>
        <v>Anna Andreadi</v>
      </c>
      <c r="W4712" s="7" t="str">
        <f>IFERROR(INDEX([1]Returns!A$1:A$65536,MATCH(B4712,[1]Returns!B$1:B$65536,0)),"No")</f>
        <v>No</v>
      </c>
    </row>
    <row r="4713" spans="1:23" x14ac:dyDescent="0.2">
      <c r="A4713" s="1">
        <v>4712</v>
      </c>
      <c r="B4713" s="3" t="s">
        <v>7717</v>
      </c>
      <c r="C4713" s="4">
        <v>42460</v>
      </c>
      <c r="D4713" s="4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5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6">
        <v>0.85200000000000009</v>
      </c>
      <c r="S4713" s="6">
        <v>1</v>
      </c>
      <c r="T4713" s="6">
        <v>0.7</v>
      </c>
      <c r="U4713" s="6">
        <v>-0.59639999999999982</v>
      </c>
      <c r="V4713" s="7" t="str">
        <f>IF(M4713=[1]People!$B$5,[1]People!$A$5,IF(M4713=[1]People!$B$4,[1]People!$A$4,IF(M4713=[1]People!$B$3,[1]People!$A$3,IF(M4713=[1]People!$B$2,[1]People!$A$2,0))))</f>
        <v>Chuck Magee</v>
      </c>
      <c r="W4713" s="7" t="str">
        <f>IFERROR(INDEX([1]Returns!A$1:A$65536,MATCH(B4713,[1]Returns!B$1:B$65536,0)),"No")</f>
        <v>No</v>
      </c>
    </row>
    <row r="4714" spans="1:23" x14ac:dyDescent="0.2">
      <c r="A4714" s="1">
        <v>4713</v>
      </c>
      <c r="B4714" s="3" t="s">
        <v>7718</v>
      </c>
      <c r="C4714" s="4">
        <v>42720</v>
      </c>
      <c r="D4714" s="4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5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6">
        <v>36.288000000000011</v>
      </c>
      <c r="S4714" s="6">
        <v>7</v>
      </c>
      <c r="T4714" s="6">
        <v>0.2</v>
      </c>
      <c r="U4714" s="6">
        <v>12.700800000000001</v>
      </c>
      <c r="V4714" s="7" t="str">
        <f>IF(M4714=[1]People!$B$5,[1]People!$A$5,IF(M4714=[1]People!$B$4,[1]People!$A$4,IF(M4714=[1]People!$B$3,[1]People!$A$3,IF(M4714=[1]People!$B$2,[1]People!$A$2,0))))</f>
        <v>Kelly Williams</v>
      </c>
      <c r="W4714" s="7" t="str">
        <f>IFERROR(INDEX([1]Returns!A$1:A$65536,MATCH(B4714,[1]Returns!B$1:B$65536,0)),"No")</f>
        <v>No</v>
      </c>
    </row>
    <row r="4715" spans="1:23" x14ac:dyDescent="0.2">
      <c r="A4715" s="1">
        <v>4714</v>
      </c>
      <c r="B4715" s="3" t="s">
        <v>7718</v>
      </c>
      <c r="C4715" s="4">
        <v>42720</v>
      </c>
      <c r="D4715" s="4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5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6">
        <v>56.567999999999998</v>
      </c>
      <c r="S4715" s="6">
        <v>2</v>
      </c>
      <c r="T4715" s="6">
        <v>0.6</v>
      </c>
      <c r="U4715" s="6">
        <v>-74.952600000000004</v>
      </c>
      <c r="V4715" s="7" t="str">
        <f>IF(M4715=[1]People!$B$5,[1]People!$A$5,IF(M4715=[1]People!$B$4,[1]People!$A$4,IF(M4715=[1]People!$B$3,[1]People!$A$3,IF(M4715=[1]People!$B$2,[1]People!$A$2,0))))</f>
        <v>Kelly Williams</v>
      </c>
      <c r="W4715" s="7" t="str">
        <f>IFERROR(INDEX([1]Returns!A$1:A$65536,MATCH(B4715,[1]Returns!B$1:B$65536,0)),"No")</f>
        <v>No</v>
      </c>
    </row>
    <row r="4716" spans="1:23" x14ac:dyDescent="0.2">
      <c r="A4716" s="1">
        <v>4715</v>
      </c>
      <c r="B4716" s="3" t="s">
        <v>7719</v>
      </c>
      <c r="C4716" s="4">
        <v>43603</v>
      </c>
      <c r="D4716" s="4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5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6">
        <v>344.70400000000001</v>
      </c>
      <c r="S4716" s="6">
        <v>2</v>
      </c>
      <c r="T4716" s="6">
        <v>0.2</v>
      </c>
      <c r="U4716" s="6">
        <v>38.779199999999989</v>
      </c>
      <c r="V4716" s="7" t="str">
        <f>IF(M4716=[1]People!$B$5,[1]People!$A$5,IF(M4716=[1]People!$B$4,[1]People!$A$4,IF(M4716=[1]People!$B$3,[1]People!$A$3,IF(M4716=[1]People!$B$2,[1]People!$A$2,0))))</f>
        <v>Anna Andreadi</v>
      </c>
      <c r="W4716" s="7" t="str">
        <f>IFERROR(INDEX([1]Returns!A$1:A$65536,MATCH(B4716,[1]Returns!B$1:B$65536,0)),"No")</f>
        <v>No</v>
      </c>
    </row>
    <row r="4717" spans="1:23" x14ac:dyDescent="0.2">
      <c r="A4717" s="1">
        <v>4716</v>
      </c>
      <c r="B4717" s="3" t="s">
        <v>7720</v>
      </c>
      <c r="C4717" s="4">
        <v>42867</v>
      </c>
      <c r="D4717" s="4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5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6">
        <v>201.584</v>
      </c>
      <c r="S4717" s="6">
        <v>2</v>
      </c>
      <c r="T4717" s="6">
        <v>0.2</v>
      </c>
      <c r="U4717" s="6">
        <v>20.158400000000015</v>
      </c>
      <c r="V4717" s="7" t="str">
        <f>IF(M4717=[1]People!$B$5,[1]People!$A$5,IF(M4717=[1]People!$B$4,[1]People!$A$4,IF(M4717=[1]People!$B$3,[1]People!$A$3,IF(M4717=[1]People!$B$2,[1]People!$A$2,0))))</f>
        <v>Anna Andreadi</v>
      </c>
      <c r="W4717" s="7" t="str">
        <f>IFERROR(INDEX([1]Returns!A$1:A$65536,MATCH(B4717,[1]Returns!B$1:B$65536,0)),"No")</f>
        <v>No</v>
      </c>
    </row>
    <row r="4718" spans="1:23" x14ac:dyDescent="0.2">
      <c r="A4718" s="1">
        <v>4717</v>
      </c>
      <c r="B4718" s="3" t="s">
        <v>7721</v>
      </c>
      <c r="C4718" s="4">
        <v>43802</v>
      </c>
      <c r="D4718" s="4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5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6">
        <v>521.96</v>
      </c>
      <c r="S4718" s="6">
        <v>2</v>
      </c>
      <c r="T4718" s="6">
        <v>0</v>
      </c>
      <c r="U4718" s="6">
        <v>88.733199999999954</v>
      </c>
      <c r="V4718" s="7" t="str">
        <f>IF(M4718=[1]People!$B$5,[1]People!$A$5,IF(M4718=[1]People!$B$4,[1]People!$A$4,IF(M4718=[1]People!$B$3,[1]People!$A$3,IF(M4718=[1]People!$B$2,[1]People!$A$2,0))))</f>
        <v>Anna Andreadi</v>
      </c>
      <c r="W4718" s="7" t="str">
        <f>IFERROR(INDEX([1]Returns!A$1:A$65536,MATCH(B4718,[1]Returns!B$1:B$65536,0)),"No")</f>
        <v>No</v>
      </c>
    </row>
    <row r="4719" spans="1:23" x14ac:dyDescent="0.2">
      <c r="A4719" s="1">
        <v>4718</v>
      </c>
      <c r="B4719" s="3" t="s">
        <v>7722</v>
      </c>
      <c r="C4719" s="4">
        <v>43081</v>
      </c>
      <c r="D4719" s="4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5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6">
        <v>8.2200000000000006</v>
      </c>
      <c r="S4719" s="6">
        <v>3</v>
      </c>
      <c r="T4719" s="6">
        <v>0</v>
      </c>
      <c r="U4719" s="6">
        <v>2.2194000000000007</v>
      </c>
      <c r="V4719" s="7" t="str">
        <f>IF(M4719=[1]People!$B$5,[1]People!$A$5,IF(M4719=[1]People!$B$4,[1]People!$A$4,IF(M4719=[1]People!$B$3,[1]People!$A$3,IF(M4719=[1]People!$B$2,[1]People!$A$2,0))))</f>
        <v>Chuck Magee</v>
      </c>
      <c r="W4719" s="7" t="str">
        <f>IFERROR(INDEX([1]Returns!A$1:A$65536,MATCH(B4719,[1]Returns!B$1:B$65536,0)),"No")</f>
        <v>No</v>
      </c>
    </row>
    <row r="4720" spans="1:23" x14ac:dyDescent="0.2">
      <c r="A4720" s="1">
        <v>4719</v>
      </c>
      <c r="B4720" s="3" t="s">
        <v>7723</v>
      </c>
      <c r="C4720" s="4">
        <v>43018</v>
      </c>
      <c r="D4720" s="4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5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6">
        <v>45.36</v>
      </c>
      <c r="S4720" s="6">
        <v>7</v>
      </c>
      <c r="T4720" s="6">
        <v>0</v>
      </c>
      <c r="U4720" s="6">
        <v>21.772800000000004</v>
      </c>
      <c r="V4720" s="7" t="str">
        <f>IF(M4720=[1]People!$B$5,[1]People!$A$5,IF(M4720=[1]People!$B$4,[1]People!$A$4,IF(M4720=[1]People!$B$3,[1]People!$A$3,IF(M4720=[1]People!$B$2,[1]People!$A$2,0))))</f>
        <v>Anna Andreadi</v>
      </c>
      <c r="W4720" s="7" t="str">
        <f>IFERROR(INDEX([1]Returns!A$1:A$65536,MATCH(B4720,[1]Returns!B$1:B$65536,0)),"No")</f>
        <v>Yes</v>
      </c>
    </row>
    <row r="4721" spans="1:23" x14ac:dyDescent="0.2">
      <c r="A4721" s="1">
        <v>4720</v>
      </c>
      <c r="B4721" s="3" t="s">
        <v>7724</v>
      </c>
      <c r="C4721" s="4">
        <v>42843</v>
      </c>
      <c r="D4721" s="4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5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6">
        <v>947.17000000000007</v>
      </c>
      <c r="S4721" s="6">
        <v>7</v>
      </c>
      <c r="T4721" s="6">
        <v>0</v>
      </c>
      <c r="U4721" s="6">
        <v>9.4717000000000837</v>
      </c>
      <c r="V4721" s="7" t="str">
        <f>IF(M4721=[1]People!$B$5,[1]People!$A$5,IF(M4721=[1]People!$B$4,[1]People!$A$4,IF(M4721=[1]People!$B$3,[1]People!$A$3,IF(M4721=[1]People!$B$2,[1]People!$A$2,0))))</f>
        <v>Anna Andreadi</v>
      </c>
      <c r="W4721" s="7" t="str">
        <f>IFERROR(INDEX([1]Returns!A$1:A$65536,MATCH(B4721,[1]Returns!B$1:B$65536,0)),"No")</f>
        <v>Yes</v>
      </c>
    </row>
    <row r="4722" spans="1:23" x14ac:dyDescent="0.2">
      <c r="A4722" s="1">
        <v>4721</v>
      </c>
      <c r="B4722" s="3" t="s">
        <v>7724</v>
      </c>
      <c r="C4722" s="4">
        <v>42843</v>
      </c>
      <c r="D4722" s="4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5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6">
        <v>61.96</v>
      </c>
      <c r="S4722" s="6">
        <v>2</v>
      </c>
      <c r="T4722" s="6">
        <v>0</v>
      </c>
      <c r="U4722" s="6">
        <v>27.881999999999998</v>
      </c>
      <c r="V4722" s="7" t="str">
        <f>IF(M4722=[1]People!$B$5,[1]People!$A$5,IF(M4722=[1]People!$B$4,[1]People!$A$4,IF(M4722=[1]People!$B$3,[1]People!$A$3,IF(M4722=[1]People!$B$2,[1]People!$A$2,0))))</f>
        <v>Anna Andreadi</v>
      </c>
      <c r="W4722" s="7" t="str">
        <f>IFERROR(INDEX([1]Returns!A$1:A$65536,MATCH(B4722,[1]Returns!B$1:B$65536,0)),"No")</f>
        <v>Yes</v>
      </c>
    </row>
    <row r="4723" spans="1:23" x14ac:dyDescent="0.2">
      <c r="A4723" s="1">
        <v>4722</v>
      </c>
      <c r="B4723" s="3" t="s">
        <v>7727</v>
      </c>
      <c r="C4723" s="4">
        <v>42528</v>
      </c>
      <c r="D4723" s="4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5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6">
        <v>268.935</v>
      </c>
      <c r="S4723" s="6">
        <v>3</v>
      </c>
      <c r="T4723" s="6">
        <v>0.5</v>
      </c>
      <c r="U4723" s="6">
        <v>-209.76929999999999</v>
      </c>
      <c r="V4723" s="7" t="str">
        <f>IF(M4723=[1]People!$B$5,[1]People!$A$5,IF(M4723=[1]People!$B$4,[1]People!$A$4,IF(M4723=[1]People!$B$3,[1]People!$A$3,IF(M4723=[1]People!$B$2,[1]People!$A$2,0))))</f>
        <v>Kelly Williams</v>
      </c>
      <c r="W4723" s="7" t="str">
        <f>IFERROR(INDEX([1]Returns!A$1:A$65536,MATCH(B4723,[1]Returns!B$1:B$65536,0)),"No")</f>
        <v>No</v>
      </c>
    </row>
    <row r="4724" spans="1:23" x14ac:dyDescent="0.2">
      <c r="A4724" s="1">
        <v>4723</v>
      </c>
      <c r="B4724" s="3" t="s">
        <v>7730</v>
      </c>
      <c r="C4724" s="4">
        <v>43709</v>
      </c>
      <c r="D4724" s="4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5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6">
        <v>7.58</v>
      </c>
      <c r="S4724" s="6">
        <v>1</v>
      </c>
      <c r="T4724" s="6">
        <v>0</v>
      </c>
      <c r="U4724" s="6">
        <v>2.9561999999999999</v>
      </c>
      <c r="V4724" s="7" t="str">
        <f>IF(M4724=[1]People!$B$5,[1]People!$A$5,IF(M4724=[1]People!$B$4,[1]People!$A$4,IF(M4724=[1]People!$B$3,[1]People!$A$3,IF(M4724=[1]People!$B$2,[1]People!$A$2,0))))</f>
        <v>Anna Andreadi</v>
      </c>
      <c r="W4724" s="7" t="str">
        <f>IFERROR(INDEX([1]Returns!A$1:A$65536,MATCH(B4724,[1]Returns!B$1:B$65536,0)),"No")</f>
        <v>No</v>
      </c>
    </row>
    <row r="4725" spans="1:23" x14ac:dyDescent="0.2">
      <c r="A4725" s="1">
        <v>4724</v>
      </c>
      <c r="B4725" s="3" t="s">
        <v>7731</v>
      </c>
      <c r="C4725" s="4">
        <v>43242</v>
      </c>
      <c r="D4725" s="4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5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6">
        <v>14.73</v>
      </c>
      <c r="S4725" s="6">
        <v>3</v>
      </c>
      <c r="T4725" s="6">
        <v>0</v>
      </c>
      <c r="U4725" s="6">
        <v>7.2176999999999998</v>
      </c>
      <c r="V4725" s="7" t="str">
        <f>IF(M4725=[1]People!$B$5,[1]People!$A$5,IF(M4725=[1]People!$B$4,[1]People!$A$4,IF(M4725=[1]People!$B$3,[1]People!$A$3,IF(M4725=[1]People!$B$2,[1]People!$A$2,0))))</f>
        <v>Cassandra Brandow</v>
      </c>
      <c r="W4725" s="7" t="str">
        <f>IFERROR(INDEX([1]Returns!A$1:A$65536,MATCH(B4725,[1]Returns!B$1:B$65536,0)),"No")</f>
        <v>No</v>
      </c>
    </row>
    <row r="4726" spans="1:23" x14ac:dyDescent="0.2">
      <c r="A4726" s="1">
        <v>4725</v>
      </c>
      <c r="B4726" s="3" t="s">
        <v>7733</v>
      </c>
      <c r="C4726" s="4">
        <v>43415</v>
      </c>
      <c r="D4726" s="4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5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6">
        <v>9.8880000000000017</v>
      </c>
      <c r="S4726" s="6">
        <v>2</v>
      </c>
      <c r="T4726" s="6">
        <v>0.7</v>
      </c>
      <c r="U4726" s="6">
        <v>-6.921599999999998</v>
      </c>
      <c r="V4726" s="7" t="str">
        <f>IF(M4726=[1]People!$B$5,[1]People!$A$5,IF(M4726=[1]People!$B$4,[1]People!$A$4,IF(M4726=[1]People!$B$3,[1]People!$A$3,IF(M4726=[1]People!$B$2,[1]People!$A$2,0))))</f>
        <v>Cassandra Brandow</v>
      </c>
      <c r="W4726" s="7" t="str">
        <f>IFERROR(INDEX([1]Returns!A$1:A$65536,MATCH(B4726,[1]Returns!B$1:B$65536,0)),"No")</f>
        <v>No</v>
      </c>
    </row>
    <row r="4727" spans="1:23" x14ac:dyDescent="0.2">
      <c r="A4727" s="1">
        <v>4726</v>
      </c>
      <c r="B4727" s="3" t="s">
        <v>7733</v>
      </c>
      <c r="C4727" s="4">
        <v>43415</v>
      </c>
      <c r="D4727" s="4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5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6">
        <v>671.5440000000001</v>
      </c>
      <c r="S4727" s="6">
        <v>3</v>
      </c>
      <c r="T4727" s="6">
        <v>0.2</v>
      </c>
      <c r="U4727" s="6">
        <v>50.36579999999995</v>
      </c>
      <c r="V4727" s="7" t="str">
        <f>IF(M4727=[1]People!$B$5,[1]People!$A$5,IF(M4727=[1]People!$B$4,[1]People!$A$4,IF(M4727=[1]People!$B$3,[1]People!$A$3,IF(M4727=[1]People!$B$2,[1]People!$A$2,0))))</f>
        <v>Cassandra Brandow</v>
      </c>
      <c r="W4727" s="7" t="str">
        <f>IFERROR(INDEX([1]Returns!A$1:A$65536,MATCH(B4727,[1]Returns!B$1:B$65536,0)),"No")</f>
        <v>No</v>
      </c>
    </row>
    <row r="4728" spans="1:23" x14ac:dyDescent="0.2">
      <c r="A4728" s="1">
        <v>4727</v>
      </c>
      <c r="B4728" s="3" t="s">
        <v>7734</v>
      </c>
      <c r="C4728" s="4">
        <v>42699</v>
      </c>
      <c r="D4728" s="4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5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6">
        <v>1117.92</v>
      </c>
      <c r="S4728" s="6">
        <v>4</v>
      </c>
      <c r="T4728" s="6">
        <v>0</v>
      </c>
      <c r="U4728" s="6">
        <v>55.895999999999958</v>
      </c>
      <c r="V4728" s="7" t="str">
        <f>IF(M4728=[1]People!$B$5,[1]People!$A$5,IF(M4728=[1]People!$B$4,[1]People!$A$4,IF(M4728=[1]People!$B$3,[1]People!$A$3,IF(M4728=[1]People!$B$2,[1]People!$A$2,0))))</f>
        <v>Chuck Magee</v>
      </c>
      <c r="W4728" s="7" t="str">
        <f>IFERROR(INDEX([1]Returns!A$1:A$65536,MATCH(B4728,[1]Returns!B$1:B$65536,0)),"No")</f>
        <v>No</v>
      </c>
    </row>
    <row r="4729" spans="1:23" x14ac:dyDescent="0.2">
      <c r="A4729" s="1">
        <v>4728</v>
      </c>
      <c r="B4729" s="3" t="s">
        <v>7734</v>
      </c>
      <c r="C4729" s="4">
        <v>42699</v>
      </c>
      <c r="D4729" s="4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5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6">
        <v>275.952</v>
      </c>
      <c r="S4729" s="6">
        <v>3</v>
      </c>
      <c r="T4729" s="6">
        <v>0.2</v>
      </c>
      <c r="U4729" s="6">
        <v>-37.943400000000025</v>
      </c>
      <c r="V4729" s="7" t="str">
        <f>IF(M4729=[1]People!$B$5,[1]People!$A$5,IF(M4729=[1]People!$B$4,[1]People!$A$4,IF(M4729=[1]People!$B$3,[1]People!$A$3,IF(M4729=[1]People!$B$2,[1]People!$A$2,0))))</f>
        <v>Chuck Magee</v>
      </c>
      <c r="W4729" s="7" t="str">
        <f>IFERROR(INDEX([1]Returns!A$1:A$65536,MATCH(B4729,[1]Returns!B$1:B$65536,0)),"No")</f>
        <v>No</v>
      </c>
    </row>
    <row r="4730" spans="1:23" x14ac:dyDescent="0.2">
      <c r="A4730" s="1">
        <v>4729</v>
      </c>
      <c r="B4730" s="3" t="s">
        <v>7735</v>
      </c>
      <c r="C4730" s="4">
        <v>42681</v>
      </c>
      <c r="D4730" s="4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5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6">
        <v>123.14399999999999</v>
      </c>
      <c r="S4730" s="6">
        <v>7</v>
      </c>
      <c r="T4730" s="6">
        <v>0.2</v>
      </c>
      <c r="U4730" s="6">
        <v>46.178999999999988</v>
      </c>
      <c r="V4730" s="7" t="str">
        <f>IF(M4730=[1]People!$B$5,[1]People!$A$5,IF(M4730=[1]People!$B$4,[1]People!$A$4,IF(M4730=[1]People!$B$3,[1]People!$A$3,IF(M4730=[1]People!$B$2,[1]People!$A$2,0))))</f>
        <v>Anna Andreadi</v>
      </c>
      <c r="W4730" s="7" t="str">
        <f>IFERROR(INDEX([1]Returns!A$1:A$65536,MATCH(B4730,[1]Returns!B$1:B$65536,0)),"No")</f>
        <v>No</v>
      </c>
    </row>
    <row r="4731" spans="1:23" x14ac:dyDescent="0.2">
      <c r="A4731" s="1">
        <v>4730</v>
      </c>
      <c r="B4731" s="3" t="s">
        <v>7736</v>
      </c>
      <c r="C4731" s="4">
        <v>43299</v>
      </c>
      <c r="D4731" s="4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5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6">
        <v>15.576000000000001</v>
      </c>
      <c r="S4731" s="6">
        <v>3</v>
      </c>
      <c r="T4731" s="6">
        <v>0.2</v>
      </c>
      <c r="U4731" s="6">
        <v>3.3098999999999998</v>
      </c>
      <c r="V4731" s="7" t="str">
        <f>IF(M4731=[1]People!$B$5,[1]People!$A$5,IF(M4731=[1]People!$B$4,[1]People!$A$4,IF(M4731=[1]People!$B$3,[1]People!$A$3,IF(M4731=[1]People!$B$2,[1]People!$A$2,0))))</f>
        <v>Kelly Williams</v>
      </c>
      <c r="W4731" s="7" t="str">
        <f>IFERROR(INDEX([1]Returns!A$1:A$65536,MATCH(B4731,[1]Returns!B$1:B$65536,0)),"No")</f>
        <v>No</v>
      </c>
    </row>
    <row r="4732" spans="1:23" x14ac:dyDescent="0.2">
      <c r="A4732" s="1">
        <v>4731</v>
      </c>
      <c r="B4732" s="3" t="s">
        <v>7739</v>
      </c>
      <c r="C4732" s="4">
        <v>42823</v>
      </c>
      <c r="D4732" s="4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5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6">
        <v>212.64</v>
      </c>
      <c r="S4732" s="6">
        <v>6</v>
      </c>
      <c r="T4732" s="6">
        <v>0</v>
      </c>
      <c r="U4732" s="6">
        <v>99.940799999999982</v>
      </c>
      <c r="V4732" s="7" t="str">
        <f>IF(M4732=[1]People!$B$5,[1]People!$A$5,IF(M4732=[1]People!$B$4,[1]People!$A$4,IF(M4732=[1]People!$B$3,[1]People!$A$3,IF(M4732=[1]People!$B$2,[1]People!$A$2,0))))</f>
        <v>Anna Andreadi</v>
      </c>
      <c r="W4732" s="7" t="str">
        <f>IFERROR(INDEX([1]Returns!A$1:A$65536,MATCH(B4732,[1]Returns!B$1:B$65536,0)),"No")</f>
        <v>No</v>
      </c>
    </row>
    <row r="4733" spans="1:23" x14ac:dyDescent="0.2">
      <c r="A4733" s="1">
        <v>4732</v>
      </c>
      <c r="B4733" s="3" t="s">
        <v>7739</v>
      </c>
      <c r="C4733" s="4">
        <v>42823</v>
      </c>
      <c r="D4733" s="4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5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6">
        <v>9.870000000000001</v>
      </c>
      <c r="S4733" s="6">
        <v>3</v>
      </c>
      <c r="T4733" s="6">
        <v>0</v>
      </c>
      <c r="U4733" s="6">
        <v>4.5401999999999996</v>
      </c>
      <c r="V4733" s="7" t="str">
        <f>IF(M4733=[1]People!$B$5,[1]People!$A$5,IF(M4733=[1]People!$B$4,[1]People!$A$4,IF(M4733=[1]People!$B$3,[1]People!$A$3,IF(M4733=[1]People!$B$2,[1]People!$A$2,0))))</f>
        <v>Anna Andreadi</v>
      </c>
      <c r="W4733" s="7" t="str">
        <f>IFERROR(INDEX([1]Returns!A$1:A$65536,MATCH(B4733,[1]Returns!B$1:B$65536,0)),"No")</f>
        <v>No</v>
      </c>
    </row>
    <row r="4734" spans="1:23" x14ac:dyDescent="0.2">
      <c r="A4734" s="1">
        <v>4733</v>
      </c>
      <c r="B4734" s="3" t="s">
        <v>7739</v>
      </c>
      <c r="C4734" s="4">
        <v>42823</v>
      </c>
      <c r="D4734" s="4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5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6">
        <v>53.25</v>
      </c>
      <c r="S4734" s="6">
        <v>3</v>
      </c>
      <c r="T4734" s="6">
        <v>0</v>
      </c>
      <c r="U4734" s="6">
        <v>20.767499999999998</v>
      </c>
      <c r="V4734" s="7" t="str">
        <f>IF(M4734=[1]People!$B$5,[1]People!$A$5,IF(M4734=[1]People!$B$4,[1]People!$A$4,IF(M4734=[1]People!$B$3,[1]People!$A$3,IF(M4734=[1]People!$B$2,[1]People!$A$2,0))))</f>
        <v>Anna Andreadi</v>
      </c>
      <c r="W4734" s="7" t="str">
        <f>IFERROR(INDEX([1]Returns!A$1:A$65536,MATCH(B4734,[1]Returns!B$1:B$65536,0)),"No")</f>
        <v>No</v>
      </c>
    </row>
    <row r="4735" spans="1:23" x14ac:dyDescent="0.2">
      <c r="A4735" s="1">
        <v>4734</v>
      </c>
      <c r="B4735" s="3" t="s">
        <v>7739</v>
      </c>
      <c r="C4735" s="4">
        <v>42823</v>
      </c>
      <c r="D4735" s="4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5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6">
        <v>19.919999999999998</v>
      </c>
      <c r="S4735" s="6">
        <v>3</v>
      </c>
      <c r="T4735" s="6">
        <v>0</v>
      </c>
      <c r="U4735" s="6">
        <v>9.5615999999999985</v>
      </c>
      <c r="V4735" s="7" t="str">
        <f>IF(M4735=[1]People!$B$5,[1]People!$A$5,IF(M4735=[1]People!$B$4,[1]People!$A$4,IF(M4735=[1]People!$B$3,[1]People!$A$3,IF(M4735=[1]People!$B$2,[1]People!$A$2,0))))</f>
        <v>Anna Andreadi</v>
      </c>
      <c r="W4735" s="7" t="str">
        <f>IFERROR(INDEX([1]Returns!A$1:A$65536,MATCH(B4735,[1]Returns!B$1:B$65536,0)),"No")</f>
        <v>No</v>
      </c>
    </row>
    <row r="4736" spans="1:23" x14ac:dyDescent="0.2">
      <c r="A4736" s="1">
        <v>4735</v>
      </c>
      <c r="B4736" s="3" t="s">
        <v>7740</v>
      </c>
      <c r="C4736" s="4">
        <v>43197</v>
      </c>
      <c r="D4736" s="4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5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6">
        <v>658.74599999999998</v>
      </c>
      <c r="S4736" s="6">
        <v>3</v>
      </c>
      <c r="T4736" s="6">
        <v>0.1</v>
      </c>
      <c r="U4736" s="6">
        <v>146.38799999999998</v>
      </c>
      <c r="V4736" s="7" t="str">
        <f>IF(M4736=[1]People!$B$5,[1]People!$A$5,IF(M4736=[1]People!$B$4,[1]People!$A$4,IF(M4736=[1]People!$B$3,[1]People!$A$3,IF(M4736=[1]People!$B$2,[1]People!$A$2,0))))</f>
        <v>Chuck Magee</v>
      </c>
      <c r="W4736" s="7" t="str">
        <f>IFERROR(INDEX([1]Returns!A$1:A$65536,MATCH(B4736,[1]Returns!B$1:B$65536,0)),"No")</f>
        <v>No</v>
      </c>
    </row>
    <row r="4737" spans="1:23" x14ac:dyDescent="0.2">
      <c r="A4737" s="1">
        <v>4736</v>
      </c>
      <c r="B4737" s="3" t="s">
        <v>7741</v>
      </c>
      <c r="C4737" s="4">
        <v>42899</v>
      </c>
      <c r="D4737" s="4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5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6">
        <v>8.26</v>
      </c>
      <c r="S4737" s="6">
        <v>2</v>
      </c>
      <c r="T4737" s="6">
        <v>0</v>
      </c>
      <c r="U4737" s="6">
        <v>3.8822000000000001</v>
      </c>
      <c r="V4737" s="7" t="str">
        <f>IF(M4737=[1]People!$B$5,[1]People!$A$5,IF(M4737=[1]People!$B$4,[1]People!$A$4,IF(M4737=[1]People!$B$3,[1]People!$A$3,IF(M4737=[1]People!$B$2,[1]People!$A$2,0))))</f>
        <v>Chuck Magee</v>
      </c>
      <c r="W4737" s="7" t="str">
        <f>IFERROR(INDEX([1]Returns!A$1:A$65536,MATCH(B4737,[1]Returns!B$1:B$65536,0)),"No")</f>
        <v>No</v>
      </c>
    </row>
    <row r="4738" spans="1:23" x14ac:dyDescent="0.2">
      <c r="A4738" s="1">
        <v>4737</v>
      </c>
      <c r="B4738" s="3" t="s">
        <v>7741</v>
      </c>
      <c r="C4738" s="4">
        <v>42899</v>
      </c>
      <c r="D4738" s="4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5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6">
        <v>29.84</v>
      </c>
      <c r="S4738" s="6">
        <v>2</v>
      </c>
      <c r="T4738" s="6">
        <v>0</v>
      </c>
      <c r="U4738" s="6">
        <v>13.427999999999997</v>
      </c>
      <c r="V4738" s="7" t="str">
        <f>IF(M4738=[1]People!$B$5,[1]People!$A$5,IF(M4738=[1]People!$B$4,[1]People!$A$4,IF(M4738=[1]People!$B$3,[1]People!$A$3,IF(M4738=[1]People!$B$2,[1]People!$A$2,0))))</f>
        <v>Chuck Magee</v>
      </c>
      <c r="W4738" s="7" t="str">
        <f>IFERROR(INDEX([1]Returns!A$1:A$65536,MATCH(B4738,[1]Returns!B$1:B$65536,0)),"No")</f>
        <v>No</v>
      </c>
    </row>
    <row r="4739" spans="1:23" x14ac:dyDescent="0.2">
      <c r="A4739" s="1">
        <v>4738</v>
      </c>
      <c r="B4739" s="3" t="s">
        <v>7741</v>
      </c>
      <c r="C4739" s="4">
        <v>42899</v>
      </c>
      <c r="D4739" s="4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5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6">
        <v>67.98</v>
      </c>
      <c r="S4739" s="6">
        <v>2</v>
      </c>
      <c r="T4739" s="6">
        <v>0</v>
      </c>
      <c r="U4739" s="6">
        <v>14.955599999999997</v>
      </c>
      <c r="V4739" s="7" t="str">
        <f>IF(M4739=[1]People!$B$5,[1]People!$A$5,IF(M4739=[1]People!$B$4,[1]People!$A$4,IF(M4739=[1]People!$B$3,[1]People!$A$3,IF(M4739=[1]People!$B$2,[1]People!$A$2,0))))</f>
        <v>Chuck Magee</v>
      </c>
      <c r="W4739" s="7" t="str">
        <f>IFERROR(INDEX([1]Returns!A$1:A$65536,MATCH(B4739,[1]Returns!B$1:B$65536,0)),"No")</f>
        <v>No</v>
      </c>
    </row>
    <row r="4740" spans="1:23" x14ac:dyDescent="0.2">
      <c r="A4740" s="1">
        <v>4739</v>
      </c>
      <c r="B4740" s="3" t="s">
        <v>7742</v>
      </c>
      <c r="C4740" s="4">
        <v>42784</v>
      </c>
      <c r="D4740" s="4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5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6">
        <v>61.06</v>
      </c>
      <c r="S4740" s="6">
        <v>2</v>
      </c>
      <c r="T4740" s="6">
        <v>0</v>
      </c>
      <c r="U4740" s="6">
        <v>28.087600000000002</v>
      </c>
      <c r="V4740" s="7" t="str">
        <f>IF(M4740=[1]People!$B$5,[1]People!$A$5,IF(M4740=[1]People!$B$4,[1]People!$A$4,IF(M4740=[1]People!$B$3,[1]People!$A$3,IF(M4740=[1]People!$B$2,[1]People!$A$2,0))))</f>
        <v>Anna Andreadi</v>
      </c>
      <c r="W4740" s="7" t="str">
        <f>IFERROR(INDEX([1]Returns!A$1:A$65536,MATCH(B4740,[1]Returns!B$1:B$65536,0)),"No")</f>
        <v>No</v>
      </c>
    </row>
    <row r="4741" spans="1:23" x14ac:dyDescent="0.2">
      <c r="A4741" s="1">
        <v>4740</v>
      </c>
      <c r="B4741" s="3" t="s">
        <v>7742</v>
      </c>
      <c r="C4741" s="4">
        <v>42784</v>
      </c>
      <c r="D4741" s="4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5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6">
        <v>35.544000000000004</v>
      </c>
      <c r="S4741" s="6">
        <v>1</v>
      </c>
      <c r="T4741" s="6">
        <v>0.2</v>
      </c>
      <c r="U4741" s="6">
        <v>-0.88860000000000205</v>
      </c>
      <c r="V4741" s="7" t="str">
        <f>IF(M4741=[1]People!$B$5,[1]People!$A$5,IF(M4741=[1]People!$B$4,[1]People!$A$4,IF(M4741=[1]People!$B$3,[1]People!$A$3,IF(M4741=[1]People!$B$2,[1]People!$A$2,0))))</f>
        <v>Anna Andreadi</v>
      </c>
      <c r="W4741" s="7" t="str">
        <f>IFERROR(INDEX([1]Returns!A$1:A$65536,MATCH(B4741,[1]Returns!B$1:B$65536,0)),"No")</f>
        <v>No</v>
      </c>
    </row>
    <row r="4742" spans="1:23" x14ac:dyDescent="0.2">
      <c r="A4742" s="1">
        <v>4741</v>
      </c>
      <c r="B4742" s="3" t="s">
        <v>7743</v>
      </c>
      <c r="C4742" s="4">
        <v>43781</v>
      </c>
      <c r="D4742" s="4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5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6">
        <v>9.9600000000000009</v>
      </c>
      <c r="S4742" s="6">
        <v>2</v>
      </c>
      <c r="T4742" s="6">
        <v>0</v>
      </c>
      <c r="U4742" s="6">
        <v>4.5815999999999999</v>
      </c>
      <c r="V4742" s="7" t="str">
        <f>IF(M4742=[1]People!$B$5,[1]People!$A$5,IF(M4742=[1]People!$B$4,[1]People!$A$4,IF(M4742=[1]People!$B$3,[1]People!$A$3,IF(M4742=[1]People!$B$2,[1]People!$A$2,0))))</f>
        <v>Anna Andreadi</v>
      </c>
      <c r="W4742" s="7" t="str">
        <f>IFERROR(INDEX([1]Returns!A$1:A$65536,MATCH(B4742,[1]Returns!B$1:B$65536,0)),"No")</f>
        <v>No</v>
      </c>
    </row>
    <row r="4743" spans="1:23" x14ac:dyDescent="0.2">
      <c r="A4743" s="1">
        <v>4742</v>
      </c>
      <c r="B4743" s="3" t="s">
        <v>7743</v>
      </c>
      <c r="C4743" s="4">
        <v>43781</v>
      </c>
      <c r="D4743" s="4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5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6">
        <v>9.2099999999999991</v>
      </c>
      <c r="S4743" s="6">
        <v>3</v>
      </c>
      <c r="T4743" s="6">
        <v>0</v>
      </c>
      <c r="U4743" s="6">
        <v>2.3025000000000002</v>
      </c>
      <c r="V4743" s="7" t="str">
        <f>IF(M4743=[1]People!$B$5,[1]People!$A$5,IF(M4743=[1]People!$B$4,[1]People!$A$4,IF(M4743=[1]People!$B$3,[1]People!$A$3,IF(M4743=[1]People!$B$2,[1]People!$A$2,0))))</f>
        <v>Anna Andreadi</v>
      </c>
      <c r="W4743" s="7" t="str">
        <f>IFERROR(INDEX([1]Returns!A$1:A$65536,MATCH(B4743,[1]Returns!B$1:B$65536,0)),"No")</f>
        <v>No</v>
      </c>
    </row>
    <row r="4744" spans="1:23" x14ac:dyDescent="0.2">
      <c r="A4744" s="1">
        <v>4743</v>
      </c>
      <c r="B4744" s="3" t="s">
        <v>7743</v>
      </c>
      <c r="C4744" s="4">
        <v>43781</v>
      </c>
      <c r="D4744" s="4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5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6">
        <v>27.93</v>
      </c>
      <c r="S4744" s="6">
        <v>3</v>
      </c>
      <c r="T4744" s="6">
        <v>0</v>
      </c>
      <c r="U4744" s="6">
        <v>8.0996999999999986</v>
      </c>
      <c r="V4744" s="7" t="str">
        <f>IF(M4744=[1]People!$B$5,[1]People!$A$5,IF(M4744=[1]People!$B$4,[1]People!$A$4,IF(M4744=[1]People!$B$3,[1]People!$A$3,IF(M4744=[1]People!$B$2,[1]People!$A$2,0))))</f>
        <v>Anna Andreadi</v>
      </c>
      <c r="W4744" s="7" t="str">
        <f>IFERROR(INDEX([1]Returns!A$1:A$65536,MATCH(B4744,[1]Returns!B$1:B$65536,0)),"No")</f>
        <v>No</v>
      </c>
    </row>
    <row r="4745" spans="1:23" x14ac:dyDescent="0.2">
      <c r="A4745" s="1">
        <v>4744</v>
      </c>
      <c r="B4745" s="3" t="s">
        <v>7744</v>
      </c>
      <c r="C4745" s="4">
        <v>43529</v>
      </c>
      <c r="D4745" s="4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5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6">
        <v>7.9</v>
      </c>
      <c r="S4745" s="6">
        <v>2</v>
      </c>
      <c r="T4745" s="6">
        <v>0</v>
      </c>
      <c r="U4745" s="6">
        <v>2.5279999999999996</v>
      </c>
      <c r="V4745" s="7" t="str">
        <f>IF(M4745=[1]People!$B$5,[1]People!$A$5,IF(M4745=[1]People!$B$4,[1]People!$A$4,IF(M4745=[1]People!$B$3,[1]People!$A$3,IF(M4745=[1]People!$B$2,[1]People!$A$2,0))))</f>
        <v>Kelly Williams</v>
      </c>
      <c r="W4745" s="7" t="str">
        <f>IFERROR(INDEX([1]Returns!A$1:A$65536,MATCH(B4745,[1]Returns!B$1:B$65536,0)),"No")</f>
        <v>No</v>
      </c>
    </row>
    <row r="4746" spans="1:23" x14ac:dyDescent="0.2">
      <c r="A4746" s="1">
        <v>4745</v>
      </c>
      <c r="B4746" s="3" t="s">
        <v>7744</v>
      </c>
      <c r="C4746" s="4">
        <v>43529</v>
      </c>
      <c r="D4746" s="4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5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6">
        <v>221.16</v>
      </c>
      <c r="S4746" s="6">
        <v>4</v>
      </c>
      <c r="T4746" s="6">
        <v>0</v>
      </c>
      <c r="U4746" s="6">
        <v>57.501599999999996</v>
      </c>
      <c r="V4746" s="7" t="str">
        <f>IF(M4746=[1]People!$B$5,[1]People!$A$5,IF(M4746=[1]People!$B$4,[1]People!$A$4,IF(M4746=[1]People!$B$3,[1]People!$A$3,IF(M4746=[1]People!$B$2,[1]People!$A$2,0))))</f>
        <v>Kelly Williams</v>
      </c>
      <c r="W4746" s="7" t="str">
        <f>IFERROR(INDEX([1]Returns!A$1:A$65536,MATCH(B4746,[1]Returns!B$1:B$65536,0)),"No")</f>
        <v>No</v>
      </c>
    </row>
    <row r="4747" spans="1:23" x14ac:dyDescent="0.2">
      <c r="A4747" s="1">
        <v>4746</v>
      </c>
      <c r="B4747" s="3" t="s">
        <v>7744</v>
      </c>
      <c r="C4747" s="4">
        <v>43529</v>
      </c>
      <c r="D4747" s="4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5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6">
        <v>127.96</v>
      </c>
      <c r="S4747" s="6">
        <v>2</v>
      </c>
      <c r="T4747" s="6">
        <v>0</v>
      </c>
      <c r="U4747" s="6">
        <v>62.700400000000002</v>
      </c>
      <c r="V4747" s="7" t="str">
        <f>IF(M4747=[1]People!$B$5,[1]People!$A$5,IF(M4747=[1]People!$B$4,[1]People!$A$4,IF(M4747=[1]People!$B$3,[1]People!$A$3,IF(M4747=[1]People!$B$2,[1]People!$A$2,0))))</f>
        <v>Kelly Williams</v>
      </c>
      <c r="W4747" s="7" t="str">
        <f>IFERROR(INDEX([1]Returns!A$1:A$65536,MATCH(B4747,[1]Returns!B$1:B$65536,0)),"No")</f>
        <v>No</v>
      </c>
    </row>
    <row r="4748" spans="1:23" x14ac:dyDescent="0.2">
      <c r="A4748" s="1">
        <v>4747</v>
      </c>
      <c r="B4748" s="3" t="s">
        <v>7744</v>
      </c>
      <c r="C4748" s="4">
        <v>43529</v>
      </c>
      <c r="D4748" s="4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5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6">
        <v>18.690000000000001</v>
      </c>
      <c r="S4748" s="6">
        <v>3</v>
      </c>
      <c r="T4748" s="6">
        <v>0</v>
      </c>
      <c r="U4748" s="6">
        <v>9.158100000000001</v>
      </c>
      <c r="V4748" s="7" t="str">
        <f>IF(M4748=[1]People!$B$5,[1]People!$A$5,IF(M4748=[1]People!$B$4,[1]People!$A$4,IF(M4748=[1]People!$B$3,[1]People!$A$3,IF(M4748=[1]People!$B$2,[1]People!$A$2,0))))</f>
        <v>Kelly Williams</v>
      </c>
      <c r="W4748" s="7" t="str">
        <f>IFERROR(INDEX([1]Returns!A$1:A$65536,MATCH(B4748,[1]Returns!B$1:B$65536,0)),"No")</f>
        <v>No</v>
      </c>
    </row>
    <row r="4749" spans="1:23" x14ac:dyDescent="0.2">
      <c r="A4749" s="1">
        <v>4748</v>
      </c>
      <c r="B4749" s="3" t="s">
        <v>7745</v>
      </c>
      <c r="C4749" s="4">
        <v>43162</v>
      </c>
      <c r="D4749" s="4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5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6">
        <v>25.349999999999998</v>
      </c>
      <c r="S4749" s="6">
        <v>3</v>
      </c>
      <c r="T4749" s="6">
        <v>0</v>
      </c>
      <c r="U4749" s="6">
        <v>7.6049999999999978</v>
      </c>
      <c r="V4749" s="7" t="str">
        <f>IF(M4749=[1]People!$B$5,[1]People!$A$5,IF(M4749=[1]People!$B$4,[1]People!$A$4,IF(M4749=[1]People!$B$3,[1]People!$A$3,IF(M4749=[1]People!$B$2,[1]People!$A$2,0))))</f>
        <v>Anna Andreadi</v>
      </c>
      <c r="W4749" s="7" t="str">
        <f>IFERROR(INDEX([1]Returns!A$1:A$65536,MATCH(B4749,[1]Returns!B$1:B$65536,0)),"No")</f>
        <v>No</v>
      </c>
    </row>
    <row r="4750" spans="1:23" x14ac:dyDescent="0.2">
      <c r="A4750" s="1">
        <v>4749</v>
      </c>
      <c r="B4750" s="3" t="s">
        <v>7745</v>
      </c>
      <c r="C4750" s="4">
        <v>43162</v>
      </c>
      <c r="D4750" s="4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5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6">
        <v>35.28</v>
      </c>
      <c r="S4750" s="6">
        <v>3</v>
      </c>
      <c r="T4750" s="6">
        <v>0</v>
      </c>
      <c r="U4750" s="6">
        <v>11.995199999999997</v>
      </c>
      <c r="V4750" s="7" t="str">
        <f>IF(M4750=[1]People!$B$5,[1]People!$A$5,IF(M4750=[1]People!$B$4,[1]People!$A$4,IF(M4750=[1]People!$B$3,[1]People!$A$3,IF(M4750=[1]People!$B$2,[1]People!$A$2,0))))</f>
        <v>Anna Andreadi</v>
      </c>
      <c r="W4750" s="7" t="str">
        <f>IFERROR(INDEX([1]Returns!A$1:A$65536,MATCH(B4750,[1]Returns!B$1:B$65536,0)),"No")</f>
        <v>No</v>
      </c>
    </row>
    <row r="4751" spans="1:23" x14ac:dyDescent="0.2">
      <c r="A4751" s="1">
        <v>4750</v>
      </c>
      <c r="B4751" s="3" t="s">
        <v>7746</v>
      </c>
      <c r="C4751" s="4">
        <v>43458</v>
      </c>
      <c r="D4751" s="4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5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6">
        <v>33.4</v>
      </c>
      <c r="S4751" s="6">
        <v>5</v>
      </c>
      <c r="T4751" s="6">
        <v>0</v>
      </c>
      <c r="U4751" s="6">
        <v>16.032</v>
      </c>
      <c r="V4751" s="7" t="str">
        <f>IF(M4751=[1]People!$B$5,[1]People!$A$5,IF(M4751=[1]People!$B$4,[1]People!$A$4,IF(M4751=[1]People!$B$3,[1]People!$A$3,IF(M4751=[1]People!$B$2,[1]People!$A$2,0))))</f>
        <v>Anna Andreadi</v>
      </c>
      <c r="W4751" s="7" t="str">
        <f>IFERROR(INDEX([1]Returns!A$1:A$65536,MATCH(B4751,[1]Returns!B$1:B$65536,0)),"No")</f>
        <v>Yes</v>
      </c>
    </row>
    <row r="4752" spans="1:23" x14ac:dyDescent="0.2">
      <c r="A4752" s="1">
        <v>4751</v>
      </c>
      <c r="B4752" s="3" t="s">
        <v>7747</v>
      </c>
      <c r="C4752" s="4">
        <v>43380</v>
      </c>
      <c r="D4752" s="4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5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6">
        <v>837.59999999999991</v>
      </c>
      <c r="S4752" s="6">
        <v>3</v>
      </c>
      <c r="T4752" s="6">
        <v>0.2</v>
      </c>
      <c r="U4752" s="6">
        <v>62.82000000000005</v>
      </c>
      <c r="V4752" s="7" t="str">
        <f>IF(M4752=[1]People!$B$5,[1]People!$A$5,IF(M4752=[1]People!$B$4,[1]People!$A$4,IF(M4752=[1]People!$B$3,[1]People!$A$3,IF(M4752=[1]People!$B$2,[1]People!$A$2,0))))</f>
        <v>Anna Andreadi</v>
      </c>
      <c r="W4752" s="7" t="str">
        <f>IFERROR(INDEX([1]Returns!A$1:A$65536,MATCH(B4752,[1]Returns!B$1:B$65536,0)),"No")</f>
        <v>No</v>
      </c>
    </row>
    <row r="4753" spans="1:23" x14ac:dyDescent="0.2">
      <c r="A4753" s="1">
        <v>4752</v>
      </c>
      <c r="B4753" s="3" t="s">
        <v>7748</v>
      </c>
      <c r="C4753" s="4">
        <v>43443</v>
      </c>
      <c r="D4753" s="4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5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6">
        <v>40.68</v>
      </c>
      <c r="S4753" s="6">
        <v>3</v>
      </c>
      <c r="T4753" s="6">
        <v>0.2</v>
      </c>
      <c r="U4753" s="6">
        <v>-9.153000000000004</v>
      </c>
      <c r="V4753" s="7" t="str">
        <f>IF(M4753=[1]People!$B$5,[1]People!$A$5,IF(M4753=[1]People!$B$4,[1]People!$A$4,IF(M4753=[1]People!$B$3,[1]People!$A$3,IF(M4753=[1]People!$B$2,[1]People!$A$2,0))))</f>
        <v>Cassandra Brandow</v>
      </c>
      <c r="W4753" s="7" t="str">
        <f>IFERROR(INDEX([1]Returns!A$1:A$65536,MATCH(B4753,[1]Returns!B$1:B$65536,0)),"No")</f>
        <v>No</v>
      </c>
    </row>
    <row r="4754" spans="1:23" x14ac:dyDescent="0.2">
      <c r="A4754" s="1">
        <v>4753</v>
      </c>
      <c r="B4754" s="3" t="s">
        <v>7749</v>
      </c>
      <c r="C4754" s="4">
        <v>43789</v>
      </c>
      <c r="D4754" s="4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5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6">
        <v>209.56799999999998</v>
      </c>
      <c r="S4754" s="6">
        <v>2</v>
      </c>
      <c r="T4754" s="6">
        <v>0.2</v>
      </c>
      <c r="U4754" s="6">
        <v>-23.576400000000007</v>
      </c>
      <c r="V4754" s="7" t="str">
        <f>IF(M4754=[1]People!$B$5,[1]People!$A$5,IF(M4754=[1]People!$B$4,[1]People!$A$4,IF(M4754=[1]People!$B$3,[1]People!$A$3,IF(M4754=[1]People!$B$2,[1]People!$A$2,0))))</f>
        <v>Cassandra Brandow</v>
      </c>
      <c r="W4754" s="7" t="str">
        <f>IFERROR(INDEX([1]Returns!A$1:A$65536,MATCH(B4754,[1]Returns!B$1:B$65536,0)),"No")</f>
        <v>No</v>
      </c>
    </row>
    <row r="4755" spans="1:23" x14ac:dyDescent="0.2">
      <c r="A4755" s="1">
        <v>4754</v>
      </c>
      <c r="B4755" s="3" t="s">
        <v>7750</v>
      </c>
      <c r="C4755" s="4">
        <v>43081</v>
      </c>
      <c r="D4755" s="4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5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6">
        <v>22.368000000000002</v>
      </c>
      <c r="S4755" s="6">
        <v>4</v>
      </c>
      <c r="T4755" s="6">
        <v>0.2</v>
      </c>
      <c r="U4755" s="6">
        <v>6.4308000000000014</v>
      </c>
      <c r="V4755" s="7" t="str">
        <f>IF(M4755=[1]People!$B$5,[1]People!$A$5,IF(M4755=[1]People!$B$4,[1]People!$A$4,IF(M4755=[1]People!$B$3,[1]People!$A$3,IF(M4755=[1]People!$B$2,[1]People!$A$2,0))))</f>
        <v>Kelly Williams</v>
      </c>
      <c r="W4755" s="7" t="str">
        <f>IFERROR(INDEX([1]Returns!A$1:A$65536,MATCH(B4755,[1]Returns!B$1:B$65536,0)),"No")</f>
        <v>No</v>
      </c>
    </row>
    <row r="4756" spans="1:23" x14ac:dyDescent="0.2">
      <c r="A4756" s="1">
        <v>4755</v>
      </c>
      <c r="B4756" s="3" t="s">
        <v>7753</v>
      </c>
      <c r="C4756" s="4">
        <v>43499</v>
      </c>
      <c r="D4756" s="4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5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6">
        <v>3.8820000000000006</v>
      </c>
      <c r="S4756" s="6">
        <v>2</v>
      </c>
      <c r="T4756" s="6">
        <v>0.7</v>
      </c>
      <c r="U4756" s="6">
        <v>-2.5880000000000001</v>
      </c>
      <c r="V4756" s="7" t="str">
        <f>IF(M4756=[1]People!$B$5,[1]People!$A$5,IF(M4756=[1]People!$B$4,[1]People!$A$4,IF(M4756=[1]People!$B$3,[1]People!$A$3,IF(M4756=[1]People!$B$2,[1]People!$A$2,0))))</f>
        <v>Cassandra Brandow</v>
      </c>
      <c r="W4756" s="7" t="str">
        <f>IFERROR(INDEX([1]Returns!A$1:A$65536,MATCH(B4756,[1]Returns!B$1:B$65536,0)),"No")</f>
        <v>No</v>
      </c>
    </row>
    <row r="4757" spans="1:23" x14ac:dyDescent="0.2">
      <c r="A4757" s="1">
        <v>4756</v>
      </c>
      <c r="B4757" s="3" t="s">
        <v>7753</v>
      </c>
      <c r="C4757" s="4">
        <v>43499</v>
      </c>
      <c r="D4757" s="4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5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6">
        <v>115.29600000000001</v>
      </c>
      <c r="S4757" s="6">
        <v>3</v>
      </c>
      <c r="T4757" s="6">
        <v>0.2</v>
      </c>
      <c r="U4757" s="6">
        <v>40.353599999999986</v>
      </c>
      <c r="V4757" s="7" t="str">
        <f>IF(M4757=[1]People!$B$5,[1]People!$A$5,IF(M4757=[1]People!$B$4,[1]People!$A$4,IF(M4757=[1]People!$B$3,[1]People!$A$3,IF(M4757=[1]People!$B$2,[1]People!$A$2,0))))</f>
        <v>Cassandra Brandow</v>
      </c>
      <c r="W4757" s="7" t="str">
        <f>IFERROR(INDEX([1]Returns!A$1:A$65536,MATCH(B4757,[1]Returns!B$1:B$65536,0)),"No")</f>
        <v>No</v>
      </c>
    </row>
    <row r="4758" spans="1:23" x14ac:dyDescent="0.2">
      <c r="A4758" s="1">
        <v>4757</v>
      </c>
      <c r="B4758" s="3" t="s">
        <v>7756</v>
      </c>
      <c r="C4758" s="4">
        <v>43729</v>
      </c>
      <c r="D4758" s="4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5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6">
        <v>1.9080000000000004</v>
      </c>
      <c r="S4758" s="6">
        <v>2</v>
      </c>
      <c r="T4758" s="6">
        <v>0.7</v>
      </c>
      <c r="U4758" s="6">
        <v>-1.5264000000000002</v>
      </c>
      <c r="V4758" s="7" t="str">
        <f>IF(M4758=[1]People!$B$5,[1]People!$A$5,IF(M4758=[1]People!$B$4,[1]People!$A$4,IF(M4758=[1]People!$B$3,[1]People!$A$3,IF(M4758=[1]People!$B$2,[1]People!$A$2,0))))</f>
        <v>Chuck Magee</v>
      </c>
      <c r="W4758" s="7" t="str">
        <f>IFERROR(INDEX([1]Returns!A$1:A$65536,MATCH(B4758,[1]Returns!B$1:B$65536,0)),"No")</f>
        <v>No</v>
      </c>
    </row>
    <row r="4759" spans="1:23" x14ac:dyDescent="0.2">
      <c r="A4759" s="1">
        <v>4758</v>
      </c>
      <c r="B4759" s="3" t="s">
        <v>7757</v>
      </c>
      <c r="C4759" s="4">
        <v>43585</v>
      </c>
      <c r="D4759" s="4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5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6">
        <v>43.371999999999993</v>
      </c>
      <c r="S4759" s="6">
        <v>7</v>
      </c>
      <c r="T4759" s="6">
        <v>0.8</v>
      </c>
      <c r="U4759" s="6">
        <v>-69.395200000000031</v>
      </c>
      <c r="V4759" s="7" t="str">
        <f>IF(M4759=[1]People!$B$5,[1]People!$A$5,IF(M4759=[1]People!$B$4,[1]People!$A$4,IF(M4759=[1]People!$B$3,[1]People!$A$3,IF(M4759=[1]People!$B$2,[1]People!$A$2,0))))</f>
        <v>Kelly Williams</v>
      </c>
      <c r="W4759" s="7" t="str">
        <f>IFERROR(INDEX([1]Returns!A$1:A$65536,MATCH(B4759,[1]Returns!B$1:B$65536,0)),"No")</f>
        <v>No</v>
      </c>
    </row>
    <row r="4760" spans="1:23" x14ac:dyDescent="0.2">
      <c r="A4760" s="1">
        <v>4759</v>
      </c>
      <c r="B4760" s="3" t="s">
        <v>7758</v>
      </c>
      <c r="C4760" s="4">
        <v>42677</v>
      </c>
      <c r="D4760" s="4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5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6">
        <v>783.96</v>
      </c>
      <c r="S4760" s="6">
        <v>4</v>
      </c>
      <c r="T4760" s="6">
        <v>0</v>
      </c>
      <c r="U4760" s="6">
        <v>219.50880000000006</v>
      </c>
      <c r="V4760" s="7" t="str">
        <f>IF(M4760=[1]People!$B$5,[1]People!$A$5,IF(M4760=[1]People!$B$4,[1]People!$A$4,IF(M4760=[1]People!$B$3,[1]People!$A$3,IF(M4760=[1]People!$B$2,[1]People!$A$2,0))))</f>
        <v>Chuck Magee</v>
      </c>
      <c r="W4760" s="7" t="str">
        <f>IFERROR(INDEX([1]Returns!A$1:A$65536,MATCH(B4760,[1]Returns!B$1:B$65536,0)),"No")</f>
        <v>No</v>
      </c>
    </row>
    <row r="4761" spans="1:23" x14ac:dyDescent="0.2">
      <c r="A4761" s="1">
        <v>4760</v>
      </c>
      <c r="B4761" s="3" t="s">
        <v>7758</v>
      </c>
      <c r="C4761" s="4">
        <v>42677</v>
      </c>
      <c r="D4761" s="4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5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6">
        <v>48.896000000000001</v>
      </c>
      <c r="S4761" s="6">
        <v>2</v>
      </c>
      <c r="T4761" s="6">
        <v>0.2</v>
      </c>
      <c r="U4761" s="6">
        <v>18.335999999999999</v>
      </c>
      <c r="V4761" s="7" t="str">
        <f>IF(M4761=[1]People!$B$5,[1]People!$A$5,IF(M4761=[1]People!$B$4,[1]People!$A$4,IF(M4761=[1]People!$B$3,[1]People!$A$3,IF(M4761=[1]People!$B$2,[1]People!$A$2,0))))</f>
        <v>Chuck Magee</v>
      </c>
      <c r="W4761" s="7" t="str">
        <f>IFERROR(INDEX([1]Returns!A$1:A$65536,MATCH(B4761,[1]Returns!B$1:B$65536,0)),"No")</f>
        <v>No</v>
      </c>
    </row>
    <row r="4762" spans="1:23" x14ac:dyDescent="0.2">
      <c r="A4762" s="1">
        <v>4761</v>
      </c>
      <c r="B4762" s="3" t="s">
        <v>7758</v>
      </c>
      <c r="C4762" s="4">
        <v>42677</v>
      </c>
      <c r="D4762" s="4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5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6">
        <v>7.8560000000000008</v>
      </c>
      <c r="S4762" s="6">
        <v>2</v>
      </c>
      <c r="T4762" s="6">
        <v>0.2</v>
      </c>
      <c r="U4762" s="6">
        <v>2.8477999999999994</v>
      </c>
      <c r="V4762" s="7" t="str">
        <f>IF(M4762=[1]People!$B$5,[1]People!$A$5,IF(M4762=[1]People!$B$4,[1]People!$A$4,IF(M4762=[1]People!$B$3,[1]People!$A$3,IF(M4762=[1]People!$B$2,[1]People!$A$2,0))))</f>
        <v>Chuck Magee</v>
      </c>
      <c r="W4762" s="7" t="str">
        <f>IFERROR(INDEX([1]Returns!A$1:A$65536,MATCH(B4762,[1]Returns!B$1:B$65536,0)),"No")</f>
        <v>No</v>
      </c>
    </row>
    <row r="4763" spans="1:23" x14ac:dyDescent="0.2">
      <c r="A4763" s="1">
        <v>4762</v>
      </c>
      <c r="B4763" s="3" t="s">
        <v>7759</v>
      </c>
      <c r="C4763" s="4">
        <v>43464</v>
      </c>
      <c r="D4763" s="4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5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6">
        <v>5.9039999999999999</v>
      </c>
      <c r="S4763" s="6">
        <v>2</v>
      </c>
      <c r="T4763" s="6">
        <v>0.2</v>
      </c>
      <c r="U4763" s="6">
        <v>1.9925999999999999</v>
      </c>
      <c r="V4763" s="7" t="str">
        <f>IF(M4763=[1]People!$B$5,[1]People!$A$5,IF(M4763=[1]People!$B$4,[1]People!$A$4,IF(M4763=[1]People!$B$3,[1]People!$A$3,IF(M4763=[1]People!$B$2,[1]People!$A$2,0))))</f>
        <v>Chuck Magee</v>
      </c>
      <c r="W4763" s="7" t="str">
        <f>IFERROR(INDEX([1]Returns!A$1:A$65536,MATCH(B4763,[1]Returns!B$1:B$65536,0)),"No")</f>
        <v>No</v>
      </c>
    </row>
    <row r="4764" spans="1:23" x14ac:dyDescent="0.2">
      <c r="A4764" s="1">
        <v>4763</v>
      </c>
      <c r="B4764" s="3" t="s">
        <v>7759</v>
      </c>
      <c r="C4764" s="4">
        <v>43464</v>
      </c>
      <c r="D4764" s="4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5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6">
        <v>13.712000000000002</v>
      </c>
      <c r="S4764" s="6">
        <v>2</v>
      </c>
      <c r="T4764" s="6">
        <v>0.2</v>
      </c>
      <c r="U4764" s="6">
        <v>1.0284</v>
      </c>
      <c r="V4764" s="7" t="str">
        <f>IF(M4764=[1]People!$B$5,[1]People!$A$5,IF(M4764=[1]People!$B$4,[1]People!$A$4,IF(M4764=[1]People!$B$3,[1]People!$A$3,IF(M4764=[1]People!$B$2,[1]People!$A$2,0))))</f>
        <v>Chuck Magee</v>
      </c>
      <c r="W4764" s="7" t="str">
        <f>IFERROR(INDEX([1]Returns!A$1:A$65536,MATCH(B4764,[1]Returns!B$1:B$65536,0)),"No")</f>
        <v>No</v>
      </c>
    </row>
    <row r="4765" spans="1:23" x14ac:dyDescent="0.2">
      <c r="A4765" s="1">
        <v>4764</v>
      </c>
      <c r="B4765" s="3" t="s">
        <v>7760</v>
      </c>
      <c r="C4765" s="4">
        <v>42630</v>
      </c>
      <c r="D4765" s="4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5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6">
        <v>182.94</v>
      </c>
      <c r="S4765" s="6">
        <v>3</v>
      </c>
      <c r="T4765" s="6">
        <v>0</v>
      </c>
      <c r="U4765" s="6">
        <v>85.981799999999993</v>
      </c>
      <c r="V4765" s="7" t="str">
        <f>IF(M4765=[1]People!$B$5,[1]People!$A$5,IF(M4765=[1]People!$B$4,[1]People!$A$4,IF(M4765=[1]People!$B$3,[1]People!$A$3,IF(M4765=[1]People!$B$2,[1]People!$A$2,0))))</f>
        <v>Anna Andreadi</v>
      </c>
      <c r="W4765" s="7" t="str">
        <f>IFERROR(INDEX([1]Returns!A$1:A$65536,MATCH(B4765,[1]Returns!B$1:B$65536,0)),"No")</f>
        <v>No</v>
      </c>
    </row>
    <row r="4766" spans="1:23" x14ac:dyDescent="0.2">
      <c r="A4766" s="1">
        <v>4765</v>
      </c>
      <c r="B4766" s="3" t="s">
        <v>7763</v>
      </c>
      <c r="C4766" s="4">
        <v>43793</v>
      </c>
      <c r="D4766" s="4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5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6">
        <v>27.76</v>
      </c>
      <c r="S4766" s="6">
        <v>4</v>
      </c>
      <c r="T4766" s="6">
        <v>0</v>
      </c>
      <c r="U4766" s="6">
        <v>9.9936000000000007</v>
      </c>
      <c r="V4766" s="7" t="str">
        <f>IF(M4766=[1]People!$B$5,[1]People!$A$5,IF(M4766=[1]People!$B$4,[1]People!$A$4,IF(M4766=[1]People!$B$3,[1]People!$A$3,IF(M4766=[1]People!$B$2,[1]People!$A$2,0))))</f>
        <v>Anna Andreadi</v>
      </c>
      <c r="W4766" s="7" t="str">
        <f>IFERROR(INDEX([1]Returns!A$1:A$65536,MATCH(B4766,[1]Returns!B$1:B$65536,0)),"No")</f>
        <v>No</v>
      </c>
    </row>
    <row r="4767" spans="1:23" x14ac:dyDescent="0.2">
      <c r="A4767" s="1">
        <v>4766</v>
      </c>
      <c r="B4767" s="3" t="s">
        <v>7764</v>
      </c>
      <c r="C4767" s="4">
        <v>42849</v>
      </c>
      <c r="D4767" s="4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5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6">
        <v>25.99</v>
      </c>
      <c r="S4767" s="6">
        <v>1</v>
      </c>
      <c r="T4767" s="6">
        <v>0</v>
      </c>
      <c r="U4767" s="6">
        <v>7.5370999999999988</v>
      </c>
      <c r="V4767" s="7" t="str">
        <f>IF(M4767=[1]People!$B$5,[1]People!$A$5,IF(M4767=[1]People!$B$4,[1]People!$A$4,IF(M4767=[1]People!$B$3,[1]People!$A$3,IF(M4767=[1]People!$B$2,[1]People!$A$2,0))))</f>
        <v>Chuck Magee</v>
      </c>
      <c r="W4767" s="7" t="str">
        <f>IFERROR(INDEX([1]Returns!A$1:A$65536,MATCH(B4767,[1]Returns!B$1:B$65536,0)),"No")</f>
        <v>No</v>
      </c>
    </row>
    <row r="4768" spans="1:23" x14ac:dyDescent="0.2">
      <c r="A4768" s="1">
        <v>4767</v>
      </c>
      <c r="B4768" s="3" t="s">
        <v>7765</v>
      </c>
      <c r="C4768" s="4">
        <v>42803</v>
      </c>
      <c r="D4768" s="4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5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6">
        <v>113.52000000000001</v>
      </c>
      <c r="S4768" s="6">
        <v>5</v>
      </c>
      <c r="T4768" s="6">
        <v>0.2</v>
      </c>
      <c r="U4768" s="6">
        <v>29.798999999999999</v>
      </c>
      <c r="V4768" s="7" t="str">
        <f>IF(M4768=[1]People!$B$5,[1]People!$A$5,IF(M4768=[1]People!$B$4,[1]People!$A$4,IF(M4768=[1]People!$B$3,[1]People!$A$3,IF(M4768=[1]People!$B$2,[1]People!$A$2,0))))</f>
        <v>Kelly Williams</v>
      </c>
      <c r="W4768" s="7" t="str">
        <f>IFERROR(INDEX([1]Returns!A$1:A$65536,MATCH(B4768,[1]Returns!B$1:B$65536,0)),"No")</f>
        <v>No</v>
      </c>
    </row>
    <row r="4769" spans="1:23" x14ac:dyDescent="0.2">
      <c r="A4769" s="1">
        <v>4768</v>
      </c>
      <c r="B4769" s="3" t="s">
        <v>7765</v>
      </c>
      <c r="C4769" s="4">
        <v>42803</v>
      </c>
      <c r="D4769" s="4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5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6">
        <v>359.88</v>
      </c>
      <c r="S4769" s="6">
        <v>3</v>
      </c>
      <c r="T4769" s="6">
        <v>0.2</v>
      </c>
      <c r="U4769" s="6">
        <v>22.492499999999993</v>
      </c>
      <c r="V4769" s="7" t="str">
        <f>IF(M4769=[1]People!$B$5,[1]People!$A$5,IF(M4769=[1]People!$B$4,[1]People!$A$4,IF(M4769=[1]People!$B$3,[1]People!$A$3,IF(M4769=[1]People!$B$2,[1]People!$A$2,0))))</f>
        <v>Kelly Williams</v>
      </c>
      <c r="W4769" s="7" t="str">
        <f>IFERROR(INDEX([1]Returns!A$1:A$65536,MATCH(B4769,[1]Returns!B$1:B$65536,0)),"No")</f>
        <v>No</v>
      </c>
    </row>
    <row r="4770" spans="1:23" x14ac:dyDescent="0.2">
      <c r="A4770" s="1">
        <v>4769</v>
      </c>
      <c r="B4770" s="3" t="s">
        <v>7766</v>
      </c>
      <c r="C4770" s="4">
        <v>43618</v>
      </c>
      <c r="D4770" s="4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5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6">
        <v>25.344000000000001</v>
      </c>
      <c r="S4770" s="6">
        <v>4</v>
      </c>
      <c r="T4770" s="6">
        <v>0.2</v>
      </c>
      <c r="U4770" s="6">
        <v>9.1871999999999989</v>
      </c>
      <c r="V4770" s="7" t="str">
        <f>IF(M4770=[1]People!$B$5,[1]People!$A$5,IF(M4770=[1]People!$B$4,[1]People!$A$4,IF(M4770=[1]People!$B$3,[1]People!$A$3,IF(M4770=[1]People!$B$2,[1]People!$A$2,0))))</f>
        <v>Cassandra Brandow</v>
      </c>
      <c r="W4770" s="7" t="str">
        <f>IFERROR(INDEX([1]Returns!A$1:A$65536,MATCH(B4770,[1]Returns!B$1:B$65536,0)),"No")</f>
        <v>No</v>
      </c>
    </row>
    <row r="4771" spans="1:23" x14ac:dyDescent="0.2">
      <c r="A4771" s="1">
        <v>4770</v>
      </c>
      <c r="B4771" s="3" t="s">
        <v>7769</v>
      </c>
      <c r="C4771" s="4">
        <v>43362</v>
      </c>
      <c r="D4771" s="4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5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6">
        <v>11.952000000000002</v>
      </c>
      <c r="S4771" s="6">
        <v>3</v>
      </c>
      <c r="T4771" s="6">
        <v>0.2</v>
      </c>
      <c r="U4771" s="6">
        <v>4.1832000000000003</v>
      </c>
      <c r="V4771" s="7" t="str">
        <f>IF(M4771=[1]People!$B$5,[1]People!$A$5,IF(M4771=[1]People!$B$4,[1]People!$A$4,IF(M4771=[1]People!$B$3,[1]People!$A$3,IF(M4771=[1]People!$B$2,[1]People!$A$2,0))))</f>
        <v>Anna Andreadi</v>
      </c>
      <c r="W4771" s="7" t="str">
        <f>IFERROR(INDEX([1]Returns!A$1:A$65536,MATCH(B4771,[1]Returns!B$1:B$65536,0)),"No")</f>
        <v>No</v>
      </c>
    </row>
    <row r="4772" spans="1:23" x14ac:dyDescent="0.2">
      <c r="A4772" s="1">
        <v>4771</v>
      </c>
      <c r="B4772" s="3" t="s">
        <v>7769</v>
      </c>
      <c r="C4772" s="4">
        <v>43362</v>
      </c>
      <c r="D4772" s="4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5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6">
        <v>6.24</v>
      </c>
      <c r="S4772" s="6">
        <v>3</v>
      </c>
      <c r="T4772" s="6">
        <v>0</v>
      </c>
      <c r="U4772" s="6">
        <v>1.8719999999999997</v>
      </c>
      <c r="V4772" s="7" t="str">
        <f>IF(M4772=[1]People!$B$5,[1]People!$A$5,IF(M4772=[1]People!$B$4,[1]People!$A$4,IF(M4772=[1]People!$B$3,[1]People!$A$3,IF(M4772=[1]People!$B$2,[1]People!$A$2,0))))</f>
        <v>Anna Andreadi</v>
      </c>
      <c r="W4772" s="7" t="str">
        <f>IFERROR(INDEX([1]Returns!A$1:A$65536,MATCH(B4772,[1]Returns!B$1:B$65536,0)),"No")</f>
        <v>No</v>
      </c>
    </row>
    <row r="4773" spans="1:23" x14ac:dyDescent="0.2">
      <c r="A4773" s="1">
        <v>4772</v>
      </c>
      <c r="B4773" s="3" t="s">
        <v>7772</v>
      </c>
      <c r="C4773" s="4">
        <v>42674</v>
      </c>
      <c r="D4773" s="4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5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6">
        <v>742.33600000000001</v>
      </c>
      <c r="S4773" s="6">
        <v>8</v>
      </c>
      <c r="T4773" s="6">
        <v>0.2</v>
      </c>
      <c r="U4773" s="6">
        <v>83.512799999999913</v>
      </c>
      <c r="V4773" s="7" t="str">
        <f>IF(M4773=[1]People!$B$5,[1]People!$A$5,IF(M4773=[1]People!$B$4,[1]People!$A$4,IF(M4773=[1]People!$B$3,[1]People!$A$3,IF(M4773=[1]People!$B$2,[1]People!$A$2,0))))</f>
        <v>Anna Andreadi</v>
      </c>
      <c r="W4773" s="7" t="str">
        <f>IFERROR(INDEX([1]Returns!A$1:A$65536,MATCH(B4773,[1]Returns!B$1:B$65536,0)),"No")</f>
        <v>No</v>
      </c>
    </row>
    <row r="4774" spans="1:23" x14ac:dyDescent="0.2">
      <c r="A4774" s="1">
        <v>4773</v>
      </c>
      <c r="B4774" s="3" t="s">
        <v>7774</v>
      </c>
      <c r="C4774" s="4">
        <v>43792</v>
      </c>
      <c r="D4774" s="4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5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6">
        <v>6.4640000000000004</v>
      </c>
      <c r="S4774" s="6">
        <v>1</v>
      </c>
      <c r="T4774" s="6">
        <v>0.6</v>
      </c>
      <c r="U4774" s="6">
        <v>-4.0400000000000009</v>
      </c>
      <c r="V4774" s="7" t="str">
        <f>IF(M4774=[1]People!$B$5,[1]People!$A$5,IF(M4774=[1]People!$B$4,[1]People!$A$4,IF(M4774=[1]People!$B$3,[1]People!$A$3,IF(M4774=[1]People!$B$2,[1]People!$A$2,0))))</f>
        <v>Kelly Williams</v>
      </c>
      <c r="W4774" s="7" t="str">
        <f>IFERROR(INDEX([1]Returns!A$1:A$65536,MATCH(B4774,[1]Returns!B$1:B$65536,0)),"No")</f>
        <v>No</v>
      </c>
    </row>
    <row r="4775" spans="1:23" x14ac:dyDescent="0.2">
      <c r="A4775" s="1">
        <v>4774</v>
      </c>
      <c r="B4775" s="3" t="s">
        <v>7774</v>
      </c>
      <c r="C4775" s="4">
        <v>43792</v>
      </c>
      <c r="D4775" s="4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5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6">
        <v>11.52</v>
      </c>
      <c r="S4775" s="6">
        <v>5</v>
      </c>
      <c r="T4775" s="6">
        <v>0.2</v>
      </c>
      <c r="U4775" s="6">
        <v>4.1760000000000002</v>
      </c>
      <c r="V4775" s="7" t="str">
        <f>IF(M4775=[1]People!$B$5,[1]People!$A$5,IF(M4775=[1]People!$B$4,[1]People!$A$4,IF(M4775=[1]People!$B$3,[1]People!$A$3,IF(M4775=[1]People!$B$2,[1]People!$A$2,0))))</f>
        <v>Kelly Williams</v>
      </c>
      <c r="W4775" s="7" t="str">
        <f>IFERROR(INDEX([1]Returns!A$1:A$65536,MATCH(B4775,[1]Returns!B$1:B$65536,0)),"No")</f>
        <v>No</v>
      </c>
    </row>
    <row r="4776" spans="1:23" x14ac:dyDescent="0.2">
      <c r="A4776" s="1">
        <v>4775</v>
      </c>
      <c r="B4776" s="3" t="s">
        <v>7774</v>
      </c>
      <c r="C4776" s="4">
        <v>43792</v>
      </c>
      <c r="D4776" s="4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5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6">
        <v>222.38400000000001</v>
      </c>
      <c r="S4776" s="6">
        <v>2</v>
      </c>
      <c r="T4776" s="6">
        <v>0.2</v>
      </c>
      <c r="U4776" s="6">
        <v>16.678799999999995</v>
      </c>
      <c r="V4776" s="7" t="str">
        <f>IF(M4776=[1]People!$B$5,[1]People!$A$5,IF(M4776=[1]People!$B$4,[1]People!$A$4,IF(M4776=[1]People!$B$3,[1]People!$A$3,IF(M4776=[1]People!$B$2,[1]People!$A$2,0))))</f>
        <v>Kelly Williams</v>
      </c>
      <c r="W4776" s="7" t="str">
        <f>IFERROR(INDEX([1]Returns!A$1:A$65536,MATCH(B4776,[1]Returns!B$1:B$65536,0)),"No")</f>
        <v>No</v>
      </c>
    </row>
    <row r="4777" spans="1:23" x14ac:dyDescent="0.2">
      <c r="A4777" s="1">
        <v>4776</v>
      </c>
      <c r="B4777" s="3" t="s">
        <v>7775</v>
      </c>
      <c r="C4777" s="4">
        <v>43785</v>
      </c>
      <c r="D4777" s="4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5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6">
        <v>23.36</v>
      </c>
      <c r="S4777" s="6">
        <v>4</v>
      </c>
      <c r="T4777" s="6">
        <v>0</v>
      </c>
      <c r="U4777" s="6">
        <v>6.073599999999999</v>
      </c>
      <c r="V4777" s="7" t="str">
        <f>IF(M4777=[1]People!$B$5,[1]People!$A$5,IF(M4777=[1]People!$B$4,[1]People!$A$4,IF(M4777=[1]People!$B$3,[1]People!$A$3,IF(M4777=[1]People!$B$2,[1]People!$A$2,0))))</f>
        <v>Anna Andreadi</v>
      </c>
      <c r="W4777" s="7" t="str">
        <f>IFERROR(INDEX([1]Returns!A$1:A$65536,MATCH(B4777,[1]Returns!B$1:B$65536,0)),"No")</f>
        <v>No</v>
      </c>
    </row>
    <row r="4778" spans="1:23" x14ac:dyDescent="0.2">
      <c r="A4778" s="1">
        <v>4777</v>
      </c>
      <c r="B4778" s="3" t="s">
        <v>7776</v>
      </c>
      <c r="C4778" s="4">
        <v>43150</v>
      </c>
      <c r="D4778" s="4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5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6">
        <v>8.67</v>
      </c>
      <c r="S4778" s="6">
        <v>3</v>
      </c>
      <c r="T4778" s="6">
        <v>0</v>
      </c>
      <c r="U4778" s="6">
        <v>4.0749000000000004</v>
      </c>
      <c r="V4778" s="7" t="str">
        <f>IF(M4778=[1]People!$B$5,[1]People!$A$5,IF(M4778=[1]People!$B$4,[1]People!$A$4,IF(M4778=[1]People!$B$3,[1]People!$A$3,IF(M4778=[1]People!$B$2,[1]People!$A$2,0))))</f>
        <v>Chuck Magee</v>
      </c>
      <c r="W4778" s="7" t="str">
        <f>IFERROR(INDEX([1]Returns!A$1:A$65536,MATCH(B4778,[1]Returns!B$1:B$65536,0)),"No")</f>
        <v>No</v>
      </c>
    </row>
    <row r="4779" spans="1:23" x14ac:dyDescent="0.2">
      <c r="A4779" s="1">
        <v>4778</v>
      </c>
      <c r="B4779" s="3" t="s">
        <v>7776</v>
      </c>
      <c r="C4779" s="4">
        <v>43150</v>
      </c>
      <c r="D4779" s="4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5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6">
        <v>25.71</v>
      </c>
      <c r="S4779" s="6">
        <v>3</v>
      </c>
      <c r="T4779" s="6">
        <v>0</v>
      </c>
      <c r="U4779" s="6">
        <v>6.6846000000000005</v>
      </c>
      <c r="V4779" s="7" t="str">
        <f>IF(M4779=[1]People!$B$5,[1]People!$A$5,IF(M4779=[1]People!$B$4,[1]People!$A$4,IF(M4779=[1]People!$B$3,[1]People!$A$3,IF(M4779=[1]People!$B$2,[1]People!$A$2,0))))</f>
        <v>Chuck Magee</v>
      </c>
      <c r="W4779" s="7" t="str">
        <f>IFERROR(INDEX([1]Returns!A$1:A$65536,MATCH(B4779,[1]Returns!B$1:B$65536,0)),"No")</f>
        <v>No</v>
      </c>
    </row>
    <row r="4780" spans="1:23" x14ac:dyDescent="0.2">
      <c r="A4780" s="1">
        <v>4779</v>
      </c>
      <c r="B4780" s="3" t="s">
        <v>7777</v>
      </c>
      <c r="C4780" s="4">
        <v>43776</v>
      </c>
      <c r="D4780" s="4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5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6">
        <v>100.94</v>
      </c>
      <c r="S4780" s="6">
        <v>7</v>
      </c>
      <c r="T4780" s="6">
        <v>0</v>
      </c>
      <c r="U4780" s="6">
        <v>33.310199999999995</v>
      </c>
      <c r="V4780" s="7" t="str">
        <f>IF(M4780=[1]People!$B$5,[1]People!$A$5,IF(M4780=[1]People!$B$4,[1]People!$A$4,IF(M4780=[1]People!$B$3,[1]People!$A$3,IF(M4780=[1]People!$B$2,[1]People!$A$2,0))))</f>
        <v>Chuck Magee</v>
      </c>
      <c r="W4780" s="7" t="str">
        <f>IFERROR(INDEX([1]Returns!A$1:A$65536,MATCH(B4780,[1]Returns!B$1:B$65536,0)),"No")</f>
        <v>Yes</v>
      </c>
    </row>
    <row r="4781" spans="1:23" x14ac:dyDescent="0.2">
      <c r="A4781" s="1">
        <v>4780</v>
      </c>
      <c r="B4781" s="3" t="s">
        <v>7778</v>
      </c>
      <c r="C4781" s="4">
        <v>42559</v>
      </c>
      <c r="D4781" s="4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5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6">
        <v>63.882000000000005</v>
      </c>
      <c r="S4781" s="6">
        <v>1</v>
      </c>
      <c r="T4781" s="6">
        <v>0.1</v>
      </c>
      <c r="U4781" s="6">
        <v>10.647000000000004</v>
      </c>
      <c r="V4781" s="7" t="str">
        <f>IF(M4781=[1]People!$B$5,[1]People!$A$5,IF(M4781=[1]People!$B$4,[1]People!$A$4,IF(M4781=[1]People!$B$3,[1]People!$A$3,IF(M4781=[1]People!$B$2,[1]People!$A$2,0))))</f>
        <v>Chuck Magee</v>
      </c>
      <c r="W4781" s="7" t="str">
        <f>IFERROR(INDEX([1]Returns!A$1:A$65536,MATCH(B4781,[1]Returns!B$1:B$65536,0)),"No")</f>
        <v>No</v>
      </c>
    </row>
    <row r="4782" spans="1:23" x14ac:dyDescent="0.2">
      <c r="A4782" s="1">
        <v>4781</v>
      </c>
      <c r="B4782" s="3" t="s">
        <v>7779</v>
      </c>
      <c r="C4782" s="4">
        <v>42681</v>
      </c>
      <c r="D4782" s="4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5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6">
        <v>683.14399999999989</v>
      </c>
      <c r="S4782" s="6">
        <v>4</v>
      </c>
      <c r="T4782" s="6">
        <v>0.3</v>
      </c>
      <c r="U4782" s="6">
        <v>0</v>
      </c>
      <c r="V4782" s="7" t="str">
        <f>IF(M4782=[1]People!$B$5,[1]People!$A$5,IF(M4782=[1]People!$B$4,[1]People!$A$4,IF(M4782=[1]People!$B$3,[1]People!$A$3,IF(M4782=[1]People!$B$2,[1]People!$A$2,0))))</f>
        <v>Kelly Williams</v>
      </c>
      <c r="W4782" s="7" t="str">
        <f>IFERROR(INDEX([1]Returns!A$1:A$65536,MATCH(B4782,[1]Returns!B$1:B$65536,0)),"No")</f>
        <v>No</v>
      </c>
    </row>
    <row r="4783" spans="1:23" x14ac:dyDescent="0.2">
      <c r="A4783" s="1">
        <v>4782</v>
      </c>
      <c r="B4783" s="3" t="s">
        <v>7779</v>
      </c>
      <c r="C4783" s="4">
        <v>42681</v>
      </c>
      <c r="D4783" s="4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5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6">
        <v>1.4759999999999995</v>
      </c>
      <c r="S4783" s="6">
        <v>3</v>
      </c>
      <c r="T4783" s="6">
        <v>0.8</v>
      </c>
      <c r="U4783" s="6">
        <v>-2.214</v>
      </c>
      <c r="V4783" s="7" t="str">
        <f>IF(M4783=[1]People!$B$5,[1]People!$A$5,IF(M4783=[1]People!$B$4,[1]People!$A$4,IF(M4783=[1]People!$B$3,[1]People!$A$3,IF(M4783=[1]People!$B$2,[1]People!$A$2,0))))</f>
        <v>Kelly Williams</v>
      </c>
      <c r="W4783" s="7" t="str">
        <f>IFERROR(INDEX([1]Returns!A$1:A$65536,MATCH(B4783,[1]Returns!B$1:B$65536,0)),"No")</f>
        <v>No</v>
      </c>
    </row>
    <row r="4784" spans="1:23" x14ac:dyDescent="0.2">
      <c r="A4784" s="1">
        <v>4783</v>
      </c>
      <c r="B4784" s="3" t="s">
        <v>7779</v>
      </c>
      <c r="C4784" s="4">
        <v>42681</v>
      </c>
      <c r="D4784" s="4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5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6">
        <v>40.711999999999996</v>
      </c>
      <c r="S4784" s="6">
        <v>7</v>
      </c>
      <c r="T4784" s="6">
        <v>0.2</v>
      </c>
      <c r="U4784" s="6">
        <v>3.5623000000000022</v>
      </c>
      <c r="V4784" s="7" t="str">
        <f>IF(M4784=[1]People!$B$5,[1]People!$A$5,IF(M4784=[1]People!$B$4,[1]People!$A$4,IF(M4784=[1]People!$B$3,[1]People!$A$3,IF(M4784=[1]People!$B$2,[1]People!$A$2,0))))</f>
        <v>Kelly Williams</v>
      </c>
      <c r="W4784" s="7" t="str">
        <f>IFERROR(INDEX([1]Returns!A$1:A$65536,MATCH(B4784,[1]Returns!B$1:B$65536,0)),"No")</f>
        <v>No</v>
      </c>
    </row>
    <row r="4785" spans="1:23" x14ac:dyDescent="0.2">
      <c r="A4785" s="1">
        <v>4784</v>
      </c>
      <c r="B4785" s="3" t="s">
        <v>7782</v>
      </c>
      <c r="C4785" s="4">
        <v>43493</v>
      </c>
      <c r="D4785" s="4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5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6">
        <v>279.89999999999998</v>
      </c>
      <c r="S4785" s="6">
        <v>5</v>
      </c>
      <c r="T4785" s="6">
        <v>0</v>
      </c>
      <c r="U4785" s="6">
        <v>137.15100000000001</v>
      </c>
      <c r="V4785" s="7" t="str">
        <f>IF(M4785=[1]People!$B$5,[1]People!$A$5,IF(M4785=[1]People!$B$4,[1]People!$A$4,IF(M4785=[1]People!$B$3,[1]People!$A$3,IF(M4785=[1]People!$B$2,[1]People!$A$2,0))))</f>
        <v>Kelly Williams</v>
      </c>
      <c r="W4785" s="7" t="str">
        <f>IFERROR(INDEX([1]Returns!A$1:A$65536,MATCH(B4785,[1]Returns!B$1:B$65536,0)),"No")</f>
        <v>No</v>
      </c>
    </row>
    <row r="4786" spans="1:23" x14ac:dyDescent="0.2">
      <c r="A4786" s="1">
        <v>4785</v>
      </c>
      <c r="B4786" s="3" t="s">
        <v>7783</v>
      </c>
      <c r="C4786" s="4">
        <v>43080</v>
      </c>
      <c r="D4786" s="4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5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6">
        <v>13.120000000000001</v>
      </c>
      <c r="S4786" s="6">
        <v>5</v>
      </c>
      <c r="T4786" s="6">
        <v>0.2</v>
      </c>
      <c r="U4786" s="6">
        <v>1.1480000000000006</v>
      </c>
      <c r="V4786" s="7" t="str">
        <f>IF(M4786=[1]People!$B$5,[1]People!$A$5,IF(M4786=[1]People!$B$4,[1]People!$A$4,IF(M4786=[1]People!$B$3,[1]People!$A$3,IF(M4786=[1]People!$B$2,[1]People!$A$2,0))))</f>
        <v>Anna Andreadi</v>
      </c>
      <c r="W4786" s="7" t="str">
        <f>IFERROR(INDEX([1]Returns!A$1:A$65536,MATCH(B4786,[1]Returns!B$1:B$65536,0)),"No")</f>
        <v>No</v>
      </c>
    </row>
    <row r="4787" spans="1:23" x14ac:dyDescent="0.2">
      <c r="A4787" s="1">
        <v>4786</v>
      </c>
      <c r="B4787" s="3" t="s">
        <v>7783</v>
      </c>
      <c r="C4787" s="4">
        <v>43080</v>
      </c>
      <c r="D4787" s="4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5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6">
        <v>69.576000000000008</v>
      </c>
      <c r="S4787" s="6">
        <v>4</v>
      </c>
      <c r="T4787" s="6">
        <v>0.7</v>
      </c>
      <c r="U4787" s="6">
        <v>-143.79040000000001</v>
      </c>
      <c r="V4787" s="7" t="str">
        <f>IF(M4787=[1]People!$B$5,[1]People!$A$5,IF(M4787=[1]People!$B$4,[1]People!$A$4,IF(M4787=[1]People!$B$3,[1]People!$A$3,IF(M4787=[1]People!$B$2,[1]People!$A$2,0))))</f>
        <v>Anna Andreadi</v>
      </c>
      <c r="W4787" s="7" t="str">
        <f>IFERROR(INDEX([1]Returns!A$1:A$65536,MATCH(B4787,[1]Returns!B$1:B$65536,0)),"No")</f>
        <v>No</v>
      </c>
    </row>
    <row r="4788" spans="1:23" x14ac:dyDescent="0.2">
      <c r="A4788" s="1">
        <v>4787</v>
      </c>
      <c r="B4788" s="3" t="s">
        <v>7783</v>
      </c>
      <c r="C4788" s="4">
        <v>43080</v>
      </c>
      <c r="D4788" s="4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5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6">
        <v>4.2240000000000002</v>
      </c>
      <c r="S4788" s="6">
        <v>3</v>
      </c>
      <c r="T4788" s="6">
        <v>0.2</v>
      </c>
      <c r="U4788" s="6">
        <v>0.47519999999999984</v>
      </c>
      <c r="V4788" s="7" t="str">
        <f>IF(M4788=[1]People!$B$5,[1]People!$A$5,IF(M4788=[1]People!$B$4,[1]People!$A$4,IF(M4788=[1]People!$B$3,[1]People!$A$3,IF(M4788=[1]People!$B$2,[1]People!$A$2,0))))</f>
        <v>Anna Andreadi</v>
      </c>
      <c r="W4788" s="7" t="str">
        <f>IFERROR(INDEX([1]Returns!A$1:A$65536,MATCH(B4788,[1]Returns!B$1:B$65536,0)),"No")</f>
        <v>No</v>
      </c>
    </row>
    <row r="4789" spans="1:23" x14ac:dyDescent="0.2">
      <c r="A4789" s="1">
        <v>4788</v>
      </c>
      <c r="B4789" s="3" t="s">
        <v>7783</v>
      </c>
      <c r="C4789" s="4">
        <v>43080</v>
      </c>
      <c r="D4789" s="4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5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6">
        <v>58.08</v>
      </c>
      <c r="S4789" s="6">
        <v>4</v>
      </c>
      <c r="T4789" s="6">
        <v>0.2</v>
      </c>
      <c r="U4789" s="6">
        <v>-6.5339999999999954</v>
      </c>
      <c r="V4789" s="7" t="str">
        <f>IF(M4789=[1]People!$B$5,[1]People!$A$5,IF(M4789=[1]People!$B$4,[1]People!$A$4,IF(M4789=[1]People!$B$3,[1]People!$A$3,IF(M4789=[1]People!$B$2,[1]People!$A$2,0))))</f>
        <v>Anna Andreadi</v>
      </c>
      <c r="W4789" s="7" t="str">
        <f>IFERROR(INDEX([1]Returns!A$1:A$65536,MATCH(B4789,[1]Returns!B$1:B$65536,0)),"No")</f>
        <v>No</v>
      </c>
    </row>
    <row r="4790" spans="1:23" x14ac:dyDescent="0.2">
      <c r="A4790" s="1">
        <v>4789</v>
      </c>
      <c r="B4790" s="3" t="s">
        <v>7783</v>
      </c>
      <c r="C4790" s="4">
        <v>43080</v>
      </c>
      <c r="D4790" s="4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5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6">
        <v>52.416000000000004</v>
      </c>
      <c r="S4790" s="6">
        <v>9</v>
      </c>
      <c r="T4790" s="6">
        <v>0.2</v>
      </c>
      <c r="U4790" s="6">
        <v>15.069600000000007</v>
      </c>
      <c r="V4790" s="7" t="str">
        <f>IF(M4790=[1]People!$B$5,[1]People!$A$5,IF(M4790=[1]People!$B$4,[1]People!$A$4,IF(M4790=[1]People!$B$3,[1]People!$A$3,IF(M4790=[1]People!$B$2,[1]People!$A$2,0))))</f>
        <v>Anna Andreadi</v>
      </c>
      <c r="W4790" s="7" t="str">
        <f>IFERROR(INDEX([1]Returns!A$1:A$65536,MATCH(B4790,[1]Returns!B$1:B$65536,0)),"No")</f>
        <v>No</v>
      </c>
    </row>
    <row r="4791" spans="1:23" x14ac:dyDescent="0.2">
      <c r="A4791" s="1">
        <v>4790</v>
      </c>
      <c r="B4791" s="3" t="s">
        <v>7783</v>
      </c>
      <c r="C4791" s="4">
        <v>43080</v>
      </c>
      <c r="D4791" s="4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5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6">
        <v>54.920000000000009</v>
      </c>
      <c r="S4791" s="6">
        <v>5</v>
      </c>
      <c r="T4791" s="6">
        <v>0.2</v>
      </c>
      <c r="U4791" s="6">
        <v>10.983999999999996</v>
      </c>
      <c r="V4791" s="7" t="str">
        <f>IF(M4791=[1]People!$B$5,[1]People!$A$5,IF(M4791=[1]People!$B$4,[1]People!$A$4,IF(M4791=[1]People!$B$3,[1]People!$A$3,IF(M4791=[1]People!$B$2,[1]People!$A$2,0))))</f>
        <v>Anna Andreadi</v>
      </c>
      <c r="W4791" s="7" t="str">
        <f>IFERROR(INDEX([1]Returns!A$1:A$65536,MATCH(B4791,[1]Returns!B$1:B$65536,0)),"No")</f>
        <v>No</v>
      </c>
    </row>
    <row r="4792" spans="1:23" x14ac:dyDescent="0.2">
      <c r="A4792" s="1">
        <v>4791</v>
      </c>
      <c r="B4792" s="3" t="s">
        <v>7783</v>
      </c>
      <c r="C4792" s="4">
        <v>43080</v>
      </c>
      <c r="D4792" s="4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5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6">
        <v>364.95</v>
      </c>
      <c r="S4792" s="6">
        <v>5</v>
      </c>
      <c r="T4792" s="6">
        <v>0.5</v>
      </c>
      <c r="U4792" s="6">
        <v>-248.16599999999994</v>
      </c>
      <c r="V4792" s="7" t="str">
        <f>IF(M4792=[1]People!$B$5,[1]People!$A$5,IF(M4792=[1]People!$B$4,[1]People!$A$4,IF(M4792=[1]People!$B$3,[1]People!$A$3,IF(M4792=[1]People!$B$2,[1]People!$A$2,0))))</f>
        <v>Anna Andreadi</v>
      </c>
      <c r="W4792" s="7" t="str">
        <f>IFERROR(INDEX([1]Returns!A$1:A$65536,MATCH(B4792,[1]Returns!B$1:B$65536,0)),"No")</f>
        <v>No</v>
      </c>
    </row>
    <row r="4793" spans="1:23" x14ac:dyDescent="0.2">
      <c r="A4793" s="1">
        <v>4792</v>
      </c>
      <c r="B4793" s="3" t="s">
        <v>7783</v>
      </c>
      <c r="C4793" s="4">
        <v>43080</v>
      </c>
      <c r="D4793" s="4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5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6">
        <v>85.055999999999997</v>
      </c>
      <c r="S4793" s="6">
        <v>3</v>
      </c>
      <c r="T4793" s="6">
        <v>0.2</v>
      </c>
      <c r="U4793" s="6">
        <v>28.706399999999991</v>
      </c>
      <c r="V4793" s="7" t="str">
        <f>IF(M4793=[1]People!$B$5,[1]People!$A$5,IF(M4793=[1]People!$B$4,[1]People!$A$4,IF(M4793=[1]People!$B$3,[1]People!$A$3,IF(M4793=[1]People!$B$2,[1]People!$A$2,0))))</f>
        <v>Anna Andreadi</v>
      </c>
      <c r="W4793" s="7" t="str">
        <f>IFERROR(INDEX([1]Returns!A$1:A$65536,MATCH(B4793,[1]Returns!B$1:B$65536,0)),"No")</f>
        <v>No</v>
      </c>
    </row>
    <row r="4794" spans="1:23" x14ac:dyDescent="0.2">
      <c r="A4794" s="1">
        <v>4793</v>
      </c>
      <c r="B4794" s="3" t="s">
        <v>7783</v>
      </c>
      <c r="C4794" s="4">
        <v>43080</v>
      </c>
      <c r="D4794" s="4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5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6">
        <v>27.695999999999998</v>
      </c>
      <c r="S4794" s="6">
        <v>3</v>
      </c>
      <c r="T4794" s="6">
        <v>0.2</v>
      </c>
      <c r="U4794" s="6">
        <v>9.6935999999999964</v>
      </c>
      <c r="V4794" s="7" t="str">
        <f>IF(M4794=[1]People!$B$5,[1]People!$A$5,IF(M4794=[1]People!$B$4,[1]People!$A$4,IF(M4794=[1]People!$B$3,[1]People!$A$3,IF(M4794=[1]People!$B$2,[1]People!$A$2,0))))</f>
        <v>Anna Andreadi</v>
      </c>
      <c r="W4794" s="7" t="str">
        <f>IFERROR(INDEX([1]Returns!A$1:A$65536,MATCH(B4794,[1]Returns!B$1:B$65536,0)),"No")</f>
        <v>No</v>
      </c>
    </row>
    <row r="4795" spans="1:23" x14ac:dyDescent="0.2">
      <c r="A4795" s="1">
        <v>4794</v>
      </c>
      <c r="B4795" s="3" t="s">
        <v>7787</v>
      </c>
      <c r="C4795" s="4">
        <v>42915</v>
      </c>
      <c r="D4795" s="4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5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6">
        <v>24.96</v>
      </c>
      <c r="S4795" s="6">
        <v>4</v>
      </c>
      <c r="T4795" s="6">
        <v>0</v>
      </c>
      <c r="U4795" s="6">
        <v>11.231999999999999</v>
      </c>
      <c r="V4795" s="7" t="str">
        <f>IF(M4795=[1]People!$B$5,[1]People!$A$5,IF(M4795=[1]People!$B$4,[1]People!$A$4,IF(M4795=[1]People!$B$3,[1]People!$A$3,IF(M4795=[1]People!$B$2,[1]People!$A$2,0))))</f>
        <v>Chuck Magee</v>
      </c>
      <c r="W4795" s="7" t="str">
        <f>IFERROR(INDEX([1]Returns!A$1:A$65536,MATCH(B4795,[1]Returns!B$1:B$65536,0)),"No")</f>
        <v>No</v>
      </c>
    </row>
    <row r="4796" spans="1:23" x14ac:dyDescent="0.2">
      <c r="A4796" s="1">
        <v>4795</v>
      </c>
      <c r="B4796" s="3" t="s">
        <v>7788</v>
      </c>
      <c r="C4796" s="4">
        <v>42810</v>
      </c>
      <c r="D4796" s="4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5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6">
        <v>43.13</v>
      </c>
      <c r="S4796" s="6">
        <v>1</v>
      </c>
      <c r="T4796" s="6">
        <v>0</v>
      </c>
      <c r="U4796" s="6">
        <v>18.114600000000003</v>
      </c>
      <c r="V4796" s="7" t="str">
        <f>IF(M4796=[1]People!$B$5,[1]People!$A$5,IF(M4796=[1]People!$B$4,[1]People!$A$4,IF(M4796=[1]People!$B$3,[1]People!$A$3,IF(M4796=[1]People!$B$2,[1]People!$A$2,0))))</f>
        <v>Anna Andreadi</v>
      </c>
      <c r="W4796" s="7" t="str">
        <f>IFERROR(INDEX([1]Returns!A$1:A$65536,MATCH(B4796,[1]Returns!B$1:B$65536,0)),"No")</f>
        <v>No</v>
      </c>
    </row>
    <row r="4797" spans="1:23" x14ac:dyDescent="0.2">
      <c r="A4797" s="1">
        <v>4796</v>
      </c>
      <c r="B4797" s="3" t="s">
        <v>7791</v>
      </c>
      <c r="C4797" s="4">
        <v>42960</v>
      </c>
      <c r="D4797" s="4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5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6">
        <v>5.64</v>
      </c>
      <c r="S4797" s="6">
        <v>3</v>
      </c>
      <c r="T4797" s="6">
        <v>0</v>
      </c>
      <c r="U4797" s="6">
        <v>2.7071999999999994</v>
      </c>
      <c r="V4797" s="7" t="str">
        <f>IF(M4797=[1]People!$B$5,[1]People!$A$5,IF(M4797=[1]People!$B$4,[1]People!$A$4,IF(M4797=[1]People!$B$3,[1]People!$A$3,IF(M4797=[1]People!$B$2,[1]People!$A$2,0))))</f>
        <v>Cassandra Brandow</v>
      </c>
      <c r="W4797" s="7" t="str">
        <f>IFERROR(INDEX([1]Returns!A$1:A$65536,MATCH(B4797,[1]Returns!B$1:B$65536,0)),"No")</f>
        <v>No</v>
      </c>
    </row>
    <row r="4798" spans="1:23" x14ac:dyDescent="0.2">
      <c r="A4798" s="1">
        <v>4797</v>
      </c>
      <c r="B4798" s="3" t="s">
        <v>7793</v>
      </c>
      <c r="C4798" s="4">
        <v>43234</v>
      </c>
      <c r="D4798" s="4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5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6">
        <v>57.582000000000008</v>
      </c>
      <c r="S4798" s="6">
        <v>3</v>
      </c>
      <c r="T4798" s="6">
        <v>0.7</v>
      </c>
      <c r="U4798" s="6">
        <v>-44.146199999999979</v>
      </c>
      <c r="V4798" s="7" t="str">
        <f>IF(M4798=[1]People!$B$5,[1]People!$A$5,IF(M4798=[1]People!$B$4,[1]People!$A$4,IF(M4798=[1]People!$B$3,[1]People!$A$3,IF(M4798=[1]People!$B$2,[1]People!$A$2,0))))</f>
        <v>Cassandra Brandow</v>
      </c>
      <c r="W4798" s="7" t="str">
        <f>IFERROR(INDEX([1]Returns!A$1:A$65536,MATCH(B4798,[1]Returns!B$1:B$65536,0)),"No")</f>
        <v>No</v>
      </c>
    </row>
    <row r="4799" spans="1:23" x14ac:dyDescent="0.2">
      <c r="A4799" s="1">
        <v>4798</v>
      </c>
      <c r="B4799" s="3" t="s">
        <v>7793</v>
      </c>
      <c r="C4799" s="4">
        <v>43234</v>
      </c>
      <c r="D4799" s="4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5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6">
        <v>31.104000000000006</v>
      </c>
      <c r="S4799" s="6">
        <v>6</v>
      </c>
      <c r="T4799" s="6">
        <v>0.2</v>
      </c>
      <c r="U4799" s="6">
        <v>10.8864</v>
      </c>
      <c r="V4799" s="7" t="str">
        <f>IF(M4799=[1]People!$B$5,[1]People!$A$5,IF(M4799=[1]People!$B$4,[1]People!$A$4,IF(M4799=[1]People!$B$3,[1]People!$A$3,IF(M4799=[1]People!$B$2,[1]People!$A$2,0))))</f>
        <v>Cassandra Brandow</v>
      </c>
      <c r="W4799" s="7" t="str">
        <f>IFERROR(INDEX([1]Returns!A$1:A$65536,MATCH(B4799,[1]Returns!B$1:B$65536,0)),"No")</f>
        <v>No</v>
      </c>
    </row>
    <row r="4800" spans="1:23" x14ac:dyDescent="0.2">
      <c r="A4800" s="1">
        <v>4799</v>
      </c>
      <c r="B4800" s="3" t="s">
        <v>7793</v>
      </c>
      <c r="C4800" s="4">
        <v>43234</v>
      </c>
      <c r="D4800" s="4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5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6">
        <v>30.192</v>
      </c>
      <c r="S4800" s="6">
        <v>3</v>
      </c>
      <c r="T4800" s="6">
        <v>0.2</v>
      </c>
      <c r="U4800" s="6">
        <v>8.3028000000000031</v>
      </c>
      <c r="V4800" s="7" t="str">
        <f>IF(M4800=[1]People!$B$5,[1]People!$A$5,IF(M4800=[1]People!$B$4,[1]People!$A$4,IF(M4800=[1]People!$B$3,[1]People!$A$3,IF(M4800=[1]People!$B$2,[1]People!$A$2,0))))</f>
        <v>Cassandra Brandow</v>
      </c>
      <c r="W4800" s="7" t="str">
        <f>IFERROR(INDEX([1]Returns!A$1:A$65536,MATCH(B4800,[1]Returns!B$1:B$65536,0)),"No")</f>
        <v>No</v>
      </c>
    </row>
    <row r="4801" spans="1:23" x14ac:dyDescent="0.2">
      <c r="A4801" s="1">
        <v>4800</v>
      </c>
      <c r="B4801" s="3" t="s">
        <v>7793</v>
      </c>
      <c r="C4801" s="4">
        <v>43234</v>
      </c>
      <c r="D4801" s="4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5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6">
        <v>43.6</v>
      </c>
      <c r="S4801" s="6">
        <v>5</v>
      </c>
      <c r="T4801" s="6">
        <v>0.2</v>
      </c>
      <c r="U4801" s="6">
        <v>4.3600000000000012</v>
      </c>
      <c r="V4801" s="7" t="str">
        <f>IF(M4801=[1]People!$B$5,[1]People!$A$5,IF(M4801=[1]People!$B$4,[1]People!$A$4,IF(M4801=[1]People!$B$3,[1]People!$A$3,IF(M4801=[1]People!$B$2,[1]People!$A$2,0))))</f>
        <v>Cassandra Brandow</v>
      </c>
      <c r="W4801" s="7" t="str">
        <f>IFERROR(INDEX([1]Returns!A$1:A$65536,MATCH(B4801,[1]Returns!B$1:B$65536,0)),"No")</f>
        <v>No</v>
      </c>
    </row>
    <row r="4802" spans="1:23" x14ac:dyDescent="0.2">
      <c r="A4802" s="1">
        <v>4801</v>
      </c>
      <c r="B4802" s="3" t="s">
        <v>7793</v>
      </c>
      <c r="C4802" s="4">
        <v>43234</v>
      </c>
      <c r="D4802" s="4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5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6">
        <v>4.7679999999999998</v>
      </c>
      <c r="S4802" s="6">
        <v>2</v>
      </c>
      <c r="T4802" s="6">
        <v>0.2</v>
      </c>
      <c r="U4802" s="6">
        <v>0.41720000000000046</v>
      </c>
      <c r="V4802" s="7" t="str">
        <f>IF(M4802=[1]People!$B$5,[1]People!$A$5,IF(M4802=[1]People!$B$4,[1]People!$A$4,IF(M4802=[1]People!$B$3,[1]People!$A$3,IF(M4802=[1]People!$B$2,[1]People!$A$2,0))))</f>
        <v>Cassandra Brandow</v>
      </c>
      <c r="W4802" s="7" t="str">
        <f>IFERROR(INDEX([1]Returns!A$1:A$65536,MATCH(B4802,[1]Returns!B$1:B$65536,0)),"No")</f>
        <v>No</v>
      </c>
    </row>
    <row r="4803" spans="1:23" x14ac:dyDescent="0.2">
      <c r="A4803" s="1">
        <v>4802</v>
      </c>
      <c r="B4803" s="3" t="s">
        <v>7793</v>
      </c>
      <c r="C4803" s="4">
        <v>43234</v>
      </c>
      <c r="D4803" s="4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5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6">
        <v>10.380000000000003</v>
      </c>
      <c r="S4803" s="6">
        <v>2</v>
      </c>
      <c r="T4803" s="6">
        <v>0.7</v>
      </c>
      <c r="U4803" s="6">
        <v>-7.6119999999999983</v>
      </c>
      <c r="V4803" s="7" t="str">
        <f>IF(M4803=[1]People!$B$5,[1]People!$A$5,IF(M4803=[1]People!$B$4,[1]People!$A$4,IF(M4803=[1]People!$B$3,[1]People!$A$3,IF(M4803=[1]People!$B$2,[1]People!$A$2,0))))</f>
        <v>Cassandra Brandow</v>
      </c>
      <c r="W4803" s="7" t="str">
        <f>IFERROR(INDEX([1]Returns!A$1:A$65536,MATCH(B4803,[1]Returns!B$1:B$65536,0)),"No")</f>
        <v>No</v>
      </c>
    </row>
    <row r="4804" spans="1:23" x14ac:dyDescent="0.2">
      <c r="A4804" s="1">
        <v>4803</v>
      </c>
      <c r="B4804" s="3" t="s">
        <v>7793</v>
      </c>
      <c r="C4804" s="4">
        <v>43234</v>
      </c>
      <c r="D4804" s="4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5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6">
        <v>13.392000000000003</v>
      </c>
      <c r="S4804" s="6">
        <v>8</v>
      </c>
      <c r="T4804" s="6">
        <v>0.7</v>
      </c>
      <c r="U4804" s="6">
        <v>-9.8207999999999984</v>
      </c>
      <c r="V4804" s="7" t="str">
        <f>IF(M4804=[1]People!$B$5,[1]People!$A$5,IF(M4804=[1]People!$B$4,[1]People!$A$4,IF(M4804=[1]People!$B$3,[1]People!$A$3,IF(M4804=[1]People!$B$2,[1]People!$A$2,0))))</f>
        <v>Cassandra Brandow</v>
      </c>
      <c r="W4804" s="7" t="str">
        <f>IFERROR(INDEX([1]Returns!A$1:A$65536,MATCH(B4804,[1]Returns!B$1:B$65536,0)),"No")</f>
        <v>No</v>
      </c>
    </row>
    <row r="4805" spans="1:23" x14ac:dyDescent="0.2">
      <c r="A4805" s="1">
        <v>4804</v>
      </c>
      <c r="B4805" s="3" t="s">
        <v>7796</v>
      </c>
      <c r="C4805" s="4">
        <v>43659</v>
      </c>
      <c r="D4805" s="4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5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6">
        <v>39.593999999999994</v>
      </c>
      <c r="S4805" s="6">
        <v>1</v>
      </c>
      <c r="T4805" s="6">
        <v>0.4</v>
      </c>
      <c r="U4805" s="6">
        <v>-7.2589000000000041</v>
      </c>
      <c r="V4805" s="7" t="str">
        <f>IF(M4805=[1]People!$B$5,[1]People!$A$5,IF(M4805=[1]People!$B$4,[1]People!$A$4,IF(M4805=[1]People!$B$3,[1]People!$A$3,IF(M4805=[1]People!$B$2,[1]People!$A$2,0))))</f>
        <v>Chuck Magee</v>
      </c>
      <c r="W4805" s="7" t="str">
        <f>IFERROR(INDEX([1]Returns!A$1:A$65536,MATCH(B4805,[1]Returns!B$1:B$65536,0)),"No")</f>
        <v>No</v>
      </c>
    </row>
    <row r="4806" spans="1:23" x14ac:dyDescent="0.2">
      <c r="A4806" s="1">
        <v>4805</v>
      </c>
      <c r="B4806" s="3" t="s">
        <v>7796</v>
      </c>
      <c r="C4806" s="4">
        <v>43659</v>
      </c>
      <c r="D4806" s="4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5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6">
        <v>91.00800000000001</v>
      </c>
      <c r="S4806" s="6">
        <v>9</v>
      </c>
      <c r="T4806" s="6">
        <v>0.2</v>
      </c>
      <c r="U4806" s="6">
        <v>19.339199999999998</v>
      </c>
      <c r="V4806" s="7" t="str">
        <f>IF(M4806=[1]People!$B$5,[1]People!$A$5,IF(M4806=[1]People!$B$4,[1]People!$A$4,IF(M4806=[1]People!$B$3,[1]People!$A$3,IF(M4806=[1]People!$B$2,[1]People!$A$2,0))))</f>
        <v>Chuck Magee</v>
      </c>
      <c r="W4806" s="7" t="str">
        <f>IFERROR(INDEX([1]Returns!A$1:A$65536,MATCH(B4806,[1]Returns!B$1:B$65536,0)),"No")</f>
        <v>No</v>
      </c>
    </row>
    <row r="4807" spans="1:23" x14ac:dyDescent="0.2">
      <c r="A4807" s="1">
        <v>4806</v>
      </c>
      <c r="B4807" s="3" t="s">
        <v>7797</v>
      </c>
      <c r="C4807" s="4">
        <v>43061</v>
      </c>
      <c r="D4807" s="4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5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6">
        <v>37.94</v>
      </c>
      <c r="S4807" s="6">
        <v>2</v>
      </c>
      <c r="T4807" s="6">
        <v>0</v>
      </c>
      <c r="U4807" s="6">
        <v>18.211199999999998</v>
      </c>
      <c r="V4807" s="7" t="str">
        <f>IF(M4807=[1]People!$B$5,[1]People!$A$5,IF(M4807=[1]People!$B$4,[1]People!$A$4,IF(M4807=[1]People!$B$3,[1]People!$A$3,IF(M4807=[1]People!$B$2,[1]People!$A$2,0))))</f>
        <v>Anna Andreadi</v>
      </c>
      <c r="W4807" s="7" t="str">
        <f>IFERROR(INDEX([1]Returns!A$1:A$65536,MATCH(B4807,[1]Returns!B$1:B$65536,0)),"No")</f>
        <v>No</v>
      </c>
    </row>
    <row r="4808" spans="1:23" x14ac:dyDescent="0.2">
      <c r="A4808" s="1">
        <v>4807</v>
      </c>
      <c r="B4808" s="3" t="s">
        <v>7797</v>
      </c>
      <c r="C4808" s="4">
        <v>43061</v>
      </c>
      <c r="D4808" s="4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5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6">
        <v>42.800000000000004</v>
      </c>
      <c r="S4808" s="6">
        <v>10</v>
      </c>
      <c r="T4808" s="6">
        <v>0</v>
      </c>
      <c r="U4808" s="6">
        <v>19.259999999999998</v>
      </c>
      <c r="V4808" s="7" t="str">
        <f>IF(M4808=[1]People!$B$5,[1]People!$A$5,IF(M4808=[1]People!$B$4,[1]People!$A$4,IF(M4808=[1]People!$B$3,[1]People!$A$3,IF(M4808=[1]People!$B$2,[1]People!$A$2,0))))</f>
        <v>Anna Andreadi</v>
      </c>
      <c r="W4808" s="7" t="str">
        <f>IFERROR(INDEX([1]Returns!A$1:A$65536,MATCH(B4808,[1]Returns!B$1:B$65536,0)),"No")</f>
        <v>No</v>
      </c>
    </row>
    <row r="4809" spans="1:23" x14ac:dyDescent="0.2">
      <c r="A4809" s="1">
        <v>4808</v>
      </c>
      <c r="B4809" s="3" t="s">
        <v>7797</v>
      </c>
      <c r="C4809" s="4">
        <v>43061</v>
      </c>
      <c r="D4809" s="4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5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6">
        <v>33.630000000000003</v>
      </c>
      <c r="S4809" s="6">
        <v>3</v>
      </c>
      <c r="T4809" s="6">
        <v>0</v>
      </c>
      <c r="U4809" s="6">
        <v>10.088999999999999</v>
      </c>
      <c r="V4809" s="7" t="str">
        <f>IF(M4809=[1]People!$B$5,[1]People!$A$5,IF(M4809=[1]People!$B$4,[1]People!$A$4,IF(M4809=[1]People!$B$3,[1]People!$A$3,IF(M4809=[1]People!$B$2,[1]People!$A$2,0))))</f>
        <v>Anna Andreadi</v>
      </c>
      <c r="W4809" s="7" t="str">
        <f>IFERROR(INDEX([1]Returns!A$1:A$65536,MATCH(B4809,[1]Returns!B$1:B$65536,0)),"No")</f>
        <v>No</v>
      </c>
    </row>
    <row r="4810" spans="1:23" x14ac:dyDescent="0.2">
      <c r="A4810" s="1">
        <v>4809</v>
      </c>
      <c r="B4810" s="3" t="s">
        <v>7798</v>
      </c>
      <c r="C4810" s="4">
        <v>42697</v>
      </c>
      <c r="D4810" s="4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5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6">
        <v>62.808000000000007</v>
      </c>
      <c r="S4810" s="6">
        <v>3</v>
      </c>
      <c r="T4810" s="6">
        <v>0.2</v>
      </c>
      <c r="U4810" s="6">
        <v>21.197700000000001</v>
      </c>
      <c r="V4810" s="7" t="str">
        <f>IF(M4810=[1]People!$B$5,[1]People!$A$5,IF(M4810=[1]People!$B$4,[1]People!$A$4,IF(M4810=[1]People!$B$3,[1]People!$A$3,IF(M4810=[1]People!$B$2,[1]People!$A$2,0))))</f>
        <v>Chuck Magee</v>
      </c>
      <c r="W4810" s="7" t="str">
        <f>IFERROR(INDEX([1]Returns!A$1:A$65536,MATCH(B4810,[1]Returns!B$1:B$65536,0)),"No")</f>
        <v>No</v>
      </c>
    </row>
    <row r="4811" spans="1:23" x14ac:dyDescent="0.2">
      <c r="A4811" s="1">
        <v>4810</v>
      </c>
      <c r="B4811" s="3" t="s">
        <v>7799</v>
      </c>
      <c r="C4811" s="4">
        <v>43096</v>
      </c>
      <c r="D4811" s="4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5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6">
        <v>195.64</v>
      </c>
      <c r="S4811" s="6">
        <v>4</v>
      </c>
      <c r="T4811" s="6">
        <v>0</v>
      </c>
      <c r="U4811" s="6">
        <v>91.950799999999987</v>
      </c>
      <c r="V4811" s="7" t="str">
        <f>IF(M4811=[1]People!$B$5,[1]People!$A$5,IF(M4811=[1]People!$B$4,[1]People!$A$4,IF(M4811=[1]People!$B$3,[1]People!$A$3,IF(M4811=[1]People!$B$2,[1]People!$A$2,0))))</f>
        <v>Kelly Williams</v>
      </c>
      <c r="W4811" s="7" t="str">
        <f>IFERROR(INDEX([1]Returns!A$1:A$65536,MATCH(B4811,[1]Returns!B$1:B$65536,0)),"No")</f>
        <v>No</v>
      </c>
    </row>
    <row r="4812" spans="1:23" x14ac:dyDescent="0.2">
      <c r="A4812" s="1">
        <v>4811</v>
      </c>
      <c r="B4812" s="3" t="s">
        <v>7799</v>
      </c>
      <c r="C4812" s="4">
        <v>43096</v>
      </c>
      <c r="D4812" s="4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5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6">
        <v>239.9</v>
      </c>
      <c r="S4812" s="6">
        <v>2</v>
      </c>
      <c r="T4812" s="6">
        <v>0</v>
      </c>
      <c r="U4812" s="6">
        <v>71.97</v>
      </c>
      <c r="V4812" s="7" t="str">
        <f>IF(M4812=[1]People!$B$5,[1]People!$A$5,IF(M4812=[1]People!$B$4,[1]People!$A$4,IF(M4812=[1]People!$B$3,[1]People!$A$3,IF(M4812=[1]People!$B$2,[1]People!$A$2,0))))</f>
        <v>Kelly Williams</v>
      </c>
      <c r="W4812" s="7" t="str">
        <f>IFERROR(INDEX([1]Returns!A$1:A$65536,MATCH(B4812,[1]Returns!B$1:B$65536,0)),"No")</f>
        <v>No</v>
      </c>
    </row>
    <row r="4813" spans="1:23" x14ac:dyDescent="0.2">
      <c r="A4813" s="1">
        <v>4812</v>
      </c>
      <c r="B4813" s="3" t="s">
        <v>7800</v>
      </c>
      <c r="C4813" s="4">
        <v>43418</v>
      </c>
      <c r="D4813" s="4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5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6">
        <v>380.05799999999994</v>
      </c>
      <c r="S4813" s="6">
        <v>3</v>
      </c>
      <c r="T4813" s="6">
        <v>0.3</v>
      </c>
      <c r="U4813" s="6">
        <v>-21.717600000000004</v>
      </c>
      <c r="V4813" s="7" t="str">
        <f>IF(M4813=[1]People!$B$5,[1]People!$A$5,IF(M4813=[1]People!$B$4,[1]People!$A$4,IF(M4813=[1]People!$B$3,[1]People!$A$3,IF(M4813=[1]People!$B$2,[1]People!$A$2,0))))</f>
        <v>Chuck Magee</v>
      </c>
      <c r="W4813" s="7" t="str">
        <f>IFERROR(INDEX([1]Returns!A$1:A$65536,MATCH(B4813,[1]Returns!B$1:B$65536,0)),"No")</f>
        <v>No</v>
      </c>
    </row>
    <row r="4814" spans="1:23" x14ac:dyDescent="0.2">
      <c r="A4814" s="1">
        <v>4813</v>
      </c>
      <c r="B4814" s="3" t="s">
        <v>7800</v>
      </c>
      <c r="C4814" s="4">
        <v>43418</v>
      </c>
      <c r="D4814" s="4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5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6">
        <v>1199.9759999999999</v>
      </c>
      <c r="S4814" s="6">
        <v>4</v>
      </c>
      <c r="T4814" s="6">
        <v>0.4</v>
      </c>
      <c r="U4814" s="6">
        <v>179.99639999999999</v>
      </c>
      <c r="V4814" s="7" t="str">
        <f>IF(M4814=[1]People!$B$5,[1]People!$A$5,IF(M4814=[1]People!$B$4,[1]People!$A$4,IF(M4814=[1]People!$B$3,[1]People!$A$3,IF(M4814=[1]People!$B$2,[1]People!$A$2,0))))</f>
        <v>Chuck Magee</v>
      </c>
      <c r="W4814" s="7" t="str">
        <f>IFERROR(INDEX([1]Returns!A$1:A$65536,MATCH(B4814,[1]Returns!B$1:B$65536,0)),"No")</f>
        <v>No</v>
      </c>
    </row>
    <row r="4815" spans="1:23" x14ac:dyDescent="0.2">
      <c r="A4815" s="1">
        <v>4814</v>
      </c>
      <c r="B4815" s="3" t="s">
        <v>7800</v>
      </c>
      <c r="C4815" s="4">
        <v>43418</v>
      </c>
      <c r="D4815" s="4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5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6">
        <v>48.576000000000001</v>
      </c>
      <c r="S4815" s="6">
        <v>3</v>
      </c>
      <c r="T4815" s="6">
        <v>0.2</v>
      </c>
      <c r="U4815" s="6">
        <v>9.7151999999999941</v>
      </c>
      <c r="V4815" s="7" t="str">
        <f>IF(M4815=[1]People!$B$5,[1]People!$A$5,IF(M4815=[1]People!$B$4,[1]People!$A$4,IF(M4815=[1]People!$B$3,[1]People!$A$3,IF(M4815=[1]People!$B$2,[1]People!$A$2,0))))</f>
        <v>Chuck Magee</v>
      </c>
      <c r="W4815" s="7" t="str">
        <f>IFERROR(INDEX([1]Returns!A$1:A$65536,MATCH(B4815,[1]Returns!B$1:B$65536,0)),"No")</f>
        <v>No</v>
      </c>
    </row>
    <row r="4816" spans="1:23" x14ac:dyDescent="0.2">
      <c r="A4816" s="1">
        <v>4815</v>
      </c>
      <c r="B4816" s="3" t="s">
        <v>7803</v>
      </c>
      <c r="C4816" s="4">
        <v>43228</v>
      </c>
      <c r="D4816" s="4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5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6">
        <v>17.940000000000001</v>
      </c>
      <c r="S4816" s="6">
        <v>3</v>
      </c>
      <c r="T4816" s="6">
        <v>0</v>
      </c>
      <c r="U4816" s="6">
        <v>8.0730000000000004</v>
      </c>
      <c r="V4816" s="7" t="str">
        <f>IF(M4816=[1]People!$B$5,[1]People!$A$5,IF(M4816=[1]People!$B$4,[1]People!$A$4,IF(M4816=[1]People!$B$3,[1]People!$A$3,IF(M4816=[1]People!$B$2,[1]People!$A$2,0))))</f>
        <v>Anna Andreadi</v>
      </c>
      <c r="W4816" s="7" t="str">
        <f>IFERROR(INDEX([1]Returns!A$1:A$65536,MATCH(B4816,[1]Returns!B$1:B$65536,0)),"No")</f>
        <v>No</v>
      </c>
    </row>
    <row r="4817" spans="1:23" x14ac:dyDescent="0.2">
      <c r="A4817" s="1">
        <v>4816</v>
      </c>
      <c r="B4817" s="3" t="s">
        <v>7804</v>
      </c>
      <c r="C4817" s="4">
        <v>42730</v>
      </c>
      <c r="D4817" s="4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5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6">
        <v>18.264000000000003</v>
      </c>
      <c r="S4817" s="6">
        <v>3</v>
      </c>
      <c r="T4817" s="6">
        <v>0.2</v>
      </c>
      <c r="U4817" s="6">
        <v>6.1640999999999995</v>
      </c>
      <c r="V4817" s="7" t="str">
        <f>IF(M4817=[1]People!$B$5,[1]People!$A$5,IF(M4817=[1]People!$B$4,[1]People!$A$4,IF(M4817=[1]People!$B$3,[1]People!$A$3,IF(M4817=[1]People!$B$2,[1]People!$A$2,0))))</f>
        <v>Chuck Magee</v>
      </c>
      <c r="W4817" s="7" t="str">
        <f>IFERROR(INDEX([1]Returns!A$1:A$65536,MATCH(B4817,[1]Returns!B$1:B$65536,0)),"No")</f>
        <v>No</v>
      </c>
    </row>
    <row r="4818" spans="1:23" x14ac:dyDescent="0.2">
      <c r="A4818" s="1">
        <v>4817</v>
      </c>
      <c r="B4818" s="3" t="s">
        <v>7804</v>
      </c>
      <c r="C4818" s="4">
        <v>42730</v>
      </c>
      <c r="D4818" s="4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5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6">
        <v>34.655999999999999</v>
      </c>
      <c r="S4818" s="6">
        <v>2</v>
      </c>
      <c r="T4818" s="6">
        <v>0.2</v>
      </c>
      <c r="U4818" s="6">
        <v>5.6315999999999971</v>
      </c>
      <c r="V4818" s="7" t="str">
        <f>IF(M4818=[1]People!$B$5,[1]People!$A$5,IF(M4818=[1]People!$B$4,[1]People!$A$4,IF(M4818=[1]People!$B$3,[1]People!$A$3,IF(M4818=[1]People!$B$2,[1]People!$A$2,0))))</f>
        <v>Chuck Magee</v>
      </c>
      <c r="W4818" s="7" t="str">
        <f>IFERROR(INDEX([1]Returns!A$1:A$65536,MATCH(B4818,[1]Returns!B$1:B$65536,0)),"No")</f>
        <v>No</v>
      </c>
    </row>
    <row r="4819" spans="1:23" x14ac:dyDescent="0.2">
      <c r="A4819" s="1">
        <v>4818</v>
      </c>
      <c r="B4819" s="3" t="s">
        <v>7804</v>
      </c>
      <c r="C4819" s="4">
        <v>42730</v>
      </c>
      <c r="D4819" s="4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5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6">
        <v>81.552000000000007</v>
      </c>
      <c r="S4819" s="6">
        <v>2</v>
      </c>
      <c r="T4819" s="6">
        <v>0.2</v>
      </c>
      <c r="U4819" s="6">
        <v>8.1551999999999971</v>
      </c>
      <c r="V4819" s="7" t="str">
        <f>IF(M4819=[1]People!$B$5,[1]People!$A$5,IF(M4819=[1]People!$B$4,[1]People!$A$4,IF(M4819=[1]People!$B$3,[1]People!$A$3,IF(M4819=[1]People!$B$2,[1]People!$A$2,0))))</f>
        <v>Chuck Magee</v>
      </c>
      <c r="W4819" s="7" t="str">
        <f>IFERROR(INDEX([1]Returns!A$1:A$65536,MATCH(B4819,[1]Returns!B$1:B$65536,0)),"No")</f>
        <v>No</v>
      </c>
    </row>
    <row r="4820" spans="1:23" x14ac:dyDescent="0.2">
      <c r="A4820" s="1">
        <v>4819</v>
      </c>
      <c r="B4820" s="3" t="s">
        <v>7804</v>
      </c>
      <c r="C4820" s="4">
        <v>42730</v>
      </c>
      <c r="D4820" s="4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5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6">
        <v>227.13600000000002</v>
      </c>
      <c r="S4820" s="6">
        <v>4</v>
      </c>
      <c r="T4820" s="6">
        <v>0.2</v>
      </c>
      <c r="U4820" s="6">
        <v>-42.588000000000036</v>
      </c>
      <c r="V4820" s="7" t="str">
        <f>IF(M4820=[1]People!$B$5,[1]People!$A$5,IF(M4820=[1]People!$B$4,[1]People!$A$4,IF(M4820=[1]People!$B$3,[1]People!$A$3,IF(M4820=[1]People!$B$2,[1]People!$A$2,0))))</f>
        <v>Chuck Magee</v>
      </c>
      <c r="W4820" s="7" t="str">
        <f>IFERROR(INDEX([1]Returns!A$1:A$65536,MATCH(B4820,[1]Returns!B$1:B$65536,0)),"No")</f>
        <v>No</v>
      </c>
    </row>
    <row r="4821" spans="1:23" x14ac:dyDescent="0.2">
      <c r="A4821" s="1">
        <v>4820</v>
      </c>
      <c r="B4821" s="3" t="s">
        <v>7805</v>
      </c>
      <c r="C4821" s="4">
        <v>43624</v>
      </c>
      <c r="D4821" s="4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5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6">
        <v>10.36</v>
      </c>
      <c r="S4821" s="6">
        <v>2</v>
      </c>
      <c r="T4821" s="6">
        <v>0</v>
      </c>
      <c r="U4821" s="6">
        <v>5.0763999999999996</v>
      </c>
      <c r="V4821" s="7" t="str">
        <f>IF(M4821=[1]People!$B$5,[1]People!$A$5,IF(M4821=[1]People!$B$4,[1]People!$A$4,IF(M4821=[1]People!$B$3,[1]People!$A$3,IF(M4821=[1]People!$B$2,[1]People!$A$2,0))))</f>
        <v>Chuck Magee</v>
      </c>
      <c r="W4821" s="7" t="str">
        <f>IFERROR(INDEX([1]Returns!A$1:A$65536,MATCH(B4821,[1]Returns!B$1:B$65536,0)),"No")</f>
        <v>No</v>
      </c>
    </row>
    <row r="4822" spans="1:23" x14ac:dyDescent="0.2">
      <c r="A4822" s="1">
        <v>4821</v>
      </c>
      <c r="B4822" s="3" t="s">
        <v>7808</v>
      </c>
      <c r="C4822" s="4">
        <v>42832</v>
      </c>
      <c r="D4822" s="4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5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6">
        <v>463.24799999999988</v>
      </c>
      <c r="S4822" s="6">
        <v>8</v>
      </c>
      <c r="T4822" s="6">
        <v>0.8</v>
      </c>
      <c r="U4822" s="6">
        <v>-1181.2824000000003</v>
      </c>
      <c r="V4822" s="7" t="str">
        <f>IF(M4822=[1]People!$B$5,[1]People!$A$5,IF(M4822=[1]People!$B$4,[1]People!$A$4,IF(M4822=[1]People!$B$3,[1]People!$A$3,IF(M4822=[1]People!$B$2,[1]People!$A$2,0))))</f>
        <v>Kelly Williams</v>
      </c>
      <c r="W4822" s="7" t="str">
        <f>IFERROR(INDEX([1]Returns!A$1:A$65536,MATCH(B4822,[1]Returns!B$1:B$65536,0)),"No")</f>
        <v>No</v>
      </c>
    </row>
    <row r="4823" spans="1:23" x14ac:dyDescent="0.2">
      <c r="A4823" s="1">
        <v>4822</v>
      </c>
      <c r="B4823" s="3" t="s">
        <v>7808</v>
      </c>
      <c r="C4823" s="4">
        <v>42832</v>
      </c>
      <c r="D4823" s="4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5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6">
        <v>383.952</v>
      </c>
      <c r="S4823" s="6">
        <v>6</v>
      </c>
      <c r="T4823" s="6">
        <v>0.2</v>
      </c>
      <c r="U4823" s="6">
        <v>47.993999999999971</v>
      </c>
      <c r="V4823" s="7" t="str">
        <f>IF(M4823=[1]People!$B$5,[1]People!$A$5,IF(M4823=[1]People!$B$4,[1]People!$A$4,IF(M4823=[1]People!$B$3,[1]People!$A$3,IF(M4823=[1]People!$B$2,[1]People!$A$2,0))))</f>
        <v>Kelly Williams</v>
      </c>
      <c r="W4823" s="7" t="str">
        <f>IFERROR(INDEX([1]Returns!A$1:A$65536,MATCH(B4823,[1]Returns!B$1:B$65536,0)),"No")</f>
        <v>No</v>
      </c>
    </row>
    <row r="4824" spans="1:23" x14ac:dyDescent="0.2">
      <c r="A4824" s="1">
        <v>4823</v>
      </c>
      <c r="B4824" s="3" t="s">
        <v>7809</v>
      </c>
      <c r="C4824" s="4">
        <v>43291</v>
      </c>
      <c r="D4824" s="4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5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6">
        <v>44.856000000000009</v>
      </c>
      <c r="S4824" s="6">
        <v>6</v>
      </c>
      <c r="T4824" s="6">
        <v>0.7</v>
      </c>
      <c r="U4824" s="6">
        <v>-35.884799999999984</v>
      </c>
      <c r="V4824" s="7" t="str">
        <f>IF(M4824=[1]People!$B$5,[1]People!$A$5,IF(M4824=[1]People!$B$4,[1]People!$A$4,IF(M4824=[1]People!$B$3,[1]People!$A$3,IF(M4824=[1]People!$B$2,[1]People!$A$2,0))))</f>
        <v>Anna Andreadi</v>
      </c>
      <c r="W4824" s="7" t="str">
        <f>IFERROR(INDEX([1]Returns!A$1:A$65536,MATCH(B4824,[1]Returns!B$1:B$65536,0)),"No")</f>
        <v>No</v>
      </c>
    </row>
    <row r="4825" spans="1:23" x14ac:dyDescent="0.2">
      <c r="A4825" s="1">
        <v>4824</v>
      </c>
      <c r="B4825" s="3" t="s">
        <v>7811</v>
      </c>
      <c r="C4825" s="4">
        <v>43425</v>
      </c>
      <c r="D4825" s="4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5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6">
        <v>30.345000000000006</v>
      </c>
      <c r="S4825" s="6">
        <v>7</v>
      </c>
      <c r="T4825" s="6">
        <v>0.7</v>
      </c>
      <c r="U4825" s="6">
        <v>-24.275999999999996</v>
      </c>
      <c r="V4825" s="7" t="str">
        <f>IF(M4825=[1]People!$B$5,[1]People!$A$5,IF(M4825=[1]People!$B$4,[1]People!$A$4,IF(M4825=[1]People!$B$3,[1]People!$A$3,IF(M4825=[1]People!$B$2,[1]People!$A$2,0))))</f>
        <v>Chuck Magee</v>
      </c>
      <c r="W4825" s="7" t="str">
        <f>IFERROR(INDEX([1]Returns!A$1:A$65536,MATCH(B4825,[1]Returns!B$1:B$65536,0)),"No")</f>
        <v>No</v>
      </c>
    </row>
    <row r="4826" spans="1:23" x14ac:dyDescent="0.2">
      <c r="A4826" s="1">
        <v>4825</v>
      </c>
      <c r="B4826" s="3" t="s">
        <v>7811</v>
      </c>
      <c r="C4826" s="4">
        <v>43425</v>
      </c>
      <c r="D4826" s="4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5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6">
        <v>127.554</v>
      </c>
      <c r="S4826" s="6">
        <v>3</v>
      </c>
      <c r="T4826" s="6">
        <v>0.3</v>
      </c>
      <c r="U4826" s="6">
        <v>-9.1109999999999971</v>
      </c>
      <c r="V4826" s="7" t="str">
        <f>IF(M4826=[1]People!$B$5,[1]People!$A$5,IF(M4826=[1]People!$B$4,[1]People!$A$4,IF(M4826=[1]People!$B$3,[1]People!$A$3,IF(M4826=[1]People!$B$2,[1]People!$A$2,0))))</f>
        <v>Chuck Magee</v>
      </c>
      <c r="W4826" s="7" t="str">
        <f>IFERROR(INDEX([1]Returns!A$1:A$65536,MATCH(B4826,[1]Returns!B$1:B$65536,0)),"No")</f>
        <v>No</v>
      </c>
    </row>
    <row r="4827" spans="1:23" x14ac:dyDescent="0.2">
      <c r="A4827" s="1">
        <v>4826</v>
      </c>
      <c r="B4827" s="3" t="s">
        <v>7811</v>
      </c>
      <c r="C4827" s="4">
        <v>43425</v>
      </c>
      <c r="D4827" s="4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5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6">
        <v>77.951999999999998</v>
      </c>
      <c r="S4827" s="6">
        <v>3</v>
      </c>
      <c r="T4827" s="6">
        <v>0.2</v>
      </c>
      <c r="U4827" s="6">
        <v>15.590399999999995</v>
      </c>
      <c r="V4827" s="7" t="str">
        <f>IF(M4827=[1]People!$B$5,[1]People!$A$5,IF(M4827=[1]People!$B$4,[1]People!$A$4,IF(M4827=[1]People!$B$3,[1]People!$A$3,IF(M4827=[1]People!$B$2,[1]People!$A$2,0))))</f>
        <v>Chuck Magee</v>
      </c>
      <c r="W4827" s="7" t="str">
        <f>IFERROR(INDEX([1]Returns!A$1:A$65536,MATCH(B4827,[1]Returns!B$1:B$65536,0)),"No")</f>
        <v>No</v>
      </c>
    </row>
    <row r="4828" spans="1:23" x14ac:dyDescent="0.2">
      <c r="A4828" s="1">
        <v>4827</v>
      </c>
      <c r="B4828" s="3" t="s">
        <v>7814</v>
      </c>
      <c r="C4828" s="4">
        <v>43781</v>
      </c>
      <c r="D4828" s="4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5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6">
        <v>14.016</v>
      </c>
      <c r="S4828" s="6">
        <v>4</v>
      </c>
      <c r="T4828" s="6">
        <v>0.2</v>
      </c>
      <c r="U4828" s="6">
        <v>4.9055999999999997</v>
      </c>
      <c r="V4828" s="7" t="str">
        <f>IF(M4828=[1]People!$B$5,[1]People!$A$5,IF(M4828=[1]People!$B$4,[1]People!$A$4,IF(M4828=[1]People!$B$3,[1]People!$A$3,IF(M4828=[1]People!$B$2,[1]People!$A$2,0))))</f>
        <v>Anna Andreadi</v>
      </c>
      <c r="W4828" s="7" t="str">
        <f>IFERROR(INDEX([1]Returns!A$1:A$65536,MATCH(B4828,[1]Returns!B$1:B$65536,0)),"No")</f>
        <v>No</v>
      </c>
    </row>
    <row r="4829" spans="1:23" x14ac:dyDescent="0.2">
      <c r="A4829" s="1">
        <v>4828</v>
      </c>
      <c r="B4829" s="3" t="s">
        <v>7815</v>
      </c>
      <c r="C4829" s="4">
        <v>42675</v>
      </c>
      <c r="D4829" s="4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5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6">
        <v>69.52</v>
      </c>
      <c r="S4829" s="6">
        <v>2</v>
      </c>
      <c r="T4829" s="6">
        <v>0</v>
      </c>
      <c r="U4829" s="6">
        <v>19.465600000000002</v>
      </c>
      <c r="V4829" s="7" t="str">
        <f>IF(M4829=[1]People!$B$5,[1]People!$A$5,IF(M4829=[1]People!$B$4,[1]People!$A$4,IF(M4829=[1]People!$B$3,[1]People!$A$3,IF(M4829=[1]People!$B$2,[1]People!$A$2,0))))</f>
        <v>Cassandra Brandow</v>
      </c>
      <c r="W4829" s="7" t="str">
        <f>IFERROR(INDEX([1]Returns!A$1:A$65536,MATCH(B4829,[1]Returns!B$1:B$65536,0)),"No")</f>
        <v>No</v>
      </c>
    </row>
    <row r="4830" spans="1:23" x14ac:dyDescent="0.2">
      <c r="A4830" s="1">
        <v>4829</v>
      </c>
      <c r="B4830" s="3" t="s">
        <v>7815</v>
      </c>
      <c r="C4830" s="4">
        <v>42675</v>
      </c>
      <c r="D4830" s="4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5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6">
        <v>5.64</v>
      </c>
      <c r="S4830" s="6">
        <v>3</v>
      </c>
      <c r="T4830" s="6">
        <v>0</v>
      </c>
      <c r="U4830" s="6">
        <v>1.6355999999999997</v>
      </c>
      <c r="V4830" s="7" t="str">
        <f>IF(M4830=[1]People!$B$5,[1]People!$A$5,IF(M4830=[1]People!$B$4,[1]People!$A$4,IF(M4830=[1]People!$B$3,[1]People!$A$3,IF(M4830=[1]People!$B$2,[1]People!$A$2,0))))</f>
        <v>Cassandra Brandow</v>
      </c>
      <c r="W4830" s="7" t="str">
        <f>IFERROR(INDEX([1]Returns!A$1:A$65536,MATCH(B4830,[1]Returns!B$1:B$65536,0)),"No")</f>
        <v>No</v>
      </c>
    </row>
    <row r="4831" spans="1:23" x14ac:dyDescent="0.2">
      <c r="A4831" s="1">
        <v>4830</v>
      </c>
      <c r="B4831" s="3" t="s">
        <v>7816</v>
      </c>
      <c r="C4831" s="4">
        <v>43235</v>
      </c>
      <c r="D4831" s="4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5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6">
        <v>13.776000000000002</v>
      </c>
      <c r="S4831" s="6">
        <v>3</v>
      </c>
      <c r="T4831" s="6">
        <v>0.2</v>
      </c>
      <c r="U4831" s="6">
        <v>4.4771999999999998</v>
      </c>
      <c r="V4831" s="7" t="str">
        <f>IF(M4831=[1]People!$B$5,[1]People!$A$5,IF(M4831=[1]People!$B$4,[1]People!$A$4,IF(M4831=[1]People!$B$3,[1]People!$A$3,IF(M4831=[1]People!$B$2,[1]People!$A$2,0))))</f>
        <v>Chuck Magee</v>
      </c>
      <c r="W4831" s="7" t="str">
        <f>IFERROR(INDEX([1]Returns!A$1:A$65536,MATCH(B4831,[1]Returns!B$1:B$65536,0)),"No")</f>
        <v>No</v>
      </c>
    </row>
    <row r="4832" spans="1:23" x14ac:dyDescent="0.2">
      <c r="A4832" s="1">
        <v>4831</v>
      </c>
      <c r="B4832" s="3" t="s">
        <v>7817</v>
      </c>
      <c r="C4832" s="4">
        <v>42681</v>
      </c>
      <c r="D4832" s="4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5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6">
        <v>245.88</v>
      </c>
      <c r="S4832" s="6">
        <v>6</v>
      </c>
      <c r="T4832" s="6">
        <v>0</v>
      </c>
      <c r="U4832" s="6">
        <v>68.846399999999988</v>
      </c>
      <c r="V4832" s="7" t="str">
        <f>IF(M4832=[1]People!$B$5,[1]People!$A$5,IF(M4832=[1]People!$B$4,[1]People!$A$4,IF(M4832=[1]People!$B$3,[1]People!$A$3,IF(M4832=[1]People!$B$2,[1]People!$A$2,0))))</f>
        <v>Kelly Williams</v>
      </c>
      <c r="W4832" s="7" t="str">
        <f>IFERROR(INDEX([1]Returns!A$1:A$65536,MATCH(B4832,[1]Returns!B$1:B$65536,0)),"No")</f>
        <v>No</v>
      </c>
    </row>
    <row r="4833" spans="1:23" x14ac:dyDescent="0.2">
      <c r="A4833" s="1">
        <v>4832</v>
      </c>
      <c r="B4833" s="3" t="s">
        <v>7817</v>
      </c>
      <c r="C4833" s="4">
        <v>42681</v>
      </c>
      <c r="D4833" s="4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5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6">
        <v>36.630000000000003</v>
      </c>
      <c r="S4833" s="6">
        <v>3</v>
      </c>
      <c r="T4833" s="6">
        <v>0</v>
      </c>
      <c r="U4833" s="6">
        <v>9.8901000000000039</v>
      </c>
      <c r="V4833" s="7" t="str">
        <f>IF(M4833=[1]People!$B$5,[1]People!$A$5,IF(M4833=[1]People!$B$4,[1]People!$A$4,IF(M4833=[1]People!$B$3,[1]People!$A$3,IF(M4833=[1]People!$B$2,[1]People!$A$2,0))))</f>
        <v>Kelly Williams</v>
      </c>
      <c r="W4833" s="7" t="str">
        <f>IFERROR(INDEX([1]Returns!A$1:A$65536,MATCH(B4833,[1]Returns!B$1:B$65536,0)),"No")</f>
        <v>No</v>
      </c>
    </row>
    <row r="4834" spans="1:23" x14ac:dyDescent="0.2">
      <c r="A4834" s="1">
        <v>4833</v>
      </c>
      <c r="B4834" s="3" t="s">
        <v>7817</v>
      </c>
      <c r="C4834" s="4">
        <v>42681</v>
      </c>
      <c r="D4834" s="4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5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6">
        <v>22.58</v>
      </c>
      <c r="S4834" s="6">
        <v>2</v>
      </c>
      <c r="T4834" s="6">
        <v>0</v>
      </c>
      <c r="U4834" s="6">
        <v>5.8707999999999991</v>
      </c>
      <c r="V4834" s="7" t="str">
        <f>IF(M4834=[1]People!$B$5,[1]People!$A$5,IF(M4834=[1]People!$B$4,[1]People!$A$4,IF(M4834=[1]People!$B$3,[1]People!$A$3,IF(M4834=[1]People!$B$2,[1]People!$A$2,0))))</f>
        <v>Kelly Williams</v>
      </c>
      <c r="W4834" s="7" t="str">
        <f>IFERROR(INDEX([1]Returns!A$1:A$65536,MATCH(B4834,[1]Returns!B$1:B$65536,0)),"No")</f>
        <v>No</v>
      </c>
    </row>
    <row r="4835" spans="1:23" x14ac:dyDescent="0.2">
      <c r="A4835" s="1">
        <v>4834</v>
      </c>
      <c r="B4835" s="3" t="s">
        <v>7817</v>
      </c>
      <c r="C4835" s="4">
        <v>42681</v>
      </c>
      <c r="D4835" s="4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5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6">
        <v>12.39</v>
      </c>
      <c r="S4835" s="6">
        <v>3</v>
      </c>
      <c r="T4835" s="6">
        <v>0</v>
      </c>
      <c r="U4835" s="6">
        <v>5.8232999999999997</v>
      </c>
      <c r="V4835" s="7" t="str">
        <f>IF(M4835=[1]People!$B$5,[1]People!$A$5,IF(M4835=[1]People!$B$4,[1]People!$A$4,IF(M4835=[1]People!$B$3,[1]People!$A$3,IF(M4835=[1]People!$B$2,[1]People!$A$2,0))))</f>
        <v>Kelly Williams</v>
      </c>
      <c r="W4835" s="7" t="str">
        <f>IFERROR(INDEX([1]Returns!A$1:A$65536,MATCH(B4835,[1]Returns!B$1:B$65536,0)),"No")</f>
        <v>No</v>
      </c>
    </row>
    <row r="4836" spans="1:23" x14ac:dyDescent="0.2">
      <c r="A4836" s="1">
        <v>4835</v>
      </c>
      <c r="B4836" s="3" t="s">
        <v>7819</v>
      </c>
      <c r="C4836" s="4">
        <v>43743</v>
      </c>
      <c r="D4836" s="4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5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6">
        <v>39.92</v>
      </c>
      <c r="S4836" s="6">
        <v>5</v>
      </c>
      <c r="T4836" s="6">
        <v>0.2</v>
      </c>
      <c r="U4836" s="6">
        <v>13.472999999999999</v>
      </c>
      <c r="V4836" s="7" t="str">
        <f>IF(M4836=[1]People!$B$5,[1]People!$A$5,IF(M4836=[1]People!$B$4,[1]People!$A$4,IF(M4836=[1]People!$B$3,[1]People!$A$3,IF(M4836=[1]People!$B$2,[1]People!$A$2,0))))</f>
        <v>Anna Andreadi</v>
      </c>
      <c r="W4836" s="7" t="str">
        <f>IFERROR(INDEX([1]Returns!A$1:A$65536,MATCH(B4836,[1]Returns!B$1:B$65536,0)),"No")</f>
        <v>No</v>
      </c>
    </row>
    <row r="4837" spans="1:23" x14ac:dyDescent="0.2">
      <c r="A4837" s="1">
        <v>4836</v>
      </c>
      <c r="B4837" s="3" t="s">
        <v>7819</v>
      </c>
      <c r="C4837" s="4">
        <v>43743</v>
      </c>
      <c r="D4837" s="4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5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6">
        <v>61.96</v>
      </c>
      <c r="S4837" s="6">
        <v>2</v>
      </c>
      <c r="T4837" s="6">
        <v>0</v>
      </c>
      <c r="U4837" s="6">
        <v>27.881999999999998</v>
      </c>
      <c r="V4837" s="7" t="str">
        <f>IF(M4837=[1]People!$B$5,[1]People!$A$5,IF(M4837=[1]People!$B$4,[1]People!$A$4,IF(M4837=[1]People!$B$3,[1]People!$A$3,IF(M4837=[1]People!$B$2,[1]People!$A$2,0))))</f>
        <v>Anna Andreadi</v>
      </c>
      <c r="W4837" s="7" t="str">
        <f>IFERROR(INDEX([1]Returns!A$1:A$65536,MATCH(B4837,[1]Returns!B$1:B$65536,0)),"No")</f>
        <v>No</v>
      </c>
    </row>
    <row r="4838" spans="1:23" x14ac:dyDescent="0.2">
      <c r="A4838" s="1">
        <v>4837</v>
      </c>
      <c r="B4838" s="3" t="s">
        <v>7819</v>
      </c>
      <c r="C4838" s="4">
        <v>43743</v>
      </c>
      <c r="D4838" s="4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5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6">
        <v>19.936000000000003</v>
      </c>
      <c r="S4838" s="6">
        <v>4</v>
      </c>
      <c r="T4838" s="6">
        <v>0.2</v>
      </c>
      <c r="U4838" s="6">
        <v>7.2267999999999999</v>
      </c>
      <c r="V4838" s="7" t="str">
        <f>IF(M4838=[1]People!$B$5,[1]People!$A$5,IF(M4838=[1]People!$B$4,[1]People!$A$4,IF(M4838=[1]People!$B$3,[1]People!$A$3,IF(M4838=[1]People!$B$2,[1]People!$A$2,0))))</f>
        <v>Anna Andreadi</v>
      </c>
      <c r="W4838" s="7" t="str">
        <f>IFERROR(INDEX([1]Returns!A$1:A$65536,MATCH(B4838,[1]Returns!B$1:B$65536,0)),"No")</f>
        <v>No</v>
      </c>
    </row>
    <row r="4839" spans="1:23" x14ac:dyDescent="0.2">
      <c r="A4839" s="1">
        <v>4838</v>
      </c>
      <c r="B4839" s="3" t="s">
        <v>7820</v>
      </c>
      <c r="C4839" s="4">
        <v>43617</v>
      </c>
      <c r="D4839" s="4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5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6">
        <v>3.7980000000000005</v>
      </c>
      <c r="S4839" s="6">
        <v>2</v>
      </c>
      <c r="T4839" s="6">
        <v>0.7</v>
      </c>
      <c r="U4839" s="6">
        <v>-2.6585999999999999</v>
      </c>
      <c r="V4839" s="7" t="str">
        <f>IF(M4839=[1]People!$B$5,[1]People!$A$5,IF(M4839=[1]People!$B$4,[1]People!$A$4,IF(M4839=[1]People!$B$3,[1]People!$A$3,IF(M4839=[1]People!$B$2,[1]People!$A$2,0))))</f>
        <v>Chuck Magee</v>
      </c>
      <c r="W4839" s="7" t="str">
        <f>IFERROR(INDEX([1]Returns!A$1:A$65536,MATCH(B4839,[1]Returns!B$1:B$65536,0)),"No")</f>
        <v>No</v>
      </c>
    </row>
    <row r="4840" spans="1:23" x14ac:dyDescent="0.2">
      <c r="A4840" s="1">
        <v>4839</v>
      </c>
      <c r="B4840" s="3" t="s">
        <v>7820</v>
      </c>
      <c r="C4840" s="4">
        <v>43617</v>
      </c>
      <c r="D4840" s="4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5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6">
        <v>27.744000000000003</v>
      </c>
      <c r="S4840" s="6">
        <v>6</v>
      </c>
      <c r="T4840" s="6">
        <v>0.2</v>
      </c>
      <c r="U4840" s="6">
        <v>10.057200000000002</v>
      </c>
      <c r="V4840" s="7" t="str">
        <f>IF(M4840=[1]People!$B$5,[1]People!$A$5,IF(M4840=[1]People!$B$4,[1]People!$A$4,IF(M4840=[1]People!$B$3,[1]People!$A$3,IF(M4840=[1]People!$B$2,[1]People!$A$2,0))))</f>
        <v>Chuck Magee</v>
      </c>
      <c r="W4840" s="7" t="str">
        <f>IFERROR(INDEX([1]Returns!A$1:A$65536,MATCH(B4840,[1]Returns!B$1:B$65536,0)),"No")</f>
        <v>No</v>
      </c>
    </row>
    <row r="4841" spans="1:23" x14ac:dyDescent="0.2">
      <c r="A4841" s="1">
        <v>4840</v>
      </c>
      <c r="B4841" s="3" t="s">
        <v>7820</v>
      </c>
      <c r="C4841" s="4">
        <v>43617</v>
      </c>
      <c r="D4841" s="4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5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6">
        <v>158.37599999999998</v>
      </c>
      <c r="S4841" s="6">
        <v>4</v>
      </c>
      <c r="T4841" s="6">
        <v>0.4</v>
      </c>
      <c r="U4841" s="6">
        <v>-34.314799999999991</v>
      </c>
      <c r="V4841" s="7" t="str">
        <f>IF(M4841=[1]People!$B$5,[1]People!$A$5,IF(M4841=[1]People!$B$4,[1]People!$A$4,IF(M4841=[1]People!$B$3,[1]People!$A$3,IF(M4841=[1]People!$B$2,[1]People!$A$2,0))))</f>
        <v>Chuck Magee</v>
      </c>
      <c r="W4841" s="7" t="str">
        <f>IFERROR(INDEX([1]Returns!A$1:A$65536,MATCH(B4841,[1]Returns!B$1:B$65536,0)),"No")</f>
        <v>No</v>
      </c>
    </row>
    <row r="4842" spans="1:23" x14ac:dyDescent="0.2">
      <c r="A4842" s="1">
        <v>4841</v>
      </c>
      <c r="B4842" s="3" t="s">
        <v>7821</v>
      </c>
      <c r="C4842" s="4">
        <v>43789</v>
      </c>
      <c r="D4842" s="4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5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6">
        <v>27.58</v>
      </c>
      <c r="S4842" s="6">
        <v>2</v>
      </c>
      <c r="T4842" s="6">
        <v>0</v>
      </c>
      <c r="U4842" s="6">
        <v>11.583600000000001</v>
      </c>
      <c r="V4842" s="7" t="str">
        <f>IF(M4842=[1]People!$B$5,[1]People!$A$5,IF(M4842=[1]People!$B$4,[1]People!$A$4,IF(M4842=[1]People!$B$3,[1]People!$A$3,IF(M4842=[1]People!$B$2,[1]People!$A$2,0))))</f>
        <v>Cassandra Brandow</v>
      </c>
      <c r="W4842" s="7" t="str">
        <f>IFERROR(INDEX([1]Returns!A$1:A$65536,MATCH(B4842,[1]Returns!B$1:B$65536,0)),"No")</f>
        <v>No</v>
      </c>
    </row>
    <row r="4843" spans="1:23" x14ac:dyDescent="0.2">
      <c r="A4843" s="1">
        <v>4842</v>
      </c>
      <c r="B4843" s="3" t="s">
        <v>7822</v>
      </c>
      <c r="C4843" s="4">
        <v>43457</v>
      </c>
      <c r="D4843" s="4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5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6">
        <v>5.5530000000000008</v>
      </c>
      <c r="S4843" s="6">
        <v>3</v>
      </c>
      <c r="T4843" s="6">
        <v>0.7</v>
      </c>
      <c r="U4843" s="6">
        <v>-4.0722000000000023</v>
      </c>
      <c r="V4843" s="7" t="str">
        <f>IF(M4843=[1]People!$B$5,[1]People!$A$5,IF(M4843=[1]People!$B$4,[1]People!$A$4,IF(M4843=[1]People!$B$3,[1]People!$A$3,IF(M4843=[1]People!$B$2,[1]People!$A$2,0))))</f>
        <v>Chuck Magee</v>
      </c>
      <c r="W4843" s="7" t="str">
        <f>IFERROR(INDEX([1]Returns!A$1:A$65536,MATCH(B4843,[1]Returns!B$1:B$65536,0)),"No")</f>
        <v>No</v>
      </c>
    </row>
    <row r="4844" spans="1:23" x14ac:dyDescent="0.2">
      <c r="A4844" s="1">
        <v>4843</v>
      </c>
      <c r="B4844" s="3" t="s">
        <v>7823</v>
      </c>
      <c r="C4844" s="4">
        <v>43737</v>
      </c>
      <c r="D4844" s="4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5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6">
        <v>243.92</v>
      </c>
      <c r="S4844" s="6">
        <v>5</v>
      </c>
      <c r="T4844" s="6">
        <v>0.2</v>
      </c>
      <c r="U4844" s="6">
        <v>-54.881999999999998</v>
      </c>
      <c r="V4844" s="7" t="str">
        <f>IF(M4844=[1]People!$B$5,[1]People!$A$5,IF(M4844=[1]People!$B$4,[1]People!$A$4,IF(M4844=[1]People!$B$3,[1]People!$A$3,IF(M4844=[1]People!$B$2,[1]People!$A$2,0))))</f>
        <v>Cassandra Brandow</v>
      </c>
      <c r="W4844" s="7" t="str">
        <f>IFERROR(INDEX([1]Returns!A$1:A$65536,MATCH(B4844,[1]Returns!B$1:B$65536,0)),"No")</f>
        <v>No</v>
      </c>
    </row>
    <row r="4845" spans="1:23" x14ac:dyDescent="0.2">
      <c r="A4845" s="1">
        <v>4844</v>
      </c>
      <c r="B4845" s="3" t="s">
        <v>7824</v>
      </c>
      <c r="C4845" s="4">
        <v>43411</v>
      </c>
      <c r="D4845" s="4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5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6">
        <v>14.96</v>
      </c>
      <c r="S4845" s="6">
        <v>4</v>
      </c>
      <c r="T4845" s="6">
        <v>0</v>
      </c>
      <c r="U4845" s="6">
        <v>0.2992000000000008</v>
      </c>
      <c r="V4845" s="7" t="str">
        <f>IF(M4845=[1]People!$B$5,[1]People!$A$5,IF(M4845=[1]People!$B$4,[1]People!$A$4,IF(M4845=[1]People!$B$3,[1]People!$A$3,IF(M4845=[1]People!$B$2,[1]People!$A$2,0))))</f>
        <v>Chuck Magee</v>
      </c>
      <c r="W4845" s="7" t="str">
        <f>IFERROR(INDEX([1]Returns!A$1:A$65536,MATCH(B4845,[1]Returns!B$1:B$65536,0)),"No")</f>
        <v>No</v>
      </c>
    </row>
    <row r="4846" spans="1:23" x14ac:dyDescent="0.2">
      <c r="A4846" s="1">
        <v>4845</v>
      </c>
      <c r="B4846" s="3" t="s">
        <v>7825</v>
      </c>
      <c r="C4846" s="4">
        <v>42464</v>
      </c>
      <c r="D4846" s="4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5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6">
        <v>7.1840000000000011</v>
      </c>
      <c r="S4846" s="6">
        <v>2</v>
      </c>
      <c r="T4846" s="6">
        <v>0.2</v>
      </c>
      <c r="U4846" s="6">
        <v>2.2449999999999992</v>
      </c>
      <c r="V4846" s="7" t="str">
        <f>IF(M4846=[1]People!$B$5,[1]People!$A$5,IF(M4846=[1]People!$B$4,[1]People!$A$4,IF(M4846=[1]People!$B$3,[1]People!$A$3,IF(M4846=[1]People!$B$2,[1]People!$A$2,0))))</f>
        <v>Anna Andreadi</v>
      </c>
      <c r="W4846" s="7" t="str">
        <f>IFERROR(INDEX([1]Returns!A$1:A$65536,MATCH(B4846,[1]Returns!B$1:B$65536,0)),"No")</f>
        <v>No</v>
      </c>
    </row>
    <row r="4847" spans="1:23" x14ac:dyDescent="0.2">
      <c r="A4847" s="1">
        <v>4846</v>
      </c>
      <c r="B4847" s="3" t="s">
        <v>7826</v>
      </c>
      <c r="C4847" s="4">
        <v>42939</v>
      </c>
      <c r="D4847" s="4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5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6">
        <v>10.512</v>
      </c>
      <c r="S4847" s="6">
        <v>3</v>
      </c>
      <c r="T4847" s="6">
        <v>0.2</v>
      </c>
      <c r="U4847" s="6">
        <v>3.6791999999999998</v>
      </c>
      <c r="V4847" s="7" t="str">
        <f>IF(M4847=[1]People!$B$5,[1]People!$A$5,IF(M4847=[1]People!$B$4,[1]People!$A$4,IF(M4847=[1]People!$B$3,[1]People!$A$3,IF(M4847=[1]People!$B$2,[1]People!$A$2,0))))</f>
        <v>Chuck Magee</v>
      </c>
      <c r="W4847" s="7" t="str">
        <f>IFERROR(INDEX([1]Returns!A$1:A$65536,MATCH(B4847,[1]Returns!B$1:B$65536,0)),"No")</f>
        <v>No</v>
      </c>
    </row>
    <row r="4848" spans="1:23" x14ac:dyDescent="0.2">
      <c r="A4848" s="1">
        <v>4847</v>
      </c>
      <c r="B4848" s="3" t="s">
        <v>7827</v>
      </c>
      <c r="C4848" s="4">
        <v>42546</v>
      </c>
      <c r="D4848" s="4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5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6">
        <v>263.96000000000004</v>
      </c>
      <c r="S4848" s="6">
        <v>5</v>
      </c>
      <c r="T4848" s="6">
        <v>0.2</v>
      </c>
      <c r="U4848" s="6">
        <v>19.796999999999997</v>
      </c>
      <c r="V4848" s="7" t="str">
        <f>IF(M4848=[1]People!$B$5,[1]People!$A$5,IF(M4848=[1]People!$B$4,[1]People!$A$4,IF(M4848=[1]People!$B$3,[1]People!$A$3,IF(M4848=[1]People!$B$2,[1]People!$A$2,0))))</f>
        <v>Anna Andreadi</v>
      </c>
      <c r="W4848" s="7" t="str">
        <f>IFERROR(INDEX([1]Returns!A$1:A$65536,MATCH(B4848,[1]Returns!B$1:B$65536,0)),"No")</f>
        <v>No</v>
      </c>
    </row>
    <row r="4849" spans="1:23" x14ac:dyDescent="0.2">
      <c r="A4849" s="1">
        <v>4848</v>
      </c>
      <c r="B4849" s="3" t="s">
        <v>7827</v>
      </c>
      <c r="C4849" s="4">
        <v>42546</v>
      </c>
      <c r="D4849" s="4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5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6">
        <v>71.632000000000005</v>
      </c>
      <c r="S4849" s="6">
        <v>11</v>
      </c>
      <c r="T4849" s="6">
        <v>0.2</v>
      </c>
      <c r="U4849" s="6">
        <v>17.908000000000001</v>
      </c>
      <c r="V4849" s="7" t="str">
        <f>IF(M4849=[1]People!$B$5,[1]People!$A$5,IF(M4849=[1]People!$B$4,[1]People!$A$4,IF(M4849=[1]People!$B$3,[1]People!$A$3,IF(M4849=[1]People!$B$2,[1]People!$A$2,0))))</f>
        <v>Anna Andreadi</v>
      </c>
      <c r="W4849" s="7" t="str">
        <f>IFERROR(INDEX([1]Returns!A$1:A$65536,MATCH(B4849,[1]Returns!B$1:B$65536,0)),"No")</f>
        <v>No</v>
      </c>
    </row>
    <row r="4850" spans="1:23" x14ac:dyDescent="0.2">
      <c r="A4850" s="1">
        <v>4849</v>
      </c>
      <c r="B4850" s="3" t="s">
        <v>7827</v>
      </c>
      <c r="C4850" s="4">
        <v>42546</v>
      </c>
      <c r="D4850" s="4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5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6">
        <v>9.3280000000000012</v>
      </c>
      <c r="S4850" s="6">
        <v>1</v>
      </c>
      <c r="T4850" s="6">
        <v>0.2</v>
      </c>
      <c r="U4850" s="6">
        <v>0.8162000000000007</v>
      </c>
      <c r="V4850" s="7" t="str">
        <f>IF(M4850=[1]People!$B$5,[1]People!$A$5,IF(M4850=[1]People!$B$4,[1]People!$A$4,IF(M4850=[1]People!$B$3,[1]People!$A$3,IF(M4850=[1]People!$B$2,[1]People!$A$2,0))))</f>
        <v>Anna Andreadi</v>
      </c>
      <c r="W4850" s="7" t="str">
        <f>IFERROR(INDEX([1]Returns!A$1:A$65536,MATCH(B4850,[1]Returns!B$1:B$65536,0)),"No")</f>
        <v>No</v>
      </c>
    </row>
    <row r="4851" spans="1:23" x14ac:dyDescent="0.2">
      <c r="A4851" s="1">
        <v>4850</v>
      </c>
      <c r="B4851" s="3" t="s">
        <v>7828</v>
      </c>
      <c r="C4851" s="4">
        <v>42621</v>
      </c>
      <c r="D4851" s="4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5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6">
        <v>5.88</v>
      </c>
      <c r="S4851" s="6">
        <v>2</v>
      </c>
      <c r="T4851" s="6">
        <v>0</v>
      </c>
      <c r="U4851" s="6">
        <v>2.6459999999999999</v>
      </c>
      <c r="V4851" s="7" t="str">
        <f>IF(M4851=[1]People!$B$5,[1]People!$A$5,IF(M4851=[1]People!$B$4,[1]People!$A$4,IF(M4851=[1]People!$B$3,[1]People!$A$3,IF(M4851=[1]People!$B$2,[1]People!$A$2,0))))</f>
        <v>Anna Andreadi</v>
      </c>
      <c r="W4851" s="7" t="str">
        <f>IFERROR(INDEX([1]Returns!A$1:A$65536,MATCH(B4851,[1]Returns!B$1:B$65536,0)),"No")</f>
        <v>No</v>
      </c>
    </row>
    <row r="4852" spans="1:23" x14ac:dyDescent="0.2">
      <c r="A4852" s="1">
        <v>4851</v>
      </c>
      <c r="B4852" s="3" t="s">
        <v>7828</v>
      </c>
      <c r="C4852" s="4">
        <v>42621</v>
      </c>
      <c r="D4852" s="4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5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6">
        <v>975.92</v>
      </c>
      <c r="S4852" s="6">
        <v>5</v>
      </c>
      <c r="T4852" s="6">
        <v>0.2</v>
      </c>
      <c r="U4852" s="6">
        <v>121.98999999999992</v>
      </c>
      <c r="V4852" s="7" t="str">
        <f>IF(M4852=[1]People!$B$5,[1]People!$A$5,IF(M4852=[1]People!$B$4,[1]People!$A$4,IF(M4852=[1]People!$B$3,[1]People!$A$3,IF(M4852=[1]People!$B$2,[1]People!$A$2,0))))</f>
        <v>Anna Andreadi</v>
      </c>
      <c r="W4852" s="7" t="str">
        <f>IFERROR(INDEX([1]Returns!A$1:A$65536,MATCH(B4852,[1]Returns!B$1:B$65536,0)),"No")</f>
        <v>No</v>
      </c>
    </row>
    <row r="4853" spans="1:23" x14ac:dyDescent="0.2">
      <c r="A4853" s="1">
        <v>4852</v>
      </c>
      <c r="B4853" s="3" t="s">
        <v>7828</v>
      </c>
      <c r="C4853" s="4">
        <v>42621</v>
      </c>
      <c r="D4853" s="4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5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6">
        <v>303.83999999999997</v>
      </c>
      <c r="S4853" s="6">
        <v>8</v>
      </c>
      <c r="T4853" s="6">
        <v>0</v>
      </c>
      <c r="U4853" s="6">
        <v>91.151999999999958</v>
      </c>
      <c r="V4853" s="7" t="str">
        <f>IF(M4853=[1]People!$B$5,[1]People!$A$5,IF(M4853=[1]People!$B$4,[1]People!$A$4,IF(M4853=[1]People!$B$3,[1]People!$A$3,IF(M4853=[1]People!$B$2,[1]People!$A$2,0))))</f>
        <v>Anna Andreadi</v>
      </c>
      <c r="W4853" s="7" t="str">
        <f>IFERROR(INDEX([1]Returns!A$1:A$65536,MATCH(B4853,[1]Returns!B$1:B$65536,0)),"No")</f>
        <v>No</v>
      </c>
    </row>
    <row r="4854" spans="1:23" x14ac:dyDescent="0.2">
      <c r="A4854" s="1">
        <v>4853</v>
      </c>
      <c r="B4854" s="3" t="s">
        <v>7828</v>
      </c>
      <c r="C4854" s="4">
        <v>42621</v>
      </c>
      <c r="D4854" s="4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5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6">
        <v>485.88</v>
      </c>
      <c r="S4854" s="6">
        <v>6</v>
      </c>
      <c r="T4854" s="6">
        <v>0</v>
      </c>
      <c r="U4854" s="6">
        <v>19.43519999999998</v>
      </c>
      <c r="V4854" s="7" t="str">
        <f>IF(M4854=[1]People!$B$5,[1]People!$A$5,IF(M4854=[1]People!$B$4,[1]People!$A$4,IF(M4854=[1]People!$B$3,[1]People!$A$3,IF(M4854=[1]People!$B$2,[1]People!$A$2,0))))</f>
        <v>Anna Andreadi</v>
      </c>
      <c r="W4854" s="7" t="str">
        <f>IFERROR(INDEX([1]Returns!A$1:A$65536,MATCH(B4854,[1]Returns!B$1:B$65536,0)),"No")</f>
        <v>No</v>
      </c>
    </row>
    <row r="4855" spans="1:23" x14ac:dyDescent="0.2">
      <c r="A4855" s="1">
        <v>4854</v>
      </c>
      <c r="B4855" s="3" t="s">
        <v>7830</v>
      </c>
      <c r="C4855" s="4">
        <v>42716</v>
      </c>
      <c r="D4855" s="4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5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6">
        <v>12.54</v>
      </c>
      <c r="S4855" s="6">
        <v>3</v>
      </c>
      <c r="T4855" s="6">
        <v>0</v>
      </c>
      <c r="U4855" s="6">
        <v>4.5144000000000002</v>
      </c>
      <c r="V4855" s="7" t="str">
        <f>IF(M4855=[1]People!$B$5,[1]People!$A$5,IF(M4855=[1]People!$B$4,[1]People!$A$4,IF(M4855=[1]People!$B$3,[1]People!$A$3,IF(M4855=[1]People!$B$2,[1]People!$A$2,0))))</f>
        <v>Anna Andreadi</v>
      </c>
      <c r="W4855" s="7" t="str">
        <f>IFERROR(INDEX([1]Returns!A$1:A$65536,MATCH(B4855,[1]Returns!B$1:B$65536,0)),"No")</f>
        <v>No</v>
      </c>
    </row>
    <row r="4856" spans="1:23" x14ac:dyDescent="0.2">
      <c r="A4856" s="1">
        <v>4855</v>
      </c>
      <c r="B4856" s="3" t="s">
        <v>7830</v>
      </c>
      <c r="C4856" s="4">
        <v>42716</v>
      </c>
      <c r="D4856" s="4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5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6">
        <v>8.94</v>
      </c>
      <c r="S4856" s="6">
        <v>3</v>
      </c>
      <c r="T4856" s="6">
        <v>0</v>
      </c>
      <c r="U4856" s="6">
        <v>0.62579999999999902</v>
      </c>
      <c r="V4856" s="7" t="str">
        <f>IF(M4856=[1]People!$B$5,[1]People!$A$5,IF(M4856=[1]People!$B$4,[1]People!$A$4,IF(M4856=[1]People!$B$3,[1]People!$A$3,IF(M4856=[1]People!$B$2,[1]People!$A$2,0))))</f>
        <v>Anna Andreadi</v>
      </c>
      <c r="W4856" s="7" t="str">
        <f>IFERROR(INDEX([1]Returns!A$1:A$65536,MATCH(B4856,[1]Returns!B$1:B$65536,0)),"No")</f>
        <v>No</v>
      </c>
    </row>
    <row r="4857" spans="1:23" x14ac:dyDescent="0.2">
      <c r="A4857" s="1">
        <v>4856</v>
      </c>
      <c r="B4857" s="3" t="s">
        <v>7830</v>
      </c>
      <c r="C4857" s="4">
        <v>42716</v>
      </c>
      <c r="D4857" s="4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5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6">
        <v>9.24</v>
      </c>
      <c r="S4857" s="6">
        <v>3</v>
      </c>
      <c r="T4857" s="6">
        <v>0</v>
      </c>
      <c r="U4857" s="6">
        <v>4.4352</v>
      </c>
      <c r="V4857" s="7" t="str">
        <f>IF(M4857=[1]People!$B$5,[1]People!$A$5,IF(M4857=[1]People!$B$4,[1]People!$A$4,IF(M4857=[1]People!$B$3,[1]People!$A$3,IF(M4857=[1]People!$B$2,[1]People!$A$2,0))))</f>
        <v>Anna Andreadi</v>
      </c>
      <c r="W4857" s="7" t="str">
        <f>IFERROR(INDEX([1]Returns!A$1:A$65536,MATCH(B4857,[1]Returns!B$1:B$65536,0)),"No")</f>
        <v>No</v>
      </c>
    </row>
    <row r="4858" spans="1:23" x14ac:dyDescent="0.2">
      <c r="A4858" s="1">
        <v>4857</v>
      </c>
      <c r="B4858" s="3" t="s">
        <v>7831</v>
      </c>
      <c r="C4858" s="4">
        <v>42748</v>
      </c>
      <c r="D4858" s="4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5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6">
        <v>70.00800000000001</v>
      </c>
      <c r="S4858" s="6">
        <v>3</v>
      </c>
      <c r="T4858" s="6">
        <v>0.2</v>
      </c>
      <c r="U4858" s="6">
        <v>24.502800000000001</v>
      </c>
      <c r="V4858" s="7" t="str">
        <f>IF(M4858=[1]People!$B$5,[1]People!$A$5,IF(M4858=[1]People!$B$4,[1]People!$A$4,IF(M4858=[1]People!$B$3,[1]People!$A$3,IF(M4858=[1]People!$B$2,[1]People!$A$2,0))))</f>
        <v>Anna Andreadi</v>
      </c>
      <c r="W4858" s="7" t="str">
        <f>IFERROR(INDEX([1]Returns!A$1:A$65536,MATCH(B4858,[1]Returns!B$1:B$65536,0)),"No")</f>
        <v>No</v>
      </c>
    </row>
    <row r="4859" spans="1:23" x14ac:dyDescent="0.2">
      <c r="A4859" s="1">
        <v>4858</v>
      </c>
      <c r="B4859" s="3" t="s">
        <v>7831</v>
      </c>
      <c r="C4859" s="4">
        <v>42748</v>
      </c>
      <c r="D4859" s="4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5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6">
        <v>77.599999999999994</v>
      </c>
      <c r="S4859" s="6">
        <v>4</v>
      </c>
      <c r="T4859" s="6">
        <v>0</v>
      </c>
      <c r="U4859" s="6">
        <v>38.023999999999994</v>
      </c>
      <c r="V4859" s="7" t="str">
        <f>IF(M4859=[1]People!$B$5,[1]People!$A$5,IF(M4859=[1]People!$B$4,[1]People!$A$4,IF(M4859=[1]People!$B$3,[1]People!$A$3,IF(M4859=[1]People!$B$2,[1]People!$A$2,0))))</f>
        <v>Anna Andreadi</v>
      </c>
      <c r="W4859" s="7" t="str">
        <f>IFERROR(INDEX([1]Returns!A$1:A$65536,MATCH(B4859,[1]Returns!B$1:B$65536,0)),"No")</f>
        <v>No</v>
      </c>
    </row>
    <row r="4860" spans="1:23" x14ac:dyDescent="0.2">
      <c r="A4860" s="1">
        <v>4859</v>
      </c>
      <c r="B4860" s="3" t="s">
        <v>7831</v>
      </c>
      <c r="C4860" s="4">
        <v>42748</v>
      </c>
      <c r="D4860" s="4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5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6">
        <v>464.84999999999997</v>
      </c>
      <c r="S4860" s="6">
        <v>9</v>
      </c>
      <c r="T4860" s="6">
        <v>0</v>
      </c>
      <c r="U4860" s="6">
        <v>92.969999999999985</v>
      </c>
      <c r="V4860" s="7" t="str">
        <f>IF(M4860=[1]People!$B$5,[1]People!$A$5,IF(M4860=[1]People!$B$4,[1]People!$A$4,IF(M4860=[1]People!$B$3,[1]People!$A$3,IF(M4860=[1]People!$B$2,[1]People!$A$2,0))))</f>
        <v>Anna Andreadi</v>
      </c>
      <c r="W4860" s="7" t="str">
        <f>IFERROR(INDEX([1]Returns!A$1:A$65536,MATCH(B4860,[1]Returns!B$1:B$65536,0)),"No")</f>
        <v>No</v>
      </c>
    </row>
    <row r="4861" spans="1:23" x14ac:dyDescent="0.2">
      <c r="A4861" s="1">
        <v>4860</v>
      </c>
      <c r="B4861" s="3" t="s">
        <v>7834</v>
      </c>
      <c r="C4861" s="4">
        <v>43814</v>
      </c>
      <c r="D4861" s="4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5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6">
        <v>10.192000000000002</v>
      </c>
      <c r="S4861" s="6">
        <v>7</v>
      </c>
      <c r="T4861" s="6">
        <v>0.2</v>
      </c>
      <c r="U4861" s="6">
        <v>1.0192000000000001</v>
      </c>
      <c r="V4861" s="7" t="str">
        <f>IF(M4861=[1]People!$B$5,[1]People!$A$5,IF(M4861=[1]People!$B$4,[1]People!$A$4,IF(M4861=[1]People!$B$3,[1]People!$A$3,IF(M4861=[1]People!$B$2,[1]People!$A$2,0))))</f>
        <v>Kelly Williams</v>
      </c>
      <c r="W4861" s="7" t="str">
        <f>IFERROR(INDEX([1]Returns!A$1:A$65536,MATCH(B4861,[1]Returns!B$1:B$65536,0)),"No")</f>
        <v>No</v>
      </c>
    </row>
    <row r="4862" spans="1:23" x14ac:dyDescent="0.2">
      <c r="A4862" s="1">
        <v>4861</v>
      </c>
      <c r="B4862" s="3" t="s">
        <v>7836</v>
      </c>
      <c r="C4862" s="4">
        <v>43452</v>
      </c>
      <c r="D4862" s="4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5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6">
        <v>1793.98</v>
      </c>
      <c r="S4862" s="6">
        <v>2</v>
      </c>
      <c r="T4862" s="6">
        <v>0</v>
      </c>
      <c r="U4862" s="6">
        <v>843.17059999999992</v>
      </c>
      <c r="V4862" s="7" t="str">
        <f>IF(M4862=[1]People!$B$5,[1]People!$A$5,IF(M4862=[1]People!$B$4,[1]People!$A$4,IF(M4862=[1]People!$B$3,[1]People!$A$3,IF(M4862=[1]People!$B$2,[1]People!$A$2,0))))</f>
        <v>Chuck Magee</v>
      </c>
      <c r="W4862" s="7" t="str">
        <f>IFERROR(INDEX([1]Returns!A$1:A$65536,MATCH(B4862,[1]Returns!B$1:B$65536,0)),"No")</f>
        <v>No</v>
      </c>
    </row>
    <row r="4863" spans="1:23" x14ac:dyDescent="0.2">
      <c r="A4863" s="1">
        <v>4862</v>
      </c>
      <c r="B4863" s="3" t="s">
        <v>7837</v>
      </c>
      <c r="C4863" s="4">
        <v>42471</v>
      </c>
      <c r="D4863" s="4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5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6">
        <v>758.35200000000009</v>
      </c>
      <c r="S4863" s="6">
        <v>6</v>
      </c>
      <c r="T4863" s="6">
        <v>0.2</v>
      </c>
      <c r="U4863" s="6">
        <v>265.42320000000001</v>
      </c>
      <c r="V4863" s="7" t="str">
        <f>IF(M4863=[1]People!$B$5,[1]People!$A$5,IF(M4863=[1]People!$B$4,[1]People!$A$4,IF(M4863=[1]People!$B$3,[1]People!$A$3,IF(M4863=[1]People!$B$2,[1]People!$A$2,0))))</f>
        <v>Kelly Williams</v>
      </c>
      <c r="W4863" s="7" t="str">
        <f>IFERROR(INDEX([1]Returns!A$1:A$65536,MATCH(B4863,[1]Returns!B$1:B$65536,0)),"No")</f>
        <v>No</v>
      </c>
    </row>
    <row r="4864" spans="1:23" x14ac:dyDescent="0.2">
      <c r="A4864" s="1">
        <v>4863</v>
      </c>
      <c r="B4864" s="3" t="s">
        <v>7838</v>
      </c>
      <c r="C4864" s="4">
        <v>43414</v>
      </c>
      <c r="D4864" s="4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5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6">
        <v>20.368000000000002</v>
      </c>
      <c r="S4864" s="6">
        <v>1</v>
      </c>
      <c r="T4864" s="6">
        <v>0.2</v>
      </c>
      <c r="U4864" s="6">
        <v>7.3834</v>
      </c>
      <c r="V4864" s="7" t="str">
        <f>IF(M4864=[1]People!$B$5,[1]People!$A$5,IF(M4864=[1]People!$B$4,[1]People!$A$4,IF(M4864=[1]People!$B$3,[1]People!$A$3,IF(M4864=[1]People!$B$2,[1]People!$A$2,0))))</f>
        <v>Chuck Magee</v>
      </c>
      <c r="W4864" s="7" t="str">
        <f>IFERROR(INDEX([1]Returns!A$1:A$65536,MATCH(B4864,[1]Returns!B$1:B$65536,0)),"No")</f>
        <v>No</v>
      </c>
    </row>
    <row r="4865" spans="1:23" x14ac:dyDescent="0.2">
      <c r="A4865" s="1">
        <v>4864</v>
      </c>
      <c r="B4865" s="3" t="s">
        <v>7838</v>
      </c>
      <c r="C4865" s="4">
        <v>43414</v>
      </c>
      <c r="D4865" s="4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5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6">
        <v>49.847999999999999</v>
      </c>
      <c r="S4865" s="6">
        <v>3</v>
      </c>
      <c r="T4865" s="6">
        <v>0.2</v>
      </c>
      <c r="U4865" s="6">
        <v>16.823699999999999</v>
      </c>
      <c r="V4865" s="7" t="str">
        <f>IF(M4865=[1]People!$B$5,[1]People!$A$5,IF(M4865=[1]People!$B$4,[1]People!$A$4,IF(M4865=[1]People!$B$3,[1]People!$A$3,IF(M4865=[1]People!$B$2,[1]People!$A$2,0))))</f>
        <v>Chuck Magee</v>
      </c>
      <c r="W4865" s="7" t="str">
        <f>IFERROR(INDEX([1]Returns!A$1:A$65536,MATCH(B4865,[1]Returns!B$1:B$65536,0)),"No")</f>
        <v>No</v>
      </c>
    </row>
    <row r="4866" spans="1:23" x14ac:dyDescent="0.2">
      <c r="A4866" s="1">
        <v>4865</v>
      </c>
      <c r="B4866" s="3" t="s">
        <v>7839</v>
      </c>
      <c r="C4866" s="4">
        <v>43642</v>
      </c>
      <c r="D4866" s="4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5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6">
        <v>239.96999999999997</v>
      </c>
      <c r="S4866" s="6">
        <v>3</v>
      </c>
      <c r="T4866" s="6">
        <v>0</v>
      </c>
      <c r="U4866" s="6">
        <v>67.191599999999994</v>
      </c>
      <c r="V4866" s="7" t="str">
        <f>IF(M4866=[1]People!$B$5,[1]People!$A$5,IF(M4866=[1]People!$B$4,[1]People!$A$4,IF(M4866=[1]People!$B$3,[1]People!$A$3,IF(M4866=[1]People!$B$2,[1]People!$A$2,0))))</f>
        <v>Chuck Magee</v>
      </c>
      <c r="W4866" s="7" t="str">
        <f>IFERROR(INDEX([1]Returns!A$1:A$65536,MATCH(B4866,[1]Returns!B$1:B$65536,0)),"No")</f>
        <v>No</v>
      </c>
    </row>
    <row r="4867" spans="1:23" x14ac:dyDescent="0.2">
      <c r="A4867" s="1">
        <v>4866</v>
      </c>
      <c r="B4867" s="3" t="s">
        <v>7840</v>
      </c>
      <c r="C4867" s="4">
        <v>43782</v>
      </c>
      <c r="D4867" s="4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5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6">
        <v>2404.7040000000002</v>
      </c>
      <c r="S4867" s="6">
        <v>6</v>
      </c>
      <c r="T4867" s="6">
        <v>0.2</v>
      </c>
      <c r="U4867" s="6">
        <v>150.29399999999998</v>
      </c>
      <c r="V4867" s="7" t="str">
        <f>IF(M4867=[1]People!$B$5,[1]People!$A$5,IF(M4867=[1]People!$B$4,[1]People!$A$4,IF(M4867=[1]People!$B$3,[1]People!$A$3,IF(M4867=[1]People!$B$2,[1]People!$A$2,0))))</f>
        <v>Anna Andreadi</v>
      </c>
      <c r="W4867" s="7" t="str">
        <f>IFERROR(INDEX([1]Returns!A$1:A$65536,MATCH(B4867,[1]Returns!B$1:B$65536,0)),"No")</f>
        <v>No</v>
      </c>
    </row>
    <row r="4868" spans="1:23" x14ac:dyDescent="0.2">
      <c r="A4868" s="1">
        <v>4867</v>
      </c>
      <c r="B4868" s="3" t="s">
        <v>7840</v>
      </c>
      <c r="C4868" s="4">
        <v>43782</v>
      </c>
      <c r="D4868" s="4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5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6">
        <v>563.024</v>
      </c>
      <c r="S4868" s="6">
        <v>11</v>
      </c>
      <c r="T4868" s="6">
        <v>0.2</v>
      </c>
      <c r="U4868" s="6">
        <v>190.02059999999997</v>
      </c>
      <c r="V4868" s="7" t="str">
        <f>IF(M4868=[1]People!$B$5,[1]People!$A$5,IF(M4868=[1]People!$B$4,[1]People!$A$4,IF(M4868=[1]People!$B$3,[1]People!$A$3,IF(M4868=[1]People!$B$2,[1]People!$A$2,0))))</f>
        <v>Anna Andreadi</v>
      </c>
      <c r="W4868" s="7" t="str">
        <f>IFERROR(INDEX([1]Returns!A$1:A$65536,MATCH(B4868,[1]Returns!B$1:B$65536,0)),"No")</f>
        <v>No</v>
      </c>
    </row>
    <row r="4869" spans="1:23" x14ac:dyDescent="0.2">
      <c r="A4869" s="1">
        <v>4868</v>
      </c>
      <c r="B4869" s="3" t="s">
        <v>7840</v>
      </c>
      <c r="C4869" s="4">
        <v>43782</v>
      </c>
      <c r="D4869" s="4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5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6">
        <v>344.90999999999997</v>
      </c>
      <c r="S4869" s="6">
        <v>3</v>
      </c>
      <c r="T4869" s="6">
        <v>0</v>
      </c>
      <c r="U4869" s="6">
        <v>10.347300000000004</v>
      </c>
      <c r="V4869" s="7" t="str">
        <f>IF(M4869=[1]People!$B$5,[1]People!$A$5,IF(M4869=[1]People!$B$4,[1]People!$A$4,IF(M4869=[1]People!$B$3,[1]People!$A$3,IF(M4869=[1]People!$B$2,[1]People!$A$2,0))))</f>
        <v>Anna Andreadi</v>
      </c>
      <c r="W4869" s="7" t="str">
        <f>IFERROR(INDEX([1]Returns!A$1:A$65536,MATCH(B4869,[1]Returns!B$1:B$65536,0)),"No")</f>
        <v>No</v>
      </c>
    </row>
    <row r="4870" spans="1:23" x14ac:dyDescent="0.2">
      <c r="A4870" s="1">
        <v>4869</v>
      </c>
      <c r="B4870" s="3" t="s">
        <v>7840</v>
      </c>
      <c r="C4870" s="4">
        <v>43782</v>
      </c>
      <c r="D4870" s="4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5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6">
        <v>8.64</v>
      </c>
      <c r="S4870" s="6">
        <v>3</v>
      </c>
      <c r="T4870" s="6">
        <v>0</v>
      </c>
      <c r="U4870" s="6">
        <v>4.2336</v>
      </c>
      <c r="V4870" s="7" t="str">
        <f>IF(M4870=[1]People!$B$5,[1]People!$A$5,IF(M4870=[1]People!$B$4,[1]People!$A$4,IF(M4870=[1]People!$B$3,[1]People!$A$3,IF(M4870=[1]People!$B$2,[1]People!$A$2,0))))</f>
        <v>Anna Andreadi</v>
      </c>
      <c r="W4870" s="7" t="str">
        <f>IFERROR(INDEX([1]Returns!A$1:A$65536,MATCH(B4870,[1]Returns!B$1:B$65536,0)),"No")</f>
        <v>No</v>
      </c>
    </row>
    <row r="4871" spans="1:23" x14ac:dyDescent="0.2">
      <c r="A4871" s="1">
        <v>4870</v>
      </c>
      <c r="B4871" s="3" t="s">
        <v>7841</v>
      </c>
      <c r="C4871" s="4">
        <v>43793</v>
      </c>
      <c r="D4871" s="4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5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6">
        <v>89.987999999999985</v>
      </c>
      <c r="S4871" s="6">
        <v>2</v>
      </c>
      <c r="T4871" s="6">
        <v>0.4</v>
      </c>
      <c r="U4871" s="6">
        <v>-14.998000000000012</v>
      </c>
      <c r="V4871" s="7" t="str">
        <f>IF(M4871=[1]People!$B$5,[1]People!$A$5,IF(M4871=[1]People!$B$4,[1]People!$A$4,IF(M4871=[1]People!$B$3,[1]People!$A$3,IF(M4871=[1]People!$B$2,[1]People!$A$2,0))))</f>
        <v>Chuck Magee</v>
      </c>
      <c r="W4871" s="7" t="str">
        <f>IFERROR(INDEX([1]Returns!A$1:A$65536,MATCH(B4871,[1]Returns!B$1:B$65536,0)),"No")</f>
        <v>No</v>
      </c>
    </row>
    <row r="4872" spans="1:23" x14ac:dyDescent="0.2">
      <c r="A4872" s="1">
        <v>4871</v>
      </c>
      <c r="B4872" s="3" t="s">
        <v>7841</v>
      </c>
      <c r="C4872" s="4">
        <v>43793</v>
      </c>
      <c r="D4872" s="4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5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6">
        <v>229.54400000000001</v>
      </c>
      <c r="S4872" s="6">
        <v>7</v>
      </c>
      <c r="T4872" s="6">
        <v>0.2</v>
      </c>
      <c r="U4872" s="6">
        <v>83.209699999999998</v>
      </c>
      <c r="V4872" s="7" t="str">
        <f>IF(M4872=[1]People!$B$5,[1]People!$A$5,IF(M4872=[1]People!$B$4,[1]People!$A$4,IF(M4872=[1]People!$B$3,[1]People!$A$3,IF(M4872=[1]People!$B$2,[1]People!$A$2,0))))</f>
        <v>Chuck Magee</v>
      </c>
      <c r="W4872" s="7" t="str">
        <f>IFERROR(INDEX([1]Returns!A$1:A$65536,MATCH(B4872,[1]Returns!B$1:B$65536,0)),"No")</f>
        <v>No</v>
      </c>
    </row>
    <row r="4873" spans="1:23" x14ac:dyDescent="0.2">
      <c r="A4873" s="1">
        <v>4872</v>
      </c>
      <c r="B4873" s="3" t="s">
        <v>7842</v>
      </c>
      <c r="C4873" s="4">
        <v>43608</v>
      </c>
      <c r="D4873" s="4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5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6">
        <v>1.8239999999999998</v>
      </c>
      <c r="S4873" s="6">
        <v>2</v>
      </c>
      <c r="T4873" s="6">
        <v>0.2</v>
      </c>
      <c r="U4873" s="6">
        <v>0.61559999999999993</v>
      </c>
      <c r="V4873" s="7" t="str">
        <f>IF(M4873=[1]People!$B$5,[1]People!$A$5,IF(M4873=[1]People!$B$4,[1]People!$A$4,IF(M4873=[1]People!$B$3,[1]People!$A$3,IF(M4873=[1]People!$B$2,[1]People!$A$2,0))))</f>
        <v>Kelly Williams</v>
      </c>
      <c r="W4873" s="7" t="str">
        <f>IFERROR(INDEX([1]Returns!A$1:A$65536,MATCH(B4873,[1]Returns!B$1:B$65536,0)),"No")</f>
        <v>No</v>
      </c>
    </row>
    <row r="4874" spans="1:23" x14ac:dyDescent="0.2">
      <c r="A4874" s="1">
        <v>4873</v>
      </c>
      <c r="B4874" s="3" t="s">
        <v>7842</v>
      </c>
      <c r="C4874" s="4">
        <v>43608</v>
      </c>
      <c r="D4874" s="4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5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6">
        <v>18.319999999999997</v>
      </c>
      <c r="S4874" s="6">
        <v>5</v>
      </c>
      <c r="T4874" s="6">
        <v>0.8</v>
      </c>
      <c r="U4874" s="6">
        <v>-46.716000000000008</v>
      </c>
      <c r="V4874" s="7" t="str">
        <f>IF(M4874=[1]People!$B$5,[1]People!$A$5,IF(M4874=[1]People!$B$4,[1]People!$A$4,IF(M4874=[1]People!$B$3,[1]People!$A$3,IF(M4874=[1]People!$B$2,[1]People!$A$2,0))))</f>
        <v>Kelly Williams</v>
      </c>
      <c r="W4874" s="7" t="str">
        <f>IFERROR(INDEX([1]Returns!A$1:A$65536,MATCH(B4874,[1]Returns!B$1:B$65536,0)),"No")</f>
        <v>No</v>
      </c>
    </row>
    <row r="4875" spans="1:23" x14ac:dyDescent="0.2">
      <c r="A4875" s="1">
        <v>4874</v>
      </c>
      <c r="B4875" s="3" t="s">
        <v>7842</v>
      </c>
      <c r="C4875" s="4">
        <v>43608</v>
      </c>
      <c r="D4875" s="4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5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6">
        <v>48.816000000000003</v>
      </c>
      <c r="S4875" s="6">
        <v>3</v>
      </c>
      <c r="T4875" s="6">
        <v>0.2</v>
      </c>
      <c r="U4875" s="6">
        <v>-11.593800000000005</v>
      </c>
      <c r="V4875" s="7" t="str">
        <f>IF(M4875=[1]People!$B$5,[1]People!$A$5,IF(M4875=[1]People!$B$4,[1]People!$A$4,IF(M4875=[1]People!$B$3,[1]People!$A$3,IF(M4875=[1]People!$B$2,[1]People!$A$2,0))))</f>
        <v>Kelly Williams</v>
      </c>
      <c r="W4875" s="7" t="str">
        <f>IFERROR(INDEX([1]Returns!A$1:A$65536,MATCH(B4875,[1]Returns!B$1:B$65536,0)),"No")</f>
        <v>No</v>
      </c>
    </row>
    <row r="4876" spans="1:23" x14ac:dyDescent="0.2">
      <c r="A4876" s="1">
        <v>4875</v>
      </c>
      <c r="B4876" s="3" t="s">
        <v>7842</v>
      </c>
      <c r="C4876" s="4">
        <v>43608</v>
      </c>
      <c r="D4876" s="4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5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6">
        <v>1.1879999999999997</v>
      </c>
      <c r="S4876" s="6">
        <v>1</v>
      </c>
      <c r="T4876" s="6">
        <v>0.8</v>
      </c>
      <c r="U4876" s="6">
        <v>-1.9602000000000008</v>
      </c>
      <c r="V4876" s="7" t="str">
        <f>IF(M4876=[1]People!$B$5,[1]People!$A$5,IF(M4876=[1]People!$B$4,[1]People!$A$4,IF(M4876=[1]People!$B$3,[1]People!$A$3,IF(M4876=[1]People!$B$2,[1]People!$A$2,0))))</f>
        <v>Kelly Williams</v>
      </c>
      <c r="W4876" s="7" t="str">
        <f>IFERROR(INDEX([1]Returns!A$1:A$65536,MATCH(B4876,[1]Returns!B$1:B$65536,0)),"No")</f>
        <v>No</v>
      </c>
    </row>
    <row r="4877" spans="1:23" x14ac:dyDescent="0.2">
      <c r="A4877" s="1">
        <v>4876</v>
      </c>
      <c r="B4877" s="3" t="s">
        <v>7845</v>
      </c>
      <c r="C4877" s="4">
        <v>42706</v>
      </c>
      <c r="D4877" s="4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5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6">
        <v>119.80000000000001</v>
      </c>
      <c r="S4877" s="6">
        <v>5</v>
      </c>
      <c r="T4877" s="6">
        <v>0.2</v>
      </c>
      <c r="U4877" s="6">
        <v>29.950000000000003</v>
      </c>
      <c r="V4877" s="7" t="str">
        <f>IF(M4877=[1]People!$B$5,[1]People!$A$5,IF(M4877=[1]People!$B$4,[1]People!$A$4,IF(M4877=[1]People!$B$3,[1]People!$A$3,IF(M4877=[1]People!$B$2,[1]People!$A$2,0))))</f>
        <v>Chuck Magee</v>
      </c>
      <c r="W4877" s="7" t="str">
        <f>IFERROR(INDEX([1]Returns!A$1:A$65536,MATCH(B4877,[1]Returns!B$1:B$65536,0)),"No")</f>
        <v>No</v>
      </c>
    </row>
    <row r="4878" spans="1:23" x14ac:dyDescent="0.2">
      <c r="A4878" s="1">
        <v>4877</v>
      </c>
      <c r="B4878" s="3" t="s">
        <v>7846</v>
      </c>
      <c r="C4878" s="4">
        <v>42646</v>
      </c>
      <c r="D4878" s="4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5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6">
        <v>61.567999999999998</v>
      </c>
      <c r="S4878" s="6">
        <v>2</v>
      </c>
      <c r="T4878" s="6">
        <v>0.2</v>
      </c>
      <c r="U4878" s="6">
        <v>4.6175999999999995</v>
      </c>
      <c r="V4878" s="7" t="str">
        <f>IF(M4878=[1]People!$B$5,[1]People!$A$5,IF(M4878=[1]People!$B$4,[1]People!$A$4,IF(M4878=[1]People!$B$3,[1]People!$A$3,IF(M4878=[1]People!$B$2,[1]People!$A$2,0))))</f>
        <v>Cassandra Brandow</v>
      </c>
      <c r="W4878" s="7" t="str">
        <f>IFERROR(INDEX([1]Returns!A$1:A$65536,MATCH(B4878,[1]Returns!B$1:B$65536,0)),"No")</f>
        <v>No</v>
      </c>
    </row>
    <row r="4879" spans="1:23" x14ac:dyDescent="0.2">
      <c r="A4879" s="1">
        <v>4878</v>
      </c>
      <c r="B4879" s="3" t="s">
        <v>7846</v>
      </c>
      <c r="C4879" s="4">
        <v>42646</v>
      </c>
      <c r="D4879" s="4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5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6">
        <v>6.1920000000000002</v>
      </c>
      <c r="S4879" s="6">
        <v>3</v>
      </c>
      <c r="T4879" s="6">
        <v>0.2</v>
      </c>
      <c r="U4879" s="6">
        <v>0.46440000000000037</v>
      </c>
      <c r="V4879" s="7" t="str">
        <f>IF(M4879=[1]People!$B$5,[1]People!$A$5,IF(M4879=[1]People!$B$4,[1]People!$A$4,IF(M4879=[1]People!$B$3,[1]People!$A$3,IF(M4879=[1]People!$B$2,[1]People!$A$2,0))))</f>
        <v>Cassandra Brandow</v>
      </c>
      <c r="W4879" s="7" t="str">
        <f>IFERROR(INDEX([1]Returns!A$1:A$65536,MATCH(B4879,[1]Returns!B$1:B$65536,0)),"No")</f>
        <v>No</v>
      </c>
    </row>
    <row r="4880" spans="1:23" x14ac:dyDescent="0.2">
      <c r="A4880" s="1">
        <v>4879</v>
      </c>
      <c r="B4880" s="3" t="s">
        <v>7847</v>
      </c>
      <c r="C4880" s="4">
        <v>43310</v>
      </c>
      <c r="D4880" s="4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5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6">
        <v>2.2140000000000004</v>
      </c>
      <c r="S4880" s="6">
        <v>3</v>
      </c>
      <c r="T4880" s="6">
        <v>0.7</v>
      </c>
      <c r="U4880" s="6">
        <v>-1.4760000000000004</v>
      </c>
      <c r="V4880" s="7" t="str">
        <f>IF(M4880=[1]People!$B$5,[1]People!$A$5,IF(M4880=[1]People!$B$4,[1]People!$A$4,IF(M4880=[1]People!$B$3,[1]People!$A$3,IF(M4880=[1]People!$B$2,[1]People!$A$2,0))))</f>
        <v>Cassandra Brandow</v>
      </c>
      <c r="W4880" s="7" t="str">
        <f>IFERROR(INDEX([1]Returns!A$1:A$65536,MATCH(B4880,[1]Returns!B$1:B$65536,0)),"No")</f>
        <v>No</v>
      </c>
    </row>
    <row r="4881" spans="1:23" x14ac:dyDescent="0.2">
      <c r="A4881" s="1">
        <v>4880</v>
      </c>
      <c r="B4881" s="3" t="s">
        <v>7849</v>
      </c>
      <c r="C4881" s="4">
        <v>43771</v>
      </c>
      <c r="D4881" s="4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5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6">
        <v>5.32</v>
      </c>
      <c r="S4881" s="6">
        <v>2</v>
      </c>
      <c r="T4881" s="6">
        <v>0</v>
      </c>
      <c r="U4881" s="6">
        <v>2.6068000000000002</v>
      </c>
      <c r="V4881" s="7" t="str">
        <f>IF(M4881=[1]People!$B$5,[1]People!$A$5,IF(M4881=[1]People!$B$4,[1]People!$A$4,IF(M4881=[1]People!$B$3,[1]People!$A$3,IF(M4881=[1]People!$B$2,[1]People!$A$2,0))))</f>
        <v>Cassandra Brandow</v>
      </c>
      <c r="W4881" s="7" t="str">
        <f>IFERROR(INDEX([1]Returns!A$1:A$65536,MATCH(B4881,[1]Returns!B$1:B$65536,0)),"No")</f>
        <v>No</v>
      </c>
    </row>
    <row r="4882" spans="1:23" x14ac:dyDescent="0.2">
      <c r="A4882" s="1">
        <v>4881</v>
      </c>
      <c r="B4882" s="3" t="s">
        <v>7849</v>
      </c>
      <c r="C4882" s="4">
        <v>43771</v>
      </c>
      <c r="D4882" s="4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5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6">
        <v>975.92</v>
      </c>
      <c r="S4882" s="6">
        <v>4</v>
      </c>
      <c r="T4882" s="6">
        <v>0</v>
      </c>
      <c r="U4882" s="6">
        <v>292.77599999999995</v>
      </c>
      <c r="V4882" s="7" t="str">
        <f>IF(M4882=[1]People!$B$5,[1]People!$A$5,IF(M4882=[1]People!$B$4,[1]People!$A$4,IF(M4882=[1]People!$B$3,[1]People!$A$3,IF(M4882=[1]People!$B$2,[1]People!$A$2,0))))</f>
        <v>Cassandra Brandow</v>
      </c>
      <c r="W4882" s="7" t="str">
        <f>IFERROR(INDEX([1]Returns!A$1:A$65536,MATCH(B4882,[1]Returns!B$1:B$65536,0)),"No")</f>
        <v>No</v>
      </c>
    </row>
    <row r="4883" spans="1:23" x14ac:dyDescent="0.2">
      <c r="A4883" s="1">
        <v>4882</v>
      </c>
      <c r="B4883" s="3" t="s">
        <v>7849</v>
      </c>
      <c r="C4883" s="4">
        <v>43771</v>
      </c>
      <c r="D4883" s="4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5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6">
        <v>2249.91</v>
      </c>
      <c r="S4883" s="6">
        <v>9</v>
      </c>
      <c r="T4883" s="6">
        <v>0</v>
      </c>
      <c r="U4883" s="6">
        <v>517.47930000000008</v>
      </c>
      <c r="V4883" s="7" t="str">
        <f>IF(M4883=[1]People!$B$5,[1]People!$A$5,IF(M4883=[1]People!$B$4,[1]People!$A$4,IF(M4883=[1]People!$B$3,[1]People!$A$3,IF(M4883=[1]People!$B$2,[1]People!$A$2,0))))</f>
        <v>Cassandra Brandow</v>
      </c>
      <c r="W4883" s="7" t="str">
        <f>IFERROR(INDEX([1]Returns!A$1:A$65536,MATCH(B4883,[1]Returns!B$1:B$65536,0)),"No")</f>
        <v>No</v>
      </c>
    </row>
    <row r="4884" spans="1:23" x14ac:dyDescent="0.2">
      <c r="A4884" s="1">
        <v>4883</v>
      </c>
      <c r="B4884" s="3" t="s">
        <v>7849</v>
      </c>
      <c r="C4884" s="4">
        <v>43771</v>
      </c>
      <c r="D4884" s="4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5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6">
        <v>59.92</v>
      </c>
      <c r="S4884" s="6">
        <v>4</v>
      </c>
      <c r="T4884" s="6">
        <v>0</v>
      </c>
      <c r="U4884" s="6">
        <v>16.7776</v>
      </c>
      <c r="V4884" s="7" t="str">
        <f>IF(M4884=[1]People!$B$5,[1]People!$A$5,IF(M4884=[1]People!$B$4,[1]People!$A$4,IF(M4884=[1]People!$B$3,[1]People!$A$3,IF(M4884=[1]People!$B$2,[1]People!$A$2,0))))</f>
        <v>Cassandra Brandow</v>
      </c>
      <c r="W4884" s="7" t="str">
        <f>IFERROR(INDEX([1]Returns!A$1:A$65536,MATCH(B4884,[1]Returns!B$1:B$65536,0)),"No")</f>
        <v>No</v>
      </c>
    </row>
    <row r="4885" spans="1:23" x14ac:dyDescent="0.2">
      <c r="A4885" s="1">
        <v>4884</v>
      </c>
      <c r="B4885" s="3" t="s">
        <v>7850</v>
      </c>
      <c r="C4885" s="4">
        <v>43532</v>
      </c>
      <c r="D4885" s="4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5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6">
        <v>171.20000000000002</v>
      </c>
      <c r="S4885" s="6">
        <v>5</v>
      </c>
      <c r="T4885" s="6">
        <v>0.2</v>
      </c>
      <c r="U4885" s="6">
        <v>64.199999999999989</v>
      </c>
      <c r="V4885" s="7" t="str">
        <f>IF(M4885=[1]People!$B$5,[1]People!$A$5,IF(M4885=[1]People!$B$4,[1]People!$A$4,IF(M4885=[1]People!$B$3,[1]People!$A$3,IF(M4885=[1]People!$B$2,[1]People!$A$2,0))))</f>
        <v>Anna Andreadi</v>
      </c>
      <c r="W4885" s="7" t="str">
        <f>IFERROR(INDEX([1]Returns!A$1:A$65536,MATCH(B4885,[1]Returns!B$1:B$65536,0)),"No")</f>
        <v>No</v>
      </c>
    </row>
    <row r="4886" spans="1:23" x14ac:dyDescent="0.2">
      <c r="A4886" s="1">
        <v>4885</v>
      </c>
      <c r="B4886" s="3" t="s">
        <v>7850</v>
      </c>
      <c r="C4886" s="4">
        <v>43532</v>
      </c>
      <c r="D4886" s="4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5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6">
        <v>3.36</v>
      </c>
      <c r="S4886" s="6">
        <v>2</v>
      </c>
      <c r="T4886" s="6">
        <v>0</v>
      </c>
      <c r="U4886" s="6">
        <v>0.87360000000000015</v>
      </c>
      <c r="V4886" s="7" t="str">
        <f>IF(M4886=[1]People!$B$5,[1]People!$A$5,IF(M4886=[1]People!$B$4,[1]People!$A$4,IF(M4886=[1]People!$B$3,[1]People!$A$3,IF(M4886=[1]People!$B$2,[1]People!$A$2,0))))</f>
        <v>Anna Andreadi</v>
      </c>
      <c r="W4886" s="7" t="str">
        <f>IFERROR(INDEX([1]Returns!A$1:A$65536,MATCH(B4886,[1]Returns!B$1:B$65536,0)),"No")</f>
        <v>No</v>
      </c>
    </row>
    <row r="4887" spans="1:23" x14ac:dyDescent="0.2">
      <c r="A4887" s="1">
        <v>4886</v>
      </c>
      <c r="B4887" s="3" t="s">
        <v>7851</v>
      </c>
      <c r="C4887" s="4">
        <v>42720</v>
      </c>
      <c r="D4887" s="4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5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6">
        <v>114.2</v>
      </c>
      <c r="S4887" s="6">
        <v>5</v>
      </c>
      <c r="T4887" s="6">
        <v>0</v>
      </c>
      <c r="U4887" s="6">
        <v>52.531999999999996</v>
      </c>
      <c r="V4887" s="7" t="str">
        <f>IF(M4887=[1]People!$B$5,[1]People!$A$5,IF(M4887=[1]People!$B$4,[1]People!$A$4,IF(M4887=[1]People!$B$3,[1]People!$A$3,IF(M4887=[1]People!$B$2,[1]People!$A$2,0))))</f>
        <v>Kelly Williams</v>
      </c>
      <c r="W4887" s="7" t="str">
        <f>IFERROR(INDEX([1]Returns!A$1:A$65536,MATCH(B4887,[1]Returns!B$1:B$65536,0)),"No")</f>
        <v>No</v>
      </c>
    </row>
    <row r="4888" spans="1:23" x14ac:dyDescent="0.2">
      <c r="A4888" s="1">
        <v>4887</v>
      </c>
      <c r="B4888" s="3" t="s">
        <v>7852</v>
      </c>
      <c r="C4888" s="4">
        <v>43432</v>
      </c>
      <c r="D4888" s="4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5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6">
        <v>182.67000000000002</v>
      </c>
      <c r="S4888" s="6">
        <v>3</v>
      </c>
      <c r="T4888" s="6">
        <v>0</v>
      </c>
      <c r="U4888" s="6">
        <v>52.974299999999992</v>
      </c>
      <c r="V4888" s="7" t="str">
        <f>IF(M4888=[1]People!$B$5,[1]People!$A$5,IF(M4888=[1]People!$B$4,[1]People!$A$4,IF(M4888=[1]People!$B$3,[1]People!$A$3,IF(M4888=[1]People!$B$2,[1]People!$A$2,0))))</f>
        <v>Cassandra Brandow</v>
      </c>
      <c r="W4888" s="7" t="str">
        <f>IFERROR(INDEX([1]Returns!A$1:A$65536,MATCH(B4888,[1]Returns!B$1:B$65536,0)),"No")</f>
        <v>No</v>
      </c>
    </row>
    <row r="4889" spans="1:23" x14ac:dyDescent="0.2">
      <c r="A4889" s="1">
        <v>4888</v>
      </c>
      <c r="B4889" s="3" t="s">
        <v>7852</v>
      </c>
      <c r="C4889" s="4">
        <v>43432</v>
      </c>
      <c r="D4889" s="4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5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6">
        <v>101.69999999999999</v>
      </c>
      <c r="S4889" s="6">
        <v>6</v>
      </c>
      <c r="T4889" s="6">
        <v>0</v>
      </c>
      <c r="U4889" s="6">
        <v>6.1019999999999968</v>
      </c>
      <c r="V4889" s="7" t="str">
        <f>IF(M4889=[1]People!$B$5,[1]People!$A$5,IF(M4889=[1]People!$B$4,[1]People!$A$4,IF(M4889=[1]People!$B$3,[1]People!$A$3,IF(M4889=[1]People!$B$2,[1]People!$A$2,0))))</f>
        <v>Cassandra Brandow</v>
      </c>
      <c r="W4889" s="7" t="str">
        <f>IFERROR(INDEX([1]Returns!A$1:A$65536,MATCH(B4889,[1]Returns!B$1:B$65536,0)),"No")</f>
        <v>No</v>
      </c>
    </row>
    <row r="4890" spans="1:23" x14ac:dyDescent="0.2">
      <c r="A4890" s="1">
        <v>4889</v>
      </c>
      <c r="B4890" s="3" t="s">
        <v>7852</v>
      </c>
      <c r="C4890" s="4">
        <v>43432</v>
      </c>
      <c r="D4890" s="4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5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6">
        <v>1126.02</v>
      </c>
      <c r="S4890" s="6">
        <v>3</v>
      </c>
      <c r="T4890" s="6">
        <v>0</v>
      </c>
      <c r="U4890" s="6">
        <v>56.300999999999988</v>
      </c>
      <c r="V4890" s="7" t="str">
        <f>IF(M4890=[1]People!$B$5,[1]People!$A$5,IF(M4890=[1]People!$B$4,[1]People!$A$4,IF(M4890=[1]People!$B$3,[1]People!$A$3,IF(M4890=[1]People!$B$2,[1]People!$A$2,0))))</f>
        <v>Cassandra Brandow</v>
      </c>
      <c r="W4890" s="7" t="str">
        <f>IFERROR(INDEX([1]Returns!A$1:A$65536,MATCH(B4890,[1]Returns!B$1:B$65536,0)),"No")</f>
        <v>No</v>
      </c>
    </row>
    <row r="4891" spans="1:23" x14ac:dyDescent="0.2">
      <c r="A4891" s="1">
        <v>4890</v>
      </c>
      <c r="B4891" s="3" t="s">
        <v>7852</v>
      </c>
      <c r="C4891" s="4">
        <v>43432</v>
      </c>
      <c r="D4891" s="4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5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6">
        <v>1263.3000000000002</v>
      </c>
      <c r="S4891" s="6">
        <v>6</v>
      </c>
      <c r="T4891" s="6">
        <v>0</v>
      </c>
      <c r="U4891" s="6">
        <v>315.82499999999993</v>
      </c>
      <c r="V4891" s="7" t="str">
        <f>IF(M4891=[1]People!$B$5,[1]People!$A$5,IF(M4891=[1]People!$B$4,[1]People!$A$4,IF(M4891=[1]People!$B$3,[1]People!$A$3,IF(M4891=[1]People!$B$2,[1]People!$A$2,0))))</f>
        <v>Cassandra Brandow</v>
      </c>
      <c r="W4891" s="7" t="str">
        <f>IFERROR(INDEX([1]Returns!A$1:A$65536,MATCH(B4891,[1]Returns!B$1:B$65536,0)),"No")</f>
        <v>No</v>
      </c>
    </row>
    <row r="4892" spans="1:23" x14ac:dyDescent="0.2">
      <c r="A4892" s="1">
        <v>4891</v>
      </c>
      <c r="B4892" s="3" t="s">
        <v>7853</v>
      </c>
      <c r="C4892" s="4">
        <v>43457</v>
      </c>
      <c r="D4892" s="4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5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6">
        <v>8.82</v>
      </c>
      <c r="S4892" s="6">
        <v>3</v>
      </c>
      <c r="T4892" s="6">
        <v>0</v>
      </c>
      <c r="U4892" s="6">
        <v>2.5577999999999994</v>
      </c>
      <c r="V4892" s="7" t="str">
        <f>IF(M4892=[1]People!$B$5,[1]People!$A$5,IF(M4892=[1]People!$B$4,[1]People!$A$4,IF(M4892=[1]People!$B$3,[1]People!$A$3,IF(M4892=[1]People!$B$2,[1]People!$A$2,0))))</f>
        <v>Anna Andreadi</v>
      </c>
      <c r="W4892" s="7" t="str">
        <f>IFERROR(INDEX([1]Returns!A$1:A$65536,MATCH(B4892,[1]Returns!B$1:B$65536,0)),"No")</f>
        <v>No</v>
      </c>
    </row>
    <row r="4893" spans="1:23" x14ac:dyDescent="0.2">
      <c r="A4893" s="1">
        <v>4892</v>
      </c>
      <c r="B4893" s="3" t="s">
        <v>7853</v>
      </c>
      <c r="C4893" s="4">
        <v>43457</v>
      </c>
      <c r="D4893" s="4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5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6">
        <v>37.94</v>
      </c>
      <c r="S4893" s="6">
        <v>2</v>
      </c>
      <c r="T4893" s="6">
        <v>0</v>
      </c>
      <c r="U4893" s="6">
        <v>18.211199999999998</v>
      </c>
      <c r="V4893" s="7" t="str">
        <f>IF(M4893=[1]People!$B$5,[1]People!$A$5,IF(M4893=[1]People!$B$4,[1]People!$A$4,IF(M4893=[1]People!$B$3,[1]People!$A$3,IF(M4893=[1]People!$B$2,[1]People!$A$2,0))))</f>
        <v>Anna Andreadi</v>
      </c>
      <c r="W4893" s="7" t="str">
        <f>IFERROR(INDEX([1]Returns!A$1:A$65536,MATCH(B4893,[1]Returns!B$1:B$65536,0)),"No")</f>
        <v>No</v>
      </c>
    </row>
    <row r="4894" spans="1:23" x14ac:dyDescent="0.2">
      <c r="A4894" s="1">
        <v>4893</v>
      </c>
      <c r="B4894" s="3" t="s">
        <v>7853</v>
      </c>
      <c r="C4894" s="4">
        <v>43457</v>
      </c>
      <c r="D4894" s="4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5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6">
        <v>4.2</v>
      </c>
      <c r="S4894" s="6">
        <v>2</v>
      </c>
      <c r="T4894" s="6">
        <v>0</v>
      </c>
      <c r="U4894" s="6">
        <v>1.1760000000000002</v>
      </c>
      <c r="V4894" s="7" t="str">
        <f>IF(M4894=[1]People!$B$5,[1]People!$A$5,IF(M4894=[1]People!$B$4,[1]People!$A$4,IF(M4894=[1]People!$B$3,[1]People!$A$3,IF(M4894=[1]People!$B$2,[1]People!$A$2,0))))</f>
        <v>Anna Andreadi</v>
      </c>
      <c r="W4894" s="7" t="str">
        <f>IFERROR(INDEX([1]Returns!A$1:A$65536,MATCH(B4894,[1]Returns!B$1:B$65536,0)),"No")</f>
        <v>No</v>
      </c>
    </row>
    <row r="4895" spans="1:23" x14ac:dyDescent="0.2">
      <c r="A4895" s="1">
        <v>4894</v>
      </c>
      <c r="B4895" s="3" t="s">
        <v>7853</v>
      </c>
      <c r="C4895" s="4">
        <v>43457</v>
      </c>
      <c r="D4895" s="4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5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6">
        <v>227.28</v>
      </c>
      <c r="S4895" s="6">
        <v>2</v>
      </c>
      <c r="T4895" s="6">
        <v>0</v>
      </c>
      <c r="U4895" s="6">
        <v>2.2727999999999895</v>
      </c>
      <c r="V4895" s="7" t="str">
        <f>IF(M4895=[1]People!$B$5,[1]People!$A$5,IF(M4895=[1]People!$B$4,[1]People!$A$4,IF(M4895=[1]People!$B$3,[1]People!$A$3,IF(M4895=[1]People!$B$2,[1]People!$A$2,0))))</f>
        <v>Anna Andreadi</v>
      </c>
      <c r="W4895" s="7" t="str">
        <f>IFERROR(INDEX([1]Returns!A$1:A$65536,MATCH(B4895,[1]Returns!B$1:B$65536,0)),"No")</f>
        <v>No</v>
      </c>
    </row>
    <row r="4896" spans="1:23" x14ac:dyDescent="0.2">
      <c r="A4896" s="1">
        <v>4895</v>
      </c>
      <c r="B4896" s="3" t="s">
        <v>7853</v>
      </c>
      <c r="C4896" s="4">
        <v>43457</v>
      </c>
      <c r="D4896" s="4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5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6">
        <v>47.9</v>
      </c>
      <c r="S4896" s="6">
        <v>1</v>
      </c>
      <c r="T4896" s="6">
        <v>0</v>
      </c>
      <c r="U4896" s="6">
        <v>22.991999999999997</v>
      </c>
      <c r="V4896" s="7" t="str">
        <f>IF(M4896=[1]People!$B$5,[1]People!$A$5,IF(M4896=[1]People!$B$4,[1]People!$A$4,IF(M4896=[1]People!$B$3,[1]People!$A$3,IF(M4896=[1]People!$B$2,[1]People!$A$2,0))))</f>
        <v>Anna Andreadi</v>
      </c>
      <c r="W4896" s="7" t="str">
        <f>IFERROR(INDEX([1]Returns!A$1:A$65536,MATCH(B4896,[1]Returns!B$1:B$65536,0)),"No")</f>
        <v>No</v>
      </c>
    </row>
    <row r="4897" spans="1:23" x14ac:dyDescent="0.2">
      <c r="A4897" s="1">
        <v>4896</v>
      </c>
      <c r="B4897" s="3" t="s">
        <v>7853</v>
      </c>
      <c r="C4897" s="4">
        <v>43457</v>
      </c>
      <c r="D4897" s="4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5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6">
        <v>61.96</v>
      </c>
      <c r="S4897" s="6">
        <v>2</v>
      </c>
      <c r="T4897" s="6">
        <v>0</v>
      </c>
      <c r="U4897" s="6">
        <v>30.360399999999998</v>
      </c>
      <c r="V4897" s="7" t="str">
        <f>IF(M4897=[1]People!$B$5,[1]People!$A$5,IF(M4897=[1]People!$B$4,[1]People!$A$4,IF(M4897=[1]People!$B$3,[1]People!$A$3,IF(M4897=[1]People!$B$2,[1]People!$A$2,0))))</f>
        <v>Anna Andreadi</v>
      </c>
      <c r="W4897" s="7" t="str">
        <f>IFERROR(INDEX([1]Returns!A$1:A$65536,MATCH(B4897,[1]Returns!B$1:B$65536,0)),"No")</f>
        <v>No</v>
      </c>
    </row>
    <row r="4898" spans="1:23" x14ac:dyDescent="0.2">
      <c r="A4898" s="1">
        <v>4897</v>
      </c>
      <c r="B4898" s="3" t="s">
        <v>7853</v>
      </c>
      <c r="C4898" s="4">
        <v>43457</v>
      </c>
      <c r="D4898" s="4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5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6">
        <v>1117.92</v>
      </c>
      <c r="S4898" s="6">
        <v>4</v>
      </c>
      <c r="T4898" s="6">
        <v>0</v>
      </c>
      <c r="U4898" s="6">
        <v>55.895999999999958</v>
      </c>
      <c r="V4898" s="7" t="str">
        <f>IF(M4898=[1]People!$B$5,[1]People!$A$5,IF(M4898=[1]People!$B$4,[1]People!$A$4,IF(M4898=[1]People!$B$3,[1]People!$A$3,IF(M4898=[1]People!$B$2,[1]People!$A$2,0))))</f>
        <v>Anna Andreadi</v>
      </c>
      <c r="W4898" s="7" t="str">
        <f>IFERROR(INDEX([1]Returns!A$1:A$65536,MATCH(B4898,[1]Returns!B$1:B$65536,0)),"No")</f>
        <v>No</v>
      </c>
    </row>
    <row r="4899" spans="1:23" x14ac:dyDescent="0.2">
      <c r="A4899" s="1">
        <v>4898</v>
      </c>
      <c r="B4899" s="3" t="s">
        <v>7856</v>
      </c>
      <c r="C4899" s="4">
        <v>42658</v>
      </c>
      <c r="D4899" s="4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5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6">
        <v>183.37199999999999</v>
      </c>
      <c r="S4899" s="6">
        <v>2</v>
      </c>
      <c r="T4899" s="6">
        <v>0.3</v>
      </c>
      <c r="U4899" s="6">
        <v>-7.8588000000000022</v>
      </c>
      <c r="V4899" s="7" t="str">
        <f>IF(M4899=[1]People!$B$5,[1]People!$A$5,IF(M4899=[1]People!$B$4,[1]People!$A$4,IF(M4899=[1]People!$B$3,[1]People!$A$3,IF(M4899=[1]People!$B$2,[1]People!$A$2,0))))</f>
        <v>Chuck Magee</v>
      </c>
      <c r="W4899" s="7" t="str">
        <f>IFERROR(INDEX([1]Returns!A$1:A$65536,MATCH(B4899,[1]Returns!B$1:B$65536,0)),"No")</f>
        <v>No</v>
      </c>
    </row>
    <row r="4900" spans="1:23" x14ac:dyDescent="0.2">
      <c r="A4900" s="1">
        <v>4899</v>
      </c>
      <c r="B4900" s="3" t="s">
        <v>7856</v>
      </c>
      <c r="C4900" s="4">
        <v>42658</v>
      </c>
      <c r="D4900" s="4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5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6">
        <v>7.9680000000000009</v>
      </c>
      <c r="S4900" s="6">
        <v>2</v>
      </c>
      <c r="T4900" s="6">
        <v>0.2</v>
      </c>
      <c r="U4900" s="6">
        <v>2.8884000000000007</v>
      </c>
      <c r="V4900" s="7" t="str">
        <f>IF(M4900=[1]People!$B$5,[1]People!$A$5,IF(M4900=[1]People!$B$4,[1]People!$A$4,IF(M4900=[1]People!$B$3,[1]People!$A$3,IF(M4900=[1]People!$B$2,[1]People!$A$2,0))))</f>
        <v>Chuck Magee</v>
      </c>
      <c r="W4900" s="7" t="str">
        <f>IFERROR(INDEX([1]Returns!A$1:A$65536,MATCH(B4900,[1]Returns!B$1:B$65536,0)),"No")</f>
        <v>No</v>
      </c>
    </row>
    <row r="4901" spans="1:23" x14ac:dyDescent="0.2">
      <c r="A4901" s="1">
        <v>4900</v>
      </c>
      <c r="B4901" s="3" t="s">
        <v>7857</v>
      </c>
      <c r="C4901" s="4">
        <v>43334</v>
      </c>
      <c r="D4901" s="4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5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6">
        <v>26.352000000000004</v>
      </c>
      <c r="S4901" s="6">
        <v>8</v>
      </c>
      <c r="T4901" s="6">
        <v>0.7</v>
      </c>
      <c r="U4901" s="6">
        <v>-18.446399999999997</v>
      </c>
      <c r="V4901" s="7" t="str">
        <f>IF(M4901=[1]People!$B$5,[1]People!$A$5,IF(M4901=[1]People!$B$4,[1]People!$A$4,IF(M4901=[1]People!$B$3,[1]People!$A$3,IF(M4901=[1]People!$B$2,[1]People!$A$2,0))))</f>
        <v>Anna Andreadi</v>
      </c>
      <c r="W4901" s="7" t="str">
        <f>IFERROR(INDEX([1]Returns!A$1:A$65536,MATCH(B4901,[1]Returns!B$1:B$65536,0)),"No")</f>
        <v>No</v>
      </c>
    </row>
    <row r="4902" spans="1:23" x14ac:dyDescent="0.2">
      <c r="A4902" s="1">
        <v>4901</v>
      </c>
      <c r="B4902" s="3" t="s">
        <v>7858</v>
      </c>
      <c r="C4902" s="4">
        <v>43816</v>
      </c>
      <c r="D4902" s="4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5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6">
        <v>481.32</v>
      </c>
      <c r="S4902" s="6">
        <v>4</v>
      </c>
      <c r="T4902" s="6">
        <v>0</v>
      </c>
      <c r="U4902" s="6">
        <v>125.14319999999998</v>
      </c>
      <c r="V4902" s="7" t="str">
        <f>IF(M4902=[1]People!$B$5,[1]People!$A$5,IF(M4902=[1]People!$B$4,[1]People!$A$4,IF(M4902=[1]People!$B$3,[1]People!$A$3,IF(M4902=[1]People!$B$2,[1]People!$A$2,0))))</f>
        <v>Anna Andreadi</v>
      </c>
      <c r="W4902" s="7" t="str">
        <f>IFERROR(INDEX([1]Returns!A$1:A$65536,MATCH(B4902,[1]Returns!B$1:B$65536,0)),"No")</f>
        <v>No</v>
      </c>
    </row>
    <row r="4903" spans="1:23" x14ac:dyDescent="0.2">
      <c r="A4903" s="1">
        <v>4902</v>
      </c>
      <c r="B4903" s="3" t="s">
        <v>7858</v>
      </c>
      <c r="C4903" s="4">
        <v>43816</v>
      </c>
      <c r="D4903" s="4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5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6">
        <v>13.98</v>
      </c>
      <c r="S4903" s="6">
        <v>1</v>
      </c>
      <c r="T4903" s="6">
        <v>0</v>
      </c>
      <c r="U4903" s="6">
        <v>3.6348000000000003</v>
      </c>
      <c r="V4903" s="7" t="str">
        <f>IF(M4903=[1]People!$B$5,[1]People!$A$5,IF(M4903=[1]People!$B$4,[1]People!$A$4,IF(M4903=[1]People!$B$3,[1]People!$A$3,IF(M4903=[1]People!$B$2,[1]People!$A$2,0))))</f>
        <v>Anna Andreadi</v>
      </c>
      <c r="W4903" s="7" t="str">
        <f>IFERROR(INDEX([1]Returns!A$1:A$65536,MATCH(B4903,[1]Returns!B$1:B$65536,0)),"No")</f>
        <v>No</v>
      </c>
    </row>
    <row r="4904" spans="1:23" x14ac:dyDescent="0.2">
      <c r="A4904" s="1">
        <v>4903</v>
      </c>
      <c r="B4904" s="3" t="s">
        <v>7859</v>
      </c>
      <c r="C4904" s="4">
        <v>43531</v>
      </c>
      <c r="D4904" s="4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5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6">
        <v>25.92</v>
      </c>
      <c r="S4904" s="6">
        <v>6</v>
      </c>
      <c r="T4904" s="6">
        <v>0.2</v>
      </c>
      <c r="U4904" s="6">
        <v>9.0719999999999992</v>
      </c>
      <c r="V4904" s="7" t="str">
        <f>IF(M4904=[1]People!$B$5,[1]People!$A$5,IF(M4904=[1]People!$B$4,[1]People!$A$4,IF(M4904=[1]People!$B$3,[1]People!$A$3,IF(M4904=[1]People!$B$2,[1]People!$A$2,0))))</f>
        <v>Chuck Magee</v>
      </c>
      <c r="W4904" s="7" t="str">
        <f>IFERROR(INDEX([1]Returns!A$1:A$65536,MATCH(B4904,[1]Returns!B$1:B$65536,0)),"No")</f>
        <v>No</v>
      </c>
    </row>
    <row r="4905" spans="1:23" x14ac:dyDescent="0.2">
      <c r="A4905" s="1">
        <v>4904</v>
      </c>
      <c r="B4905" s="3" t="s">
        <v>7859</v>
      </c>
      <c r="C4905" s="4">
        <v>43531</v>
      </c>
      <c r="D4905" s="4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5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6">
        <v>91.59</v>
      </c>
      <c r="S4905" s="6">
        <v>3</v>
      </c>
      <c r="T4905" s="6">
        <v>0</v>
      </c>
      <c r="U4905" s="6">
        <v>42.131399999999999</v>
      </c>
      <c r="V4905" s="7" t="str">
        <f>IF(M4905=[1]People!$B$5,[1]People!$A$5,IF(M4905=[1]People!$B$4,[1]People!$A$4,IF(M4905=[1]People!$B$3,[1]People!$A$3,IF(M4905=[1]People!$B$2,[1]People!$A$2,0))))</f>
        <v>Chuck Magee</v>
      </c>
      <c r="W4905" s="7" t="str">
        <f>IFERROR(INDEX([1]Returns!A$1:A$65536,MATCH(B4905,[1]Returns!B$1:B$65536,0)),"No")</f>
        <v>No</v>
      </c>
    </row>
    <row r="4906" spans="1:23" x14ac:dyDescent="0.2">
      <c r="A4906" s="1">
        <v>4905</v>
      </c>
      <c r="B4906" s="3" t="s">
        <v>7860</v>
      </c>
      <c r="C4906" s="4">
        <v>42705</v>
      </c>
      <c r="D4906" s="4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5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6">
        <v>674.05799999999999</v>
      </c>
      <c r="S4906" s="6">
        <v>3</v>
      </c>
      <c r="T4906" s="6">
        <v>0.3</v>
      </c>
      <c r="U4906" s="6">
        <v>-19.258800000000008</v>
      </c>
      <c r="V4906" s="7" t="str">
        <f>IF(M4906=[1]People!$B$5,[1]People!$A$5,IF(M4906=[1]People!$B$4,[1]People!$A$4,IF(M4906=[1]People!$B$3,[1]People!$A$3,IF(M4906=[1]People!$B$2,[1]People!$A$2,0))))</f>
        <v>Kelly Williams</v>
      </c>
      <c r="W4906" s="7" t="str">
        <f>IFERROR(INDEX([1]Returns!A$1:A$65536,MATCH(B4906,[1]Returns!B$1:B$65536,0)),"No")</f>
        <v>No</v>
      </c>
    </row>
    <row r="4907" spans="1:23" x14ac:dyDescent="0.2">
      <c r="A4907" s="1">
        <v>4906</v>
      </c>
      <c r="B4907" s="3" t="s">
        <v>7861</v>
      </c>
      <c r="C4907" s="4">
        <v>42657</v>
      </c>
      <c r="D4907" s="4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5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6">
        <v>22.92</v>
      </c>
      <c r="S4907" s="6">
        <v>4</v>
      </c>
      <c r="T4907" s="6">
        <v>0</v>
      </c>
      <c r="U4907" s="6">
        <v>11.0016</v>
      </c>
      <c r="V4907" s="7" t="str">
        <f>IF(M4907=[1]People!$B$5,[1]People!$A$5,IF(M4907=[1]People!$B$4,[1]People!$A$4,IF(M4907=[1]People!$B$3,[1]People!$A$3,IF(M4907=[1]People!$B$2,[1]People!$A$2,0))))</f>
        <v>Chuck Magee</v>
      </c>
      <c r="W4907" s="7" t="str">
        <f>IFERROR(INDEX([1]Returns!A$1:A$65536,MATCH(B4907,[1]Returns!B$1:B$65536,0)),"No")</f>
        <v>No</v>
      </c>
    </row>
    <row r="4908" spans="1:23" x14ac:dyDescent="0.2">
      <c r="A4908" s="1">
        <v>4907</v>
      </c>
      <c r="B4908" s="3" t="s">
        <v>7861</v>
      </c>
      <c r="C4908" s="4">
        <v>42657</v>
      </c>
      <c r="D4908" s="4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5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6">
        <v>269.89999999999998</v>
      </c>
      <c r="S4908" s="6">
        <v>5</v>
      </c>
      <c r="T4908" s="6">
        <v>0</v>
      </c>
      <c r="U4908" s="6">
        <v>16.193999999999988</v>
      </c>
      <c r="V4908" s="7" t="str">
        <f>IF(M4908=[1]People!$B$5,[1]People!$A$5,IF(M4908=[1]People!$B$4,[1]People!$A$4,IF(M4908=[1]People!$B$3,[1]People!$A$3,IF(M4908=[1]People!$B$2,[1]People!$A$2,0))))</f>
        <v>Chuck Magee</v>
      </c>
      <c r="W4908" s="7" t="str">
        <f>IFERROR(INDEX([1]Returns!A$1:A$65536,MATCH(B4908,[1]Returns!B$1:B$65536,0)),"No")</f>
        <v>No</v>
      </c>
    </row>
    <row r="4909" spans="1:23" x14ac:dyDescent="0.2">
      <c r="A4909" s="1">
        <v>4908</v>
      </c>
      <c r="B4909" s="3" t="s">
        <v>7862</v>
      </c>
      <c r="C4909" s="4">
        <v>42692</v>
      </c>
      <c r="D4909" s="4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5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6">
        <v>11.808000000000002</v>
      </c>
      <c r="S4909" s="6">
        <v>8</v>
      </c>
      <c r="T4909" s="6">
        <v>0.7</v>
      </c>
      <c r="U4909" s="6">
        <v>-8.659200000000002</v>
      </c>
      <c r="V4909" s="7" t="str">
        <f>IF(M4909=[1]People!$B$5,[1]People!$A$5,IF(M4909=[1]People!$B$4,[1]People!$A$4,IF(M4909=[1]People!$B$3,[1]People!$A$3,IF(M4909=[1]People!$B$2,[1]People!$A$2,0))))</f>
        <v>Chuck Magee</v>
      </c>
      <c r="W4909" s="7" t="str">
        <f>IFERROR(INDEX([1]Returns!A$1:A$65536,MATCH(B4909,[1]Returns!B$1:B$65536,0)),"No")</f>
        <v>No</v>
      </c>
    </row>
    <row r="4910" spans="1:23" x14ac:dyDescent="0.2">
      <c r="A4910" s="1">
        <v>4909</v>
      </c>
      <c r="B4910" s="3" t="s">
        <v>7862</v>
      </c>
      <c r="C4910" s="4">
        <v>42692</v>
      </c>
      <c r="D4910" s="4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5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6">
        <v>9.5879999999999992</v>
      </c>
      <c r="S4910" s="6">
        <v>2</v>
      </c>
      <c r="T4910" s="6">
        <v>0.4</v>
      </c>
      <c r="U4910" s="6">
        <v>-2.0773999999999999</v>
      </c>
      <c r="V4910" s="7" t="str">
        <f>IF(M4910=[1]People!$B$5,[1]People!$A$5,IF(M4910=[1]People!$B$4,[1]People!$A$4,IF(M4910=[1]People!$B$3,[1]People!$A$3,IF(M4910=[1]People!$B$2,[1]People!$A$2,0))))</f>
        <v>Chuck Magee</v>
      </c>
      <c r="W4910" s="7" t="str">
        <f>IFERROR(INDEX([1]Returns!A$1:A$65536,MATCH(B4910,[1]Returns!B$1:B$65536,0)),"No")</f>
        <v>No</v>
      </c>
    </row>
    <row r="4911" spans="1:23" x14ac:dyDescent="0.2">
      <c r="A4911" s="1">
        <v>4910</v>
      </c>
      <c r="B4911" s="3" t="s">
        <v>7865</v>
      </c>
      <c r="C4911" s="4">
        <v>43479</v>
      </c>
      <c r="D4911" s="4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5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6">
        <v>18.335999999999999</v>
      </c>
      <c r="S4911" s="6">
        <v>3</v>
      </c>
      <c r="T4911" s="6">
        <v>0.2</v>
      </c>
      <c r="U4911" s="6">
        <v>6.6467999999999989</v>
      </c>
      <c r="V4911" s="7" t="str">
        <f>IF(M4911=[1]People!$B$5,[1]People!$A$5,IF(M4911=[1]People!$B$4,[1]People!$A$4,IF(M4911=[1]People!$B$3,[1]People!$A$3,IF(M4911=[1]People!$B$2,[1]People!$A$2,0))))</f>
        <v>Cassandra Brandow</v>
      </c>
      <c r="W4911" s="7" t="str">
        <f>IFERROR(INDEX([1]Returns!A$1:A$65536,MATCH(B4911,[1]Returns!B$1:B$65536,0)),"No")</f>
        <v>Yes</v>
      </c>
    </row>
    <row r="4912" spans="1:23" x14ac:dyDescent="0.2">
      <c r="A4912" s="1">
        <v>4911</v>
      </c>
      <c r="B4912" s="3" t="s">
        <v>7865</v>
      </c>
      <c r="C4912" s="4">
        <v>43479</v>
      </c>
      <c r="D4912" s="4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5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6">
        <v>36.288000000000011</v>
      </c>
      <c r="S4912" s="6">
        <v>7</v>
      </c>
      <c r="T4912" s="6">
        <v>0.2</v>
      </c>
      <c r="U4912" s="6">
        <v>12.700800000000001</v>
      </c>
      <c r="V4912" s="7" t="str">
        <f>IF(M4912=[1]People!$B$5,[1]People!$A$5,IF(M4912=[1]People!$B$4,[1]People!$A$4,IF(M4912=[1]People!$B$3,[1]People!$A$3,IF(M4912=[1]People!$B$2,[1]People!$A$2,0))))</f>
        <v>Cassandra Brandow</v>
      </c>
      <c r="W4912" s="7" t="str">
        <f>IFERROR(INDEX([1]Returns!A$1:A$65536,MATCH(B4912,[1]Returns!B$1:B$65536,0)),"No")</f>
        <v>Yes</v>
      </c>
    </row>
    <row r="4913" spans="1:23" x14ac:dyDescent="0.2">
      <c r="A4913" s="1">
        <v>4912</v>
      </c>
      <c r="B4913" s="3" t="s">
        <v>7865</v>
      </c>
      <c r="C4913" s="4">
        <v>43479</v>
      </c>
      <c r="D4913" s="4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5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6">
        <v>111.98399999999999</v>
      </c>
      <c r="S4913" s="6">
        <v>2</v>
      </c>
      <c r="T4913" s="6">
        <v>0.2</v>
      </c>
      <c r="U4913" s="6">
        <v>6.9990000000000059</v>
      </c>
      <c r="V4913" s="7" t="str">
        <f>IF(M4913=[1]People!$B$5,[1]People!$A$5,IF(M4913=[1]People!$B$4,[1]People!$A$4,IF(M4913=[1]People!$B$3,[1]People!$A$3,IF(M4913=[1]People!$B$2,[1]People!$A$2,0))))</f>
        <v>Cassandra Brandow</v>
      </c>
      <c r="W4913" s="7" t="str">
        <f>IFERROR(INDEX([1]Returns!A$1:A$65536,MATCH(B4913,[1]Returns!B$1:B$65536,0)),"No")</f>
        <v>Yes</v>
      </c>
    </row>
    <row r="4914" spans="1:23" x14ac:dyDescent="0.2">
      <c r="A4914" s="1">
        <v>4913</v>
      </c>
      <c r="B4914" s="3" t="s">
        <v>7865</v>
      </c>
      <c r="C4914" s="4">
        <v>43479</v>
      </c>
      <c r="D4914" s="4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5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6">
        <v>5.9700000000000006</v>
      </c>
      <c r="S4914" s="6">
        <v>5</v>
      </c>
      <c r="T4914" s="6">
        <v>0.7</v>
      </c>
      <c r="U4914" s="6">
        <v>-4.577</v>
      </c>
      <c r="V4914" s="7" t="str">
        <f>IF(M4914=[1]People!$B$5,[1]People!$A$5,IF(M4914=[1]People!$B$4,[1]People!$A$4,IF(M4914=[1]People!$B$3,[1]People!$A$3,IF(M4914=[1]People!$B$2,[1]People!$A$2,0))))</f>
        <v>Cassandra Brandow</v>
      </c>
      <c r="W4914" s="7" t="str">
        <f>IFERROR(INDEX([1]Returns!A$1:A$65536,MATCH(B4914,[1]Returns!B$1:B$65536,0)),"No")</f>
        <v>Yes</v>
      </c>
    </row>
    <row r="4915" spans="1:23" x14ac:dyDescent="0.2">
      <c r="A4915" s="1">
        <v>4914</v>
      </c>
      <c r="B4915" s="3" t="s">
        <v>7865</v>
      </c>
      <c r="C4915" s="4">
        <v>43479</v>
      </c>
      <c r="D4915" s="4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5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6">
        <v>2.508</v>
      </c>
      <c r="S4915" s="6">
        <v>2</v>
      </c>
      <c r="T4915" s="6">
        <v>0.7</v>
      </c>
      <c r="U4915" s="6">
        <v>-1.8391999999999999</v>
      </c>
      <c r="V4915" s="7" t="str">
        <f>IF(M4915=[1]People!$B$5,[1]People!$A$5,IF(M4915=[1]People!$B$4,[1]People!$A$4,IF(M4915=[1]People!$B$3,[1]People!$A$3,IF(M4915=[1]People!$B$2,[1]People!$A$2,0))))</f>
        <v>Cassandra Brandow</v>
      </c>
      <c r="W4915" s="7" t="str">
        <f>IFERROR(INDEX([1]Returns!A$1:A$65536,MATCH(B4915,[1]Returns!B$1:B$65536,0)),"No")</f>
        <v>Yes</v>
      </c>
    </row>
    <row r="4916" spans="1:23" x14ac:dyDescent="0.2">
      <c r="A4916" s="1">
        <v>4915</v>
      </c>
      <c r="B4916" s="3" t="s">
        <v>7866</v>
      </c>
      <c r="C4916" s="4">
        <v>43002</v>
      </c>
      <c r="D4916" s="4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5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6">
        <v>35.96</v>
      </c>
      <c r="S4916" s="6">
        <v>2</v>
      </c>
      <c r="T4916" s="6">
        <v>0</v>
      </c>
      <c r="U4916" s="6">
        <v>10.428399999999996</v>
      </c>
      <c r="V4916" s="7" t="str">
        <f>IF(M4916=[1]People!$B$5,[1]People!$A$5,IF(M4916=[1]People!$B$4,[1]People!$A$4,IF(M4916=[1]People!$B$3,[1]People!$A$3,IF(M4916=[1]People!$B$2,[1]People!$A$2,0))))</f>
        <v>Anna Andreadi</v>
      </c>
      <c r="W4916" s="7" t="str">
        <f>IFERROR(INDEX([1]Returns!A$1:A$65536,MATCH(B4916,[1]Returns!B$1:B$65536,0)),"No")</f>
        <v>No</v>
      </c>
    </row>
    <row r="4917" spans="1:23" x14ac:dyDescent="0.2">
      <c r="A4917" s="1">
        <v>4916</v>
      </c>
      <c r="B4917" s="3" t="s">
        <v>7866</v>
      </c>
      <c r="C4917" s="4">
        <v>43002</v>
      </c>
      <c r="D4917" s="4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5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6">
        <v>14.952000000000002</v>
      </c>
      <c r="S4917" s="6">
        <v>3</v>
      </c>
      <c r="T4917" s="6">
        <v>0.2</v>
      </c>
      <c r="U4917" s="6">
        <v>5.4201000000000006</v>
      </c>
      <c r="V4917" s="7" t="str">
        <f>IF(M4917=[1]People!$B$5,[1]People!$A$5,IF(M4917=[1]People!$B$4,[1]People!$A$4,IF(M4917=[1]People!$B$3,[1]People!$A$3,IF(M4917=[1]People!$B$2,[1]People!$A$2,0))))</f>
        <v>Anna Andreadi</v>
      </c>
      <c r="W4917" s="7" t="str">
        <f>IFERROR(INDEX([1]Returns!A$1:A$65536,MATCH(B4917,[1]Returns!B$1:B$65536,0)),"No")</f>
        <v>No</v>
      </c>
    </row>
    <row r="4918" spans="1:23" x14ac:dyDescent="0.2">
      <c r="A4918" s="1">
        <v>4917</v>
      </c>
      <c r="B4918" s="3" t="s">
        <v>7867</v>
      </c>
      <c r="C4918" s="4">
        <v>43747</v>
      </c>
      <c r="D4918" s="4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5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6">
        <v>67.144000000000005</v>
      </c>
      <c r="S4918" s="6">
        <v>7</v>
      </c>
      <c r="T4918" s="6">
        <v>0.2</v>
      </c>
      <c r="U4918" s="6">
        <v>5.8750999999999962</v>
      </c>
      <c r="V4918" s="7" t="str">
        <f>IF(M4918=[1]People!$B$5,[1]People!$A$5,IF(M4918=[1]People!$B$4,[1]People!$A$4,IF(M4918=[1]People!$B$3,[1]People!$A$3,IF(M4918=[1]People!$B$2,[1]People!$A$2,0))))</f>
        <v>Kelly Williams</v>
      </c>
      <c r="W4918" s="7" t="str">
        <f>IFERROR(INDEX([1]Returns!A$1:A$65536,MATCH(B4918,[1]Returns!B$1:B$65536,0)),"No")</f>
        <v>No</v>
      </c>
    </row>
    <row r="4919" spans="1:23" x14ac:dyDescent="0.2">
      <c r="A4919" s="1">
        <v>4918</v>
      </c>
      <c r="B4919" s="3" t="s">
        <v>7867</v>
      </c>
      <c r="C4919" s="4">
        <v>43747</v>
      </c>
      <c r="D4919" s="4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5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6">
        <v>254.05799999999999</v>
      </c>
      <c r="S4919" s="6">
        <v>3</v>
      </c>
      <c r="T4919" s="6">
        <v>0.3</v>
      </c>
      <c r="U4919" s="6">
        <v>-32.664599999999993</v>
      </c>
      <c r="V4919" s="7" t="str">
        <f>IF(M4919=[1]People!$B$5,[1]People!$A$5,IF(M4919=[1]People!$B$4,[1]People!$A$4,IF(M4919=[1]People!$B$3,[1]People!$A$3,IF(M4919=[1]People!$B$2,[1]People!$A$2,0))))</f>
        <v>Kelly Williams</v>
      </c>
      <c r="W4919" s="7" t="str">
        <f>IFERROR(INDEX([1]Returns!A$1:A$65536,MATCH(B4919,[1]Returns!B$1:B$65536,0)),"No")</f>
        <v>No</v>
      </c>
    </row>
    <row r="4920" spans="1:23" x14ac:dyDescent="0.2">
      <c r="A4920" s="1">
        <v>4919</v>
      </c>
      <c r="B4920" s="3" t="s">
        <v>7871</v>
      </c>
      <c r="C4920" s="4">
        <v>43102</v>
      </c>
      <c r="D4920" s="4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5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6">
        <v>173.94</v>
      </c>
      <c r="S4920" s="6">
        <v>3</v>
      </c>
      <c r="T4920" s="6">
        <v>0</v>
      </c>
      <c r="U4920" s="6">
        <v>38.266800000000003</v>
      </c>
      <c r="V4920" s="7" t="str">
        <f>IF(M4920=[1]People!$B$5,[1]People!$A$5,IF(M4920=[1]People!$B$4,[1]People!$A$4,IF(M4920=[1]People!$B$3,[1]People!$A$3,IF(M4920=[1]People!$B$2,[1]People!$A$2,0))))</f>
        <v>Chuck Magee</v>
      </c>
      <c r="W4920" s="7" t="str">
        <f>IFERROR(INDEX([1]Returns!A$1:A$65536,MATCH(B4920,[1]Returns!B$1:B$65536,0)),"No")</f>
        <v>No</v>
      </c>
    </row>
    <row r="4921" spans="1:23" x14ac:dyDescent="0.2">
      <c r="A4921" s="1">
        <v>4920</v>
      </c>
      <c r="B4921" s="3" t="s">
        <v>7871</v>
      </c>
      <c r="C4921" s="4">
        <v>43102</v>
      </c>
      <c r="D4921" s="4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5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6">
        <v>231.98</v>
      </c>
      <c r="S4921" s="6">
        <v>2</v>
      </c>
      <c r="T4921" s="6">
        <v>0</v>
      </c>
      <c r="U4921" s="6">
        <v>67.274199999999979</v>
      </c>
      <c r="V4921" s="7" t="str">
        <f>IF(M4921=[1]People!$B$5,[1]People!$A$5,IF(M4921=[1]People!$B$4,[1]People!$A$4,IF(M4921=[1]People!$B$3,[1]People!$A$3,IF(M4921=[1]People!$B$2,[1]People!$A$2,0))))</f>
        <v>Chuck Magee</v>
      </c>
      <c r="W4921" s="7" t="str">
        <f>IFERROR(INDEX([1]Returns!A$1:A$65536,MATCH(B4921,[1]Returns!B$1:B$65536,0)),"No")</f>
        <v>No</v>
      </c>
    </row>
    <row r="4922" spans="1:23" x14ac:dyDescent="0.2">
      <c r="A4922" s="1">
        <v>4921</v>
      </c>
      <c r="B4922" s="3" t="s">
        <v>7873</v>
      </c>
      <c r="C4922" s="4">
        <v>43696</v>
      </c>
      <c r="D4922" s="4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5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6">
        <v>2.2959999999999994</v>
      </c>
      <c r="S4922" s="6">
        <v>2</v>
      </c>
      <c r="T4922" s="6">
        <v>0.8</v>
      </c>
      <c r="U4922" s="6">
        <v>-3.9032000000000009</v>
      </c>
      <c r="V4922" s="7" t="str">
        <f>IF(M4922=[1]People!$B$5,[1]People!$A$5,IF(M4922=[1]People!$B$4,[1]People!$A$4,IF(M4922=[1]People!$B$3,[1]People!$A$3,IF(M4922=[1]People!$B$2,[1]People!$A$2,0))))</f>
        <v>Kelly Williams</v>
      </c>
      <c r="W4922" s="7" t="str">
        <f>IFERROR(INDEX([1]Returns!A$1:A$65536,MATCH(B4922,[1]Returns!B$1:B$65536,0)),"No")</f>
        <v>No</v>
      </c>
    </row>
    <row r="4923" spans="1:23" x14ac:dyDescent="0.2">
      <c r="A4923" s="1">
        <v>4922</v>
      </c>
      <c r="B4923" s="3" t="s">
        <v>7874</v>
      </c>
      <c r="C4923" s="4">
        <v>43824</v>
      </c>
      <c r="D4923" s="4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5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6">
        <v>96.08</v>
      </c>
      <c r="S4923" s="6">
        <v>2</v>
      </c>
      <c r="T4923" s="6">
        <v>0</v>
      </c>
      <c r="U4923" s="6">
        <v>46.118399999999994</v>
      </c>
      <c r="V4923" s="7" t="str">
        <f>IF(M4923=[1]People!$B$5,[1]People!$A$5,IF(M4923=[1]People!$B$4,[1]People!$A$4,IF(M4923=[1]People!$B$3,[1]People!$A$3,IF(M4923=[1]People!$B$2,[1]People!$A$2,0))))</f>
        <v>Cassandra Brandow</v>
      </c>
      <c r="W4923" s="7" t="str">
        <f>IFERROR(INDEX([1]Returns!A$1:A$65536,MATCH(B4923,[1]Returns!B$1:B$65536,0)),"No")</f>
        <v>No</v>
      </c>
    </row>
    <row r="4924" spans="1:23" x14ac:dyDescent="0.2">
      <c r="A4924" s="1">
        <v>4923</v>
      </c>
      <c r="B4924" s="3" t="s">
        <v>7874</v>
      </c>
      <c r="C4924" s="4">
        <v>43824</v>
      </c>
      <c r="D4924" s="4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5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6">
        <v>3.62</v>
      </c>
      <c r="S4924" s="6">
        <v>2</v>
      </c>
      <c r="T4924" s="6">
        <v>0</v>
      </c>
      <c r="U4924" s="6">
        <v>1.1945999999999999</v>
      </c>
      <c r="V4924" s="7" t="str">
        <f>IF(M4924=[1]People!$B$5,[1]People!$A$5,IF(M4924=[1]People!$B$4,[1]People!$A$4,IF(M4924=[1]People!$B$3,[1]People!$A$3,IF(M4924=[1]People!$B$2,[1]People!$A$2,0))))</f>
        <v>Cassandra Brandow</v>
      </c>
      <c r="W4924" s="7" t="str">
        <f>IFERROR(INDEX([1]Returns!A$1:A$65536,MATCH(B4924,[1]Returns!B$1:B$65536,0)),"No")</f>
        <v>No</v>
      </c>
    </row>
    <row r="4925" spans="1:23" x14ac:dyDescent="0.2">
      <c r="A4925" s="1">
        <v>4924</v>
      </c>
      <c r="B4925" s="3" t="s">
        <v>7874</v>
      </c>
      <c r="C4925" s="4">
        <v>43824</v>
      </c>
      <c r="D4925" s="4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5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6">
        <v>629.09999999999991</v>
      </c>
      <c r="S4925" s="6">
        <v>6</v>
      </c>
      <c r="T4925" s="6">
        <v>0</v>
      </c>
      <c r="U4925" s="6">
        <v>301.96799999999996</v>
      </c>
      <c r="V4925" s="7" t="str">
        <f>IF(M4925=[1]People!$B$5,[1]People!$A$5,IF(M4925=[1]People!$B$4,[1]People!$A$4,IF(M4925=[1]People!$B$3,[1]People!$A$3,IF(M4925=[1]People!$B$2,[1]People!$A$2,0))))</f>
        <v>Cassandra Brandow</v>
      </c>
      <c r="W4925" s="7" t="str">
        <f>IFERROR(INDEX([1]Returns!A$1:A$65536,MATCH(B4925,[1]Returns!B$1:B$65536,0)),"No")</f>
        <v>No</v>
      </c>
    </row>
    <row r="4926" spans="1:23" x14ac:dyDescent="0.2">
      <c r="A4926" s="1">
        <v>4925</v>
      </c>
      <c r="B4926" s="3" t="s">
        <v>7874</v>
      </c>
      <c r="C4926" s="4">
        <v>43824</v>
      </c>
      <c r="D4926" s="4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5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6">
        <v>90.48</v>
      </c>
      <c r="S4926" s="6">
        <v>2</v>
      </c>
      <c r="T4926" s="6">
        <v>0</v>
      </c>
      <c r="U4926" s="6">
        <v>23.524799999999999</v>
      </c>
      <c r="V4926" s="7" t="str">
        <f>IF(M4926=[1]People!$B$5,[1]People!$A$5,IF(M4926=[1]People!$B$4,[1]People!$A$4,IF(M4926=[1]People!$B$3,[1]People!$A$3,IF(M4926=[1]People!$B$2,[1]People!$A$2,0))))</f>
        <v>Cassandra Brandow</v>
      </c>
      <c r="W4926" s="7" t="str">
        <f>IFERROR(INDEX([1]Returns!A$1:A$65536,MATCH(B4926,[1]Returns!B$1:B$65536,0)),"No")</f>
        <v>No</v>
      </c>
    </row>
    <row r="4927" spans="1:23" x14ac:dyDescent="0.2">
      <c r="A4927" s="1">
        <v>4926</v>
      </c>
      <c r="B4927" s="3" t="s">
        <v>7875</v>
      </c>
      <c r="C4927" s="4">
        <v>43718</v>
      </c>
      <c r="D4927" s="4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5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6">
        <v>14.88</v>
      </c>
      <c r="S4927" s="6">
        <v>2</v>
      </c>
      <c r="T4927" s="6">
        <v>0</v>
      </c>
      <c r="U4927" s="6">
        <v>3.7200000000000006</v>
      </c>
      <c r="V4927" s="7" t="str">
        <f>IF(M4927=[1]People!$B$5,[1]People!$A$5,IF(M4927=[1]People!$B$4,[1]People!$A$4,IF(M4927=[1]People!$B$3,[1]People!$A$3,IF(M4927=[1]People!$B$2,[1]People!$A$2,0))))</f>
        <v>Chuck Magee</v>
      </c>
      <c r="W4927" s="7" t="str">
        <f>IFERROR(INDEX([1]Returns!A$1:A$65536,MATCH(B4927,[1]Returns!B$1:B$65536,0)),"No")</f>
        <v>No</v>
      </c>
    </row>
    <row r="4928" spans="1:23" x14ac:dyDescent="0.2">
      <c r="A4928" s="1">
        <v>4927</v>
      </c>
      <c r="B4928" s="3" t="s">
        <v>7878</v>
      </c>
      <c r="C4928" s="4">
        <v>43757</v>
      </c>
      <c r="D4928" s="4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5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6">
        <v>91.275000000000006</v>
      </c>
      <c r="S4928" s="6">
        <v>1</v>
      </c>
      <c r="T4928" s="6">
        <v>0.5</v>
      </c>
      <c r="U4928" s="6">
        <v>-67.543499999999995</v>
      </c>
      <c r="V4928" s="7" t="str">
        <f>IF(M4928=[1]People!$B$5,[1]People!$A$5,IF(M4928=[1]People!$B$4,[1]People!$A$4,IF(M4928=[1]People!$B$3,[1]People!$A$3,IF(M4928=[1]People!$B$2,[1]People!$A$2,0))))</f>
        <v>Kelly Williams</v>
      </c>
      <c r="W4928" s="7" t="str">
        <f>IFERROR(INDEX([1]Returns!A$1:A$65536,MATCH(B4928,[1]Returns!B$1:B$65536,0)),"No")</f>
        <v>No</v>
      </c>
    </row>
    <row r="4929" spans="1:23" x14ac:dyDescent="0.2">
      <c r="A4929" s="1">
        <v>4928</v>
      </c>
      <c r="B4929" s="3" t="s">
        <v>7879</v>
      </c>
      <c r="C4929" s="4">
        <v>43800</v>
      </c>
      <c r="D4929" s="4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5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6">
        <v>19.440000000000001</v>
      </c>
      <c r="S4929" s="6">
        <v>3</v>
      </c>
      <c r="T4929" s="6">
        <v>0</v>
      </c>
      <c r="U4929" s="6">
        <v>9.3312000000000008</v>
      </c>
      <c r="V4929" s="7" t="str">
        <f>IF(M4929=[1]People!$B$5,[1]People!$A$5,IF(M4929=[1]People!$B$4,[1]People!$A$4,IF(M4929=[1]People!$B$3,[1]People!$A$3,IF(M4929=[1]People!$B$2,[1]People!$A$2,0))))</f>
        <v>Chuck Magee</v>
      </c>
      <c r="W4929" s="7" t="str">
        <f>IFERROR(INDEX([1]Returns!A$1:A$65536,MATCH(B4929,[1]Returns!B$1:B$65536,0)),"No")</f>
        <v>No</v>
      </c>
    </row>
    <row r="4930" spans="1:23" x14ac:dyDescent="0.2">
      <c r="A4930" s="1">
        <v>4929</v>
      </c>
      <c r="B4930" s="3" t="s">
        <v>7879</v>
      </c>
      <c r="C4930" s="4">
        <v>43800</v>
      </c>
      <c r="D4930" s="4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5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6">
        <v>897.15000000000009</v>
      </c>
      <c r="S4930" s="6">
        <v>3</v>
      </c>
      <c r="T4930" s="6">
        <v>0</v>
      </c>
      <c r="U4930" s="6">
        <v>251.20200000000003</v>
      </c>
      <c r="V4930" s="7" t="str">
        <f>IF(M4930=[1]People!$B$5,[1]People!$A$5,IF(M4930=[1]People!$B$4,[1]People!$A$4,IF(M4930=[1]People!$B$3,[1]People!$A$3,IF(M4930=[1]People!$B$2,[1]People!$A$2,0))))</f>
        <v>Chuck Magee</v>
      </c>
      <c r="W4930" s="7" t="str">
        <f>IFERROR(INDEX([1]Returns!A$1:A$65536,MATCH(B4930,[1]Returns!B$1:B$65536,0)),"No")</f>
        <v>No</v>
      </c>
    </row>
    <row r="4931" spans="1:23" x14ac:dyDescent="0.2">
      <c r="A4931" s="1">
        <v>4930</v>
      </c>
      <c r="B4931" s="3" t="s">
        <v>7880</v>
      </c>
      <c r="C4931" s="4">
        <v>42615</v>
      </c>
      <c r="D4931" s="4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5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6">
        <v>57.75</v>
      </c>
      <c r="S4931" s="6">
        <v>5</v>
      </c>
      <c r="T4931" s="6">
        <v>0</v>
      </c>
      <c r="U4931" s="6">
        <v>16.170000000000002</v>
      </c>
      <c r="V4931" s="7" t="str">
        <f>IF(M4931=[1]People!$B$5,[1]People!$A$5,IF(M4931=[1]People!$B$4,[1]People!$A$4,IF(M4931=[1]People!$B$3,[1]People!$A$3,IF(M4931=[1]People!$B$2,[1]People!$A$2,0))))</f>
        <v>Chuck Magee</v>
      </c>
      <c r="W4931" s="7" t="str">
        <f>IFERROR(INDEX([1]Returns!A$1:A$65536,MATCH(B4931,[1]Returns!B$1:B$65536,0)),"No")</f>
        <v>No</v>
      </c>
    </row>
    <row r="4932" spans="1:23" x14ac:dyDescent="0.2">
      <c r="A4932" s="1">
        <v>4931</v>
      </c>
      <c r="B4932" s="3" t="s">
        <v>7880</v>
      </c>
      <c r="C4932" s="4">
        <v>42615</v>
      </c>
      <c r="D4932" s="4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5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6">
        <v>14.940000000000001</v>
      </c>
      <c r="S4932" s="6">
        <v>3</v>
      </c>
      <c r="T4932" s="6">
        <v>0</v>
      </c>
      <c r="U4932" s="6">
        <v>7.0218000000000007</v>
      </c>
      <c r="V4932" s="7" t="str">
        <f>IF(M4932=[1]People!$B$5,[1]People!$A$5,IF(M4932=[1]People!$B$4,[1]People!$A$4,IF(M4932=[1]People!$B$3,[1]People!$A$3,IF(M4932=[1]People!$B$2,[1]People!$A$2,0))))</f>
        <v>Chuck Magee</v>
      </c>
      <c r="W4932" s="7" t="str">
        <f>IFERROR(INDEX([1]Returns!A$1:A$65536,MATCH(B4932,[1]Returns!B$1:B$65536,0)),"No")</f>
        <v>No</v>
      </c>
    </row>
    <row r="4933" spans="1:23" x14ac:dyDescent="0.2">
      <c r="A4933" s="1">
        <v>4932</v>
      </c>
      <c r="B4933" s="3" t="s">
        <v>7881</v>
      </c>
      <c r="C4933" s="4">
        <v>43549</v>
      </c>
      <c r="D4933" s="4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5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6">
        <v>23.1</v>
      </c>
      <c r="S4933" s="6">
        <v>2</v>
      </c>
      <c r="T4933" s="6">
        <v>0</v>
      </c>
      <c r="U4933" s="6">
        <v>6.93</v>
      </c>
      <c r="V4933" s="7" t="str">
        <f>IF(M4933=[1]People!$B$5,[1]People!$A$5,IF(M4933=[1]People!$B$4,[1]People!$A$4,IF(M4933=[1]People!$B$3,[1]People!$A$3,IF(M4933=[1]People!$B$2,[1]People!$A$2,0))))</f>
        <v>Anna Andreadi</v>
      </c>
      <c r="W4933" s="7" t="str">
        <f>IFERROR(INDEX([1]Returns!A$1:A$65536,MATCH(B4933,[1]Returns!B$1:B$65536,0)),"No")</f>
        <v>No</v>
      </c>
    </row>
    <row r="4934" spans="1:23" x14ac:dyDescent="0.2">
      <c r="A4934" s="1">
        <v>4933</v>
      </c>
      <c r="B4934" s="3" t="s">
        <v>7882</v>
      </c>
      <c r="C4934" s="4">
        <v>43006</v>
      </c>
      <c r="D4934" s="4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5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6">
        <v>12.536000000000001</v>
      </c>
      <c r="S4934" s="6">
        <v>1</v>
      </c>
      <c r="T4934" s="6">
        <v>0.2</v>
      </c>
      <c r="U4934" s="6">
        <v>4.2308999999999983</v>
      </c>
      <c r="V4934" s="7" t="str">
        <f>IF(M4934=[1]People!$B$5,[1]People!$A$5,IF(M4934=[1]People!$B$4,[1]People!$A$4,IF(M4934=[1]People!$B$3,[1]People!$A$3,IF(M4934=[1]People!$B$2,[1]People!$A$2,0))))</f>
        <v>Anna Andreadi</v>
      </c>
      <c r="W4934" s="7" t="str">
        <f>IFERROR(INDEX([1]Returns!A$1:A$65536,MATCH(B4934,[1]Returns!B$1:B$65536,0)),"No")</f>
        <v>No</v>
      </c>
    </row>
    <row r="4935" spans="1:23" x14ac:dyDescent="0.2">
      <c r="A4935" s="1">
        <v>4934</v>
      </c>
      <c r="B4935" s="3" t="s">
        <v>7882</v>
      </c>
      <c r="C4935" s="4">
        <v>43006</v>
      </c>
      <c r="D4935" s="4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5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6">
        <v>1.0800000000000003</v>
      </c>
      <c r="S4935" s="6">
        <v>2</v>
      </c>
      <c r="T4935" s="6">
        <v>0.7</v>
      </c>
      <c r="U4935" s="6">
        <v>-0.79200000000000004</v>
      </c>
      <c r="V4935" s="7" t="str">
        <f>IF(M4935=[1]People!$B$5,[1]People!$A$5,IF(M4935=[1]People!$B$4,[1]People!$A$4,IF(M4935=[1]People!$B$3,[1]People!$A$3,IF(M4935=[1]People!$B$2,[1]People!$A$2,0))))</f>
        <v>Anna Andreadi</v>
      </c>
      <c r="W4935" s="7" t="str">
        <f>IFERROR(INDEX([1]Returns!A$1:A$65536,MATCH(B4935,[1]Returns!B$1:B$65536,0)),"No")</f>
        <v>No</v>
      </c>
    </row>
    <row r="4936" spans="1:23" x14ac:dyDescent="0.2">
      <c r="A4936" s="1">
        <v>4935</v>
      </c>
      <c r="B4936" s="3" t="s">
        <v>7882</v>
      </c>
      <c r="C4936" s="4">
        <v>43006</v>
      </c>
      <c r="D4936" s="4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5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6">
        <v>4.5120000000000005</v>
      </c>
      <c r="S4936" s="6">
        <v>3</v>
      </c>
      <c r="T4936" s="6">
        <v>0.2</v>
      </c>
      <c r="U4936" s="6">
        <v>0.84599999999999964</v>
      </c>
      <c r="V4936" s="7" t="str">
        <f>IF(M4936=[1]People!$B$5,[1]People!$A$5,IF(M4936=[1]People!$B$4,[1]People!$A$4,IF(M4936=[1]People!$B$3,[1]People!$A$3,IF(M4936=[1]People!$B$2,[1]People!$A$2,0))))</f>
        <v>Anna Andreadi</v>
      </c>
      <c r="W4936" s="7" t="str">
        <f>IFERROR(INDEX([1]Returns!A$1:A$65536,MATCH(B4936,[1]Returns!B$1:B$65536,0)),"No")</f>
        <v>No</v>
      </c>
    </row>
    <row r="4937" spans="1:23" x14ac:dyDescent="0.2">
      <c r="A4937" s="1">
        <v>4936</v>
      </c>
      <c r="B4937" s="3" t="s">
        <v>7883</v>
      </c>
      <c r="C4937" s="4">
        <v>42809</v>
      </c>
      <c r="D4937" s="4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5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6">
        <v>16.776000000000003</v>
      </c>
      <c r="S4937" s="6">
        <v>3</v>
      </c>
      <c r="T4937" s="6">
        <v>0.2</v>
      </c>
      <c r="U4937" s="6">
        <v>1.6776</v>
      </c>
      <c r="V4937" s="7" t="str">
        <f>IF(M4937=[1]People!$B$5,[1]People!$A$5,IF(M4937=[1]People!$B$4,[1]People!$A$4,IF(M4937=[1]People!$B$3,[1]People!$A$3,IF(M4937=[1]People!$B$2,[1]People!$A$2,0))))</f>
        <v>Anna Andreadi</v>
      </c>
      <c r="W4937" s="7" t="str">
        <f>IFERROR(INDEX([1]Returns!A$1:A$65536,MATCH(B4937,[1]Returns!B$1:B$65536,0)),"No")</f>
        <v>No</v>
      </c>
    </row>
    <row r="4938" spans="1:23" x14ac:dyDescent="0.2">
      <c r="A4938" s="1">
        <v>4937</v>
      </c>
      <c r="B4938" s="3" t="s">
        <v>7889</v>
      </c>
      <c r="C4938" s="4">
        <v>43471</v>
      </c>
      <c r="D4938" s="4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5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6">
        <v>33.74</v>
      </c>
      <c r="S4938" s="6">
        <v>7</v>
      </c>
      <c r="T4938" s="6">
        <v>0</v>
      </c>
      <c r="U4938" s="6">
        <v>15.5204</v>
      </c>
      <c r="V4938" s="7" t="str">
        <f>IF(M4938=[1]People!$B$5,[1]People!$A$5,IF(M4938=[1]People!$B$4,[1]People!$A$4,IF(M4938=[1]People!$B$3,[1]People!$A$3,IF(M4938=[1]People!$B$2,[1]People!$A$2,0))))</f>
        <v>Cassandra Brandow</v>
      </c>
      <c r="W4938" s="7" t="str">
        <f>IFERROR(INDEX([1]Returns!A$1:A$65536,MATCH(B4938,[1]Returns!B$1:B$65536,0)),"No")</f>
        <v>No</v>
      </c>
    </row>
    <row r="4939" spans="1:23" x14ac:dyDescent="0.2">
      <c r="A4939" s="1">
        <v>4938</v>
      </c>
      <c r="B4939" s="3" t="s">
        <v>7891</v>
      </c>
      <c r="C4939" s="4">
        <v>42382</v>
      </c>
      <c r="D4939" s="4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5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6">
        <v>1325.8500000000001</v>
      </c>
      <c r="S4939" s="6">
        <v>5</v>
      </c>
      <c r="T4939" s="6">
        <v>0</v>
      </c>
      <c r="U4939" s="6">
        <v>238.65299999999991</v>
      </c>
      <c r="V4939" s="7" t="str">
        <f>IF(M4939=[1]People!$B$5,[1]People!$A$5,IF(M4939=[1]People!$B$4,[1]People!$A$4,IF(M4939=[1]People!$B$3,[1]People!$A$3,IF(M4939=[1]People!$B$2,[1]People!$A$2,0))))</f>
        <v>Anna Andreadi</v>
      </c>
      <c r="W4939" s="7" t="str">
        <f>IFERROR(INDEX([1]Returns!A$1:A$65536,MATCH(B4939,[1]Returns!B$1:B$65536,0)),"No")</f>
        <v>No</v>
      </c>
    </row>
    <row r="4940" spans="1:23" x14ac:dyDescent="0.2">
      <c r="A4940" s="1">
        <v>4939</v>
      </c>
      <c r="B4940" s="3" t="s">
        <v>7891</v>
      </c>
      <c r="C4940" s="4">
        <v>42382</v>
      </c>
      <c r="D4940" s="4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5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6">
        <v>333.99899999999997</v>
      </c>
      <c r="S4940" s="6">
        <v>3</v>
      </c>
      <c r="T4940" s="6">
        <v>0.15</v>
      </c>
      <c r="U4940" s="6">
        <v>3.9294000000000082</v>
      </c>
      <c r="V4940" s="7" t="str">
        <f>IF(M4940=[1]People!$B$5,[1]People!$A$5,IF(M4940=[1]People!$B$4,[1]People!$A$4,IF(M4940=[1]People!$B$3,[1]People!$A$3,IF(M4940=[1]People!$B$2,[1]People!$A$2,0))))</f>
        <v>Anna Andreadi</v>
      </c>
      <c r="W4940" s="7" t="str">
        <f>IFERROR(INDEX([1]Returns!A$1:A$65536,MATCH(B4940,[1]Returns!B$1:B$65536,0)),"No")</f>
        <v>No</v>
      </c>
    </row>
    <row r="4941" spans="1:23" x14ac:dyDescent="0.2">
      <c r="A4941" s="1">
        <v>4940</v>
      </c>
      <c r="B4941" s="3" t="s">
        <v>7891</v>
      </c>
      <c r="C4941" s="4">
        <v>42382</v>
      </c>
      <c r="D4941" s="4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5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6">
        <v>19.899999999999999</v>
      </c>
      <c r="S4941" s="6">
        <v>5</v>
      </c>
      <c r="T4941" s="6">
        <v>0</v>
      </c>
      <c r="U4941" s="6">
        <v>6.5669999999999984</v>
      </c>
      <c r="V4941" s="7" t="str">
        <f>IF(M4941=[1]People!$B$5,[1]People!$A$5,IF(M4941=[1]People!$B$4,[1]People!$A$4,IF(M4941=[1]People!$B$3,[1]People!$A$3,IF(M4941=[1]People!$B$2,[1]People!$A$2,0))))</f>
        <v>Anna Andreadi</v>
      </c>
      <c r="W4941" s="7" t="str">
        <f>IFERROR(INDEX([1]Returns!A$1:A$65536,MATCH(B4941,[1]Returns!B$1:B$65536,0)),"No")</f>
        <v>No</v>
      </c>
    </row>
    <row r="4942" spans="1:23" x14ac:dyDescent="0.2">
      <c r="A4942" s="1">
        <v>4941</v>
      </c>
      <c r="B4942" s="3" t="s">
        <v>7892</v>
      </c>
      <c r="C4942" s="4">
        <v>42772</v>
      </c>
      <c r="D4942" s="4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5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6">
        <v>1268.82</v>
      </c>
      <c r="S4942" s="6">
        <v>9</v>
      </c>
      <c r="T4942" s="6">
        <v>0</v>
      </c>
      <c r="U4942" s="6">
        <v>266.45219999999989</v>
      </c>
      <c r="V4942" s="7" t="str">
        <f>IF(M4942=[1]People!$B$5,[1]People!$A$5,IF(M4942=[1]People!$B$4,[1]People!$A$4,IF(M4942=[1]People!$B$3,[1]People!$A$3,IF(M4942=[1]People!$B$2,[1]People!$A$2,0))))</f>
        <v>Chuck Magee</v>
      </c>
      <c r="W4942" s="7" t="str">
        <f>IFERROR(INDEX([1]Returns!A$1:A$65536,MATCH(B4942,[1]Returns!B$1:B$65536,0)),"No")</f>
        <v>No</v>
      </c>
    </row>
    <row r="4943" spans="1:23" x14ac:dyDescent="0.2">
      <c r="A4943" s="1">
        <v>4942</v>
      </c>
      <c r="B4943" s="3" t="s">
        <v>7892</v>
      </c>
      <c r="C4943" s="4">
        <v>42772</v>
      </c>
      <c r="D4943" s="4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5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6">
        <v>283.92</v>
      </c>
      <c r="S4943" s="6">
        <v>4</v>
      </c>
      <c r="T4943" s="6">
        <v>0</v>
      </c>
      <c r="U4943" s="6">
        <v>82.336799999999982</v>
      </c>
      <c r="V4943" s="7" t="str">
        <f>IF(M4943=[1]People!$B$5,[1]People!$A$5,IF(M4943=[1]People!$B$4,[1]People!$A$4,IF(M4943=[1]People!$B$3,[1]People!$A$3,IF(M4943=[1]People!$B$2,[1]People!$A$2,0))))</f>
        <v>Chuck Magee</v>
      </c>
      <c r="W4943" s="7" t="str">
        <f>IFERROR(INDEX([1]Returns!A$1:A$65536,MATCH(B4943,[1]Returns!B$1:B$65536,0)),"No")</f>
        <v>No</v>
      </c>
    </row>
    <row r="4944" spans="1:23" x14ac:dyDescent="0.2">
      <c r="A4944" s="1">
        <v>4943</v>
      </c>
      <c r="B4944" s="3" t="s">
        <v>7892</v>
      </c>
      <c r="C4944" s="4">
        <v>42772</v>
      </c>
      <c r="D4944" s="4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5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6">
        <v>5.68</v>
      </c>
      <c r="S4944" s="6">
        <v>2</v>
      </c>
      <c r="T4944" s="6">
        <v>0</v>
      </c>
      <c r="U4944" s="6">
        <v>1.7607999999999997</v>
      </c>
      <c r="V4944" s="7" t="str">
        <f>IF(M4944=[1]People!$B$5,[1]People!$A$5,IF(M4944=[1]People!$B$4,[1]People!$A$4,IF(M4944=[1]People!$B$3,[1]People!$A$3,IF(M4944=[1]People!$B$2,[1]People!$A$2,0))))</f>
        <v>Chuck Magee</v>
      </c>
      <c r="W4944" s="7" t="str">
        <f>IFERROR(INDEX([1]Returns!A$1:A$65536,MATCH(B4944,[1]Returns!B$1:B$65536,0)),"No")</f>
        <v>No</v>
      </c>
    </row>
    <row r="4945" spans="1:23" x14ac:dyDescent="0.2">
      <c r="A4945" s="1">
        <v>4944</v>
      </c>
      <c r="B4945" s="3" t="s">
        <v>7893</v>
      </c>
      <c r="C4945" s="4">
        <v>43820</v>
      </c>
      <c r="D4945" s="4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5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6">
        <v>375.34</v>
      </c>
      <c r="S4945" s="6">
        <v>1</v>
      </c>
      <c r="T4945" s="6">
        <v>0</v>
      </c>
      <c r="U4945" s="6">
        <v>18.766999999999996</v>
      </c>
      <c r="V4945" s="7" t="str">
        <f>IF(M4945=[1]People!$B$5,[1]People!$A$5,IF(M4945=[1]People!$B$4,[1]People!$A$4,IF(M4945=[1]People!$B$3,[1]People!$A$3,IF(M4945=[1]People!$B$2,[1]People!$A$2,0))))</f>
        <v>Kelly Williams</v>
      </c>
      <c r="W4945" s="7" t="str">
        <f>IFERROR(INDEX([1]Returns!A$1:A$65536,MATCH(B4945,[1]Returns!B$1:B$65536,0)),"No")</f>
        <v>No</v>
      </c>
    </row>
    <row r="4946" spans="1:23" x14ac:dyDescent="0.2">
      <c r="A4946" s="1">
        <v>4945</v>
      </c>
      <c r="B4946" s="3" t="s">
        <v>7894</v>
      </c>
      <c r="C4946" s="4">
        <v>43348</v>
      </c>
      <c r="D4946" s="4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5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6">
        <v>96.08</v>
      </c>
      <c r="S4946" s="6">
        <v>2</v>
      </c>
      <c r="T4946" s="6">
        <v>0</v>
      </c>
      <c r="U4946" s="6">
        <v>46.118399999999994</v>
      </c>
      <c r="V4946" s="7" t="str">
        <f>IF(M4946=[1]People!$B$5,[1]People!$A$5,IF(M4946=[1]People!$B$4,[1]People!$A$4,IF(M4946=[1]People!$B$3,[1]People!$A$3,IF(M4946=[1]People!$B$2,[1]People!$A$2,0))))</f>
        <v>Anna Andreadi</v>
      </c>
      <c r="W4946" s="7" t="str">
        <f>IFERROR(INDEX([1]Returns!A$1:A$65536,MATCH(B4946,[1]Returns!B$1:B$65536,0)),"No")</f>
        <v>Yes</v>
      </c>
    </row>
    <row r="4947" spans="1:23" x14ac:dyDescent="0.2">
      <c r="A4947" s="1">
        <v>4946</v>
      </c>
      <c r="B4947" s="3" t="s">
        <v>7894</v>
      </c>
      <c r="C4947" s="4">
        <v>43348</v>
      </c>
      <c r="D4947" s="4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5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6">
        <v>11.68</v>
      </c>
      <c r="S4947" s="6">
        <v>2</v>
      </c>
      <c r="T4947" s="6">
        <v>0.2</v>
      </c>
      <c r="U4947" s="6">
        <v>3.9419999999999993</v>
      </c>
      <c r="V4947" s="7" t="str">
        <f>IF(M4947=[1]People!$B$5,[1]People!$A$5,IF(M4947=[1]People!$B$4,[1]People!$A$4,IF(M4947=[1]People!$B$3,[1]People!$A$3,IF(M4947=[1]People!$B$2,[1]People!$A$2,0))))</f>
        <v>Anna Andreadi</v>
      </c>
      <c r="W4947" s="7" t="str">
        <f>IFERROR(INDEX([1]Returns!A$1:A$65536,MATCH(B4947,[1]Returns!B$1:B$65536,0)),"No")</f>
        <v>Yes</v>
      </c>
    </row>
    <row r="4948" spans="1:23" x14ac:dyDescent="0.2">
      <c r="A4948" s="1">
        <v>4947</v>
      </c>
      <c r="B4948" s="3" t="s">
        <v>7894</v>
      </c>
      <c r="C4948" s="4">
        <v>43348</v>
      </c>
      <c r="D4948" s="4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5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6">
        <v>4.3600000000000003</v>
      </c>
      <c r="S4948" s="6">
        <v>2</v>
      </c>
      <c r="T4948" s="6">
        <v>0</v>
      </c>
      <c r="U4948" s="6">
        <v>1.7876000000000003</v>
      </c>
      <c r="V4948" s="7" t="str">
        <f>IF(M4948=[1]People!$B$5,[1]People!$A$5,IF(M4948=[1]People!$B$4,[1]People!$A$4,IF(M4948=[1]People!$B$3,[1]People!$A$3,IF(M4948=[1]People!$B$2,[1]People!$A$2,0))))</f>
        <v>Anna Andreadi</v>
      </c>
      <c r="W4948" s="7" t="str">
        <f>IFERROR(INDEX([1]Returns!A$1:A$65536,MATCH(B4948,[1]Returns!B$1:B$65536,0)),"No")</f>
        <v>Yes</v>
      </c>
    </row>
    <row r="4949" spans="1:23" x14ac:dyDescent="0.2">
      <c r="A4949" s="1">
        <v>4948</v>
      </c>
      <c r="B4949" s="3" t="s">
        <v>7895</v>
      </c>
      <c r="C4949" s="4">
        <v>42647</v>
      </c>
      <c r="D4949" s="4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5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6">
        <v>29.24</v>
      </c>
      <c r="S4949" s="6">
        <v>4</v>
      </c>
      <c r="T4949" s="6">
        <v>0</v>
      </c>
      <c r="U4949" s="6">
        <v>13.742799999999999</v>
      </c>
      <c r="V4949" s="7" t="str">
        <f>IF(M4949=[1]People!$B$5,[1]People!$A$5,IF(M4949=[1]People!$B$4,[1]People!$A$4,IF(M4949=[1]People!$B$3,[1]People!$A$3,IF(M4949=[1]People!$B$2,[1]People!$A$2,0))))</f>
        <v>Anna Andreadi</v>
      </c>
      <c r="W4949" s="7" t="str">
        <f>IFERROR(INDEX([1]Returns!A$1:A$65536,MATCH(B4949,[1]Returns!B$1:B$65536,0)),"No")</f>
        <v>No</v>
      </c>
    </row>
    <row r="4950" spans="1:23" x14ac:dyDescent="0.2">
      <c r="A4950" s="1">
        <v>4949</v>
      </c>
      <c r="B4950" s="3" t="s">
        <v>7896</v>
      </c>
      <c r="C4950" s="4">
        <v>43796</v>
      </c>
      <c r="D4950" s="4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5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6">
        <v>117.48800000000001</v>
      </c>
      <c r="S4950" s="6">
        <v>7</v>
      </c>
      <c r="T4950" s="6">
        <v>0.2</v>
      </c>
      <c r="U4950" s="6">
        <v>41.120799999999988</v>
      </c>
      <c r="V4950" s="7" t="str">
        <f>IF(M4950=[1]People!$B$5,[1]People!$A$5,IF(M4950=[1]People!$B$4,[1]People!$A$4,IF(M4950=[1]People!$B$3,[1]People!$A$3,IF(M4950=[1]People!$B$2,[1]People!$A$2,0))))</f>
        <v>Anna Andreadi</v>
      </c>
      <c r="W4950" s="7" t="str">
        <f>IFERROR(INDEX([1]Returns!A$1:A$65536,MATCH(B4950,[1]Returns!B$1:B$65536,0)),"No")</f>
        <v>No</v>
      </c>
    </row>
    <row r="4951" spans="1:23" x14ac:dyDescent="0.2">
      <c r="A4951" s="1">
        <v>4950</v>
      </c>
      <c r="B4951" s="3" t="s">
        <v>7896</v>
      </c>
      <c r="C4951" s="4">
        <v>43796</v>
      </c>
      <c r="D4951" s="4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5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6">
        <v>18.84</v>
      </c>
      <c r="S4951" s="6">
        <v>3</v>
      </c>
      <c r="T4951" s="6">
        <v>0</v>
      </c>
      <c r="U4951" s="6">
        <v>6.0287999999999995</v>
      </c>
      <c r="V4951" s="7" t="str">
        <f>IF(M4951=[1]People!$B$5,[1]People!$A$5,IF(M4951=[1]People!$B$4,[1]People!$A$4,IF(M4951=[1]People!$B$3,[1]People!$A$3,IF(M4951=[1]People!$B$2,[1]People!$A$2,0))))</f>
        <v>Anna Andreadi</v>
      </c>
      <c r="W4951" s="7" t="str">
        <f>IFERROR(INDEX([1]Returns!A$1:A$65536,MATCH(B4951,[1]Returns!B$1:B$65536,0)),"No")</f>
        <v>No</v>
      </c>
    </row>
    <row r="4952" spans="1:23" x14ac:dyDescent="0.2">
      <c r="A4952" s="1">
        <v>4951</v>
      </c>
      <c r="B4952" s="3" t="s">
        <v>7897</v>
      </c>
      <c r="C4952" s="4">
        <v>43401</v>
      </c>
      <c r="D4952" s="4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5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6">
        <v>12.419999999999998</v>
      </c>
      <c r="S4952" s="6">
        <v>3</v>
      </c>
      <c r="T4952" s="6">
        <v>0</v>
      </c>
      <c r="U4952" s="6">
        <v>5.2164000000000001</v>
      </c>
      <c r="V4952" s="7" t="str">
        <f>IF(M4952=[1]People!$B$5,[1]People!$A$5,IF(M4952=[1]People!$B$4,[1]People!$A$4,IF(M4952=[1]People!$B$3,[1]People!$A$3,IF(M4952=[1]People!$B$2,[1]People!$A$2,0))))</f>
        <v>Chuck Magee</v>
      </c>
      <c r="W4952" s="7" t="str">
        <f>IFERROR(INDEX([1]Returns!A$1:A$65536,MATCH(B4952,[1]Returns!B$1:B$65536,0)),"No")</f>
        <v>No</v>
      </c>
    </row>
    <row r="4953" spans="1:23" x14ac:dyDescent="0.2">
      <c r="A4953" s="1">
        <v>4952</v>
      </c>
      <c r="B4953" s="3" t="s">
        <v>7898</v>
      </c>
      <c r="C4953" s="4">
        <v>42895</v>
      </c>
      <c r="D4953" s="4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5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6">
        <v>12.96</v>
      </c>
      <c r="S4953" s="6">
        <v>2</v>
      </c>
      <c r="T4953" s="6">
        <v>0</v>
      </c>
      <c r="U4953" s="6">
        <v>6.2208000000000006</v>
      </c>
      <c r="V4953" s="7" t="str">
        <f>IF(M4953=[1]People!$B$5,[1]People!$A$5,IF(M4953=[1]People!$B$4,[1]People!$A$4,IF(M4953=[1]People!$B$3,[1]People!$A$3,IF(M4953=[1]People!$B$2,[1]People!$A$2,0))))</f>
        <v>Kelly Williams</v>
      </c>
      <c r="W4953" s="7" t="str">
        <f>IFERROR(INDEX([1]Returns!A$1:A$65536,MATCH(B4953,[1]Returns!B$1:B$65536,0)),"No")</f>
        <v>No</v>
      </c>
    </row>
    <row r="4954" spans="1:23" x14ac:dyDescent="0.2">
      <c r="A4954" s="1">
        <v>4953</v>
      </c>
      <c r="B4954" s="3" t="s">
        <v>7899</v>
      </c>
      <c r="C4954" s="4">
        <v>43807</v>
      </c>
      <c r="D4954" s="4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5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6">
        <v>69.48</v>
      </c>
      <c r="S4954" s="6">
        <v>1</v>
      </c>
      <c r="T4954" s="6">
        <v>0</v>
      </c>
      <c r="U4954" s="6">
        <v>20.843999999999994</v>
      </c>
      <c r="V4954" s="7" t="str">
        <f>IF(M4954=[1]People!$B$5,[1]People!$A$5,IF(M4954=[1]People!$B$4,[1]People!$A$4,IF(M4954=[1]People!$B$3,[1]People!$A$3,IF(M4954=[1]People!$B$2,[1]People!$A$2,0))))</f>
        <v>Anna Andreadi</v>
      </c>
      <c r="W4954" s="7" t="str">
        <f>IFERROR(INDEX([1]Returns!A$1:A$65536,MATCH(B4954,[1]Returns!B$1:B$65536,0)),"No")</f>
        <v>Yes</v>
      </c>
    </row>
    <row r="4955" spans="1:23" x14ac:dyDescent="0.2">
      <c r="A4955" s="1">
        <v>4954</v>
      </c>
      <c r="B4955" s="3" t="s">
        <v>7902</v>
      </c>
      <c r="C4955" s="4">
        <v>42810</v>
      </c>
      <c r="D4955" s="4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5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6">
        <v>85.9</v>
      </c>
      <c r="S4955" s="6">
        <v>2</v>
      </c>
      <c r="T4955" s="6">
        <v>0</v>
      </c>
      <c r="U4955" s="6">
        <v>2.5769999999999982</v>
      </c>
      <c r="V4955" s="7" t="str">
        <f>IF(M4955=[1]People!$B$5,[1]People!$A$5,IF(M4955=[1]People!$B$4,[1]People!$A$4,IF(M4955=[1]People!$B$3,[1]People!$A$3,IF(M4955=[1]People!$B$2,[1]People!$A$2,0))))</f>
        <v>Chuck Magee</v>
      </c>
      <c r="W4955" s="7" t="str">
        <f>IFERROR(INDEX([1]Returns!A$1:A$65536,MATCH(B4955,[1]Returns!B$1:B$65536,0)),"No")</f>
        <v>No</v>
      </c>
    </row>
    <row r="4956" spans="1:23" x14ac:dyDescent="0.2">
      <c r="A4956" s="1">
        <v>4955</v>
      </c>
      <c r="B4956" s="3" t="s">
        <v>7903</v>
      </c>
      <c r="C4956" s="4">
        <v>42530</v>
      </c>
      <c r="D4956" s="4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5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6">
        <v>18.060000000000002</v>
      </c>
      <c r="S4956" s="6">
        <v>7</v>
      </c>
      <c r="T4956" s="6">
        <v>0</v>
      </c>
      <c r="U4956" s="6">
        <v>4.6956000000000007</v>
      </c>
      <c r="V4956" s="7" t="str">
        <f>IF(M4956=[1]People!$B$5,[1]People!$A$5,IF(M4956=[1]People!$B$4,[1]People!$A$4,IF(M4956=[1]People!$B$3,[1]People!$A$3,IF(M4956=[1]People!$B$2,[1]People!$A$2,0))))</f>
        <v>Anna Andreadi</v>
      </c>
      <c r="W4956" s="7" t="str">
        <f>IFERROR(INDEX([1]Returns!A$1:A$65536,MATCH(B4956,[1]Returns!B$1:B$65536,0)),"No")</f>
        <v>No</v>
      </c>
    </row>
    <row r="4957" spans="1:23" x14ac:dyDescent="0.2">
      <c r="A4957" s="1">
        <v>4956</v>
      </c>
      <c r="B4957" s="3" t="s">
        <v>7903</v>
      </c>
      <c r="C4957" s="4">
        <v>42530</v>
      </c>
      <c r="D4957" s="4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5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6">
        <v>79.14</v>
      </c>
      <c r="S4957" s="6">
        <v>3</v>
      </c>
      <c r="T4957" s="6">
        <v>0</v>
      </c>
      <c r="U4957" s="6">
        <v>36.404399999999995</v>
      </c>
      <c r="V4957" s="7" t="str">
        <f>IF(M4957=[1]People!$B$5,[1]People!$A$5,IF(M4957=[1]People!$B$4,[1]People!$A$4,IF(M4957=[1]People!$B$3,[1]People!$A$3,IF(M4957=[1]People!$B$2,[1]People!$A$2,0))))</f>
        <v>Anna Andreadi</v>
      </c>
      <c r="W4957" s="7" t="str">
        <f>IFERROR(INDEX([1]Returns!A$1:A$65536,MATCH(B4957,[1]Returns!B$1:B$65536,0)),"No")</f>
        <v>No</v>
      </c>
    </row>
    <row r="4958" spans="1:23" x14ac:dyDescent="0.2">
      <c r="A4958" s="1">
        <v>4957</v>
      </c>
      <c r="B4958" s="3" t="s">
        <v>7903</v>
      </c>
      <c r="C4958" s="4">
        <v>42530</v>
      </c>
      <c r="D4958" s="4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5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6">
        <v>37.4</v>
      </c>
      <c r="S4958" s="6">
        <v>2</v>
      </c>
      <c r="T4958" s="6">
        <v>0</v>
      </c>
      <c r="U4958" s="6">
        <v>14.212</v>
      </c>
      <c r="V4958" s="7" t="str">
        <f>IF(M4958=[1]People!$B$5,[1]People!$A$5,IF(M4958=[1]People!$B$4,[1]People!$A$4,IF(M4958=[1]People!$B$3,[1]People!$A$3,IF(M4958=[1]People!$B$2,[1]People!$A$2,0))))</f>
        <v>Anna Andreadi</v>
      </c>
      <c r="W4958" s="7" t="str">
        <f>IFERROR(INDEX([1]Returns!A$1:A$65536,MATCH(B4958,[1]Returns!B$1:B$65536,0)),"No")</f>
        <v>No</v>
      </c>
    </row>
    <row r="4959" spans="1:23" x14ac:dyDescent="0.2">
      <c r="A4959" s="1">
        <v>4958</v>
      </c>
      <c r="B4959" s="3" t="s">
        <v>7904</v>
      </c>
      <c r="C4959" s="4">
        <v>42814</v>
      </c>
      <c r="D4959" s="4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5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6">
        <v>2.5119999999999996</v>
      </c>
      <c r="S4959" s="6">
        <v>2</v>
      </c>
      <c r="T4959" s="6">
        <v>0.8</v>
      </c>
      <c r="U4959" s="6">
        <v>-4.3960000000000026</v>
      </c>
      <c r="V4959" s="7" t="str">
        <f>IF(M4959=[1]People!$B$5,[1]People!$A$5,IF(M4959=[1]People!$B$4,[1]People!$A$4,IF(M4959=[1]People!$B$3,[1]People!$A$3,IF(M4959=[1]People!$B$2,[1]People!$A$2,0))))</f>
        <v>Kelly Williams</v>
      </c>
      <c r="W4959" s="7" t="str">
        <f>IFERROR(INDEX([1]Returns!A$1:A$65536,MATCH(B4959,[1]Returns!B$1:B$65536,0)),"No")</f>
        <v>No</v>
      </c>
    </row>
    <row r="4960" spans="1:23" x14ac:dyDescent="0.2">
      <c r="A4960" s="1">
        <v>4959</v>
      </c>
      <c r="B4960" s="3" t="s">
        <v>7904</v>
      </c>
      <c r="C4960" s="4">
        <v>42814</v>
      </c>
      <c r="D4960" s="4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5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6">
        <v>18.864000000000001</v>
      </c>
      <c r="S4960" s="6">
        <v>9</v>
      </c>
      <c r="T4960" s="6">
        <v>0.2</v>
      </c>
      <c r="U4960" s="6">
        <v>6.1307999999999998</v>
      </c>
      <c r="V4960" s="7" t="str">
        <f>IF(M4960=[1]People!$B$5,[1]People!$A$5,IF(M4960=[1]People!$B$4,[1]People!$A$4,IF(M4960=[1]People!$B$3,[1]People!$A$3,IF(M4960=[1]People!$B$2,[1]People!$A$2,0))))</f>
        <v>Kelly Williams</v>
      </c>
      <c r="W4960" s="7" t="str">
        <f>IFERROR(INDEX([1]Returns!A$1:A$65536,MATCH(B4960,[1]Returns!B$1:B$65536,0)),"No")</f>
        <v>No</v>
      </c>
    </row>
    <row r="4961" spans="1:23" x14ac:dyDescent="0.2">
      <c r="A4961" s="1">
        <v>4960</v>
      </c>
      <c r="B4961" s="3" t="s">
        <v>7906</v>
      </c>
      <c r="C4961" s="4">
        <v>43422</v>
      </c>
      <c r="D4961" s="4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5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6">
        <v>61.192</v>
      </c>
      <c r="S4961" s="6">
        <v>1</v>
      </c>
      <c r="T4961" s="6">
        <v>0.2</v>
      </c>
      <c r="U4961" s="6">
        <v>6.1192000000000011</v>
      </c>
      <c r="V4961" s="7" t="str">
        <f>IF(M4961=[1]People!$B$5,[1]People!$A$5,IF(M4961=[1]People!$B$4,[1]People!$A$4,IF(M4961=[1]People!$B$3,[1]People!$A$3,IF(M4961=[1]People!$B$2,[1]People!$A$2,0))))</f>
        <v>Anna Andreadi</v>
      </c>
      <c r="W4961" s="7" t="str">
        <f>IFERROR(INDEX([1]Returns!A$1:A$65536,MATCH(B4961,[1]Returns!B$1:B$65536,0)),"No")</f>
        <v>No</v>
      </c>
    </row>
    <row r="4962" spans="1:23" x14ac:dyDescent="0.2">
      <c r="A4962" s="1">
        <v>4961</v>
      </c>
      <c r="B4962" s="3" t="s">
        <v>7906</v>
      </c>
      <c r="C4962" s="4">
        <v>43422</v>
      </c>
      <c r="D4962" s="4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5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6">
        <v>67.84</v>
      </c>
      <c r="S4962" s="6">
        <v>1</v>
      </c>
      <c r="T4962" s="6">
        <v>0</v>
      </c>
      <c r="U4962" s="6">
        <v>18.316800000000001</v>
      </c>
      <c r="V4962" s="7" t="str">
        <f>IF(M4962=[1]People!$B$5,[1]People!$A$5,IF(M4962=[1]People!$B$4,[1]People!$A$4,IF(M4962=[1]People!$B$3,[1]People!$A$3,IF(M4962=[1]People!$B$2,[1]People!$A$2,0))))</f>
        <v>Anna Andreadi</v>
      </c>
      <c r="W4962" s="7" t="str">
        <f>IFERROR(INDEX([1]Returns!A$1:A$65536,MATCH(B4962,[1]Returns!B$1:B$65536,0)),"No")</f>
        <v>No</v>
      </c>
    </row>
    <row r="4963" spans="1:23" x14ac:dyDescent="0.2">
      <c r="A4963" s="1">
        <v>4962</v>
      </c>
      <c r="B4963" s="3" t="s">
        <v>7907</v>
      </c>
      <c r="C4963" s="4">
        <v>42436</v>
      </c>
      <c r="D4963" s="4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5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6">
        <v>48.712000000000003</v>
      </c>
      <c r="S4963" s="6">
        <v>1</v>
      </c>
      <c r="T4963" s="6">
        <v>0.2</v>
      </c>
      <c r="U4963" s="6">
        <v>5.4800999999999966</v>
      </c>
      <c r="V4963" s="7" t="str">
        <f>IF(M4963=[1]People!$B$5,[1]People!$A$5,IF(M4963=[1]People!$B$4,[1]People!$A$4,IF(M4963=[1]People!$B$3,[1]People!$A$3,IF(M4963=[1]People!$B$2,[1]People!$A$2,0))))</f>
        <v>Anna Andreadi</v>
      </c>
      <c r="W4963" s="7" t="str">
        <f>IFERROR(INDEX([1]Returns!A$1:A$65536,MATCH(B4963,[1]Returns!B$1:B$65536,0)),"No")</f>
        <v>No</v>
      </c>
    </row>
    <row r="4964" spans="1:23" x14ac:dyDescent="0.2">
      <c r="A4964" s="1">
        <v>4963</v>
      </c>
      <c r="B4964" s="3" t="s">
        <v>7907</v>
      </c>
      <c r="C4964" s="4">
        <v>42436</v>
      </c>
      <c r="D4964" s="4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5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6">
        <v>17.940000000000001</v>
      </c>
      <c r="S4964" s="6">
        <v>3</v>
      </c>
      <c r="T4964" s="6">
        <v>0</v>
      </c>
      <c r="U4964" s="6">
        <v>4.6644000000000005</v>
      </c>
      <c r="V4964" s="7" t="str">
        <f>IF(M4964=[1]People!$B$5,[1]People!$A$5,IF(M4964=[1]People!$B$4,[1]People!$A$4,IF(M4964=[1]People!$B$3,[1]People!$A$3,IF(M4964=[1]People!$B$2,[1]People!$A$2,0))))</f>
        <v>Anna Andreadi</v>
      </c>
      <c r="W4964" s="7" t="str">
        <f>IFERROR(INDEX([1]Returns!A$1:A$65536,MATCH(B4964,[1]Returns!B$1:B$65536,0)),"No")</f>
        <v>No</v>
      </c>
    </row>
    <row r="4965" spans="1:23" x14ac:dyDescent="0.2">
      <c r="A4965" s="1">
        <v>4964</v>
      </c>
      <c r="B4965" s="3" t="s">
        <v>7907</v>
      </c>
      <c r="C4965" s="4">
        <v>42436</v>
      </c>
      <c r="D4965" s="4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5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6">
        <v>242.94</v>
      </c>
      <c r="S4965" s="6">
        <v>3</v>
      </c>
      <c r="T4965" s="6">
        <v>0</v>
      </c>
      <c r="U4965" s="6">
        <v>4.8588000000000164</v>
      </c>
      <c r="V4965" s="7" t="str">
        <f>IF(M4965=[1]People!$B$5,[1]People!$A$5,IF(M4965=[1]People!$B$4,[1]People!$A$4,IF(M4965=[1]People!$B$3,[1]People!$A$3,IF(M4965=[1]People!$B$2,[1]People!$A$2,0))))</f>
        <v>Anna Andreadi</v>
      </c>
      <c r="W4965" s="7" t="str">
        <f>IFERROR(INDEX([1]Returns!A$1:A$65536,MATCH(B4965,[1]Returns!B$1:B$65536,0)),"No")</f>
        <v>No</v>
      </c>
    </row>
    <row r="4966" spans="1:23" x14ac:dyDescent="0.2">
      <c r="A4966" s="1">
        <v>4965</v>
      </c>
      <c r="B4966" s="3" t="s">
        <v>7910</v>
      </c>
      <c r="C4966" s="4">
        <v>43235</v>
      </c>
      <c r="D4966" s="4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5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6">
        <v>7.7640000000000011</v>
      </c>
      <c r="S4966" s="6">
        <v>4</v>
      </c>
      <c r="T4966" s="6">
        <v>0.7</v>
      </c>
      <c r="U4966" s="6">
        <v>-5.1760000000000002</v>
      </c>
      <c r="V4966" s="7" t="str">
        <f>IF(M4966=[1]People!$B$5,[1]People!$A$5,IF(M4966=[1]People!$B$4,[1]People!$A$4,IF(M4966=[1]People!$B$3,[1]People!$A$3,IF(M4966=[1]People!$B$2,[1]People!$A$2,0))))</f>
        <v>Cassandra Brandow</v>
      </c>
      <c r="W4966" s="7" t="str">
        <f>IFERROR(INDEX([1]Returns!A$1:A$65536,MATCH(B4966,[1]Returns!B$1:B$65536,0)),"No")</f>
        <v>No</v>
      </c>
    </row>
    <row r="4967" spans="1:23" x14ac:dyDescent="0.2">
      <c r="A4967" s="1">
        <v>4966</v>
      </c>
      <c r="B4967" s="3" t="s">
        <v>7911</v>
      </c>
      <c r="C4967" s="4">
        <v>42880</v>
      </c>
      <c r="D4967" s="4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5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6">
        <v>467.03999999999996</v>
      </c>
      <c r="S4967" s="6">
        <v>4</v>
      </c>
      <c r="T4967" s="6">
        <v>0.2</v>
      </c>
      <c r="U4967" s="6">
        <v>58.379999999999939</v>
      </c>
      <c r="V4967" s="7" t="str">
        <f>IF(M4967=[1]People!$B$5,[1]People!$A$5,IF(M4967=[1]People!$B$4,[1]People!$A$4,IF(M4967=[1]People!$B$3,[1]People!$A$3,IF(M4967=[1]People!$B$2,[1]People!$A$2,0))))</f>
        <v>Cassandra Brandow</v>
      </c>
      <c r="W4967" s="7" t="str">
        <f>IFERROR(INDEX([1]Returns!A$1:A$65536,MATCH(B4967,[1]Returns!B$1:B$65536,0)),"No")</f>
        <v>No</v>
      </c>
    </row>
    <row r="4968" spans="1:23" x14ac:dyDescent="0.2">
      <c r="A4968" s="1">
        <v>4967</v>
      </c>
      <c r="B4968" s="3" t="s">
        <v>7912</v>
      </c>
      <c r="C4968" s="4">
        <v>42949</v>
      </c>
      <c r="D4968" s="4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5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6">
        <v>128.85000000000002</v>
      </c>
      <c r="S4968" s="6">
        <v>3</v>
      </c>
      <c r="T4968" s="6">
        <v>0</v>
      </c>
      <c r="U4968" s="6">
        <v>3.8654999999999973</v>
      </c>
      <c r="V4968" s="7" t="str">
        <f>IF(M4968=[1]People!$B$5,[1]People!$A$5,IF(M4968=[1]People!$B$4,[1]People!$A$4,IF(M4968=[1]People!$B$3,[1]People!$A$3,IF(M4968=[1]People!$B$2,[1]People!$A$2,0))))</f>
        <v>Chuck Magee</v>
      </c>
      <c r="W4968" s="7" t="str">
        <f>IFERROR(INDEX([1]Returns!A$1:A$65536,MATCH(B4968,[1]Returns!B$1:B$65536,0)),"No")</f>
        <v>No</v>
      </c>
    </row>
    <row r="4969" spans="1:23" x14ac:dyDescent="0.2">
      <c r="A4969" s="1">
        <v>4968</v>
      </c>
      <c r="B4969" s="3" t="s">
        <v>7912</v>
      </c>
      <c r="C4969" s="4">
        <v>42949</v>
      </c>
      <c r="D4969" s="4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5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6">
        <v>8.4</v>
      </c>
      <c r="S4969" s="6">
        <v>2</v>
      </c>
      <c r="T4969" s="6">
        <v>0</v>
      </c>
      <c r="U4969" s="6">
        <v>4.1159999999999997</v>
      </c>
      <c r="V4969" s="7" t="str">
        <f>IF(M4969=[1]People!$B$5,[1]People!$A$5,IF(M4969=[1]People!$B$4,[1]People!$A$4,IF(M4969=[1]People!$B$3,[1]People!$A$3,IF(M4969=[1]People!$B$2,[1]People!$A$2,0))))</f>
        <v>Chuck Magee</v>
      </c>
      <c r="W4969" s="7" t="str">
        <f>IFERROR(INDEX([1]Returns!A$1:A$65536,MATCH(B4969,[1]Returns!B$1:B$65536,0)),"No")</f>
        <v>No</v>
      </c>
    </row>
    <row r="4970" spans="1:23" x14ac:dyDescent="0.2">
      <c r="A4970" s="1">
        <v>4969</v>
      </c>
      <c r="B4970" s="3" t="s">
        <v>7912</v>
      </c>
      <c r="C4970" s="4">
        <v>42949</v>
      </c>
      <c r="D4970" s="4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5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6">
        <v>199.98</v>
      </c>
      <c r="S4970" s="6">
        <v>2</v>
      </c>
      <c r="T4970" s="6">
        <v>0</v>
      </c>
      <c r="U4970" s="6">
        <v>83.991600000000005</v>
      </c>
      <c r="V4970" s="7" t="str">
        <f>IF(M4970=[1]People!$B$5,[1]People!$A$5,IF(M4970=[1]People!$B$4,[1]People!$A$4,IF(M4970=[1]People!$B$3,[1]People!$A$3,IF(M4970=[1]People!$B$2,[1]People!$A$2,0))))</f>
        <v>Chuck Magee</v>
      </c>
      <c r="W4970" s="7" t="str">
        <f>IFERROR(INDEX([1]Returns!A$1:A$65536,MATCH(B4970,[1]Returns!B$1:B$65536,0)),"No")</f>
        <v>No</v>
      </c>
    </row>
    <row r="4971" spans="1:23" x14ac:dyDescent="0.2">
      <c r="A4971" s="1">
        <v>4970</v>
      </c>
      <c r="B4971" s="3" t="s">
        <v>7912</v>
      </c>
      <c r="C4971" s="4">
        <v>42949</v>
      </c>
      <c r="D4971" s="4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5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6">
        <v>110.98</v>
      </c>
      <c r="S4971" s="6">
        <v>1</v>
      </c>
      <c r="T4971" s="6">
        <v>0</v>
      </c>
      <c r="U4971" s="6">
        <v>15.537199999999999</v>
      </c>
      <c r="V4971" s="7" t="str">
        <f>IF(M4971=[1]People!$B$5,[1]People!$A$5,IF(M4971=[1]People!$B$4,[1]People!$A$4,IF(M4971=[1]People!$B$3,[1]People!$A$3,IF(M4971=[1]People!$B$2,[1]People!$A$2,0))))</f>
        <v>Chuck Magee</v>
      </c>
      <c r="W4971" s="7" t="str">
        <f>IFERROR(INDEX([1]Returns!A$1:A$65536,MATCH(B4971,[1]Returns!B$1:B$65536,0)),"No")</f>
        <v>No</v>
      </c>
    </row>
    <row r="4972" spans="1:23" x14ac:dyDescent="0.2">
      <c r="A4972" s="1">
        <v>4971</v>
      </c>
      <c r="B4972" s="3" t="s">
        <v>7913</v>
      </c>
      <c r="C4972" s="4">
        <v>43410</v>
      </c>
      <c r="D4972" s="4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5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6">
        <v>207.98400000000004</v>
      </c>
      <c r="S4972" s="6">
        <v>2</v>
      </c>
      <c r="T4972" s="6">
        <v>0.2</v>
      </c>
      <c r="U4972" s="6">
        <v>-28.597800000000007</v>
      </c>
      <c r="V4972" s="7" t="str">
        <f>IF(M4972=[1]People!$B$5,[1]People!$A$5,IF(M4972=[1]People!$B$4,[1]People!$A$4,IF(M4972=[1]People!$B$3,[1]People!$A$3,IF(M4972=[1]People!$B$2,[1]People!$A$2,0))))</f>
        <v>Cassandra Brandow</v>
      </c>
      <c r="W4972" s="7" t="str">
        <f>IFERROR(INDEX([1]Returns!A$1:A$65536,MATCH(B4972,[1]Returns!B$1:B$65536,0)),"No")</f>
        <v>No</v>
      </c>
    </row>
    <row r="4973" spans="1:23" x14ac:dyDescent="0.2">
      <c r="A4973" s="1">
        <v>4972</v>
      </c>
      <c r="B4973" s="3" t="s">
        <v>7913</v>
      </c>
      <c r="C4973" s="4">
        <v>43410</v>
      </c>
      <c r="D4973" s="4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5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6">
        <v>36.112000000000002</v>
      </c>
      <c r="S4973" s="6">
        <v>2</v>
      </c>
      <c r="T4973" s="6">
        <v>0.2</v>
      </c>
      <c r="U4973" s="6">
        <v>12.639200000000001</v>
      </c>
      <c r="V4973" s="7" t="str">
        <f>IF(M4973=[1]People!$B$5,[1]People!$A$5,IF(M4973=[1]People!$B$4,[1]People!$A$4,IF(M4973=[1]People!$B$3,[1]People!$A$3,IF(M4973=[1]People!$B$2,[1]People!$A$2,0))))</f>
        <v>Cassandra Brandow</v>
      </c>
      <c r="W4973" s="7" t="str">
        <f>IFERROR(INDEX([1]Returns!A$1:A$65536,MATCH(B4973,[1]Returns!B$1:B$65536,0)),"No")</f>
        <v>No</v>
      </c>
    </row>
    <row r="4974" spans="1:23" x14ac:dyDescent="0.2">
      <c r="A4974" s="1">
        <v>4973</v>
      </c>
      <c r="B4974" s="3" t="s">
        <v>7913</v>
      </c>
      <c r="C4974" s="4">
        <v>43410</v>
      </c>
      <c r="D4974" s="4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5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6">
        <v>35.568000000000005</v>
      </c>
      <c r="S4974" s="6">
        <v>2</v>
      </c>
      <c r="T4974" s="6">
        <v>0.2</v>
      </c>
      <c r="U4974" s="6">
        <v>5.7797999999999963</v>
      </c>
      <c r="V4974" s="7" t="str">
        <f>IF(M4974=[1]People!$B$5,[1]People!$A$5,IF(M4974=[1]People!$B$4,[1]People!$A$4,IF(M4974=[1]People!$B$3,[1]People!$A$3,IF(M4974=[1]People!$B$2,[1]People!$A$2,0))))</f>
        <v>Cassandra Brandow</v>
      </c>
      <c r="W4974" s="7" t="str">
        <f>IFERROR(INDEX([1]Returns!A$1:A$65536,MATCH(B4974,[1]Returns!B$1:B$65536,0)),"No")</f>
        <v>No</v>
      </c>
    </row>
    <row r="4975" spans="1:23" x14ac:dyDescent="0.2">
      <c r="A4975" s="1">
        <v>4974</v>
      </c>
      <c r="B4975" s="3" t="s">
        <v>7913</v>
      </c>
      <c r="C4975" s="4">
        <v>43410</v>
      </c>
      <c r="D4975" s="4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5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6">
        <v>88.768000000000001</v>
      </c>
      <c r="S4975" s="6">
        <v>2</v>
      </c>
      <c r="T4975" s="6">
        <v>0.2</v>
      </c>
      <c r="U4975" s="6">
        <v>31.068799999999996</v>
      </c>
      <c r="V4975" s="7" t="str">
        <f>IF(M4975=[1]People!$B$5,[1]People!$A$5,IF(M4975=[1]People!$B$4,[1]People!$A$4,IF(M4975=[1]People!$B$3,[1]People!$A$3,IF(M4975=[1]People!$B$2,[1]People!$A$2,0))))</f>
        <v>Cassandra Brandow</v>
      </c>
      <c r="W4975" s="7" t="str">
        <f>IFERROR(INDEX([1]Returns!A$1:A$65536,MATCH(B4975,[1]Returns!B$1:B$65536,0)),"No")</f>
        <v>No</v>
      </c>
    </row>
    <row r="4976" spans="1:23" x14ac:dyDescent="0.2">
      <c r="A4976" s="1">
        <v>4975</v>
      </c>
      <c r="B4976" s="3" t="s">
        <v>7914</v>
      </c>
      <c r="C4976" s="4">
        <v>43411</v>
      </c>
      <c r="D4976" s="4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5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6">
        <v>12.9</v>
      </c>
      <c r="S4976" s="6">
        <v>2</v>
      </c>
      <c r="T4976" s="6">
        <v>0</v>
      </c>
      <c r="U4976" s="6">
        <v>6.3209999999999997</v>
      </c>
      <c r="V4976" s="7" t="str">
        <f>IF(M4976=[1]People!$B$5,[1]People!$A$5,IF(M4976=[1]People!$B$4,[1]People!$A$4,IF(M4976=[1]People!$B$3,[1]People!$A$3,IF(M4976=[1]People!$B$2,[1]People!$A$2,0))))</f>
        <v>Anna Andreadi</v>
      </c>
      <c r="W4976" s="7" t="str">
        <f>IFERROR(INDEX([1]Returns!A$1:A$65536,MATCH(B4976,[1]Returns!B$1:B$65536,0)),"No")</f>
        <v>No</v>
      </c>
    </row>
    <row r="4977" spans="1:23" x14ac:dyDescent="0.2">
      <c r="A4977" s="1">
        <v>4976</v>
      </c>
      <c r="B4977" s="3" t="s">
        <v>7915</v>
      </c>
      <c r="C4977" s="4">
        <v>42996</v>
      </c>
      <c r="D4977" s="4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5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6">
        <v>717.12000000000012</v>
      </c>
      <c r="S4977" s="6">
        <v>9</v>
      </c>
      <c r="T4977" s="6">
        <v>0.2</v>
      </c>
      <c r="U4977" s="6">
        <v>152.38799999999992</v>
      </c>
      <c r="V4977" s="7" t="str">
        <f>IF(M4977=[1]People!$B$5,[1]People!$A$5,IF(M4977=[1]People!$B$4,[1]People!$A$4,IF(M4977=[1]People!$B$3,[1]People!$A$3,IF(M4977=[1]People!$B$2,[1]People!$A$2,0))))</f>
        <v>Cassandra Brandow</v>
      </c>
      <c r="W4977" s="7" t="str">
        <f>IFERROR(INDEX([1]Returns!A$1:A$65536,MATCH(B4977,[1]Returns!B$1:B$65536,0)),"No")</f>
        <v>No</v>
      </c>
    </row>
    <row r="4978" spans="1:23" x14ac:dyDescent="0.2">
      <c r="A4978" s="1">
        <v>4977</v>
      </c>
      <c r="B4978" s="3" t="s">
        <v>7916</v>
      </c>
      <c r="C4978" s="4">
        <v>43076</v>
      </c>
      <c r="D4978" s="4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5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6">
        <v>21.36</v>
      </c>
      <c r="S4978" s="6">
        <v>5</v>
      </c>
      <c r="T4978" s="6">
        <v>0.2</v>
      </c>
      <c r="U4978" s="6">
        <v>7.2089999999999996</v>
      </c>
      <c r="V4978" s="7" t="str">
        <f>IF(M4978=[1]People!$B$5,[1]People!$A$5,IF(M4978=[1]People!$B$4,[1]People!$A$4,IF(M4978=[1]People!$B$3,[1]People!$A$3,IF(M4978=[1]People!$B$2,[1]People!$A$2,0))))</f>
        <v>Chuck Magee</v>
      </c>
      <c r="W4978" s="7" t="str">
        <f>IFERROR(INDEX([1]Returns!A$1:A$65536,MATCH(B4978,[1]Returns!B$1:B$65536,0)),"No")</f>
        <v>No</v>
      </c>
    </row>
    <row r="4979" spans="1:23" x14ac:dyDescent="0.2">
      <c r="A4979" s="1">
        <v>4978</v>
      </c>
      <c r="B4979" s="3" t="s">
        <v>7916</v>
      </c>
      <c r="C4979" s="4">
        <v>43076</v>
      </c>
      <c r="D4979" s="4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5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6">
        <v>6.6879999999999997</v>
      </c>
      <c r="S4979" s="6">
        <v>2</v>
      </c>
      <c r="T4979" s="6">
        <v>0.2</v>
      </c>
      <c r="U4979" s="6">
        <v>2.3407999999999998</v>
      </c>
      <c r="V4979" s="7" t="str">
        <f>IF(M4979=[1]People!$B$5,[1]People!$A$5,IF(M4979=[1]People!$B$4,[1]People!$A$4,IF(M4979=[1]People!$B$3,[1]People!$A$3,IF(M4979=[1]People!$B$2,[1]People!$A$2,0))))</f>
        <v>Chuck Magee</v>
      </c>
      <c r="W4979" s="7" t="str">
        <f>IFERROR(INDEX([1]Returns!A$1:A$65536,MATCH(B4979,[1]Returns!B$1:B$65536,0)),"No")</f>
        <v>No</v>
      </c>
    </row>
    <row r="4980" spans="1:23" x14ac:dyDescent="0.2">
      <c r="A4980" s="1">
        <v>4979</v>
      </c>
      <c r="B4980" s="3" t="s">
        <v>7916</v>
      </c>
      <c r="C4980" s="4">
        <v>43076</v>
      </c>
      <c r="D4980" s="4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5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6">
        <v>773.94</v>
      </c>
      <c r="S4980" s="6">
        <v>6</v>
      </c>
      <c r="T4980" s="6">
        <v>0</v>
      </c>
      <c r="U4980" s="6">
        <v>224.4426</v>
      </c>
      <c r="V4980" s="7" t="str">
        <f>IF(M4980=[1]People!$B$5,[1]People!$A$5,IF(M4980=[1]People!$B$4,[1]People!$A$4,IF(M4980=[1]People!$B$3,[1]People!$A$3,IF(M4980=[1]People!$B$2,[1]People!$A$2,0))))</f>
        <v>Chuck Magee</v>
      </c>
      <c r="W4980" s="7" t="str">
        <f>IFERROR(INDEX([1]Returns!A$1:A$65536,MATCH(B4980,[1]Returns!B$1:B$65536,0)),"No")</f>
        <v>No</v>
      </c>
    </row>
    <row r="4981" spans="1:23" x14ac:dyDescent="0.2">
      <c r="A4981" s="1">
        <v>4980</v>
      </c>
      <c r="B4981" s="3" t="s">
        <v>7917</v>
      </c>
      <c r="C4981" s="4">
        <v>43443</v>
      </c>
      <c r="D4981" s="4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5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6">
        <v>20.568000000000001</v>
      </c>
      <c r="S4981" s="6">
        <v>3</v>
      </c>
      <c r="T4981" s="6">
        <v>0.2</v>
      </c>
      <c r="U4981" s="6">
        <v>1.5426000000000002</v>
      </c>
      <c r="V4981" s="7" t="str">
        <f>IF(M4981=[1]People!$B$5,[1]People!$A$5,IF(M4981=[1]People!$B$4,[1]People!$A$4,IF(M4981=[1]People!$B$3,[1]People!$A$3,IF(M4981=[1]People!$B$2,[1]People!$A$2,0))))</f>
        <v>Kelly Williams</v>
      </c>
      <c r="W4981" s="7" t="str">
        <f>IFERROR(INDEX([1]Returns!A$1:A$65536,MATCH(B4981,[1]Returns!B$1:B$65536,0)),"No")</f>
        <v>No</v>
      </c>
    </row>
    <row r="4982" spans="1:23" x14ac:dyDescent="0.2">
      <c r="A4982" s="1">
        <v>4981</v>
      </c>
      <c r="B4982" s="3" t="s">
        <v>7917</v>
      </c>
      <c r="C4982" s="4">
        <v>43443</v>
      </c>
      <c r="D4982" s="4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5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6">
        <v>4.355999999999999</v>
      </c>
      <c r="S4982" s="6">
        <v>2</v>
      </c>
      <c r="T4982" s="6">
        <v>0.8</v>
      </c>
      <c r="U4982" s="6">
        <v>-11.761200000000002</v>
      </c>
      <c r="V4982" s="7" t="str">
        <f>IF(M4982=[1]People!$B$5,[1]People!$A$5,IF(M4982=[1]People!$B$4,[1]People!$A$4,IF(M4982=[1]People!$B$3,[1]People!$A$3,IF(M4982=[1]People!$B$2,[1]People!$A$2,0))))</f>
        <v>Kelly Williams</v>
      </c>
      <c r="W4982" s="7" t="str">
        <f>IFERROR(INDEX([1]Returns!A$1:A$65536,MATCH(B4982,[1]Returns!B$1:B$65536,0)),"No")</f>
        <v>No</v>
      </c>
    </row>
    <row r="4983" spans="1:23" x14ac:dyDescent="0.2">
      <c r="A4983" s="1">
        <v>4982</v>
      </c>
      <c r="B4983" s="3" t="s">
        <v>7917</v>
      </c>
      <c r="C4983" s="4">
        <v>43443</v>
      </c>
      <c r="D4983" s="4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5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6">
        <v>19.040000000000003</v>
      </c>
      <c r="S4983" s="6">
        <v>4</v>
      </c>
      <c r="T4983" s="6">
        <v>0.2</v>
      </c>
      <c r="U4983" s="6">
        <v>-1.4279999999999999</v>
      </c>
      <c r="V4983" s="7" t="str">
        <f>IF(M4983=[1]People!$B$5,[1]People!$A$5,IF(M4983=[1]People!$B$4,[1]People!$A$4,IF(M4983=[1]People!$B$3,[1]People!$A$3,IF(M4983=[1]People!$B$2,[1]People!$A$2,0))))</f>
        <v>Kelly Williams</v>
      </c>
      <c r="W4983" s="7" t="str">
        <f>IFERROR(INDEX([1]Returns!A$1:A$65536,MATCH(B4983,[1]Returns!B$1:B$65536,0)),"No")</f>
        <v>No</v>
      </c>
    </row>
    <row r="4984" spans="1:23" x14ac:dyDescent="0.2">
      <c r="A4984" s="1">
        <v>4983</v>
      </c>
      <c r="B4984" s="3" t="s">
        <v>7918</v>
      </c>
      <c r="C4984" s="4">
        <v>42690</v>
      </c>
      <c r="D4984" s="4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5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6">
        <v>5.22</v>
      </c>
      <c r="S4984" s="6">
        <v>2</v>
      </c>
      <c r="T4984" s="6">
        <v>0</v>
      </c>
      <c r="U4984" s="6">
        <v>2.4011999999999998</v>
      </c>
      <c r="V4984" s="7" t="str">
        <f>IF(M4984=[1]People!$B$5,[1]People!$A$5,IF(M4984=[1]People!$B$4,[1]People!$A$4,IF(M4984=[1]People!$B$3,[1]People!$A$3,IF(M4984=[1]People!$B$2,[1]People!$A$2,0))))</f>
        <v>Anna Andreadi</v>
      </c>
      <c r="W4984" s="7" t="str">
        <f>IFERROR(INDEX([1]Returns!A$1:A$65536,MATCH(B4984,[1]Returns!B$1:B$65536,0)),"No")</f>
        <v>No</v>
      </c>
    </row>
    <row r="4985" spans="1:23" x14ac:dyDescent="0.2">
      <c r="A4985" s="1">
        <v>4984</v>
      </c>
      <c r="B4985" s="3" t="s">
        <v>7919</v>
      </c>
      <c r="C4985" s="4">
        <v>43410</v>
      </c>
      <c r="D4985" s="4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5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6">
        <v>84.84</v>
      </c>
      <c r="S4985" s="6">
        <v>3</v>
      </c>
      <c r="T4985" s="6">
        <v>0</v>
      </c>
      <c r="U4985" s="6">
        <v>22.9068</v>
      </c>
      <c r="V4985" s="7" t="str">
        <f>IF(M4985=[1]People!$B$5,[1]People!$A$5,IF(M4985=[1]People!$B$4,[1]People!$A$4,IF(M4985=[1]People!$B$3,[1]People!$A$3,IF(M4985=[1]People!$B$2,[1]People!$A$2,0))))</f>
        <v>Anna Andreadi</v>
      </c>
      <c r="W4985" s="7" t="str">
        <f>IFERROR(INDEX([1]Returns!A$1:A$65536,MATCH(B4985,[1]Returns!B$1:B$65536,0)),"No")</f>
        <v>No</v>
      </c>
    </row>
    <row r="4986" spans="1:23" x14ac:dyDescent="0.2">
      <c r="A4986" s="1">
        <v>4985</v>
      </c>
      <c r="B4986" s="3" t="s">
        <v>7920</v>
      </c>
      <c r="C4986" s="4">
        <v>42984</v>
      </c>
      <c r="D4986" s="4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5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6">
        <v>7.2400000000000011</v>
      </c>
      <c r="S4986" s="6">
        <v>5</v>
      </c>
      <c r="T4986" s="6">
        <v>0.2</v>
      </c>
      <c r="U4986" s="6">
        <v>1.1764999999999992</v>
      </c>
      <c r="V4986" s="7" t="str">
        <f>IF(M4986=[1]People!$B$5,[1]People!$A$5,IF(M4986=[1]People!$B$4,[1]People!$A$4,IF(M4986=[1]People!$B$3,[1]People!$A$3,IF(M4986=[1]People!$B$2,[1]People!$A$2,0))))</f>
        <v>Cassandra Brandow</v>
      </c>
      <c r="W4986" s="7" t="str">
        <f>IFERROR(INDEX([1]Returns!A$1:A$65536,MATCH(B4986,[1]Returns!B$1:B$65536,0)),"No")</f>
        <v>No</v>
      </c>
    </row>
    <row r="4987" spans="1:23" x14ac:dyDescent="0.2">
      <c r="A4987" s="1">
        <v>4986</v>
      </c>
      <c r="B4987" s="3" t="s">
        <v>7921</v>
      </c>
      <c r="C4987" s="4">
        <v>42616</v>
      </c>
      <c r="D4987" s="4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5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6">
        <v>14.399999999999999</v>
      </c>
      <c r="S4987" s="6">
        <v>5</v>
      </c>
      <c r="T4987" s="6">
        <v>0</v>
      </c>
      <c r="U4987" s="6">
        <v>7.056</v>
      </c>
      <c r="V4987" s="7" t="str">
        <f>IF(M4987=[1]People!$B$5,[1]People!$A$5,IF(M4987=[1]People!$B$4,[1]People!$A$4,IF(M4987=[1]People!$B$3,[1]People!$A$3,IF(M4987=[1]People!$B$2,[1]People!$A$2,0))))</f>
        <v>Chuck Magee</v>
      </c>
      <c r="W4987" s="7" t="str">
        <f>IFERROR(INDEX([1]Returns!A$1:A$65536,MATCH(B4987,[1]Returns!B$1:B$65536,0)),"No")</f>
        <v>No</v>
      </c>
    </row>
    <row r="4988" spans="1:23" x14ac:dyDescent="0.2">
      <c r="A4988" s="1">
        <v>4987</v>
      </c>
      <c r="B4988" s="3" t="s">
        <v>7922</v>
      </c>
      <c r="C4988" s="4">
        <v>43214</v>
      </c>
      <c r="D4988" s="4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5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6">
        <v>15.552000000000003</v>
      </c>
      <c r="S4988" s="6">
        <v>3</v>
      </c>
      <c r="T4988" s="6">
        <v>0.2</v>
      </c>
      <c r="U4988" s="6">
        <v>5.4432</v>
      </c>
      <c r="V4988" s="7" t="str">
        <f>IF(M4988=[1]People!$B$5,[1]People!$A$5,IF(M4988=[1]People!$B$4,[1]People!$A$4,IF(M4988=[1]People!$B$3,[1]People!$A$3,IF(M4988=[1]People!$B$2,[1]People!$A$2,0))))</f>
        <v>Anna Andreadi</v>
      </c>
      <c r="W4988" s="7" t="str">
        <f>IFERROR(INDEX([1]Returns!A$1:A$65536,MATCH(B4988,[1]Returns!B$1:B$65536,0)),"No")</f>
        <v>No</v>
      </c>
    </row>
    <row r="4989" spans="1:23" x14ac:dyDescent="0.2">
      <c r="A4989" s="1">
        <v>4988</v>
      </c>
      <c r="B4989" s="3" t="s">
        <v>7922</v>
      </c>
      <c r="C4989" s="4">
        <v>43214</v>
      </c>
      <c r="D4989" s="4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5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6">
        <v>1325.76</v>
      </c>
      <c r="S4989" s="6">
        <v>6</v>
      </c>
      <c r="T4989" s="6">
        <v>0.2</v>
      </c>
      <c r="U4989" s="6">
        <v>149.14799999999991</v>
      </c>
      <c r="V4989" s="7" t="str">
        <f>IF(M4989=[1]People!$B$5,[1]People!$A$5,IF(M4989=[1]People!$B$4,[1]People!$A$4,IF(M4989=[1]People!$B$3,[1]People!$A$3,IF(M4989=[1]People!$B$2,[1]People!$A$2,0))))</f>
        <v>Anna Andreadi</v>
      </c>
      <c r="W4989" s="7" t="str">
        <f>IFERROR(INDEX([1]Returns!A$1:A$65536,MATCH(B4989,[1]Returns!B$1:B$65536,0)),"No")</f>
        <v>No</v>
      </c>
    </row>
    <row r="4990" spans="1:23" x14ac:dyDescent="0.2">
      <c r="A4990" s="1">
        <v>4989</v>
      </c>
      <c r="B4990" s="3" t="s">
        <v>7922</v>
      </c>
      <c r="C4990" s="4">
        <v>43214</v>
      </c>
      <c r="D4990" s="4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5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6">
        <v>3.1080000000000001</v>
      </c>
      <c r="S4990" s="6">
        <v>2</v>
      </c>
      <c r="T4990" s="6">
        <v>0.7</v>
      </c>
      <c r="U4990" s="6">
        <v>-2.1755999999999993</v>
      </c>
      <c r="V4990" s="7" t="str">
        <f>IF(M4990=[1]People!$B$5,[1]People!$A$5,IF(M4990=[1]People!$B$4,[1]People!$A$4,IF(M4990=[1]People!$B$3,[1]People!$A$3,IF(M4990=[1]People!$B$2,[1]People!$A$2,0))))</f>
        <v>Anna Andreadi</v>
      </c>
      <c r="W4990" s="7" t="str">
        <f>IFERROR(INDEX([1]Returns!A$1:A$65536,MATCH(B4990,[1]Returns!B$1:B$65536,0)),"No")</f>
        <v>No</v>
      </c>
    </row>
    <row r="4991" spans="1:23" x14ac:dyDescent="0.2">
      <c r="A4991" s="1">
        <v>4990</v>
      </c>
      <c r="B4991" s="3" t="s">
        <v>7923</v>
      </c>
      <c r="C4991" s="4">
        <v>43708</v>
      </c>
      <c r="D4991" s="4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5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6">
        <v>6.6719999999999988</v>
      </c>
      <c r="S4991" s="6">
        <v>3</v>
      </c>
      <c r="T4991" s="6">
        <v>0.2</v>
      </c>
      <c r="U4991" s="6">
        <v>2.1683999999999997</v>
      </c>
      <c r="V4991" s="7" t="str">
        <f>IF(M4991=[1]People!$B$5,[1]People!$A$5,IF(M4991=[1]People!$B$4,[1]People!$A$4,IF(M4991=[1]People!$B$3,[1]People!$A$3,IF(M4991=[1]People!$B$2,[1]People!$A$2,0))))</f>
        <v>Anna Andreadi</v>
      </c>
      <c r="W4991" s="7" t="str">
        <f>IFERROR(INDEX([1]Returns!A$1:A$65536,MATCH(B4991,[1]Returns!B$1:B$65536,0)),"No")</f>
        <v>No</v>
      </c>
    </row>
    <row r="4992" spans="1:23" x14ac:dyDescent="0.2">
      <c r="A4992" s="1">
        <v>4991</v>
      </c>
      <c r="B4992" s="3" t="s">
        <v>7923</v>
      </c>
      <c r="C4992" s="4">
        <v>43708</v>
      </c>
      <c r="D4992" s="4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5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6">
        <v>689.40800000000002</v>
      </c>
      <c r="S4992" s="6">
        <v>4</v>
      </c>
      <c r="T4992" s="6">
        <v>0.2</v>
      </c>
      <c r="U4992" s="6">
        <v>77.558399999999978</v>
      </c>
      <c r="V4992" s="7" t="str">
        <f>IF(M4992=[1]People!$B$5,[1]People!$A$5,IF(M4992=[1]People!$B$4,[1]People!$A$4,IF(M4992=[1]People!$B$3,[1]People!$A$3,IF(M4992=[1]People!$B$2,[1]People!$A$2,0))))</f>
        <v>Anna Andreadi</v>
      </c>
      <c r="W4992" s="7" t="str">
        <f>IFERROR(INDEX([1]Returns!A$1:A$65536,MATCH(B4992,[1]Returns!B$1:B$65536,0)),"No")</f>
        <v>No</v>
      </c>
    </row>
    <row r="4993" spans="1:23" x14ac:dyDescent="0.2">
      <c r="A4993" s="1">
        <v>4992</v>
      </c>
      <c r="B4993" s="3" t="s">
        <v>7924</v>
      </c>
      <c r="C4993" s="4">
        <v>43806</v>
      </c>
      <c r="D4993" s="4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5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6">
        <v>1889.9899999999998</v>
      </c>
      <c r="S4993" s="6">
        <v>5</v>
      </c>
      <c r="T4993" s="6">
        <v>0.8</v>
      </c>
      <c r="U4993" s="6">
        <v>-2929.4845000000005</v>
      </c>
      <c r="V4993" s="7" t="str">
        <f>IF(M4993=[1]People!$B$5,[1]People!$A$5,IF(M4993=[1]People!$B$4,[1]People!$A$4,IF(M4993=[1]People!$B$3,[1]People!$A$3,IF(M4993=[1]People!$B$2,[1]People!$A$2,0))))</f>
        <v>Kelly Williams</v>
      </c>
      <c r="W4993" s="7" t="str">
        <f>IFERROR(INDEX([1]Returns!A$1:A$65536,MATCH(B4993,[1]Returns!B$1:B$65536,0)),"No")</f>
        <v>No</v>
      </c>
    </row>
    <row r="4994" spans="1:23" x14ac:dyDescent="0.2">
      <c r="A4994" s="1">
        <v>4993</v>
      </c>
      <c r="B4994" s="3" t="s">
        <v>7925</v>
      </c>
      <c r="C4994" s="4">
        <v>43087</v>
      </c>
      <c r="D4994" s="4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5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6">
        <v>55.936000000000007</v>
      </c>
      <c r="S4994" s="6">
        <v>8</v>
      </c>
      <c r="T4994" s="6">
        <v>0.2</v>
      </c>
      <c r="U4994" s="6">
        <v>18.878399999999999</v>
      </c>
      <c r="V4994" s="7" t="str">
        <f>IF(M4994=[1]People!$B$5,[1]People!$A$5,IF(M4994=[1]People!$B$4,[1]People!$A$4,IF(M4994=[1]People!$B$3,[1]People!$A$3,IF(M4994=[1]People!$B$2,[1]People!$A$2,0))))</f>
        <v>Cassandra Brandow</v>
      </c>
      <c r="W4994" s="7" t="str">
        <f>IFERROR(INDEX([1]Returns!A$1:A$65536,MATCH(B4994,[1]Returns!B$1:B$65536,0)),"No")</f>
        <v>No</v>
      </c>
    </row>
    <row r="4995" spans="1:23" x14ac:dyDescent="0.2">
      <c r="A4995" s="1">
        <v>4994</v>
      </c>
      <c r="B4995" s="3" t="s">
        <v>7925</v>
      </c>
      <c r="C4995" s="4">
        <v>43087</v>
      </c>
      <c r="D4995" s="4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5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6">
        <v>18.431999999999999</v>
      </c>
      <c r="S4995" s="6">
        <v>8</v>
      </c>
      <c r="T4995" s="6">
        <v>0.2</v>
      </c>
      <c r="U4995" s="6">
        <v>5.9903999999999984</v>
      </c>
      <c r="V4995" s="7" t="str">
        <f>IF(M4995=[1]People!$B$5,[1]People!$A$5,IF(M4995=[1]People!$B$4,[1]People!$A$4,IF(M4995=[1]People!$B$3,[1]People!$A$3,IF(M4995=[1]People!$B$2,[1]People!$A$2,0))))</f>
        <v>Cassandra Brandow</v>
      </c>
      <c r="W4995" s="7" t="str">
        <f>IFERROR(INDEX([1]Returns!A$1:A$65536,MATCH(B4995,[1]Returns!B$1:B$65536,0)),"No")</f>
        <v>No</v>
      </c>
    </row>
    <row r="4996" spans="1:23" x14ac:dyDescent="0.2">
      <c r="A4996" s="1">
        <v>4995</v>
      </c>
      <c r="B4996" s="3" t="s">
        <v>7925</v>
      </c>
      <c r="C4996" s="4">
        <v>43087</v>
      </c>
      <c r="D4996" s="4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5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6">
        <v>20.32</v>
      </c>
      <c r="S4996" s="6">
        <v>5</v>
      </c>
      <c r="T4996" s="6">
        <v>0.2</v>
      </c>
      <c r="U4996" s="6">
        <v>3.5559999999999992</v>
      </c>
      <c r="V4996" s="7" t="str">
        <f>IF(M4996=[1]People!$B$5,[1]People!$A$5,IF(M4996=[1]People!$B$4,[1]People!$A$4,IF(M4996=[1]People!$B$3,[1]People!$A$3,IF(M4996=[1]People!$B$2,[1]People!$A$2,0))))</f>
        <v>Cassandra Brandow</v>
      </c>
      <c r="W4996" s="7" t="str">
        <f>IFERROR(INDEX([1]Returns!A$1:A$65536,MATCH(B4996,[1]Returns!B$1:B$65536,0)),"No")</f>
        <v>No</v>
      </c>
    </row>
    <row r="4997" spans="1:23" x14ac:dyDescent="0.2">
      <c r="A4997" s="1">
        <v>4996</v>
      </c>
      <c r="B4997" s="3" t="s">
        <v>7926</v>
      </c>
      <c r="C4997" s="4">
        <v>42678</v>
      </c>
      <c r="D4997" s="4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5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6">
        <v>52.064</v>
      </c>
      <c r="S4997" s="6">
        <v>4</v>
      </c>
      <c r="T4997" s="6">
        <v>0.2</v>
      </c>
      <c r="U4997" s="6">
        <v>18.873199999999997</v>
      </c>
      <c r="V4997" s="7" t="str">
        <f>IF(M4997=[1]People!$B$5,[1]People!$A$5,IF(M4997=[1]People!$B$4,[1]People!$A$4,IF(M4997=[1]People!$B$3,[1]People!$A$3,IF(M4997=[1]People!$B$2,[1]People!$A$2,0))))</f>
        <v>Chuck Magee</v>
      </c>
      <c r="W4997" s="7" t="str">
        <f>IFERROR(INDEX([1]Returns!A$1:A$65536,MATCH(B4997,[1]Returns!B$1:B$65536,0)),"No")</f>
        <v>No</v>
      </c>
    </row>
    <row r="4998" spans="1:23" x14ac:dyDescent="0.2">
      <c r="A4998" s="1">
        <v>4997</v>
      </c>
      <c r="B4998" s="3" t="s">
        <v>7927</v>
      </c>
      <c r="C4998" s="4">
        <v>43534</v>
      </c>
      <c r="D4998" s="4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5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6">
        <v>48.783999999999999</v>
      </c>
      <c r="S4998" s="6">
        <v>1</v>
      </c>
      <c r="T4998" s="6">
        <v>0.2</v>
      </c>
      <c r="U4998" s="6">
        <v>3.6587999999999976</v>
      </c>
      <c r="V4998" s="7" t="str">
        <f>IF(M4998=[1]People!$B$5,[1]People!$A$5,IF(M4998=[1]People!$B$4,[1]People!$A$4,IF(M4998=[1]People!$B$3,[1]People!$A$3,IF(M4998=[1]People!$B$2,[1]People!$A$2,0))))</f>
        <v>Cassandra Brandow</v>
      </c>
      <c r="W4998" s="7" t="str">
        <f>IFERROR(INDEX([1]Returns!A$1:A$65536,MATCH(B4998,[1]Returns!B$1:B$65536,0)),"No")</f>
        <v>No</v>
      </c>
    </row>
    <row r="4999" spans="1:23" x14ac:dyDescent="0.2">
      <c r="A4999" s="1">
        <v>4998</v>
      </c>
      <c r="B4999" s="3" t="s">
        <v>7927</v>
      </c>
      <c r="C4999" s="4">
        <v>43534</v>
      </c>
      <c r="D4999" s="4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5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6">
        <v>13.092000000000002</v>
      </c>
      <c r="S4999" s="6">
        <v>4</v>
      </c>
      <c r="T4999" s="6">
        <v>0.7</v>
      </c>
      <c r="U4999" s="6">
        <v>-10.037199999999999</v>
      </c>
      <c r="V4999" s="7" t="str">
        <f>IF(M4999=[1]People!$B$5,[1]People!$A$5,IF(M4999=[1]People!$B$4,[1]People!$A$4,IF(M4999=[1]People!$B$3,[1]People!$A$3,IF(M4999=[1]People!$B$2,[1]People!$A$2,0))))</f>
        <v>Cassandra Brandow</v>
      </c>
      <c r="W4999" s="7" t="str">
        <f>IFERROR(INDEX([1]Returns!A$1:A$65536,MATCH(B4999,[1]Returns!B$1:B$65536,0)),"No")</f>
        <v>No</v>
      </c>
    </row>
    <row r="5000" spans="1:23" x14ac:dyDescent="0.2">
      <c r="A5000" s="1">
        <v>4999</v>
      </c>
      <c r="B5000" s="3" t="s">
        <v>7930</v>
      </c>
      <c r="C5000" s="4">
        <v>43131</v>
      </c>
      <c r="D5000" s="4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5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6">
        <v>109.59200000000001</v>
      </c>
      <c r="S5000" s="6">
        <v>1</v>
      </c>
      <c r="T5000" s="6">
        <v>0.2</v>
      </c>
      <c r="U5000" s="6">
        <v>8.2194000000000003</v>
      </c>
      <c r="V5000" s="7" t="str">
        <f>IF(M5000=[1]People!$B$5,[1]People!$A$5,IF(M5000=[1]People!$B$4,[1]People!$A$4,IF(M5000=[1]People!$B$3,[1]People!$A$3,IF(M5000=[1]People!$B$2,[1]People!$A$2,0))))</f>
        <v>Anna Andreadi</v>
      </c>
      <c r="W5000" s="7" t="str">
        <f>IFERROR(INDEX([1]Returns!A$1:A$65536,MATCH(B5000,[1]Returns!B$1:B$65536,0)),"No")</f>
        <v>No</v>
      </c>
    </row>
    <row r="5001" spans="1:23" x14ac:dyDescent="0.2">
      <c r="A5001" s="1">
        <v>5000</v>
      </c>
      <c r="B5001" s="3" t="s">
        <v>7930</v>
      </c>
      <c r="C5001" s="4">
        <v>43131</v>
      </c>
      <c r="D5001" s="4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5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6">
        <v>56.7</v>
      </c>
      <c r="S5001" s="6">
        <v>5</v>
      </c>
      <c r="T5001" s="6">
        <v>0</v>
      </c>
      <c r="U5001" s="6">
        <v>27.782999999999998</v>
      </c>
      <c r="V5001" s="7" t="str">
        <f>IF(M5001=[1]People!$B$5,[1]People!$A$5,IF(M5001=[1]People!$B$4,[1]People!$A$4,IF(M5001=[1]People!$B$3,[1]People!$A$3,IF(M5001=[1]People!$B$2,[1]People!$A$2,0))))</f>
        <v>Anna Andreadi</v>
      </c>
      <c r="W5001" s="7" t="str">
        <f>IFERROR(INDEX([1]Returns!A$1:A$65536,MATCH(B5001,[1]Returns!B$1:B$65536,0)),"No")</f>
        <v>No</v>
      </c>
    </row>
    <row r="5002" spans="1:23" x14ac:dyDescent="0.2">
      <c r="A5002" s="1">
        <v>5001</v>
      </c>
      <c r="B5002" s="3" t="s">
        <v>7932</v>
      </c>
      <c r="C5002" s="4">
        <v>43592</v>
      </c>
      <c r="D5002" s="4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5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6">
        <v>79.989999999999995</v>
      </c>
      <c r="S5002" s="6">
        <v>1</v>
      </c>
      <c r="T5002" s="6">
        <v>0</v>
      </c>
      <c r="U5002" s="6">
        <v>28.796399999999998</v>
      </c>
      <c r="V5002" s="7" t="str">
        <f>IF(M5002=[1]People!$B$5,[1]People!$A$5,IF(M5002=[1]People!$B$4,[1]People!$A$4,IF(M5002=[1]People!$B$3,[1]People!$A$3,IF(M5002=[1]People!$B$2,[1]People!$A$2,0))))</f>
        <v>Anna Andreadi</v>
      </c>
      <c r="W5002" s="7" t="str">
        <f>IFERROR(INDEX([1]Returns!A$1:A$65536,MATCH(B5002,[1]Returns!B$1:B$65536,0)),"No")</f>
        <v>No</v>
      </c>
    </row>
    <row r="5003" spans="1:23" x14ac:dyDescent="0.2">
      <c r="A5003" s="1">
        <v>5002</v>
      </c>
      <c r="B5003" s="3" t="s">
        <v>7933</v>
      </c>
      <c r="C5003" s="4">
        <v>43244</v>
      </c>
      <c r="D5003" s="4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5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6">
        <v>69.5</v>
      </c>
      <c r="S5003" s="6">
        <v>5</v>
      </c>
      <c r="T5003" s="6">
        <v>0</v>
      </c>
      <c r="U5003" s="6">
        <v>20.154999999999994</v>
      </c>
      <c r="V5003" s="7" t="str">
        <f>IF(M5003=[1]People!$B$5,[1]People!$A$5,IF(M5003=[1]People!$B$4,[1]People!$A$4,IF(M5003=[1]People!$B$3,[1]People!$A$3,IF(M5003=[1]People!$B$2,[1]People!$A$2,0))))</f>
        <v>Cassandra Brandow</v>
      </c>
      <c r="W5003" s="7" t="str">
        <f>IFERROR(INDEX([1]Returns!A$1:A$65536,MATCH(B5003,[1]Returns!B$1:B$65536,0)),"No")</f>
        <v>No</v>
      </c>
    </row>
    <row r="5004" spans="1:23" x14ac:dyDescent="0.2">
      <c r="A5004" s="1">
        <v>5003</v>
      </c>
      <c r="B5004" s="3" t="s">
        <v>7933</v>
      </c>
      <c r="C5004" s="4">
        <v>43244</v>
      </c>
      <c r="D5004" s="4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5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6">
        <v>191.6</v>
      </c>
      <c r="S5004" s="6">
        <v>4</v>
      </c>
      <c r="T5004" s="6">
        <v>0</v>
      </c>
      <c r="U5004" s="6">
        <v>91.967999999999989</v>
      </c>
      <c r="V5004" s="7" t="str">
        <f>IF(M5004=[1]People!$B$5,[1]People!$A$5,IF(M5004=[1]People!$B$4,[1]People!$A$4,IF(M5004=[1]People!$B$3,[1]People!$A$3,IF(M5004=[1]People!$B$2,[1]People!$A$2,0))))</f>
        <v>Cassandra Brandow</v>
      </c>
      <c r="W5004" s="7" t="str">
        <f>IFERROR(INDEX([1]Returns!A$1:A$65536,MATCH(B5004,[1]Returns!B$1:B$65536,0)),"No")</f>
        <v>No</v>
      </c>
    </row>
    <row r="5005" spans="1:23" x14ac:dyDescent="0.2">
      <c r="A5005" s="1">
        <v>5004</v>
      </c>
      <c r="B5005" s="3" t="s">
        <v>7934</v>
      </c>
      <c r="C5005" s="4">
        <v>43380</v>
      </c>
      <c r="D5005" s="4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5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6">
        <v>10.56</v>
      </c>
      <c r="S5005" s="6">
        <v>2</v>
      </c>
      <c r="T5005" s="6">
        <v>0</v>
      </c>
      <c r="U5005" s="6">
        <v>5.0688000000000004</v>
      </c>
      <c r="V5005" s="7" t="str">
        <f>IF(M5005=[1]People!$B$5,[1]People!$A$5,IF(M5005=[1]People!$B$4,[1]People!$A$4,IF(M5005=[1]People!$B$3,[1]People!$A$3,IF(M5005=[1]People!$B$2,[1]People!$A$2,0))))</f>
        <v>Anna Andreadi</v>
      </c>
      <c r="W5005" s="7" t="str">
        <f>IFERROR(INDEX([1]Returns!A$1:A$65536,MATCH(B5005,[1]Returns!B$1:B$65536,0)),"No")</f>
        <v>No</v>
      </c>
    </row>
    <row r="5006" spans="1:23" x14ac:dyDescent="0.2">
      <c r="A5006" s="1">
        <v>5005</v>
      </c>
      <c r="B5006" s="3" t="s">
        <v>7937</v>
      </c>
      <c r="C5006" s="4">
        <v>42490</v>
      </c>
      <c r="D5006" s="4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5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6">
        <v>47.79</v>
      </c>
      <c r="S5006" s="6">
        <v>3</v>
      </c>
      <c r="T5006" s="6">
        <v>0</v>
      </c>
      <c r="U5006" s="6">
        <v>16.2486</v>
      </c>
      <c r="V5006" s="7" t="str">
        <f>IF(M5006=[1]People!$B$5,[1]People!$A$5,IF(M5006=[1]People!$B$4,[1]People!$A$4,IF(M5006=[1]People!$B$3,[1]People!$A$3,IF(M5006=[1]People!$B$2,[1]People!$A$2,0))))</f>
        <v>Cassandra Brandow</v>
      </c>
      <c r="W5006" s="7" t="str">
        <f>IFERROR(INDEX([1]Returns!A$1:A$65536,MATCH(B5006,[1]Returns!B$1:B$65536,0)),"No")</f>
        <v>No</v>
      </c>
    </row>
    <row r="5007" spans="1:23" x14ac:dyDescent="0.2">
      <c r="A5007" s="1">
        <v>5006</v>
      </c>
      <c r="B5007" s="3" t="s">
        <v>7938</v>
      </c>
      <c r="C5007" s="4">
        <v>43049</v>
      </c>
      <c r="D5007" s="4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5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6">
        <v>714.30000000000007</v>
      </c>
      <c r="S5007" s="6">
        <v>5</v>
      </c>
      <c r="T5007" s="6">
        <v>0</v>
      </c>
      <c r="U5007" s="6">
        <v>207.14699999999993</v>
      </c>
      <c r="V5007" s="7" t="str">
        <f>IF(M5007=[1]People!$B$5,[1]People!$A$5,IF(M5007=[1]People!$B$4,[1]People!$A$4,IF(M5007=[1]People!$B$3,[1]People!$A$3,IF(M5007=[1]People!$B$2,[1]People!$A$2,0))))</f>
        <v>Kelly Williams</v>
      </c>
      <c r="W5007" s="7" t="str">
        <f>IFERROR(INDEX([1]Returns!A$1:A$65536,MATCH(B5007,[1]Returns!B$1:B$65536,0)),"No")</f>
        <v>No</v>
      </c>
    </row>
    <row r="5008" spans="1:23" x14ac:dyDescent="0.2">
      <c r="A5008" s="1">
        <v>5007</v>
      </c>
      <c r="B5008" s="3" t="s">
        <v>7939</v>
      </c>
      <c r="C5008" s="4">
        <v>43048</v>
      </c>
      <c r="D5008" s="4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5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6">
        <v>2321.9</v>
      </c>
      <c r="S5008" s="6">
        <v>2</v>
      </c>
      <c r="T5008" s="6">
        <v>0</v>
      </c>
      <c r="U5008" s="6">
        <v>1114.5119999999999</v>
      </c>
      <c r="V5008" s="7" t="str">
        <f>IF(M5008=[1]People!$B$5,[1]People!$A$5,IF(M5008=[1]People!$B$4,[1]People!$A$4,IF(M5008=[1]People!$B$3,[1]People!$A$3,IF(M5008=[1]People!$B$2,[1]People!$A$2,0))))</f>
        <v>Chuck Magee</v>
      </c>
      <c r="W5008" s="7" t="str">
        <f>IFERROR(INDEX([1]Returns!A$1:A$65536,MATCH(B5008,[1]Returns!B$1:B$65536,0)),"No")</f>
        <v>No</v>
      </c>
    </row>
    <row r="5009" spans="1:23" x14ac:dyDescent="0.2">
      <c r="A5009" s="1">
        <v>5008</v>
      </c>
      <c r="B5009" s="3" t="s">
        <v>7939</v>
      </c>
      <c r="C5009" s="4">
        <v>43048</v>
      </c>
      <c r="D5009" s="4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5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6">
        <v>17.940000000000001</v>
      </c>
      <c r="S5009" s="6">
        <v>3</v>
      </c>
      <c r="T5009" s="6">
        <v>0</v>
      </c>
      <c r="U5009" s="6">
        <v>3.0497999999999985</v>
      </c>
      <c r="V5009" s="7" t="str">
        <f>IF(M5009=[1]People!$B$5,[1]People!$A$5,IF(M5009=[1]People!$B$4,[1]People!$A$4,IF(M5009=[1]People!$B$3,[1]People!$A$3,IF(M5009=[1]People!$B$2,[1]People!$A$2,0))))</f>
        <v>Chuck Magee</v>
      </c>
      <c r="W5009" s="7" t="str">
        <f>IFERROR(INDEX([1]Returns!A$1:A$65536,MATCH(B5009,[1]Returns!B$1:B$65536,0)),"No")</f>
        <v>No</v>
      </c>
    </row>
    <row r="5010" spans="1:23" x14ac:dyDescent="0.2">
      <c r="A5010" s="1">
        <v>5009</v>
      </c>
      <c r="B5010" s="3" t="s">
        <v>7942</v>
      </c>
      <c r="C5010" s="4">
        <v>42985</v>
      </c>
      <c r="D5010" s="4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5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6">
        <v>9.5220000000000002</v>
      </c>
      <c r="S5010" s="6">
        <v>1</v>
      </c>
      <c r="T5010" s="6">
        <v>0.7</v>
      </c>
      <c r="U5010" s="6">
        <v>-6.9827999999999975</v>
      </c>
      <c r="V5010" s="7" t="str">
        <f>IF(M5010=[1]People!$B$5,[1]People!$A$5,IF(M5010=[1]People!$B$4,[1]People!$A$4,IF(M5010=[1]People!$B$3,[1]People!$A$3,IF(M5010=[1]People!$B$2,[1]People!$A$2,0))))</f>
        <v>Chuck Magee</v>
      </c>
      <c r="W5010" s="7" t="str">
        <f>IFERROR(INDEX([1]Returns!A$1:A$65536,MATCH(B5010,[1]Returns!B$1:B$65536,0)),"No")</f>
        <v>No</v>
      </c>
    </row>
    <row r="5011" spans="1:23" x14ac:dyDescent="0.2">
      <c r="A5011" s="1">
        <v>5010</v>
      </c>
      <c r="B5011" s="3" t="s">
        <v>7942</v>
      </c>
      <c r="C5011" s="4">
        <v>42985</v>
      </c>
      <c r="D5011" s="4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5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6">
        <v>791.96399999999994</v>
      </c>
      <c r="S5011" s="6">
        <v>6</v>
      </c>
      <c r="T5011" s="6">
        <v>0.4</v>
      </c>
      <c r="U5011" s="6">
        <v>-131.9940000000002</v>
      </c>
      <c r="V5011" s="7" t="str">
        <f>IF(M5011=[1]People!$B$5,[1]People!$A$5,IF(M5011=[1]People!$B$4,[1]People!$A$4,IF(M5011=[1]People!$B$3,[1]People!$A$3,IF(M5011=[1]People!$B$2,[1]People!$A$2,0))))</f>
        <v>Chuck Magee</v>
      </c>
      <c r="W5011" s="7" t="str">
        <f>IFERROR(INDEX([1]Returns!A$1:A$65536,MATCH(B5011,[1]Returns!B$1:B$65536,0)),"No")</f>
        <v>No</v>
      </c>
    </row>
    <row r="5012" spans="1:23" x14ac:dyDescent="0.2">
      <c r="A5012" s="1">
        <v>5011</v>
      </c>
      <c r="B5012" s="3" t="s">
        <v>7942</v>
      </c>
      <c r="C5012" s="4">
        <v>42985</v>
      </c>
      <c r="D5012" s="4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5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6">
        <v>4.9230000000000009</v>
      </c>
      <c r="S5012" s="6">
        <v>3</v>
      </c>
      <c r="T5012" s="6">
        <v>0.7</v>
      </c>
      <c r="U5012" s="6">
        <v>-3.9383999999999997</v>
      </c>
      <c r="V5012" s="7" t="str">
        <f>IF(M5012=[1]People!$B$5,[1]People!$A$5,IF(M5012=[1]People!$B$4,[1]People!$A$4,IF(M5012=[1]People!$B$3,[1]People!$A$3,IF(M5012=[1]People!$B$2,[1]People!$A$2,0))))</f>
        <v>Chuck Magee</v>
      </c>
      <c r="W5012" s="7" t="str">
        <f>IFERROR(INDEX([1]Returns!A$1:A$65536,MATCH(B5012,[1]Returns!B$1:B$65536,0)),"No")</f>
        <v>No</v>
      </c>
    </row>
    <row r="5013" spans="1:23" x14ac:dyDescent="0.2">
      <c r="A5013" s="1">
        <v>5012</v>
      </c>
      <c r="B5013" s="3" t="s">
        <v>7945</v>
      </c>
      <c r="C5013" s="4">
        <v>43596</v>
      </c>
      <c r="D5013" s="4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5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6">
        <v>209.97900000000001</v>
      </c>
      <c r="S5013" s="6">
        <v>7</v>
      </c>
      <c r="T5013" s="6">
        <v>0.7</v>
      </c>
      <c r="U5013" s="6">
        <v>-356.96429999999998</v>
      </c>
      <c r="V5013" s="7" t="str">
        <f>IF(M5013=[1]People!$B$5,[1]People!$A$5,IF(M5013=[1]People!$B$4,[1]People!$A$4,IF(M5013=[1]People!$B$3,[1]People!$A$3,IF(M5013=[1]People!$B$2,[1]People!$A$2,0))))</f>
        <v>Anna Andreadi</v>
      </c>
      <c r="W5013" s="7" t="str">
        <f>IFERROR(INDEX([1]Returns!A$1:A$65536,MATCH(B5013,[1]Returns!B$1:B$65536,0)),"No")</f>
        <v>No</v>
      </c>
    </row>
    <row r="5014" spans="1:23" x14ac:dyDescent="0.2">
      <c r="A5014" s="1">
        <v>5013</v>
      </c>
      <c r="B5014" s="3" t="s">
        <v>7946</v>
      </c>
      <c r="C5014" s="4">
        <v>43667</v>
      </c>
      <c r="D5014" s="4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5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6">
        <v>33.930000000000007</v>
      </c>
      <c r="S5014" s="6">
        <v>3</v>
      </c>
      <c r="T5014" s="6">
        <v>0.7</v>
      </c>
      <c r="U5014" s="6">
        <v>-22.619999999999997</v>
      </c>
      <c r="V5014" s="7" t="str">
        <f>IF(M5014=[1]People!$B$5,[1]People!$A$5,IF(M5014=[1]People!$B$4,[1]People!$A$4,IF(M5014=[1]People!$B$3,[1]People!$A$3,IF(M5014=[1]People!$B$2,[1]People!$A$2,0))))</f>
        <v>Chuck Magee</v>
      </c>
      <c r="W5014" s="7" t="str">
        <f>IFERROR(INDEX([1]Returns!A$1:A$65536,MATCH(B5014,[1]Returns!B$1:B$65536,0)),"No")</f>
        <v>No</v>
      </c>
    </row>
    <row r="5015" spans="1:23" x14ac:dyDescent="0.2">
      <c r="A5015" s="1">
        <v>5014</v>
      </c>
      <c r="B5015" s="3" t="s">
        <v>7946</v>
      </c>
      <c r="C5015" s="4">
        <v>43667</v>
      </c>
      <c r="D5015" s="4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5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6">
        <v>222.32000000000005</v>
      </c>
      <c r="S5015" s="6">
        <v>7</v>
      </c>
      <c r="T5015" s="6">
        <v>0.2</v>
      </c>
      <c r="U5015" s="6">
        <v>25.010999999999967</v>
      </c>
      <c r="V5015" s="7" t="str">
        <f>IF(M5015=[1]People!$B$5,[1]People!$A$5,IF(M5015=[1]People!$B$4,[1]People!$A$4,IF(M5015=[1]People!$B$3,[1]People!$A$3,IF(M5015=[1]People!$B$2,[1]People!$A$2,0))))</f>
        <v>Chuck Magee</v>
      </c>
      <c r="W5015" s="7" t="str">
        <f>IFERROR(INDEX([1]Returns!A$1:A$65536,MATCH(B5015,[1]Returns!B$1:B$65536,0)),"No")</f>
        <v>No</v>
      </c>
    </row>
    <row r="5016" spans="1:23" x14ac:dyDescent="0.2">
      <c r="A5016" s="1">
        <v>5015</v>
      </c>
      <c r="B5016" s="3" t="s">
        <v>7946</v>
      </c>
      <c r="C5016" s="4">
        <v>43667</v>
      </c>
      <c r="D5016" s="4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5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6">
        <v>210.56400000000002</v>
      </c>
      <c r="S5016" s="6">
        <v>6</v>
      </c>
      <c r="T5016" s="6">
        <v>0.4</v>
      </c>
      <c r="U5016" s="6">
        <v>-52.640999999999991</v>
      </c>
      <c r="V5016" s="7" t="str">
        <f>IF(M5016=[1]People!$B$5,[1]People!$A$5,IF(M5016=[1]People!$B$4,[1]People!$A$4,IF(M5016=[1]People!$B$3,[1]People!$A$3,IF(M5016=[1]People!$B$2,[1]People!$A$2,0))))</f>
        <v>Chuck Magee</v>
      </c>
      <c r="W5016" s="7" t="str">
        <f>IFERROR(INDEX([1]Returns!A$1:A$65536,MATCH(B5016,[1]Returns!B$1:B$65536,0)),"No")</f>
        <v>No</v>
      </c>
    </row>
    <row r="5017" spans="1:23" x14ac:dyDescent="0.2">
      <c r="A5017" s="1">
        <v>5016</v>
      </c>
      <c r="B5017" s="3" t="s">
        <v>7951</v>
      </c>
      <c r="C5017" s="4">
        <v>42698</v>
      </c>
      <c r="D5017" s="4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5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6">
        <v>35.168000000000006</v>
      </c>
      <c r="S5017" s="6">
        <v>7</v>
      </c>
      <c r="T5017" s="6">
        <v>0.2</v>
      </c>
      <c r="U5017" s="6">
        <v>9.6712000000000025</v>
      </c>
      <c r="V5017" s="7" t="str">
        <f>IF(M5017=[1]People!$B$5,[1]People!$A$5,IF(M5017=[1]People!$B$4,[1]People!$A$4,IF(M5017=[1]People!$B$3,[1]People!$A$3,IF(M5017=[1]People!$B$2,[1]People!$A$2,0))))</f>
        <v>Chuck Magee</v>
      </c>
      <c r="W5017" s="7" t="str">
        <f>IFERROR(INDEX([1]Returns!A$1:A$65536,MATCH(B5017,[1]Returns!B$1:B$65536,0)),"No")</f>
        <v>No</v>
      </c>
    </row>
    <row r="5018" spans="1:23" x14ac:dyDescent="0.2">
      <c r="A5018" s="1">
        <v>5017</v>
      </c>
      <c r="B5018" s="3" t="s">
        <v>7951</v>
      </c>
      <c r="C5018" s="4">
        <v>42698</v>
      </c>
      <c r="D5018" s="4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5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6">
        <v>1502.376</v>
      </c>
      <c r="S5018" s="6">
        <v>4</v>
      </c>
      <c r="T5018" s="6">
        <v>0.4</v>
      </c>
      <c r="U5018" s="6">
        <v>-250.39600000000019</v>
      </c>
      <c r="V5018" s="7" t="str">
        <f>IF(M5018=[1]People!$B$5,[1]People!$A$5,IF(M5018=[1]People!$B$4,[1]People!$A$4,IF(M5018=[1]People!$B$3,[1]People!$A$3,IF(M5018=[1]People!$B$2,[1]People!$A$2,0))))</f>
        <v>Chuck Magee</v>
      </c>
      <c r="W5018" s="7" t="str">
        <f>IFERROR(INDEX([1]Returns!A$1:A$65536,MATCH(B5018,[1]Returns!B$1:B$65536,0)),"No")</f>
        <v>No</v>
      </c>
    </row>
    <row r="5019" spans="1:23" x14ac:dyDescent="0.2">
      <c r="A5019" s="1">
        <v>5018</v>
      </c>
      <c r="B5019" s="3" t="s">
        <v>7954</v>
      </c>
      <c r="C5019" s="4">
        <v>42689</v>
      </c>
      <c r="D5019" s="4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5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6">
        <v>10.11</v>
      </c>
      <c r="S5019" s="6">
        <v>3</v>
      </c>
      <c r="T5019" s="6">
        <v>0</v>
      </c>
      <c r="U5019" s="6">
        <v>3.2351999999999994</v>
      </c>
      <c r="V5019" s="7" t="str">
        <f>IF(M5019=[1]People!$B$5,[1]People!$A$5,IF(M5019=[1]People!$B$4,[1]People!$A$4,IF(M5019=[1]People!$B$3,[1]People!$A$3,IF(M5019=[1]People!$B$2,[1]People!$A$2,0))))</f>
        <v>Anna Andreadi</v>
      </c>
      <c r="W5019" s="7" t="str">
        <f>IFERROR(INDEX([1]Returns!A$1:A$65536,MATCH(B5019,[1]Returns!B$1:B$65536,0)),"No")</f>
        <v>No</v>
      </c>
    </row>
    <row r="5020" spans="1:23" x14ac:dyDescent="0.2">
      <c r="A5020" s="1">
        <v>5019</v>
      </c>
      <c r="B5020" s="3" t="s">
        <v>7954</v>
      </c>
      <c r="C5020" s="4">
        <v>42689</v>
      </c>
      <c r="D5020" s="4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5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6">
        <v>772.47</v>
      </c>
      <c r="S5020" s="6">
        <v>3</v>
      </c>
      <c r="T5020" s="6">
        <v>0</v>
      </c>
      <c r="U5020" s="6">
        <v>146.76929999999993</v>
      </c>
      <c r="V5020" s="7" t="str">
        <f>IF(M5020=[1]People!$B$5,[1]People!$A$5,IF(M5020=[1]People!$B$4,[1]People!$A$4,IF(M5020=[1]People!$B$3,[1]People!$A$3,IF(M5020=[1]People!$B$2,[1]People!$A$2,0))))</f>
        <v>Anna Andreadi</v>
      </c>
      <c r="W5020" s="7" t="str">
        <f>IFERROR(INDEX([1]Returns!A$1:A$65536,MATCH(B5020,[1]Returns!B$1:B$65536,0)),"No")</f>
        <v>No</v>
      </c>
    </row>
    <row r="5021" spans="1:23" x14ac:dyDescent="0.2">
      <c r="A5021" s="1">
        <v>5020</v>
      </c>
      <c r="B5021" s="3" t="s">
        <v>7954</v>
      </c>
      <c r="C5021" s="4">
        <v>42689</v>
      </c>
      <c r="D5021" s="4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5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6">
        <v>20.46</v>
      </c>
      <c r="S5021" s="6">
        <v>2</v>
      </c>
      <c r="T5021" s="6">
        <v>0</v>
      </c>
      <c r="U5021" s="6">
        <v>5.3196000000000012</v>
      </c>
      <c r="V5021" s="7" t="str">
        <f>IF(M5021=[1]People!$B$5,[1]People!$A$5,IF(M5021=[1]People!$B$4,[1]People!$A$4,IF(M5021=[1]People!$B$3,[1]People!$A$3,IF(M5021=[1]People!$B$2,[1]People!$A$2,0))))</f>
        <v>Anna Andreadi</v>
      </c>
      <c r="W5021" s="7" t="str">
        <f>IFERROR(INDEX([1]Returns!A$1:A$65536,MATCH(B5021,[1]Returns!B$1:B$65536,0)),"No")</f>
        <v>No</v>
      </c>
    </row>
    <row r="5022" spans="1:23" x14ac:dyDescent="0.2">
      <c r="A5022" s="1">
        <v>5021</v>
      </c>
      <c r="B5022" s="3" t="s">
        <v>7957</v>
      </c>
      <c r="C5022" s="4">
        <v>43547</v>
      </c>
      <c r="D5022" s="4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5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6">
        <v>347.58</v>
      </c>
      <c r="S5022" s="6">
        <v>3</v>
      </c>
      <c r="T5022" s="6">
        <v>0</v>
      </c>
      <c r="U5022" s="6">
        <v>17.378999999999976</v>
      </c>
      <c r="V5022" s="7" t="str">
        <f>IF(M5022=[1]People!$B$5,[1]People!$A$5,IF(M5022=[1]People!$B$4,[1]People!$A$4,IF(M5022=[1]People!$B$3,[1]People!$A$3,IF(M5022=[1]People!$B$2,[1]People!$A$2,0))))</f>
        <v>Chuck Magee</v>
      </c>
      <c r="W5022" s="7" t="str">
        <f>IFERROR(INDEX([1]Returns!A$1:A$65536,MATCH(B5022,[1]Returns!B$1:B$65536,0)),"No")</f>
        <v>No</v>
      </c>
    </row>
    <row r="5023" spans="1:23" x14ac:dyDescent="0.2">
      <c r="A5023" s="1">
        <v>5022</v>
      </c>
      <c r="B5023" s="3" t="s">
        <v>7958</v>
      </c>
      <c r="C5023" s="4">
        <v>43452</v>
      </c>
      <c r="D5023" s="4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5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6">
        <v>72.64</v>
      </c>
      <c r="S5023" s="6">
        <v>2</v>
      </c>
      <c r="T5023" s="6">
        <v>0</v>
      </c>
      <c r="U5023" s="6">
        <v>21.791999999999994</v>
      </c>
      <c r="V5023" s="7" t="str">
        <f>IF(M5023=[1]People!$B$5,[1]People!$A$5,IF(M5023=[1]People!$B$4,[1]People!$A$4,IF(M5023=[1]People!$B$3,[1]People!$A$3,IF(M5023=[1]People!$B$2,[1]People!$A$2,0))))</f>
        <v>Anna Andreadi</v>
      </c>
      <c r="W5023" s="7" t="str">
        <f>IFERROR(INDEX([1]Returns!A$1:A$65536,MATCH(B5023,[1]Returns!B$1:B$65536,0)),"No")</f>
        <v>No</v>
      </c>
    </row>
    <row r="5024" spans="1:23" x14ac:dyDescent="0.2">
      <c r="A5024" s="1">
        <v>5023</v>
      </c>
      <c r="B5024" s="3" t="s">
        <v>7958</v>
      </c>
      <c r="C5024" s="4">
        <v>43452</v>
      </c>
      <c r="D5024" s="4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5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6">
        <v>772.47</v>
      </c>
      <c r="S5024" s="6">
        <v>3</v>
      </c>
      <c r="T5024" s="6">
        <v>0</v>
      </c>
      <c r="U5024" s="6">
        <v>146.76929999999993</v>
      </c>
      <c r="V5024" s="7" t="str">
        <f>IF(M5024=[1]People!$B$5,[1]People!$A$5,IF(M5024=[1]People!$B$4,[1]People!$A$4,IF(M5024=[1]People!$B$3,[1]People!$A$3,IF(M5024=[1]People!$B$2,[1]People!$A$2,0))))</f>
        <v>Anna Andreadi</v>
      </c>
      <c r="W5024" s="7" t="str">
        <f>IFERROR(INDEX([1]Returns!A$1:A$65536,MATCH(B5024,[1]Returns!B$1:B$65536,0)),"No")</f>
        <v>No</v>
      </c>
    </row>
    <row r="5025" spans="1:23" x14ac:dyDescent="0.2">
      <c r="A5025" s="1">
        <v>5024</v>
      </c>
      <c r="B5025" s="3" t="s">
        <v>7958</v>
      </c>
      <c r="C5025" s="4">
        <v>43452</v>
      </c>
      <c r="D5025" s="4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5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6">
        <v>39.92</v>
      </c>
      <c r="S5025" s="6">
        <v>4</v>
      </c>
      <c r="T5025" s="6">
        <v>0</v>
      </c>
      <c r="U5025" s="6">
        <v>11.177600000000002</v>
      </c>
      <c r="V5025" s="7" t="str">
        <f>IF(M5025=[1]People!$B$5,[1]People!$A$5,IF(M5025=[1]People!$B$4,[1]People!$A$4,IF(M5025=[1]People!$B$3,[1]People!$A$3,IF(M5025=[1]People!$B$2,[1]People!$A$2,0))))</f>
        <v>Anna Andreadi</v>
      </c>
      <c r="W5025" s="7" t="str">
        <f>IFERROR(INDEX([1]Returns!A$1:A$65536,MATCH(B5025,[1]Returns!B$1:B$65536,0)),"No")</f>
        <v>No</v>
      </c>
    </row>
    <row r="5026" spans="1:23" x14ac:dyDescent="0.2">
      <c r="A5026" s="1">
        <v>5025</v>
      </c>
      <c r="B5026" s="3" t="s">
        <v>7959</v>
      </c>
      <c r="C5026" s="4">
        <v>43675</v>
      </c>
      <c r="D5026" s="4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5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6">
        <v>33.479999999999997</v>
      </c>
      <c r="S5026" s="6">
        <v>2</v>
      </c>
      <c r="T5026" s="6">
        <v>0</v>
      </c>
      <c r="U5026" s="6">
        <v>16.405199999999997</v>
      </c>
      <c r="V5026" s="7" t="str">
        <f>IF(M5026=[1]People!$B$5,[1]People!$A$5,IF(M5026=[1]People!$B$4,[1]People!$A$4,IF(M5026=[1]People!$B$3,[1]People!$A$3,IF(M5026=[1]People!$B$2,[1]People!$A$2,0))))</f>
        <v>Kelly Williams</v>
      </c>
      <c r="W5026" s="7" t="str">
        <f>IFERROR(INDEX([1]Returns!A$1:A$65536,MATCH(B5026,[1]Returns!B$1:B$65536,0)),"No")</f>
        <v>No</v>
      </c>
    </row>
    <row r="5027" spans="1:23" x14ac:dyDescent="0.2">
      <c r="A5027" s="1">
        <v>5026</v>
      </c>
      <c r="B5027" s="3" t="s">
        <v>7959</v>
      </c>
      <c r="C5027" s="4">
        <v>43675</v>
      </c>
      <c r="D5027" s="4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5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6">
        <v>461.97</v>
      </c>
      <c r="S5027" s="6">
        <v>3</v>
      </c>
      <c r="T5027" s="6">
        <v>0</v>
      </c>
      <c r="U5027" s="6">
        <v>133.97129999999996</v>
      </c>
      <c r="V5027" s="7" t="str">
        <f>IF(M5027=[1]People!$B$5,[1]People!$A$5,IF(M5027=[1]People!$B$4,[1]People!$A$4,IF(M5027=[1]People!$B$3,[1]People!$A$3,IF(M5027=[1]People!$B$2,[1]People!$A$2,0))))</f>
        <v>Kelly Williams</v>
      </c>
      <c r="W5027" s="7" t="str">
        <f>IFERROR(INDEX([1]Returns!A$1:A$65536,MATCH(B5027,[1]Returns!B$1:B$65536,0)),"No")</f>
        <v>No</v>
      </c>
    </row>
    <row r="5028" spans="1:23" x14ac:dyDescent="0.2">
      <c r="A5028" s="1">
        <v>5027</v>
      </c>
      <c r="B5028" s="3" t="s">
        <v>7959</v>
      </c>
      <c r="C5028" s="4">
        <v>43675</v>
      </c>
      <c r="D5028" s="4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5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6">
        <v>137.62</v>
      </c>
      <c r="S5028" s="6">
        <v>2</v>
      </c>
      <c r="T5028" s="6">
        <v>0</v>
      </c>
      <c r="U5028" s="6">
        <v>60.552800000000005</v>
      </c>
      <c r="V5028" s="7" t="str">
        <f>IF(M5028=[1]People!$B$5,[1]People!$A$5,IF(M5028=[1]People!$B$4,[1]People!$A$4,IF(M5028=[1]People!$B$3,[1]People!$A$3,IF(M5028=[1]People!$B$2,[1]People!$A$2,0))))</f>
        <v>Kelly Williams</v>
      </c>
      <c r="W5028" s="7" t="str">
        <f>IFERROR(INDEX([1]Returns!A$1:A$65536,MATCH(B5028,[1]Returns!B$1:B$65536,0)),"No")</f>
        <v>No</v>
      </c>
    </row>
    <row r="5029" spans="1:23" x14ac:dyDescent="0.2">
      <c r="A5029" s="1">
        <v>5028</v>
      </c>
      <c r="B5029" s="3" t="s">
        <v>7959</v>
      </c>
      <c r="C5029" s="4">
        <v>43675</v>
      </c>
      <c r="D5029" s="4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5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6">
        <v>302.67</v>
      </c>
      <c r="S5029" s="6">
        <v>3</v>
      </c>
      <c r="T5029" s="6">
        <v>0</v>
      </c>
      <c r="U5029" s="6">
        <v>72.640799999999999</v>
      </c>
      <c r="V5029" s="7" t="str">
        <f>IF(M5029=[1]People!$B$5,[1]People!$A$5,IF(M5029=[1]People!$B$4,[1]People!$A$4,IF(M5029=[1]People!$B$3,[1]People!$A$3,IF(M5029=[1]People!$B$2,[1]People!$A$2,0))))</f>
        <v>Kelly Williams</v>
      </c>
      <c r="W5029" s="7" t="str">
        <f>IFERROR(INDEX([1]Returns!A$1:A$65536,MATCH(B5029,[1]Returns!B$1:B$65536,0)),"No")</f>
        <v>No</v>
      </c>
    </row>
    <row r="5030" spans="1:23" x14ac:dyDescent="0.2">
      <c r="A5030" s="1">
        <v>5029</v>
      </c>
      <c r="B5030" s="3" t="s">
        <v>7962</v>
      </c>
      <c r="C5030" s="4">
        <v>42615</v>
      </c>
      <c r="D5030" s="4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5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6">
        <v>239.976</v>
      </c>
      <c r="S5030" s="6">
        <v>3</v>
      </c>
      <c r="T5030" s="6">
        <v>0.2</v>
      </c>
      <c r="U5030" s="6">
        <v>53.994600000000005</v>
      </c>
      <c r="V5030" s="7" t="str">
        <f>IF(M5030=[1]People!$B$5,[1]People!$A$5,IF(M5030=[1]People!$B$4,[1]People!$A$4,IF(M5030=[1]People!$B$3,[1]People!$A$3,IF(M5030=[1]People!$B$2,[1]People!$A$2,0))))</f>
        <v>Kelly Williams</v>
      </c>
      <c r="W5030" s="7" t="str">
        <f>IFERROR(INDEX([1]Returns!A$1:A$65536,MATCH(B5030,[1]Returns!B$1:B$65536,0)),"No")</f>
        <v>No</v>
      </c>
    </row>
    <row r="5031" spans="1:23" x14ac:dyDescent="0.2">
      <c r="A5031" s="1">
        <v>5030</v>
      </c>
      <c r="B5031" s="3" t="s">
        <v>7963</v>
      </c>
      <c r="C5031" s="4">
        <v>43494</v>
      </c>
      <c r="D5031" s="4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5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6">
        <v>8.34</v>
      </c>
      <c r="S5031" s="6">
        <v>3</v>
      </c>
      <c r="T5031" s="6">
        <v>0</v>
      </c>
      <c r="U5031" s="6">
        <v>2.1683999999999997</v>
      </c>
      <c r="V5031" s="7" t="str">
        <f>IF(M5031=[1]People!$B$5,[1]People!$A$5,IF(M5031=[1]People!$B$4,[1]People!$A$4,IF(M5031=[1]People!$B$3,[1]People!$A$3,IF(M5031=[1]People!$B$2,[1]People!$A$2,0))))</f>
        <v>Anna Andreadi</v>
      </c>
      <c r="W5031" s="7" t="str">
        <f>IFERROR(INDEX([1]Returns!A$1:A$65536,MATCH(B5031,[1]Returns!B$1:B$65536,0)),"No")</f>
        <v>No</v>
      </c>
    </row>
    <row r="5032" spans="1:23" x14ac:dyDescent="0.2">
      <c r="A5032" s="1">
        <v>5031</v>
      </c>
      <c r="B5032" s="3" t="s">
        <v>7963</v>
      </c>
      <c r="C5032" s="4">
        <v>43494</v>
      </c>
      <c r="D5032" s="4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5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6">
        <v>8.57</v>
      </c>
      <c r="S5032" s="6">
        <v>1</v>
      </c>
      <c r="T5032" s="6">
        <v>0</v>
      </c>
      <c r="U5032" s="6">
        <v>2.2282000000000002</v>
      </c>
      <c r="V5032" s="7" t="str">
        <f>IF(M5032=[1]People!$B$5,[1]People!$A$5,IF(M5032=[1]People!$B$4,[1]People!$A$4,IF(M5032=[1]People!$B$3,[1]People!$A$3,IF(M5032=[1]People!$B$2,[1]People!$A$2,0))))</f>
        <v>Anna Andreadi</v>
      </c>
      <c r="W5032" s="7" t="str">
        <f>IFERROR(INDEX([1]Returns!A$1:A$65536,MATCH(B5032,[1]Returns!B$1:B$65536,0)),"No")</f>
        <v>No</v>
      </c>
    </row>
    <row r="5033" spans="1:23" x14ac:dyDescent="0.2">
      <c r="A5033" s="1">
        <v>5032</v>
      </c>
      <c r="B5033" s="3" t="s">
        <v>7963</v>
      </c>
      <c r="C5033" s="4">
        <v>43494</v>
      </c>
      <c r="D5033" s="4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5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6">
        <v>119.61600000000001</v>
      </c>
      <c r="S5033" s="6">
        <v>8</v>
      </c>
      <c r="T5033" s="6">
        <v>0.2</v>
      </c>
      <c r="U5033" s="6">
        <v>40.370399999999997</v>
      </c>
      <c r="V5033" s="7" t="str">
        <f>IF(M5033=[1]People!$B$5,[1]People!$A$5,IF(M5033=[1]People!$B$4,[1]People!$A$4,IF(M5033=[1]People!$B$3,[1]People!$A$3,IF(M5033=[1]People!$B$2,[1]People!$A$2,0))))</f>
        <v>Anna Andreadi</v>
      </c>
      <c r="W5033" s="7" t="str">
        <f>IFERROR(INDEX([1]Returns!A$1:A$65536,MATCH(B5033,[1]Returns!B$1:B$65536,0)),"No")</f>
        <v>No</v>
      </c>
    </row>
    <row r="5034" spans="1:23" x14ac:dyDescent="0.2">
      <c r="A5034" s="1">
        <v>5033</v>
      </c>
      <c r="B5034" s="3" t="s">
        <v>7964</v>
      </c>
      <c r="C5034" s="4">
        <v>43460</v>
      </c>
      <c r="D5034" s="4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5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6">
        <v>212.94</v>
      </c>
      <c r="S5034" s="6">
        <v>3</v>
      </c>
      <c r="T5034" s="6">
        <v>0</v>
      </c>
      <c r="U5034" s="6">
        <v>25.552800000000005</v>
      </c>
      <c r="V5034" s="7" t="str">
        <f>IF(M5034=[1]People!$B$5,[1]People!$A$5,IF(M5034=[1]People!$B$4,[1]People!$A$4,IF(M5034=[1]People!$B$3,[1]People!$A$3,IF(M5034=[1]People!$B$2,[1]People!$A$2,0))))</f>
        <v>Chuck Magee</v>
      </c>
      <c r="W5034" s="7" t="str">
        <f>IFERROR(INDEX([1]Returns!A$1:A$65536,MATCH(B5034,[1]Returns!B$1:B$65536,0)),"No")</f>
        <v>No</v>
      </c>
    </row>
    <row r="5035" spans="1:23" x14ac:dyDescent="0.2">
      <c r="A5035" s="1">
        <v>5034</v>
      </c>
      <c r="B5035" s="3" t="s">
        <v>7964</v>
      </c>
      <c r="C5035" s="4">
        <v>43460</v>
      </c>
      <c r="D5035" s="4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5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6">
        <v>26.49</v>
      </c>
      <c r="S5035" s="6">
        <v>1</v>
      </c>
      <c r="T5035" s="6">
        <v>0</v>
      </c>
      <c r="U5035" s="6">
        <v>7.4172000000000011</v>
      </c>
      <c r="V5035" s="7" t="str">
        <f>IF(M5035=[1]People!$B$5,[1]People!$A$5,IF(M5035=[1]People!$B$4,[1]People!$A$4,IF(M5035=[1]People!$B$3,[1]People!$A$3,IF(M5035=[1]People!$B$2,[1]People!$A$2,0))))</f>
        <v>Chuck Magee</v>
      </c>
      <c r="W5035" s="7" t="str">
        <f>IFERROR(INDEX([1]Returns!A$1:A$65536,MATCH(B5035,[1]Returns!B$1:B$65536,0)),"No")</f>
        <v>No</v>
      </c>
    </row>
    <row r="5036" spans="1:23" x14ac:dyDescent="0.2">
      <c r="A5036" s="1">
        <v>5035</v>
      </c>
      <c r="B5036" s="3" t="s">
        <v>7965</v>
      </c>
      <c r="C5036" s="4">
        <v>42956</v>
      </c>
      <c r="D5036" s="4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5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6">
        <v>687.4</v>
      </c>
      <c r="S5036" s="6">
        <v>5</v>
      </c>
      <c r="T5036" s="6">
        <v>0</v>
      </c>
      <c r="U5036" s="6">
        <v>48.117999999999981</v>
      </c>
      <c r="V5036" s="7" t="str">
        <f>IF(M5036=[1]People!$B$5,[1]People!$A$5,IF(M5036=[1]People!$B$4,[1]People!$A$4,IF(M5036=[1]People!$B$3,[1]People!$A$3,IF(M5036=[1]People!$B$2,[1]People!$A$2,0))))</f>
        <v>Kelly Williams</v>
      </c>
      <c r="W5036" s="7" t="str">
        <f>IFERROR(INDEX([1]Returns!A$1:A$65536,MATCH(B5036,[1]Returns!B$1:B$65536,0)),"No")</f>
        <v>No</v>
      </c>
    </row>
    <row r="5037" spans="1:23" x14ac:dyDescent="0.2">
      <c r="A5037" s="1">
        <v>5036</v>
      </c>
      <c r="B5037" s="3" t="s">
        <v>7966</v>
      </c>
      <c r="C5037" s="4">
        <v>42466</v>
      </c>
      <c r="D5037" s="4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5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6">
        <v>653.54999999999995</v>
      </c>
      <c r="S5037" s="6">
        <v>3</v>
      </c>
      <c r="T5037" s="6">
        <v>0</v>
      </c>
      <c r="U5037" s="6">
        <v>111.10349999999994</v>
      </c>
      <c r="V5037" s="7" t="str">
        <f>IF(M5037=[1]People!$B$5,[1]People!$A$5,IF(M5037=[1]People!$B$4,[1]People!$A$4,IF(M5037=[1]People!$B$3,[1]People!$A$3,IF(M5037=[1]People!$B$2,[1]People!$A$2,0))))</f>
        <v>Anna Andreadi</v>
      </c>
      <c r="W5037" s="7" t="str">
        <f>IFERROR(INDEX([1]Returns!A$1:A$65536,MATCH(B5037,[1]Returns!B$1:B$65536,0)),"No")</f>
        <v>No</v>
      </c>
    </row>
    <row r="5038" spans="1:23" x14ac:dyDescent="0.2">
      <c r="A5038" s="1">
        <v>5037</v>
      </c>
      <c r="B5038" s="3" t="s">
        <v>7966</v>
      </c>
      <c r="C5038" s="4">
        <v>42466</v>
      </c>
      <c r="D5038" s="4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5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6">
        <v>33.9</v>
      </c>
      <c r="S5038" s="6">
        <v>2</v>
      </c>
      <c r="T5038" s="6">
        <v>0</v>
      </c>
      <c r="U5038" s="6">
        <v>2.0339999999999989</v>
      </c>
      <c r="V5038" s="7" t="str">
        <f>IF(M5038=[1]People!$B$5,[1]People!$A$5,IF(M5038=[1]People!$B$4,[1]People!$A$4,IF(M5038=[1]People!$B$3,[1]People!$A$3,IF(M5038=[1]People!$B$2,[1]People!$A$2,0))))</f>
        <v>Anna Andreadi</v>
      </c>
      <c r="W5038" s="7" t="str">
        <f>IFERROR(INDEX([1]Returns!A$1:A$65536,MATCH(B5038,[1]Returns!B$1:B$65536,0)),"No")</f>
        <v>No</v>
      </c>
    </row>
    <row r="5039" spans="1:23" x14ac:dyDescent="0.2">
      <c r="A5039" s="1">
        <v>5038</v>
      </c>
      <c r="B5039" s="3" t="s">
        <v>7967</v>
      </c>
      <c r="C5039" s="4">
        <v>43786</v>
      </c>
      <c r="D5039" s="4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5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6">
        <v>239.96000000000004</v>
      </c>
      <c r="S5039" s="6">
        <v>5</v>
      </c>
      <c r="T5039" s="6">
        <v>0.2</v>
      </c>
      <c r="U5039" s="6">
        <v>83.98599999999999</v>
      </c>
      <c r="V5039" s="7" t="str">
        <f>IF(M5039=[1]People!$B$5,[1]People!$A$5,IF(M5039=[1]People!$B$4,[1]People!$A$4,IF(M5039=[1]People!$B$3,[1]People!$A$3,IF(M5039=[1]People!$B$2,[1]People!$A$2,0))))</f>
        <v>Kelly Williams</v>
      </c>
      <c r="W5039" s="7" t="str">
        <f>IFERROR(INDEX([1]Returns!A$1:A$65536,MATCH(B5039,[1]Returns!B$1:B$65536,0)),"No")</f>
        <v>No</v>
      </c>
    </row>
    <row r="5040" spans="1:23" x14ac:dyDescent="0.2">
      <c r="A5040" s="1">
        <v>5039</v>
      </c>
      <c r="B5040" s="3" t="s">
        <v>7968</v>
      </c>
      <c r="C5040" s="4">
        <v>42927</v>
      </c>
      <c r="D5040" s="4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5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6">
        <v>199.83600000000001</v>
      </c>
      <c r="S5040" s="6">
        <v>4</v>
      </c>
      <c r="T5040" s="6">
        <v>0.3</v>
      </c>
      <c r="U5040" s="6">
        <v>-37.112400000000036</v>
      </c>
      <c r="V5040" s="7" t="str">
        <f>IF(M5040=[1]People!$B$5,[1]People!$A$5,IF(M5040=[1]People!$B$4,[1]People!$A$4,IF(M5040=[1]People!$B$3,[1]People!$A$3,IF(M5040=[1]People!$B$2,[1]People!$A$2,0))))</f>
        <v>Chuck Magee</v>
      </c>
      <c r="W5040" s="7" t="str">
        <f>IFERROR(INDEX([1]Returns!A$1:A$65536,MATCH(B5040,[1]Returns!B$1:B$65536,0)),"No")</f>
        <v>No</v>
      </c>
    </row>
    <row r="5041" spans="1:23" x14ac:dyDescent="0.2">
      <c r="A5041" s="1">
        <v>5040</v>
      </c>
      <c r="B5041" s="3" t="s">
        <v>7968</v>
      </c>
      <c r="C5041" s="4">
        <v>42927</v>
      </c>
      <c r="D5041" s="4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5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6">
        <v>716</v>
      </c>
      <c r="S5041" s="6">
        <v>2</v>
      </c>
      <c r="T5041" s="6">
        <v>0</v>
      </c>
      <c r="U5041" s="6">
        <v>193.32000000000005</v>
      </c>
      <c r="V5041" s="7" t="str">
        <f>IF(M5041=[1]People!$B$5,[1]People!$A$5,IF(M5041=[1]People!$B$4,[1]People!$A$4,IF(M5041=[1]People!$B$3,[1]People!$A$3,IF(M5041=[1]People!$B$2,[1]People!$A$2,0))))</f>
        <v>Chuck Magee</v>
      </c>
      <c r="W5041" s="7" t="str">
        <f>IFERROR(INDEX([1]Returns!A$1:A$65536,MATCH(B5041,[1]Returns!B$1:B$65536,0)),"No")</f>
        <v>No</v>
      </c>
    </row>
    <row r="5042" spans="1:23" x14ac:dyDescent="0.2">
      <c r="A5042" s="1">
        <v>5041</v>
      </c>
      <c r="B5042" s="3" t="s">
        <v>7968</v>
      </c>
      <c r="C5042" s="4">
        <v>42927</v>
      </c>
      <c r="D5042" s="4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5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6">
        <v>221.06</v>
      </c>
      <c r="S5042" s="6">
        <v>7</v>
      </c>
      <c r="T5042" s="6">
        <v>0</v>
      </c>
      <c r="U5042" s="6">
        <v>103.89819999999997</v>
      </c>
      <c r="V5042" s="7" t="str">
        <f>IF(M5042=[1]People!$B$5,[1]People!$A$5,IF(M5042=[1]People!$B$4,[1]People!$A$4,IF(M5042=[1]People!$B$3,[1]People!$A$3,IF(M5042=[1]People!$B$2,[1]People!$A$2,0))))</f>
        <v>Chuck Magee</v>
      </c>
      <c r="W5042" s="7" t="str">
        <f>IFERROR(INDEX([1]Returns!A$1:A$65536,MATCH(B5042,[1]Returns!B$1:B$65536,0)),"No")</f>
        <v>No</v>
      </c>
    </row>
    <row r="5043" spans="1:23" x14ac:dyDescent="0.2">
      <c r="A5043" s="1">
        <v>5042</v>
      </c>
      <c r="B5043" s="3" t="s">
        <v>7969</v>
      </c>
      <c r="C5043" s="4">
        <v>43414</v>
      </c>
      <c r="D5043" s="4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5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6">
        <v>67.710000000000008</v>
      </c>
      <c r="S5043" s="6">
        <v>3</v>
      </c>
      <c r="T5043" s="6">
        <v>0</v>
      </c>
      <c r="U5043" s="6">
        <v>32.500799999999998</v>
      </c>
      <c r="V5043" s="7" t="str">
        <f>IF(M5043=[1]People!$B$5,[1]People!$A$5,IF(M5043=[1]People!$B$4,[1]People!$A$4,IF(M5043=[1]People!$B$3,[1]People!$A$3,IF(M5043=[1]People!$B$2,[1]People!$A$2,0))))</f>
        <v>Anna Andreadi</v>
      </c>
      <c r="W5043" s="7" t="str">
        <f>IFERROR(INDEX([1]Returns!A$1:A$65536,MATCH(B5043,[1]Returns!B$1:B$65536,0)),"No")</f>
        <v>No</v>
      </c>
    </row>
    <row r="5044" spans="1:23" x14ac:dyDescent="0.2">
      <c r="A5044" s="1">
        <v>5043</v>
      </c>
      <c r="B5044" s="3" t="s">
        <v>7969</v>
      </c>
      <c r="C5044" s="4">
        <v>43414</v>
      </c>
      <c r="D5044" s="4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5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6">
        <v>129.91999999999999</v>
      </c>
      <c r="S5044" s="6">
        <v>4</v>
      </c>
      <c r="T5044" s="6">
        <v>0</v>
      </c>
      <c r="U5044" s="6">
        <v>38.975999999999985</v>
      </c>
      <c r="V5044" s="7" t="str">
        <f>IF(M5044=[1]People!$B$5,[1]People!$A$5,IF(M5044=[1]People!$B$4,[1]People!$A$4,IF(M5044=[1]People!$B$3,[1]People!$A$3,IF(M5044=[1]People!$B$2,[1]People!$A$2,0))))</f>
        <v>Anna Andreadi</v>
      </c>
      <c r="W5044" s="7" t="str">
        <f>IFERROR(INDEX([1]Returns!A$1:A$65536,MATCH(B5044,[1]Returns!B$1:B$65536,0)),"No")</f>
        <v>No</v>
      </c>
    </row>
    <row r="5045" spans="1:23" x14ac:dyDescent="0.2">
      <c r="A5045" s="1">
        <v>5044</v>
      </c>
      <c r="B5045" s="3" t="s">
        <v>7969</v>
      </c>
      <c r="C5045" s="4">
        <v>43414</v>
      </c>
      <c r="D5045" s="4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5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6">
        <v>467.46</v>
      </c>
      <c r="S5045" s="6">
        <v>9</v>
      </c>
      <c r="T5045" s="6">
        <v>0</v>
      </c>
      <c r="U5045" s="6">
        <v>191.65860000000001</v>
      </c>
      <c r="V5045" s="7" t="str">
        <f>IF(M5045=[1]People!$B$5,[1]People!$A$5,IF(M5045=[1]People!$B$4,[1]People!$A$4,IF(M5045=[1]People!$B$3,[1]People!$A$3,IF(M5045=[1]People!$B$2,[1]People!$A$2,0))))</f>
        <v>Anna Andreadi</v>
      </c>
      <c r="W5045" s="7" t="str">
        <f>IFERROR(INDEX([1]Returns!A$1:A$65536,MATCH(B5045,[1]Returns!B$1:B$65536,0)),"No")</f>
        <v>No</v>
      </c>
    </row>
    <row r="5046" spans="1:23" x14ac:dyDescent="0.2">
      <c r="A5046" s="1">
        <v>5045</v>
      </c>
      <c r="B5046" s="3" t="s">
        <v>7969</v>
      </c>
      <c r="C5046" s="4">
        <v>43414</v>
      </c>
      <c r="D5046" s="4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5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6">
        <v>61.4</v>
      </c>
      <c r="S5046" s="6">
        <v>5</v>
      </c>
      <c r="T5046" s="6">
        <v>0</v>
      </c>
      <c r="U5046" s="6">
        <v>28.857999999999997</v>
      </c>
      <c r="V5046" s="7" t="str">
        <f>IF(M5046=[1]People!$B$5,[1]People!$A$5,IF(M5046=[1]People!$B$4,[1]People!$A$4,IF(M5046=[1]People!$B$3,[1]People!$A$3,IF(M5046=[1]People!$B$2,[1]People!$A$2,0))))</f>
        <v>Anna Andreadi</v>
      </c>
      <c r="W5046" s="7" t="str">
        <f>IFERROR(INDEX([1]Returns!A$1:A$65536,MATCH(B5046,[1]Returns!B$1:B$65536,0)),"No")</f>
        <v>No</v>
      </c>
    </row>
    <row r="5047" spans="1:23" x14ac:dyDescent="0.2">
      <c r="A5047" s="1">
        <v>5046</v>
      </c>
      <c r="B5047" s="3" t="s">
        <v>7969</v>
      </c>
      <c r="C5047" s="4">
        <v>43414</v>
      </c>
      <c r="D5047" s="4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5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6">
        <v>720.76</v>
      </c>
      <c r="S5047" s="6">
        <v>4</v>
      </c>
      <c r="T5047" s="6">
        <v>0</v>
      </c>
      <c r="U5047" s="6">
        <v>187.39760000000001</v>
      </c>
      <c r="V5047" s="7" t="str">
        <f>IF(M5047=[1]People!$B$5,[1]People!$A$5,IF(M5047=[1]People!$B$4,[1]People!$A$4,IF(M5047=[1]People!$B$3,[1]People!$A$3,IF(M5047=[1]People!$B$2,[1]People!$A$2,0))))</f>
        <v>Anna Andreadi</v>
      </c>
      <c r="W5047" s="7" t="str">
        <f>IFERROR(INDEX([1]Returns!A$1:A$65536,MATCH(B5047,[1]Returns!B$1:B$65536,0)),"No")</f>
        <v>No</v>
      </c>
    </row>
    <row r="5048" spans="1:23" x14ac:dyDescent="0.2">
      <c r="A5048" s="1">
        <v>5047</v>
      </c>
      <c r="B5048" s="3" t="s">
        <v>7969</v>
      </c>
      <c r="C5048" s="4">
        <v>43414</v>
      </c>
      <c r="D5048" s="4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5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6">
        <v>5.1840000000000011</v>
      </c>
      <c r="S5048" s="6">
        <v>3</v>
      </c>
      <c r="T5048" s="6">
        <v>0.2</v>
      </c>
      <c r="U5048" s="6">
        <v>1.8143999999999996</v>
      </c>
      <c r="V5048" s="7" t="str">
        <f>IF(M5048=[1]People!$B$5,[1]People!$A$5,IF(M5048=[1]People!$B$4,[1]People!$A$4,IF(M5048=[1]People!$B$3,[1]People!$A$3,IF(M5048=[1]People!$B$2,[1]People!$A$2,0))))</f>
        <v>Anna Andreadi</v>
      </c>
      <c r="W5048" s="7" t="str">
        <f>IFERROR(INDEX([1]Returns!A$1:A$65536,MATCH(B5048,[1]Returns!B$1:B$65536,0)),"No")</f>
        <v>No</v>
      </c>
    </row>
    <row r="5049" spans="1:23" x14ac:dyDescent="0.2">
      <c r="A5049" s="1">
        <v>5048</v>
      </c>
      <c r="B5049" s="3" t="s">
        <v>7969</v>
      </c>
      <c r="C5049" s="4">
        <v>43414</v>
      </c>
      <c r="D5049" s="4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5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6">
        <v>14.7</v>
      </c>
      <c r="S5049" s="6">
        <v>5</v>
      </c>
      <c r="T5049" s="6">
        <v>0</v>
      </c>
      <c r="U5049" s="6">
        <v>3.9690000000000003</v>
      </c>
      <c r="V5049" s="7" t="str">
        <f>IF(M5049=[1]People!$B$5,[1]People!$A$5,IF(M5049=[1]People!$B$4,[1]People!$A$4,IF(M5049=[1]People!$B$3,[1]People!$A$3,IF(M5049=[1]People!$B$2,[1]People!$A$2,0))))</f>
        <v>Anna Andreadi</v>
      </c>
      <c r="W5049" s="7" t="str">
        <f>IFERROR(INDEX([1]Returns!A$1:A$65536,MATCH(B5049,[1]Returns!B$1:B$65536,0)),"No")</f>
        <v>No</v>
      </c>
    </row>
    <row r="5050" spans="1:23" x14ac:dyDescent="0.2">
      <c r="A5050" s="1">
        <v>5049</v>
      </c>
      <c r="B5050" s="3" t="s">
        <v>7970</v>
      </c>
      <c r="C5050" s="4">
        <v>42460</v>
      </c>
      <c r="D5050" s="4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5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6">
        <v>8.1339999999999986</v>
      </c>
      <c r="S5050" s="6">
        <v>7</v>
      </c>
      <c r="T5050" s="6">
        <v>0.8</v>
      </c>
      <c r="U5050" s="6">
        <v>-13.827800000000003</v>
      </c>
      <c r="V5050" s="7" t="str">
        <f>IF(M5050=[1]People!$B$5,[1]People!$A$5,IF(M5050=[1]People!$B$4,[1]People!$A$4,IF(M5050=[1]People!$B$3,[1]People!$A$3,IF(M5050=[1]People!$B$2,[1]People!$A$2,0))))</f>
        <v>Kelly Williams</v>
      </c>
      <c r="W5050" s="7" t="str">
        <f>IFERROR(INDEX([1]Returns!A$1:A$65536,MATCH(B5050,[1]Returns!B$1:B$65536,0)),"No")</f>
        <v>No</v>
      </c>
    </row>
    <row r="5051" spans="1:23" x14ac:dyDescent="0.2">
      <c r="A5051" s="1">
        <v>5050</v>
      </c>
      <c r="B5051" s="3" t="s">
        <v>7970</v>
      </c>
      <c r="C5051" s="4">
        <v>42460</v>
      </c>
      <c r="D5051" s="4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5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6">
        <v>79.984000000000009</v>
      </c>
      <c r="S5051" s="6">
        <v>2</v>
      </c>
      <c r="T5051" s="6">
        <v>0.2</v>
      </c>
      <c r="U5051" s="6">
        <v>13.997199999999999</v>
      </c>
      <c r="V5051" s="7" t="str">
        <f>IF(M5051=[1]People!$B$5,[1]People!$A$5,IF(M5051=[1]People!$B$4,[1]People!$A$4,IF(M5051=[1]People!$B$3,[1]People!$A$3,IF(M5051=[1]People!$B$2,[1]People!$A$2,0))))</f>
        <v>Kelly Williams</v>
      </c>
      <c r="W5051" s="7" t="str">
        <f>IFERROR(INDEX([1]Returns!A$1:A$65536,MATCH(B5051,[1]Returns!B$1:B$65536,0)),"No")</f>
        <v>No</v>
      </c>
    </row>
    <row r="5052" spans="1:23" x14ac:dyDescent="0.2">
      <c r="A5052" s="1">
        <v>5051</v>
      </c>
      <c r="B5052" s="3" t="s">
        <v>7971</v>
      </c>
      <c r="C5052" s="4">
        <v>42996</v>
      </c>
      <c r="D5052" s="4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5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6">
        <v>18.54</v>
      </c>
      <c r="S5052" s="6">
        <v>2</v>
      </c>
      <c r="T5052" s="6">
        <v>0</v>
      </c>
      <c r="U5052" s="6">
        <v>8.7137999999999991</v>
      </c>
      <c r="V5052" s="7" t="str">
        <f>IF(M5052=[1]People!$B$5,[1]People!$A$5,IF(M5052=[1]People!$B$4,[1]People!$A$4,IF(M5052=[1]People!$B$3,[1]People!$A$3,IF(M5052=[1]People!$B$2,[1]People!$A$2,0))))</f>
        <v>Anna Andreadi</v>
      </c>
      <c r="W5052" s="7" t="str">
        <f>IFERROR(INDEX([1]Returns!A$1:A$65536,MATCH(B5052,[1]Returns!B$1:B$65536,0)),"No")</f>
        <v>No</v>
      </c>
    </row>
    <row r="5053" spans="1:23" x14ac:dyDescent="0.2">
      <c r="A5053" s="1">
        <v>5052</v>
      </c>
      <c r="B5053" s="3" t="s">
        <v>7972</v>
      </c>
      <c r="C5053" s="4">
        <v>43046</v>
      </c>
      <c r="D5053" s="4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5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6">
        <v>24.400000000000002</v>
      </c>
      <c r="S5053" s="6">
        <v>2</v>
      </c>
      <c r="T5053" s="6">
        <v>0.2</v>
      </c>
      <c r="U5053" s="6">
        <v>7.9299999999999971</v>
      </c>
      <c r="V5053" s="7" t="str">
        <f>IF(M5053=[1]People!$B$5,[1]People!$A$5,IF(M5053=[1]People!$B$4,[1]People!$A$4,IF(M5053=[1]People!$B$3,[1]People!$A$3,IF(M5053=[1]People!$B$2,[1]People!$A$2,0))))</f>
        <v>Chuck Magee</v>
      </c>
      <c r="W5053" s="7" t="str">
        <f>IFERROR(INDEX([1]Returns!A$1:A$65536,MATCH(B5053,[1]Returns!B$1:B$65536,0)),"No")</f>
        <v>No</v>
      </c>
    </row>
    <row r="5054" spans="1:23" x14ac:dyDescent="0.2">
      <c r="A5054" s="1">
        <v>5053</v>
      </c>
      <c r="B5054" s="3" t="s">
        <v>7973</v>
      </c>
      <c r="C5054" s="4">
        <v>43604</v>
      </c>
      <c r="D5054" s="4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5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6">
        <v>195.64</v>
      </c>
      <c r="S5054" s="6">
        <v>4</v>
      </c>
      <c r="T5054" s="6">
        <v>0</v>
      </c>
      <c r="U5054" s="6">
        <v>91.950799999999987</v>
      </c>
      <c r="V5054" s="7" t="str">
        <f>IF(M5054=[1]People!$B$5,[1]People!$A$5,IF(M5054=[1]People!$B$4,[1]People!$A$4,IF(M5054=[1]People!$B$3,[1]People!$A$3,IF(M5054=[1]People!$B$2,[1]People!$A$2,0))))</f>
        <v>Cassandra Brandow</v>
      </c>
      <c r="W5054" s="7" t="str">
        <f>IFERROR(INDEX([1]Returns!A$1:A$65536,MATCH(B5054,[1]Returns!B$1:B$65536,0)),"No")</f>
        <v>No</v>
      </c>
    </row>
    <row r="5055" spans="1:23" x14ac:dyDescent="0.2">
      <c r="A5055" s="1">
        <v>5054</v>
      </c>
      <c r="B5055" s="3" t="s">
        <v>7974</v>
      </c>
      <c r="C5055" s="4">
        <v>42738</v>
      </c>
      <c r="D5055" s="4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5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6">
        <v>398.40000000000003</v>
      </c>
      <c r="S5055" s="6">
        <v>5</v>
      </c>
      <c r="T5055" s="6">
        <v>0.2</v>
      </c>
      <c r="U5055" s="6">
        <v>84.659999999999982</v>
      </c>
      <c r="V5055" s="7" t="str">
        <f>IF(M5055=[1]People!$B$5,[1]People!$A$5,IF(M5055=[1]People!$B$4,[1]People!$A$4,IF(M5055=[1]People!$B$3,[1]People!$A$3,IF(M5055=[1]People!$B$2,[1]People!$A$2,0))))</f>
        <v>Kelly Williams</v>
      </c>
      <c r="W5055" s="7" t="str">
        <f>IFERROR(INDEX([1]Returns!A$1:A$65536,MATCH(B5055,[1]Returns!B$1:B$65536,0)),"No")</f>
        <v>No</v>
      </c>
    </row>
    <row r="5056" spans="1:23" x14ac:dyDescent="0.2">
      <c r="A5056" s="1">
        <v>5055</v>
      </c>
      <c r="B5056" s="3" t="s">
        <v>7974</v>
      </c>
      <c r="C5056" s="4">
        <v>42738</v>
      </c>
      <c r="D5056" s="4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5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6">
        <v>7.0559999999999992</v>
      </c>
      <c r="S5056" s="6">
        <v>3</v>
      </c>
      <c r="T5056" s="6">
        <v>0.2</v>
      </c>
      <c r="U5056" s="6">
        <v>0.79379999999999962</v>
      </c>
      <c r="V5056" s="7" t="str">
        <f>IF(M5056=[1]People!$B$5,[1]People!$A$5,IF(M5056=[1]People!$B$4,[1]People!$A$4,IF(M5056=[1]People!$B$3,[1]People!$A$3,IF(M5056=[1]People!$B$2,[1]People!$A$2,0))))</f>
        <v>Kelly Williams</v>
      </c>
      <c r="W5056" s="7" t="str">
        <f>IFERROR(INDEX([1]Returns!A$1:A$65536,MATCH(B5056,[1]Returns!B$1:B$65536,0)),"No")</f>
        <v>No</v>
      </c>
    </row>
    <row r="5057" spans="1:23" x14ac:dyDescent="0.2">
      <c r="A5057" s="1">
        <v>5056</v>
      </c>
      <c r="B5057" s="3" t="s">
        <v>7974</v>
      </c>
      <c r="C5057" s="4">
        <v>42738</v>
      </c>
      <c r="D5057" s="4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5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6">
        <v>1352.3975999999998</v>
      </c>
      <c r="S5057" s="6">
        <v>9</v>
      </c>
      <c r="T5057" s="6">
        <v>0.32</v>
      </c>
      <c r="U5057" s="6">
        <v>-437.5404000000002</v>
      </c>
      <c r="V5057" s="7" t="str">
        <f>IF(M5057=[1]People!$B$5,[1]People!$A$5,IF(M5057=[1]People!$B$4,[1]People!$A$4,IF(M5057=[1]People!$B$3,[1]People!$A$3,IF(M5057=[1]People!$B$2,[1]People!$A$2,0))))</f>
        <v>Kelly Williams</v>
      </c>
      <c r="W5057" s="7" t="str">
        <f>IFERROR(INDEX([1]Returns!A$1:A$65536,MATCH(B5057,[1]Returns!B$1:B$65536,0)),"No")</f>
        <v>No</v>
      </c>
    </row>
    <row r="5058" spans="1:23" x14ac:dyDescent="0.2">
      <c r="A5058" s="1">
        <v>5057</v>
      </c>
      <c r="B5058" s="3" t="s">
        <v>7975</v>
      </c>
      <c r="C5058" s="4">
        <v>42986</v>
      </c>
      <c r="D5058" s="4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5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6">
        <v>26.400000000000002</v>
      </c>
      <c r="S5058" s="6">
        <v>5</v>
      </c>
      <c r="T5058" s="6">
        <v>0</v>
      </c>
      <c r="U5058" s="6">
        <v>11.879999999999999</v>
      </c>
      <c r="V5058" s="7" t="str">
        <f>IF(M5058=[1]People!$B$5,[1]People!$A$5,IF(M5058=[1]People!$B$4,[1]People!$A$4,IF(M5058=[1]People!$B$3,[1]People!$A$3,IF(M5058=[1]People!$B$2,[1]People!$A$2,0))))</f>
        <v>Anna Andreadi</v>
      </c>
      <c r="W5058" s="7" t="str">
        <f>IFERROR(INDEX([1]Returns!A$1:A$65536,MATCH(B5058,[1]Returns!B$1:B$65536,0)),"No")</f>
        <v>Yes</v>
      </c>
    </row>
    <row r="5059" spans="1:23" x14ac:dyDescent="0.2">
      <c r="A5059" s="1">
        <v>5058</v>
      </c>
      <c r="B5059" s="3" t="s">
        <v>7975</v>
      </c>
      <c r="C5059" s="4">
        <v>42986</v>
      </c>
      <c r="D5059" s="4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5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6">
        <v>41.88</v>
      </c>
      <c r="S5059" s="6">
        <v>6</v>
      </c>
      <c r="T5059" s="6">
        <v>0</v>
      </c>
      <c r="U5059" s="6">
        <v>0.83759999999999835</v>
      </c>
      <c r="V5059" s="7" t="str">
        <f>IF(M5059=[1]People!$B$5,[1]People!$A$5,IF(M5059=[1]People!$B$4,[1]People!$A$4,IF(M5059=[1]People!$B$3,[1]People!$A$3,IF(M5059=[1]People!$B$2,[1]People!$A$2,0))))</f>
        <v>Anna Andreadi</v>
      </c>
      <c r="W5059" s="7" t="str">
        <f>IFERROR(INDEX([1]Returns!A$1:A$65536,MATCH(B5059,[1]Returns!B$1:B$65536,0)),"No")</f>
        <v>Yes</v>
      </c>
    </row>
    <row r="5060" spans="1:23" x14ac:dyDescent="0.2">
      <c r="A5060" s="1">
        <v>5059</v>
      </c>
      <c r="B5060" s="3" t="s">
        <v>7977</v>
      </c>
      <c r="C5060" s="4">
        <v>43193</v>
      </c>
      <c r="D5060" s="4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5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6">
        <v>99.846000000000004</v>
      </c>
      <c r="S5060" s="6">
        <v>9</v>
      </c>
      <c r="T5060" s="6">
        <v>0.7</v>
      </c>
      <c r="U5060" s="6">
        <v>-83.204999999999984</v>
      </c>
      <c r="V5060" s="7" t="str">
        <f>IF(M5060=[1]People!$B$5,[1]People!$A$5,IF(M5060=[1]People!$B$4,[1]People!$A$4,IF(M5060=[1]People!$B$3,[1]People!$A$3,IF(M5060=[1]People!$B$2,[1]People!$A$2,0))))</f>
        <v>Chuck Magee</v>
      </c>
      <c r="W5060" s="7" t="str">
        <f>IFERROR(INDEX([1]Returns!A$1:A$65536,MATCH(B5060,[1]Returns!B$1:B$65536,0)),"No")</f>
        <v>No</v>
      </c>
    </row>
    <row r="5061" spans="1:23" x14ac:dyDescent="0.2">
      <c r="A5061" s="1">
        <v>5060</v>
      </c>
      <c r="B5061" s="3" t="s">
        <v>7978</v>
      </c>
      <c r="C5061" s="4">
        <v>43439</v>
      </c>
      <c r="D5061" s="4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5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6">
        <v>699.98</v>
      </c>
      <c r="S5061" s="6">
        <v>2</v>
      </c>
      <c r="T5061" s="6">
        <v>0</v>
      </c>
      <c r="U5061" s="6">
        <v>195.99440000000004</v>
      </c>
      <c r="V5061" s="7" t="str">
        <f>IF(M5061=[1]People!$B$5,[1]People!$A$5,IF(M5061=[1]People!$B$4,[1]People!$A$4,IF(M5061=[1]People!$B$3,[1]People!$A$3,IF(M5061=[1]People!$B$2,[1]People!$A$2,0))))</f>
        <v>Cassandra Brandow</v>
      </c>
      <c r="W5061" s="7" t="str">
        <f>IFERROR(INDEX([1]Returns!A$1:A$65536,MATCH(B5061,[1]Returns!B$1:B$65536,0)),"No")</f>
        <v>No</v>
      </c>
    </row>
    <row r="5062" spans="1:23" x14ac:dyDescent="0.2">
      <c r="A5062" s="1">
        <v>5061</v>
      </c>
      <c r="B5062" s="3" t="s">
        <v>7978</v>
      </c>
      <c r="C5062" s="4">
        <v>43439</v>
      </c>
      <c r="D5062" s="4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5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6">
        <v>584.82000000000005</v>
      </c>
      <c r="S5062" s="6">
        <v>9</v>
      </c>
      <c r="T5062" s="6">
        <v>0</v>
      </c>
      <c r="U5062" s="6">
        <v>70.178400000000025</v>
      </c>
      <c r="V5062" s="7" t="str">
        <f>IF(M5062=[1]People!$B$5,[1]People!$A$5,IF(M5062=[1]People!$B$4,[1]People!$A$4,IF(M5062=[1]People!$B$3,[1]People!$A$3,IF(M5062=[1]People!$B$2,[1]People!$A$2,0))))</f>
        <v>Cassandra Brandow</v>
      </c>
      <c r="W5062" s="7" t="str">
        <f>IFERROR(INDEX([1]Returns!A$1:A$65536,MATCH(B5062,[1]Returns!B$1:B$65536,0)),"No")</f>
        <v>No</v>
      </c>
    </row>
    <row r="5063" spans="1:23" x14ac:dyDescent="0.2">
      <c r="A5063" s="1">
        <v>5062</v>
      </c>
      <c r="B5063" s="3" t="s">
        <v>7980</v>
      </c>
      <c r="C5063" s="4">
        <v>42863</v>
      </c>
      <c r="D5063" s="4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5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6">
        <v>43.98</v>
      </c>
      <c r="S5063" s="6">
        <v>2</v>
      </c>
      <c r="T5063" s="6">
        <v>0</v>
      </c>
      <c r="U5063" s="6">
        <v>21.99</v>
      </c>
      <c r="V5063" s="7" t="str">
        <f>IF(M5063=[1]People!$B$5,[1]People!$A$5,IF(M5063=[1]People!$B$4,[1]People!$A$4,IF(M5063=[1]People!$B$3,[1]People!$A$3,IF(M5063=[1]People!$B$2,[1]People!$A$2,0))))</f>
        <v>Kelly Williams</v>
      </c>
      <c r="W5063" s="7" t="str">
        <f>IFERROR(INDEX([1]Returns!A$1:A$65536,MATCH(B5063,[1]Returns!B$1:B$65536,0)),"No")</f>
        <v>No</v>
      </c>
    </row>
    <row r="5064" spans="1:23" x14ac:dyDescent="0.2">
      <c r="A5064" s="1">
        <v>5063</v>
      </c>
      <c r="B5064" s="3" t="s">
        <v>7980</v>
      </c>
      <c r="C5064" s="4">
        <v>42863</v>
      </c>
      <c r="D5064" s="4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5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6">
        <v>377.96999999999997</v>
      </c>
      <c r="S5064" s="6">
        <v>3</v>
      </c>
      <c r="T5064" s="6">
        <v>0</v>
      </c>
      <c r="U5064" s="6">
        <v>105.83160000000002</v>
      </c>
      <c r="V5064" s="7" t="str">
        <f>IF(M5064=[1]People!$B$5,[1]People!$A$5,IF(M5064=[1]People!$B$4,[1]People!$A$4,IF(M5064=[1]People!$B$3,[1]People!$A$3,IF(M5064=[1]People!$B$2,[1]People!$A$2,0))))</f>
        <v>Kelly Williams</v>
      </c>
      <c r="W5064" s="7" t="str">
        <f>IFERROR(INDEX([1]Returns!A$1:A$65536,MATCH(B5064,[1]Returns!B$1:B$65536,0)),"No")</f>
        <v>No</v>
      </c>
    </row>
    <row r="5065" spans="1:23" x14ac:dyDescent="0.2">
      <c r="A5065" s="1">
        <v>5064</v>
      </c>
      <c r="B5065" s="3" t="s">
        <v>7980</v>
      </c>
      <c r="C5065" s="4">
        <v>42863</v>
      </c>
      <c r="D5065" s="4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5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6">
        <v>123.96000000000001</v>
      </c>
      <c r="S5065" s="6">
        <v>3</v>
      </c>
      <c r="T5065" s="6">
        <v>0</v>
      </c>
      <c r="U5065" s="6">
        <v>11.156400000000005</v>
      </c>
      <c r="V5065" s="7" t="str">
        <f>IF(M5065=[1]People!$B$5,[1]People!$A$5,IF(M5065=[1]People!$B$4,[1]People!$A$4,IF(M5065=[1]People!$B$3,[1]People!$A$3,IF(M5065=[1]People!$B$2,[1]People!$A$2,0))))</f>
        <v>Kelly Williams</v>
      </c>
      <c r="W5065" s="7" t="str">
        <f>IFERROR(INDEX([1]Returns!A$1:A$65536,MATCH(B5065,[1]Returns!B$1:B$65536,0)),"No")</f>
        <v>No</v>
      </c>
    </row>
    <row r="5066" spans="1:23" x14ac:dyDescent="0.2">
      <c r="A5066" s="1">
        <v>5065</v>
      </c>
      <c r="B5066" s="3" t="s">
        <v>7981</v>
      </c>
      <c r="C5066" s="4">
        <v>43730</v>
      </c>
      <c r="D5066" s="4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5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6">
        <v>391.98</v>
      </c>
      <c r="S5066" s="6">
        <v>2</v>
      </c>
      <c r="T5066" s="6">
        <v>0</v>
      </c>
      <c r="U5066" s="6">
        <v>113.67419999999998</v>
      </c>
      <c r="V5066" s="7" t="str">
        <f>IF(M5066=[1]People!$B$5,[1]People!$A$5,IF(M5066=[1]People!$B$4,[1]People!$A$4,IF(M5066=[1]People!$B$3,[1]People!$A$3,IF(M5066=[1]People!$B$2,[1]People!$A$2,0))))</f>
        <v>Chuck Magee</v>
      </c>
      <c r="W5066" s="7" t="str">
        <f>IFERROR(INDEX([1]Returns!A$1:A$65536,MATCH(B5066,[1]Returns!B$1:B$65536,0)),"No")</f>
        <v>No</v>
      </c>
    </row>
    <row r="5067" spans="1:23" x14ac:dyDescent="0.2">
      <c r="A5067" s="1">
        <v>5066</v>
      </c>
      <c r="B5067" s="3" t="s">
        <v>7982</v>
      </c>
      <c r="C5067" s="4">
        <v>43799</v>
      </c>
      <c r="D5067" s="4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5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6">
        <v>383.97600000000006</v>
      </c>
      <c r="S5067" s="6">
        <v>3</v>
      </c>
      <c r="T5067" s="6">
        <v>0.2</v>
      </c>
      <c r="U5067" s="6">
        <v>81.59490000000001</v>
      </c>
      <c r="V5067" s="7" t="str">
        <f>IF(M5067=[1]People!$B$5,[1]People!$A$5,IF(M5067=[1]People!$B$4,[1]People!$A$4,IF(M5067=[1]People!$B$3,[1]People!$A$3,IF(M5067=[1]People!$B$2,[1]People!$A$2,0))))</f>
        <v>Cassandra Brandow</v>
      </c>
      <c r="W5067" s="7" t="str">
        <f>IFERROR(INDEX([1]Returns!A$1:A$65536,MATCH(B5067,[1]Returns!B$1:B$65536,0)),"No")</f>
        <v>No</v>
      </c>
    </row>
    <row r="5068" spans="1:23" x14ac:dyDescent="0.2">
      <c r="A5068" s="1">
        <v>5067</v>
      </c>
      <c r="B5068" s="3" t="s">
        <v>7982</v>
      </c>
      <c r="C5068" s="4">
        <v>43799</v>
      </c>
      <c r="D5068" s="4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5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6">
        <v>1781.6819999999998</v>
      </c>
      <c r="S5068" s="6">
        <v>7</v>
      </c>
      <c r="T5068" s="6">
        <v>0.4</v>
      </c>
      <c r="U5068" s="6">
        <v>-653.28340000000003</v>
      </c>
      <c r="V5068" s="7" t="str">
        <f>IF(M5068=[1]People!$B$5,[1]People!$A$5,IF(M5068=[1]People!$B$4,[1]People!$A$4,IF(M5068=[1]People!$B$3,[1]People!$A$3,IF(M5068=[1]People!$B$2,[1]People!$A$2,0))))</f>
        <v>Cassandra Brandow</v>
      </c>
      <c r="W5068" s="7" t="str">
        <f>IFERROR(INDEX([1]Returns!A$1:A$65536,MATCH(B5068,[1]Returns!B$1:B$65536,0)),"No")</f>
        <v>No</v>
      </c>
    </row>
    <row r="5069" spans="1:23" x14ac:dyDescent="0.2">
      <c r="A5069" s="1">
        <v>5068</v>
      </c>
      <c r="B5069" s="3" t="s">
        <v>7983</v>
      </c>
      <c r="C5069" s="4">
        <v>43480</v>
      </c>
      <c r="D5069" s="4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5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6">
        <v>21.400000000000002</v>
      </c>
      <c r="S5069" s="6">
        <v>5</v>
      </c>
      <c r="T5069" s="6">
        <v>0</v>
      </c>
      <c r="U5069" s="6">
        <v>6.2059999999999977</v>
      </c>
      <c r="V5069" s="7" t="str">
        <f>IF(M5069=[1]People!$B$5,[1]People!$A$5,IF(M5069=[1]People!$B$4,[1]People!$A$4,IF(M5069=[1]People!$B$3,[1]People!$A$3,IF(M5069=[1]People!$B$2,[1]People!$A$2,0))))</f>
        <v>Anna Andreadi</v>
      </c>
      <c r="W5069" s="7" t="str">
        <f>IFERROR(INDEX([1]Returns!A$1:A$65536,MATCH(B5069,[1]Returns!B$1:B$65536,0)),"No")</f>
        <v>No</v>
      </c>
    </row>
    <row r="5070" spans="1:23" x14ac:dyDescent="0.2">
      <c r="A5070" s="1">
        <v>5069</v>
      </c>
      <c r="B5070" s="3" t="s">
        <v>7984</v>
      </c>
      <c r="C5070" s="4">
        <v>42590</v>
      </c>
      <c r="D5070" s="4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5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6">
        <v>549.99</v>
      </c>
      <c r="S5070" s="6">
        <v>1</v>
      </c>
      <c r="T5070" s="6">
        <v>0</v>
      </c>
      <c r="U5070" s="6">
        <v>274.995</v>
      </c>
      <c r="V5070" s="7" t="str">
        <f>IF(M5070=[1]People!$B$5,[1]People!$A$5,IF(M5070=[1]People!$B$4,[1]People!$A$4,IF(M5070=[1]People!$B$3,[1]People!$A$3,IF(M5070=[1]People!$B$2,[1]People!$A$2,0))))</f>
        <v>Kelly Williams</v>
      </c>
      <c r="W5070" s="7" t="str">
        <f>IFERROR(INDEX([1]Returns!A$1:A$65536,MATCH(B5070,[1]Returns!B$1:B$65536,0)),"No")</f>
        <v>No</v>
      </c>
    </row>
    <row r="5071" spans="1:23" x14ac:dyDescent="0.2">
      <c r="A5071" s="1">
        <v>5070</v>
      </c>
      <c r="B5071" s="3" t="s">
        <v>7984</v>
      </c>
      <c r="C5071" s="4">
        <v>42590</v>
      </c>
      <c r="D5071" s="4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5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6">
        <v>167.535</v>
      </c>
      <c r="S5071" s="6">
        <v>3</v>
      </c>
      <c r="T5071" s="6">
        <v>0.1</v>
      </c>
      <c r="U5071" s="6">
        <v>37.229999999999983</v>
      </c>
      <c r="V5071" s="7" t="str">
        <f>IF(M5071=[1]People!$B$5,[1]People!$A$5,IF(M5071=[1]People!$B$4,[1]People!$A$4,IF(M5071=[1]People!$B$3,[1]People!$A$3,IF(M5071=[1]People!$B$2,[1]People!$A$2,0))))</f>
        <v>Kelly Williams</v>
      </c>
      <c r="W5071" s="7" t="str">
        <f>IFERROR(INDEX([1]Returns!A$1:A$65536,MATCH(B5071,[1]Returns!B$1:B$65536,0)),"No")</f>
        <v>No</v>
      </c>
    </row>
    <row r="5072" spans="1:23" x14ac:dyDescent="0.2">
      <c r="A5072" s="1">
        <v>5071</v>
      </c>
      <c r="B5072" s="3" t="s">
        <v>7984</v>
      </c>
      <c r="C5072" s="4">
        <v>42590</v>
      </c>
      <c r="D5072" s="4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5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6">
        <v>38.339999999999996</v>
      </c>
      <c r="S5072" s="6">
        <v>3</v>
      </c>
      <c r="T5072" s="6">
        <v>0</v>
      </c>
      <c r="U5072" s="6">
        <v>17.253</v>
      </c>
      <c r="V5072" s="7" t="str">
        <f>IF(M5072=[1]People!$B$5,[1]People!$A$5,IF(M5072=[1]People!$B$4,[1]People!$A$4,IF(M5072=[1]People!$B$3,[1]People!$A$3,IF(M5072=[1]People!$B$2,[1]People!$A$2,0))))</f>
        <v>Kelly Williams</v>
      </c>
      <c r="W5072" s="7" t="str">
        <f>IFERROR(INDEX([1]Returns!A$1:A$65536,MATCH(B5072,[1]Returns!B$1:B$65536,0)),"No")</f>
        <v>No</v>
      </c>
    </row>
    <row r="5073" spans="1:23" x14ac:dyDescent="0.2">
      <c r="A5073" s="1">
        <v>5072</v>
      </c>
      <c r="B5073" s="3" t="s">
        <v>7984</v>
      </c>
      <c r="C5073" s="4">
        <v>42590</v>
      </c>
      <c r="D5073" s="4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5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6">
        <v>53.88</v>
      </c>
      <c r="S5073" s="6">
        <v>6</v>
      </c>
      <c r="T5073" s="6">
        <v>0</v>
      </c>
      <c r="U5073" s="6">
        <v>22.629600000000003</v>
      </c>
      <c r="V5073" s="7" t="str">
        <f>IF(M5073=[1]People!$B$5,[1]People!$A$5,IF(M5073=[1]People!$B$4,[1]People!$A$4,IF(M5073=[1]People!$B$3,[1]People!$A$3,IF(M5073=[1]People!$B$2,[1]People!$A$2,0))))</f>
        <v>Kelly Williams</v>
      </c>
      <c r="W5073" s="7" t="str">
        <f>IFERROR(INDEX([1]Returns!A$1:A$65536,MATCH(B5073,[1]Returns!B$1:B$65536,0)),"No")</f>
        <v>No</v>
      </c>
    </row>
    <row r="5074" spans="1:23" x14ac:dyDescent="0.2">
      <c r="A5074" s="1">
        <v>5073</v>
      </c>
      <c r="B5074" s="3" t="s">
        <v>7984</v>
      </c>
      <c r="C5074" s="4">
        <v>42590</v>
      </c>
      <c r="D5074" s="4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5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6">
        <v>299.98</v>
      </c>
      <c r="S5074" s="6">
        <v>2</v>
      </c>
      <c r="T5074" s="6">
        <v>0</v>
      </c>
      <c r="U5074" s="6">
        <v>83.994400000000013</v>
      </c>
      <c r="V5074" s="7" t="str">
        <f>IF(M5074=[1]People!$B$5,[1]People!$A$5,IF(M5074=[1]People!$B$4,[1]People!$A$4,IF(M5074=[1]People!$B$3,[1]People!$A$3,IF(M5074=[1]People!$B$2,[1]People!$A$2,0))))</f>
        <v>Kelly Williams</v>
      </c>
      <c r="W5074" s="7" t="str">
        <f>IFERROR(INDEX([1]Returns!A$1:A$65536,MATCH(B5074,[1]Returns!B$1:B$65536,0)),"No")</f>
        <v>No</v>
      </c>
    </row>
    <row r="5075" spans="1:23" x14ac:dyDescent="0.2">
      <c r="A5075" s="1">
        <v>5074</v>
      </c>
      <c r="B5075" s="3" t="s">
        <v>7985</v>
      </c>
      <c r="C5075" s="4">
        <v>43044</v>
      </c>
      <c r="D5075" s="4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5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6">
        <v>62.8</v>
      </c>
      <c r="S5075" s="6">
        <v>4</v>
      </c>
      <c r="T5075" s="6">
        <v>0</v>
      </c>
      <c r="U5075" s="6">
        <v>15.700000000000003</v>
      </c>
      <c r="V5075" s="7" t="str">
        <f>IF(M5075=[1]People!$B$5,[1]People!$A$5,IF(M5075=[1]People!$B$4,[1]People!$A$4,IF(M5075=[1]People!$B$3,[1]People!$A$3,IF(M5075=[1]People!$B$2,[1]People!$A$2,0))))</f>
        <v>Anna Andreadi</v>
      </c>
      <c r="W5075" s="7" t="str">
        <f>IFERROR(INDEX([1]Returns!A$1:A$65536,MATCH(B5075,[1]Returns!B$1:B$65536,0)),"No")</f>
        <v>No</v>
      </c>
    </row>
    <row r="5076" spans="1:23" x14ac:dyDescent="0.2">
      <c r="A5076" s="1">
        <v>5075</v>
      </c>
      <c r="B5076" s="3" t="s">
        <v>7986</v>
      </c>
      <c r="C5076" s="4">
        <v>43580</v>
      </c>
      <c r="D5076" s="4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5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6">
        <v>13.904</v>
      </c>
      <c r="S5076" s="6">
        <v>2</v>
      </c>
      <c r="T5076" s="6">
        <v>0.2</v>
      </c>
      <c r="U5076" s="6">
        <v>4.5187999999999997</v>
      </c>
      <c r="V5076" s="7" t="str">
        <f>IF(M5076=[1]People!$B$5,[1]People!$A$5,IF(M5076=[1]People!$B$4,[1]People!$A$4,IF(M5076=[1]People!$B$3,[1]People!$A$3,IF(M5076=[1]People!$B$2,[1]People!$A$2,0))))</f>
        <v>Anna Andreadi</v>
      </c>
      <c r="W5076" s="7" t="str">
        <f>IFERROR(INDEX([1]Returns!A$1:A$65536,MATCH(B5076,[1]Returns!B$1:B$65536,0)),"No")</f>
        <v>No</v>
      </c>
    </row>
    <row r="5077" spans="1:23" x14ac:dyDescent="0.2">
      <c r="A5077" s="1">
        <v>5076</v>
      </c>
      <c r="B5077" s="3" t="s">
        <v>7987</v>
      </c>
      <c r="C5077" s="4">
        <v>42480</v>
      </c>
      <c r="D5077" s="4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5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6">
        <v>744.09999999999991</v>
      </c>
      <c r="S5077" s="6">
        <v>5</v>
      </c>
      <c r="T5077" s="6">
        <v>0.3</v>
      </c>
      <c r="U5077" s="6">
        <v>-95.670000000000044</v>
      </c>
      <c r="V5077" s="7" t="str">
        <f>IF(M5077=[1]People!$B$5,[1]People!$A$5,IF(M5077=[1]People!$B$4,[1]People!$A$4,IF(M5077=[1]People!$B$3,[1]People!$A$3,IF(M5077=[1]People!$B$2,[1]People!$A$2,0))))</f>
        <v>Kelly Williams</v>
      </c>
      <c r="W5077" s="7" t="str">
        <f>IFERROR(INDEX([1]Returns!A$1:A$65536,MATCH(B5077,[1]Returns!B$1:B$65536,0)),"No")</f>
        <v>No</v>
      </c>
    </row>
    <row r="5078" spans="1:23" x14ac:dyDescent="0.2">
      <c r="A5078" s="1">
        <v>5077</v>
      </c>
      <c r="B5078" s="3" t="s">
        <v>7987</v>
      </c>
      <c r="C5078" s="4">
        <v>42480</v>
      </c>
      <c r="D5078" s="4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5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6">
        <v>44.840000000000011</v>
      </c>
      <c r="S5078" s="6">
        <v>5</v>
      </c>
      <c r="T5078" s="6">
        <v>0.2</v>
      </c>
      <c r="U5078" s="6">
        <v>5.6049999999999951</v>
      </c>
      <c r="V5078" s="7" t="str">
        <f>IF(M5078=[1]People!$B$5,[1]People!$A$5,IF(M5078=[1]People!$B$4,[1]People!$A$4,IF(M5078=[1]People!$B$3,[1]People!$A$3,IF(M5078=[1]People!$B$2,[1]People!$A$2,0))))</f>
        <v>Kelly Williams</v>
      </c>
      <c r="W5078" s="7" t="str">
        <f>IFERROR(INDEX([1]Returns!A$1:A$65536,MATCH(B5078,[1]Returns!B$1:B$65536,0)),"No")</f>
        <v>No</v>
      </c>
    </row>
    <row r="5079" spans="1:23" x14ac:dyDescent="0.2">
      <c r="A5079" s="1">
        <v>5078</v>
      </c>
      <c r="B5079" s="3" t="s">
        <v>7987</v>
      </c>
      <c r="C5079" s="4">
        <v>42480</v>
      </c>
      <c r="D5079" s="4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5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6">
        <v>401.59000000000003</v>
      </c>
      <c r="S5079" s="6">
        <v>2</v>
      </c>
      <c r="T5079" s="6">
        <v>0.3</v>
      </c>
      <c r="U5079" s="6">
        <v>-131.95100000000002</v>
      </c>
      <c r="V5079" s="7" t="str">
        <f>IF(M5079=[1]People!$B$5,[1]People!$A$5,IF(M5079=[1]People!$B$4,[1]People!$A$4,IF(M5079=[1]People!$B$3,[1]People!$A$3,IF(M5079=[1]People!$B$2,[1]People!$A$2,0))))</f>
        <v>Kelly Williams</v>
      </c>
      <c r="W5079" s="7" t="str">
        <f>IFERROR(INDEX([1]Returns!A$1:A$65536,MATCH(B5079,[1]Returns!B$1:B$65536,0)),"No")</f>
        <v>No</v>
      </c>
    </row>
    <row r="5080" spans="1:23" x14ac:dyDescent="0.2">
      <c r="A5080" s="1">
        <v>5079</v>
      </c>
      <c r="B5080" s="3" t="s">
        <v>7988</v>
      </c>
      <c r="C5080" s="4">
        <v>43780</v>
      </c>
      <c r="D5080" s="4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5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6">
        <v>18.240000000000002</v>
      </c>
      <c r="S5080" s="6">
        <v>3</v>
      </c>
      <c r="T5080" s="6">
        <v>0</v>
      </c>
      <c r="U5080" s="6">
        <v>8.5727999999999991</v>
      </c>
      <c r="V5080" s="7" t="str">
        <f>IF(M5080=[1]People!$B$5,[1]People!$A$5,IF(M5080=[1]People!$B$4,[1]People!$A$4,IF(M5080=[1]People!$B$3,[1]People!$A$3,IF(M5080=[1]People!$B$2,[1]People!$A$2,0))))</f>
        <v>Kelly Williams</v>
      </c>
      <c r="W5080" s="7" t="str">
        <f>IFERROR(INDEX([1]Returns!A$1:A$65536,MATCH(B5080,[1]Returns!B$1:B$65536,0)),"No")</f>
        <v>No</v>
      </c>
    </row>
    <row r="5081" spans="1:23" x14ac:dyDescent="0.2">
      <c r="A5081" s="1">
        <v>5080</v>
      </c>
      <c r="B5081" s="3" t="s">
        <v>7989</v>
      </c>
      <c r="C5081" s="4">
        <v>43794</v>
      </c>
      <c r="D5081" s="4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5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6">
        <v>359.49899999999997</v>
      </c>
      <c r="S5081" s="6">
        <v>3</v>
      </c>
      <c r="T5081" s="6">
        <v>0.15</v>
      </c>
      <c r="U5081" s="6">
        <v>-29.605799999999981</v>
      </c>
      <c r="V5081" s="7" t="str">
        <f>IF(M5081=[1]People!$B$5,[1]People!$A$5,IF(M5081=[1]People!$B$4,[1]People!$A$4,IF(M5081=[1]People!$B$3,[1]People!$A$3,IF(M5081=[1]People!$B$2,[1]People!$A$2,0))))</f>
        <v>Anna Andreadi</v>
      </c>
      <c r="W5081" s="7" t="str">
        <f>IFERROR(INDEX([1]Returns!A$1:A$65536,MATCH(B5081,[1]Returns!B$1:B$65536,0)),"No")</f>
        <v>No</v>
      </c>
    </row>
    <row r="5082" spans="1:23" x14ac:dyDescent="0.2">
      <c r="A5082" s="1">
        <v>5081</v>
      </c>
      <c r="B5082" s="3" t="s">
        <v>7989</v>
      </c>
      <c r="C5082" s="4">
        <v>43794</v>
      </c>
      <c r="D5082" s="4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5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6">
        <v>10.48</v>
      </c>
      <c r="S5082" s="6">
        <v>1</v>
      </c>
      <c r="T5082" s="6">
        <v>0</v>
      </c>
      <c r="U5082" s="6">
        <v>2.8296000000000001</v>
      </c>
      <c r="V5082" s="7" t="str">
        <f>IF(M5082=[1]People!$B$5,[1]People!$A$5,IF(M5082=[1]People!$B$4,[1]People!$A$4,IF(M5082=[1]People!$B$3,[1]People!$A$3,IF(M5082=[1]People!$B$2,[1]People!$A$2,0))))</f>
        <v>Anna Andreadi</v>
      </c>
      <c r="W5082" s="7" t="str">
        <f>IFERROR(INDEX([1]Returns!A$1:A$65536,MATCH(B5082,[1]Returns!B$1:B$65536,0)),"No")</f>
        <v>No</v>
      </c>
    </row>
    <row r="5083" spans="1:23" x14ac:dyDescent="0.2">
      <c r="A5083" s="1">
        <v>5082</v>
      </c>
      <c r="B5083" s="3" t="s">
        <v>7990</v>
      </c>
      <c r="C5083" s="4">
        <v>43087</v>
      </c>
      <c r="D5083" s="4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5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6">
        <v>20.736000000000004</v>
      </c>
      <c r="S5083" s="6">
        <v>4</v>
      </c>
      <c r="T5083" s="6">
        <v>0.2</v>
      </c>
      <c r="U5083" s="6">
        <v>7.2576000000000001</v>
      </c>
      <c r="V5083" s="7" t="str">
        <f>IF(M5083=[1]People!$B$5,[1]People!$A$5,IF(M5083=[1]People!$B$4,[1]People!$A$4,IF(M5083=[1]People!$B$3,[1]People!$A$3,IF(M5083=[1]People!$B$2,[1]People!$A$2,0))))</f>
        <v>Chuck Magee</v>
      </c>
      <c r="W5083" s="7" t="str">
        <f>IFERROR(INDEX([1]Returns!A$1:A$65536,MATCH(B5083,[1]Returns!B$1:B$65536,0)),"No")</f>
        <v>No</v>
      </c>
    </row>
    <row r="5084" spans="1:23" x14ac:dyDescent="0.2">
      <c r="A5084" s="1">
        <v>5083</v>
      </c>
      <c r="B5084" s="3" t="s">
        <v>7991</v>
      </c>
      <c r="C5084" s="4">
        <v>43351</v>
      </c>
      <c r="D5084" s="4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5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6">
        <v>35.167999999999999</v>
      </c>
      <c r="S5084" s="6">
        <v>4</v>
      </c>
      <c r="T5084" s="6">
        <v>0.2</v>
      </c>
      <c r="U5084" s="6">
        <v>8.3524000000000012</v>
      </c>
      <c r="V5084" s="7" t="str">
        <f>IF(M5084=[1]People!$B$5,[1]People!$A$5,IF(M5084=[1]People!$B$4,[1]People!$A$4,IF(M5084=[1]People!$B$3,[1]People!$A$3,IF(M5084=[1]People!$B$2,[1]People!$A$2,0))))</f>
        <v>Cassandra Brandow</v>
      </c>
      <c r="W5084" s="7" t="str">
        <f>IFERROR(INDEX([1]Returns!A$1:A$65536,MATCH(B5084,[1]Returns!B$1:B$65536,0)),"No")</f>
        <v>No</v>
      </c>
    </row>
    <row r="5085" spans="1:23" x14ac:dyDescent="0.2">
      <c r="A5085" s="1">
        <v>5084</v>
      </c>
      <c r="B5085" s="3" t="s">
        <v>7991</v>
      </c>
      <c r="C5085" s="4">
        <v>43351</v>
      </c>
      <c r="D5085" s="4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5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6">
        <v>64.704000000000008</v>
      </c>
      <c r="S5085" s="6">
        <v>3</v>
      </c>
      <c r="T5085" s="6">
        <v>0.2</v>
      </c>
      <c r="U5085" s="6">
        <v>23.455199999999998</v>
      </c>
      <c r="V5085" s="7" t="str">
        <f>IF(M5085=[1]People!$B$5,[1]People!$A$5,IF(M5085=[1]People!$B$4,[1]People!$A$4,IF(M5085=[1]People!$B$3,[1]People!$A$3,IF(M5085=[1]People!$B$2,[1]People!$A$2,0))))</f>
        <v>Cassandra Brandow</v>
      </c>
      <c r="W5085" s="7" t="str">
        <f>IFERROR(INDEX([1]Returns!A$1:A$65536,MATCH(B5085,[1]Returns!B$1:B$65536,0)),"No")</f>
        <v>No</v>
      </c>
    </row>
    <row r="5086" spans="1:23" x14ac:dyDescent="0.2">
      <c r="A5086" s="1">
        <v>5085</v>
      </c>
      <c r="B5086" s="3" t="s">
        <v>7994</v>
      </c>
      <c r="C5086" s="4">
        <v>43257</v>
      </c>
      <c r="D5086" s="4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5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6">
        <v>105.52</v>
      </c>
      <c r="S5086" s="6">
        <v>4</v>
      </c>
      <c r="T5086" s="6">
        <v>0</v>
      </c>
      <c r="U5086" s="6">
        <v>48.539199999999994</v>
      </c>
      <c r="V5086" s="7" t="str">
        <f>IF(M5086=[1]People!$B$5,[1]People!$A$5,IF(M5086=[1]People!$B$4,[1]People!$A$4,IF(M5086=[1]People!$B$3,[1]People!$A$3,IF(M5086=[1]People!$B$2,[1]People!$A$2,0))))</f>
        <v>Chuck Magee</v>
      </c>
      <c r="W5086" s="7" t="str">
        <f>IFERROR(INDEX([1]Returns!A$1:A$65536,MATCH(B5086,[1]Returns!B$1:B$65536,0)),"No")</f>
        <v>No</v>
      </c>
    </row>
    <row r="5087" spans="1:23" x14ac:dyDescent="0.2">
      <c r="A5087" s="1">
        <v>5086</v>
      </c>
      <c r="B5087" s="3" t="s">
        <v>7995</v>
      </c>
      <c r="C5087" s="4">
        <v>42905</v>
      </c>
      <c r="D5087" s="4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5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6">
        <v>5.7919999999999989</v>
      </c>
      <c r="S5087" s="6">
        <v>2</v>
      </c>
      <c r="T5087" s="6">
        <v>0.8</v>
      </c>
      <c r="U5087" s="6">
        <v>-9.5568000000000026</v>
      </c>
      <c r="V5087" s="7" t="str">
        <f>IF(M5087=[1]People!$B$5,[1]People!$A$5,IF(M5087=[1]People!$B$4,[1]People!$A$4,IF(M5087=[1]People!$B$3,[1]People!$A$3,IF(M5087=[1]People!$B$2,[1]People!$A$2,0))))</f>
        <v>Kelly Williams</v>
      </c>
      <c r="W5087" s="7" t="str">
        <f>IFERROR(INDEX([1]Returns!A$1:A$65536,MATCH(B5087,[1]Returns!B$1:B$65536,0)),"No")</f>
        <v>No</v>
      </c>
    </row>
    <row r="5088" spans="1:23" x14ac:dyDescent="0.2">
      <c r="A5088" s="1">
        <v>5087</v>
      </c>
      <c r="B5088" s="3" t="s">
        <v>7996</v>
      </c>
      <c r="C5088" s="4">
        <v>42799</v>
      </c>
      <c r="D5088" s="4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5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6">
        <v>466.15799999999996</v>
      </c>
      <c r="S5088" s="6">
        <v>7</v>
      </c>
      <c r="T5088" s="6">
        <v>0.4</v>
      </c>
      <c r="U5088" s="6">
        <v>-93.231599999999958</v>
      </c>
      <c r="V5088" s="7" t="str">
        <f>IF(M5088=[1]People!$B$5,[1]People!$A$5,IF(M5088=[1]People!$B$4,[1]People!$A$4,IF(M5088=[1]People!$B$3,[1]People!$A$3,IF(M5088=[1]People!$B$2,[1]People!$A$2,0))))</f>
        <v>Chuck Magee</v>
      </c>
      <c r="W5088" s="7" t="str">
        <f>IFERROR(INDEX([1]Returns!A$1:A$65536,MATCH(B5088,[1]Returns!B$1:B$65536,0)),"No")</f>
        <v>No</v>
      </c>
    </row>
    <row r="5089" spans="1:23" x14ac:dyDescent="0.2">
      <c r="A5089" s="1">
        <v>5088</v>
      </c>
      <c r="B5089" s="3" t="s">
        <v>7996</v>
      </c>
      <c r="C5089" s="4">
        <v>42799</v>
      </c>
      <c r="D5089" s="4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5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6">
        <v>10.312000000000001</v>
      </c>
      <c r="S5089" s="6">
        <v>1</v>
      </c>
      <c r="T5089" s="6">
        <v>0.2</v>
      </c>
      <c r="U5089" s="6">
        <v>-1.2890000000000006</v>
      </c>
      <c r="V5089" s="7" t="str">
        <f>IF(M5089=[1]People!$B$5,[1]People!$A$5,IF(M5089=[1]People!$B$4,[1]People!$A$4,IF(M5089=[1]People!$B$3,[1]People!$A$3,IF(M5089=[1]People!$B$2,[1]People!$A$2,0))))</f>
        <v>Chuck Magee</v>
      </c>
      <c r="W5089" s="7" t="str">
        <f>IFERROR(INDEX([1]Returns!A$1:A$65536,MATCH(B5089,[1]Returns!B$1:B$65536,0)),"No")</f>
        <v>No</v>
      </c>
    </row>
    <row r="5090" spans="1:23" x14ac:dyDescent="0.2">
      <c r="A5090" s="1">
        <v>5089</v>
      </c>
      <c r="B5090" s="3" t="s">
        <v>7996</v>
      </c>
      <c r="C5090" s="4">
        <v>42799</v>
      </c>
      <c r="D5090" s="4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5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6">
        <v>2.556</v>
      </c>
      <c r="S5090" s="6">
        <v>3</v>
      </c>
      <c r="T5090" s="6">
        <v>0.7</v>
      </c>
      <c r="U5090" s="6">
        <v>-1.7892000000000001</v>
      </c>
      <c r="V5090" s="7" t="str">
        <f>IF(M5090=[1]People!$B$5,[1]People!$A$5,IF(M5090=[1]People!$B$4,[1]People!$A$4,IF(M5090=[1]People!$B$3,[1]People!$A$3,IF(M5090=[1]People!$B$2,[1]People!$A$2,0))))</f>
        <v>Chuck Magee</v>
      </c>
      <c r="W5090" s="7" t="str">
        <f>IFERROR(INDEX([1]Returns!A$1:A$65536,MATCH(B5090,[1]Returns!B$1:B$65536,0)),"No")</f>
        <v>No</v>
      </c>
    </row>
    <row r="5091" spans="1:23" x14ac:dyDescent="0.2">
      <c r="A5091" s="1">
        <v>5090</v>
      </c>
      <c r="B5091" s="3" t="s">
        <v>7999</v>
      </c>
      <c r="C5091" s="4">
        <v>43681</v>
      </c>
      <c r="D5091" s="4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5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6">
        <v>7.9680000000000009</v>
      </c>
      <c r="S5091" s="6">
        <v>2</v>
      </c>
      <c r="T5091" s="6">
        <v>0.2</v>
      </c>
      <c r="U5091" s="6">
        <v>2.8884000000000007</v>
      </c>
      <c r="V5091" s="7" t="str">
        <f>IF(M5091=[1]People!$B$5,[1]People!$A$5,IF(M5091=[1]People!$B$4,[1]People!$A$4,IF(M5091=[1]People!$B$3,[1]People!$A$3,IF(M5091=[1]People!$B$2,[1]People!$A$2,0))))</f>
        <v>Anna Andreadi</v>
      </c>
      <c r="W5091" s="7" t="str">
        <f>IFERROR(INDEX([1]Returns!A$1:A$65536,MATCH(B5091,[1]Returns!B$1:B$65536,0)),"No")</f>
        <v>No</v>
      </c>
    </row>
    <row r="5092" spans="1:23" x14ac:dyDescent="0.2">
      <c r="A5092" s="1">
        <v>5091</v>
      </c>
      <c r="B5092" s="3" t="s">
        <v>7999</v>
      </c>
      <c r="C5092" s="4">
        <v>43681</v>
      </c>
      <c r="D5092" s="4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5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6">
        <v>8.7840000000000007</v>
      </c>
      <c r="S5092" s="6">
        <v>1</v>
      </c>
      <c r="T5092" s="6">
        <v>0.2</v>
      </c>
      <c r="U5092" s="6">
        <v>3.1842000000000001</v>
      </c>
      <c r="V5092" s="7" t="str">
        <f>IF(M5092=[1]People!$B$5,[1]People!$A$5,IF(M5092=[1]People!$B$4,[1]People!$A$4,IF(M5092=[1]People!$B$3,[1]People!$A$3,IF(M5092=[1]People!$B$2,[1]People!$A$2,0))))</f>
        <v>Anna Andreadi</v>
      </c>
      <c r="W5092" s="7" t="str">
        <f>IFERROR(INDEX([1]Returns!A$1:A$65536,MATCH(B5092,[1]Returns!B$1:B$65536,0)),"No")</f>
        <v>No</v>
      </c>
    </row>
    <row r="5093" spans="1:23" x14ac:dyDescent="0.2">
      <c r="A5093" s="1">
        <v>5092</v>
      </c>
      <c r="B5093" s="3" t="s">
        <v>8001</v>
      </c>
      <c r="C5093" s="4">
        <v>43829</v>
      </c>
      <c r="D5093" s="4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5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6">
        <v>3.024</v>
      </c>
      <c r="S5093" s="6">
        <v>3</v>
      </c>
      <c r="T5093" s="6">
        <v>0.2</v>
      </c>
      <c r="U5093" s="6">
        <v>-0.6048</v>
      </c>
      <c r="V5093" s="7" t="str">
        <f>IF(M5093=[1]People!$B$5,[1]People!$A$5,IF(M5093=[1]People!$B$4,[1]People!$A$4,IF(M5093=[1]People!$B$3,[1]People!$A$3,IF(M5093=[1]People!$B$2,[1]People!$A$2,0))))</f>
        <v>Anna Andreadi</v>
      </c>
      <c r="W5093" s="7" t="str">
        <f>IFERROR(INDEX([1]Returns!A$1:A$65536,MATCH(B5093,[1]Returns!B$1:B$65536,0)),"No")</f>
        <v>No</v>
      </c>
    </row>
    <row r="5094" spans="1:23" x14ac:dyDescent="0.2">
      <c r="A5094" s="1">
        <v>5093</v>
      </c>
      <c r="B5094" s="3" t="s">
        <v>8002</v>
      </c>
      <c r="C5094" s="4">
        <v>42878</v>
      </c>
      <c r="D5094" s="4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5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6">
        <v>51.449999999999996</v>
      </c>
      <c r="S5094" s="6">
        <v>3</v>
      </c>
      <c r="T5094" s="6">
        <v>0</v>
      </c>
      <c r="U5094" s="6">
        <v>13.891499999999999</v>
      </c>
      <c r="V5094" s="7" t="str">
        <f>IF(M5094=[1]People!$B$5,[1]People!$A$5,IF(M5094=[1]People!$B$4,[1]People!$A$4,IF(M5094=[1]People!$B$3,[1]People!$A$3,IF(M5094=[1]People!$B$2,[1]People!$A$2,0))))</f>
        <v>Chuck Magee</v>
      </c>
      <c r="W5094" s="7" t="str">
        <f>IFERROR(INDEX([1]Returns!A$1:A$65536,MATCH(B5094,[1]Returns!B$1:B$65536,0)),"No")</f>
        <v>No</v>
      </c>
    </row>
    <row r="5095" spans="1:23" x14ac:dyDescent="0.2">
      <c r="A5095" s="1">
        <v>5094</v>
      </c>
      <c r="B5095" s="3" t="s">
        <v>8003</v>
      </c>
      <c r="C5095" s="4">
        <v>42710</v>
      </c>
      <c r="D5095" s="4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5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6">
        <v>14.015999999999996</v>
      </c>
      <c r="S5095" s="6">
        <v>4</v>
      </c>
      <c r="T5095" s="6">
        <v>0.8</v>
      </c>
      <c r="U5095" s="6">
        <v>-31.536000000000001</v>
      </c>
      <c r="V5095" s="7" t="str">
        <f>IF(M5095=[1]People!$B$5,[1]People!$A$5,IF(M5095=[1]People!$B$4,[1]People!$A$4,IF(M5095=[1]People!$B$3,[1]People!$A$3,IF(M5095=[1]People!$B$2,[1]People!$A$2,0))))</f>
        <v>Kelly Williams</v>
      </c>
      <c r="W5095" s="7" t="str">
        <f>IFERROR(INDEX([1]Returns!A$1:A$65536,MATCH(B5095,[1]Returns!B$1:B$65536,0)),"No")</f>
        <v>Yes</v>
      </c>
    </row>
    <row r="5096" spans="1:23" x14ac:dyDescent="0.2">
      <c r="A5096" s="1">
        <v>5095</v>
      </c>
      <c r="B5096" s="3" t="s">
        <v>8003</v>
      </c>
      <c r="C5096" s="4">
        <v>42710</v>
      </c>
      <c r="D5096" s="4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5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6">
        <v>214.95000000000002</v>
      </c>
      <c r="S5096" s="6">
        <v>5</v>
      </c>
      <c r="T5096" s="6">
        <v>0.5</v>
      </c>
      <c r="U5096" s="6">
        <v>-120.37200000000003</v>
      </c>
      <c r="V5096" s="7" t="str">
        <f>IF(M5096=[1]People!$B$5,[1]People!$A$5,IF(M5096=[1]People!$B$4,[1]People!$A$4,IF(M5096=[1]People!$B$3,[1]People!$A$3,IF(M5096=[1]People!$B$2,[1]People!$A$2,0))))</f>
        <v>Kelly Williams</v>
      </c>
      <c r="W5096" s="7" t="str">
        <f>IFERROR(INDEX([1]Returns!A$1:A$65536,MATCH(B5096,[1]Returns!B$1:B$65536,0)),"No")</f>
        <v>Yes</v>
      </c>
    </row>
    <row r="5097" spans="1:23" x14ac:dyDescent="0.2">
      <c r="A5097" s="1">
        <v>5096</v>
      </c>
      <c r="B5097" s="3" t="s">
        <v>8003</v>
      </c>
      <c r="C5097" s="4">
        <v>42710</v>
      </c>
      <c r="D5097" s="4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5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6">
        <v>35.04</v>
      </c>
      <c r="S5097" s="6">
        <v>4</v>
      </c>
      <c r="T5097" s="6">
        <v>0.2</v>
      </c>
      <c r="U5097" s="6">
        <v>-7.0080000000000044</v>
      </c>
      <c r="V5097" s="7" t="str">
        <f>IF(M5097=[1]People!$B$5,[1]People!$A$5,IF(M5097=[1]People!$B$4,[1]People!$A$4,IF(M5097=[1]People!$B$3,[1]People!$A$3,IF(M5097=[1]People!$B$2,[1]People!$A$2,0))))</f>
        <v>Kelly Williams</v>
      </c>
      <c r="W5097" s="7" t="str">
        <f>IFERROR(INDEX([1]Returns!A$1:A$65536,MATCH(B5097,[1]Returns!B$1:B$65536,0)),"No")</f>
        <v>Yes</v>
      </c>
    </row>
    <row r="5098" spans="1:23" x14ac:dyDescent="0.2">
      <c r="A5098" s="1">
        <v>5097</v>
      </c>
      <c r="B5098" s="3" t="s">
        <v>8003</v>
      </c>
      <c r="C5098" s="4">
        <v>42710</v>
      </c>
      <c r="D5098" s="4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5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6">
        <v>10.776000000000002</v>
      </c>
      <c r="S5098" s="6">
        <v>3</v>
      </c>
      <c r="T5098" s="6">
        <v>0.6</v>
      </c>
      <c r="U5098" s="6">
        <v>-4.8491999999999997</v>
      </c>
      <c r="V5098" s="7" t="str">
        <f>IF(M5098=[1]People!$B$5,[1]People!$A$5,IF(M5098=[1]People!$B$4,[1]People!$A$4,IF(M5098=[1]People!$B$3,[1]People!$A$3,IF(M5098=[1]People!$B$2,[1]People!$A$2,0))))</f>
        <v>Kelly Williams</v>
      </c>
      <c r="W5098" s="7" t="str">
        <f>IFERROR(INDEX([1]Returns!A$1:A$65536,MATCH(B5098,[1]Returns!B$1:B$65536,0)),"No")</f>
        <v>Yes</v>
      </c>
    </row>
    <row r="5099" spans="1:23" x14ac:dyDescent="0.2">
      <c r="A5099" s="1">
        <v>5098</v>
      </c>
      <c r="B5099" s="3" t="s">
        <v>8003</v>
      </c>
      <c r="C5099" s="4">
        <v>42710</v>
      </c>
      <c r="D5099" s="4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5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6">
        <v>4.5999999999999988</v>
      </c>
      <c r="S5099" s="6">
        <v>2</v>
      </c>
      <c r="T5099" s="6">
        <v>0.8</v>
      </c>
      <c r="U5099" s="6">
        <v>-8.0500000000000025</v>
      </c>
      <c r="V5099" s="7" t="str">
        <f>IF(M5099=[1]People!$B$5,[1]People!$A$5,IF(M5099=[1]People!$B$4,[1]People!$A$4,IF(M5099=[1]People!$B$3,[1]People!$A$3,IF(M5099=[1]People!$B$2,[1]People!$A$2,0))))</f>
        <v>Kelly Williams</v>
      </c>
      <c r="W5099" s="7" t="str">
        <f>IFERROR(INDEX([1]Returns!A$1:A$65536,MATCH(B5099,[1]Returns!B$1:B$65536,0)),"No")</f>
        <v>Yes</v>
      </c>
    </row>
    <row r="5100" spans="1:23" x14ac:dyDescent="0.2">
      <c r="A5100" s="1">
        <v>5099</v>
      </c>
      <c r="B5100" s="3" t="s">
        <v>8003</v>
      </c>
      <c r="C5100" s="4">
        <v>42710</v>
      </c>
      <c r="D5100" s="4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5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6">
        <v>35.167999999999999</v>
      </c>
      <c r="S5100" s="6">
        <v>2</v>
      </c>
      <c r="T5100" s="6">
        <v>0.2</v>
      </c>
      <c r="U5100" s="6">
        <v>-8.3524000000000012</v>
      </c>
      <c r="V5100" s="7" t="str">
        <f>IF(M5100=[1]People!$B$5,[1]People!$A$5,IF(M5100=[1]People!$B$4,[1]People!$A$4,IF(M5100=[1]People!$B$3,[1]People!$A$3,IF(M5100=[1]People!$B$2,[1]People!$A$2,0))))</f>
        <v>Kelly Williams</v>
      </c>
      <c r="W5100" s="7" t="str">
        <f>IFERROR(INDEX([1]Returns!A$1:A$65536,MATCH(B5100,[1]Returns!B$1:B$65536,0)),"No")</f>
        <v>Yes</v>
      </c>
    </row>
    <row r="5101" spans="1:23" x14ac:dyDescent="0.2">
      <c r="A5101" s="1">
        <v>5100</v>
      </c>
      <c r="B5101" s="3" t="s">
        <v>8004</v>
      </c>
      <c r="C5101" s="4">
        <v>42954</v>
      </c>
      <c r="D5101" s="4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5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6">
        <v>19.152000000000001</v>
      </c>
      <c r="S5101" s="6">
        <v>3</v>
      </c>
      <c r="T5101" s="6">
        <v>0.2</v>
      </c>
      <c r="U5101" s="6">
        <v>6.4638000000000009</v>
      </c>
      <c r="V5101" s="7" t="str">
        <f>IF(M5101=[1]People!$B$5,[1]People!$A$5,IF(M5101=[1]People!$B$4,[1]People!$A$4,IF(M5101=[1]People!$B$3,[1]People!$A$3,IF(M5101=[1]People!$B$2,[1]People!$A$2,0))))</f>
        <v>Anna Andreadi</v>
      </c>
      <c r="W5101" s="7" t="str">
        <f>IFERROR(INDEX([1]Returns!A$1:A$65536,MATCH(B5101,[1]Returns!B$1:B$65536,0)),"No")</f>
        <v>No</v>
      </c>
    </row>
    <row r="5102" spans="1:23" x14ac:dyDescent="0.2">
      <c r="A5102" s="1">
        <v>5101</v>
      </c>
      <c r="B5102" s="3" t="s">
        <v>8005</v>
      </c>
      <c r="C5102" s="4">
        <v>42446</v>
      </c>
      <c r="D5102" s="4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5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6">
        <v>4.4479999999999995</v>
      </c>
      <c r="S5102" s="6">
        <v>2</v>
      </c>
      <c r="T5102" s="6">
        <v>0.2</v>
      </c>
      <c r="U5102" s="6">
        <v>0.3335999999999999</v>
      </c>
      <c r="V5102" s="7" t="str">
        <f>IF(M5102=[1]People!$B$5,[1]People!$A$5,IF(M5102=[1]People!$B$4,[1]People!$A$4,IF(M5102=[1]People!$B$3,[1]People!$A$3,IF(M5102=[1]People!$B$2,[1]People!$A$2,0))))</f>
        <v>Kelly Williams</v>
      </c>
      <c r="W5102" s="7" t="str">
        <f>IFERROR(INDEX([1]Returns!A$1:A$65536,MATCH(B5102,[1]Returns!B$1:B$65536,0)),"No")</f>
        <v>No</v>
      </c>
    </row>
    <row r="5103" spans="1:23" x14ac:dyDescent="0.2">
      <c r="A5103" s="1">
        <v>5102</v>
      </c>
      <c r="B5103" s="3" t="s">
        <v>8005</v>
      </c>
      <c r="C5103" s="4">
        <v>42446</v>
      </c>
      <c r="D5103" s="4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5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6">
        <v>5.1840000000000011</v>
      </c>
      <c r="S5103" s="6">
        <v>1</v>
      </c>
      <c r="T5103" s="6">
        <v>0.2</v>
      </c>
      <c r="U5103" s="6">
        <v>1.8792</v>
      </c>
      <c r="V5103" s="7" t="str">
        <f>IF(M5103=[1]People!$B$5,[1]People!$A$5,IF(M5103=[1]People!$B$4,[1]People!$A$4,IF(M5103=[1]People!$B$3,[1]People!$A$3,IF(M5103=[1]People!$B$2,[1]People!$A$2,0))))</f>
        <v>Kelly Williams</v>
      </c>
      <c r="W5103" s="7" t="str">
        <f>IFERROR(INDEX([1]Returns!A$1:A$65536,MATCH(B5103,[1]Returns!B$1:B$65536,0)),"No")</f>
        <v>No</v>
      </c>
    </row>
    <row r="5104" spans="1:23" x14ac:dyDescent="0.2">
      <c r="A5104" s="1">
        <v>5103</v>
      </c>
      <c r="B5104" s="3" t="s">
        <v>8005</v>
      </c>
      <c r="C5104" s="4">
        <v>42446</v>
      </c>
      <c r="D5104" s="4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5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6">
        <v>15.552000000000003</v>
      </c>
      <c r="S5104" s="6">
        <v>3</v>
      </c>
      <c r="T5104" s="6">
        <v>0.2</v>
      </c>
      <c r="U5104" s="6">
        <v>5.4432</v>
      </c>
      <c r="V5104" s="7" t="str">
        <f>IF(M5104=[1]People!$B$5,[1]People!$A$5,IF(M5104=[1]People!$B$4,[1]People!$A$4,IF(M5104=[1]People!$B$3,[1]People!$A$3,IF(M5104=[1]People!$B$2,[1]People!$A$2,0))))</f>
        <v>Kelly Williams</v>
      </c>
      <c r="W5104" s="7" t="str">
        <f>IFERROR(INDEX([1]Returns!A$1:A$65536,MATCH(B5104,[1]Returns!B$1:B$65536,0)),"No")</f>
        <v>No</v>
      </c>
    </row>
    <row r="5105" spans="1:23" x14ac:dyDescent="0.2">
      <c r="A5105" s="1">
        <v>5104</v>
      </c>
      <c r="B5105" s="3" t="s">
        <v>8006</v>
      </c>
      <c r="C5105" s="4">
        <v>42820</v>
      </c>
      <c r="D5105" s="4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5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6">
        <v>40.032000000000004</v>
      </c>
      <c r="S5105" s="6">
        <v>6</v>
      </c>
      <c r="T5105" s="6">
        <v>0.2</v>
      </c>
      <c r="U5105" s="6">
        <v>12.509999999999993</v>
      </c>
      <c r="V5105" s="7" t="str">
        <f>IF(M5105=[1]People!$B$5,[1]People!$A$5,IF(M5105=[1]People!$B$4,[1]People!$A$4,IF(M5105=[1]People!$B$3,[1]People!$A$3,IF(M5105=[1]People!$B$2,[1]People!$A$2,0))))</f>
        <v>Chuck Magee</v>
      </c>
      <c r="W5105" s="7" t="str">
        <f>IFERROR(INDEX([1]Returns!A$1:A$65536,MATCH(B5105,[1]Returns!B$1:B$65536,0)),"No")</f>
        <v>No</v>
      </c>
    </row>
    <row r="5106" spans="1:23" x14ac:dyDescent="0.2">
      <c r="A5106" s="1">
        <v>5105</v>
      </c>
      <c r="B5106" s="3" t="s">
        <v>8006</v>
      </c>
      <c r="C5106" s="4">
        <v>42820</v>
      </c>
      <c r="D5106" s="4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5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6">
        <v>16.776000000000003</v>
      </c>
      <c r="S5106" s="6">
        <v>3</v>
      </c>
      <c r="T5106" s="6">
        <v>0.2</v>
      </c>
      <c r="U5106" s="6">
        <v>5.0327999999999999</v>
      </c>
      <c r="V5106" s="7" t="str">
        <f>IF(M5106=[1]People!$B$5,[1]People!$A$5,IF(M5106=[1]People!$B$4,[1]People!$A$4,IF(M5106=[1]People!$B$3,[1]People!$A$3,IF(M5106=[1]People!$B$2,[1]People!$A$2,0))))</f>
        <v>Chuck Magee</v>
      </c>
      <c r="W5106" s="7" t="str">
        <f>IFERROR(INDEX([1]Returns!A$1:A$65536,MATCH(B5106,[1]Returns!B$1:B$65536,0)),"No")</f>
        <v>No</v>
      </c>
    </row>
    <row r="5107" spans="1:23" x14ac:dyDescent="0.2">
      <c r="A5107" s="1">
        <v>5106</v>
      </c>
      <c r="B5107" s="3" t="s">
        <v>8007</v>
      </c>
      <c r="C5107" s="4">
        <v>42718</v>
      </c>
      <c r="D5107" s="4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5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6">
        <v>186.304</v>
      </c>
      <c r="S5107" s="6">
        <v>4</v>
      </c>
      <c r="T5107" s="6">
        <v>0.2</v>
      </c>
      <c r="U5107" s="6">
        <v>13.972799999999999</v>
      </c>
      <c r="V5107" s="7" t="str">
        <f>IF(M5107=[1]People!$B$5,[1]People!$A$5,IF(M5107=[1]People!$B$4,[1]People!$A$4,IF(M5107=[1]People!$B$3,[1]People!$A$3,IF(M5107=[1]People!$B$2,[1]People!$A$2,0))))</f>
        <v>Cassandra Brandow</v>
      </c>
      <c r="W5107" s="7" t="str">
        <f>IFERROR(INDEX([1]Returns!A$1:A$65536,MATCH(B5107,[1]Returns!B$1:B$65536,0)),"No")</f>
        <v>No</v>
      </c>
    </row>
    <row r="5108" spans="1:23" x14ac:dyDescent="0.2">
      <c r="A5108" s="1">
        <v>5107</v>
      </c>
      <c r="B5108" s="3" t="s">
        <v>8008</v>
      </c>
      <c r="C5108" s="4">
        <v>42997</v>
      </c>
      <c r="D5108" s="4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5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6">
        <v>66.36</v>
      </c>
      <c r="S5108" s="6">
        <v>4</v>
      </c>
      <c r="T5108" s="6">
        <v>0</v>
      </c>
      <c r="U5108" s="6">
        <v>23.225999999999999</v>
      </c>
      <c r="V5108" s="7" t="str">
        <f>IF(M5108=[1]People!$B$5,[1]People!$A$5,IF(M5108=[1]People!$B$4,[1]People!$A$4,IF(M5108=[1]People!$B$3,[1]People!$A$3,IF(M5108=[1]People!$B$2,[1]People!$A$2,0))))</f>
        <v>Cassandra Brandow</v>
      </c>
      <c r="W5108" s="7" t="str">
        <f>IFERROR(INDEX([1]Returns!A$1:A$65536,MATCH(B5108,[1]Returns!B$1:B$65536,0)),"No")</f>
        <v>No</v>
      </c>
    </row>
    <row r="5109" spans="1:23" x14ac:dyDescent="0.2">
      <c r="A5109" s="1">
        <v>5108</v>
      </c>
      <c r="B5109" s="3" t="s">
        <v>8009</v>
      </c>
      <c r="C5109" s="4">
        <v>43580</v>
      </c>
      <c r="D5109" s="4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5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6">
        <v>42.047999999999995</v>
      </c>
      <c r="S5109" s="6">
        <v>9</v>
      </c>
      <c r="T5109" s="6">
        <v>0.2</v>
      </c>
      <c r="U5109" s="6">
        <v>5.2559999999999985</v>
      </c>
      <c r="V5109" s="7" t="str">
        <f>IF(M5109=[1]People!$B$5,[1]People!$A$5,IF(M5109=[1]People!$B$4,[1]People!$A$4,IF(M5109=[1]People!$B$3,[1]People!$A$3,IF(M5109=[1]People!$B$2,[1]People!$A$2,0))))</f>
        <v>Cassandra Brandow</v>
      </c>
      <c r="W5109" s="7" t="str">
        <f>IFERROR(INDEX([1]Returns!A$1:A$65536,MATCH(B5109,[1]Returns!B$1:B$65536,0)),"No")</f>
        <v>No</v>
      </c>
    </row>
    <row r="5110" spans="1:23" x14ac:dyDescent="0.2">
      <c r="A5110" s="1">
        <v>5109</v>
      </c>
      <c r="B5110" s="3" t="s">
        <v>8009</v>
      </c>
      <c r="C5110" s="4">
        <v>43580</v>
      </c>
      <c r="D5110" s="4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5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6">
        <v>67.92</v>
      </c>
      <c r="S5110" s="6">
        <v>5</v>
      </c>
      <c r="T5110" s="6">
        <v>0.2</v>
      </c>
      <c r="U5110" s="6">
        <v>6.7920000000000016</v>
      </c>
      <c r="V5110" s="7" t="str">
        <f>IF(M5110=[1]People!$B$5,[1]People!$A$5,IF(M5110=[1]People!$B$4,[1]People!$A$4,IF(M5110=[1]People!$B$3,[1]People!$A$3,IF(M5110=[1]People!$B$2,[1]People!$A$2,0))))</f>
        <v>Cassandra Brandow</v>
      </c>
      <c r="W5110" s="7" t="str">
        <f>IFERROR(INDEX([1]Returns!A$1:A$65536,MATCH(B5110,[1]Returns!B$1:B$65536,0)),"No")</f>
        <v>No</v>
      </c>
    </row>
    <row r="5111" spans="1:23" x14ac:dyDescent="0.2">
      <c r="A5111" s="1">
        <v>5110</v>
      </c>
      <c r="B5111" s="3" t="s">
        <v>8010</v>
      </c>
      <c r="C5111" s="4">
        <v>42661</v>
      </c>
      <c r="D5111" s="4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5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6">
        <v>52.512</v>
      </c>
      <c r="S5111" s="6">
        <v>6</v>
      </c>
      <c r="T5111" s="6">
        <v>0.2</v>
      </c>
      <c r="U5111" s="6">
        <v>19.692</v>
      </c>
      <c r="V5111" s="7" t="str">
        <f>IF(M5111=[1]People!$B$5,[1]People!$A$5,IF(M5111=[1]People!$B$4,[1]People!$A$4,IF(M5111=[1]People!$B$3,[1]People!$A$3,IF(M5111=[1]People!$B$2,[1]People!$A$2,0))))</f>
        <v>Chuck Magee</v>
      </c>
      <c r="W5111" s="7" t="str">
        <f>IFERROR(INDEX([1]Returns!A$1:A$65536,MATCH(B5111,[1]Returns!B$1:B$65536,0)),"No")</f>
        <v>No</v>
      </c>
    </row>
    <row r="5112" spans="1:23" x14ac:dyDescent="0.2">
      <c r="A5112" s="1">
        <v>5111</v>
      </c>
      <c r="B5112" s="3" t="s">
        <v>8010</v>
      </c>
      <c r="C5112" s="4">
        <v>42661</v>
      </c>
      <c r="D5112" s="4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5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6">
        <v>186.91200000000001</v>
      </c>
      <c r="S5112" s="6">
        <v>6</v>
      </c>
      <c r="T5112" s="6">
        <v>0.2</v>
      </c>
      <c r="U5112" s="6">
        <v>-35.046000000000028</v>
      </c>
      <c r="V5112" s="7" t="str">
        <f>IF(M5112=[1]People!$B$5,[1]People!$A$5,IF(M5112=[1]People!$B$4,[1]People!$A$4,IF(M5112=[1]People!$B$3,[1]People!$A$3,IF(M5112=[1]People!$B$2,[1]People!$A$2,0))))</f>
        <v>Chuck Magee</v>
      </c>
      <c r="W5112" s="7" t="str">
        <f>IFERROR(INDEX([1]Returns!A$1:A$65536,MATCH(B5112,[1]Returns!B$1:B$65536,0)),"No")</f>
        <v>No</v>
      </c>
    </row>
    <row r="5113" spans="1:23" x14ac:dyDescent="0.2">
      <c r="A5113" s="1">
        <v>5112</v>
      </c>
      <c r="B5113" s="3" t="s">
        <v>8010</v>
      </c>
      <c r="C5113" s="4">
        <v>42661</v>
      </c>
      <c r="D5113" s="4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5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6">
        <v>10.048000000000002</v>
      </c>
      <c r="S5113" s="6">
        <v>4</v>
      </c>
      <c r="T5113" s="6">
        <v>0.2</v>
      </c>
      <c r="U5113" s="6">
        <v>3.1399999999999988</v>
      </c>
      <c r="V5113" s="7" t="str">
        <f>IF(M5113=[1]People!$B$5,[1]People!$A$5,IF(M5113=[1]People!$B$4,[1]People!$A$4,IF(M5113=[1]People!$B$3,[1]People!$A$3,IF(M5113=[1]People!$B$2,[1]People!$A$2,0))))</f>
        <v>Chuck Magee</v>
      </c>
      <c r="W5113" s="7" t="str">
        <f>IFERROR(INDEX([1]Returns!A$1:A$65536,MATCH(B5113,[1]Returns!B$1:B$65536,0)),"No")</f>
        <v>No</v>
      </c>
    </row>
    <row r="5114" spans="1:23" x14ac:dyDescent="0.2">
      <c r="A5114" s="1">
        <v>5113</v>
      </c>
      <c r="B5114" s="3" t="s">
        <v>8011</v>
      </c>
      <c r="C5114" s="4">
        <v>43052</v>
      </c>
      <c r="D5114" s="4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5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6">
        <v>17.496000000000002</v>
      </c>
      <c r="S5114" s="6">
        <v>9</v>
      </c>
      <c r="T5114" s="6">
        <v>0.6</v>
      </c>
      <c r="U5114" s="6">
        <v>-7.4357999999999969</v>
      </c>
      <c r="V5114" s="7" t="str">
        <f>IF(M5114=[1]People!$B$5,[1]People!$A$5,IF(M5114=[1]People!$B$4,[1]People!$A$4,IF(M5114=[1]People!$B$3,[1]People!$A$3,IF(M5114=[1]People!$B$2,[1]People!$A$2,0))))</f>
        <v>Kelly Williams</v>
      </c>
      <c r="W5114" s="7" t="str">
        <f>IFERROR(INDEX([1]Returns!A$1:A$65536,MATCH(B5114,[1]Returns!B$1:B$65536,0)),"No")</f>
        <v>No</v>
      </c>
    </row>
    <row r="5115" spans="1:23" x14ac:dyDescent="0.2">
      <c r="A5115" s="1">
        <v>5114</v>
      </c>
      <c r="B5115" s="3" t="s">
        <v>8014</v>
      </c>
      <c r="C5115" s="4">
        <v>43131</v>
      </c>
      <c r="D5115" s="4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5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6">
        <v>15.552000000000003</v>
      </c>
      <c r="S5115" s="6">
        <v>3</v>
      </c>
      <c r="T5115" s="6">
        <v>0.2</v>
      </c>
      <c r="U5115" s="6">
        <v>5.4432</v>
      </c>
      <c r="V5115" s="7" t="str">
        <f>IF(M5115=[1]People!$B$5,[1]People!$A$5,IF(M5115=[1]People!$B$4,[1]People!$A$4,IF(M5115=[1]People!$B$3,[1]People!$A$3,IF(M5115=[1]People!$B$2,[1]People!$A$2,0))))</f>
        <v>Kelly Williams</v>
      </c>
      <c r="W5115" s="7" t="str">
        <f>IFERROR(INDEX([1]Returns!A$1:A$65536,MATCH(B5115,[1]Returns!B$1:B$65536,0)),"No")</f>
        <v>No</v>
      </c>
    </row>
    <row r="5116" spans="1:23" x14ac:dyDescent="0.2">
      <c r="A5116" s="1">
        <v>5115</v>
      </c>
      <c r="B5116" s="3" t="s">
        <v>8015</v>
      </c>
      <c r="C5116" s="4">
        <v>43421</v>
      </c>
      <c r="D5116" s="4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5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6">
        <v>10.776000000000002</v>
      </c>
      <c r="S5116" s="6">
        <v>3</v>
      </c>
      <c r="T5116" s="6">
        <v>0.2</v>
      </c>
      <c r="U5116" s="6">
        <v>3.3674999999999984</v>
      </c>
      <c r="V5116" s="7" t="str">
        <f>IF(M5116=[1]People!$B$5,[1]People!$A$5,IF(M5116=[1]People!$B$4,[1]People!$A$4,IF(M5116=[1]People!$B$3,[1]People!$A$3,IF(M5116=[1]People!$B$2,[1]People!$A$2,0))))</f>
        <v>Anna Andreadi</v>
      </c>
      <c r="W5116" s="7" t="str">
        <f>IFERROR(INDEX([1]Returns!A$1:A$65536,MATCH(B5116,[1]Returns!B$1:B$65536,0)),"No")</f>
        <v>No</v>
      </c>
    </row>
    <row r="5117" spans="1:23" x14ac:dyDescent="0.2">
      <c r="A5117" s="1">
        <v>5116</v>
      </c>
      <c r="B5117" s="3" t="s">
        <v>8016</v>
      </c>
      <c r="C5117" s="4">
        <v>43671</v>
      </c>
      <c r="D5117" s="4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5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6">
        <v>3.3040000000000003</v>
      </c>
      <c r="S5117" s="6">
        <v>1</v>
      </c>
      <c r="T5117" s="6">
        <v>0.2</v>
      </c>
      <c r="U5117" s="6">
        <v>1.0737999999999999</v>
      </c>
      <c r="V5117" s="7" t="str">
        <f>IF(M5117=[1]People!$B$5,[1]People!$A$5,IF(M5117=[1]People!$B$4,[1]People!$A$4,IF(M5117=[1]People!$B$3,[1]People!$A$3,IF(M5117=[1]People!$B$2,[1]People!$A$2,0))))</f>
        <v>Chuck Magee</v>
      </c>
      <c r="W5117" s="7" t="str">
        <f>IFERROR(INDEX([1]Returns!A$1:A$65536,MATCH(B5117,[1]Returns!B$1:B$65536,0)),"No")</f>
        <v>No</v>
      </c>
    </row>
    <row r="5118" spans="1:23" x14ac:dyDescent="0.2">
      <c r="A5118" s="1">
        <v>5117</v>
      </c>
      <c r="B5118" s="3" t="s">
        <v>8019</v>
      </c>
      <c r="C5118" s="4">
        <v>43780</v>
      </c>
      <c r="D5118" s="4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5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6">
        <v>35.479999999999997</v>
      </c>
      <c r="S5118" s="6">
        <v>1</v>
      </c>
      <c r="T5118" s="6">
        <v>0</v>
      </c>
      <c r="U5118" s="6">
        <v>0</v>
      </c>
      <c r="V5118" s="7" t="str">
        <f>IF(M5118=[1]People!$B$5,[1]People!$A$5,IF(M5118=[1]People!$B$4,[1]People!$A$4,IF(M5118=[1]People!$B$3,[1]People!$A$3,IF(M5118=[1]People!$B$2,[1]People!$A$2,0))))</f>
        <v>Chuck Magee</v>
      </c>
      <c r="W5118" s="7" t="str">
        <f>IFERROR(INDEX([1]Returns!A$1:A$65536,MATCH(B5118,[1]Returns!B$1:B$65536,0)),"No")</f>
        <v>No</v>
      </c>
    </row>
    <row r="5119" spans="1:23" x14ac:dyDescent="0.2">
      <c r="A5119" s="1">
        <v>5118</v>
      </c>
      <c r="B5119" s="3" t="s">
        <v>8020</v>
      </c>
      <c r="C5119" s="4">
        <v>43004</v>
      </c>
      <c r="D5119" s="4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5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6">
        <v>34.44</v>
      </c>
      <c r="S5119" s="6">
        <v>3</v>
      </c>
      <c r="T5119" s="6">
        <v>0</v>
      </c>
      <c r="U5119" s="6">
        <v>16.186799999999998</v>
      </c>
      <c r="V5119" s="7" t="str">
        <f>IF(M5119=[1]People!$B$5,[1]People!$A$5,IF(M5119=[1]People!$B$4,[1]People!$A$4,IF(M5119=[1]People!$B$3,[1]People!$A$3,IF(M5119=[1]People!$B$2,[1]People!$A$2,0))))</f>
        <v>Chuck Magee</v>
      </c>
      <c r="W5119" s="7" t="str">
        <f>IFERROR(INDEX([1]Returns!A$1:A$65536,MATCH(B5119,[1]Returns!B$1:B$65536,0)),"No")</f>
        <v>No</v>
      </c>
    </row>
    <row r="5120" spans="1:23" x14ac:dyDescent="0.2">
      <c r="A5120" s="1">
        <v>5119</v>
      </c>
      <c r="B5120" s="3" t="s">
        <v>8020</v>
      </c>
      <c r="C5120" s="4">
        <v>43004</v>
      </c>
      <c r="D5120" s="4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5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6">
        <v>629.92999999999995</v>
      </c>
      <c r="S5120" s="6">
        <v>7</v>
      </c>
      <c r="T5120" s="6">
        <v>0</v>
      </c>
      <c r="U5120" s="6">
        <v>296.06709999999998</v>
      </c>
      <c r="V5120" s="7" t="str">
        <f>IF(M5120=[1]People!$B$5,[1]People!$A$5,IF(M5120=[1]People!$B$4,[1]People!$A$4,IF(M5120=[1]People!$B$3,[1]People!$A$3,IF(M5120=[1]People!$B$2,[1]People!$A$2,0))))</f>
        <v>Chuck Magee</v>
      </c>
      <c r="W5120" s="7" t="str">
        <f>IFERROR(INDEX([1]Returns!A$1:A$65536,MATCH(B5120,[1]Returns!B$1:B$65536,0)),"No")</f>
        <v>No</v>
      </c>
    </row>
    <row r="5121" spans="1:23" x14ac:dyDescent="0.2">
      <c r="A5121" s="1">
        <v>5120</v>
      </c>
      <c r="B5121" s="3" t="s">
        <v>8020</v>
      </c>
      <c r="C5121" s="4">
        <v>43004</v>
      </c>
      <c r="D5121" s="4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5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6">
        <v>79.056000000000012</v>
      </c>
      <c r="S5121" s="6">
        <v>9</v>
      </c>
      <c r="T5121" s="6">
        <v>0.2</v>
      </c>
      <c r="U5121" s="6">
        <v>28.657800000000002</v>
      </c>
      <c r="V5121" s="7" t="str">
        <f>IF(M5121=[1]People!$B$5,[1]People!$A$5,IF(M5121=[1]People!$B$4,[1]People!$A$4,IF(M5121=[1]People!$B$3,[1]People!$A$3,IF(M5121=[1]People!$B$2,[1]People!$A$2,0))))</f>
        <v>Chuck Magee</v>
      </c>
      <c r="W5121" s="7" t="str">
        <f>IFERROR(INDEX([1]Returns!A$1:A$65536,MATCH(B5121,[1]Returns!B$1:B$65536,0)),"No")</f>
        <v>No</v>
      </c>
    </row>
    <row r="5122" spans="1:23" x14ac:dyDescent="0.2">
      <c r="A5122" s="1">
        <v>5121</v>
      </c>
      <c r="B5122" s="3" t="s">
        <v>8021</v>
      </c>
      <c r="C5122" s="4">
        <v>42464</v>
      </c>
      <c r="D5122" s="4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5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6">
        <v>232.54999999999998</v>
      </c>
      <c r="S5122" s="6">
        <v>5</v>
      </c>
      <c r="T5122" s="6">
        <v>0</v>
      </c>
      <c r="U5122" s="6">
        <v>9.3019999999999925</v>
      </c>
      <c r="V5122" s="7" t="str">
        <f>IF(M5122=[1]People!$B$5,[1]People!$A$5,IF(M5122=[1]People!$B$4,[1]People!$A$4,IF(M5122=[1]People!$B$3,[1]People!$A$3,IF(M5122=[1]People!$B$2,[1]People!$A$2,0))))</f>
        <v>Cassandra Brandow</v>
      </c>
      <c r="W5122" s="7" t="str">
        <f>IFERROR(INDEX([1]Returns!A$1:A$65536,MATCH(B5122,[1]Returns!B$1:B$65536,0)),"No")</f>
        <v>No</v>
      </c>
    </row>
    <row r="5123" spans="1:23" x14ac:dyDescent="0.2">
      <c r="A5123" s="1">
        <v>5122</v>
      </c>
      <c r="B5123" s="3" t="s">
        <v>8021</v>
      </c>
      <c r="C5123" s="4">
        <v>42464</v>
      </c>
      <c r="D5123" s="4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5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6">
        <v>99.98</v>
      </c>
      <c r="S5123" s="6">
        <v>2</v>
      </c>
      <c r="T5123" s="6">
        <v>0</v>
      </c>
      <c r="U5123" s="6">
        <v>42.991400000000006</v>
      </c>
      <c r="V5123" s="7" t="str">
        <f>IF(M5123=[1]People!$B$5,[1]People!$A$5,IF(M5123=[1]People!$B$4,[1]People!$A$4,IF(M5123=[1]People!$B$3,[1]People!$A$3,IF(M5123=[1]People!$B$2,[1]People!$A$2,0))))</f>
        <v>Cassandra Brandow</v>
      </c>
      <c r="W5123" s="7" t="str">
        <f>IFERROR(INDEX([1]Returns!A$1:A$65536,MATCH(B5123,[1]Returns!B$1:B$65536,0)),"No")</f>
        <v>No</v>
      </c>
    </row>
    <row r="5124" spans="1:23" x14ac:dyDescent="0.2">
      <c r="A5124" s="1">
        <v>5123</v>
      </c>
      <c r="B5124" s="3" t="s">
        <v>8021</v>
      </c>
      <c r="C5124" s="4">
        <v>42464</v>
      </c>
      <c r="D5124" s="4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5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6">
        <v>19.440000000000001</v>
      </c>
      <c r="S5124" s="6">
        <v>3</v>
      </c>
      <c r="T5124" s="6">
        <v>0</v>
      </c>
      <c r="U5124" s="6">
        <v>9.3312000000000008</v>
      </c>
      <c r="V5124" s="7" t="str">
        <f>IF(M5124=[1]People!$B$5,[1]People!$A$5,IF(M5124=[1]People!$B$4,[1]People!$A$4,IF(M5124=[1]People!$B$3,[1]People!$A$3,IF(M5124=[1]People!$B$2,[1]People!$A$2,0))))</f>
        <v>Cassandra Brandow</v>
      </c>
      <c r="W5124" s="7" t="str">
        <f>IFERROR(INDEX([1]Returns!A$1:A$65536,MATCH(B5124,[1]Returns!B$1:B$65536,0)),"No")</f>
        <v>No</v>
      </c>
    </row>
    <row r="5125" spans="1:23" x14ac:dyDescent="0.2">
      <c r="A5125" s="1">
        <v>5124</v>
      </c>
      <c r="B5125" s="3" t="s">
        <v>8021</v>
      </c>
      <c r="C5125" s="4">
        <v>42464</v>
      </c>
      <c r="D5125" s="4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5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6">
        <v>12.96</v>
      </c>
      <c r="S5125" s="6">
        <v>2</v>
      </c>
      <c r="T5125" s="6">
        <v>0</v>
      </c>
      <c r="U5125" s="6">
        <v>6.3504000000000005</v>
      </c>
      <c r="V5125" s="7" t="str">
        <f>IF(M5125=[1]People!$B$5,[1]People!$A$5,IF(M5125=[1]People!$B$4,[1]People!$A$4,IF(M5125=[1]People!$B$3,[1]People!$A$3,IF(M5125=[1]People!$B$2,[1]People!$A$2,0))))</f>
        <v>Cassandra Brandow</v>
      </c>
      <c r="W5125" s="7" t="str">
        <f>IFERROR(INDEX([1]Returns!A$1:A$65536,MATCH(B5125,[1]Returns!B$1:B$65536,0)),"No")</f>
        <v>No</v>
      </c>
    </row>
    <row r="5126" spans="1:23" x14ac:dyDescent="0.2">
      <c r="A5126" s="1">
        <v>5125</v>
      </c>
      <c r="B5126" s="3" t="s">
        <v>8024</v>
      </c>
      <c r="C5126" s="4">
        <v>42627</v>
      </c>
      <c r="D5126" s="4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5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6">
        <v>464.29200000000003</v>
      </c>
      <c r="S5126" s="6">
        <v>9</v>
      </c>
      <c r="T5126" s="6">
        <v>0.4</v>
      </c>
      <c r="U5126" s="6">
        <v>-108.33479999999997</v>
      </c>
      <c r="V5126" s="7" t="str">
        <f>IF(M5126=[1]People!$B$5,[1]People!$A$5,IF(M5126=[1]People!$B$4,[1]People!$A$4,IF(M5126=[1]People!$B$3,[1]People!$A$3,IF(M5126=[1]People!$B$2,[1]People!$A$2,0))))</f>
        <v>Chuck Magee</v>
      </c>
      <c r="W5126" s="7" t="str">
        <f>IFERROR(INDEX([1]Returns!A$1:A$65536,MATCH(B5126,[1]Returns!B$1:B$65536,0)),"No")</f>
        <v>Yes</v>
      </c>
    </row>
    <row r="5127" spans="1:23" x14ac:dyDescent="0.2">
      <c r="A5127" s="1">
        <v>5126</v>
      </c>
      <c r="B5127" s="3" t="s">
        <v>8024</v>
      </c>
      <c r="C5127" s="4">
        <v>42627</v>
      </c>
      <c r="D5127" s="4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5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6">
        <v>68.459999999999994</v>
      </c>
      <c r="S5127" s="6">
        <v>7</v>
      </c>
      <c r="T5127" s="6">
        <v>0</v>
      </c>
      <c r="U5127" s="6">
        <v>31.491599999999995</v>
      </c>
      <c r="V5127" s="7" t="str">
        <f>IF(M5127=[1]People!$B$5,[1]People!$A$5,IF(M5127=[1]People!$B$4,[1]People!$A$4,IF(M5127=[1]People!$B$3,[1]People!$A$3,IF(M5127=[1]People!$B$2,[1]People!$A$2,0))))</f>
        <v>Chuck Magee</v>
      </c>
      <c r="W5127" s="7" t="str">
        <f>IFERROR(INDEX([1]Returns!A$1:A$65536,MATCH(B5127,[1]Returns!B$1:B$65536,0)),"No")</f>
        <v>Yes</v>
      </c>
    </row>
    <row r="5128" spans="1:23" x14ac:dyDescent="0.2">
      <c r="A5128" s="1">
        <v>5127</v>
      </c>
      <c r="B5128" s="3" t="s">
        <v>8024</v>
      </c>
      <c r="C5128" s="4">
        <v>42627</v>
      </c>
      <c r="D5128" s="4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5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6">
        <v>2799.96</v>
      </c>
      <c r="S5128" s="6">
        <v>4</v>
      </c>
      <c r="T5128" s="6">
        <v>0</v>
      </c>
      <c r="U5128" s="6">
        <v>1371.9803999999999</v>
      </c>
      <c r="V5128" s="7" t="str">
        <f>IF(M5128=[1]People!$B$5,[1]People!$A$5,IF(M5128=[1]People!$B$4,[1]People!$A$4,IF(M5128=[1]People!$B$3,[1]People!$A$3,IF(M5128=[1]People!$B$2,[1]People!$A$2,0))))</f>
        <v>Chuck Magee</v>
      </c>
      <c r="W5128" s="7" t="str">
        <f>IFERROR(INDEX([1]Returns!A$1:A$65536,MATCH(B5128,[1]Returns!B$1:B$65536,0)),"No")</f>
        <v>Yes</v>
      </c>
    </row>
    <row r="5129" spans="1:23" x14ac:dyDescent="0.2">
      <c r="A5129" s="1">
        <v>5128</v>
      </c>
      <c r="B5129" s="3" t="s">
        <v>8024</v>
      </c>
      <c r="C5129" s="4">
        <v>42627</v>
      </c>
      <c r="D5129" s="4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5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6">
        <v>601.29999999999995</v>
      </c>
      <c r="S5129" s="6">
        <v>2</v>
      </c>
      <c r="T5129" s="6">
        <v>0</v>
      </c>
      <c r="U5129" s="6">
        <v>198.42899999999997</v>
      </c>
      <c r="V5129" s="7" t="str">
        <f>IF(M5129=[1]People!$B$5,[1]People!$A$5,IF(M5129=[1]People!$B$4,[1]People!$A$4,IF(M5129=[1]People!$B$3,[1]People!$A$3,IF(M5129=[1]People!$B$2,[1]People!$A$2,0))))</f>
        <v>Chuck Magee</v>
      </c>
      <c r="W5129" s="7" t="str">
        <f>IFERROR(INDEX([1]Returns!A$1:A$65536,MATCH(B5129,[1]Returns!B$1:B$65536,0)),"No")</f>
        <v>Yes</v>
      </c>
    </row>
    <row r="5130" spans="1:23" x14ac:dyDescent="0.2">
      <c r="A5130" s="1">
        <v>5129</v>
      </c>
      <c r="B5130" s="3" t="s">
        <v>8024</v>
      </c>
      <c r="C5130" s="4">
        <v>42627</v>
      </c>
      <c r="D5130" s="4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5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6">
        <v>16.989999999999998</v>
      </c>
      <c r="S5130" s="6">
        <v>1</v>
      </c>
      <c r="T5130" s="6">
        <v>0</v>
      </c>
      <c r="U5130" s="6">
        <v>4.4173999999999989</v>
      </c>
      <c r="V5130" s="7" t="str">
        <f>IF(M5130=[1]People!$B$5,[1]People!$A$5,IF(M5130=[1]People!$B$4,[1]People!$A$4,IF(M5130=[1]People!$B$3,[1]People!$A$3,IF(M5130=[1]People!$B$2,[1]People!$A$2,0))))</f>
        <v>Chuck Magee</v>
      </c>
      <c r="W5130" s="7" t="str">
        <f>IFERROR(INDEX([1]Returns!A$1:A$65536,MATCH(B5130,[1]Returns!B$1:B$65536,0)),"No")</f>
        <v>Yes</v>
      </c>
    </row>
    <row r="5131" spans="1:23" x14ac:dyDescent="0.2">
      <c r="A5131" s="1">
        <v>5130</v>
      </c>
      <c r="B5131" s="3" t="s">
        <v>8024</v>
      </c>
      <c r="C5131" s="4">
        <v>42627</v>
      </c>
      <c r="D5131" s="4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5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6">
        <v>287.96999999999997</v>
      </c>
      <c r="S5131" s="6">
        <v>3</v>
      </c>
      <c r="T5131" s="6">
        <v>0</v>
      </c>
      <c r="U5131" s="6">
        <v>80.631600000000006</v>
      </c>
      <c r="V5131" s="7" t="str">
        <f>IF(M5131=[1]People!$B$5,[1]People!$A$5,IF(M5131=[1]People!$B$4,[1]People!$A$4,IF(M5131=[1]People!$B$3,[1]People!$A$3,IF(M5131=[1]People!$B$2,[1]People!$A$2,0))))</f>
        <v>Chuck Magee</v>
      </c>
      <c r="W5131" s="7" t="str">
        <f>IFERROR(INDEX([1]Returns!A$1:A$65536,MATCH(B5131,[1]Returns!B$1:B$65536,0)),"No")</f>
        <v>Yes</v>
      </c>
    </row>
    <row r="5132" spans="1:23" x14ac:dyDescent="0.2">
      <c r="A5132" s="1">
        <v>5131</v>
      </c>
      <c r="B5132" s="3" t="s">
        <v>8024</v>
      </c>
      <c r="C5132" s="4">
        <v>42627</v>
      </c>
      <c r="D5132" s="4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5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6">
        <v>44.820000000000007</v>
      </c>
      <c r="S5132" s="6">
        <v>9</v>
      </c>
      <c r="T5132" s="6">
        <v>0</v>
      </c>
      <c r="U5132" s="6">
        <v>21.065400000000004</v>
      </c>
      <c r="V5132" s="7" t="str">
        <f>IF(M5132=[1]People!$B$5,[1]People!$A$5,IF(M5132=[1]People!$B$4,[1]People!$A$4,IF(M5132=[1]People!$B$3,[1]People!$A$3,IF(M5132=[1]People!$B$2,[1]People!$A$2,0))))</f>
        <v>Chuck Magee</v>
      </c>
      <c r="W5132" s="7" t="str">
        <f>IFERROR(INDEX([1]Returns!A$1:A$65536,MATCH(B5132,[1]Returns!B$1:B$65536,0)),"No")</f>
        <v>Yes</v>
      </c>
    </row>
    <row r="5133" spans="1:23" x14ac:dyDescent="0.2">
      <c r="A5133" s="1">
        <v>5132</v>
      </c>
      <c r="B5133" s="3" t="s">
        <v>8025</v>
      </c>
      <c r="C5133" s="4">
        <v>43828</v>
      </c>
      <c r="D5133" s="4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5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6">
        <v>101.12</v>
      </c>
      <c r="S5133" s="6">
        <v>8</v>
      </c>
      <c r="T5133" s="6">
        <v>0</v>
      </c>
      <c r="U5133" s="6">
        <v>37.414400000000001</v>
      </c>
      <c r="V5133" s="7" t="str">
        <f>IF(M5133=[1]People!$B$5,[1]People!$A$5,IF(M5133=[1]People!$B$4,[1]People!$A$4,IF(M5133=[1]People!$B$3,[1]People!$A$3,IF(M5133=[1]People!$B$2,[1]People!$A$2,0))))</f>
        <v>Anna Andreadi</v>
      </c>
      <c r="W5133" s="7" t="str">
        <f>IFERROR(INDEX([1]Returns!A$1:A$65536,MATCH(B5133,[1]Returns!B$1:B$65536,0)),"No")</f>
        <v>No</v>
      </c>
    </row>
    <row r="5134" spans="1:23" x14ac:dyDescent="0.2">
      <c r="A5134" s="1">
        <v>5133</v>
      </c>
      <c r="B5134" s="3" t="s">
        <v>8026</v>
      </c>
      <c r="C5134" s="4">
        <v>42907</v>
      </c>
      <c r="D5134" s="4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5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6">
        <v>107.97600000000001</v>
      </c>
      <c r="S5134" s="6">
        <v>3</v>
      </c>
      <c r="T5134" s="6">
        <v>0.2</v>
      </c>
      <c r="U5134" s="6">
        <v>37.791599999999988</v>
      </c>
      <c r="V5134" s="7" t="str">
        <f>IF(M5134=[1]People!$B$5,[1]People!$A$5,IF(M5134=[1]People!$B$4,[1]People!$A$4,IF(M5134=[1]People!$B$3,[1]People!$A$3,IF(M5134=[1]People!$B$2,[1]People!$A$2,0))))</f>
        <v>Cassandra Brandow</v>
      </c>
      <c r="W5134" s="7" t="str">
        <f>IFERROR(INDEX([1]Returns!A$1:A$65536,MATCH(B5134,[1]Returns!B$1:B$65536,0)),"No")</f>
        <v>No</v>
      </c>
    </row>
    <row r="5135" spans="1:23" x14ac:dyDescent="0.2">
      <c r="A5135" s="1">
        <v>5134</v>
      </c>
      <c r="B5135" s="3" t="s">
        <v>8027</v>
      </c>
      <c r="C5135" s="4">
        <v>43795</v>
      </c>
      <c r="D5135" s="4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5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6">
        <v>58.730000000000004</v>
      </c>
      <c r="S5135" s="6">
        <v>7</v>
      </c>
      <c r="T5135" s="6">
        <v>0</v>
      </c>
      <c r="U5135" s="6">
        <v>14.682500000000001</v>
      </c>
      <c r="V5135" s="7" t="str">
        <f>IF(M5135=[1]People!$B$5,[1]People!$A$5,IF(M5135=[1]People!$B$4,[1]People!$A$4,IF(M5135=[1]People!$B$3,[1]People!$A$3,IF(M5135=[1]People!$B$2,[1]People!$A$2,0))))</f>
        <v>Chuck Magee</v>
      </c>
      <c r="W5135" s="7" t="str">
        <f>IFERROR(INDEX([1]Returns!A$1:A$65536,MATCH(B5135,[1]Returns!B$1:B$65536,0)),"No")</f>
        <v>No</v>
      </c>
    </row>
    <row r="5136" spans="1:23" x14ac:dyDescent="0.2">
      <c r="A5136" s="1">
        <v>5135</v>
      </c>
      <c r="B5136" s="3" t="s">
        <v>8027</v>
      </c>
      <c r="C5136" s="4">
        <v>43795</v>
      </c>
      <c r="D5136" s="4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5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6">
        <v>93.344000000000008</v>
      </c>
      <c r="S5136" s="6">
        <v>4</v>
      </c>
      <c r="T5136" s="6">
        <v>0.2</v>
      </c>
      <c r="U5136" s="6">
        <v>32.670400000000001</v>
      </c>
      <c r="V5136" s="7" t="str">
        <f>IF(M5136=[1]People!$B$5,[1]People!$A$5,IF(M5136=[1]People!$B$4,[1]People!$A$4,IF(M5136=[1]People!$B$3,[1]People!$A$3,IF(M5136=[1]People!$B$2,[1]People!$A$2,0))))</f>
        <v>Chuck Magee</v>
      </c>
      <c r="W5136" s="7" t="str">
        <f>IFERROR(INDEX([1]Returns!A$1:A$65536,MATCH(B5136,[1]Returns!B$1:B$65536,0)),"No")</f>
        <v>No</v>
      </c>
    </row>
    <row r="5137" spans="1:23" x14ac:dyDescent="0.2">
      <c r="A5137" s="1">
        <v>5136</v>
      </c>
      <c r="B5137" s="3" t="s">
        <v>8028</v>
      </c>
      <c r="C5137" s="4">
        <v>43396</v>
      </c>
      <c r="D5137" s="4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5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6">
        <v>17.05</v>
      </c>
      <c r="S5137" s="6">
        <v>5</v>
      </c>
      <c r="T5137" s="6">
        <v>0</v>
      </c>
      <c r="U5137" s="6">
        <v>8.1840000000000011</v>
      </c>
      <c r="V5137" s="7" t="str">
        <f>IF(M5137=[1]People!$B$5,[1]People!$A$5,IF(M5137=[1]People!$B$4,[1]People!$A$4,IF(M5137=[1]People!$B$3,[1]People!$A$3,IF(M5137=[1]People!$B$2,[1]People!$A$2,0))))</f>
        <v>Anna Andreadi</v>
      </c>
      <c r="W5137" s="7" t="str">
        <f>IFERROR(INDEX([1]Returns!A$1:A$65536,MATCH(B5137,[1]Returns!B$1:B$65536,0)),"No")</f>
        <v>Yes</v>
      </c>
    </row>
    <row r="5138" spans="1:23" x14ac:dyDescent="0.2">
      <c r="A5138" s="1">
        <v>5137</v>
      </c>
      <c r="B5138" s="3" t="s">
        <v>8029</v>
      </c>
      <c r="C5138" s="4">
        <v>43083</v>
      </c>
      <c r="D5138" s="4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5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6">
        <v>8.0960000000000001</v>
      </c>
      <c r="S5138" s="6">
        <v>2</v>
      </c>
      <c r="T5138" s="6">
        <v>0.2</v>
      </c>
      <c r="U5138" s="6">
        <v>2.7323999999999993</v>
      </c>
      <c r="V5138" s="7" t="str">
        <f>IF(M5138=[1]People!$B$5,[1]People!$A$5,IF(M5138=[1]People!$B$4,[1]People!$A$4,IF(M5138=[1]People!$B$3,[1]People!$A$3,IF(M5138=[1]People!$B$2,[1]People!$A$2,0))))</f>
        <v>Anna Andreadi</v>
      </c>
      <c r="W5138" s="7" t="str">
        <f>IFERROR(INDEX([1]Returns!A$1:A$65536,MATCH(B5138,[1]Returns!B$1:B$65536,0)),"No")</f>
        <v>No</v>
      </c>
    </row>
    <row r="5139" spans="1:23" x14ac:dyDescent="0.2">
      <c r="A5139" s="1">
        <v>5138</v>
      </c>
      <c r="B5139" s="3" t="s">
        <v>8030</v>
      </c>
      <c r="C5139" s="4">
        <v>43417</v>
      </c>
      <c r="D5139" s="4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5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6">
        <v>30.36</v>
      </c>
      <c r="S5139" s="6">
        <v>4</v>
      </c>
      <c r="T5139" s="6">
        <v>0</v>
      </c>
      <c r="U5139" s="6">
        <v>13.0548</v>
      </c>
      <c r="V5139" s="7" t="str">
        <f>IF(M5139=[1]People!$B$5,[1]People!$A$5,IF(M5139=[1]People!$B$4,[1]People!$A$4,IF(M5139=[1]People!$B$3,[1]People!$A$3,IF(M5139=[1]People!$B$2,[1]People!$A$2,0))))</f>
        <v>Kelly Williams</v>
      </c>
      <c r="W5139" s="7" t="str">
        <f>IFERROR(INDEX([1]Returns!A$1:A$65536,MATCH(B5139,[1]Returns!B$1:B$65536,0)),"No")</f>
        <v>No</v>
      </c>
    </row>
    <row r="5140" spans="1:23" x14ac:dyDescent="0.2">
      <c r="A5140" s="1">
        <v>5139</v>
      </c>
      <c r="B5140" s="3" t="s">
        <v>8031</v>
      </c>
      <c r="C5140" s="4">
        <v>43737</v>
      </c>
      <c r="D5140" s="4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5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6">
        <v>23.34</v>
      </c>
      <c r="S5140" s="6">
        <v>3</v>
      </c>
      <c r="T5140" s="6">
        <v>0</v>
      </c>
      <c r="U5140" s="6">
        <v>10.969799999999999</v>
      </c>
      <c r="V5140" s="7" t="str">
        <f>IF(M5140=[1]People!$B$5,[1]People!$A$5,IF(M5140=[1]People!$B$4,[1]People!$A$4,IF(M5140=[1]People!$B$3,[1]People!$A$3,IF(M5140=[1]People!$B$2,[1]People!$A$2,0))))</f>
        <v>Chuck Magee</v>
      </c>
      <c r="W5140" s="7" t="str">
        <f>IFERROR(INDEX([1]Returns!A$1:A$65536,MATCH(B5140,[1]Returns!B$1:B$65536,0)),"No")</f>
        <v>No</v>
      </c>
    </row>
    <row r="5141" spans="1:23" x14ac:dyDescent="0.2">
      <c r="A5141" s="1">
        <v>5140</v>
      </c>
      <c r="B5141" s="3" t="s">
        <v>8031</v>
      </c>
      <c r="C5141" s="4">
        <v>43737</v>
      </c>
      <c r="D5141" s="4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5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6">
        <v>51.550000000000004</v>
      </c>
      <c r="S5141" s="6">
        <v>5</v>
      </c>
      <c r="T5141" s="6">
        <v>0</v>
      </c>
      <c r="U5141" s="6">
        <v>24.2285</v>
      </c>
      <c r="V5141" s="7" t="str">
        <f>IF(M5141=[1]People!$B$5,[1]People!$A$5,IF(M5141=[1]People!$B$4,[1]People!$A$4,IF(M5141=[1]People!$B$3,[1]People!$A$3,IF(M5141=[1]People!$B$2,[1]People!$A$2,0))))</f>
        <v>Chuck Magee</v>
      </c>
      <c r="W5141" s="7" t="str">
        <f>IFERROR(INDEX([1]Returns!A$1:A$65536,MATCH(B5141,[1]Returns!B$1:B$65536,0)),"No")</f>
        <v>No</v>
      </c>
    </row>
    <row r="5142" spans="1:23" x14ac:dyDescent="0.2">
      <c r="A5142" s="1">
        <v>5141</v>
      </c>
      <c r="B5142" s="3" t="s">
        <v>8032</v>
      </c>
      <c r="C5142" s="4">
        <v>43047</v>
      </c>
      <c r="D5142" s="4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5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6">
        <v>119.9</v>
      </c>
      <c r="S5142" s="6">
        <v>2</v>
      </c>
      <c r="T5142" s="6">
        <v>0</v>
      </c>
      <c r="U5142" s="6">
        <v>43.164000000000001</v>
      </c>
      <c r="V5142" s="7" t="str">
        <f>IF(M5142=[1]People!$B$5,[1]People!$A$5,IF(M5142=[1]People!$B$4,[1]People!$A$4,IF(M5142=[1]People!$B$3,[1]People!$A$3,IF(M5142=[1]People!$B$2,[1]People!$A$2,0))))</f>
        <v>Anna Andreadi</v>
      </c>
      <c r="W5142" s="7" t="str">
        <f>IFERROR(INDEX([1]Returns!A$1:A$65536,MATCH(B5142,[1]Returns!B$1:B$65536,0)),"No")</f>
        <v>No</v>
      </c>
    </row>
    <row r="5143" spans="1:23" x14ac:dyDescent="0.2">
      <c r="A5143" s="1">
        <v>5142</v>
      </c>
      <c r="B5143" s="3" t="s">
        <v>8033</v>
      </c>
      <c r="C5143" s="4">
        <v>43191</v>
      </c>
      <c r="D5143" s="4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5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6">
        <v>1317.492</v>
      </c>
      <c r="S5143" s="6">
        <v>6</v>
      </c>
      <c r="T5143" s="6">
        <v>0.1</v>
      </c>
      <c r="U5143" s="6">
        <v>292.77599999999995</v>
      </c>
      <c r="V5143" s="7" t="str">
        <f>IF(M5143=[1]People!$B$5,[1]People!$A$5,IF(M5143=[1]People!$B$4,[1]People!$A$4,IF(M5143=[1]People!$B$3,[1]People!$A$3,IF(M5143=[1]People!$B$2,[1]People!$A$2,0))))</f>
        <v>Chuck Magee</v>
      </c>
      <c r="W5143" s="7" t="str">
        <f>IFERROR(INDEX([1]Returns!A$1:A$65536,MATCH(B5143,[1]Returns!B$1:B$65536,0)),"No")</f>
        <v>No</v>
      </c>
    </row>
    <row r="5144" spans="1:23" x14ac:dyDescent="0.2">
      <c r="A5144" s="1">
        <v>5143</v>
      </c>
      <c r="B5144" s="3" t="s">
        <v>8033</v>
      </c>
      <c r="C5144" s="4">
        <v>43191</v>
      </c>
      <c r="D5144" s="4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5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6">
        <v>63.84</v>
      </c>
      <c r="S5144" s="6">
        <v>8</v>
      </c>
      <c r="T5144" s="6">
        <v>0</v>
      </c>
      <c r="U5144" s="6">
        <v>18.513599999999997</v>
      </c>
      <c r="V5144" s="7" t="str">
        <f>IF(M5144=[1]People!$B$5,[1]People!$A$5,IF(M5144=[1]People!$B$4,[1]People!$A$4,IF(M5144=[1]People!$B$3,[1]People!$A$3,IF(M5144=[1]People!$B$2,[1]People!$A$2,0))))</f>
        <v>Chuck Magee</v>
      </c>
      <c r="W5144" s="7" t="str">
        <f>IFERROR(INDEX([1]Returns!A$1:A$65536,MATCH(B5144,[1]Returns!B$1:B$65536,0)),"No")</f>
        <v>No</v>
      </c>
    </row>
    <row r="5145" spans="1:23" x14ac:dyDescent="0.2">
      <c r="A5145" s="1">
        <v>5144</v>
      </c>
      <c r="B5145" s="3" t="s">
        <v>8033</v>
      </c>
      <c r="C5145" s="4">
        <v>43191</v>
      </c>
      <c r="D5145" s="4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5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6">
        <v>3.5920000000000005</v>
      </c>
      <c r="S5145" s="6">
        <v>1</v>
      </c>
      <c r="T5145" s="6">
        <v>0.2</v>
      </c>
      <c r="U5145" s="6">
        <v>1.1224999999999996</v>
      </c>
      <c r="V5145" s="7" t="str">
        <f>IF(M5145=[1]People!$B$5,[1]People!$A$5,IF(M5145=[1]People!$B$4,[1]People!$A$4,IF(M5145=[1]People!$B$3,[1]People!$A$3,IF(M5145=[1]People!$B$2,[1]People!$A$2,0))))</f>
        <v>Chuck Magee</v>
      </c>
      <c r="W5145" s="7" t="str">
        <f>IFERROR(INDEX([1]Returns!A$1:A$65536,MATCH(B5145,[1]Returns!B$1:B$65536,0)),"No")</f>
        <v>No</v>
      </c>
    </row>
    <row r="5146" spans="1:23" x14ac:dyDescent="0.2">
      <c r="A5146" s="1">
        <v>5145</v>
      </c>
      <c r="B5146" s="3" t="s">
        <v>8034</v>
      </c>
      <c r="C5146" s="4">
        <v>43498</v>
      </c>
      <c r="D5146" s="4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5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6">
        <v>86.26</v>
      </c>
      <c r="S5146" s="6">
        <v>2</v>
      </c>
      <c r="T5146" s="6">
        <v>0</v>
      </c>
      <c r="U5146" s="6">
        <v>29.328400000000002</v>
      </c>
      <c r="V5146" s="7" t="str">
        <f>IF(M5146=[1]People!$B$5,[1]People!$A$5,IF(M5146=[1]People!$B$4,[1]People!$A$4,IF(M5146=[1]People!$B$3,[1]People!$A$3,IF(M5146=[1]People!$B$2,[1]People!$A$2,0))))</f>
        <v>Anna Andreadi</v>
      </c>
      <c r="W5146" s="7" t="str">
        <f>IFERROR(INDEX([1]Returns!A$1:A$65536,MATCH(B5146,[1]Returns!B$1:B$65536,0)),"No")</f>
        <v>No</v>
      </c>
    </row>
    <row r="5147" spans="1:23" x14ac:dyDescent="0.2">
      <c r="A5147" s="1">
        <v>5146</v>
      </c>
      <c r="B5147" s="3" t="s">
        <v>8034</v>
      </c>
      <c r="C5147" s="4">
        <v>43498</v>
      </c>
      <c r="D5147" s="4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5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6">
        <v>139.04</v>
      </c>
      <c r="S5147" s="6">
        <v>4</v>
      </c>
      <c r="T5147" s="6">
        <v>0</v>
      </c>
      <c r="U5147" s="6">
        <v>38.931200000000004</v>
      </c>
      <c r="V5147" s="7" t="str">
        <f>IF(M5147=[1]People!$B$5,[1]People!$A$5,IF(M5147=[1]People!$B$4,[1]People!$A$4,IF(M5147=[1]People!$B$3,[1]People!$A$3,IF(M5147=[1]People!$B$2,[1]People!$A$2,0))))</f>
        <v>Anna Andreadi</v>
      </c>
      <c r="W5147" s="7" t="str">
        <f>IFERROR(INDEX([1]Returns!A$1:A$65536,MATCH(B5147,[1]Returns!B$1:B$65536,0)),"No")</f>
        <v>No</v>
      </c>
    </row>
    <row r="5148" spans="1:23" x14ac:dyDescent="0.2">
      <c r="A5148" s="1">
        <v>5147</v>
      </c>
      <c r="B5148" s="3" t="s">
        <v>8034</v>
      </c>
      <c r="C5148" s="4">
        <v>43498</v>
      </c>
      <c r="D5148" s="4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5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6">
        <v>46.8</v>
      </c>
      <c r="S5148" s="6">
        <v>4</v>
      </c>
      <c r="T5148" s="6">
        <v>0</v>
      </c>
      <c r="U5148" s="6">
        <v>16.38</v>
      </c>
      <c r="V5148" s="7" t="str">
        <f>IF(M5148=[1]People!$B$5,[1]People!$A$5,IF(M5148=[1]People!$B$4,[1]People!$A$4,IF(M5148=[1]People!$B$3,[1]People!$A$3,IF(M5148=[1]People!$B$2,[1]People!$A$2,0))))</f>
        <v>Anna Andreadi</v>
      </c>
      <c r="W5148" s="7" t="str">
        <f>IFERROR(INDEX([1]Returns!A$1:A$65536,MATCH(B5148,[1]Returns!B$1:B$65536,0)),"No")</f>
        <v>No</v>
      </c>
    </row>
    <row r="5149" spans="1:23" x14ac:dyDescent="0.2">
      <c r="A5149" s="1">
        <v>5148</v>
      </c>
      <c r="B5149" s="3" t="s">
        <v>8035</v>
      </c>
      <c r="C5149" s="4">
        <v>43823</v>
      </c>
      <c r="D5149" s="4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5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6">
        <v>8.5440000000000005</v>
      </c>
      <c r="S5149" s="6">
        <v>4</v>
      </c>
      <c r="T5149" s="6">
        <v>0.2</v>
      </c>
      <c r="U5149" s="6">
        <v>1.9223999999999997</v>
      </c>
      <c r="V5149" s="7" t="str">
        <f>IF(M5149=[1]People!$B$5,[1]People!$A$5,IF(M5149=[1]People!$B$4,[1]People!$A$4,IF(M5149=[1]People!$B$3,[1]People!$A$3,IF(M5149=[1]People!$B$2,[1]People!$A$2,0))))</f>
        <v>Anna Andreadi</v>
      </c>
      <c r="W5149" s="7" t="str">
        <f>IFERROR(INDEX([1]Returns!A$1:A$65536,MATCH(B5149,[1]Returns!B$1:B$65536,0)),"No")</f>
        <v>No</v>
      </c>
    </row>
    <row r="5150" spans="1:23" x14ac:dyDescent="0.2">
      <c r="A5150" s="1">
        <v>5149</v>
      </c>
      <c r="B5150" s="3" t="s">
        <v>8035</v>
      </c>
      <c r="C5150" s="4">
        <v>43823</v>
      </c>
      <c r="D5150" s="4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5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6">
        <v>842.37600000000009</v>
      </c>
      <c r="S5150" s="6">
        <v>3</v>
      </c>
      <c r="T5150" s="6">
        <v>0.2</v>
      </c>
      <c r="U5150" s="6">
        <v>105.29699999999988</v>
      </c>
      <c r="V5150" s="7" t="str">
        <f>IF(M5150=[1]People!$B$5,[1]People!$A$5,IF(M5150=[1]People!$B$4,[1]People!$A$4,IF(M5150=[1]People!$B$3,[1]People!$A$3,IF(M5150=[1]People!$B$2,[1]People!$A$2,0))))</f>
        <v>Anna Andreadi</v>
      </c>
      <c r="W5150" s="7" t="str">
        <f>IFERROR(INDEX([1]Returns!A$1:A$65536,MATCH(B5150,[1]Returns!B$1:B$65536,0)),"No")</f>
        <v>No</v>
      </c>
    </row>
    <row r="5151" spans="1:23" x14ac:dyDescent="0.2">
      <c r="A5151" s="1">
        <v>5150</v>
      </c>
      <c r="B5151" s="3" t="s">
        <v>8037</v>
      </c>
      <c r="C5151" s="4">
        <v>42542</v>
      </c>
      <c r="D5151" s="4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5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6">
        <v>1214.8499999999999</v>
      </c>
      <c r="S5151" s="6">
        <v>3</v>
      </c>
      <c r="T5151" s="6">
        <v>0</v>
      </c>
      <c r="U5151" s="6">
        <v>352.30649999999997</v>
      </c>
      <c r="V5151" s="7" t="str">
        <f>IF(M5151=[1]People!$B$5,[1]People!$A$5,IF(M5151=[1]People!$B$4,[1]People!$A$4,IF(M5151=[1]People!$B$3,[1]People!$A$3,IF(M5151=[1]People!$B$2,[1]People!$A$2,0))))</f>
        <v>Chuck Magee</v>
      </c>
      <c r="W5151" s="7" t="str">
        <f>IFERROR(INDEX([1]Returns!A$1:A$65536,MATCH(B5151,[1]Returns!B$1:B$65536,0)),"No")</f>
        <v>No</v>
      </c>
    </row>
    <row r="5152" spans="1:23" x14ac:dyDescent="0.2">
      <c r="A5152" s="1">
        <v>5151</v>
      </c>
      <c r="B5152" s="3" t="s">
        <v>8038</v>
      </c>
      <c r="C5152" s="4">
        <v>43530</v>
      </c>
      <c r="D5152" s="4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5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6">
        <v>67.78</v>
      </c>
      <c r="S5152" s="6">
        <v>2</v>
      </c>
      <c r="T5152" s="6">
        <v>0</v>
      </c>
      <c r="U5152" s="6">
        <v>16.945</v>
      </c>
      <c r="V5152" s="7" t="str">
        <f>IF(M5152=[1]People!$B$5,[1]People!$A$5,IF(M5152=[1]People!$B$4,[1]People!$A$4,IF(M5152=[1]People!$B$3,[1]People!$A$3,IF(M5152=[1]People!$B$2,[1]People!$A$2,0))))</f>
        <v>Anna Andreadi</v>
      </c>
      <c r="W5152" s="7" t="str">
        <f>IFERROR(INDEX([1]Returns!A$1:A$65536,MATCH(B5152,[1]Returns!B$1:B$65536,0)),"No")</f>
        <v>No</v>
      </c>
    </row>
    <row r="5153" spans="1:23" x14ac:dyDescent="0.2">
      <c r="A5153" s="1">
        <v>5152</v>
      </c>
      <c r="B5153" s="3" t="s">
        <v>8039</v>
      </c>
      <c r="C5153" s="4">
        <v>43733</v>
      </c>
      <c r="D5153" s="4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5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6">
        <v>39.900000000000006</v>
      </c>
      <c r="S5153" s="6">
        <v>5</v>
      </c>
      <c r="T5153" s="6">
        <v>0</v>
      </c>
      <c r="U5153" s="6">
        <v>10.373999999999999</v>
      </c>
      <c r="V5153" s="7" t="str">
        <f>IF(M5153=[1]People!$B$5,[1]People!$A$5,IF(M5153=[1]People!$B$4,[1]People!$A$4,IF(M5153=[1]People!$B$3,[1]People!$A$3,IF(M5153=[1]People!$B$2,[1]People!$A$2,0))))</f>
        <v>Anna Andreadi</v>
      </c>
      <c r="W5153" s="7" t="str">
        <f>IFERROR(INDEX([1]Returns!A$1:A$65536,MATCH(B5153,[1]Returns!B$1:B$65536,0)),"No")</f>
        <v>No</v>
      </c>
    </row>
    <row r="5154" spans="1:23" x14ac:dyDescent="0.2">
      <c r="A5154" s="1">
        <v>5153</v>
      </c>
      <c r="B5154" s="3" t="s">
        <v>8041</v>
      </c>
      <c r="C5154" s="4">
        <v>42551</v>
      </c>
      <c r="D5154" s="4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5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6">
        <v>2.6880000000000002</v>
      </c>
      <c r="S5154" s="6">
        <v>1</v>
      </c>
      <c r="T5154" s="6">
        <v>0.2</v>
      </c>
      <c r="U5154" s="6">
        <v>0.83999999999999975</v>
      </c>
      <c r="V5154" s="7" t="str">
        <f>IF(M5154=[1]People!$B$5,[1]People!$A$5,IF(M5154=[1]People!$B$4,[1]People!$A$4,IF(M5154=[1]People!$B$3,[1]People!$A$3,IF(M5154=[1]People!$B$2,[1]People!$A$2,0))))</f>
        <v>Chuck Magee</v>
      </c>
      <c r="W5154" s="7" t="str">
        <f>IFERROR(INDEX([1]Returns!A$1:A$65536,MATCH(B5154,[1]Returns!B$1:B$65536,0)),"No")</f>
        <v>No</v>
      </c>
    </row>
    <row r="5155" spans="1:23" x14ac:dyDescent="0.2">
      <c r="A5155" s="1">
        <v>5154</v>
      </c>
      <c r="B5155" s="3" t="s">
        <v>8041</v>
      </c>
      <c r="C5155" s="4">
        <v>42551</v>
      </c>
      <c r="D5155" s="4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5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6">
        <v>6.6000000000000005</v>
      </c>
      <c r="S5155" s="6">
        <v>3</v>
      </c>
      <c r="T5155" s="6">
        <v>0</v>
      </c>
      <c r="U5155" s="6">
        <v>2.9040000000000008</v>
      </c>
      <c r="V5155" s="7" t="str">
        <f>IF(M5155=[1]People!$B$5,[1]People!$A$5,IF(M5155=[1]People!$B$4,[1]People!$A$4,IF(M5155=[1]People!$B$3,[1]People!$A$3,IF(M5155=[1]People!$B$2,[1]People!$A$2,0))))</f>
        <v>Chuck Magee</v>
      </c>
      <c r="W5155" s="7" t="str">
        <f>IFERROR(INDEX([1]Returns!A$1:A$65536,MATCH(B5155,[1]Returns!B$1:B$65536,0)),"No")</f>
        <v>No</v>
      </c>
    </row>
    <row r="5156" spans="1:23" x14ac:dyDescent="0.2">
      <c r="A5156" s="1">
        <v>5155</v>
      </c>
      <c r="B5156" s="3" t="s">
        <v>8042</v>
      </c>
      <c r="C5156" s="4">
        <v>42954</v>
      </c>
      <c r="D5156" s="4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5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6">
        <v>28.4</v>
      </c>
      <c r="S5156" s="6">
        <v>4</v>
      </c>
      <c r="T5156" s="6">
        <v>0</v>
      </c>
      <c r="U5156" s="6">
        <v>13.063999999999998</v>
      </c>
      <c r="V5156" s="7" t="str">
        <f>IF(M5156=[1]People!$B$5,[1]People!$A$5,IF(M5156=[1]People!$B$4,[1]People!$A$4,IF(M5156=[1]People!$B$3,[1]People!$A$3,IF(M5156=[1]People!$B$2,[1]People!$A$2,0))))</f>
        <v>Kelly Williams</v>
      </c>
      <c r="W5156" s="7" t="str">
        <f>IFERROR(INDEX([1]Returns!A$1:A$65536,MATCH(B5156,[1]Returns!B$1:B$65536,0)),"No")</f>
        <v>No</v>
      </c>
    </row>
    <row r="5157" spans="1:23" x14ac:dyDescent="0.2">
      <c r="A5157" s="1">
        <v>5156</v>
      </c>
      <c r="B5157" s="3" t="s">
        <v>8042</v>
      </c>
      <c r="C5157" s="4">
        <v>42954</v>
      </c>
      <c r="D5157" s="4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5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6">
        <v>212.94</v>
      </c>
      <c r="S5157" s="6">
        <v>3</v>
      </c>
      <c r="T5157" s="6">
        <v>0</v>
      </c>
      <c r="U5157" s="6">
        <v>34.070399999999999</v>
      </c>
      <c r="V5157" s="7" t="str">
        <f>IF(M5157=[1]People!$B$5,[1]People!$A$5,IF(M5157=[1]People!$B$4,[1]People!$A$4,IF(M5157=[1]People!$B$3,[1]People!$A$3,IF(M5157=[1]People!$B$2,[1]People!$A$2,0))))</f>
        <v>Kelly Williams</v>
      </c>
      <c r="W5157" s="7" t="str">
        <f>IFERROR(INDEX([1]Returns!A$1:A$65536,MATCH(B5157,[1]Returns!B$1:B$65536,0)),"No")</f>
        <v>No</v>
      </c>
    </row>
    <row r="5158" spans="1:23" x14ac:dyDescent="0.2">
      <c r="A5158" s="1">
        <v>5157</v>
      </c>
      <c r="B5158" s="3" t="s">
        <v>8044</v>
      </c>
      <c r="C5158" s="4">
        <v>43646</v>
      </c>
      <c r="D5158" s="4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5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6">
        <v>1001.5840000000001</v>
      </c>
      <c r="S5158" s="6">
        <v>2</v>
      </c>
      <c r="T5158" s="6">
        <v>0.2</v>
      </c>
      <c r="U5158" s="6">
        <v>125.19799999999992</v>
      </c>
      <c r="V5158" s="7" t="str">
        <f>IF(M5158=[1]People!$B$5,[1]People!$A$5,IF(M5158=[1]People!$B$4,[1]People!$A$4,IF(M5158=[1]People!$B$3,[1]People!$A$3,IF(M5158=[1]People!$B$2,[1]People!$A$2,0))))</f>
        <v>Kelly Williams</v>
      </c>
      <c r="W5158" s="7" t="str">
        <f>IFERROR(INDEX([1]Returns!A$1:A$65536,MATCH(B5158,[1]Returns!B$1:B$65536,0)),"No")</f>
        <v>No</v>
      </c>
    </row>
    <row r="5159" spans="1:23" x14ac:dyDescent="0.2">
      <c r="A5159" s="1">
        <v>5158</v>
      </c>
      <c r="B5159" s="3" t="s">
        <v>8044</v>
      </c>
      <c r="C5159" s="4">
        <v>43646</v>
      </c>
      <c r="D5159" s="4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5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6">
        <v>569.05799999999999</v>
      </c>
      <c r="S5159" s="6">
        <v>3</v>
      </c>
      <c r="T5159" s="6">
        <v>0.3</v>
      </c>
      <c r="U5159" s="6">
        <v>-178.84680000000006</v>
      </c>
      <c r="V5159" s="7" t="str">
        <f>IF(M5159=[1]People!$B$5,[1]People!$A$5,IF(M5159=[1]People!$B$4,[1]People!$A$4,IF(M5159=[1]People!$B$3,[1]People!$A$3,IF(M5159=[1]People!$B$2,[1]People!$A$2,0))))</f>
        <v>Kelly Williams</v>
      </c>
      <c r="W5159" s="7" t="str">
        <f>IFERROR(INDEX([1]Returns!A$1:A$65536,MATCH(B5159,[1]Returns!B$1:B$65536,0)),"No")</f>
        <v>No</v>
      </c>
    </row>
    <row r="5160" spans="1:23" x14ac:dyDescent="0.2">
      <c r="A5160" s="1">
        <v>5159</v>
      </c>
      <c r="B5160" s="3" t="s">
        <v>8044</v>
      </c>
      <c r="C5160" s="4">
        <v>43646</v>
      </c>
      <c r="D5160" s="4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5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6">
        <v>14.224000000000002</v>
      </c>
      <c r="S5160" s="6">
        <v>2</v>
      </c>
      <c r="T5160" s="6">
        <v>0.6</v>
      </c>
      <c r="U5160" s="6">
        <v>-10.312400000000004</v>
      </c>
      <c r="V5160" s="7" t="str">
        <f>IF(M5160=[1]People!$B$5,[1]People!$A$5,IF(M5160=[1]People!$B$4,[1]People!$A$4,IF(M5160=[1]People!$B$3,[1]People!$A$3,IF(M5160=[1]People!$B$2,[1]People!$A$2,0))))</f>
        <v>Kelly Williams</v>
      </c>
      <c r="W5160" s="7" t="str">
        <f>IFERROR(INDEX([1]Returns!A$1:A$65536,MATCH(B5160,[1]Returns!B$1:B$65536,0)),"No")</f>
        <v>No</v>
      </c>
    </row>
    <row r="5161" spans="1:23" x14ac:dyDescent="0.2">
      <c r="A5161" s="1">
        <v>5160</v>
      </c>
      <c r="B5161" s="3" t="s">
        <v>8045</v>
      </c>
      <c r="C5161" s="4">
        <v>43034</v>
      </c>
      <c r="D5161" s="4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5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6">
        <v>105.584</v>
      </c>
      <c r="S5161" s="6">
        <v>2</v>
      </c>
      <c r="T5161" s="6">
        <v>0.2</v>
      </c>
      <c r="U5161" s="6">
        <v>9.2386000000000053</v>
      </c>
      <c r="V5161" s="7" t="str">
        <f>IF(M5161=[1]People!$B$5,[1]People!$A$5,IF(M5161=[1]People!$B$4,[1]People!$A$4,IF(M5161=[1]People!$B$3,[1]People!$A$3,IF(M5161=[1]People!$B$2,[1]People!$A$2,0))))</f>
        <v>Anna Andreadi</v>
      </c>
      <c r="W5161" s="7" t="str">
        <f>IFERROR(INDEX([1]Returns!A$1:A$65536,MATCH(B5161,[1]Returns!B$1:B$65536,0)),"No")</f>
        <v>No</v>
      </c>
    </row>
    <row r="5162" spans="1:23" x14ac:dyDescent="0.2">
      <c r="A5162" s="1">
        <v>5161</v>
      </c>
      <c r="B5162" s="3" t="s">
        <v>8045</v>
      </c>
      <c r="C5162" s="4">
        <v>43034</v>
      </c>
      <c r="D5162" s="4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5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6">
        <v>68.720000000000013</v>
      </c>
      <c r="S5162" s="6">
        <v>2</v>
      </c>
      <c r="T5162" s="6">
        <v>0.2</v>
      </c>
      <c r="U5162" s="6">
        <v>-14.603000000000005</v>
      </c>
      <c r="V5162" s="7" t="str">
        <f>IF(M5162=[1]People!$B$5,[1]People!$A$5,IF(M5162=[1]People!$B$4,[1]People!$A$4,IF(M5162=[1]People!$B$3,[1]People!$A$3,IF(M5162=[1]People!$B$2,[1]People!$A$2,0))))</f>
        <v>Anna Andreadi</v>
      </c>
      <c r="W5162" s="7" t="str">
        <f>IFERROR(INDEX([1]Returns!A$1:A$65536,MATCH(B5162,[1]Returns!B$1:B$65536,0)),"No")</f>
        <v>No</v>
      </c>
    </row>
    <row r="5163" spans="1:23" x14ac:dyDescent="0.2">
      <c r="A5163" s="1">
        <v>5162</v>
      </c>
      <c r="B5163" s="3" t="s">
        <v>8046</v>
      </c>
      <c r="C5163" s="4">
        <v>42581</v>
      </c>
      <c r="D5163" s="4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5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6">
        <v>1367.84</v>
      </c>
      <c r="S5163" s="6">
        <v>8</v>
      </c>
      <c r="T5163" s="6">
        <v>0</v>
      </c>
      <c r="U5163" s="6">
        <v>259.88959999999997</v>
      </c>
      <c r="V5163" s="7" t="str">
        <f>IF(M5163=[1]People!$B$5,[1]People!$A$5,IF(M5163=[1]People!$B$4,[1]People!$A$4,IF(M5163=[1]People!$B$3,[1]People!$A$3,IF(M5163=[1]People!$B$2,[1]People!$A$2,0))))</f>
        <v>Anna Andreadi</v>
      </c>
      <c r="W5163" s="7" t="str">
        <f>IFERROR(INDEX([1]Returns!A$1:A$65536,MATCH(B5163,[1]Returns!B$1:B$65536,0)),"No")</f>
        <v>No</v>
      </c>
    </row>
    <row r="5164" spans="1:23" x14ac:dyDescent="0.2">
      <c r="A5164" s="1">
        <v>5163</v>
      </c>
      <c r="B5164" s="3" t="s">
        <v>8047</v>
      </c>
      <c r="C5164" s="4">
        <v>43422</v>
      </c>
      <c r="D5164" s="4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5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6">
        <v>301.95999999999998</v>
      </c>
      <c r="S5164" s="6">
        <v>2</v>
      </c>
      <c r="T5164" s="6">
        <v>0</v>
      </c>
      <c r="U5164" s="6">
        <v>33.215599999999995</v>
      </c>
      <c r="V5164" s="7" t="str">
        <f>IF(M5164=[1]People!$B$5,[1]People!$A$5,IF(M5164=[1]People!$B$4,[1]People!$A$4,IF(M5164=[1]People!$B$3,[1]People!$A$3,IF(M5164=[1]People!$B$2,[1]People!$A$2,0))))</f>
        <v>Kelly Williams</v>
      </c>
      <c r="W5164" s="7" t="str">
        <f>IFERROR(INDEX([1]Returns!A$1:A$65536,MATCH(B5164,[1]Returns!B$1:B$65536,0)),"No")</f>
        <v>No</v>
      </c>
    </row>
    <row r="5165" spans="1:23" x14ac:dyDescent="0.2">
      <c r="A5165" s="1">
        <v>5164</v>
      </c>
      <c r="B5165" s="3" t="s">
        <v>8048</v>
      </c>
      <c r="C5165" s="4">
        <v>42922</v>
      </c>
      <c r="D5165" s="4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5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6">
        <v>170.35200000000003</v>
      </c>
      <c r="S5165" s="6">
        <v>3</v>
      </c>
      <c r="T5165" s="6">
        <v>0.2</v>
      </c>
      <c r="U5165" s="6">
        <v>-17.035200000000003</v>
      </c>
      <c r="V5165" s="7" t="str">
        <f>IF(M5165=[1]People!$B$5,[1]People!$A$5,IF(M5165=[1]People!$B$4,[1]People!$A$4,IF(M5165=[1]People!$B$3,[1]People!$A$3,IF(M5165=[1]People!$B$2,[1]People!$A$2,0))))</f>
        <v>Anna Andreadi</v>
      </c>
      <c r="W5165" s="7" t="str">
        <f>IFERROR(INDEX([1]Returns!A$1:A$65536,MATCH(B5165,[1]Returns!B$1:B$65536,0)),"No")</f>
        <v>Yes</v>
      </c>
    </row>
    <row r="5166" spans="1:23" x14ac:dyDescent="0.2">
      <c r="A5166" s="1">
        <v>5165</v>
      </c>
      <c r="B5166" s="3" t="s">
        <v>8049</v>
      </c>
      <c r="C5166" s="4">
        <v>42684</v>
      </c>
      <c r="D5166" s="4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5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6">
        <v>3.9</v>
      </c>
      <c r="S5166" s="6">
        <v>2</v>
      </c>
      <c r="T5166" s="6">
        <v>0</v>
      </c>
      <c r="U5166" s="6">
        <v>1.5209999999999999</v>
      </c>
      <c r="V5166" s="7" t="str">
        <f>IF(M5166=[1]People!$B$5,[1]People!$A$5,IF(M5166=[1]People!$B$4,[1]People!$A$4,IF(M5166=[1]People!$B$3,[1]People!$A$3,IF(M5166=[1]People!$B$2,[1]People!$A$2,0))))</f>
        <v>Kelly Williams</v>
      </c>
      <c r="W5166" s="7" t="str">
        <f>IFERROR(INDEX([1]Returns!A$1:A$65536,MATCH(B5166,[1]Returns!B$1:B$65536,0)),"No")</f>
        <v>No</v>
      </c>
    </row>
    <row r="5167" spans="1:23" x14ac:dyDescent="0.2">
      <c r="A5167" s="1">
        <v>5166</v>
      </c>
      <c r="B5167" s="3" t="s">
        <v>8049</v>
      </c>
      <c r="C5167" s="4">
        <v>42684</v>
      </c>
      <c r="D5167" s="4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5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6">
        <v>12.84</v>
      </c>
      <c r="S5167" s="6">
        <v>3</v>
      </c>
      <c r="T5167" s="6">
        <v>0</v>
      </c>
      <c r="U5167" s="6">
        <v>5.7779999999999987</v>
      </c>
      <c r="V5167" s="7" t="str">
        <f>IF(M5167=[1]People!$B$5,[1]People!$A$5,IF(M5167=[1]People!$B$4,[1]People!$A$4,IF(M5167=[1]People!$B$3,[1]People!$A$3,IF(M5167=[1]People!$B$2,[1]People!$A$2,0))))</f>
        <v>Kelly Williams</v>
      </c>
      <c r="W5167" s="7" t="str">
        <f>IFERROR(INDEX([1]Returns!A$1:A$65536,MATCH(B5167,[1]Returns!B$1:B$65536,0)),"No")</f>
        <v>No</v>
      </c>
    </row>
    <row r="5168" spans="1:23" x14ac:dyDescent="0.2">
      <c r="A5168" s="1">
        <v>5167</v>
      </c>
      <c r="B5168" s="3" t="s">
        <v>8049</v>
      </c>
      <c r="C5168" s="4">
        <v>42684</v>
      </c>
      <c r="D5168" s="4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5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6">
        <v>15.84</v>
      </c>
      <c r="S5168" s="6">
        <v>3</v>
      </c>
      <c r="T5168" s="6">
        <v>0</v>
      </c>
      <c r="U5168" s="6">
        <v>7.1280000000000001</v>
      </c>
      <c r="V5168" s="7" t="str">
        <f>IF(M5168=[1]People!$B$5,[1]People!$A$5,IF(M5168=[1]People!$B$4,[1]People!$A$4,IF(M5168=[1]People!$B$3,[1]People!$A$3,IF(M5168=[1]People!$B$2,[1]People!$A$2,0))))</f>
        <v>Kelly Williams</v>
      </c>
      <c r="W5168" s="7" t="str">
        <f>IFERROR(INDEX([1]Returns!A$1:A$65536,MATCH(B5168,[1]Returns!B$1:B$65536,0)),"No")</f>
        <v>No</v>
      </c>
    </row>
    <row r="5169" spans="1:23" x14ac:dyDescent="0.2">
      <c r="A5169" s="1">
        <v>5168</v>
      </c>
      <c r="B5169" s="3" t="s">
        <v>8049</v>
      </c>
      <c r="C5169" s="4">
        <v>42684</v>
      </c>
      <c r="D5169" s="4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5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6">
        <v>563.93999999999994</v>
      </c>
      <c r="S5169" s="6">
        <v>3</v>
      </c>
      <c r="T5169" s="6">
        <v>0</v>
      </c>
      <c r="U5169" s="6">
        <v>112.78800000000001</v>
      </c>
      <c r="V5169" s="7" t="str">
        <f>IF(M5169=[1]People!$B$5,[1]People!$A$5,IF(M5169=[1]People!$B$4,[1]People!$A$4,IF(M5169=[1]People!$B$3,[1]People!$A$3,IF(M5169=[1]People!$B$2,[1]People!$A$2,0))))</f>
        <v>Kelly Williams</v>
      </c>
      <c r="W5169" s="7" t="str">
        <f>IFERROR(INDEX([1]Returns!A$1:A$65536,MATCH(B5169,[1]Returns!B$1:B$65536,0)),"No")</f>
        <v>No</v>
      </c>
    </row>
    <row r="5170" spans="1:23" x14ac:dyDescent="0.2">
      <c r="A5170" s="1">
        <v>5169</v>
      </c>
      <c r="B5170" s="3" t="s">
        <v>8049</v>
      </c>
      <c r="C5170" s="4">
        <v>42684</v>
      </c>
      <c r="D5170" s="4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5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6">
        <v>62.94</v>
      </c>
      <c r="S5170" s="6">
        <v>3</v>
      </c>
      <c r="T5170" s="6">
        <v>0</v>
      </c>
      <c r="U5170" s="6">
        <v>11.958600000000001</v>
      </c>
      <c r="V5170" s="7" t="str">
        <f>IF(M5170=[1]People!$B$5,[1]People!$A$5,IF(M5170=[1]People!$B$4,[1]People!$A$4,IF(M5170=[1]People!$B$3,[1]People!$A$3,IF(M5170=[1]People!$B$2,[1]People!$A$2,0))))</f>
        <v>Kelly Williams</v>
      </c>
      <c r="W5170" s="7" t="str">
        <f>IFERROR(INDEX([1]Returns!A$1:A$65536,MATCH(B5170,[1]Returns!B$1:B$65536,0)),"No")</f>
        <v>No</v>
      </c>
    </row>
    <row r="5171" spans="1:23" x14ac:dyDescent="0.2">
      <c r="A5171" s="1">
        <v>5170</v>
      </c>
      <c r="B5171" s="3" t="s">
        <v>8049</v>
      </c>
      <c r="C5171" s="4">
        <v>42684</v>
      </c>
      <c r="D5171" s="4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5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6">
        <v>535.41</v>
      </c>
      <c r="S5171" s="6">
        <v>3</v>
      </c>
      <c r="T5171" s="6">
        <v>0</v>
      </c>
      <c r="U5171" s="6">
        <v>160.62299999999993</v>
      </c>
      <c r="V5171" s="7" t="str">
        <f>IF(M5171=[1]People!$B$5,[1]People!$A$5,IF(M5171=[1]People!$B$4,[1]People!$A$4,IF(M5171=[1]People!$B$3,[1]People!$A$3,IF(M5171=[1]People!$B$2,[1]People!$A$2,0))))</f>
        <v>Kelly Williams</v>
      </c>
      <c r="W5171" s="7" t="str">
        <f>IFERROR(INDEX([1]Returns!A$1:A$65536,MATCH(B5171,[1]Returns!B$1:B$65536,0)),"No")</f>
        <v>No</v>
      </c>
    </row>
    <row r="5172" spans="1:23" x14ac:dyDescent="0.2">
      <c r="A5172" s="1">
        <v>5171</v>
      </c>
      <c r="B5172" s="3" t="s">
        <v>8050</v>
      </c>
      <c r="C5172" s="4">
        <v>43247</v>
      </c>
      <c r="D5172" s="4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5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6">
        <v>3504.9</v>
      </c>
      <c r="S5172" s="6">
        <v>5</v>
      </c>
      <c r="T5172" s="6">
        <v>0</v>
      </c>
      <c r="U5172" s="6">
        <v>700.98000000000013</v>
      </c>
      <c r="V5172" s="7" t="str">
        <f>IF(M5172=[1]People!$B$5,[1]People!$A$5,IF(M5172=[1]People!$B$4,[1]People!$A$4,IF(M5172=[1]People!$B$3,[1]People!$A$3,IF(M5172=[1]People!$B$2,[1]People!$A$2,0))))</f>
        <v>Kelly Williams</v>
      </c>
      <c r="W5172" s="7" t="str">
        <f>IFERROR(INDEX([1]Returns!A$1:A$65536,MATCH(B5172,[1]Returns!B$1:B$65536,0)),"No")</f>
        <v>No</v>
      </c>
    </row>
    <row r="5173" spans="1:23" x14ac:dyDescent="0.2">
      <c r="A5173" s="1">
        <v>5172</v>
      </c>
      <c r="B5173" s="3" t="s">
        <v>8050</v>
      </c>
      <c r="C5173" s="4">
        <v>43247</v>
      </c>
      <c r="D5173" s="4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5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6">
        <v>144.12</v>
      </c>
      <c r="S5173" s="6">
        <v>3</v>
      </c>
      <c r="T5173" s="6">
        <v>0</v>
      </c>
      <c r="U5173" s="6">
        <v>69.177599999999984</v>
      </c>
      <c r="V5173" s="7" t="str">
        <f>IF(M5173=[1]People!$B$5,[1]People!$A$5,IF(M5173=[1]People!$B$4,[1]People!$A$4,IF(M5173=[1]People!$B$3,[1]People!$A$3,IF(M5173=[1]People!$B$2,[1]People!$A$2,0))))</f>
        <v>Kelly Williams</v>
      </c>
      <c r="W5173" s="7" t="str">
        <f>IFERROR(INDEX([1]Returns!A$1:A$65536,MATCH(B5173,[1]Returns!B$1:B$65536,0)),"No")</f>
        <v>No</v>
      </c>
    </row>
    <row r="5174" spans="1:23" x14ac:dyDescent="0.2">
      <c r="A5174" s="1">
        <v>5173</v>
      </c>
      <c r="B5174" s="3" t="s">
        <v>8050</v>
      </c>
      <c r="C5174" s="4">
        <v>43247</v>
      </c>
      <c r="D5174" s="4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5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6">
        <v>314.54999999999995</v>
      </c>
      <c r="S5174" s="6">
        <v>3</v>
      </c>
      <c r="T5174" s="6">
        <v>0</v>
      </c>
      <c r="U5174" s="6">
        <v>150.98399999999998</v>
      </c>
      <c r="V5174" s="7" t="str">
        <f>IF(M5174=[1]People!$B$5,[1]People!$A$5,IF(M5174=[1]People!$B$4,[1]People!$A$4,IF(M5174=[1]People!$B$3,[1]People!$A$3,IF(M5174=[1]People!$B$2,[1]People!$A$2,0))))</f>
        <v>Kelly Williams</v>
      </c>
      <c r="W5174" s="7" t="str">
        <f>IFERROR(INDEX([1]Returns!A$1:A$65536,MATCH(B5174,[1]Returns!B$1:B$65536,0)),"No")</f>
        <v>No</v>
      </c>
    </row>
    <row r="5175" spans="1:23" x14ac:dyDescent="0.2">
      <c r="A5175" s="1">
        <v>5174</v>
      </c>
      <c r="B5175" s="3" t="s">
        <v>8051</v>
      </c>
      <c r="C5175" s="4">
        <v>42802</v>
      </c>
      <c r="D5175" s="4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5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6">
        <v>3.4079999999999999</v>
      </c>
      <c r="S5175" s="6">
        <v>1</v>
      </c>
      <c r="T5175" s="6">
        <v>0.2</v>
      </c>
      <c r="U5175" s="6">
        <v>0.89459999999999995</v>
      </c>
      <c r="V5175" s="7" t="str">
        <f>IF(M5175=[1]People!$B$5,[1]People!$A$5,IF(M5175=[1]People!$B$4,[1]People!$A$4,IF(M5175=[1]People!$B$3,[1]People!$A$3,IF(M5175=[1]People!$B$2,[1]People!$A$2,0))))</f>
        <v>Anna Andreadi</v>
      </c>
      <c r="W5175" s="7" t="str">
        <f>IFERROR(INDEX([1]Returns!A$1:A$65536,MATCH(B5175,[1]Returns!B$1:B$65536,0)),"No")</f>
        <v>No</v>
      </c>
    </row>
    <row r="5176" spans="1:23" x14ac:dyDescent="0.2">
      <c r="A5176" s="1">
        <v>5175</v>
      </c>
      <c r="B5176" s="3" t="s">
        <v>8052</v>
      </c>
      <c r="C5176" s="4">
        <v>43757</v>
      </c>
      <c r="D5176" s="4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5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6">
        <v>2.0719999999999996</v>
      </c>
      <c r="S5176" s="6">
        <v>2</v>
      </c>
      <c r="T5176" s="6">
        <v>0.8</v>
      </c>
      <c r="U5176" s="6">
        <v>-3.5224000000000011</v>
      </c>
      <c r="V5176" s="7" t="str">
        <f>IF(M5176=[1]People!$B$5,[1]People!$A$5,IF(M5176=[1]People!$B$4,[1]People!$A$4,IF(M5176=[1]People!$B$3,[1]People!$A$3,IF(M5176=[1]People!$B$2,[1]People!$A$2,0))))</f>
        <v>Kelly Williams</v>
      </c>
      <c r="W5176" s="7" t="str">
        <f>IFERROR(INDEX([1]Returns!A$1:A$65536,MATCH(B5176,[1]Returns!B$1:B$65536,0)),"No")</f>
        <v>No</v>
      </c>
    </row>
    <row r="5177" spans="1:23" x14ac:dyDescent="0.2">
      <c r="A5177" s="1">
        <v>5176</v>
      </c>
      <c r="B5177" s="3" t="s">
        <v>8052</v>
      </c>
      <c r="C5177" s="4">
        <v>43757</v>
      </c>
      <c r="D5177" s="4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5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6">
        <v>328.39919999999995</v>
      </c>
      <c r="S5177" s="6">
        <v>3</v>
      </c>
      <c r="T5177" s="6">
        <v>0.32</v>
      </c>
      <c r="U5177" s="6">
        <v>-91.758599999999973</v>
      </c>
      <c r="V5177" s="7" t="str">
        <f>IF(M5177=[1]People!$B$5,[1]People!$A$5,IF(M5177=[1]People!$B$4,[1]People!$A$4,IF(M5177=[1]People!$B$3,[1]People!$A$3,IF(M5177=[1]People!$B$2,[1]People!$A$2,0))))</f>
        <v>Kelly Williams</v>
      </c>
      <c r="W5177" s="7" t="str">
        <f>IFERROR(INDEX([1]Returns!A$1:A$65536,MATCH(B5177,[1]Returns!B$1:B$65536,0)),"No")</f>
        <v>No</v>
      </c>
    </row>
    <row r="5178" spans="1:23" x14ac:dyDescent="0.2">
      <c r="A5178" s="1">
        <v>5177</v>
      </c>
      <c r="B5178" s="3" t="s">
        <v>8054</v>
      </c>
      <c r="C5178" s="4">
        <v>43409</v>
      </c>
      <c r="D5178" s="4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5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6">
        <v>53.248000000000005</v>
      </c>
      <c r="S5178" s="6">
        <v>2</v>
      </c>
      <c r="T5178" s="6">
        <v>0.2</v>
      </c>
      <c r="U5178" s="6">
        <v>19.968</v>
      </c>
      <c r="V5178" s="7" t="str">
        <f>IF(M5178=[1]People!$B$5,[1]People!$A$5,IF(M5178=[1]People!$B$4,[1]People!$A$4,IF(M5178=[1]People!$B$3,[1]People!$A$3,IF(M5178=[1]People!$B$2,[1]People!$A$2,0))))</f>
        <v>Anna Andreadi</v>
      </c>
      <c r="W5178" s="7" t="str">
        <f>IFERROR(INDEX([1]Returns!A$1:A$65536,MATCH(B5178,[1]Returns!B$1:B$65536,0)),"No")</f>
        <v>No</v>
      </c>
    </row>
    <row r="5179" spans="1:23" x14ac:dyDescent="0.2">
      <c r="A5179" s="1">
        <v>5178</v>
      </c>
      <c r="B5179" s="3" t="s">
        <v>8055</v>
      </c>
      <c r="C5179" s="4">
        <v>43460</v>
      </c>
      <c r="D5179" s="4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5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6">
        <v>4.9920000000000009</v>
      </c>
      <c r="S5179" s="6">
        <v>3</v>
      </c>
      <c r="T5179" s="6">
        <v>0.2</v>
      </c>
      <c r="U5179" s="6">
        <v>1.6848000000000001</v>
      </c>
      <c r="V5179" s="7" t="str">
        <f>IF(M5179=[1]People!$B$5,[1]People!$A$5,IF(M5179=[1]People!$B$4,[1]People!$A$4,IF(M5179=[1]People!$B$3,[1]People!$A$3,IF(M5179=[1]People!$B$2,[1]People!$A$2,0))))</f>
        <v>Chuck Magee</v>
      </c>
      <c r="W5179" s="7" t="str">
        <f>IFERROR(INDEX([1]Returns!A$1:A$65536,MATCH(B5179,[1]Returns!B$1:B$65536,0)),"No")</f>
        <v>No</v>
      </c>
    </row>
    <row r="5180" spans="1:23" x14ac:dyDescent="0.2">
      <c r="A5180" s="1">
        <v>5179</v>
      </c>
      <c r="B5180" s="3" t="s">
        <v>8056</v>
      </c>
      <c r="C5180" s="4">
        <v>42838</v>
      </c>
      <c r="D5180" s="4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5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6">
        <v>37.68</v>
      </c>
      <c r="S5180" s="6">
        <v>2</v>
      </c>
      <c r="T5180" s="6">
        <v>0</v>
      </c>
      <c r="U5180" s="6">
        <v>15.825600000000001</v>
      </c>
      <c r="V5180" s="7" t="str">
        <f>IF(M5180=[1]People!$B$5,[1]People!$A$5,IF(M5180=[1]People!$B$4,[1]People!$A$4,IF(M5180=[1]People!$B$3,[1]People!$A$3,IF(M5180=[1]People!$B$2,[1]People!$A$2,0))))</f>
        <v>Anna Andreadi</v>
      </c>
      <c r="W5180" s="7" t="str">
        <f>IFERROR(INDEX([1]Returns!A$1:A$65536,MATCH(B5180,[1]Returns!B$1:B$65536,0)),"No")</f>
        <v>No</v>
      </c>
    </row>
    <row r="5181" spans="1:23" x14ac:dyDescent="0.2">
      <c r="A5181" s="1">
        <v>5180</v>
      </c>
      <c r="B5181" s="3" t="s">
        <v>8056</v>
      </c>
      <c r="C5181" s="4">
        <v>42838</v>
      </c>
      <c r="D5181" s="4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5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6">
        <v>258.57600000000002</v>
      </c>
      <c r="S5181" s="6">
        <v>2</v>
      </c>
      <c r="T5181" s="6">
        <v>0.2</v>
      </c>
      <c r="U5181" s="6">
        <v>19.393200000000007</v>
      </c>
      <c r="V5181" s="7" t="str">
        <f>IF(M5181=[1]People!$B$5,[1]People!$A$5,IF(M5181=[1]People!$B$4,[1]People!$A$4,IF(M5181=[1]People!$B$3,[1]People!$A$3,IF(M5181=[1]People!$B$2,[1]People!$A$2,0))))</f>
        <v>Anna Andreadi</v>
      </c>
      <c r="W5181" s="7" t="str">
        <f>IFERROR(INDEX([1]Returns!A$1:A$65536,MATCH(B5181,[1]Returns!B$1:B$65536,0)),"No")</f>
        <v>No</v>
      </c>
    </row>
    <row r="5182" spans="1:23" x14ac:dyDescent="0.2">
      <c r="A5182" s="1">
        <v>5181</v>
      </c>
      <c r="B5182" s="3" t="s">
        <v>8056</v>
      </c>
      <c r="C5182" s="4">
        <v>42838</v>
      </c>
      <c r="D5182" s="4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5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6">
        <v>75.84</v>
      </c>
      <c r="S5182" s="6">
        <v>2</v>
      </c>
      <c r="T5182" s="6">
        <v>0</v>
      </c>
      <c r="U5182" s="6">
        <v>29.577600000000004</v>
      </c>
      <c r="V5182" s="7" t="str">
        <f>IF(M5182=[1]People!$B$5,[1]People!$A$5,IF(M5182=[1]People!$B$4,[1]People!$A$4,IF(M5182=[1]People!$B$3,[1]People!$A$3,IF(M5182=[1]People!$B$2,[1]People!$A$2,0))))</f>
        <v>Anna Andreadi</v>
      </c>
      <c r="W5182" s="7" t="str">
        <f>IFERROR(INDEX([1]Returns!A$1:A$65536,MATCH(B5182,[1]Returns!B$1:B$65536,0)),"No")</f>
        <v>No</v>
      </c>
    </row>
    <row r="5183" spans="1:23" x14ac:dyDescent="0.2">
      <c r="A5183" s="1">
        <v>5182</v>
      </c>
      <c r="B5183" s="3" t="s">
        <v>8057</v>
      </c>
      <c r="C5183" s="4">
        <v>43720</v>
      </c>
      <c r="D5183" s="4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5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6">
        <v>45.36</v>
      </c>
      <c r="S5183" s="6">
        <v>7</v>
      </c>
      <c r="T5183" s="6">
        <v>0</v>
      </c>
      <c r="U5183" s="6">
        <v>21.772800000000004</v>
      </c>
      <c r="V5183" s="7" t="str">
        <f>IF(M5183=[1]People!$B$5,[1]People!$A$5,IF(M5183=[1]People!$B$4,[1]People!$A$4,IF(M5183=[1]People!$B$3,[1]People!$A$3,IF(M5183=[1]People!$B$2,[1]People!$A$2,0))))</f>
        <v>Chuck Magee</v>
      </c>
      <c r="W5183" s="7" t="str">
        <f>IFERROR(INDEX([1]Returns!A$1:A$65536,MATCH(B5183,[1]Returns!B$1:B$65536,0)),"No")</f>
        <v>No</v>
      </c>
    </row>
    <row r="5184" spans="1:23" x14ac:dyDescent="0.2">
      <c r="A5184" s="1">
        <v>5183</v>
      </c>
      <c r="B5184" s="3" t="s">
        <v>8057</v>
      </c>
      <c r="C5184" s="4">
        <v>43720</v>
      </c>
      <c r="D5184" s="4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5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6">
        <v>45.78</v>
      </c>
      <c r="S5184" s="6">
        <v>3</v>
      </c>
      <c r="T5184" s="6">
        <v>0</v>
      </c>
      <c r="U5184" s="6">
        <v>22.89</v>
      </c>
      <c r="V5184" s="7" t="str">
        <f>IF(M5184=[1]People!$B$5,[1]People!$A$5,IF(M5184=[1]People!$B$4,[1]People!$A$4,IF(M5184=[1]People!$B$3,[1]People!$A$3,IF(M5184=[1]People!$B$2,[1]People!$A$2,0))))</f>
        <v>Chuck Magee</v>
      </c>
      <c r="W5184" s="7" t="str">
        <f>IFERROR(INDEX([1]Returns!A$1:A$65536,MATCH(B5184,[1]Returns!B$1:B$65536,0)),"No")</f>
        <v>No</v>
      </c>
    </row>
    <row r="5185" spans="1:23" x14ac:dyDescent="0.2">
      <c r="A5185" s="1">
        <v>5184</v>
      </c>
      <c r="B5185" s="3" t="s">
        <v>8058</v>
      </c>
      <c r="C5185" s="4">
        <v>43732</v>
      </c>
      <c r="D5185" s="4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5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6">
        <v>40.29</v>
      </c>
      <c r="S5185" s="6">
        <v>3</v>
      </c>
      <c r="T5185" s="6">
        <v>0</v>
      </c>
      <c r="U5185" s="6">
        <v>10.0725</v>
      </c>
      <c r="V5185" s="7" t="str">
        <f>IF(M5185=[1]People!$B$5,[1]People!$A$5,IF(M5185=[1]People!$B$4,[1]People!$A$4,IF(M5185=[1]People!$B$3,[1]People!$A$3,IF(M5185=[1]People!$B$2,[1]People!$A$2,0))))</f>
        <v>Cassandra Brandow</v>
      </c>
      <c r="W5185" s="7" t="str">
        <f>IFERROR(INDEX([1]Returns!A$1:A$65536,MATCH(B5185,[1]Returns!B$1:B$65536,0)),"No")</f>
        <v>No</v>
      </c>
    </row>
    <row r="5186" spans="1:23" x14ac:dyDescent="0.2">
      <c r="A5186" s="1">
        <v>5185</v>
      </c>
      <c r="B5186" s="3" t="s">
        <v>8058</v>
      </c>
      <c r="C5186" s="4">
        <v>43732</v>
      </c>
      <c r="D5186" s="4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5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6">
        <v>38.71</v>
      </c>
      <c r="S5186" s="6">
        <v>7</v>
      </c>
      <c r="T5186" s="6">
        <v>0</v>
      </c>
      <c r="U5186" s="6">
        <v>17.8066</v>
      </c>
      <c r="V5186" s="7" t="str">
        <f>IF(M5186=[1]People!$B$5,[1]People!$A$5,IF(M5186=[1]People!$B$4,[1]People!$A$4,IF(M5186=[1]People!$B$3,[1]People!$A$3,IF(M5186=[1]People!$B$2,[1]People!$A$2,0))))</f>
        <v>Cassandra Brandow</v>
      </c>
      <c r="W5186" s="7" t="str">
        <f>IFERROR(INDEX([1]Returns!A$1:A$65536,MATCH(B5186,[1]Returns!B$1:B$65536,0)),"No")</f>
        <v>No</v>
      </c>
    </row>
    <row r="5187" spans="1:23" x14ac:dyDescent="0.2">
      <c r="A5187" s="1">
        <v>5186</v>
      </c>
      <c r="B5187" s="3" t="s">
        <v>8059</v>
      </c>
      <c r="C5187" s="4">
        <v>43018</v>
      </c>
      <c r="D5187" s="4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5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6">
        <v>1801.6320000000001</v>
      </c>
      <c r="S5187" s="6">
        <v>6</v>
      </c>
      <c r="T5187" s="6">
        <v>0.2</v>
      </c>
      <c r="U5187" s="6">
        <v>-337.80600000000004</v>
      </c>
      <c r="V5187" s="7" t="str">
        <f>IF(M5187=[1]People!$B$5,[1]People!$A$5,IF(M5187=[1]People!$B$4,[1]People!$A$4,IF(M5187=[1]People!$B$3,[1]People!$A$3,IF(M5187=[1]People!$B$2,[1]People!$A$2,0))))</f>
        <v>Cassandra Brandow</v>
      </c>
      <c r="W5187" s="7" t="str">
        <f>IFERROR(INDEX([1]Returns!A$1:A$65536,MATCH(B5187,[1]Returns!B$1:B$65536,0)),"No")</f>
        <v>No</v>
      </c>
    </row>
    <row r="5188" spans="1:23" x14ac:dyDescent="0.2">
      <c r="A5188" s="1">
        <v>5187</v>
      </c>
      <c r="B5188" s="3" t="s">
        <v>8060</v>
      </c>
      <c r="C5188" s="4">
        <v>43066</v>
      </c>
      <c r="D5188" s="4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5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6">
        <v>748.75200000000007</v>
      </c>
      <c r="S5188" s="6">
        <v>8</v>
      </c>
      <c r="T5188" s="6">
        <v>0.4</v>
      </c>
      <c r="U5188" s="6">
        <v>-162.22960000000006</v>
      </c>
      <c r="V5188" s="7" t="str">
        <f>IF(M5188=[1]People!$B$5,[1]People!$A$5,IF(M5188=[1]People!$B$4,[1]People!$A$4,IF(M5188=[1]People!$B$3,[1]People!$A$3,IF(M5188=[1]People!$B$2,[1]People!$A$2,0))))</f>
        <v>Chuck Magee</v>
      </c>
      <c r="W5188" s="7" t="str">
        <f>IFERROR(INDEX([1]Returns!A$1:A$65536,MATCH(B5188,[1]Returns!B$1:B$65536,0)),"No")</f>
        <v>No</v>
      </c>
    </row>
    <row r="5189" spans="1:23" x14ac:dyDescent="0.2">
      <c r="A5189" s="1">
        <v>5188</v>
      </c>
      <c r="B5189" s="3" t="s">
        <v>8061</v>
      </c>
      <c r="C5189" s="4">
        <v>42991</v>
      </c>
      <c r="D5189" s="4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5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6">
        <v>199.96</v>
      </c>
      <c r="S5189" s="6">
        <v>4</v>
      </c>
      <c r="T5189" s="6">
        <v>0</v>
      </c>
      <c r="U5189" s="6">
        <v>15.996799999999979</v>
      </c>
      <c r="V5189" s="7" t="str">
        <f>IF(M5189=[1]People!$B$5,[1]People!$A$5,IF(M5189=[1]People!$B$4,[1]People!$A$4,IF(M5189=[1]People!$B$3,[1]People!$A$3,IF(M5189=[1]People!$B$2,[1]People!$A$2,0))))</f>
        <v>Kelly Williams</v>
      </c>
      <c r="W5189" s="7" t="str">
        <f>IFERROR(INDEX([1]Returns!A$1:A$65536,MATCH(B5189,[1]Returns!B$1:B$65536,0)),"No")</f>
        <v>No</v>
      </c>
    </row>
    <row r="5190" spans="1:23" x14ac:dyDescent="0.2">
      <c r="A5190" s="1">
        <v>5189</v>
      </c>
      <c r="B5190" s="3" t="s">
        <v>8061</v>
      </c>
      <c r="C5190" s="4">
        <v>42991</v>
      </c>
      <c r="D5190" s="4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5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6">
        <v>1516.2</v>
      </c>
      <c r="S5190" s="6">
        <v>7</v>
      </c>
      <c r="T5190" s="6">
        <v>0</v>
      </c>
      <c r="U5190" s="6">
        <v>394.21199999999999</v>
      </c>
      <c r="V5190" s="7" t="str">
        <f>IF(M5190=[1]People!$B$5,[1]People!$A$5,IF(M5190=[1]People!$B$4,[1]People!$A$4,IF(M5190=[1]People!$B$3,[1]People!$A$3,IF(M5190=[1]People!$B$2,[1]People!$A$2,0))))</f>
        <v>Kelly Williams</v>
      </c>
      <c r="W5190" s="7" t="str">
        <f>IFERROR(INDEX([1]Returns!A$1:A$65536,MATCH(B5190,[1]Returns!B$1:B$65536,0)),"No")</f>
        <v>No</v>
      </c>
    </row>
    <row r="5191" spans="1:23" x14ac:dyDescent="0.2">
      <c r="A5191" s="1">
        <v>5190</v>
      </c>
      <c r="B5191" s="3" t="s">
        <v>8062</v>
      </c>
      <c r="C5191" s="4">
        <v>43783</v>
      </c>
      <c r="D5191" s="4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5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6">
        <v>167.95200000000003</v>
      </c>
      <c r="S5191" s="6">
        <v>6</v>
      </c>
      <c r="T5191" s="6">
        <v>0.2</v>
      </c>
      <c r="U5191" s="6">
        <v>-27.292200000000001</v>
      </c>
      <c r="V5191" s="7" t="str">
        <f>IF(M5191=[1]People!$B$5,[1]People!$A$5,IF(M5191=[1]People!$B$4,[1]People!$A$4,IF(M5191=[1]People!$B$3,[1]People!$A$3,IF(M5191=[1]People!$B$2,[1]People!$A$2,0))))</f>
        <v>Kelly Williams</v>
      </c>
      <c r="W5191" s="7" t="str">
        <f>IFERROR(INDEX([1]Returns!A$1:A$65536,MATCH(B5191,[1]Returns!B$1:B$65536,0)),"No")</f>
        <v>Yes</v>
      </c>
    </row>
    <row r="5192" spans="1:23" x14ac:dyDescent="0.2">
      <c r="A5192" s="1">
        <v>5191</v>
      </c>
      <c r="B5192" s="3" t="s">
        <v>8062</v>
      </c>
      <c r="C5192" s="4">
        <v>43783</v>
      </c>
      <c r="D5192" s="4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5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6">
        <v>45.04</v>
      </c>
      <c r="S5192" s="6">
        <v>2</v>
      </c>
      <c r="T5192" s="6">
        <v>0.2</v>
      </c>
      <c r="U5192" s="6">
        <v>4.5040000000000031</v>
      </c>
      <c r="V5192" s="7" t="str">
        <f>IF(M5192=[1]People!$B$5,[1]People!$A$5,IF(M5192=[1]People!$B$4,[1]People!$A$4,IF(M5192=[1]People!$B$3,[1]People!$A$3,IF(M5192=[1]People!$B$2,[1]People!$A$2,0))))</f>
        <v>Kelly Williams</v>
      </c>
      <c r="W5192" s="7" t="str">
        <f>IFERROR(INDEX([1]Returns!A$1:A$65536,MATCH(B5192,[1]Returns!B$1:B$65536,0)),"No")</f>
        <v>Yes</v>
      </c>
    </row>
    <row r="5193" spans="1:23" x14ac:dyDescent="0.2">
      <c r="A5193" s="1">
        <v>5192</v>
      </c>
      <c r="B5193" s="3" t="s">
        <v>8063</v>
      </c>
      <c r="C5193" s="4">
        <v>43590</v>
      </c>
      <c r="D5193" s="4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5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6">
        <v>23.16</v>
      </c>
      <c r="S5193" s="6">
        <v>2</v>
      </c>
      <c r="T5193" s="6">
        <v>0</v>
      </c>
      <c r="U5193" s="6">
        <v>11.58</v>
      </c>
      <c r="V5193" s="7" t="str">
        <f>IF(M5193=[1]People!$B$5,[1]People!$A$5,IF(M5193=[1]People!$B$4,[1]People!$A$4,IF(M5193=[1]People!$B$3,[1]People!$A$3,IF(M5193=[1]People!$B$2,[1]People!$A$2,0))))</f>
        <v>Anna Andreadi</v>
      </c>
      <c r="W5193" s="7" t="str">
        <f>IFERROR(INDEX([1]Returns!A$1:A$65536,MATCH(B5193,[1]Returns!B$1:B$65536,0)),"No")</f>
        <v>No</v>
      </c>
    </row>
    <row r="5194" spans="1:23" x14ac:dyDescent="0.2">
      <c r="A5194" s="1">
        <v>5193</v>
      </c>
      <c r="B5194" s="3" t="s">
        <v>8066</v>
      </c>
      <c r="C5194" s="4">
        <v>42702</v>
      </c>
      <c r="D5194" s="4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5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6">
        <v>397.59999999999997</v>
      </c>
      <c r="S5194" s="6">
        <v>5</v>
      </c>
      <c r="T5194" s="6">
        <v>0</v>
      </c>
      <c r="U5194" s="6">
        <v>43.735999999999962</v>
      </c>
      <c r="V5194" s="7" t="str">
        <f>IF(M5194=[1]People!$B$5,[1]People!$A$5,IF(M5194=[1]People!$B$4,[1]People!$A$4,IF(M5194=[1]People!$B$3,[1]People!$A$3,IF(M5194=[1]People!$B$2,[1]People!$A$2,0))))</f>
        <v>Cassandra Brandow</v>
      </c>
      <c r="W5194" s="7" t="str">
        <f>IFERROR(INDEX([1]Returns!A$1:A$65536,MATCH(B5194,[1]Returns!B$1:B$65536,0)),"No")</f>
        <v>No</v>
      </c>
    </row>
    <row r="5195" spans="1:23" x14ac:dyDescent="0.2">
      <c r="A5195" s="1">
        <v>5194</v>
      </c>
      <c r="B5195" s="3" t="s">
        <v>8066</v>
      </c>
      <c r="C5195" s="4">
        <v>42702</v>
      </c>
      <c r="D5195" s="4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5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6">
        <v>85.96</v>
      </c>
      <c r="S5195" s="6">
        <v>7</v>
      </c>
      <c r="T5195" s="6">
        <v>0</v>
      </c>
      <c r="U5195" s="6">
        <v>40.401199999999996</v>
      </c>
      <c r="V5195" s="7" t="str">
        <f>IF(M5195=[1]People!$B$5,[1]People!$A$5,IF(M5195=[1]People!$B$4,[1]People!$A$4,IF(M5195=[1]People!$B$3,[1]People!$A$3,IF(M5195=[1]People!$B$2,[1]People!$A$2,0))))</f>
        <v>Cassandra Brandow</v>
      </c>
      <c r="W5195" s="7" t="str">
        <f>IFERROR(INDEX([1]Returns!A$1:A$65536,MATCH(B5195,[1]Returns!B$1:B$65536,0)),"No")</f>
        <v>No</v>
      </c>
    </row>
    <row r="5196" spans="1:23" x14ac:dyDescent="0.2">
      <c r="A5196" s="1">
        <v>5195</v>
      </c>
      <c r="B5196" s="3" t="s">
        <v>8066</v>
      </c>
      <c r="C5196" s="4">
        <v>42702</v>
      </c>
      <c r="D5196" s="4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5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6">
        <v>13.12</v>
      </c>
      <c r="S5196" s="6">
        <v>4</v>
      </c>
      <c r="T5196" s="6">
        <v>0</v>
      </c>
      <c r="U5196" s="6">
        <v>4.3295999999999992</v>
      </c>
      <c r="V5196" s="7" t="str">
        <f>IF(M5196=[1]People!$B$5,[1]People!$A$5,IF(M5196=[1]People!$B$4,[1]People!$A$4,IF(M5196=[1]People!$B$3,[1]People!$A$3,IF(M5196=[1]People!$B$2,[1]People!$A$2,0))))</f>
        <v>Cassandra Brandow</v>
      </c>
      <c r="W5196" s="7" t="str">
        <f>IFERROR(INDEX([1]Returns!A$1:A$65536,MATCH(B5196,[1]Returns!B$1:B$65536,0)),"No")</f>
        <v>No</v>
      </c>
    </row>
    <row r="5197" spans="1:23" x14ac:dyDescent="0.2">
      <c r="A5197" s="1">
        <v>5196</v>
      </c>
      <c r="B5197" s="3" t="s">
        <v>8066</v>
      </c>
      <c r="C5197" s="4">
        <v>42702</v>
      </c>
      <c r="D5197" s="4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5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6">
        <v>45.660000000000004</v>
      </c>
      <c r="S5197" s="6">
        <v>3</v>
      </c>
      <c r="T5197" s="6">
        <v>0</v>
      </c>
      <c r="U5197" s="6">
        <v>22.3734</v>
      </c>
      <c r="V5197" s="7" t="str">
        <f>IF(M5197=[1]People!$B$5,[1]People!$A$5,IF(M5197=[1]People!$B$4,[1]People!$A$4,IF(M5197=[1]People!$B$3,[1]People!$A$3,IF(M5197=[1]People!$B$2,[1]People!$A$2,0))))</f>
        <v>Cassandra Brandow</v>
      </c>
      <c r="W5197" s="7" t="str">
        <f>IFERROR(INDEX([1]Returns!A$1:A$65536,MATCH(B5197,[1]Returns!B$1:B$65536,0)),"No")</f>
        <v>No</v>
      </c>
    </row>
    <row r="5198" spans="1:23" x14ac:dyDescent="0.2">
      <c r="A5198" s="1">
        <v>5197</v>
      </c>
      <c r="B5198" s="3" t="s">
        <v>8067</v>
      </c>
      <c r="C5198" s="4">
        <v>42500</v>
      </c>
      <c r="D5198" s="4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5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6">
        <v>158.13</v>
      </c>
      <c r="S5198" s="6">
        <v>3</v>
      </c>
      <c r="T5198" s="6">
        <v>0</v>
      </c>
      <c r="U5198" s="6">
        <v>77.483699999999999</v>
      </c>
      <c r="V5198" s="7" t="str">
        <f>IF(M5198=[1]People!$B$5,[1]People!$A$5,IF(M5198=[1]People!$B$4,[1]People!$A$4,IF(M5198=[1]People!$B$3,[1]People!$A$3,IF(M5198=[1]People!$B$2,[1]People!$A$2,0))))</f>
        <v>Anna Andreadi</v>
      </c>
      <c r="W5198" s="7" t="str">
        <f>IFERROR(INDEX([1]Returns!A$1:A$65536,MATCH(B5198,[1]Returns!B$1:B$65536,0)),"No")</f>
        <v>No</v>
      </c>
    </row>
    <row r="5199" spans="1:23" x14ac:dyDescent="0.2">
      <c r="A5199" s="1">
        <v>5198</v>
      </c>
      <c r="B5199" s="3" t="s">
        <v>8067</v>
      </c>
      <c r="C5199" s="4">
        <v>42500</v>
      </c>
      <c r="D5199" s="4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5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6">
        <v>43.6</v>
      </c>
      <c r="S5199" s="6">
        <v>5</v>
      </c>
      <c r="T5199" s="6">
        <v>0.2</v>
      </c>
      <c r="U5199" s="6">
        <v>4.3600000000000012</v>
      </c>
      <c r="V5199" s="7" t="str">
        <f>IF(M5199=[1]People!$B$5,[1]People!$A$5,IF(M5199=[1]People!$B$4,[1]People!$A$4,IF(M5199=[1]People!$B$3,[1]People!$A$3,IF(M5199=[1]People!$B$2,[1]People!$A$2,0))))</f>
        <v>Anna Andreadi</v>
      </c>
      <c r="W5199" s="7" t="str">
        <f>IFERROR(INDEX([1]Returns!A$1:A$65536,MATCH(B5199,[1]Returns!B$1:B$65536,0)),"No")</f>
        <v>No</v>
      </c>
    </row>
    <row r="5200" spans="1:23" x14ac:dyDescent="0.2">
      <c r="A5200" s="1">
        <v>5199</v>
      </c>
      <c r="B5200" s="3" t="s">
        <v>8068</v>
      </c>
      <c r="C5200" s="4">
        <v>43162</v>
      </c>
      <c r="D5200" s="4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5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6">
        <v>3930.0720000000001</v>
      </c>
      <c r="S5200" s="6">
        <v>3</v>
      </c>
      <c r="T5200" s="6">
        <v>0.2</v>
      </c>
      <c r="U5200" s="6">
        <v>-786.01440000000025</v>
      </c>
      <c r="V5200" s="7" t="str">
        <f>IF(M5200=[1]People!$B$5,[1]People!$A$5,IF(M5200=[1]People!$B$4,[1]People!$A$4,IF(M5200=[1]People!$B$3,[1]People!$A$3,IF(M5200=[1]People!$B$2,[1]People!$A$2,0))))</f>
        <v>Kelly Williams</v>
      </c>
      <c r="W5200" s="7" t="str">
        <f>IFERROR(INDEX([1]Returns!A$1:A$65536,MATCH(B5200,[1]Returns!B$1:B$65536,0)),"No")</f>
        <v>No</v>
      </c>
    </row>
    <row r="5201" spans="1:23" x14ac:dyDescent="0.2">
      <c r="A5201" s="1">
        <v>5200</v>
      </c>
      <c r="B5201" s="3" t="s">
        <v>8068</v>
      </c>
      <c r="C5201" s="4">
        <v>43162</v>
      </c>
      <c r="D5201" s="4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5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6">
        <v>2.3039999999999998</v>
      </c>
      <c r="S5201" s="6">
        <v>1</v>
      </c>
      <c r="T5201" s="6">
        <v>0.2</v>
      </c>
      <c r="U5201" s="6">
        <v>0.77759999999999996</v>
      </c>
      <c r="V5201" s="7" t="str">
        <f>IF(M5201=[1]People!$B$5,[1]People!$A$5,IF(M5201=[1]People!$B$4,[1]People!$A$4,IF(M5201=[1]People!$B$3,[1]People!$A$3,IF(M5201=[1]People!$B$2,[1]People!$A$2,0))))</f>
        <v>Kelly Williams</v>
      </c>
      <c r="W5201" s="7" t="str">
        <f>IFERROR(INDEX([1]Returns!A$1:A$65536,MATCH(B5201,[1]Returns!B$1:B$65536,0)),"No")</f>
        <v>No</v>
      </c>
    </row>
    <row r="5202" spans="1:23" x14ac:dyDescent="0.2">
      <c r="A5202" s="1">
        <v>5201</v>
      </c>
      <c r="B5202" s="3" t="s">
        <v>8068</v>
      </c>
      <c r="C5202" s="4">
        <v>43162</v>
      </c>
      <c r="D5202" s="4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5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6">
        <v>431.97600000000006</v>
      </c>
      <c r="S5202" s="6">
        <v>3</v>
      </c>
      <c r="T5202" s="6">
        <v>0.2</v>
      </c>
      <c r="U5202" s="6">
        <v>32.398200000000017</v>
      </c>
      <c r="V5202" s="7" t="str">
        <f>IF(M5202=[1]People!$B$5,[1]People!$A$5,IF(M5202=[1]People!$B$4,[1]People!$A$4,IF(M5202=[1]People!$B$3,[1]People!$A$3,IF(M5202=[1]People!$B$2,[1]People!$A$2,0))))</f>
        <v>Kelly Williams</v>
      </c>
      <c r="W5202" s="7" t="str">
        <f>IFERROR(INDEX([1]Returns!A$1:A$65536,MATCH(B5202,[1]Returns!B$1:B$65536,0)),"No")</f>
        <v>No</v>
      </c>
    </row>
    <row r="5203" spans="1:23" x14ac:dyDescent="0.2">
      <c r="A5203" s="1">
        <v>5202</v>
      </c>
      <c r="B5203" s="3" t="s">
        <v>8068</v>
      </c>
      <c r="C5203" s="4">
        <v>43162</v>
      </c>
      <c r="D5203" s="4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5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6">
        <v>41.720000000000006</v>
      </c>
      <c r="S5203" s="6">
        <v>7</v>
      </c>
      <c r="T5203" s="6">
        <v>0.2</v>
      </c>
      <c r="U5203" s="6">
        <v>5.7364999999999977</v>
      </c>
      <c r="V5203" s="7" t="str">
        <f>IF(M5203=[1]People!$B$5,[1]People!$A$5,IF(M5203=[1]People!$B$4,[1]People!$A$4,IF(M5203=[1]People!$B$3,[1]People!$A$3,IF(M5203=[1]People!$B$2,[1]People!$A$2,0))))</f>
        <v>Kelly Williams</v>
      </c>
      <c r="W5203" s="7" t="str">
        <f>IFERROR(INDEX([1]Returns!A$1:A$65536,MATCH(B5203,[1]Returns!B$1:B$65536,0)),"No")</f>
        <v>No</v>
      </c>
    </row>
    <row r="5204" spans="1:23" x14ac:dyDescent="0.2">
      <c r="A5204" s="1">
        <v>5203</v>
      </c>
      <c r="B5204" s="3" t="s">
        <v>8069</v>
      </c>
      <c r="C5204" s="4">
        <v>42962</v>
      </c>
      <c r="D5204" s="4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5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6">
        <v>104.23</v>
      </c>
      <c r="S5204" s="6">
        <v>7</v>
      </c>
      <c r="T5204" s="6">
        <v>0</v>
      </c>
      <c r="U5204" s="6">
        <v>28.142100000000006</v>
      </c>
      <c r="V5204" s="7" t="str">
        <f>IF(M5204=[1]People!$B$5,[1]People!$A$5,IF(M5204=[1]People!$B$4,[1]People!$A$4,IF(M5204=[1]People!$B$3,[1]People!$A$3,IF(M5204=[1]People!$B$2,[1]People!$A$2,0))))</f>
        <v>Anna Andreadi</v>
      </c>
      <c r="W5204" s="7" t="str">
        <f>IFERROR(INDEX([1]Returns!A$1:A$65536,MATCH(B5204,[1]Returns!B$1:B$65536,0)),"No")</f>
        <v>No</v>
      </c>
    </row>
    <row r="5205" spans="1:23" x14ac:dyDescent="0.2">
      <c r="A5205" s="1">
        <v>5204</v>
      </c>
      <c r="B5205" s="3" t="s">
        <v>8069</v>
      </c>
      <c r="C5205" s="4">
        <v>42962</v>
      </c>
      <c r="D5205" s="4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5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6">
        <v>70.260000000000005</v>
      </c>
      <c r="S5205" s="6">
        <v>3</v>
      </c>
      <c r="T5205" s="6">
        <v>0</v>
      </c>
      <c r="U5205" s="6">
        <v>18.970199999999998</v>
      </c>
      <c r="V5205" s="7" t="str">
        <f>IF(M5205=[1]People!$B$5,[1]People!$A$5,IF(M5205=[1]People!$B$4,[1]People!$A$4,IF(M5205=[1]People!$B$3,[1]People!$A$3,IF(M5205=[1]People!$B$2,[1]People!$A$2,0))))</f>
        <v>Anna Andreadi</v>
      </c>
      <c r="W5205" s="7" t="str">
        <f>IFERROR(INDEX([1]Returns!A$1:A$65536,MATCH(B5205,[1]Returns!B$1:B$65536,0)),"No")</f>
        <v>No</v>
      </c>
    </row>
    <row r="5206" spans="1:23" x14ac:dyDescent="0.2">
      <c r="A5206" s="1">
        <v>5205</v>
      </c>
      <c r="B5206" s="3" t="s">
        <v>8070</v>
      </c>
      <c r="C5206" s="4">
        <v>42990</v>
      </c>
      <c r="D5206" s="4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5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6">
        <v>9.26</v>
      </c>
      <c r="S5206" s="6">
        <v>2</v>
      </c>
      <c r="T5206" s="6">
        <v>0</v>
      </c>
      <c r="U5206" s="6">
        <v>3.0557999999999996</v>
      </c>
      <c r="V5206" s="7" t="str">
        <f>IF(M5206=[1]People!$B$5,[1]People!$A$5,IF(M5206=[1]People!$B$4,[1]People!$A$4,IF(M5206=[1]People!$B$3,[1]People!$A$3,IF(M5206=[1]People!$B$2,[1]People!$A$2,0))))</f>
        <v>Chuck Magee</v>
      </c>
      <c r="W5206" s="7" t="str">
        <f>IFERROR(INDEX([1]Returns!A$1:A$65536,MATCH(B5206,[1]Returns!B$1:B$65536,0)),"No")</f>
        <v>No</v>
      </c>
    </row>
    <row r="5207" spans="1:23" x14ac:dyDescent="0.2">
      <c r="A5207" s="1">
        <v>5206</v>
      </c>
      <c r="B5207" s="3" t="s">
        <v>8070</v>
      </c>
      <c r="C5207" s="4">
        <v>42990</v>
      </c>
      <c r="D5207" s="4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5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6">
        <v>105.98</v>
      </c>
      <c r="S5207" s="6">
        <v>2</v>
      </c>
      <c r="T5207" s="6">
        <v>0</v>
      </c>
      <c r="U5207" s="6">
        <v>4.2391999999999967</v>
      </c>
      <c r="V5207" s="7" t="str">
        <f>IF(M5207=[1]People!$B$5,[1]People!$A$5,IF(M5207=[1]People!$B$4,[1]People!$A$4,IF(M5207=[1]People!$B$3,[1]People!$A$3,IF(M5207=[1]People!$B$2,[1]People!$A$2,0))))</f>
        <v>Chuck Magee</v>
      </c>
      <c r="W5207" s="7" t="str">
        <f>IFERROR(INDEX([1]Returns!A$1:A$65536,MATCH(B5207,[1]Returns!B$1:B$65536,0)),"No")</f>
        <v>No</v>
      </c>
    </row>
    <row r="5208" spans="1:23" x14ac:dyDescent="0.2">
      <c r="A5208" s="1">
        <v>5207</v>
      </c>
      <c r="B5208" s="3" t="s">
        <v>8070</v>
      </c>
      <c r="C5208" s="4">
        <v>42990</v>
      </c>
      <c r="D5208" s="4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5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6">
        <v>1.24</v>
      </c>
      <c r="S5208" s="6">
        <v>1</v>
      </c>
      <c r="T5208" s="6">
        <v>0</v>
      </c>
      <c r="U5208" s="6">
        <v>0.58279999999999998</v>
      </c>
      <c r="V5208" s="7" t="str">
        <f>IF(M5208=[1]People!$B$5,[1]People!$A$5,IF(M5208=[1]People!$B$4,[1]People!$A$4,IF(M5208=[1]People!$B$3,[1]People!$A$3,IF(M5208=[1]People!$B$2,[1]People!$A$2,0))))</f>
        <v>Chuck Magee</v>
      </c>
      <c r="W5208" s="7" t="str">
        <f>IFERROR(INDEX([1]Returns!A$1:A$65536,MATCH(B5208,[1]Returns!B$1:B$65536,0)),"No")</f>
        <v>No</v>
      </c>
    </row>
    <row r="5209" spans="1:23" x14ac:dyDescent="0.2">
      <c r="A5209" s="1">
        <v>5208</v>
      </c>
      <c r="B5209" s="3" t="s">
        <v>8070</v>
      </c>
      <c r="C5209" s="4">
        <v>42990</v>
      </c>
      <c r="D5209" s="4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5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6">
        <v>20.7</v>
      </c>
      <c r="S5209" s="6">
        <v>2</v>
      </c>
      <c r="T5209" s="6">
        <v>0</v>
      </c>
      <c r="U5209" s="6">
        <v>9.9359999999999999</v>
      </c>
      <c r="V5209" s="7" t="str">
        <f>IF(M5209=[1]People!$B$5,[1]People!$A$5,IF(M5209=[1]People!$B$4,[1]People!$A$4,IF(M5209=[1]People!$B$3,[1]People!$A$3,IF(M5209=[1]People!$B$2,[1]People!$A$2,0))))</f>
        <v>Chuck Magee</v>
      </c>
      <c r="W5209" s="7" t="str">
        <f>IFERROR(INDEX([1]Returns!A$1:A$65536,MATCH(B5209,[1]Returns!B$1:B$65536,0)),"No")</f>
        <v>No</v>
      </c>
    </row>
    <row r="5210" spans="1:23" x14ac:dyDescent="0.2">
      <c r="A5210" s="1">
        <v>5209</v>
      </c>
      <c r="B5210" s="3" t="s">
        <v>8070</v>
      </c>
      <c r="C5210" s="4">
        <v>42990</v>
      </c>
      <c r="D5210" s="4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5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6">
        <v>28.900000000000002</v>
      </c>
      <c r="S5210" s="6">
        <v>5</v>
      </c>
      <c r="T5210" s="6">
        <v>0</v>
      </c>
      <c r="U5210" s="6">
        <v>14.161000000000001</v>
      </c>
      <c r="V5210" s="7" t="str">
        <f>IF(M5210=[1]People!$B$5,[1]People!$A$5,IF(M5210=[1]People!$B$4,[1]People!$A$4,IF(M5210=[1]People!$B$3,[1]People!$A$3,IF(M5210=[1]People!$B$2,[1]People!$A$2,0))))</f>
        <v>Chuck Magee</v>
      </c>
      <c r="W5210" s="7" t="str">
        <f>IFERROR(INDEX([1]Returns!A$1:A$65536,MATCH(B5210,[1]Returns!B$1:B$65536,0)),"No")</f>
        <v>No</v>
      </c>
    </row>
    <row r="5211" spans="1:23" x14ac:dyDescent="0.2">
      <c r="A5211" s="1">
        <v>5210</v>
      </c>
      <c r="B5211" s="3" t="s">
        <v>8070</v>
      </c>
      <c r="C5211" s="4">
        <v>42990</v>
      </c>
      <c r="D5211" s="4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5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6">
        <v>27.18</v>
      </c>
      <c r="S5211" s="6">
        <v>1</v>
      </c>
      <c r="T5211" s="6">
        <v>0</v>
      </c>
      <c r="U5211" s="6">
        <v>12.7746</v>
      </c>
      <c r="V5211" s="7" t="str">
        <f>IF(M5211=[1]People!$B$5,[1]People!$A$5,IF(M5211=[1]People!$B$4,[1]People!$A$4,IF(M5211=[1]People!$B$3,[1]People!$A$3,IF(M5211=[1]People!$B$2,[1]People!$A$2,0))))</f>
        <v>Chuck Magee</v>
      </c>
      <c r="W5211" s="7" t="str">
        <f>IFERROR(INDEX([1]Returns!A$1:A$65536,MATCH(B5211,[1]Returns!B$1:B$65536,0)),"No")</f>
        <v>No</v>
      </c>
    </row>
    <row r="5212" spans="1:23" x14ac:dyDescent="0.2">
      <c r="A5212" s="1">
        <v>5211</v>
      </c>
      <c r="B5212" s="3" t="s">
        <v>8071</v>
      </c>
      <c r="C5212" s="4">
        <v>42747</v>
      </c>
      <c r="D5212" s="4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5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6">
        <v>465.18</v>
      </c>
      <c r="S5212" s="6">
        <v>3</v>
      </c>
      <c r="T5212" s="6">
        <v>0</v>
      </c>
      <c r="U5212" s="6">
        <v>120.94680000000001</v>
      </c>
      <c r="V5212" s="7" t="str">
        <f>IF(M5212=[1]People!$B$5,[1]People!$A$5,IF(M5212=[1]People!$B$4,[1]People!$A$4,IF(M5212=[1]People!$B$3,[1]People!$A$3,IF(M5212=[1]People!$B$2,[1]People!$A$2,0))))</f>
        <v>Chuck Magee</v>
      </c>
      <c r="W5212" s="7" t="str">
        <f>IFERROR(INDEX([1]Returns!A$1:A$65536,MATCH(B5212,[1]Returns!B$1:B$65536,0)),"No")</f>
        <v>No</v>
      </c>
    </row>
    <row r="5213" spans="1:23" x14ac:dyDescent="0.2">
      <c r="A5213" s="1">
        <v>5212</v>
      </c>
      <c r="B5213" s="3" t="s">
        <v>8072</v>
      </c>
      <c r="C5213" s="4">
        <v>42867</v>
      </c>
      <c r="D5213" s="4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5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6">
        <v>36.630000000000003</v>
      </c>
      <c r="S5213" s="6">
        <v>3</v>
      </c>
      <c r="T5213" s="6">
        <v>0</v>
      </c>
      <c r="U5213" s="6">
        <v>9.8901000000000039</v>
      </c>
      <c r="V5213" s="7" t="str">
        <f>IF(M5213=[1]People!$B$5,[1]People!$A$5,IF(M5213=[1]People!$B$4,[1]People!$A$4,IF(M5213=[1]People!$B$3,[1]People!$A$3,IF(M5213=[1]People!$B$2,[1]People!$A$2,0))))</f>
        <v>Chuck Magee</v>
      </c>
      <c r="W5213" s="7" t="str">
        <f>IFERROR(INDEX([1]Returns!A$1:A$65536,MATCH(B5213,[1]Returns!B$1:B$65536,0)),"No")</f>
        <v>No</v>
      </c>
    </row>
    <row r="5214" spans="1:23" x14ac:dyDescent="0.2">
      <c r="A5214" s="1">
        <v>5213</v>
      </c>
      <c r="B5214" s="3" t="s">
        <v>8073</v>
      </c>
      <c r="C5214" s="4">
        <v>43369</v>
      </c>
      <c r="D5214" s="4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5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6">
        <v>51.449999999999996</v>
      </c>
      <c r="S5214" s="6">
        <v>3</v>
      </c>
      <c r="T5214" s="6">
        <v>0</v>
      </c>
      <c r="U5214" s="6">
        <v>13.891499999999999</v>
      </c>
      <c r="V5214" s="7" t="str">
        <f>IF(M5214=[1]People!$B$5,[1]People!$A$5,IF(M5214=[1]People!$B$4,[1]People!$A$4,IF(M5214=[1]People!$B$3,[1]People!$A$3,IF(M5214=[1]People!$B$2,[1]People!$A$2,0))))</f>
        <v>Anna Andreadi</v>
      </c>
      <c r="W5214" s="7" t="str">
        <f>IFERROR(INDEX([1]Returns!A$1:A$65536,MATCH(B5214,[1]Returns!B$1:B$65536,0)),"No")</f>
        <v>No</v>
      </c>
    </row>
    <row r="5215" spans="1:23" x14ac:dyDescent="0.2">
      <c r="A5215" s="1">
        <v>5214</v>
      </c>
      <c r="B5215" s="3" t="s">
        <v>8073</v>
      </c>
      <c r="C5215" s="4">
        <v>43369</v>
      </c>
      <c r="D5215" s="4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5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6">
        <v>7.83</v>
      </c>
      <c r="S5215" s="6">
        <v>3</v>
      </c>
      <c r="T5215" s="6">
        <v>0</v>
      </c>
      <c r="U5215" s="6">
        <v>3.6017999999999999</v>
      </c>
      <c r="V5215" s="7" t="str">
        <f>IF(M5215=[1]People!$B$5,[1]People!$A$5,IF(M5215=[1]People!$B$4,[1]People!$A$4,IF(M5215=[1]People!$B$3,[1]People!$A$3,IF(M5215=[1]People!$B$2,[1]People!$A$2,0))))</f>
        <v>Anna Andreadi</v>
      </c>
      <c r="W5215" s="7" t="str">
        <f>IFERROR(INDEX([1]Returns!A$1:A$65536,MATCH(B5215,[1]Returns!B$1:B$65536,0)),"No")</f>
        <v>No</v>
      </c>
    </row>
    <row r="5216" spans="1:23" x14ac:dyDescent="0.2">
      <c r="A5216" s="1">
        <v>5215</v>
      </c>
      <c r="B5216" s="3" t="s">
        <v>8073</v>
      </c>
      <c r="C5216" s="4">
        <v>43369</v>
      </c>
      <c r="D5216" s="4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5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6">
        <v>35.4</v>
      </c>
      <c r="S5216" s="6">
        <v>5</v>
      </c>
      <c r="T5216" s="6">
        <v>0</v>
      </c>
      <c r="U5216" s="6">
        <v>13.452000000000002</v>
      </c>
      <c r="V5216" s="7" t="str">
        <f>IF(M5216=[1]People!$B$5,[1]People!$A$5,IF(M5216=[1]People!$B$4,[1]People!$A$4,IF(M5216=[1]People!$B$3,[1]People!$A$3,IF(M5216=[1]People!$B$2,[1]People!$A$2,0))))</f>
        <v>Anna Andreadi</v>
      </c>
      <c r="W5216" s="7" t="str">
        <f>IFERROR(INDEX([1]Returns!A$1:A$65536,MATCH(B5216,[1]Returns!B$1:B$65536,0)),"No")</f>
        <v>No</v>
      </c>
    </row>
    <row r="5217" spans="1:23" x14ac:dyDescent="0.2">
      <c r="A5217" s="1">
        <v>5216</v>
      </c>
      <c r="B5217" s="3" t="s">
        <v>8073</v>
      </c>
      <c r="C5217" s="4">
        <v>43369</v>
      </c>
      <c r="D5217" s="4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5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6">
        <v>29.900000000000002</v>
      </c>
      <c r="S5217" s="6">
        <v>5</v>
      </c>
      <c r="T5217" s="6">
        <v>0</v>
      </c>
      <c r="U5217" s="6">
        <v>13.454999999999998</v>
      </c>
      <c r="V5217" s="7" t="str">
        <f>IF(M5217=[1]People!$B$5,[1]People!$A$5,IF(M5217=[1]People!$B$4,[1]People!$A$4,IF(M5217=[1]People!$B$3,[1]People!$A$3,IF(M5217=[1]People!$B$2,[1]People!$A$2,0))))</f>
        <v>Anna Andreadi</v>
      </c>
      <c r="W5217" s="7" t="str">
        <f>IFERROR(INDEX([1]Returns!A$1:A$65536,MATCH(B5217,[1]Returns!B$1:B$65536,0)),"No")</f>
        <v>No</v>
      </c>
    </row>
    <row r="5218" spans="1:23" x14ac:dyDescent="0.2">
      <c r="A5218" s="1">
        <v>5217</v>
      </c>
      <c r="B5218" s="3" t="s">
        <v>8074</v>
      </c>
      <c r="C5218" s="4">
        <v>43717</v>
      </c>
      <c r="D5218" s="4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5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6">
        <v>17.48</v>
      </c>
      <c r="S5218" s="6">
        <v>2</v>
      </c>
      <c r="T5218" s="6">
        <v>0</v>
      </c>
      <c r="U5218" s="6">
        <v>8.2156000000000002</v>
      </c>
      <c r="V5218" s="7" t="str">
        <f>IF(M5218=[1]People!$B$5,[1]People!$A$5,IF(M5218=[1]People!$B$4,[1]People!$A$4,IF(M5218=[1]People!$B$3,[1]People!$A$3,IF(M5218=[1]People!$B$2,[1]People!$A$2,0))))</f>
        <v>Kelly Williams</v>
      </c>
      <c r="W5218" s="7" t="str">
        <f>IFERROR(INDEX([1]Returns!A$1:A$65536,MATCH(B5218,[1]Returns!B$1:B$65536,0)),"No")</f>
        <v>No</v>
      </c>
    </row>
    <row r="5219" spans="1:23" x14ac:dyDescent="0.2">
      <c r="A5219" s="1">
        <v>5218</v>
      </c>
      <c r="B5219" s="3" t="s">
        <v>8075</v>
      </c>
      <c r="C5219" s="4">
        <v>43570</v>
      </c>
      <c r="D5219" s="4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5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6">
        <v>79.14</v>
      </c>
      <c r="S5219" s="6">
        <v>3</v>
      </c>
      <c r="T5219" s="6">
        <v>0</v>
      </c>
      <c r="U5219" s="6">
        <v>36.404399999999995</v>
      </c>
      <c r="V5219" s="7" t="str">
        <f>IF(M5219=[1]People!$B$5,[1]People!$A$5,IF(M5219=[1]People!$B$4,[1]People!$A$4,IF(M5219=[1]People!$B$3,[1]People!$A$3,IF(M5219=[1]People!$B$2,[1]People!$A$2,0))))</f>
        <v>Anna Andreadi</v>
      </c>
      <c r="W5219" s="7" t="str">
        <f>IFERROR(INDEX([1]Returns!A$1:A$65536,MATCH(B5219,[1]Returns!B$1:B$65536,0)),"No")</f>
        <v>No</v>
      </c>
    </row>
    <row r="5220" spans="1:23" x14ac:dyDescent="0.2">
      <c r="A5220" s="1">
        <v>5219</v>
      </c>
      <c r="B5220" s="3" t="s">
        <v>8076</v>
      </c>
      <c r="C5220" s="4">
        <v>43626</v>
      </c>
      <c r="D5220" s="4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5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6">
        <v>8.4</v>
      </c>
      <c r="S5220" s="6">
        <v>5</v>
      </c>
      <c r="T5220" s="6">
        <v>0</v>
      </c>
      <c r="U5220" s="6">
        <v>4.2</v>
      </c>
      <c r="V5220" s="7" t="str">
        <f>IF(M5220=[1]People!$B$5,[1]People!$A$5,IF(M5220=[1]People!$B$4,[1]People!$A$4,IF(M5220=[1]People!$B$3,[1]People!$A$3,IF(M5220=[1]People!$B$2,[1]People!$A$2,0))))</f>
        <v>Chuck Magee</v>
      </c>
      <c r="W5220" s="7" t="str">
        <f>IFERROR(INDEX([1]Returns!A$1:A$65536,MATCH(B5220,[1]Returns!B$1:B$65536,0)),"No")</f>
        <v>No</v>
      </c>
    </row>
    <row r="5221" spans="1:23" x14ac:dyDescent="0.2">
      <c r="A5221" s="1">
        <v>5220</v>
      </c>
      <c r="B5221" s="3" t="s">
        <v>8077</v>
      </c>
      <c r="C5221" s="4">
        <v>43709</v>
      </c>
      <c r="D5221" s="4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5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6">
        <v>498.26000000000005</v>
      </c>
      <c r="S5221" s="6">
        <v>7</v>
      </c>
      <c r="T5221" s="6">
        <v>0</v>
      </c>
      <c r="U5221" s="6">
        <v>134.53020000000001</v>
      </c>
      <c r="V5221" s="7" t="str">
        <f>IF(M5221=[1]People!$B$5,[1]People!$A$5,IF(M5221=[1]People!$B$4,[1]People!$A$4,IF(M5221=[1]People!$B$3,[1]People!$A$3,IF(M5221=[1]People!$B$2,[1]People!$A$2,0))))</f>
        <v>Kelly Williams</v>
      </c>
      <c r="W5221" s="7" t="str">
        <f>IFERROR(INDEX([1]Returns!A$1:A$65536,MATCH(B5221,[1]Returns!B$1:B$65536,0)),"No")</f>
        <v>No</v>
      </c>
    </row>
    <row r="5222" spans="1:23" x14ac:dyDescent="0.2">
      <c r="A5222" s="1">
        <v>5221</v>
      </c>
      <c r="B5222" s="3" t="s">
        <v>8078</v>
      </c>
      <c r="C5222" s="4">
        <v>42535</v>
      </c>
      <c r="D5222" s="4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5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6">
        <v>212.94</v>
      </c>
      <c r="S5222" s="6">
        <v>3</v>
      </c>
      <c r="T5222" s="6">
        <v>0</v>
      </c>
      <c r="U5222" s="6">
        <v>57.4938</v>
      </c>
      <c r="V5222" s="7" t="str">
        <f>IF(M5222=[1]People!$B$5,[1]People!$A$5,IF(M5222=[1]People!$B$4,[1]People!$A$4,IF(M5222=[1]People!$B$3,[1]People!$A$3,IF(M5222=[1]People!$B$2,[1]People!$A$2,0))))</f>
        <v>Kelly Williams</v>
      </c>
      <c r="W5222" s="7" t="str">
        <f>IFERROR(INDEX([1]Returns!A$1:A$65536,MATCH(B5222,[1]Returns!B$1:B$65536,0)),"No")</f>
        <v>No</v>
      </c>
    </row>
    <row r="5223" spans="1:23" x14ac:dyDescent="0.2">
      <c r="A5223" s="1">
        <v>5222</v>
      </c>
      <c r="B5223" s="3" t="s">
        <v>8079</v>
      </c>
      <c r="C5223" s="4">
        <v>43603</v>
      </c>
      <c r="D5223" s="4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5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6">
        <v>706.86</v>
      </c>
      <c r="S5223" s="6">
        <v>7</v>
      </c>
      <c r="T5223" s="6">
        <v>0</v>
      </c>
      <c r="U5223" s="6">
        <v>197.92079999999999</v>
      </c>
      <c r="V5223" s="7" t="str">
        <f>IF(M5223=[1]People!$B$5,[1]People!$A$5,IF(M5223=[1]People!$B$4,[1]People!$A$4,IF(M5223=[1]People!$B$3,[1]People!$A$3,IF(M5223=[1]People!$B$2,[1]People!$A$2,0))))</f>
        <v>Kelly Williams</v>
      </c>
      <c r="W5223" s="7" t="str">
        <f>IFERROR(INDEX([1]Returns!A$1:A$65536,MATCH(B5223,[1]Returns!B$1:B$65536,0)),"No")</f>
        <v>No</v>
      </c>
    </row>
    <row r="5224" spans="1:23" x14ac:dyDescent="0.2">
      <c r="A5224" s="1">
        <v>5223</v>
      </c>
      <c r="B5224" s="3" t="s">
        <v>8079</v>
      </c>
      <c r="C5224" s="4">
        <v>43603</v>
      </c>
      <c r="D5224" s="4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5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6">
        <v>114.94999999999999</v>
      </c>
      <c r="S5224" s="6">
        <v>5</v>
      </c>
      <c r="T5224" s="6">
        <v>0</v>
      </c>
      <c r="U5224" s="6">
        <v>2.2990000000000066</v>
      </c>
      <c r="V5224" s="7" t="str">
        <f>IF(M5224=[1]People!$B$5,[1]People!$A$5,IF(M5224=[1]People!$B$4,[1]People!$A$4,IF(M5224=[1]People!$B$3,[1]People!$A$3,IF(M5224=[1]People!$B$2,[1]People!$A$2,0))))</f>
        <v>Kelly Williams</v>
      </c>
      <c r="W5224" s="7" t="str">
        <f>IFERROR(INDEX([1]Returns!A$1:A$65536,MATCH(B5224,[1]Returns!B$1:B$65536,0)),"No")</f>
        <v>No</v>
      </c>
    </row>
    <row r="5225" spans="1:23" x14ac:dyDescent="0.2">
      <c r="A5225" s="1">
        <v>5224</v>
      </c>
      <c r="B5225" s="3" t="s">
        <v>8079</v>
      </c>
      <c r="C5225" s="4">
        <v>43603</v>
      </c>
      <c r="D5225" s="4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5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6">
        <v>43.19</v>
      </c>
      <c r="S5225" s="6">
        <v>7</v>
      </c>
      <c r="T5225" s="6">
        <v>0</v>
      </c>
      <c r="U5225" s="6">
        <v>20.731199999999998</v>
      </c>
      <c r="V5225" s="7" t="str">
        <f>IF(M5225=[1]People!$B$5,[1]People!$A$5,IF(M5225=[1]People!$B$4,[1]People!$A$4,IF(M5225=[1]People!$B$3,[1]People!$A$3,IF(M5225=[1]People!$B$2,[1]People!$A$2,0))))</f>
        <v>Kelly Williams</v>
      </c>
      <c r="W5225" s="7" t="str">
        <f>IFERROR(INDEX([1]Returns!A$1:A$65536,MATCH(B5225,[1]Returns!B$1:B$65536,0)),"No")</f>
        <v>No</v>
      </c>
    </row>
    <row r="5226" spans="1:23" x14ac:dyDescent="0.2">
      <c r="A5226" s="1">
        <v>5225</v>
      </c>
      <c r="B5226" s="3" t="s">
        <v>8082</v>
      </c>
      <c r="C5226" s="4">
        <v>43720</v>
      </c>
      <c r="D5226" s="4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5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6">
        <v>166.44</v>
      </c>
      <c r="S5226" s="6">
        <v>3</v>
      </c>
      <c r="T5226" s="6">
        <v>0</v>
      </c>
      <c r="U5226" s="6">
        <v>79.891199999999998</v>
      </c>
      <c r="V5226" s="7" t="str">
        <f>IF(M5226=[1]People!$B$5,[1]People!$A$5,IF(M5226=[1]People!$B$4,[1]People!$A$4,IF(M5226=[1]People!$B$3,[1]People!$A$3,IF(M5226=[1]People!$B$2,[1]People!$A$2,0))))</f>
        <v>Anna Andreadi</v>
      </c>
      <c r="W5226" s="7" t="str">
        <f>IFERROR(INDEX([1]Returns!A$1:A$65536,MATCH(B5226,[1]Returns!B$1:B$65536,0)),"No")</f>
        <v>No</v>
      </c>
    </row>
    <row r="5227" spans="1:23" x14ac:dyDescent="0.2">
      <c r="A5227" s="1">
        <v>5226</v>
      </c>
      <c r="B5227" s="3" t="s">
        <v>8083</v>
      </c>
      <c r="C5227" s="4">
        <v>43272</v>
      </c>
      <c r="D5227" s="4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5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6">
        <v>36.56</v>
      </c>
      <c r="S5227" s="6">
        <v>5</v>
      </c>
      <c r="T5227" s="6">
        <v>0.2</v>
      </c>
      <c r="U5227" s="6">
        <v>12.795999999999999</v>
      </c>
      <c r="V5227" s="7" t="str">
        <f>IF(M5227=[1]People!$B$5,[1]People!$A$5,IF(M5227=[1]People!$B$4,[1]People!$A$4,IF(M5227=[1]People!$B$3,[1]People!$A$3,IF(M5227=[1]People!$B$2,[1]People!$A$2,0))))</f>
        <v>Chuck Magee</v>
      </c>
      <c r="W5227" s="7" t="str">
        <f>IFERROR(INDEX([1]Returns!A$1:A$65536,MATCH(B5227,[1]Returns!B$1:B$65536,0)),"No")</f>
        <v>No</v>
      </c>
    </row>
    <row r="5228" spans="1:23" x14ac:dyDescent="0.2">
      <c r="A5228" s="1">
        <v>5227</v>
      </c>
      <c r="B5228" s="3" t="s">
        <v>8083</v>
      </c>
      <c r="C5228" s="4">
        <v>43272</v>
      </c>
      <c r="D5228" s="4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5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6">
        <v>186.14400000000001</v>
      </c>
      <c r="S5228" s="6">
        <v>6</v>
      </c>
      <c r="T5228" s="6">
        <v>0.2</v>
      </c>
      <c r="U5228" s="6">
        <v>60.496799999999993</v>
      </c>
      <c r="V5228" s="7" t="str">
        <f>IF(M5228=[1]People!$B$5,[1]People!$A$5,IF(M5228=[1]People!$B$4,[1]People!$A$4,IF(M5228=[1]People!$B$3,[1]People!$A$3,IF(M5228=[1]People!$B$2,[1]People!$A$2,0))))</f>
        <v>Chuck Magee</v>
      </c>
      <c r="W5228" s="7" t="str">
        <f>IFERROR(INDEX([1]Returns!A$1:A$65536,MATCH(B5228,[1]Returns!B$1:B$65536,0)),"No")</f>
        <v>No</v>
      </c>
    </row>
    <row r="5229" spans="1:23" x14ac:dyDescent="0.2">
      <c r="A5229" s="1">
        <v>5228</v>
      </c>
      <c r="B5229" s="3" t="s">
        <v>8083</v>
      </c>
      <c r="C5229" s="4">
        <v>43272</v>
      </c>
      <c r="D5229" s="4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5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6">
        <v>353.56799999999998</v>
      </c>
      <c r="S5229" s="6">
        <v>2</v>
      </c>
      <c r="T5229" s="6">
        <v>0.2</v>
      </c>
      <c r="U5229" s="6">
        <v>-44.196000000000026</v>
      </c>
      <c r="V5229" s="7" t="str">
        <f>IF(M5229=[1]People!$B$5,[1]People!$A$5,IF(M5229=[1]People!$B$4,[1]People!$A$4,IF(M5229=[1]People!$B$3,[1]People!$A$3,IF(M5229=[1]People!$B$2,[1]People!$A$2,0))))</f>
        <v>Chuck Magee</v>
      </c>
      <c r="W5229" s="7" t="str">
        <f>IFERROR(INDEX([1]Returns!A$1:A$65536,MATCH(B5229,[1]Returns!B$1:B$65536,0)),"No")</f>
        <v>No</v>
      </c>
    </row>
    <row r="5230" spans="1:23" x14ac:dyDescent="0.2">
      <c r="A5230" s="1">
        <v>5229</v>
      </c>
      <c r="B5230" s="3" t="s">
        <v>8084</v>
      </c>
      <c r="C5230" s="4">
        <v>42700</v>
      </c>
      <c r="D5230" s="4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5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6">
        <v>81.98</v>
      </c>
      <c r="S5230" s="6">
        <v>2</v>
      </c>
      <c r="T5230" s="6">
        <v>0</v>
      </c>
      <c r="U5230" s="6">
        <v>40.170200000000001</v>
      </c>
      <c r="V5230" s="7" t="str">
        <f>IF(M5230=[1]People!$B$5,[1]People!$A$5,IF(M5230=[1]People!$B$4,[1]People!$A$4,IF(M5230=[1]People!$B$3,[1]People!$A$3,IF(M5230=[1]People!$B$2,[1]People!$A$2,0))))</f>
        <v>Anna Andreadi</v>
      </c>
      <c r="W5230" s="7" t="str">
        <f>IFERROR(INDEX([1]Returns!A$1:A$65536,MATCH(B5230,[1]Returns!B$1:B$65536,0)),"No")</f>
        <v>No</v>
      </c>
    </row>
    <row r="5231" spans="1:23" x14ac:dyDescent="0.2">
      <c r="A5231" s="1">
        <v>5230</v>
      </c>
      <c r="B5231" s="3" t="s">
        <v>8085</v>
      </c>
      <c r="C5231" s="4">
        <v>43543</v>
      </c>
      <c r="D5231" s="4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5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6">
        <v>14.624000000000002</v>
      </c>
      <c r="S5231" s="6">
        <v>2</v>
      </c>
      <c r="T5231" s="6">
        <v>0.2</v>
      </c>
      <c r="U5231" s="6">
        <v>5.1183999999999994</v>
      </c>
      <c r="V5231" s="7" t="str">
        <f>IF(M5231=[1]People!$B$5,[1]People!$A$5,IF(M5231=[1]People!$B$4,[1]People!$A$4,IF(M5231=[1]People!$B$3,[1]People!$A$3,IF(M5231=[1]People!$B$2,[1]People!$A$2,0))))</f>
        <v>Anna Andreadi</v>
      </c>
      <c r="W5231" s="7" t="str">
        <f>IFERROR(INDEX([1]Returns!A$1:A$65536,MATCH(B5231,[1]Returns!B$1:B$65536,0)),"No")</f>
        <v>No</v>
      </c>
    </row>
    <row r="5232" spans="1:23" x14ac:dyDescent="0.2">
      <c r="A5232" s="1">
        <v>5231</v>
      </c>
      <c r="B5232" s="3" t="s">
        <v>8085</v>
      </c>
      <c r="C5232" s="4">
        <v>43543</v>
      </c>
      <c r="D5232" s="4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5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6">
        <v>697.16</v>
      </c>
      <c r="S5232" s="6">
        <v>5</v>
      </c>
      <c r="T5232" s="6">
        <v>0.2</v>
      </c>
      <c r="U5232" s="6">
        <v>8.7144999999999868</v>
      </c>
      <c r="V5232" s="7" t="str">
        <f>IF(M5232=[1]People!$B$5,[1]People!$A$5,IF(M5232=[1]People!$B$4,[1]People!$A$4,IF(M5232=[1]People!$B$3,[1]People!$A$3,IF(M5232=[1]People!$B$2,[1]People!$A$2,0))))</f>
        <v>Anna Andreadi</v>
      </c>
      <c r="W5232" s="7" t="str">
        <f>IFERROR(INDEX([1]Returns!A$1:A$65536,MATCH(B5232,[1]Returns!B$1:B$65536,0)),"No")</f>
        <v>No</v>
      </c>
    </row>
    <row r="5233" spans="1:23" x14ac:dyDescent="0.2">
      <c r="A5233" s="1">
        <v>5232</v>
      </c>
      <c r="B5233" s="3" t="s">
        <v>8085</v>
      </c>
      <c r="C5233" s="4">
        <v>43543</v>
      </c>
      <c r="D5233" s="4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5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6">
        <v>30.93</v>
      </c>
      <c r="S5233" s="6">
        <v>1</v>
      </c>
      <c r="T5233" s="6">
        <v>0</v>
      </c>
      <c r="U5233" s="6">
        <v>12.6813</v>
      </c>
      <c r="V5233" s="7" t="str">
        <f>IF(M5233=[1]People!$B$5,[1]People!$A$5,IF(M5233=[1]People!$B$4,[1]People!$A$4,IF(M5233=[1]People!$B$3,[1]People!$A$3,IF(M5233=[1]People!$B$2,[1]People!$A$2,0))))</f>
        <v>Anna Andreadi</v>
      </c>
      <c r="W5233" s="7" t="str">
        <f>IFERROR(INDEX([1]Returns!A$1:A$65536,MATCH(B5233,[1]Returns!B$1:B$65536,0)),"No")</f>
        <v>No</v>
      </c>
    </row>
    <row r="5234" spans="1:23" x14ac:dyDescent="0.2">
      <c r="A5234" s="1">
        <v>5233</v>
      </c>
      <c r="B5234" s="3" t="s">
        <v>8085</v>
      </c>
      <c r="C5234" s="4">
        <v>43543</v>
      </c>
      <c r="D5234" s="4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5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6">
        <v>27.496000000000002</v>
      </c>
      <c r="S5234" s="6">
        <v>7</v>
      </c>
      <c r="T5234" s="6">
        <v>0.2</v>
      </c>
      <c r="U5234" s="6">
        <v>9.2798999999999996</v>
      </c>
      <c r="V5234" s="7" t="str">
        <f>IF(M5234=[1]People!$B$5,[1]People!$A$5,IF(M5234=[1]People!$B$4,[1]People!$A$4,IF(M5234=[1]People!$B$3,[1]People!$A$3,IF(M5234=[1]People!$B$2,[1]People!$A$2,0))))</f>
        <v>Anna Andreadi</v>
      </c>
      <c r="W5234" s="7" t="str">
        <f>IFERROR(INDEX([1]Returns!A$1:A$65536,MATCH(B5234,[1]Returns!B$1:B$65536,0)),"No")</f>
        <v>No</v>
      </c>
    </row>
    <row r="5235" spans="1:23" x14ac:dyDescent="0.2">
      <c r="A5235" s="1">
        <v>5234</v>
      </c>
      <c r="B5235" s="3" t="s">
        <v>8086</v>
      </c>
      <c r="C5235" s="4">
        <v>42661</v>
      </c>
      <c r="D5235" s="4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5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6">
        <v>605.34</v>
      </c>
      <c r="S5235" s="6">
        <v>6</v>
      </c>
      <c r="T5235" s="6">
        <v>0</v>
      </c>
      <c r="U5235" s="6">
        <v>145.2816</v>
      </c>
      <c r="V5235" s="7" t="str">
        <f>IF(M5235=[1]People!$B$5,[1]People!$A$5,IF(M5235=[1]People!$B$4,[1]People!$A$4,IF(M5235=[1]People!$B$3,[1]People!$A$3,IF(M5235=[1]People!$B$2,[1]People!$A$2,0))))</f>
        <v>Cassandra Brandow</v>
      </c>
      <c r="W5235" s="7" t="str">
        <f>IFERROR(INDEX([1]Returns!A$1:A$65536,MATCH(B5235,[1]Returns!B$1:B$65536,0)),"No")</f>
        <v>No</v>
      </c>
    </row>
    <row r="5236" spans="1:23" x14ac:dyDescent="0.2">
      <c r="A5236" s="1">
        <v>5235</v>
      </c>
      <c r="B5236" s="3" t="s">
        <v>8087</v>
      </c>
      <c r="C5236" s="4">
        <v>43699</v>
      </c>
      <c r="D5236" s="4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5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6">
        <v>210.00800000000001</v>
      </c>
      <c r="S5236" s="6">
        <v>1</v>
      </c>
      <c r="T5236" s="6">
        <v>0.2</v>
      </c>
      <c r="U5236" s="6">
        <v>2.625099999999982</v>
      </c>
      <c r="V5236" s="7" t="str">
        <f>IF(M5236=[1]People!$B$5,[1]People!$A$5,IF(M5236=[1]People!$B$4,[1]People!$A$4,IF(M5236=[1]People!$B$3,[1]People!$A$3,IF(M5236=[1]People!$B$2,[1]People!$A$2,0))))</f>
        <v>Anna Andreadi</v>
      </c>
      <c r="W5236" s="7" t="str">
        <f>IFERROR(INDEX([1]Returns!A$1:A$65536,MATCH(B5236,[1]Returns!B$1:B$65536,0)),"No")</f>
        <v>No</v>
      </c>
    </row>
    <row r="5237" spans="1:23" x14ac:dyDescent="0.2">
      <c r="A5237" s="1">
        <v>5236</v>
      </c>
      <c r="B5237" s="3" t="s">
        <v>8088</v>
      </c>
      <c r="C5237" s="4">
        <v>43423</v>
      </c>
      <c r="D5237" s="4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5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6">
        <v>54.96</v>
      </c>
      <c r="S5237" s="6">
        <v>3</v>
      </c>
      <c r="T5237" s="6">
        <v>0</v>
      </c>
      <c r="U5237" s="6">
        <v>15.938399999999998</v>
      </c>
      <c r="V5237" s="7" t="str">
        <f>IF(M5237=[1]People!$B$5,[1]People!$A$5,IF(M5237=[1]People!$B$4,[1]People!$A$4,IF(M5237=[1]People!$B$3,[1]People!$A$3,IF(M5237=[1]People!$B$2,[1]People!$A$2,0))))</f>
        <v>Kelly Williams</v>
      </c>
      <c r="W5237" s="7" t="str">
        <f>IFERROR(INDEX([1]Returns!A$1:A$65536,MATCH(B5237,[1]Returns!B$1:B$65536,0)),"No")</f>
        <v>No</v>
      </c>
    </row>
    <row r="5238" spans="1:23" x14ac:dyDescent="0.2">
      <c r="A5238" s="1">
        <v>5237</v>
      </c>
      <c r="B5238" s="3" t="s">
        <v>8089</v>
      </c>
      <c r="C5238" s="4">
        <v>42633</v>
      </c>
      <c r="D5238" s="4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5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6">
        <v>164.22</v>
      </c>
      <c r="S5238" s="6">
        <v>3</v>
      </c>
      <c r="T5238" s="6">
        <v>0</v>
      </c>
      <c r="U5238" s="6">
        <v>50.908200000000001</v>
      </c>
      <c r="V5238" s="7" t="str">
        <f>IF(M5238=[1]People!$B$5,[1]People!$A$5,IF(M5238=[1]People!$B$4,[1]People!$A$4,IF(M5238=[1]People!$B$3,[1]People!$A$3,IF(M5238=[1]People!$B$2,[1]People!$A$2,0))))</f>
        <v>Chuck Magee</v>
      </c>
      <c r="W5238" s="7" t="str">
        <f>IFERROR(INDEX([1]Returns!A$1:A$65536,MATCH(B5238,[1]Returns!B$1:B$65536,0)),"No")</f>
        <v>Yes</v>
      </c>
    </row>
    <row r="5239" spans="1:23" x14ac:dyDescent="0.2">
      <c r="A5239" s="1">
        <v>5238</v>
      </c>
      <c r="B5239" s="3" t="s">
        <v>8089</v>
      </c>
      <c r="C5239" s="4">
        <v>42633</v>
      </c>
      <c r="D5239" s="4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5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6">
        <v>362.94</v>
      </c>
      <c r="S5239" s="6">
        <v>3</v>
      </c>
      <c r="T5239" s="6">
        <v>0</v>
      </c>
      <c r="U5239" s="6">
        <v>36.293999999999997</v>
      </c>
      <c r="V5239" s="7" t="str">
        <f>IF(M5239=[1]People!$B$5,[1]People!$A$5,IF(M5239=[1]People!$B$4,[1]People!$A$4,IF(M5239=[1]People!$B$3,[1]People!$A$3,IF(M5239=[1]People!$B$2,[1]People!$A$2,0))))</f>
        <v>Chuck Magee</v>
      </c>
      <c r="W5239" s="7" t="str">
        <f>IFERROR(INDEX([1]Returns!A$1:A$65536,MATCH(B5239,[1]Returns!B$1:B$65536,0)),"No")</f>
        <v>Yes</v>
      </c>
    </row>
    <row r="5240" spans="1:23" x14ac:dyDescent="0.2">
      <c r="A5240" s="1">
        <v>5239</v>
      </c>
      <c r="B5240" s="3" t="s">
        <v>8089</v>
      </c>
      <c r="C5240" s="4">
        <v>42633</v>
      </c>
      <c r="D5240" s="4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5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6">
        <v>59.98</v>
      </c>
      <c r="S5240" s="6">
        <v>2</v>
      </c>
      <c r="T5240" s="6">
        <v>0</v>
      </c>
      <c r="U5240" s="6">
        <v>26.391200000000005</v>
      </c>
      <c r="V5240" s="7" t="str">
        <f>IF(M5240=[1]People!$B$5,[1]People!$A$5,IF(M5240=[1]People!$B$4,[1]People!$A$4,IF(M5240=[1]People!$B$3,[1]People!$A$3,IF(M5240=[1]People!$B$2,[1]People!$A$2,0))))</f>
        <v>Chuck Magee</v>
      </c>
      <c r="W5240" s="7" t="str">
        <f>IFERROR(INDEX([1]Returns!A$1:A$65536,MATCH(B5240,[1]Returns!B$1:B$65536,0)),"No")</f>
        <v>Yes</v>
      </c>
    </row>
    <row r="5241" spans="1:23" x14ac:dyDescent="0.2">
      <c r="A5241" s="1">
        <v>5240</v>
      </c>
      <c r="B5241" s="3" t="s">
        <v>8090</v>
      </c>
      <c r="C5241" s="4">
        <v>43354</v>
      </c>
      <c r="D5241" s="4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5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6">
        <v>332.94</v>
      </c>
      <c r="S5241" s="6">
        <v>3</v>
      </c>
      <c r="T5241" s="6">
        <v>0</v>
      </c>
      <c r="U5241" s="6">
        <v>6.6587999999999994</v>
      </c>
      <c r="V5241" s="7" t="str">
        <f>IF(M5241=[1]People!$B$5,[1]People!$A$5,IF(M5241=[1]People!$B$4,[1]People!$A$4,IF(M5241=[1]People!$B$3,[1]People!$A$3,IF(M5241=[1]People!$B$2,[1]People!$A$2,0))))</f>
        <v>Anna Andreadi</v>
      </c>
      <c r="W5241" s="7" t="str">
        <f>IFERROR(INDEX([1]Returns!A$1:A$65536,MATCH(B5241,[1]Returns!B$1:B$65536,0)),"No")</f>
        <v>No</v>
      </c>
    </row>
    <row r="5242" spans="1:23" x14ac:dyDescent="0.2">
      <c r="A5242" s="1">
        <v>5241</v>
      </c>
      <c r="B5242" s="3" t="s">
        <v>8090</v>
      </c>
      <c r="C5242" s="4">
        <v>43354</v>
      </c>
      <c r="D5242" s="4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5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6">
        <v>39.872000000000007</v>
      </c>
      <c r="S5242" s="6">
        <v>2</v>
      </c>
      <c r="T5242" s="6">
        <v>0.2</v>
      </c>
      <c r="U5242" s="6">
        <v>12.958399999999999</v>
      </c>
      <c r="V5242" s="7" t="str">
        <f>IF(M5242=[1]People!$B$5,[1]People!$A$5,IF(M5242=[1]People!$B$4,[1]People!$A$4,IF(M5242=[1]People!$B$3,[1]People!$A$3,IF(M5242=[1]People!$B$2,[1]People!$A$2,0))))</f>
        <v>Anna Andreadi</v>
      </c>
      <c r="W5242" s="7" t="str">
        <f>IFERROR(INDEX([1]Returns!A$1:A$65536,MATCH(B5242,[1]Returns!B$1:B$65536,0)),"No")</f>
        <v>No</v>
      </c>
    </row>
    <row r="5243" spans="1:23" x14ac:dyDescent="0.2">
      <c r="A5243" s="1">
        <v>5242</v>
      </c>
      <c r="B5243" s="3" t="s">
        <v>8091</v>
      </c>
      <c r="C5243" s="4">
        <v>43366</v>
      </c>
      <c r="D5243" s="4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5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6">
        <v>13.68</v>
      </c>
      <c r="S5243" s="6">
        <v>2</v>
      </c>
      <c r="T5243" s="6">
        <v>0</v>
      </c>
      <c r="U5243" s="6">
        <v>3.6936</v>
      </c>
      <c r="V5243" s="7" t="str">
        <f>IF(M5243=[1]People!$B$5,[1]People!$A$5,IF(M5243=[1]People!$B$4,[1]People!$A$4,IF(M5243=[1]People!$B$3,[1]People!$A$3,IF(M5243=[1]People!$B$2,[1]People!$A$2,0))))</f>
        <v>Anna Andreadi</v>
      </c>
      <c r="W5243" s="7" t="str">
        <f>IFERROR(INDEX([1]Returns!A$1:A$65536,MATCH(B5243,[1]Returns!B$1:B$65536,0)),"No")</f>
        <v>No</v>
      </c>
    </row>
    <row r="5244" spans="1:23" x14ac:dyDescent="0.2">
      <c r="A5244" s="1">
        <v>5243</v>
      </c>
      <c r="B5244" s="3" t="s">
        <v>8094</v>
      </c>
      <c r="C5244" s="4">
        <v>43681</v>
      </c>
      <c r="D5244" s="4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5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6">
        <v>3.3179999999999996</v>
      </c>
      <c r="S5244" s="6">
        <v>3</v>
      </c>
      <c r="T5244" s="6">
        <v>0.8</v>
      </c>
      <c r="U5244" s="6">
        <v>-5.6406000000000018</v>
      </c>
      <c r="V5244" s="7" t="str">
        <f>IF(M5244=[1]People!$B$5,[1]People!$A$5,IF(M5244=[1]People!$B$4,[1]People!$A$4,IF(M5244=[1]People!$B$3,[1]People!$A$3,IF(M5244=[1]People!$B$2,[1]People!$A$2,0))))</f>
        <v>Kelly Williams</v>
      </c>
      <c r="W5244" s="7" t="str">
        <f>IFERROR(INDEX([1]Returns!A$1:A$65536,MATCH(B5244,[1]Returns!B$1:B$65536,0)),"No")</f>
        <v>No</v>
      </c>
    </row>
    <row r="5245" spans="1:23" x14ac:dyDescent="0.2">
      <c r="A5245" s="1">
        <v>5244</v>
      </c>
      <c r="B5245" s="3" t="s">
        <v>8095</v>
      </c>
      <c r="C5245" s="4">
        <v>43306</v>
      </c>
      <c r="D5245" s="4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5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6">
        <v>10.44</v>
      </c>
      <c r="S5245" s="6">
        <v>1</v>
      </c>
      <c r="T5245" s="6">
        <v>0</v>
      </c>
      <c r="U5245" s="6">
        <v>4.8023999999999996</v>
      </c>
      <c r="V5245" s="7" t="str">
        <f>IF(M5245=[1]People!$B$5,[1]People!$A$5,IF(M5245=[1]People!$B$4,[1]People!$A$4,IF(M5245=[1]People!$B$3,[1]People!$A$3,IF(M5245=[1]People!$B$2,[1]People!$A$2,0))))</f>
        <v>Cassandra Brandow</v>
      </c>
      <c r="W5245" s="7" t="str">
        <f>IFERROR(INDEX([1]Returns!A$1:A$65536,MATCH(B5245,[1]Returns!B$1:B$65536,0)),"No")</f>
        <v>No</v>
      </c>
    </row>
    <row r="5246" spans="1:23" x14ac:dyDescent="0.2">
      <c r="A5246" s="1">
        <v>5245</v>
      </c>
      <c r="B5246" s="3" t="s">
        <v>8096</v>
      </c>
      <c r="C5246" s="4">
        <v>43314</v>
      </c>
      <c r="D5246" s="4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5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6">
        <v>136.46400000000003</v>
      </c>
      <c r="S5246" s="6">
        <v>2</v>
      </c>
      <c r="T5246" s="6">
        <v>0.2</v>
      </c>
      <c r="U5246" s="6">
        <v>15.352199999999989</v>
      </c>
      <c r="V5246" s="7" t="str">
        <f>IF(M5246=[1]People!$B$5,[1]People!$A$5,IF(M5246=[1]People!$B$4,[1]People!$A$4,IF(M5246=[1]People!$B$3,[1]People!$A$3,IF(M5246=[1]People!$B$2,[1]People!$A$2,0))))</f>
        <v>Anna Andreadi</v>
      </c>
      <c r="W5246" s="7" t="str">
        <f>IFERROR(INDEX([1]Returns!A$1:A$65536,MATCH(B5246,[1]Returns!B$1:B$65536,0)),"No")</f>
        <v>No</v>
      </c>
    </row>
    <row r="5247" spans="1:23" x14ac:dyDescent="0.2">
      <c r="A5247" s="1">
        <v>5246</v>
      </c>
      <c r="B5247" s="3" t="s">
        <v>8096</v>
      </c>
      <c r="C5247" s="4">
        <v>43314</v>
      </c>
      <c r="D5247" s="4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5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6">
        <v>333.57600000000002</v>
      </c>
      <c r="S5247" s="6">
        <v>3</v>
      </c>
      <c r="T5247" s="6">
        <v>0.2</v>
      </c>
      <c r="U5247" s="6">
        <v>33.357600000000019</v>
      </c>
      <c r="V5247" s="7" t="str">
        <f>IF(M5247=[1]People!$B$5,[1]People!$A$5,IF(M5247=[1]People!$B$4,[1]People!$A$4,IF(M5247=[1]People!$B$3,[1]People!$A$3,IF(M5247=[1]People!$B$2,[1]People!$A$2,0))))</f>
        <v>Anna Andreadi</v>
      </c>
      <c r="W5247" s="7" t="str">
        <f>IFERROR(INDEX([1]Returns!A$1:A$65536,MATCH(B5247,[1]Returns!B$1:B$65536,0)),"No")</f>
        <v>No</v>
      </c>
    </row>
    <row r="5248" spans="1:23" x14ac:dyDescent="0.2">
      <c r="A5248" s="1">
        <v>5247</v>
      </c>
      <c r="B5248" s="3" t="s">
        <v>8096</v>
      </c>
      <c r="C5248" s="4">
        <v>43314</v>
      </c>
      <c r="D5248" s="4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5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6">
        <v>12.544</v>
      </c>
      <c r="S5248" s="6">
        <v>2</v>
      </c>
      <c r="T5248" s="6">
        <v>0.2</v>
      </c>
      <c r="U5248" s="6">
        <v>4.7039999999999997</v>
      </c>
      <c r="V5248" s="7" t="str">
        <f>IF(M5248=[1]People!$B$5,[1]People!$A$5,IF(M5248=[1]People!$B$4,[1]People!$A$4,IF(M5248=[1]People!$B$3,[1]People!$A$3,IF(M5248=[1]People!$B$2,[1]People!$A$2,0))))</f>
        <v>Anna Andreadi</v>
      </c>
      <c r="W5248" s="7" t="str">
        <f>IFERROR(INDEX([1]Returns!A$1:A$65536,MATCH(B5248,[1]Returns!B$1:B$65536,0)),"No")</f>
        <v>No</v>
      </c>
    </row>
    <row r="5249" spans="1:23" x14ac:dyDescent="0.2">
      <c r="A5249" s="1">
        <v>5248</v>
      </c>
      <c r="B5249" s="3" t="s">
        <v>8099</v>
      </c>
      <c r="C5249" s="4">
        <v>42876</v>
      </c>
      <c r="D5249" s="4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5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6">
        <v>20.767999999999997</v>
      </c>
      <c r="S5249" s="6">
        <v>8</v>
      </c>
      <c r="T5249" s="6">
        <v>0.8</v>
      </c>
      <c r="U5249" s="6">
        <v>-52.958400000000012</v>
      </c>
      <c r="V5249" s="7" t="str">
        <f>IF(M5249=[1]People!$B$5,[1]People!$A$5,IF(M5249=[1]People!$B$4,[1]People!$A$4,IF(M5249=[1]People!$B$3,[1]People!$A$3,IF(M5249=[1]People!$B$2,[1]People!$A$2,0))))</f>
        <v>Kelly Williams</v>
      </c>
      <c r="W5249" s="7" t="str">
        <f>IFERROR(INDEX([1]Returns!A$1:A$65536,MATCH(B5249,[1]Returns!B$1:B$65536,0)),"No")</f>
        <v>No</v>
      </c>
    </row>
    <row r="5250" spans="1:23" x14ac:dyDescent="0.2">
      <c r="A5250" s="1">
        <v>5249</v>
      </c>
      <c r="B5250" s="3" t="s">
        <v>8101</v>
      </c>
      <c r="C5250" s="4">
        <v>43772</v>
      </c>
      <c r="D5250" s="4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5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6">
        <v>43.5</v>
      </c>
      <c r="S5250" s="6">
        <v>3</v>
      </c>
      <c r="T5250" s="6">
        <v>0</v>
      </c>
      <c r="U5250" s="6">
        <v>10.875</v>
      </c>
      <c r="V5250" s="7" t="str">
        <f>IF(M5250=[1]People!$B$5,[1]People!$A$5,IF(M5250=[1]People!$B$4,[1]People!$A$4,IF(M5250=[1]People!$B$3,[1]People!$A$3,IF(M5250=[1]People!$B$2,[1]People!$A$2,0))))</f>
        <v>Anna Andreadi</v>
      </c>
      <c r="W5250" s="7" t="str">
        <f>IFERROR(INDEX([1]Returns!A$1:A$65536,MATCH(B5250,[1]Returns!B$1:B$65536,0)),"No")</f>
        <v>No</v>
      </c>
    </row>
    <row r="5251" spans="1:23" x14ac:dyDescent="0.2">
      <c r="A5251" s="1">
        <v>5250</v>
      </c>
      <c r="B5251" s="3" t="s">
        <v>8102</v>
      </c>
      <c r="C5251" s="4">
        <v>42841</v>
      </c>
      <c r="D5251" s="4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5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6">
        <v>12.576000000000001</v>
      </c>
      <c r="S5251" s="6">
        <v>4</v>
      </c>
      <c r="T5251" s="6">
        <v>0.2</v>
      </c>
      <c r="U5251" s="6">
        <v>4.0871999999999993</v>
      </c>
      <c r="V5251" s="7" t="str">
        <f>IF(M5251=[1]People!$B$5,[1]People!$A$5,IF(M5251=[1]People!$B$4,[1]People!$A$4,IF(M5251=[1]People!$B$3,[1]People!$A$3,IF(M5251=[1]People!$B$2,[1]People!$A$2,0))))</f>
        <v>Chuck Magee</v>
      </c>
      <c r="W5251" s="7" t="str">
        <f>IFERROR(INDEX([1]Returns!A$1:A$65536,MATCH(B5251,[1]Returns!B$1:B$65536,0)),"No")</f>
        <v>No</v>
      </c>
    </row>
    <row r="5252" spans="1:23" x14ac:dyDescent="0.2">
      <c r="A5252" s="1">
        <v>5251</v>
      </c>
      <c r="B5252" s="3" t="s">
        <v>8103</v>
      </c>
      <c r="C5252" s="4">
        <v>43446</v>
      </c>
      <c r="D5252" s="4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5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6">
        <v>249.95000000000002</v>
      </c>
      <c r="S5252" s="6">
        <v>5</v>
      </c>
      <c r="T5252" s="6">
        <v>0</v>
      </c>
      <c r="U5252" s="6">
        <v>19.995999999999974</v>
      </c>
      <c r="V5252" s="7" t="str">
        <f>IF(M5252=[1]People!$B$5,[1]People!$A$5,IF(M5252=[1]People!$B$4,[1]People!$A$4,IF(M5252=[1]People!$B$3,[1]People!$A$3,IF(M5252=[1]People!$B$2,[1]People!$A$2,0))))</f>
        <v>Cassandra Brandow</v>
      </c>
      <c r="W5252" s="7" t="str">
        <f>IFERROR(INDEX([1]Returns!A$1:A$65536,MATCH(B5252,[1]Returns!B$1:B$65536,0)),"No")</f>
        <v>No</v>
      </c>
    </row>
    <row r="5253" spans="1:23" x14ac:dyDescent="0.2">
      <c r="A5253" s="1">
        <v>5252</v>
      </c>
      <c r="B5253" s="3" t="s">
        <v>8103</v>
      </c>
      <c r="C5253" s="4">
        <v>43446</v>
      </c>
      <c r="D5253" s="4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5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6">
        <v>49.12</v>
      </c>
      <c r="S5253" s="6">
        <v>4</v>
      </c>
      <c r="T5253" s="6">
        <v>0</v>
      </c>
      <c r="U5253" s="6">
        <v>23.086399999999998</v>
      </c>
      <c r="V5253" s="7" t="str">
        <f>IF(M5253=[1]People!$B$5,[1]People!$A$5,IF(M5253=[1]People!$B$4,[1]People!$A$4,IF(M5253=[1]People!$B$3,[1]People!$A$3,IF(M5253=[1]People!$B$2,[1]People!$A$2,0))))</f>
        <v>Cassandra Brandow</v>
      </c>
      <c r="W5253" s="7" t="str">
        <f>IFERROR(INDEX([1]Returns!A$1:A$65536,MATCH(B5253,[1]Returns!B$1:B$65536,0)),"No")</f>
        <v>No</v>
      </c>
    </row>
    <row r="5254" spans="1:23" x14ac:dyDescent="0.2">
      <c r="A5254" s="1">
        <v>5253</v>
      </c>
      <c r="B5254" s="3" t="s">
        <v>8104</v>
      </c>
      <c r="C5254" s="4">
        <v>43038</v>
      </c>
      <c r="D5254" s="4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5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6">
        <v>182.91</v>
      </c>
      <c r="S5254" s="6">
        <v>3</v>
      </c>
      <c r="T5254" s="6">
        <v>0</v>
      </c>
      <c r="U5254" s="6">
        <v>53.043899999999979</v>
      </c>
      <c r="V5254" s="7" t="str">
        <f>IF(M5254=[1]People!$B$5,[1]People!$A$5,IF(M5254=[1]People!$B$4,[1]People!$A$4,IF(M5254=[1]People!$B$3,[1]People!$A$3,IF(M5254=[1]People!$B$2,[1]People!$A$2,0))))</f>
        <v>Cassandra Brandow</v>
      </c>
      <c r="W5254" s="7" t="str">
        <f>IFERROR(INDEX([1]Returns!A$1:A$65536,MATCH(B5254,[1]Returns!B$1:B$65536,0)),"No")</f>
        <v>No</v>
      </c>
    </row>
    <row r="5255" spans="1:23" x14ac:dyDescent="0.2">
      <c r="A5255" s="1">
        <v>5254</v>
      </c>
      <c r="B5255" s="3" t="s">
        <v>8105</v>
      </c>
      <c r="C5255" s="4">
        <v>42436</v>
      </c>
      <c r="D5255" s="4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5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6">
        <v>107.64800000000001</v>
      </c>
      <c r="S5255" s="6">
        <v>2</v>
      </c>
      <c r="T5255" s="6">
        <v>0.2</v>
      </c>
      <c r="U5255" s="6">
        <v>33.639999999999986</v>
      </c>
      <c r="V5255" s="7" t="str">
        <f>IF(M5255=[1]People!$B$5,[1]People!$A$5,IF(M5255=[1]People!$B$4,[1]People!$A$4,IF(M5255=[1]People!$B$3,[1]People!$A$3,IF(M5255=[1]People!$B$2,[1]People!$A$2,0))))</f>
        <v>Anna Andreadi</v>
      </c>
      <c r="W5255" s="7" t="str">
        <f>IFERROR(INDEX([1]Returns!A$1:A$65536,MATCH(B5255,[1]Returns!B$1:B$65536,0)),"No")</f>
        <v>No</v>
      </c>
    </row>
    <row r="5256" spans="1:23" x14ac:dyDescent="0.2">
      <c r="A5256" s="1">
        <v>5255</v>
      </c>
      <c r="B5256" s="3" t="s">
        <v>8106</v>
      </c>
      <c r="C5256" s="4">
        <v>42799</v>
      </c>
      <c r="D5256" s="4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5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6">
        <v>99.372</v>
      </c>
      <c r="S5256" s="6">
        <v>2</v>
      </c>
      <c r="T5256" s="6">
        <v>0.3</v>
      </c>
      <c r="U5256" s="6">
        <v>-7.0979999999999919</v>
      </c>
      <c r="V5256" s="7" t="str">
        <f>IF(M5256=[1]People!$B$5,[1]People!$A$5,IF(M5256=[1]People!$B$4,[1]People!$A$4,IF(M5256=[1]People!$B$3,[1]People!$A$3,IF(M5256=[1]People!$B$2,[1]People!$A$2,0))))</f>
        <v>Chuck Magee</v>
      </c>
      <c r="W5256" s="7" t="str">
        <f>IFERROR(INDEX([1]Returns!A$1:A$65536,MATCH(B5256,[1]Returns!B$1:B$65536,0)),"No")</f>
        <v>No</v>
      </c>
    </row>
    <row r="5257" spans="1:23" x14ac:dyDescent="0.2">
      <c r="A5257" s="1">
        <v>5256</v>
      </c>
      <c r="B5257" s="3" t="s">
        <v>8106</v>
      </c>
      <c r="C5257" s="4">
        <v>42799</v>
      </c>
      <c r="D5257" s="4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5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6">
        <v>33.568000000000005</v>
      </c>
      <c r="S5257" s="6">
        <v>2</v>
      </c>
      <c r="T5257" s="6">
        <v>0.2</v>
      </c>
      <c r="U5257" s="6">
        <v>-5.4548000000000041</v>
      </c>
      <c r="V5257" s="7" t="str">
        <f>IF(M5257=[1]People!$B$5,[1]People!$A$5,IF(M5257=[1]People!$B$4,[1]People!$A$4,IF(M5257=[1]People!$B$3,[1]People!$A$3,IF(M5257=[1]People!$B$2,[1]People!$A$2,0))))</f>
        <v>Chuck Magee</v>
      </c>
      <c r="W5257" s="7" t="str">
        <f>IFERROR(INDEX([1]Returns!A$1:A$65536,MATCH(B5257,[1]Returns!B$1:B$65536,0)),"No")</f>
        <v>No</v>
      </c>
    </row>
    <row r="5258" spans="1:23" x14ac:dyDescent="0.2">
      <c r="A5258" s="1">
        <v>5257</v>
      </c>
      <c r="B5258" s="3" t="s">
        <v>8108</v>
      </c>
      <c r="C5258" s="4">
        <v>43320</v>
      </c>
      <c r="D5258" s="4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5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6">
        <v>10.56</v>
      </c>
      <c r="S5258" s="6">
        <v>2</v>
      </c>
      <c r="T5258" s="6">
        <v>0</v>
      </c>
      <c r="U5258" s="6">
        <v>4.7519999999999998</v>
      </c>
      <c r="V5258" s="7" t="str">
        <f>IF(M5258=[1]People!$B$5,[1]People!$A$5,IF(M5258=[1]People!$B$4,[1]People!$A$4,IF(M5258=[1]People!$B$3,[1]People!$A$3,IF(M5258=[1]People!$B$2,[1]People!$A$2,0))))</f>
        <v>Kelly Williams</v>
      </c>
      <c r="W5258" s="7" t="str">
        <f>IFERROR(INDEX([1]Returns!A$1:A$65536,MATCH(B5258,[1]Returns!B$1:B$65536,0)),"No")</f>
        <v>No</v>
      </c>
    </row>
    <row r="5259" spans="1:23" x14ac:dyDescent="0.2">
      <c r="A5259" s="1">
        <v>5258</v>
      </c>
      <c r="B5259" s="3" t="s">
        <v>8109</v>
      </c>
      <c r="C5259" s="4">
        <v>43468</v>
      </c>
      <c r="D5259" s="4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5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6">
        <v>38.880000000000003</v>
      </c>
      <c r="S5259" s="6">
        <v>6</v>
      </c>
      <c r="T5259" s="6">
        <v>0</v>
      </c>
      <c r="U5259" s="6">
        <v>18.662400000000002</v>
      </c>
      <c r="V5259" s="7" t="str">
        <f>IF(M5259=[1]People!$B$5,[1]People!$A$5,IF(M5259=[1]People!$B$4,[1]People!$A$4,IF(M5259=[1]People!$B$3,[1]People!$A$3,IF(M5259=[1]People!$B$2,[1]People!$A$2,0))))</f>
        <v>Anna Andreadi</v>
      </c>
      <c r="W5259" s="7" t="str">
        <f>IFERROR(INDEX([1]Returns!A$1:A$65536,MATCH(B5259,[1]Returns!B$1:B$65536,0)),"No")</f>
        <v>No</v>
      </c>
    </row>
    <row r="5260" spans="1:23" x14ac:dyDescent="0.2">
      <c r="A5260" s="1">
        <v>5259</v>
      </c>
      <c r="B5260" s="3" t="s">
        <v>8110</v>
      </c>
      <c r="C5260" s="4">
        <v>43747</v>
      </c>
      <c r="D5260" s="4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5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6">
        <v>35.200000000000003</v>
      </c>
      <c r="S5260" s="6">
        <v>5</v>
      </c>
      <c r="T5260" s="6">
        <v>0</v>
      </c>
      <c r="U5260" s="6">
        <v>16.543999999999997</v>
      </c>
      <c r="V5260" s="7" t="str">
        <f>IF(M5260=[1]People!$B$5,[1]People!$A$5,IF(M5260=[1]People!$B$4,[1]People!$A$4,IF(M5260=[1]People!$B$3,[1]People!$A$3,IF(M5260=[1]People!$B$2,[1]People!$A$2,0))))</f>
        <v>Anna Andreadi</v>
      </c>
      <c r="W5260" s="7" t="str">
        <f>IFERROR(INDEX([1]Returns!A$1:A$65536,MATCH(B5260,[1]Returns!B$1:B$65536,0)),"No")</f>
        <v>No</v>
      </c>
    </row>
    <row r="5261" spans="1:23" x14ac:dyDescent="0.2">
      <c r="A5261" s="1">
        <v>5260</v>
      </c>
      <c r="B5261" s="3" t="s">
        <v>8111</v>
      </c>
      <c r="C5261" s="4">
        <v>43758</v>
      </c>
      <c r="D5261" s="4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5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6">
        <v>45.527999999999999</v>
      </c>
      <c r="S5261" s="6">
        <v>3</v>
      </c>
      <c r="T5261" s="6">
        <v>0.2</v>
      </c>
      <c r="U5261" s="6">
        <v>15.934799999999997</v>
      </c>
      <c r="V5261" s="7" t="str">
        <f>IF(M5261=[1]People!$B$5,[1]People!$A$5,IF(M5261=[1]People!$B$4,[1]People!$A$4,IF(M5261=[1]People!$B$3,[1]People!$A$3,IF(M5261=[1]People!$B$2,[1]People!$A$2,0))))</f>
        <v>Chuck Magee</v>
      </c>
      <c r="W5261" s="7" t="str">
        <f>IFERROR(INDEX([1]Returns!A$1:A$65536,MATCH(B5261,[1]Returns!B$1:B$65536,0)),"No")</f>
        <v>No</v>
      </c>
    </row>
    <row r="5262" spans="1:23" x14ac:dyDescent="0.2">
      <c r="A5262" s="1">
        <v>5261</v>
      </c>
      <c r="B5262" s="3" t="s">
        <v>8112</v>
      </c>
      <c r="C5262" s="4">
        <v>42620</v>
      </c>
      <c r="D5262" s="4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5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6">
        <v>196.77600000000001</v>
      </c>
      <c r="S5262" s="6">
        <v>3</v>
      </c>
      <c r="T5262" s="6">
        <v>0.2</v>
      </c>
      <c r="U5262" s="6">
        <v>14.758199999999995</v>
      </c>
      <c r="V5262" s="7" t="str">
        <f>IF(M5262=[1]People!$B$5,[1]People!$A$5,IF(M5262=[1]People!$B$4,[1]People!$A$4,IF(M5262=[1]People!$B$3,[1]People!$A$3,IF(M5262=[1]People!$B$2,[1]People!$A$2,0))))</f>
        <v>Kelly Williams</v>
      </c>
      <c r="W5262" s="7" t="str">
        <f>IFERROR(INDEX([1]Returns!A$1:A$65536,MATCH(B5262,[1]Returns!B$1:B$65536,0)),"No")</f>
        <v>No</v>
      </c>
    </row>
    <row r="5263" spans="1:23" x14ac:dyDescent="0.2">
      <c r="A5263" s="1">
        <v>5262</v>
      </c>
      <c r="B5263" s="3" t="s">
        <v>8112</v>
      </c>
      <c r="C5263" s="4">
        <v>42620</v>
      </c>
      <c r="D5263" s="4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5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6">
        <v>2.9199999999999995</v>
      </c>
      <c r="S5263" s="6">
        <v>2</v>
      </c>
      <c r="T5263" s="6">
        <v>0.8</v>
      </c>
      <c r="U5263" s="6">
        <v>-4.8180000000000005</v>
      </c>
      <c r="V5263" s="7" t="str">
        <f>IF(M5263=[1]People!$B$5,[1]People!$A$5,IF(M5263=[1]People!$B$4,[1]People!$A$4,IF(M5263=[1]People!$B$3,[1]People!$A$3,IF(M5263=[1]People!$B$2,[1]People!$A$2,0))))</f>
        <v>Kelly Williams</v>
      </c>
      <c r="W5263" s="7" t="str">
        <f>IFERROR(INDEX([1]Returns!A$1:A$65536,MATCH(B5263,[1]Returns!B$1:B$65536,0)),"No")</f>
        <v>No</v>
      </c>
    </row>
    <row r="5264" spans="1:23" x14ac:dyDescent="0.2">
      <c r="A5264" s="1">
        <v>5263</v>
      </c>
      <c r="B5264" s="3" t="s">
        <v>8112</v>
      </c>
      <c r="C5264" s="4">
        <v>42620</v>
      </c>
      <c r="D5264" s="4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5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6">
        <v>200.79500000000002</v>
      </c>
      <c r="S5264" s="6">
        <v>1</v>
      </c>
      <c r="T5264" s="6">
        <v>0.3</v>
      </c>
      <c r="U5264" s="6">
        <v>-22.948000000000008</v>
      </c>
      <c r="V5264" s="7" t="str">
        <f>IF(M5264=[1]People!$B$5,[1]People!$A$5,IF(M5264=[1]People!$B$4,[1]People!$A$4,IF(M5264=[1]People!$B$3,[1]People!$A$3,IF(M5264=[1]People!$B$2,[1]People!$A$2,0))))</f>
        <v>Kelly Williams</v>
      </c>
      <c r="W5264" s="7" t="str">
        <f>IFERROR(INDEX([1]Returns!A$1:A$65536,MATCH(B5264,[1]Returns!B$1:B$65536,0)),"No")</f>
        <v>No</v>
      </c>
    </row>
    <row r="5265" spans="1:23" x14ac:dyDescent="0.2">
      <c r="A5265" s="1">
        <v>5264</v>
      </c>
      <c r="B5265" s="3" t="s">
        <v>8112</v>
      </c>
      <c r="C5265" s="4">
        <v>42620</v>
      </c>
      <c r="D5265" s="4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5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6">
        <v>46.688000000000002</v>
      </c>
      <c r="S5265" s="6">
        <v>4</v>
      </c>
      <c r="T5265" s="6">
        <v>0.2</v>
      </c>
      <c r="U5265" s="6">
        <v>-2.9180000000000028</v>
      </c>
      <c r="V5265" s="7" t="str">
        <f>IF(M5265=[1]People!$B$5,[1]People!$A$5,IF(M5265=[1]People!$B$4,[1]People!$A$4,IF(M5265=[1]People!$B$3,[1]People!$A$3,IF(M5265=[1]People!$B$2,[1]People!$A$2,0))))</f>
        <v>Kelly Williams</v>
      </c>
      <c r="W5265" s="7" t="str">
        <f>IFERROR(INDEX([1]Returns!A$1:A$65536,MATCH(B5265,[1]Returns!B$1:B$65536,0)),"No")</f>
        <v>No</v>
      </c>
    </row>
    <row r="5266" spans="1:23" x14ac:dyDescent="0.2">
      <c r="A5266" s="1">
        <v>5265</v>
      </c>
      <c r="B5266" s="3" t="s">
        <v>8112</v>
      </c>
      <c r="C5266" s="4">
        <v>42620</v>
      </c>
      <c r="D5266" s="4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5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6">
        <v>21.864000000000001</v>
      </c>
      <c r="S5266" s="6">
        <v>3</v>
      </c>
      <c r="T5266" s="6">
        <v>0.2</v>
      </c>
      <c r="U5266" s="6">
        <v>3.5528999999999984</v>
      </c>
      <c r="V5266" s="7" t="str">
        <f>IF(M5266=[1]People!$B$5,[1]People!$A$5,IF(M5266=[1]People!$B$4,[1]People!$A$4,IF(M5266=[1]People!$B$3,[1]People!$A$3,IF(M5266=[1]People!$B$2,[1]People!$A$2,0))))</f>
        <v>Kelly Williams</v>
      </c>
      <c r="W5266" s="7" t="str">
        <f>IFERROR(INDEX([1]Returns!A$1:A$65536,MATCH(B5266,[1]Returns!B$1:B$65536,0)),"No")</f>
        <v>No</v>
      </c>
    </row>
    <row r="5267" spans="1:23" x14ac:dyDescent="0.2">
      <c r="A5267" s="1">
        <v>5266</v>
      </c>
      <c r="B5267" s="3" t="s">
        <v>8113</v>
      </c>
      <c r="C5267" s="4">
        <v>43738</v>
      </c>
      <c r="D5267" s="4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5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6">
        <v>11.76</v>
      </c>
      <c r="S5267" s="6">
        <v>2</v>
      </c>
      <c r="T5267" s="6">
        <v>0</v>
      </c>
      <c r="U5267" s="6">
        <v>5.7623999999999995</v>
      </c>
      <c r="V5267" s="7" t="str">
        <f>IF(M5267=[1]People!$B$5,[1]People!$A$5,IF(M5267=[1]People!$B$4,[1]People!$A$4,IF(M5267=[1]People!$B$3,[1]People!$A$3,IF(M5267=[1]People!$B$2,[1]People!$A$2,0))))</f>
        <v>Anna Andreadi</v>
      </c>
      <c r="W5267" s="7" t="str">
        <f>IFERROR(INDEX([1]Returns!A$1:A$65536,MATCH(B5267,[1]Returns!B$1:B$65536,0)),"No")</f>
        <v>Yes</v>
      </c>
    </row>
    <row r="5268" spans="1:23" x14ac:dyDescent="0.2">
      <c r="A5268" s="1">
        <v>5267</v>
      </c>
      <c r="B5268" s="3" t="s">
        <v>8113</v>
      </c>
      <c r="C5268" s="4">
        <v>43738</v>
      </c>
      <c r="D5268" s="4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5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6">
        <v>167.94</v>
      </c>
      <c r="S5268" s="6">
        <v>3</v>
      </c>
      <c r="T5268" s="6">
        <v>0</v>
      </c>
      <c r="U5268" s="6">
        <v>82.290599999999998</v>
      </c>
      <c r="V5268" s="7" t="str">
        <f>IF(M5268=[1]People!$B$5,[1]People!$A$5,IF(M5268=[1]People!$B$4,[1]People!$A$4,IF(M5268=[1]People!$B$3,[1]People!$A$3,IF(M5268=[1]People!$B$2,[1]People!$A$2,0))))</f>
        <v>Anna Andreadi</v>
      </c>
      <c r="W5268" s="7" t="str">
        <f>IFERROR(INDEX([1]Returns!A$1:A$65536,MATCH(B5268,[1]Returns!B$1:B$65536,0)),"No")</f>
        <v>Yes</v>
      </c>
    </row>
    <row r="5269" spans="1:23" x14ac:dyDescent="0.2">
      <c r="A5269" s="1">
        <v>5268</v>
      </c>
      <c r="B5269" s="3" t="s">
        <v>8113</v>
      </c>
      <c r="C5269" s="4">
        <v>43738</v>
      </c>
      <c r="D5269" s="4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5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6">
        <v>3.89</v>
      </c>
      <c r="S5269" s="6">
        <v>1</v>
      </c>
      <c r="T5269" s="6">
        <v>0</v>
      </c>
      <c r="U5269" s="6">
        <v>1.0114000000000001</v>
      </c>
      <c r="V5269" s="7" t="str">
        <f>IF(M5269=[1]People!$B$5,[1]People!$A$5,IF(M5269=[1]People!$B$4,[1]People!$A$4,IF(M5269=[1]People!$B$3,[1]People!$A$3,IF(M5269=[1]People!$B$2,[1]People!$A$2,0))))</f>
        <v>Anna Andreadi</v>
      </c>
      <c r="W5269" s="7" t="str">
        <f>IFERROR(INDEX([1]Returns!A$1:A$65536,MATCH(B5269,[1]Returns!B$1:B$65536,0)),"No")</f>
        <v>Yes</v>
      </c>
    </row>
    <row r="5270" spans="1:23" x14ac:dyDescent="0.2">
      <c r="A5270" s="1">
        <v>5269</v>
      </c>
      <c r="B5270" s="3" t="s">
        <v>8114</v>
      </c>
      <c r="C5270" s="4">
        <v>43785</v>
      </c>
      <c r="D5270" s="4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5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6">
        <v>52.44</v>
      </c>
      <c r="S5270" s="6">
        <v>4</v>
      </c>
      <c r="T5270" s="6">
        <v>0</v>
      </c>
      <c r="U5270" s="6">
        <v>24.122399999999995</v>
      </c>
      <c r="V5270" s="7" t="str">
        <f>IF(M5270=[1]People!$B$5,[1]People!$A$5,IF(M5270=[1]People!$B$4,[1]People!$A$4,IF(M5270=[1]People!$B$3,[1]People!$A$3,IF(M5270=[1]People!$B$2,[1]People!$A$2,0))))</f>
        <v>Chuck Magee</v>
      </c>
      <c r="W5270" s="7" t="str">
        <f>IFERROR(INDEX([1]Returns!A$1:A$65536,MATCH(B5270,[1]Returns!B$1:B$65536,0)),"No")</f>
        <v>No</v>
      </c>
    </row>
    <row r="5271" spans="1:23" x14ac:dyDescent="0.2">
      <c r="A5271" s="1">
        <v>5270</v>
      </c>
      <c r="B5271" s="3" t="s">
        <v>8117</v>
      </c>
      <c r="C5271" s="4">
        <v>43719</v>
      </c>
      <c r="D5271" s="4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5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6">
        <v>32.36</v>
      </c>
      <c r="S5271" s="6">
        <v>4</v>
      </c>
      <c r="T5271" s="6">
        <v>0</v>
      </c>
      <c r="U5271" s="6">
        <v>11.6496</v>
      </c>
      <c r="V5271" s="7" t="str">
        <f>IF(M5271=[1]People!$B$5,[1]People!$A$5,IF(M5271=[1]People!$B$4,[1]People!$A$4,IF(M5271=[1]People!$B$3,[1]People!$A$3,IF(M5271=[1]People!$B$2,[1]People!$A$2,0))))</f>
        <v>Anna Andreadi</v>
      </c>
      <c r="W5271" s="7" t="str">
        <f>IFERROR(INDEX([1]Returns!A$1:A$65536,MATCH(B5271,[1]Returns!B$1:B$65536,0)),"No")</f>
        <v>No</v>
      </c>
    </row>
    <row r="5272" spans="1:23" x14ac:dyDescent="0.2">
      <c r="A5272" s="1">
        <v>5271</v>
      </c>
      <c r="B5272" s="3" t="s">
        <v>8117</v>
      </c>
      <c r="C5272" s="4">
        <v>43719</v>
      </c>
      <c r="D5272" s="4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5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6">
        <v>406.59999999999997</v>
      </c>
      <c r="S5272" s="6">
        <v>5</v>
      </c>
      <c r="T5272" s="6">
        <v>0</v>
      </c>
      <c r="U5272" s="6">
        <v>113.84799999999998</v>
      </c>
      <c r="V5272" s="7" t="str">
        <f>IF(M5272=[1]People!$B$5,[1]People!$A$5,IF(M5272=[1]People!$B$4,[1]People!$A$4,IF(M5272=[1]People!$B$3,[1]People!$A$3,IF(M5272=[1]People!$B$2,[1]People!$A$2,0))))</f>
        <v>Anna Andreadi</v>
      </c>
      <c r="W5272" s="7" t="str">
        <f>IFERROR(INDEX([1]Returns!A$1:A$65536,MATCH(B5272,[1]Returns!B$1:B$65536,0)),"No")</f>
        <v>No</v>
      </c>
    </row>
    <row r="5273" spans="1:23" x14ac:dyDescent="0.2">
      <c r="A5273" s="1">
        <v>5272</v>
      </c>
      <c r="B5273" s="3" t="s">
        <v>8118</v>
      </c>
      <c r="C5273" s="4">
        <v>43481</v>
      </c>
      <c r="D5273" s="4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5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6">
        <v>27.92</v>
      </c>
      <c r="S5273" s="6">
        <v>4</v>
      </c>
      <c r="T5273" s="6">
        <v>0</v>
      </c>
      <c r="U5273" s="6">
        <v>8.0967999999999982</v>
      </c>
      <c r="V5273" s="7" t="str">
        <f>IF(M5273=[1]People!$B$5,[1]People!$A$5,IF(M5273=[1]People!$B$4,[1]People!$A$4,IF(M5273=[1]People!$B$3,[1]People!$A$3,IF(M5273=[1]People!$B$2,[1]People!$A$2,0))))</f>
        <v>Anna Andreadi</v>
      </c>
      <c r="W5273" s="7" t="str">
        <f>IFERROR(INDEX([1]Returns!A$1:A$65536,MATCH(B5273,[1]Returns!B$1:B$65536,0)),"No")</f>
        <v>No</v>
      </c>
    </row>
    <row r="5274" spans="1:23" x14ac:dyDescent="0.2">
      <c r="A5274" s="1">
        <v>5273</v>
      </c>
      <c r="B5274" s="3" t="s">
        <v>8118</v>
      </c>
      <c r="C5274" s="4">
        <v>43481</v>
      </c>
      <c r="D5274" s="4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5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6">
        <v>399.67200000000003</v>
      </c>
      <c r="S5274" s="6">
        <v>7</v>
      </c>
      <c r="T5274" s="6">
        <v>0.2</v>
      </c>
      <c r="U5274" s="6">
        <v>-14.987700000000061</v>
      </c>
      <c r="V5274" s="7" t="str">
        <f>IF(M5274=[1]People!$B$5,[1]People!$A$5,IF(M5274=[1]People!$B$4,[1]People!$A$4,IF(M5274=[1]People!$B$3,[1]People!$A$3,IF(M5274=[1]People!$B$2,[1]People!$A$2,0))))</f>
        <v>Anna Andreadi</v>
      </c>
      <c r="W5274" s="7" t="str">
        <f>IFERROR(INDEX([1]Returns!A$1:A$65536,MATCH(B5274,[1]Returns!B$1:B$65536,0)),"No")</f>
        <v>No</v>
      </c>
    </row>
    <row r="5275" spans="1:23" x14ac:dyDescent="0.2">
      <c r="A5275" s="1">
        <v>5274</v>
      </c>
      <c r="B5275" s="3" t="s">
        <v>8119</v>
      </c>
      <c r="C5275" s="4">
        <v>43430</v>
      </c>
      <c r="D5275" s="4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5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6">
        <v>3.7440000000000007</v>
      </c>
      <c r="S5275" s="6">
        <v>4</v>
      </c>
      <c r="T5275" s="6">
        <v>0.7</v>
      </c>
      <c r="U5275" s="6">
        <v>-2.6207999999999991</v>
      </c>
      <c r="V5275" s="7" t="str">
        <f>IF(M5275=[1]People!$B$5,[1]People!$A$5,IF(M5275=[1]People!$B$4,[1]People!$A$4,IF(M5275=[1]People!$B$3,[1]People!$A$3,IF(M5275=[1]People!$B$2,[1]People!$A$2,0))))</f>
        <v>Cassandra Brandow</v>
      </c>
      <c r="W5275" s="7" t="str">
        <f>IFERROR(INDEX([1]Returns!A$1:A$65536,MATCH(B5275,[1]Returns!B$1:B$65536,0)),"No")</f>
        <v>No</v>
      </c>
    </row>
    <row r="5276" spans="1:23" x14ac:dyDescent="0.2">
      <c r="A5276" s="1">
        <v>5275</v>
      </c>
      <c r="B5276" s="3" t="s">
        <v>8120</v>
      </c>
      <c r="C5276" s="4">
        <v>43046</v>
      </c>
      <c r="D5276" s="4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L5276" s="8">
        <v>0</v>
      </c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6">
        <v>715.2</v>
      </c>
      <c r="S5276" s="6">
        <v>3</v>
      </c>
      <c r="T5276" s="6">
        <v>0</v>
      </c>
      <c r="U5276" s="6">
        <v>178.79999999999998</v>
      </c>
      <c r="V5276" s="7" t="str">
        <f>IF(M5276=[1]People!$B$5,[1]People!$A$5,IF(M5276=[1]People!$B$4,[1]People!$A$4,IF(M5276=[1]People!$B$3,[1]People!$A$3,IF(M5276=[1]People!$B$2,[1]People!$A$2,0))))</f>
        <v>Chuck Magee</v>
      </c>
      <c r="W5276" s="7" t="str">
        <f>IFERROR(INDEX([1]Returns!A$1:A$65536,MATCH(B5276,[1]Returns!B$1:B$65536,0)),"No")</f>
        <v>No</v>
      </c>
    </row>
    <row r="5277" spans="1:23" x14ac:dyDescent="0.2">
      <c r="A5277" s="1">
        <v>5276</v>
      </c>
      <c r="B5277" s="3" t="s">
        <v>8121</v>
      </c>
      <c r="C5277" s="4">
        <v>43813</v>
      </c>
      <c r="D5277" s="4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5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6">
        <v>159.80000000000001</v>
      </c>
      <c r="S5277" s="6">
        <v>4</v>
      </c>
      <c r="T5277" s="6">
        <v>0</v>
      </c>
      <c r="U5277" s="6">
        <v>70.312000000000012</v>
      </c>
      <c r="V5277" s="7" t="str">
        <f>IF(M5277=[1]People!$B$5,[1]People!$A$5,IF(M5277=[1]People!$B$4,[1]People!$A$4,IF(M5277=[1]People!$B$3,[1]People!$A$3,IF(M5277=[1]People!$B$2,[1]People!$A$2,0))))</f>
        <v>Cassandra Brandow</v>
      </c>
      <c r="W5277" s="7" t="str">
        <f>IFERROR(INDEX([1]Returns!A$1:A$65536,MATCH(B5277,[1]Returns!B$1:B$65536,0)),"No")</f>
        <v>No</v>
      </c>
    </row>
    <row r="5278" spans="1:23" x14ac:dyDescent="0.2">
      <c r="A5278" s="1">
        <v>5277</v>
      </c>
      <c r="B5278" s="3" t="s">
        <v>8121</v>
      </c>
      <c r="C5278" s="4">
        <v>43813</v>
      </c>
      <c r="D5278" s="4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5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6">
        <v>44.75</v>
      </c>
      <c r="S5278" s="6">
        <v>5</v>
      </c>
      <c r="T5278" s="6">
        <v>0</v>
      </c>
      <c r="U5278" s="6">
        <v>8.5024999999999942</v>
      </c>
      <c r="V5278" s="7" t="str">
        <f>IF(M5278=[1]People!$B$5,[1]People!$A$5,IF(M5278=[1]People!$B$4,[1]People!$A$4,IF(M5278=[1]People!$B$3,[1]People!$A$3,IF(M5278=[1]People!$B$2,[1]People!$A$2,0))))</f>
        <v>Cassandra Brandow</v>
      </c>
      <c r="W5278" s="7" t="str">
        <f>IFERROR(INDEX([1]Returns!A$1:A$65536,MATCH(B5278,[1]Returns!B$1:B$65536,0)),"No")</f>
        <v>No</v>
      </c>
    </row>
    <row r="5279" spans="1:23" x14ac:dyDescent="0.2">
      <c r="A5279" s="1">
        <v>5278</v>
      </c>
      <c r="B5279" s="3" t="s">
        <v>8122</v>
      </c>
      <c r="C5279" s="4">
        <v>42626</v>
      </c>
      <c r="D5279" s="4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5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6">
        <v>340.11599999999999</v>
      </c>
      <c r="S5279" s="6">
        <v>6</v>
      </c>
      <c r="T5279" s="6">
        <v>0.3</v>
      </c>
      <c r="U5279" s="6">
        <v>-9.717599999999976</v>
      </c>
      <c r="V5279" s="7" t="str">
        <f>IF(M5279=[1]People!$B$5,[1]People!$A$5,IF(M5279=[1]People!$B$4,[1]People!$A$4,IF(M5279=[1]People!$B$3,[1]People!$A$3,IF(M5279=[1]People!$B$2,[1]People!$A$2,0))))</f>
        <v>Kelly Williams</v>
      </c>
      <c r="W5279" s="7" t="str">
        <f>IFERROR(INDEX([1]Returns!A$1:A$65536,MATCH(B5279,[1]Returns!B$1:B$65536,0)),"No")</f>
        <v>No</v>
      </c>
    </row>
    <row r="5280" spans="1:23" x14ac:dyDescent="0.2">
      <c r="A5280" s="1">
        <v>5279</v>
      </c>
      <c r="B5280" s="3" t="s">
        <v>8123</v>
      </c>
      <c r="C5280" s="4">
        <v>42711</v>
      </c>
      <c r="D5280" s="4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5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6">
        <v>105.52</v>
      </c>
      <c r="S5280" s="6">
        <v>4</v>
      </c>
      <c r="T5280" s="6">
        <v>0</v>
      </c>
      <c r="U5280" s="6">
        <v>48.539199999999994</v>
      </c>
      <c r="V5280" s="7" t="str">
        <f>IF(M5280=[1]People!$B$5,[1]People!$A$5,IF(M5280=[1]People!$B$4,[1]People!$A$4,IF(M5280=[1]People!$B$3,[1]People!$A$3,IF(M5280=[1]People!$B$2,[1]People!$A$2,0))))</f>
        <v>Cassandra Brandow</v>
      </c>
      <c r="W5280" s="7" t="str">
        <f>IFERROR(INDEX([1]Returns!A$1:A$65536,MATCH(B5280,[1]Returns!B$1:B$65536,0)),"No")</f>
        <v>No</v>
      </c>
    </row>
    <row r="5281" spans="1:23" x14ac:dyDescent="0.2">
      <c r="A5281" s="1">
        <v>5280</v>
      </c>
      <c r="B5281" s="3" t="s">
        <v>8124</v>
      </c>
      <c r="C5281" s="4">
        <v>43715</v>
      </c>
      <c r="D5281" s="4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5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6">
        <v>13.48</v>
      </c>
      <c r="S5281" s="6">
        <v>1</v>
      </c>
      <c r="T5281" s="6">
        <v>0</v>
      </c>
      <c r="U5281" s="6">
        <v>1.8872</v>
      </c>
      <c r="V5281" s="7" t="str">
        <f>IF(M5281=[1]People!$B$5,[1]People!$A$5,IF(M5281=[1]People!$B$4,[1]People!$A$4,IF(M5281=[1]People!$B$3,[1]People!$A$3,IF(M5281=[1]People!$B$2,[1]People!$A$2,0))))</f>
        <v>Kelly Williams</v>
      </c>
      <c r="W5281" s="7" t="str">
        <f>IFERROR(INDEX([1]Returns!A$1:A$65536,MATCH(B5281,[1]Returns!B$1:B$65536,0)),"No")</f>
        <v>No</v>
      </c>
    </row>
    <row r="5282" spans="1:23" x14ac:dyDescent="0.2">
      <c r="A5282" s="1">
        <v>5281</v>
      </c>
      <c r="B5282" s="3" t="s">
        <v>8125</v>
      </c>
      <c r="C5282" s="4">
        <v>43745</v>
      </c>
      <c r="D5282" s="4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5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6">
        <v>85.52</v>
      </c>
      <c r="S5282" s="6">
        <v>2</v>
      </c>
      <c r="T5282" s="6">
        <v>0</v>
      </c>
      <c r="U5282" s="6">
        <v>22.235199999999999</v>
      </c>
      <c r="V5282" s="7" t="str">
        <f>IF(M5282=[1]People!$B$5,[1]People!$A$5,IF(M5282=[1]People!$B$4,[1]People!$A$4,IF(M5282=[1]People!$B$3,[1]People!$A$3,IF(M5282=[1]People!$B$2,[1]People!$A$2,0))))</f>
        <v>Kelly Williams</v>
      </c>
      <c r="W5282" s="7" t="str">
        <f>IFERROR(INDEX([1]Returns!A$1:A$65536,MATCH(B5282,[1]Returns!B$1:B$65536,0)),"No")</f>
        <v>No</v>
      </c>
    </row>
    <row r="5283" spans="1:23" x14ac:dyDescent="0.2">
      <c r="A5283" s="1">
        <v>5282</v>
      </c>
      <c r="B5283" s="3" t="s">
        <v>8126</v>
      </c>
      <c r="C5283" s="4">
        <v>42983</v>
      </c>
      <c r="D5283" s="4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5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6">
        <v>6.16</v>
      </c>
      <c r="S5283" s="6">
        <v>2</v>
      </c>
      <c r="T5283" s="6">
        <v>0</v>
      </c>
      <c r="U5283" s="6">
        <v>2.9567999999999999</v>
      </c>
      <c r="V5283" s="7" t="str">
        <f>IF(M5283=[1]People!$B$5,[1]People!$A$5,IF(M5283=[1]People!$B$4,[1]People!$A$4,IF(M5283=[1]People!$B$3,[1]People!$A$3,IF(M5283=[1]People!$B$2,[1]People!$A$2,0))))</f>
        <v>Kelly Williams</v>
      </c>
      <c r="W5283" s="7" t="str">
        <f>IFERROR(INDEX([1]Returns!A$1:A$65536,MATCH(B5283,[1]Returns!B$1:B$65536,0)),"No")</f>
        <v>Yes</v>
      </c>
    </row>
    <row r="5284" spans="1:23" x14ac:dyDescent="0.2">
      <c r="A5284" s="1">
        <v>5283</v>
      </c>
      <c r="B5284" s="3" t="s">
        <v>8126</v>
      </c>
      <c r="C5284" s="4">
        <v>42983</v>
      </c>
      <c r="D5284" s="4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5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6">
        <v>36.839999999999996</v>
      </c>
      <c r="S5284" s="6">
        <v>3</v>
      </c>
      <c r="T5284" s="6">
        <v>0</v>
      </c>
      <c r="U5284" s="6">
        <v>17.314799999999998</v>
      </c>
      <c r="V5284" s="7" t="str">
        <f>IF(M5284=[1]People!$B$5,[1]People!$A$5,IF(M5284=[1]People!$B$4,[1]People!$A$4,IF(M5284=[1]People!$B$3,[1]People!$A$3,IF(M5284=[1]People!$B$2,[1]People!$A$2,0))))</f>
        <v>Kelly Williams</v>
      </c>
      <c r="W5284" s="7" t="str">
        <f>IFERROR(INDEX([1]Returns!A$1:A$65536,MATCH(B5284,[1]Returns!B$1:B$65536,0)),"No")</f>
        <v>Yes</v>
      </c>
    </row>
    <row r="5285" spans="1:23" x14ac:dyDescent="0.2">
      <c r="A5285" s="1">
        <v>5284</v>
      </c>
      <c r="B5285" s="3" t="s">
        <v>8127</v>
      </c>
      <c r="C5285" s="4">
        <v>42459</v>
      </c>
      <c r="D5285" s="4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5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6">
        <v>15.84</v>
      </c>
      <c r="S5285" s="6">
        <v>3</v>
      </c>
      <c r="T5285" s="6">
        <v>0</v>
      </c>
      <c r="U5285" s="6">
        <v>0</v>
      </c>
      <c r="V5285" s="7" t="str">
        <f>IF(M5285=[1]People!$B$5,[1]People!$A$5,IF(M5285=[1]People!$B$4,[1]People!$A$4,IF(M5285=[1]People!$B$3,[1]People!$A$3,IF(M5285=[1]People!$B$2,[1]People!$A$2,0))))</f>
        <v>Anna Andreadi</v>
      </c>
      <c r="W5285" s="7" t="str">
        <f>IFERROR(INDEX([1]Returns!A$1:A$65536,MATCH(B5285,[1]Returns!B$1:B$65536,0)),"No")</f>
        <v>No</v>
      </c>
    </row>
    <row r="5286" spans="1:23" x14ac:dyDescent="0.2">
      <c r="A5286" s="1">
        <v>5285</v>
      </c>
      <c r="B5286" s="3" t="s">
        <v>8127</v>
      </c>
      <c r="C5286" s="4">
        <v>42459</v>
      </c>
      <c r="D5286" s="4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5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6">
        <v>44.400000000000006</v>
      </c>
      <c r="S5286" s="6">
        <v>3</v>
      </c>
      <c r="T5286" s="6">
        <v>0</v>
      </c>
      <c r="U5286" s="6">
        <v>22.200000000000003</v>
      </c>
      <c r="V5286" s="7" t="str">
        <f>IF(M5286=[1]People!$B$5,[1]People!$A$5,IF(M5286=[1]People!$B$4,[1]People!$A$4,IF(M5286=[1]People!$B$3,[1]People!$A$3,IF(M5286=[1]People!$B$2,[1]People!$A$2,0))))</f>
        <v>Anna Andreadi</v>
      </c>
      <c r="W5286" s="7" t="str">
        <f>IFERROR(INDEX([1]Returns!A$1:A$65536,MATCH(B5286,[1]Returns!B$1:B$65536,0)),"No")</f>
        <v>No</v>
      </c>
    </row>
    <row r="5287" spans="1:23" x14ac:dyDescent="0.2">
      <c r="A5287" s="1">
        <v>5286</v>
      </c>
      <c r="B5287" s="3" t="s">
        <v>8128</v>
      </c>
      <c r="C5287" s="4">
        <v>43590</v>
      </c>
      <c r="D5287" s="4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5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6">
        <v>21.240000000000002</v>
      </c>
      <c r="S5287" s="6">
        <v>9</v>
      </c>
      <c r="T5287" s="6">
        <v>0.2</v>
      </c>
      <c r="U5287" s="6">
        <v>7.4339999999999993</v>
      </c>
      <c r="V5287" s="7" t="str">
        <f>IF(M5287=[1]People!$B$5,[1]People!$A$5,IF(M5287=[1]People!$B$4,[1]People!$A$4,IF(M5287=[1]People!$B$3,[1]People!$A$3,IF(M5287=[1]People!$B$2,[1]People!$A$2,0))))</f>
        <v>Anna Andreadi</v>
      </c>
      <c r="W5287" s="7" t="str">
        <f>IFERROR(INDEX([1]Returns!A$1:A$65536,MATCH(B5287,[1]Returns!B$1:B$65536,0)),"No")</f>
        <v>No</v>
      </c>
    </row>
    <row r="5288" spans="1:23" x14ac:dyDescent="0.2">
      <c r="A5288" s="1">
        <v>5287</v>
      </c>
      <c r="B5288" s="3" t="s">
        <v>8128</v>
      </c>
      <c r="C5288" s="4">
        <v>43590</v>
      </c>
      <c r="D5288" s="4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5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6">
        <v>9.5520000000000014</v>
      </c>
      <c r="S5288" s="6">
        <v>8</v>
      </c>
      <c r="T5288" s="6">
        <v>0.7</v>
      </c>
      <c r="U5288" s="6">
        <v>-7.3231999999999999</v>
      </c>
      <c r="V5288" s="7" t="str">
        <f>IF(M5288=[1]People!$B$5,[1]People!$A$5,IF(M5288=[1]People!$B$4,[1]People!$A$4,IF(M5288=[1]People!$B$3,[1]People!$A$3,IF(M5288=[1]People!$B$2,[1]People!$A$2,0))))</f>
        <v>Anna Andreadi</v>
      </c>
      <c r="W5288" s="7" t="str">
        <f>IFERROR(INDEX([1]Returns!A$1:A$65536,MATCH(B5288,[1]Returns!B$1:B$65536,0)),"No")</f>
        <v>No</v>
      </c>
    </row>
    <row r="5289" spans="1:23" x14ac:dyDescent="0.2">
      <c r="A5289" s="1">
        <v>5288</v>
      </c>
      <c r="B5289" s="3" t="s">
        <v>8128</v>
      </c>
      <c r="C5289" s="4">
        <v>43590</v>
      </c>
      <c r="D5289" s="4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5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6">
        <v>89.991000000000014</v>
      </c>
      <c r="S5289" s="6">
        <v>3</v>
      </c>
      <c r="T5289" s="6">
        <v>0.7</v>
      </c>
      <c r="U5289" s="6">
        <v>-152.9847</v>
      </c>
      <c r="V5289" s="7" t="str">
        <f>IF(M5289=[1]People!$B$5,[1]People!$A$5,IF(M5289=[1]People!$B$4,[1]People!$A$4,IF(M5289=[1]People!$B$3,[1]People!$A$3,IF(M5289=[1]People!$B$2,[1]People!$A$2,0))))</f>
        <v>Anna Andreadi</v>
      </c>
      <c r="W5289" s="7" t="str">
        <f>IFERROR(INDEX([1]Returns!A$1:A$65536,MATCH(B5289,[1]Returns!B$1:B$65536,0)),"No")</f>
        <v>No</v>
      </c>
    </row>
    <row r="5290" spans="1:23" x14ac:dyDescent="0.2">
      <c r="A5290" s="1">
        <v>5289</v>
      </c>
      <c r="B5290" s="3" t="s">
        <v>8129</v>
      </c>
      <c r="C5290" s="4">
        <v>43585</v>
      </c>
      <c r="D5290" s="4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5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6">
        <v>163.96</v>
      </c>
      <c r="S5290" s="6">
        <v>4</v>
      </c>
      <c r="T5290" s="6">
        <v>0</v>
      </c>
      <c r="U5290" s="6">
        <v>80.340400000000002</v>
      </c>
      <c r="V5290" s="7" t="str">
        <f>IF(M5290=[1]People!$B$5,[1]People!$A$5,IF(M5290=[1]People!$B$4,[1]People!$A$4,IF(M5290=[1]People!$B$3,[1]People!$A$3,IF(M5290=[1]People!$B$2,[1]People!$A$2,0))))</f>
        <v>Anna Andreadi</v>
      </c>
      <c r="W5290" s="7" t="str">
        <f>IFERROR(INDEX([1]Returns!A$1:A$65536,MATCH(B5290,[1]Returns!B$1:B$65536,0)),"No")</f>
        <v>No</v>
      </c>
    </row>
    <row r="5291" spans="1:23" x14ac:dyDescent="0.2">
      <c r="A5291" s="1">
        <v>5290</v>
      </c>
      <c r="B5291" s="3" t="s">
        <v>8130</v>
      </c>
      <c r="C5291" s="4">
        <v>42621</v>
      </c>
      <c r="D5291" s="4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5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6">
        <v>17.904</v>
      </c>
      <c r="S5291" s="6">
        <v>2</v>
      </c>
      <c r="T5291" s="6">
        <v>0.2</v>
      </c>
      <c r="U5291" s="6">
        <v>6.2664</v>
      </c>
      <c r="V5291" s="7" t="str">
        <f>IF(M5291=[1]People!$B$5,[1]People!$A$5,IF(M5291=[1]People!$B$4,[1]People!$A$4,IF(M5291=[1]People!$B$3,[1]People!$A$3,IF(M5291=[1]People!$B$2,[1]People!$A$2,0))))</f>
        <v>Kelly Williams</v>
      </c>
      <c r="W5291" s="7" t="str">
        <f>IFERROR(INDEX([1]Returns!A$1:A$65536,MATCH(B5291,[1]Returns!B$1:B$65536,0)),"No")</f>
        <v>No</v>
      </c>
    </row>
    <row r="5292" spans="1:23" x14ac:dyDescent="0.2">
      <c r="A5292" s="1">
        <v>5291</v>
      </c>
      <c r="B5292" s="3" t="s">
        <v>8130</v>
      </c>
      <c r="C5292" s="4">
        <v>42621</v>
      </c>
      <c r="D5292" s="4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5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6">
        <v>966.69999999999982</v>
      </c>
      <c r="S5292" s="6">
        <v>5</v>
      </c>
      <c r="T5292" s="6">
        <v>0.3</v>
      </c>
      <c r="U5292" s="6">
        <v>-13.810000000000116</v>
      </c>
      <c r="V5292" s="7" t="str">
        <f>IF(M5292=[1]People!$B$5,[1]People!$A$5,IF(M5292=[1]People!$B$4,[1]People!$A$4,IF(M5292=[1]People!$B$3,[1]People!$A$3,IF(M5292=[1]People!$B$2,[1]People!$A$2,0))))</f>
        <v>Kelly Williams</v>
      </c>
      <c r="W5292" s="7" t="str">
        <f>IFERROR(INDEX([1]Returns!A$1:A$65536,MATCH(B5292,[1]Returns!B$1:B$65536,0)),"No")</f>
        <v>No</v>
      </c>
    </row>
    <row r="5293" spans="1:23" x14ac:dyDescent="0.2">
      <c r="A5293" s="1">
        <v>5292</v>
      </c>
      <c r="B5293" s="3" t="s">
        <v>8130</v>
      </c>
      <c r="C5293" s="4">
        <v>42621</v>
      </c>
      <c r="D5293" s="4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5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6">
        <v>182.11199999999999</v>
      </c>
      <c r="S5293" s="6">
        <v>6</v>
      </c>
      <c r="T5293" s="6">
        <v>0.2</v>
      </c>
      <c r="U5293" s="6">
        <v>61.46279999999998</v>
      </c>
      <c r="V5293" s="7" t="str">
        <f>IF(M5293=[1]People!$B$5,[1]People!$A$5,IF(M5293=[1]People!$B$4,[1]People!$A$4,IF(M5293=[1]People!$B$3,[1]People!$A$3,IF(M5293=[1]People!$B$2,[1]People!$A$2,0))))</f>
        <v>Kelly Williams</v>
      </c>
      <c r="W5293" s="7" t="str">
        <f>IFERROR(INDEX([1]Returns!A$1:A$65536,MATCH(B5293,[1]Returns!B$1:B$65536,0)),"No")</f>
        <v>No</v>
      </c>
    </row>
    <row r="5294" spans="1:23" x14ac:dyDescent="0.2">
      <c r="A5294" s="1">
        <v>5293</v>
      </c>
      <c r="B5294" s="3" t="s">
        <v>8131</v>
      </c>
      <c r="C5294" s="4">
        <v>43636</v>
      </c>
      <c r="D5294" s="4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5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6">
        <v>4.4640000000000004</v>
      </c>
      <c r="S5294" s="6">
        <v>1</v>
      </c>
      <c r="T5294" s="6">
        <v>0.2</v>
      </c>
      <c r="U5294" s="6">
        <v>0.33479999999999999</v>
      </c>
      <c r="V5294" s="7" t="str">
        <f>IF(M5294=[1]People!$B$5,[1]People!$A$5,IF(M5294=[1]People!$B$4,[1]People!$A$4,IF(M5294=[1]People!$B$3,[1]People!$A$3,IF(M5294=[1]People!$B$2,[1]People!$A$2,0))))</f>
        <v>Cassandra Brandow</v>
      </c>
      <c r="W5294" s="7" t="str">
        <f>IFERROR(INDEX([1]Returns!A$1:A$65536,MATCH(B5294,[1]Returns!B$1:B$65536,0)),"No")</f>
        <v>No</v>
      </c>
    </row>
    <row r="5295" spans="1:23" x14ac:dyDescent="0.2">
      <c r="A5295" s="1">
        <v>5294</v>
      </c>
      <c r="B5295" s="3" t="s">
        <v>8132</v>
      </c>
      <c r="C5295" s="4">
        <v>43095</v>
      </c>
      <c r="D5295" s="4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5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6">
        <v>51.588000000000001</v>
      </c>
      <c r="S5295" s="6">
        <v>1</v>
      </c>
      <c r="T5295" s="6">
        <v>0.4</v>
      </c>
      <c r="U5295" s="6">
        <v>-15.476400000000005</v>
      </c>
      <c r="V5295" s="7" t="str">
        <f>IF(M5295=[1]People!$B$5,[1]People!$A$5,IF(M5295=[1]People!$B$4,[1]People!$A$4,IF(M5295=[1]People!$B$3,[1]People!$A$3,IF(M5295=[1]People!$B$2,[1]People!$A$2,0))))</f>
        <v>Chuck Magee</v>
      </c>
      <c r="W5295" s="7" t="str">
        <f>IFERROR(INDEX([1]Returns!A$1:A$65536,MATCH(B5295,[1]Returns!B$1:B$65536,0)),"No")</f>
        <v>No</v>
      </c>
    </row>
    <row r="5296" spans="1:23" x14ac:dyDescent="0.2">
      <c r="A5296" s="1">
        <v>5295</v>
      </c>
      <c r="B5296" s="3" t="s">
        <v>8133</v>
      </c>
      <c r="C5296" s="4">
        <v>43692</v>
      </c>
      <c r="D5296" s="4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5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6">
        <v>50.4</v>
      </c>
      <c r="S5296" s="6">
        <v>8</v>
      </c>
      <c r="T5296" s="6">
        <v>0</v>
      </c>
      <c r="U5296" s="6">
        <v>23.183999999999997</v>
      </c>
      <c r="V5296" s="7" t="str">
        <f>IF(M5296=[1]People!$B$5,[1]People!$A$5,IF(M5296=[1]People!$B$4,[1]People!$A$4,IF(M5296=[1]People!$B$3,[1]People!$A$3,IF(M5296=[1]People!$B$2,[1]People!$A$2,0))))</f>
        <v>Kelly Williams</v>
      </c>
      <c r="W5296" s="7" t="str">
        <f>IFERROR(INDEX([1]Returns!A$1:A$65536,MATCH(B5296,[1]Returns!B$1:B$65536,0)),"No")</f>
        <v>No</v>
      </c>
    </row>
    <row r="5297" spans="1:23" x14ac:dyDescent="0.2">
      <c r="A5297" s="1">
        <v>5296</v>
      </c>
      <c r="B5297" s="3" t="s">
        <v>8136</v>
      </c>
      <c r="C5297" s="4">
        <v>43528</v>
      </c>
      <c r="D5297" s="4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5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6">
        <v>89.567999999999998</v>
      </c>
      <c r="S5297" s="6">
        <v>2</v>
      </c>
      <c r="T5297" s="6">
        <v>0.2</v>
      </c>
      <c r="U5297" s="6">
        <v>32.468400000000003</v>
      </c>
      <c r="V5297" s="7" t="str">
        <f>IF(M5297=[1]People!$B$5,[1]People!$A$5,IF(M5297=[1]People!$B$4,[1]People!$A$4,IF(M5297=[1]People!$B$3,[1]People!$A$3,IF(M5297=[1]People!$B$2,[1]People!$A$2,0))))</f>
        <v>Kelly Williams</v>
      </c>
      <c r="W5297" s="7" t="str">
        <f>IFERROR(INDEX([1]Returns!A$1:A$65536,MATCH(B5297,[1]Returns!B$1:B$65536,0)),"No")</f>
        <v>No</v>
      </c>
    </row>
    <row r="5298" spans="1:23" x14ac:dyDescent="0.2">
      <c r="A5298" s="1">
        <v>5297</v>
      </c>
      <c r="B5298" s="3" t="s">
        <v>8137</v>
      </c>
      <c r="C5298" s="4">
        <v>43673</v>
      </c>
      <c r="D5298" s="4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5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6">
        <v>14.89</v>
      </c>
      <c r="S5298" s="6">
        <v>1</v>
      </c>
      <c r="T5298" s="6">
        <v>0</v>
      </c>
      <c r="U5298" s="6">
        <v>4.0203000000000007</v>
      </c>
      <c r="V5298" s="7" t="str">
        <f>IF(M5298=[1]People!$B$5,[1]People!$A$5,IF(M5298=[1]People!$B$4,[1]People!$A$4,IF(M5298=[1]People!$B$3,[1]People!$A$3,IF(M5298=[1]People!$B$2,[1]People!$A$2,0))))</f>
        <v>Chuck Magee</v>
      </c>
      <c r="W5298" s="7" t="str">
        <f>IFERROR(INDEX([1]Returns!A$1:A$65536,MATCH(B5298,[1]Returns!B$1:B$65536,0)),"No")</f>
        <v>No</v>
      </c>
    </row>
    <row r="5299" spans="1:23" x14ac:dyDescent="0.2">
      <c r="A5299" s="1">
        <v>5298</v>
      </c>
      <c r="B5299" s="3" t="s">
        <v>8137</v>
      </c>
      <c r="C5299" s="4">
        <v>43673</v>
      </c>
      <c r="D5299" s="4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5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6">
        <v>543.91999999999996</v>
      </c>
      <c r="S5299" s="6">
        <v>8</v>
      </c>
      <c r="T5299" s="6">
        <v>0</v>
      </c>
      <c r="U5299" s="6">
        <v>135.98000000000002</v>
      </c>
      <c r="V5299" s="7" t="str">
        <f>IF(M5299=[1]People!$B$5,[1]People!$A$5,IF(M5299=[1]People!$B$4,[1]People!$A$4,IF(M5299=[1]People!$B$3,[1]People!$A$3,IF(M5299=[1]People!$B$2,[1]People!$A$2,0))))</f>
        <v>Chuck Magee</v>
      </c>
      <c r="W5299" s="7" t="str">
        <f>IFERROR(INDEX([1]Returns!A$1:A$65536,MATCH(B5299,[1]Returns!B$1:B$65536,0)),"No")</f>
        <v>No</v>
      </c>
    </row>
    <row r="5300" spans="1:23" x14ac:dyDescent="0.2">
      <c r="A5300" s="1">
        <v>5299</v>
      </c>
      <c r="B5300" s="3" t="s">
        <v>8138</v>
      </c>
      <c r="C5300" s="4">
        <v>43366</v>
      </c>
      <c r="D5300" s="4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5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6">
        <v>4.08</v>
      </c>
      <c r="S5300" s="6">
        <v>2</v>
      </c>
      <c r="T5300" s="6">
        <v>0</v>
      </c>
      <c r="U5300" s="6">
        <v>1.9175999999999997</v>
      </c>
      <c r="V5300" s="7" t="str">
        <f>IF(M5300=[1]People!$B$5,[1]People!$A$5,IF(M5300=[1]People!$B$4,[1]People!$A$4,IF(M5300=[1]People!$B$3,[1]People!$A$3,IF(M5300=[1]People!$B$2,[1]People!$A$2,0))))</f>
        <v>Anna Andreadi</v>
      </c>
      <c r="W5300" s="7" t="str">
        <f>IFERROR(INDEX([1]Returns!A$1:A$65536,MATCH(B5300,[1]Returns!B$1:B$65536,0)),"No")</f>
        <v>No</v>
      </c>
    </row>
    <row r="5301" spans="1:23" x14ac:dyDescent="0.2">
      <c r="A5301" s="1">
        <v>5300</v>
      </c>
      <c r="B5301" s="3" t="s">
        <v>8138</v>
      </c>
      <c r="C5301" s="4">
        <v>43366</v>
      </c>
      <c r="D5301" s="4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5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6">
        <v>18.899999999999999</v>
      </c>
      <c r="S5301" s="6">
        <v>3</v>
      </c>
      <c r="T5301" s="6">
        <v>0</v>
      </c>
      <c r="U5301" s="6">
        <v>8.6939999999999991</v>
      </c>
      <c r="V5301" s="7" t="str">
        <f>IF(M5301=[1]People!$B$5,[1]People!$A$5,IF(M5301=[1]People!$B$4,[1]People!$A$4,IF(M5301=[1]People!$B$3,[1]People!$A$3,IF(M5301=[1]People!$B$2,[1]People!$A$2,0))))</f>
        <v>Anna Andreadi</v>
      </c>
      <c r="W5301" s="7" t="str">
        <f>IFERROR(INDEX([1]Returns!A$1:A$65536,MATCH(B5301,[1]Returns!B$1:B$65536,0)),"No")</f>
        <v>No</v>
      </c>
    </row>
    <row r="5302" spans="1:23" x14ac:dyDescent="0.2">
      <c r="A5302" s="1">
        <v>5301</v>
      </c>
      <c r="B5302" s="3" t="s">
        <v>8139</v>
      </c>
      <c r="C5302" s="4">
        <v>43250</v>
      </c>
      <c r="D5302" s="4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5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6">
        <v>2275.5</v>
      </c>
      <c r="S5302" s="6">
        <v>10</v>
      </c>
      <c r="T5302" s="6">
        <v>0</v>
      </c>
      <c r="U5302" s="6">
        <v>386.83499999999981</v>
      </c>
      <c r="V5302" s="7" t="str">
        <f>IF(M5302=[1]People!$B$5,[1]People!$A$5,IF(M5302=[1]People!$B$4,[1]People!$A$4,IF(M5302=[1]People!$B$3,[1]People!$A$3,IF(M5302=[1]People!$B$2,[1]People!$A$2,0))))</f>
        <v>Cassandra Brandow</v>
      </c>
      <c r="W5302" s="7" t="str">
        <f>IFERROR(INDEX([1]Returns!A$1:A$65536,MATCH(B5302,[1]Returns!B$1:B$65536,0)),"No")</f>
        <v>No</v>
      </c>
    </row>
    <row r="5303" spans="1:23" x14ac:dyDescent="0.2">
      <c r="A5303" s="1">
        <v>5302</v>
      </c>
      <c r="B5303" s="3" t="s">
        <v>8139</v>
      </c>
      <c r="C5303" s="4">
        <v>43250</v>
      </c>
      <c r="D5303" s="4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5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6">
        <v>1979.6999999999998</v>
      </c>
      <c r="S5303" s="6">
        <v>6</v>
      </c>
      <c r="T5303" s="6">
        <v>0</v>
      </c>
      <c r="U5303" s="6">
        <v>653.30099999999982</v>
      </c>
      <c r="V5303" s="7" t="str">
        <f>IF(M5303=[1]People!$B$5,[1]People!$A$5,IF(M5303=[1]People!$B$4,[1]People!$A$4,IF(M5303=[1]People!$B$3,[1]People!$A$3,IF(M5303=[1]People!$B$2,[1]People!$A$2,0))))</f>
        <v>Cassandra Brandow</v>
      </c>
      <c r="W5303" s="7" t="str">
        <f>IFERROR(INDEX([1]Returns!A$1:A$65536,MATCH(B5303,[1]Returns!B$1:B$65536,0)),"No")</f>
        <v>No</v>
      </c>
    </row>
    <row r="5304" spans="1:23" x14ac:dyDescent="0.2">
      <c r="A5304" s="1">
        <v>5303</v>
      </c>
      <c r="B5304" s="3" t="s">
        <v>8139</v>
      </c>
      <c r="C5304" s="4">
        <v>43250</v>
      </c>
      <c r="D5304" s="4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5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6">
        <v>62.099999999999994</v>
      </c>
      <c r="S5304" s="6">
        <v>6</v>
      </c>
      <c r="T5304" s="6">
        <v>0</v>
      </c>
      <c r="U5304" s="6">
        <v>29.808</v>
      </c>
      <c r="V5304" s="7" t="str">
        <f>IF(M5304=[1]People!$B$5,[1]People!$A$5,IF(M5304=[1]People!$B$4,[1]People!$A$4,IF(M5304=[1]People!$B$3,[1]People!$A$3,IF(M5304=[1]People!$B$2,[1]People!$A$2,0))))</f>
        <v>Cassandra Brandow</v>
      </c>
      <c r="W5304" s="7" t="str">
        <f>IFERROR(INDEX([1]Returns!A$1:A$65536,MATCH(B5304,[1]Returns!B$1:B$65536,0)),"No")</f>
        <v>No</v>
      </c>
    </row>
    <row r="5305" spans="1:23" x14ac:dyDescent="0.2">
      <c r="A5305" s="1">
        <v>5304</v>
      </c>
      <c r="B5305" s="3" t="s">
        <v>8140</v>
      </c>
      <c r="C5305" s="4">
        <v>42690</v>
      </c>
      <c r="D5305" s="4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5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6">
        <v>37.295999999999999</v>
      </c>
      <c r="S5305" s="6">
        <v>2</v>
      </c>
      <c r="T5305" s="6">
        <v>0.3</v>
      </c>
      <c r="U5305" s="6">
        <v>-1.0656000000000017</v>
      </c>
      <c r="V5305" s="7" t="str">
        <f>IF(M5305=[1]People!$B$5,[1]People!$A$5,IF(M5305=[1]People!$B$4,[1]People!$A$4,IF(M5305=[1]People!$B$3,[1]People!$A$3,IF(M5305=[1]People!$B$2,[1]People!$A$2,0))))</f>
        <v>Kelly Williams</v>
      </c>
      <c r="W5305" s="7" t="str">
        <f>IFERROR(INDEX([1]Returns!A$1:A$65536,MATCH(B5305,[1]Returns!B$1:B$65536,0)),"No")</f>
        <v>No</v>
      </c>
    </row>
    <row r="5306" spans="1:23" x14ac:dyDescent="0.2">
      <c r="A5306" s="1">
        <v>5305</v>
      </c>
      <c r="B5306" s="3" t="s">
        <v>8141</v>
      </c>
      <c r="C5306" s="4">
        <v>42634</v>
      </c>
      <c r="D5306" s="4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5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6">
        <v>8.5440000000000005</v>
      </c>
      <c r="S5306" s="6">
        <v>2</v>
      </c>
      <c r="T5306" s="6">
        <v>0.6</v>
      </c>
      <c r="U5306" s="6">
        <v>-7.4759999999999991</v>
      </c>
      <c r="V5306" s="7" t="str">
        <f>IF(M5306=[1]People!$B$5,[1]People!$A$5,IF(M5306=[1]People!$B$4,[1]People!$A$4,IF(M5306=[1]People!$B$3,[1]People!$A$3,IF(M5306=[1]People!$B$2,[1]People!$A$2,0))))</f>
        <v>Kelly Williams</v>
      </c>
      <c r="W5306" s="7" t="str">
        <f>IFERROR(INDEX([1]Returns!A$1:A$65536,MATCH(B5306,[1]Returns!B$1:B$65536,0)),"No")</f>
        <v>No</v>
      </c>
    </row>
    <row r="5307" spans="1:23" x14ac:dyDescent="0.2">
      <c r="A5307" s="1">
        <v>5306</v>
      </c>
      <c r="B5307" s="3" t="s">
        <v>8142</v>
      </c>
      <c r="C5307" s="4">
        <v>43152</v>
      </c>
      <c r="D5307" s="4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5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6">
        <v>68.949999999999989</v>
      </c>
      <c r="S5307" s="6">
        <v>5</v>
      </c>
      <c r="T5307" s="6">
        <v>0</v>
      </c>
      <c r="U5307" s="6">
        <v>28.959000000000003</v>
      </c>
      <c r="V5307" s="7" t="str">
        <f>IF(M5307=[1]People!$B$5,[1]People!$A$5,IF(M5307=[1]People!$B$4,[1]People!$A$4,IF(M5307=[1]People!$B$3,[1]People!$A$3,IF(M5307=[1]People!$B$2,[1]People!$A$2,0))))</f>
        <v>Chuck Magee</v>
      </c>
      <c r="W5307" s="7" t="str">
        <f>IFERROR(INDEX([1]Returns!A$1:A$65536,MATCH(B5307,[1]Returns!B$1:B$65536,0)),"No")</f>
        <v>No</v>
      </c>
    </row>
    <row r="5308" spans="1:23" x14ac:dyDescent="0.2">
      <c r="A5308" s="1">
        <v>5307</v>
      </c>
      <c r="B5308" s="3" t="s">
        <v>8142</v>
      </c>
      <c r="C5308" s="4">
        <v>43152</v>
      </c>
      <c r="D5308" s="4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5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6">
        <v>296.37</v>
      </c>
      <c r="S5308" s="6">
        <v>3</v>
      </c>
      <c r="T5308" s="6">
        <v>0</v>
      </c>
      <c r="U5308" s="6">
        <v>80.019899999999993</v>
      </c>
      <c r="V5308" s="7" t="str">
        <f>IF(M5308=[1]People!$B$5,[1]People!$A$5,IF(M5308=[1]People!$B$4,[1]People!$A$4,IF(M5308=[1]People!$B$3,[1]People!$A$3,IF(M5308=[1]People!$B$2,[1]People!$A$2,0))))</f>
        <v>Chuck Magee</v>
      </c>
      <c r="W5308" s="7" t="str">
        <f>IFERROR(INDEX([1]Returns!A$1:A$65536,MATCH(B5308,[1]Returns!B$1:B$65536,0)),"No")</f>
        <v>No</v>
      </c>
    </row>
    <row r="5309" spans="1:23" x14ac:dyDescent="0.2">
      <c r="A5309" s="1">
        <v>5308</v>
      </c>
      <c r="B5309" s="3" t="s">
        <v>8142</v>
      </c>
      <c r="C5309" s="4">
        <v>43152</v>
      </c>
      <c r="D5309" s="4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5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6">
        <v>39.979999999999997</v>
      </c>
      <c r="S5309" s="6">
        <v>2</v>
      </c>
      <c r="T5309" s="6">
        <v>0</v>
      </c>
      <c r="U5309" s="6">
        <v>1.9989999999999952</v>
      </c>
      <c r="V5309" s="7" t="str">
        <f>IF(M5309=[1]People!$B$5,[1]People!$A$5,IF(M5309=[1]People!$B$4,[1]People!$A$4,IF(M5309=[1]People!$B$3,[1]People!$A$3,IF(M5309=[1]People!$B$2,[1]People!$A$2,0))))</f>
        <v>Chuck Magee</v>
      </c>
      <c r="W5309" s="7" t="str">
        <f>IFERROR(INDEX([1]Returns!A$1:A$65536,MATCH(B5309,[1]Returns!B$1:B$65536,0)),"No")</f>
        <v>No</v>
      </c>
    </row>
    <row r="5310" spans="1:23" x14ac:dyDescent="0.2">
      <c r="A5310" s="1">
        <v>5309</v>
      </c>
      <c r="B5310" s="3" t="s">
        <v>8145</v>
      </c>
      <c r="C5310" s="4">
        <v>43788</v>
      </c>
      <c r="D5310" s="4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5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6">
        <v>191.05799999999999</v>
      </c>
      <c r="S5310" s="6">
        <v>3</v>
      </c>
      <c r="T5310" s="6">
        <v>0.3</v>
      </c>
      <c r="U5310" s="6">
        <v>-46.399800000000013</v>
      </c>
      <c r="V5310" s="7" t="str">
        <f>IF(M5310=[1]People!$B$5,[1]People!$A$5,IF(M5310=[1]People!$B$4,[1]People!$A$4,IF(M5310=[1]People!$B$3,[1]People!$A$3,IF(M5310=[1]People!$B$2,[1]People!$A$2,0))))</f>
        <v>Kelly Williams</v>
      </c>
      <c r="W5310" s="7" t="str">
        <f>IFERROR(INDEX([1]Returns!A$1:A$65536,MATCH(B5310,[1]Returns!B$1:B$65536,0)),"No")</f>
        <v>No</v>
      </c>
    </row>
    <row r="5311" spans="1:23" x14ac:dyDescent="0.2">
      <c r="A5311" s="1">
        <v>5310</v>
      </c>
      <c r="B5311" s="3" t="s">
        <v>8145</v>
      </c>
      <c r="C5311" s="4">
        <v>43788</v>
      </c>
      <c r="D5311" s="4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5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6">
        <v>13.040000000000001</v>
      </c>
      <c r="S5311" s="6">
        <v>5</v>
      </c>
      <c r="T5311" s="6">
        <v>0.2</v>
      </c>
      <c r="U5311" s="6">
        <v>3.9120000000000004</v>
      </c>
      <c r="V5311" s="7" t="str">
        <f>IF(M5311=[1]People!$B$5,[1]People!$A$5,IF(M5311=[1]People!$B$4,[1]People!$A$4,IF(M5311=[1]People!$B$3,[1]People!$A$3,IF(M5311=[1]People!$B$2,[1]People!$A$2,0))))</f>
        <v>Kelly Williams</v>
      </c>
      <c r="W5311" s="7" t="str">
        <f>IFERROR(INDEX([1]Returns!A$1:A$65536,MATCH(B5311,[1]Returns!B$1:B$65536,0)),"No")</f>
        <v>No</v>
      </c>
    </row>
    <row r="5312" spans="1:23" x14ac:dyDescent="0.2">
      <c r="A5312" s="1">
        <v>5311</v>
      </c>
      <c r="B5312" s="3" t="s">
        <v>8145</v>
      </c>
      <c r="C5312" s="4">
        <v>43788</v>
      </c>
      <c r="D5312" s="4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5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6">
        <v>1525.1879999999996</v>
      </c>
      <c r="S5312" s="6">
        <v>6</v>
      </c>
      <c r="T5312" s="6">
        <v>0.8</v>
      </c>
      <c r="U5312" s="6">
        <v>-2287.7820000000002</v>
      </c>
      <c r="V5312" s="7" t="str">
        <f>IF(M5312=[1]People!$B$5,[1]People!$A$5,IF(M5312=[1]People!$B$4,[1]People!$A$4,IF(M5312=[1]People!$B$3,[1]People!$A$3,IF(M5312=[1]People!$B$2,[1]People!$A$2,0))))</f>
        <v>Kelly Williams</v>
      </c>
      <c r="W5312" s="7" t="str">
        <f>IFERROR(INDEX([1]Returns!A$1:A$65536,MATCH(B5312,[1]Returns!B$1:B$65536,0)),"No")</f>
        <v>No</v>
      </c>
    </row>
    <row r="5313" spans="1:23" x14ac:dyDescent="0.2">
      <c r="A5313" s="1">
        <v>5312</v>
      </c>
      <c r="B5313" s="3" t="s">
        <v>8148</v>
      </c>
      <c r="C5313" s="4">
        <v>43333</v>
      </c>
      <c r="D5313" s="4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5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6">
        <v>9.2159999999999993</v>
      </c>
      <c r="S5313" s="6">
        <v>4</v>
      </c>
      <c r="T5313" s="6">
        <v>0.2</v>
      </c>
      <c r="U5313" s="6">
        <v>3.3408000000000002</v>
      </c>
      <c r="V5313" s="7" t="str">
        <f>IF(M5313=[1]People!$B$5,[1]People!$A$5,IF(M5313=[1]People!$B$4,[1]People!$A$4,IF(M5313=[1]People!$B$3,[1]People!$A$3,IF(M5313=[1]People!$B$2,[1]People!$A$2,0))))</f>
        <v>Cassandra Brandow</v>
      </c>
      <c r="W5313" s="7" t="str">
        <f>IFERROR(INDEX([1]Returns!A$1:A$65536,MATCH(B5313,[1]Returns!B$1:B$65536,0)),"No")</f>
        <v>No</v>
      </c>
    </row>
    <row r="5314" spans="1:23" x14ac:dyDescent="0.2">
      <c r="A5314" s="1">
        <v>5313</v>
      </c>
      <c r="B5314" s="3" t="s">
        <v>8148</v>
      </c>
      <c r="C5314" s="4">
        <v>43333</v>
      </c>
      <c r="D5314" s="4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5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6">
        <v>28.048000000000002</v>
      </c>
      <c r="S5314" s="6">
        <v>2</v>
      </c>
      <c r="T5314" s="6">
        <v>0.2</v>
      </c>
      <c r="U5314" s="6">
        <v>3.5059999999999967</v>
      </c>
      <c r="V5314" s="7" t="str">
        <f>IF(M5314=[1]People!$B$5,[1]People!$A$5,IF(M5314=[1]People!$B$4,[1]People!$A$4,IF(M5314=[1]People!$B$3,[1]People!$A$3,IF(M5314=[1]People!$B$2,[1]People!$A$2,0))))</f>
        <v>Cassandra Brandow</v>
      </c>
      <c r="W5314" s="7" t="str">
        <f>IFERROR(INDEX([1]Returns!A$1:A$65536,MATCH(B5314,[1]Returns!B$1:B$65536,0)),"No")</f>
        <v>No</v>
      </c>
    </row>
    <row r="5315" spans="1:23" x14ac:dyDescent="0.2">
      <c r="A5315" s="1">
        <v>5314</v>
      </c>
      <c r="B5315" s="3" t="s">
        <v>8149</v>
      </c>
      <c r="C5315" s="4">
        <v>43585</v>
      </c>
      <c r="D5315" s="4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5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6">
        <v>64.959999999999994</v>
      </c>
      <c r="S5315" s="6">
        <v>2</v>
      </c>
      <c r="T5315" s="6">
        <v>0</v>
      </c>
      <c r="U5315" s="6">
        <v>21.436799999999998</v>
      </c>
      <c r="V5315" s="7" t="str">
        <f>IF(M5315=[1]People!$B$5,[1]People!$A$5,IF(M5315=[1]People!$B$4,[1]People!$A$4,IF(M5315=[1]People!$B$3,[1]People!$A$3,IF(M5315=[1]People!$B$2,[1]People!$A$2,0))))</f>
        <v>Anna Andreadi</v>
      </c>
      <c r="W5315" s="7" t="str">
        <f>IFERROR(INDEX([1]Returns!A$1:A$65536,MATCH(B5315,[1]Returns!B$1:B$65536,0)),"No")</f>
        <v>No</v>
      </c>
    </row>
    <row r="5316" spans="1:23" x14ac:dyDescent="0.2">
      <c r="A5316" s="1">
        <v>5315</v>
      </c>
      <c r="B5316" s="3" t="s">
        <v>8149</v>
      </c>
      <c r="C5316" s="4">
        <v>43585</v>
      </c>
      <c r="D5316" s="4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5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6">
        <v>30.56</v>
      </c>
      <c r="S5316" s="6">
        <v>4</v>
      </c>
      <c r="T5316" s="6">
        <v>0</v>
      </c>
      <c r="U5316" s="6">
        <v>14.974399999999999</v>
      </c>
      <c r="V5316" s="7" t="str">
        <f>IF(M5316=[1]People!$B$5,[1]People!$A$5,IF(M5316=[1]People!$B$4,[1]People!$A$4,IF(M5316=[1]People!$B$3,[1]People!$A$3,IF(M5316=[1]People!$B$2,[1]People!$A$2,0))))</f>
        <v>Anna Andreadi</v>
      </c>
      <c r="W5316" s="7" t="str">
        <f>IFERROR(INDEX([1]Returns!A$1:A$65536,MATCH(B5316,[1]Returns!B$1:B$65536,0)),"No")</f>
        <v>No</v>
      </c>
    </row>
    <row r="5317" spans="1:23" x14ac:dyDescent="0.2">
      <c r="A5317" s="1">
        <v>5316</v>
      </c>
      <c r="B5317" s="3" t="s">
        <v>8150</v>
      </c>
      <c r="C5317" s="4">
        <v>43222</v>
      </c>
      <c r="D5317" s="4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5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6">
        <v>187.05600000000001</v>
      </c>
      <c r="S5317" s="6">
        <v>9</v>
      </c>
      <c r="T5317" s="6">
        <v>0.2</v>
      </c>
      <c r="U5317" s="6">
        <v>11.69100000000001</v>
      </c>
      <c r="V5317" s="7" t="str">
        <f>IF(M5317=[1]People!$B$5,[1]People!$A$5,IF(M5317=[1]People!$B$4,[1]People!$A$4,IF(M5317=[1]People!$B$3,[1]People!$A$3,IF(M5317=[1]People!$B$2,[1]People!$A$2,0))))</f>
        <v>Cassandra Brandow</v>
      </c>
      <c r="W5317" s="7" t="str">
        <f>IFERROR(INDEX([1]Returns!A$1:A$65536,MATCH(B5317,[1]Returns!B$1:B$65536,0)),"No")</f>
        <v>No</v>
      </c>
    </row>
    <row r="5318" spans="1:23" x14ac:dyDescent="0.2">
      <c r="A5318" s="1">
        <v>5317</v>
      </c>
      <c r="B5318" s="3" t="s">
        <v>8151</v>
      </c>
      <c r="C5318" s="4">
        <v>43740</v>
      </c>
      <c r="D5318" s="4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5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6">
        <v>11.808</v>
      </c>
      <c r="S5318" s="6">
        <v>2</v>
      </c>
      <c r="T5318" s="6">
        <v>0.2</v>
      </c>
      <c r="U5318" s="6">
        <v>1.3283999999999985</v>
      </c>
      <c r="V5318" s="7" t="str">
        <f>IF(M5318=[1]People!$B$5,[1]People!$A$5,IF(M5318=[1]People!$B$4,[1]People!$A$4,IF(M5318=[1]People!$B$3,[1]People!$A$3,IF(M5318=[1]People!$B$2,[1]People!$A$2,0))))</f>
        <v>Cassandra Brandow</v>
      </c>
      <c r="W5318" s="7" t="str">
        <f>IFERROR(INDEX([1]Returns!A$1:A$65536,MATCH(B5318,[1]Returns!B$1:B$65536,0)),"No")</f>
        <v>No</v>
      </c>
    </row>
    <row r="5319" spans="1:23" x14ac:dyDescent="0.2">
      <c r="A5319" s="1">
        <v>5318</v>
      </c>
      <c r="B5319" s="3" t="s">
        <v>8151</v>
      </c>
      <c r="C5319" s="4">
        <v>43740</v>
      </c>
      <c r="D5319" s="4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5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6">
        <v>9.6560000000000006</v>
      </c>
      <c r="S5319" s="6">
        <v>1</v>
      </c>
      <c r="T5319" s="6">
        <v>0.2</v>
      </c>
      <c r="U5319" s="6">
        <v>1.5691000000000002</v>
      </c>
      <c r="V5319" s="7" t="str">
        <f>IF(M5319=[1]People!$B$5,[1]People!$A$5,IF(M5319=[1]People!$B$4,[1]People!$A$4,IF(M5319=[1]People!$B$3,[1]People!$A$3,IF(M5319=[1]People!$B$2,[1]People!$A$2,0))))</f>
        <v>Cassandra Brandow</v>
      </c>
      <c r="W5319" s="7" t="str">
        <f>IFERROR(INDEX([1]Returns!A$1:A$65536,MATCH(B5319,[1]Returns!B$1:B$65536,0)),"No")</f>
        <v>No</v>
      </c>
    </row>
    <row r="5320" spans="1:23" x14ac:dyDescent="0.2">
      <c r="A5320" s="1">
        <v>5319</v>
      </c>
      <c r="B5320" s="3" t="s">
        <v>8151</v>
      </c>
      <c r="C5320" s="4">
        <v>43740</v>
      </c>
      <c r="D5320" s="4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5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6">
        <v>20.736000000000004</v>
      </c>
      <c r="S5320" s="6">
        <v>4</v>
      </c>
      <c r="T5320" s="6">
        <v>0.2</v>
      </c>
      <c r="U5320" s="6">
        <v>7.2576000000000001</v>
      </c>
      <c r="V5320" s="7" t="str">
        <f>IF(M5320=[1]People!$B$5,[1]People!$A$5,IF(M5320=[1]People!$B$4,[1]People!$A$4,IF(M5320=[1]People!$B$3,[1]People!$A$3,IF(M5320=[1]People!$B$2,[1]People!$A$2,0))))</f>
        <v>Cassandra Brandow</v>
      </c>
      <c r="W5320" s="7" t="str">
        <f>IFERROR(INDEX([1]Returns!A$1:A$65536,MATCH(B5320,[1]Returns!B$1:B$65536,0)),"No")</f>
        <v>No</v>
      </c>
    </row>
    <row r="5321" spans="1:23" x14ac:dyDescent="0.2">
      <c r="A5321" s="1">
        <v>5320</v>
      </c>
      <c r="B5321" s="3" t="s">
        <v>8151</v>
      </c>
      <c r="C5321" s="4">
        <v>43740</v>
      </c>
      <c r="D5321" s="4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5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6">
        <v>27.360000000000003</v>
      </c>
      <c r="S5321" s="6">
        <v>3</v>
      </c>
      <c r="T5321" s="6">
        <v>0.7</v>
      </c>
      <c r="U5321" s="6">
        <v>-21.887999999999991</v>
      </c>
      <c r="V5321" s="7" t="str">
        <f>IF(M5321=[1]People!$B$5,[1]People!$A$5,IF(M5321=[1]People!$B$4,[1]People!$A$4,IF(M5321=[1]People!$B$3,[1]People!$A$3,IF(M5321=[1]People!$B$2,[1]People!$A$2,0))))</f>
        <v>Cassandra Brandow</v>
      </c>
      <c r="W5321" s="7" t="str">
        <f>IFERROR(INDEX([1]Returns!A$1:A$65536,MATCH(B5321,[1]Returns!B$1:B$65536,0)),"No")</f>
        <v>No</v>
      </c>
    </row>
    <row r="5322" spans="1:23" x14ac:dyDescent="0.2">
      <c r="A5322" s="1">
        <v>5321</v>
      </c>
      <c r="B5322" s="3" t="s">
        <v>8151</v>
      </c>
      <c r="C5322" s="4">
        <v>43740</v>
      </c>
      <c r="D5322" s="4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5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6">
        <v>2314.116</v>
      </c>
      <c r="S5322" s="6">
        <v>7</v>
      </c>
      <c r="T5322" s="6">
        <v>0.4</v>
      </c>
      <c r="U5322" s="6">
        <v>-1002.7836000000001</v>
      </c>
      <c r="V5322" s="7" t="str">
        <f>IF(M5322=[1]People!$B$5,[1]People!$A$5,IF(M5322=[1]People!$B$4,[1]People!$A$4,IF(M5322=[1]People!$B$3,[1]People!$A$3,IF(M5322=[1]People!$B$2,[1]People!$A$2,0))))</f>
        <v>Cassandra Brandow</v>
      </c>
      <c r="W5322" s="7" t="str">
        <f>IFERROR(INDEX([1]Returns!A$1:A$65536,MATCH(B5322,[1]Returns!B$1:B$65536,0)),"No")</f>
        <v>No</v>
      </c>
    </row>
    <row r="5323" spans="1:23" x14ac:dyDescent="0.2">
      <c r="A5323" s="1">
        <v>5322</v>
      </c>
      <c r="B5323" s="3" t="s">
        <v>8151</v>
      </c>
      <c r="C5323" s="4">
        <v>43740</v>
      </c>
      <c r="D5323" s="4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5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6">
        <v>34.236000000000004</v>
      </c>
      <c r="S5323" s="6">
        <v>4</v>
      </c>
      <c r="T5323" s="6">
        <v>0.7</v>
      </c>
      <c r="U5323" s="6">
        <v>-26.247599999999998</v>
      </c>
      <c r="V5323" s="7" t="str">
        <f>IF(M5323=[1]People!$B$5,[1]People!$A$5,IF(M5323=[1]People!$B$4,[1]People!$A$4,IF(M5323=[1]People!$B$3,[1]People!$A$3,IF(M5323=[1]People!$B$2,[1]People!$A$2,0))))</f>
        <v>Cassandra Brandow</v>
      </c>
      <c r="W5323" s="7" t="str">
        <f>IFERROR(INDEX([1]Returns!A$1:A$65536,MATCH(B5323,[1]Returns!B$1:B$65536,0)),"No")</f>
        <v>No</v>
      </c>
    </row>
    <row r="5324" spans="1:23" x14ac:dyDescent="0.2">
      <c r="A5324" s="1">
        <v>5323</v>
      </c>
      <c r="B5324" s="3" t="s">
        <v>8151</v>
      </c>
      <c r="C5324" s="4">
        <v>43740</v>
      </c>
      <c r="D5324" s="4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5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6">
        <v>19.760000000000002</v>
      </c>
      <c r="S5324" s="6">
        <v>2</v>
      </c>
      <c r="T5324" s="6">
        <v>0.2</v>
      </c>
      <c r="U5324" s="6">
        <v>5.9279999999999999</v>
      </c>
      <c r="V5324" s="7" t="str">
        <f>IF(M5324=[1]People!$B$5,[1]People!$A$5,IF(M5324=[1]People!$B$4,[1]People!$A$4,IF(M5324=[1]People!$B$3,[1]People!$A$3,IF(M5324=[1]People!$B$2,[1]People!$A$2,0))))</f>
        <v>Cassandra Brandow</v>
      </c>
      <c r="W5324" s="7" t="str">
        <f>IFERROR(INDEX([1]Returns!A$1:A$65536,MATCH(B5324,[1]Returns!B$1:B$65536,0)),"No")</f>
        <v>No</v>
      </c>
    </row>
    <row r="5325" spans="1:23" x14ac:dyDescent="0.2">
      <c r="A5325" s="1">
        <v>5324</v>
      </c>
      <c r="B5325" s="3" t="s">
        <v>8153</v>
      </c>
      <c r="C5325" s="4">
        <v>43726</v>
      </c>
      <c r="D5325" s="4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5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6">
        <v>15.96</v>
      </c>
      <c r="S5325" s="6">
        <v>2</v>
      </c>
      <c r="T5325" s="6">
        <v>0</v>
      </c>
      <c r="U5325" s="6">
        <v>7.98</v>
      </c>
      <c r="V5325" s="7" t="str">
        <f>IF(M5325=[1]People!$B$5,[1]People!$A$5,IF(M5325=[1]People!$B$4,[1]People!$A$4,IF(M5325=[1]People!$B$3,[1]People!$A$3,IF(M5325=[1]People!$B$2,[1]People!$A$2,0))))</f>
        <v>Kelly Williams</v>
      </c>
      <c r="W5325" s="7" t="str">
        <f>IFERROR(INDEX([1]Returns!A$1:A$65536,MATCH(B5325,[1]Returns!B$1:B$65536,0)),"No")</f>
        <v>No</v>
      </c>
    </row>
    <row r="5326" spans="1:23" x14ac:dyDescent="0.2">
      <c r="A5326" s="1">
        <v>5325</v>
      </c>
      <c r="B5326" s="3" t="s">
        <v>8155</v>
      </c>
      <c r="C5326" s="4">
        <v>43073</v>
      </c>
      <c r="D5326" s="4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5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6">
        <v>16.899999999999999</v>
      </c>
      <c r="S5326" s="6">
        <v>5</v>
      </c>
      <c r="T5326" s="6">
        <v>0</v>
      </c>
      <c r="U5326" s="6">
        <v>6.2530000000000001</v>
      </c>
      <c r="V5326" s="7" t="str">
        <f>IF(M5326=[1]People!$B$5,[1]People!$A$5,IF(M5326=[1]People!$B$4,[1]People!$A$4,IF(M5326=[1]People!$B$3,[1]People!$A$3,IF(M5326=[1]People!$B$2,[1]People!$A$2,0))))</f>
        <v>Anna Andreadi</v>
      </c>
      <c r="W5326" s="7" t="str">
        <f>IFERROR(INDEX([1]Returns!A$1:A$65536,MATCH(B5326,[1]Returns!B$1:B$65536,0)),"No")</f>
        <v>No</v>
      </c>
    </row>
    <row r="5327" spans="1:23" x14ac:dyDescent="0.2">
      <c r="A5327" s="1">
        <v>5326</v>
      </c>
      <c r="B5327" s="3" t="s">
        <v>8155</v>
      </c>
      <c r="C5327" s="4">
        <v>43073</v>
      </c>
      <c r="D5327" s="4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5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6">
        <v>25.08</v>
      </c>
      <c r="S5327" s="6">
        <v>6</v>
      </c>
      <c r="T5327" s="6">
        <v>0</v>
      </c>
      <c r="U5327" s="6">
        <v>9.0288000000000004</v>
      </c>
      <c r="V5327" s="7" t="str">
        <f>IF(M5327=[1]People!$B$5,[1]People!$A$5,IF(M5327=[1]People!$B$4,[1]People!$A$4,IF(M5327=[1]People!$B$3,[1]People!$A$3,IF(M5327=[1]People!$B$2,[1]People!$A$2,0))))</f>
        <v>Anna Andreadi</v>
      </c>
      <c r="W5327" s="7" t="str">
        <f>IFERROR(INDEX([1]Returns!A$1:A$65536,MATCH(B5327,[1]Returns!B$1:B$65536,0)),"No")</f>
        <v>No</v>
      </c>
    </row>
    <row r="5328" spans="1:23" x14ac:dyDescent="0.2">
      <c r="A5328" s="1">
        <v>5327</v>
      </c>
      <c r="B5328" s="3" t="s">
        <v>8156</v>
      </c>
      <c r="C5328" s="4">
        <v>42752</v>
      </c>
      <c r="D5328" s="4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5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6">
        <v>6.68</v>
      </c>
      <c r="S5328" s="6">
        <v>2</v>
      </c>
      <c r="T5328" s="6">
        <v>0</v>
      </c>
      <c r="U5328" s="6">
        <v>2.0039999999999996</v>
      </c>
      <c r="V5328" s="7" t="str">
        <f>IF(M5328=[1]People!$B$5,[1]People!$A$5,IF(M5328=[1]People!$B$4,[1]People!$A$4,IF(M5328=[1]People!$B$3,[1]People!$A$3,IF(M5328=[1]People!$B$2,[1]People!$A$2,0))))</f>
        <v>Chuck Magee</v>
      </c>
      <c r="W5328" s="7" t="str">
        <f>IFERROR(INDEX([1]Returns!A$1:A$65536,MATCH(B5328,[1]Returns!B$1:B$65536,0)),"No")</f>
        <v>No</v>
      </c>
    </row>
    <row r="5329" spans="1:23" x14ac:dyDescent="0.2">
      <c r="A5329" s="1">
        <v>5328</v>
      </c>
      <c r="B5329" s="3" t="s">
        <v>8157</v>
      </c>
      <c r="C5329" s="4">
        <v>42375</v>
      </c>
      <c r="D5329" s="4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5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6">
        <v>19.440000000000001</v>
      </c>
      <c r="S5329" s="6">
        <v>3</v>
      </c>
      <c r="T5329" s="6">
        <v>0</v>
      </c>
      <c r="U5329" s="6">
        <v>9.3312000000000008</v>
      </c>
      <c r="V5329" s="7" t="str">
        <f>IF(M5329=[1]People!$B$5,[1]People!$A$5,IF(M5329=[1]People!$B$4,[1]People!$A$4,IF(M5329=[1]People!$B$3,[1]People!$A$3,IF(M5329=[1]People!$B$2,[1]People!$A$2,0))))</f>
        <v>Anna Andreadi</v>
      </c>
      <c r="W5329" s="7" t="str">
        <f>IFERROR(INDEX([1]Returns!A$1:A$65536,MATCH(B5329,[1]Returns!B$1:B$65536,0)),"No")</f>
        <v>No</v>
      </c>
    </row>
    <row r="5330" spans="1:23" x14ac:dyDescent="0.2">
      <c r="A5330" s="1">
        <v>5329</v>
      </c>
      <c r="B5330" s="3" t="s">
        <v>8158</v>
      </c>
      <c r="C5330" s="4">
        <v>42799</v>
      </c>
      <c r="D5330" s="4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5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6">
        <v>31.92</v>
      </c>
      <c r="S5330" s="6">
        <v>2</v>
      </c>
      <c r="T5330" s="6">
        <v>0.2</v>
      </c>
      <c r="U5330" s="6">
        <v>2.3939999999999984</v>
      </c>
      <c r="V5330" s="7" t="str">
        <f>IF(M5330=[1]People!$B$5,[1]People!$A$5,IF(M5330=[1]People!$B$4,[1]People!$A$4,IF(M5330=[1]People!$B$3,[1]People!$A$3,IF(M5330=[1]People!$B$2,[1]People!$A$2,0))))</f>
        <v>Kelly Williams</v>
      </c>
      <c r="W5330" s="7" t="str">
        <f>IFERROR(INDEX([1]Returns!A$1:A$65536,MATCH(B5330,[1]Returns!B$1:B$65536,0)),"No")</f>
        <v>No</v>
      </c>
    </row>
    <row r="5331" spans="1:23" x14ac:dyDescent="0.2">
      <c r="A5331" s="1">
        <v>5330</v>
      </c>
      <c r="B5331" s="3" t="s">
        <v>8159</v>
      </c>
      <c r="C5331" s="4">
        <v>43459</v>
      </c>
      <c r="D5331" s="4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5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6">
        <v>33.568000000000005</v>
      </c>
      <c r="S5331" s="6">
        <v>2</v>
      </c>
      <c r="T5331" s="6">
        <v>0.2</v>
      </c>
      <c r="U5331" s="6">
        <v>11.748799999999997</v>
      </c>
      <c r="V5331" s="7" t="str">
        <f>IF(M5331=[1]People!$B$5,[1]People!$A$5,IF(M5331=[1]People!$B$4,[1]People!$A$4,IF(M5331=[1]People!$B$3,[1]People!$A$3,IF(M5331=[1]People!$B$2,[1]People!$A$2,0))))</f>
        <v>Chuck Magee</v>
      </c>
      <c r="W5331" s="7" t="str">
        <f>IFERROR(INDEX([1]Returns!A$1:A$65536,MATCH(B5331,[1]Returns!B$1:B$65536,0)),"No")</f>
        <v>No</v>
      </c>
    </row>
    <row r="5332" spans="1:23" x14ac:dyDescent="0.2">
      <c r="A5332" s="1">
        <v>5331</v>
      </c>
      <c r="B5332" s="3" t="s">
        <v>8160</v>
      </c>
      <c r="C5332" s="4">
        <v>43347</v>
      </c>
      <c r="D5332" s="4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5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6">
        <v>63.94</v>
      </c>
      <c r="S5332" s="6">
        <v>1</v>
      </c>
      <c r="T5332" s="6">
        <v>0</v>
      </c>
      <c r="U5332" s="6">
        <v>24.936599999999999</v>
      </c>
      <c r="V5332" s="7" t="str">
        <f>IF(M5332=[1]People!$B$5,[1]People!$A$5,IF(M5332=[1]People!$B$4,[1]People!$A$4,IF(M5332=[1]People!$B$3,[1]People!$A$3,IF(M5332=[1]People!$B$2,[1]People!$A$2,0))))</f>
        <v>Chuck Magee</v>
      </c>
      <c r="W5332" s="7" t="str">
        <f>IFERROR(INDEX([1]Returns!A$1:A$65536,MATCH(B5332,[1]Returns!B$1:B$65536,0)),"No")</f>
        <v>No</v>
      </c>
    </row>
    <row r="5333" spans="1:23" x14ac:dyDescent="0.2">
      <c r="A5333" s="1">
        <v>5332</v>
      </c>
      <c r="B5333" s="3" t="s">
        <v>8160</v>
      </c>
      <c r="C5333" s="4">
        <v>43347</v>
      </c>
      <c r="D5333" s="4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5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6">
        <v>60.600000000000009</v>
      </c>
      <c r="S5333" s="6">
        <v>5</v>
      </c>
      <c r="T5333" s="6">
        <v>0.2</v>
      </c>
      <c r="U5333" s="6">
        <v>20.452499999999997</v>
      </c>
      <c r="V5333" s="7" t="str">
        <f>IF(M5333=[1]People!$B$5,[1]People!$A$5,IF(M5333=[1]People!$B$4,[1]People!$A$4,IF(M5333=[1]People!$B$3,[1]People!$A$3,IF(M5333=[1]People!$B$2,[1]People!$A$2,0))))</f>
        <v>Chuck Magee</v>
      </c>
      <c r="W5333" s="7" t="str">
        <f>IFERROR(INDEX([1]Returns!A$1:A$65536,MATCH(B5333,[1]Returns!B$1:B$65536,0)),"No")</f>
        <v>No</v>
      </c>
    </row>
    <row r="5334" spans="1:23" x14ac:dyDescent="0.2">
      <c r="A5334" s="1">
        <v>5333</v>
      </c>
      <c r="B5334" s="3" t="s">
        <v>8160</v>
      </c>
      <c r="C5334" s="4">
        <v>43347</v>
      </c>
      <c r="D5334" s="4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5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6">
        <v>22.72</v>
      </c>
      <c r="S5334" s="6">
        <v>4</v>
      </c>
      <c r="T5334" s="6">
        <v>0</v>
      </c>
      <c r="U5334" s="6">
        <v>6.5887999999999991</v>
      </c>
      <c r="V5334" s="7" t="str">
        <f>IF(M5334=[1]People!$B$5,[1]People!$A$5,IF(M5334=[1]People!$B$4,[1]People!$A$4,IF(M5334=[1]People!$B$3,[1]People!$A$3,IF(M5334=[1]People!$B$2,[1]People!$A$2,0))))</f>
        <v>Chuck Magee</v>
      </c>
      <c r="W5334" s="7" t="str">
        <f>IFERROR(INDEX([1]Returns!A$1:A$65536,MATCH(B5334,[1]Returns!B$1:B$65536,0)),"No")</f>
        <v>No</v>
      </c>
    </row>
    <row r="5335" spans="1:23" x14ac:dyDescent="0.2">
      <c r="A5335" s="1">
        <v>5334</v>
      </c>
      <c r="B5335" s="3" t="s">
        <v>8161</v>
      </c>
      <c r="C5335" s="4">
        <v>42608</v>
      </c>
      <c r="D5335" s="4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5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6">
        <v>10.68</v>
      </c>
      <c r="S5335" s="6">
        <v>4</v>
      </c>
      <c r="T5335" s="6">
        <v>0</v>
      </c>
      <c r="U5335" s="6">
        <v>4.0583999999999998</v>
      </c>
      <c r="V5335" s="7" t="str">
        <f>IF(M5335=[1]People!$B$5,[1]People!$A$5,IF(M5335=[1]People!$B$4,[1]People!$A$4,IF(M5335=[1]People!$B$3,[1]People!$A$3,IF(M5335=[1]People!$B$2,[1]People!$A$2,0))))</f>
        <v>Chuck Magee</v>
      </c>
      <c r="W5335" s="7" t="str">
        <f>IFERROR(INDEX([1]Returns!A$1:A$65536,MATCH(B5335,[1]Returns!B$1:B$65536,0)),"No")</f>
        <v>No</v>
      </c>
    </row>
    <row r="5336" spans="1:23" x14ac:dyDescent="0.2">
      <c r="A5336" s="1">
        <v>5335</v>
      </c>
      <c r="B5336" s="3" t="s">
        <v>8161</v>
      </c>
      <c r="C5336" s="4">
        <v>42608</v>
      </c>
      <c r="D5336" s="4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5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6">
        <v>17.34</v>
      </c>
      <c r="S5336" s="6">
        <v>3</v>
      </c>
      <c r="T5336" s="6">
        <v>0</v>
      </c>
      <c r="U5336" s="6">
        <v>8.4966000000000008</v>
      </c>
      <c r="V5336" s="7" t="str">
        <f>IF(M5336=[1]People!$B$5,[1]People!$A$5,IF(M5336=[1]People!$B$4,[1]People!$A$4,IF(M5336=[1]People!$B$3,[1]People!$A$3,IF(M5336=[1]People!$B$2,[1]People!$A$2,0))))</f>
        <v>Chuck Magee</v>
      </c>
      <c r="W5336" s="7" t="str">
        <f>IFERROR(INDEX([1]Returns!A$1:A$65536,MATCH(B5336,[1]Returns!B$1:B$65536,0)),"No")</f>
        <v>No</v>
      </c>
    </row>
    <row r="5337" spans="1:23" x14ac:dyDescent="0.2">
      <c r="A5337" s="1">
        <v>5336</v>
      </c>
      <c r="B5337" s="3" t="s">
        <v>8161</v>
      </c>
      <c r="C5337" s="4">
        <v>42608</v>
      </c>
      <c r="D5337" s="4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5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6">
        <v>3.38</v>
      </c>
      <c r="S5337" s="6">
        <v>1</v>
      </c>
      <c r="T5337" s="6">
        <v>0</v>
      </c>
      <c r="U5337" s="6">
        <v>1.5547999999999997</v>
      </c>
      <c r="V5337" s="7" t="str">
        <f>IF(M5337=[1]People!$B$5,[1]People!$A$5,IF(M5337=[1]People!$B$4,[1]People!$A$4,IF(M5337=[1]People!$B$3,[1]People!$A$3,IF(M5337=[1]People!$B$2,[1]People!$A$2,0))))</f>
        <v>Chuck Magee</v>
      </c>
      <c r="W5337" s="7" t="str">
        <f>IFERROR(INDEX([1]Returns!A$1:A$65536,MATCH(B5337,[1]Returns!B$1:B$65536,0)),"No")</f>
        <v>No</v>
      </c>
    </row>
    <row r="5338" spans="1:23" x14ac:dyDescent="0.2">
      <c r="A5338" s="1">
        <v>5337</v>
      </c>
      <c r="B5338" s="3" t="s">
        <v>8162</v>
      </c>
      <c r="C5338" s="4">
        <v>42876</v>
      </c>
      <c r="D5338" s="4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5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6">
        <v>26.975999999999999</v>
      </c>
      <c r="S5338" s="6">
        <v>4</v>
      </c>
      <c r="T5338" s="6">
        <v>0.2</v>
      </c>
      <c r="U5338" s="6">
        <v>8.767199999999999</v>
      </c>
      <c r="V5338" s="7" t="str">
        <f>IF(M5338=[1]People!$B$5,[1]People!$A$5,IF(M5338=[1]People!$B$4,[1]People!$A$4,IF(M5338=[1]People!$B$3,[1]People!$A$3,IF(M5338=[1]People!$B$2,[1]People!$A$2,0))))</f>
        <v>Anna Andreadi</v>
      </c>
      <c r="W5338" s="7" t="str">
        <f>IFERROR(INDEX([1]Returns!A$1:A$65536,MATCH(B5338,[1]Returns!B$1:B$65536,0)),"No")</f>
        <v>No</v>
      </c>
    </row>
    <row r="5339" spans="1:23" x14ac:dyDescent="0.2">
      <c r="A5339" s="1">
        <v>5338</v>
      </c>
      <c r="B5339" s="3" t="s">
        <v>8163</v>
      </c>
      <c r="C5339" s="4">
        <v>43754</v>
      </c>
      <c r="D5339" s="4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5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6">
        <v>307.77600000000001</v>
      </c>
      <c r="S5339" s="6">
        <v>7</v>
      </c>
      <c r="T5339" s="6">
        <v>0.2</v>
      </c>
      <c r="U5339" s="6">
        <v>111.5688</v>
      </c>
      <c r="V5339" s="7" t="str">
        <f>IF(M5339=[1]People!$B$5,[1]People!$A$5,IF(M5339=[1]People!$B$4,[1]People!$A$4,IF(M5339=[1]People!$B$3,[1]People!$A$3,IF(M5339=[1]People!$B$2,[1]People!$A$2,0))))</f>
        <v>Anna Andreadi</v>
      </c>
      <c r="W5339" s="7" t="str">
        <f>IFERROR(INDEX([1]Returns!A$1:A$65536,MATCH(B5339,[1]Returns!B$1:B$65536,0)),"No")</f>
        <v>No</v>
      </c>
    </row>
    <row r="5340" spans="1:23" x14ac:dyDescent="0.2">
      <c r="A5340" s="1">
        <v>5339</v>
      </c>
      <c r="B5340" s="3" t="s">
        <v>8164</v>
      </c>
      <c r="C5340" s="4">
        <v>43048</v>
      </c>
      <c r="D5340" s="4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5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6">
        <v>244.54999999999998</v>
      </c>
      <c r="S5340" s="6">
        <v>5</v>
      </c>
      <c r="T5340" s="6">
        <v>0</v>
      </c>
      <c r="U5340" s="6">
        <v>4.8910000000000053</v>
      </c>
      <c r="V5340" s="7" t="str">
        <f>IF(M5340=[1]People!$B$5,[1]People!$A$5,IF(M5340=[1]People!$B$4,[1]People!$A$4,IF(M5340=[1]People!$B$3,[1]People!$A$3,IF(M5340=[1]People!$B$2,[1]People!$A$2,0))))</f>
        <v>Chuck Magee</v>
      </c>
      <c r="W5340" s="7" t="str">
        <f>IFERROR(INDEX([1]Returns!A$1:A$65536,MATCH(B5340,[1]Returns!B$1:B$65536,0)),"No")</f>
        <v>Yes</v>
      </c>
    </row>
    <row r="5341" spans="1:23" x14ac:dyDescent="0.2">
      <c r="A5341" s="1">
        <v>5340</v>
      </c>
      <c r="B5341" s="3" t="s">
        <v>8164</v>
      </c>
      <c r="C5341" s="4">
        <v>43048</v>
      </c>
      <c r="D5341" s="4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5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6">
        <v>12.24</v>
      </c>
      <c r="S5341" s="6">
        <v>6</v>
      </c>
      <c r="T5341" s="6">
        <v>0</v>
      </c>
      <c r="U5341" s="6">
        <v>5.7527999999999988</v>
      </c>
      <c r="V5341" s="7" t="str">
        <f>IF(M5341=[1]People!$B$5,[1]People!$A$5,IF(M5341=[1]People!$B$4,[1]People!$A$4,IF(M5341=[1]People!$B$3,[1]People!$A$3,IF(M5341=[1]People!$B$2,[1]People!$A$2,0))))</f>
        <v>Chuck Magee</v>
      </c>
      <c r="W5341" s="7" t="str">
        <f>IFERROR(INDEX([1]Returns!A$1:A$65536,MATCH(B5341,[1]Returns!B$1:B$65536,0)),"No")</f>
        <v>Yes</v>
      </c>
    </row>
    <row r="5342" spans="1:23" x14ac:dyDescent="0.2">
      <c r="A5342" s="1">
        <v>5341</v>
      </c>
      <c r="B5342" s="3" t="s">
        <v>8164</v>
      </c>
      <c r="C5342" s="4">
        <v>43048</v>
      </c>
      <c r="D5342" s="4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5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6">
        <v>13.98</v>
      </c>
      <c r="S5342" s="6">
        <v>2</v>
      </c>
      <c r="T5342" s="6">
        <v>0</v>
      </c>
      <c r="U5342" s="6">
        <v>6.011400000000001</v>
      </c>
      <c r="V5342" s="7" t="str">
        <f>IF(M5342=[1]People!$B$5,[1]People!$A$5,IF(M5342=[1]People!$B$4,[1]People!$A$4,IF(M5342=[1]People!$B$3,[1]People!$A$3,IF(M5342=[1]People!$B$2,[1]People!$A$2,0))))</f>
        <v>Chuck Magee</v>
      </c>
      <c r="W5342" s="7" t="str">
        <f>IFERROR(INDEX([1]Returns!A$1:A$65536,MATCH(B5342,[1]Returns!B$1:B$65536,0)),"No")</f>
        <v>Yes</v>
      </c>
    </row>
    <row r="5343" spans="1:23" x14ac:dyDescent="0.2">
      <c r="A5343" s="1">
        <v>5342</v>
      </c>
      <c r="B5343" s="3" t="s">
        <v>8164</v>
      </c>
      <c r="C5343" s="4">
        <v>43048</v>
      </c>
      <c r="D5343" s="4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5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6">
        <v>899.95</v>
      </c>
      <c r="S5343" s="6">
        <v>5</v>
      </c>
      <c r="T5343" s="6">
        <v>0</v>
      </c>
      <c r="U5343" s="6">
        <v>53.996999999999957</v>
      </c>
      <c r="V5343" s="7" t="str">
        <f>IF(M5343=[1]People!$B$5,[1]People!$A$5,IF(M5343=[1]People!$B$4,[1]People!$A$4,IF(M5343=[1]People!$B$3,[1]People!$A$3,IF(M5343=[1]People!$B$2,[1]People!$A$2,0))))</f>
        <v>Chuck Magee</v>
      </c>
      <c r="W5343" s="7" t="str">
        <f>IFERROR(INDEX([1]Returns!A$1:A$65536,MATCH(B5343,[1]Returns!B$1:B$65536,0)),"No")</f>
        <v>Yes</v>
      </c>
    </row>
    <row r="5344" spans="1:23" x14ac:dyDescent="0.2">
      <c r="A5344" s="1">
        <v>5343</v>
      </c>
      <c r="B5344" s="3" t="s">
        <v>8165</v>
      </c>
      <c r="C5344" s="4">
        <v>42695</v>
      </c>
      <c r="D5344" s="4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5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6">
        <v>1.6320000000000001</v>
      </c>
      <c r="S5344" s="6">
        <v>1</v>
      </c>
      <c r="T5344" s="6">
        <v>0.2</v>
      </c>
      <c r="U5344" s="6">
        <v>0.55079999999999985</v>
      </c>
      <c r="V5344" s="7" t="str">
        <f>IF(M5344=[1]People!$B$5,[1]People!$A$5,IF(M5344=[1]People!$B$4,[1]People!$A$4,IF(M5344=[1]People!$B$3,[1]People!$A$3,IF(M5344=[1]People!$B$2,[1]People!$A$2,0))))</f>
        <v>Kelly Williams</v>
      </c>
      <c r="W5344" s="7" t="str">
        <f>IFERROR(INDEX([1]Returns!A$1:A$65536,MATCH(B5344,[1]Returns!B$1:B$65536,0)),"No")</f>
        <v>No</v>
      </c>
    </row>
    <row r="5345" spans="1:23" x14ac:dyDescent="0.2">
      <c r="A5345" s="1">
        <v>5344</v>
      </c>
      <c r="B5345" s="3" t="s">
        <v>8165</v>
      </c>
      <c r="C5345" s="4">
        <v>42695</v>
      </c>
      <c r="D5345" s="4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5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6">
        <v>267.95999999999998</v>
      </c>
      <c r="S5345" s="6">
        <v>5</v>
      </c>
      <c r="T5345" s="6">
        <v>0.2</v>
      </c>
      <c r="U5345" s="6">
        <v>16.747500000000016</v>
      </c>
      <c r="V5345" s="7" t="str">
        <f>IF(M5345=[1]People!$B$5,[1]People!$A$5,IF(M5345=[1]People!$B$4,[1]People!$A$4,IF(M5345=[1]People!$B$3,[1]People!$A$3,IF(M5345=[1]People!$B$2,[1]People!$A$2,0))))</f>
        <v>Kelly Williams</v>
      </c>
      <c r="W5345" s="7" t="str">
        <f>IFERROR(INDEX([1]Returns!A$1:A$65536,MATCH(B5345,[1]Returns!B$1:B$65536,0)),"No")</f>
        <v>No</v>
      </c>
    </row>
    <row r="5346" spans="1:23" x14ac:dyDescent="0.2">
      <c r="A5346" s="1">
        <v>5345</v>
      </c>
      <c r="B5346" s="3" t="s">
        <v>8168</v>
      </c>
      <c r="C5346" s="4">
        <v>43019</v>
      </c>
      <c r="D5346" s="4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5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6">
        <v>31.95</v>
      </c>
      <c r="S5346" s="6">
        <v>1</v>
      </c>
      <c r="T5346" s="6">
        <v>0</v>
      </c>
      <c r="U5346" s="6">
        <v>2.2364999999999995</v>
      </c>
      <c r="V5346" s="7" t="str">
        <f>IF(M5346=[1]People!$B$5,[1]People!$A$5,IF(M5346=[1]People!$B$4,[1]People!$A$4,IF(M5346=[1]People!$B$3,[1]People!$A$3,IF(M5346=[1]People!$B$2,[1]People!$A$2,0))))</f>
        <v>Chuck Magee</v>
      </c>
      <c r="W5346" s="7" t="str">
        <f>IFERROR(INDEX([1]Returns!A$1:A$65536,MATCH(B5346,[1]Returns!B$1:B$65536,0)),"No")</f>
        <v>No</v>
      </c>
    </row>
    <row r="5347" spans="1:23" x14ac:dyDescent="0.2">
      <c r="A5347" s="1">
        <v>5346</v>
      </c>
      <c r="B5347" s="3" t="s">
        <v>8169</v>
      </c>
      <c r="C5347" s="4">
        <v>43545</v>
      </c>
      <c r="D5347" s="4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5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6">
        <v>725.84</v>
      </c>
      <c r="S5347" s="6">
        <v>4</v>
      </c>
      <c r="T5347" s="6">
        <v>0</v>
      </c>
      <c r="U5347" s="6">
        <v>210.4935999999999</v>
      </c>
      <c r="V5347" s="7" t="str">
        <f>IF(M5347=[1]People!$B$5,[1]People!$A$5,IF(M5347=[1]People!$B$4,[1]People!$A$4,IF(M5347=[1]People!$B$3,[1]People!$A$3,IF(M5347=[1]People!$B$2,[1]People!$A$2,0))))</f>
        <v>Anna Andreadi</v>
      </c>
      <c r="W5347" s="7" t="str">
        <f>IFERROR(INDEX([1]Returns!A$1:A$65536,MATCH(B5347,[1]Returns!B$1:B$65536,0)),"No")</f>
        <v>No</v>
      </c>
    </row>
    <row r="5348" spans="1:23" x14ac:dyDescent="0.2">
      <c r="A5348" s="1">
        <v>5347</v>
      </c>
      <c r="B5348" s="3" t="s">
        <v>8169</v>
      </c>
      <c r="C5348" s="4">
        <v>43545</v>
      </c>
      <c r="D5348" s="4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5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6">
        <v>10.896000000000001</v>
      </c>
      <c r="S5348" s="6">
        <v>3</v>
      </c>
      <c r="T5348" s="6">
        <v>0.2</v>
      </c>
      <c r="U5348" s="6">
        <v>3.9497999999999998</v>
      </c>
      <c r="V5348" s="7" t="str">
        <f>IF(M5348=[1]People!$B$5,[1]People!$A$5,IF(M5348=[1]People!$B$4,[1]People!$A$4,IF(M5348=[1]People!$B$3,[1]People!$A$3,IF(M5348=[1]People!$B$2,[1]People!$A$2,0))))</f>
        <v>Anna Andreadi</v>
      </c>
      <c r="W5348" s="7" t="str">
        <f>IFERROR(INDEX([1]Returns!A$1:A$65536,MATCH(B5348,[1]Returns!B$1:B$65536,0)),"No")</f>
        <v>No</v>
      </c>
    </row>
    <row r="5349" spans="1:23" x14ac:dyDescent="0.2">
      <c r="A5349" s="1">
        <v>5348</v>
      </c>
      <c r="B5349" s="3" t="s">
        <v>8169</v>
      </c>
      <c r="C5349" s="4">
        <v>43545</v>
      </c>
      <c r="D5349" s="4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5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6">
        <v>8.5440000000000005</v>
      </c>
      <c r="S5349" s="6">
        <v>2</v>
      </c>
      <c r="T5349" s="6">
        <v>0.2</v>
      </c>
      <c r="U5349" s="6">
        <v>2.8835999999999995</v>
      </c>
      <c r="V5349" s="7" t="str">
        <f>IF(M5349=[1]People!$B$5,[1]People!$A$5,IF(M5349=[1]People!$B$4,[1]People!$A$4,IF(M5349=[1]People!$B$3,[1]People!$A$3,IF(M5349=[1]People!$B$2,[1]People!$A$2,0))))</f>
        <v>Anna Andreadi</v>
      </c>
      <c r="W5349" s="7" t="str">
        <f>IFERROR(INDEX([1]Returns!A$1:A$65536,MATCH(B5349,[1]Returns!B$1:B$65536,0)),"No")</f>
        <v>No</v>
      </c>
    </row>
    <row r="5350" spans="1:23" x14ac:dyDescent="0.2">
      <c r="A5350" s="1">
        <v>5349</v>
      </c>
      <c r="B5350" s="3" t="s">
        <v>8170</v>
      </c>
      <c r="C5350" s="4">
        <v>42739</v>
      </c>
      <c r="D5350" s="4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5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6">
        <v>32.339999999999996</v>
      </c>
      <c r="S5350" s="6">
        <v>3</v>
      </c>
      <c r="T5350" s="6">
        <v>0</v>
      </c>
      <c r="U5350" s="6">
        <v>15.523199999999999</v>
      </c>
      <c r="V5350" s="7" t="str">
        <f>IF(M5350=[1]People!$B$5,[1]People!$A$5,IF(M5350=[1]People!$B$4,[1]People!$A$4,IF(M5350=[1]People!$B$3,[1]People!$A$3,IF(M5350=[1]People!$B$2,[1]People!$A$2,0))))</f>
        <v>Kelly Williams</v>
      </c>
      <c r="W5350" s="7" t="str">
        <f>IFERROR(INDEX([1]Returns!A$1:A$65536,MATCH(B5350,[1]Returns!B$1:B$65536,0)),"No")</f>
        <v>No</v>
      </c>
    </row>
    <row r="5351" spans="1:23" x14ac:dyDescent="0.2">
      <c r="A5351" s="1">
        <v>5350</v>
      </c>
      <c r="B5351" s="3" t="s">
        <v>8170</v>
      </c>
      <c r="C5351" s="4">
        <v>42739</v>
      </c>
      <c r="D5351" s="4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5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6">
        <v>39.900000000000006</v>
      </c>
      <c r="S5351" s="6">
        <v>5</v>
      </c>
      <c r="T5351" s="6">
        <v>0</v>
      </c>
      <c r="U5351" s="6">
        <v>19.950000000000003</v>
      </c>
      <c r="V5351" s="7" t="str">
        <f>IF(M5351=[1]People!$B$5,[1]People!$A$5,IF(M5351=[1]People!$B$4,[1]People!$A$4,IF(M5351=[1]People!$B$3,[1]People!$A$3,IF(M5351=[1]People!$B$2,[1]People!$A$2,0))))</f>
        <v>Kelly Williams</v>
      </c>
      <c r="W5351" s="7" t="str">
        <f>IFERROR(INDEX([1]Returns!A$1:A$65536,MATCH(B5351,[1]Returns!B$1:B$65536,0)),"No")</f>
        <v>No</v>
      </c>
    </row>
    <row r="5352" spans="1:23" x14ac:dyDescent="0.2">
      <c r="A5352" s="1">
        <v>5351</v>
      </c>
      <c r="B5352" s="3" t="s">
        <v>8172</v>
      </c>
      <c r="C5352" s="4">
        <v>43808</v>
      </c>
      <c r="D5352" s="4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5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6">
        <v>143.85600000000002</v>
      </c>
      <c r="S5352" s="6">
        <v>9</v>
      </c>
      <c r="T5352" s="6">
        <v>0.2</v>
      </c>
      <c r="U5352" s="6">
        <v>48.551399999999994</v>
      </c>
      <c r="V5352" s="7" t="str">
        <f>IF(M5352=[1]People!$B$5,[1]People!$A$5,IF(M5352=[1]People!$B$4,[1]People!$A$4,IF(M5352=[1]People!$B$3,[1]People!$A$3,IF(M5352=[1]People!$B$2,[1]People!$A$2,0))))</f>
        <v>Kelly Williams</v>
      </c>
      <c r="W5352" s="7" t="str">
        <f>IFERROR(INDEX([1]Returns!A$1:A$65536,MATCH(B5352,[1]Returns!B$1:B$65536,0)),"No")</f>
        <v>No</v>
      </c>
    </row>
    <row r="5353" spans="1:23" x14ac:dyDescent="0.2">
      <c r="A5353" s="1">
        <v>5352</v>
      </c>
      <c r="B5353" s="3" t="s">
        <v>8173</v>
      </c>
      <c r="C5353" s="4">
        <v>43349</v>
      </c>
      <c r="D5353" s="4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5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6">
        <v>41.92</v>
      </c>
      <c r="S5353" s="6">
        <v>4</v>
      </c>
      <c r="T5353" s="6">
        <v>0.2</v>
      </c>
      <c r="U5353" s="6">
        <v>15.195999999999998</v>
      </c>
      <c r="V5353" s="7" t="str">
        <f>IF(M5353=[1]People!$B$5,[1]People!$A$5,IF(M5353=[1]People!$B$4,[1]People!$A$4,IF(M5353=[1]People!$B$3,[1]People!$A$3,IF(M5353=[1]People!$B$2,[1]People!$A$2,0))))</f>
        <v>Kelly Williams</v>
      </c>
      <c r="W5353" s="7" t="str">
        <f>IFERROR(INDEX([1]Returns!A$1:A$65536,MATCH(B5353,[1]Returns!B$1:B$65536,0)),"No")</f>
        <v>No</v>
      </c>
    </row>
    <row r="5354" spans="1:23" x14ac:dyDescent="0.2">
      <c r="A5354" s="1">
        <v>5353</v>
      </c>
      <c r="B5354" s="3" t="s">
        <v>8173</v>
      </c>
      <c r="C5354" s="4">
        <v>43349</v>
      </c>
      <c r="D5354" s="4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5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6">
        <v>329.58400000000006</v>
      </c>
      <c r="S5354" s="6">
        <v>2</v>
      </c>
      <c r="T5354" s="6">
        <v>0.2</v>
      </c>
      <c r="U5354" s="6">
        <v>37.078199999999981</v>
      </c>
      <c r="V5354" s="7" t="str">
        <f>IF(M5354=[1]People!$B$5,[1]People!$A$5,IF(M5354=[1]People!$B$4,[1]People!$A$4,IF(M5354=[1]People!$B$3,[1]People!$A$3,IF(M5354=[1]People!$B$2,[1]People!$A$2,0))))</f>
        <v>Kelly Williams</v>
      </c>
      <c r="W5354" s="7" t="str">
        <f>IFERROR(INDEX([1]Returns!A$1:A$65536,MATCH(B5354,[1]Returns!B$1:B$65536,0)),"No")</f>
        <v>No</v>
      </c>
    </row>
    <row r="5355" spans="1:23" x14ac:dyDescent="0.2">
      <c r="A5355" s="1">
        <v>5354</v>
      </c>
      <c r="B5355" s="3" t="s">
        <v>8174</v>
      </c>
      <c r="C5355" s="4">
        <v>43346</v>
      </c>
      <c r="D5355" s="4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5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6">
        <v>87.28</v>
      </c>
      <c r="S5355" s="6">
        <v>8</v>
      </c>
      <c r="T5355" s="6">
        <v>0</v>
      </c>
      <c r="U5355" s="6">
        <v>41.021599999999999</v>
      </c>
      <c r="V5355" s="7" t="str">
        <f>IF(M5355=[1]People!$B$5,[1]People!$A$5,IF(M5355=[1]People!$B$4,[1]People!$A$4,IF(M5355=[1]People!$B$3,[1]People!$A$3,IF(M5355=[1]People!$B$2,[1]People!$A$2,0))))</f>
        <v>Cassandra Brandow</v>
      </c>
      <c r="W5355" s="7" t="str">
        <f>IFERROR(INDEX([1]Returns!A$1:A$65536,MATCH(B5355,[1]Returns!B$1:B$65536,0)),"No")</f>
        <v>No</v>
      </c>
    </row>
    <row r="5356" spans="1:23" x14ac:dyDescent="0.2">
      <c r="A5356" s="1">
        <v>5355</v>
      </c>
      <c r="B5356" s="3" t="s">
        <v>8175</v>
      </c>
      <c r="C5356" s="4">
        <v>42503</v>
      </c>
      <c r="D5356" s="4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5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6">
        <v>279.45600000000002</v>
      </c>
      <c r="S5356" s="6">
        <v>6</v>
      </c>
      <c r="T5356" s="6">
        <v>0.2</v>
      </c>
      <c r="U5356" s="6">
        <v>20.959199999999996</v>
      </c>
      <c r="V5356" s="7" t="str">
        <f>IF(M5356=[1]People!$B$5,[1]People!$A$5,IF(M5356=[1]People!$B$4,[1]People!$A$4,IF(M5356=[1]People!$B$3,[1]People!$A$3,IF(M5356=[1]People!$B$2,[1]People!$A$2,0))))</f>
        <v>Anna Andreadi</v>
      </c>
      <c r="W5356" s="7" t="str">
        <f>IFERROR(INDEX([1]Returns!A$1:A$65536,MATCH(B5356,[1]Returns!B$1:B$65536,0)),"No")</f>
        <v>No</v>
      </c>
    </row>
    <row r="5357" spans="1:23" x14ac:dyDescent="0.2">
      <c r="A5357" s="1">
        <v>5356</v>
      </c>
      <c r="B5357" s="3" t="s">
        <v>8175</v>
      </c>
      <c r="C5357" s="4">
        <v>42503</v>
      </c>
      <c r="D5357" s="4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5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6">
        <v>8</v>
      </c>
      <c r="S5357" s="6">
        <v>2</v>
      </c>
      <c r="T5357" s="6">
        <v>0</v>
      </c>
      <c r="U5357" s="6">
        <v>3.84</v>
      </c>
      <c r="V5357" s="7" t="str">
        <f>IF(M5357=[1]People!$B$5,[1]People!$A$5,IF(M5357=[1]People!$B$4,[1]People!$A$4,IF(M5357=[1]People!$B$3,[1]People!$A$3,IF(M5357=[1]People!$B$2,[1]People!$A$2,0))))</f>
        <v>Anna Andreadi</v>
      </c>
      <c r="W5357" s="7" t="str">
        <f>IFERROR(INDEX([1]Returns!A$1:A$65536,MATCH(B5357,[1]Returns!B$1:B$65536,0)),"No")</f>
        <v>No</v>
      </c>
    </row>
    <row r="5358" spans="1:23" x14ac:dyDescent="0.2">
      <c r="A5358" s="1">
        <v>5357</v>
      </c>
      <c r="B5358" s="3" t="s">
        <v>8178</v>
      </c>
      <c r="C5358" s="4">
        <v>43372</v>
      </c>
      <c r="D5358" s="4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5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6">
        <v>27.240000000000002</v>
      </c>
      <c r="S5358" s="6">
        <v>5</v>
      </c>
      <c r="T5358" s="6">
        <v>0.2</v>
      </c>
      <c r="U5358" s="6">
        <v>9.5339999999999971</v>
      </c>
      <c r="V5358" s="7" t="str">
        <f>IF(M5358=[1]People!$B$5,[1]People!$A$5,IF(M5358=[1]People!$B$4,[1]People!$A$4,IF(M5358=[1]People!$B$3,[1]People!$A$3,IF(M5358=[1]People!$B$2,[1]People!$A$2,0))))</f>
        <v>Anna Andreadi</v>
      </c>
      <c r="W5358" s="7" t="str">
        <f>IFERROR(INDEX([1]Returns!A$1:A$65536,MATCH(B5358,[1]Returns!B$1:B$65536,0)),"No")</f>
        <v>No</v>
      </c>
    </row>
    <row r="5359" spans="1:23" x14ac:dyDescent="0.2">
      <c r="A5359" s="1">
        <v>5358</v>
      </c>
      <c r="B5359" s="3" t="s">
        <v>8179</v>
      </c>
      <c r="C5359" s="4">
        <v>42587</v>
      </c>
      <c r="D5359" s="4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5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6">
        <v>16.36</v>
      </c>
      <c r="S5359" s="6">
        <v>1</v>
      </c>
      <c r="T5359" s="6">
        <v>0</v>
      </c>
      <c r="U5359" s="6">
        <v>1.6359999999999992</v>
      </c>
      <c r="V5359" s="7" t="str">
        <f>IF(M5359=[1]People!$B$5,[1]People!$A$5,IF(M5359=[1]People!$B$4,[1]People!$A$4,IF(M5359=[1]People!$B$3,[1]People!$A$3,IF(M5359=[1]People!$B$2,[1]People!$A$2,0))))</f>
        <v>Anna Andreadi</v>
      </c>
      <c r="W5359" s="7" t="str">
        <f>IFERROR(INDEX([1]Returns!A$1:A$65536,MATCH(B5359,[1]Returns!B$1:B$65536,0)),"No")</f>
        <v>No</v>
      </c>
    </row>
    <row r="5360" spans="1:23" x14ac:dyDescent="0.2">
      <c r="A5360" s="1">
        <v>5359</v>
      </c>
      <c r="B5360" s="3" t="s">
        <v>8179</v>
      </c>
      <c r="C5360" s="4">
        <v>42587</v>
      </c>
      <c r="D5360" s="4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5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6">
        <v>15.78</v>
      </c>
      <c r="S5360" s="6">
        <v>2</v>
      </c>
      <c r="T5360" s="6">
        <v>0</v>
      </c>
      <c r="U5360" s="6">
        <v>0.63119999999999798</v>
      </c>
      <c r="V5360" s="7" t="str">
        <f>IF(M5360=[1]People!$B$5,[1]People!$A$5,IF(M5360=[1]People!$B$4,[1]People!$A$4,IF(M5360=[1]People!$B$3,[1]People!$A$3,IF(M5360=[1]People!$B$2,[1]People!$A$2,0))))</f>
        <v>Anna Andreadi</v>
      </c>
      <c r="W5360" s="7" t="str">
        <f>IFERROR(INDEX([1]Returns!A$1:A$65536,MATCH(B5360,[1]Returns!B$1:B$65536,0)),"No")</f>
        <v>No</v>
      </c>
    </row>
    <row r="5361" spans="1:23" x14ac:dyDescent="0.2">
      <c r="A5361" s="1">
        <v>5360</v>
      </c>
      <c r="B5361" s="3" t="s">
        <v>8179</v>
      </c>
      <c r="C5361" s="4">
        <v>42587</v>
      </c>
      <c r="D5361" s="4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5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6">
        <v>45.98</v>
      </c>
      <c r="S5361" s="6">
        <v>2</v>
      </c>
      <c r="T5361" s="6">
        <v>0</v>
      </c>
      <c r="U5361" s="6">
        <v>12.874400000000001</v>
      </c>
      <c r="V5361" s="7" t="str">
        <f>IF(M5361=[1]People!$B$5,[1]People!$A$5,IF(M5361=[1]People!$B$4,[1]People!$A$4,IF(M5361=[1]People!$B$3,[1]People!$A$3,IF(M5361=[1]People!$B$2,[1]People!$A$2,0))))</f>
        <v>Anna Andreadi</v>
      </c>
      <c r="W5361" s="7" t="str">
        <f>IFERROR(INDEX([1]Returns!A$1:A$65536,MATCH(B5361,[1]Returns!B$1:B$65536,0)),"No")</f>
        <v>No</v>
      </c>
    </row>
    <row r="5362" spans="1:23" x14ac:dyDescent="0.2">
      <c r="A5362" s="1">
        <v>5361</v>
      </c>
      <c r="B5362" s="3" t="s">
        <v>8180</v>
      </c>
      <c r="C5362" s="4">
        <v>43569</v>
      </c>
      <c r="D5362" s="4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5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6">
        <v>198.27200000000002</v>
      </c>
      <c r="S5362" s="6">
        <v>8</v>
      </c>
      <c r="T5362" s="6">
        <v>0.2</v>
      </c>
      <c r="U5362" s="6">
        <v>-32.219200000000022</v>
      </c>
      <c r="V5362" s="7" t="str">
        <f>IF(M5362=[1]People!$B$5,[1]People!$A$5,IF(M5362=[1]People!$B$4,[1]People!$A$4,IF(M5362=[1]People!$B$3,[1]People!$A$3,IF(M5362=[1]People!$B$2,[1]People!$A$2,0))))</f>
        <v>Cassandra Brandow</v>
      </c>
      <c r="W5362" s="7" t="str">
        <f>IFERROR(INDEX([1]Returns!A$1:A$65536,MATCH(B5362,[1]Returns!B$1:B$65536,0)),"No")</f>
        <v>No</v>
      </c>
    </row>
    <row r="5363" spans="1:23" x14ac:dyDescent="0.2">
      <c r="A5363" s="1">
        <v>5362</v>
      </c>
      <c r="B5363" s="3" t="s">
        <v>8181</v>
      </c>
      <c r="C5363" s="4">
        <v>43625</v>
      </c>
      <c r="D5363" s="4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5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6">
        <v>720.7600000000001</v>
      </c>
      <c r="S5363" s="6">
        <v>5</v>
      </c>
      <c r="T5363" s="6">
        <v>0.2</v>
      </c>
      <c r="U5363" s="6">
        <v>54.056999999999988</v>
      </c>
      <c r="V5363" s="7" t="str">
        <f>IF(M5363=[1]People!$B$5,[1]People!$A$5,IF(M5363=[1]People!$B$4,[1]People!$A$4,IF(M5363=[1]People!$B$3,[1]People!$A$3,IF(M5363=[1]People!$B$2,[1]People!$A$2,0))))</f>
        <v>Kelly Williams</v>
      </c>
      <c r="W5363" s="7" t="str">
        <f>IFERROR(INDEX([1]Returns!A$1:A$65536,MATCH(B5363,[1]Returns!B$1:B$65536,0)),"No")</f>
        <v>No</v>
      </c>
    </row>
    <row r="5364" spans="1:23" x14ac:dyDescent="0.2">
      <c r="A5364" s="1">
        <v>5363</v>
      </c>
      <c r="B5364" s="3" t="s">
        <v>8182</v>
      </c>
      <c r="C5364" s="4">
        <v>43463</v>
      </c>
      <c r="D5364" s="4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5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6">
        <v>70.56</v>
      </c>
      <c r="S5364" s="6">
        <v>6</v>
      </c>
      <c r="T5364" s="6">
        <v>0</v>
      </c>
      <c r="U5364" s="6">
        <v>23.990399999999994</v>
      </c>
      <c r="V5364" s="7" t="str">
        <f>IF(M5364=[1]People!$B$5,[1]People!$A$5,IF(M5364=[1]People!$B$4,[1]People!$A$4,IF(M5364=[1]People!$B$3,[1]People!$A$3,IF(M5364=[1]People!$B$2,[1]People!$A$2,0))))</f>
        <v>Kelly Williams</v>
      </c>
      <c r="W5364" s="7" t="str">
        <f>IFERROR(INDEX([1]Returns!A$1:A$65536,MATCH(B5364,[1]Returns!B$1:B$65536,0)),"No")</f>
        <v>No</v>
      </c>
    </row>
    <row r="5365" spans="1:23" x14ac:dyDescent="0.2">
      <c r="A5365" s="1">
        <v>5364</v>
      </c>
      <c r="B5365" s="3" t="s">
        <v>8182</v>
      </c>
      <c r="C5365" s="4">
        <v>43463</v>
      </c>
      <c r="D5365" s="4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5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6">
        <v>81.96</v>
      </c>
      <c r="S5365" s="6">
        <v>2</v>
      </c>
      <c r="T5365" s="6">
        <v>0</v>
      </c>
      <c r="U5365" s="6">
        <v>22.948799999999999</v>
      </c>
      <c r="V5365" s="7" t="str">
        <f>IF(M5365=[1]People!$B$5,[1]People!$A$5,IF(M5365=[1]People!$B$4,[1]People!$A$4,IF(M5365=[1]People!$B$3,[1]People!$A$3,IF(M5365=[1]People!$B$2,[1]People!$A$2,0))))</f>
        <v>Kelly Williams</v>
      </c>
      <c r="W5365" s="7" t="str">
        <f>IFERROR(INDEX([1]Returns!A$1:A$65536,MATCH(B5365,[1]Returns!B$1:B$65536,0)),"No")</f>
        <v>No</v>
      </c>
    </row>
    <row r="5366" spans="1:23" x14ac:dyDescent="0.2">
      <c r="A5366" s="1">
        <v>5365</v>
      </c>
      <c r="B5366" s="3" t="s">
        <v>8183</v>
      </c>
      <c r="C5366" s="4">
        <v>42387</v>
      </c>
      <c r="D5366" s="4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5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6">
        <v>64.864000000000004</v>
      </c>
      <c r="S5366" s="6">
        <v>4</v>
      </c>
      <c r="T5366" s="6">
        <v>0.2</v>
      </c>
      <c r="U5366" s="6">
        <v>6.4864000000000033</v>
      </c>
      <c r="V5366" s="7" t="str">
        <f>IF(M5366=[1]People!$B$5,[1]People!$A$5,IF(M5366=[1]People!$B$4,[1]People!$A$4,IF(M5366=[1]People!$B$3,[1]People!$A$3,IF(M5366=[1]People!$B$2,[1]People!$A$2,0))))</f>
        <v>Anna Andreadi</v>
      </c>
      <c r="W5366" s="7" t="str">
        <f>IFERROR(INDEX([1]Returns!A$1:A$65536,MATCH(B5366,[1]Returns!B$1:B$65536,0)),"No")</f>
        <v>No</v>
      </c>
    </row>
    <row r="5367" spans="1:23" x14ac:dyDescent="0.2">
      <c r="A5367" s="1">
        <v>5366</v>
      </c>
      <c r="B5367" s="3" t="s">
        <v>8184</v>
      </c>
      <c r="C5367" s="4">
        <v>43424</v>
      </c>
      <c r="D5367" s="4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5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6">
        <v>151.19200000000001</v>
      </c>
      <c r="S5367" s="6">
        <v>1</v>
      </c>
      <c r="T5367" s="6">
        <v>0.2</v>
      </c>
      <c r="U5367" s="6">
        <v>13.229299999999995</v>
      </c>
      <c r="V5367" s="7" t="str">
        <f>IF(M5367=[1]People!$B$5,[1]People!$A$5,IF(M5367=[1]People!$B$4,[1]People!$A$4,IF(M5367=[1]People!$B$3,[1]People!$A$3,IF(M5367=[1]People!$B$2,[1]People!$A$2,0))))</f>
        <v>Kelly Williams</v>
      </c>
      <c r="W5367" s="7" t="str">
        <f>IFERROR(INDEX([1]Returns!A$1:A$65536,MATCH(B5367,[1]Returns!B$1:B$65536,0)),"No")</f>
        <v>No</v>
      </c>
    </row>
    <row r="5368" spans="1:23" x14ac:dyDescent="0.2">
      <c r="A5368" s="1">
        <v>5367</v>
      </c>
      <c r="B5368" s="3" t="s">
        <v>8185</v>
      </c>
      <c r="C5368" s="4">
        <v>43626</v>
      </c>
      <c r="D5368" s="4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5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6">
        <v>88.77600000000001</v>
      </c>
      <c r="S5368" s="6">
        <v>3</v>
      </c>
      <c r="T5368" s="6">
        <v>0.2</v>
      </c>
      <c r="U5368" s="6">
        <v>7.7679000000000009</v>
      </c>
      <c r="V5368" s="7" t="str">
        <f>IF(M5368=[1]People!$B$5,[1]People!$A$5,IF(M5368=[1]People!$B$4,[1]People!$A$4,IF(M5368=[1]People!$B$3,[1]People!$A$3,IF(M5368=[1]People!$B$2,[1]People!$A$2,0))))</f>
        <v>Anna Andreadi</v>
      </c>
      <c r="W5368" s="7" t="str">
        <f>IFERROR(INDEX([1]Returns!A$1:A$65536,MATCH(B5368,[1]Returns!B$1:B$65536,0)),"No")</f>
        <v>No</v>
      </c>
    </row>
    <row r="5369" spans="1:23" x14ac:dyDescent="0.2">
      <c r="A5369" s="1">
        <v>5368</v>
      </c>
      <c r="B5369" s="3" t="s">
        <v>8185</v>
      </c>
      <c r="C5369" s="4">
        <v>43626</v>
      </c>
      <c r="D5369" s="4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5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6">
        <v>11.56</v>
      </c>
      <c r="S5369" s="6">
        <v>4</v>
      </c>
      <c r="T5369" s="6">
        <v>0</v>
      </c>
      <c r="U5369" s="6">
        <v>5.4332000000000003</v>
      </c>
      <c r="V5369" s="7" t="str">
        <f>IF(M5369=[1]People!$B$5,[1]People!$A$5,IF(M5369=[1]People!$B$4,[1]People!$A$4,IF(M5369=[1]People!$B$3,[1]People!$A$3,IF(M5369=[1]People!$B$2,[1]People!$A$2,0))))</f>
        <v>Anna Andreadi</v>
      </c>
      <c r="W5369" s="7" t="str">
        <f>IFERROR(INDEX([1]Returns!A$1:A$65536,MATCH(B5369,[1]Returns!B$1:B$65536,0)),"No")</f>
        <v>No</v>
      </c>
    </row>
    <row r="5370" spans="1:23" x14ac:dyDescent="0.2">
      <c r="A5370" s="1">
        <v>5369</v>
      </c>
      <c r="B5370" s="3" t="s">
        <v>8185</v>
      </c>
      <c r="C5370" s="4">
        <v>43626</v>
      </c>
      <c r="D5370" s="4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5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6">
        <v>15.58</v>
      </c>
      <c r="S5370" s="6">
        <v>1</v>
      </c>
      <c r="T5370" s="6">
        <v>0</v>
      </c>
      <c r="U5370" s="6">
        <v>3.8949999999999996</v>
      </c>
      <c r="V5370" s="7" t="str">
        <f>IF(M5370=[1]People!$B$5,[1]People!$A$5,IF(M5370=[1]People!$B$4,[1]People!$A$4,IF(M5370=[1]People!$B$3,[1]People!$A$3,IF(M5370=[1]People!$B$2,[1]People!$A$2,0))))</f>
        <v>Anna Andreadi</v>
      </c>
      <c r="W5370" s="7" t="str">
        <f>IFERROR(INDEX([1]Returns!A$1:A$65536,MATCH(B5370,[1]Returns!B$1:B$65536,0)),"No")</f>
        <v>No</v>
      </c>
    </row>
    <row r="5371" spans="1:23" x14ac:dyDescent="0.2">
      <c r="A5371" s="1">
        <v>5370</v>
      </c>
      <c r="B5371" s="3" t="s">
        <v>8186</v>
      </c>
      <c r="C5371" s="4">
        <v>43718</v>
      </c>
      <c r="D5371" s="4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5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6">
        <v>85.055999999999997</v>
      </c>
      <c r="S5371" s="6">
        <v>3</v>
      </c>
      <c r="T5371" s="6">
        <v>0.2</v>
      </c>
      <c r="U5371" s="6">
        <v>28.706399999999991</v>
      </c>
      <c r="V5371" s="7" t="str">
        <f>IF(M5371=[1]People!$B$5,[1]People!$A$5,IF(M5371=[1]People!$B$4,[1]People!$A$4,IF(M5371=[1]People!$B$3,[1]People!$A$3,IF(M5371=[1]People!$B$2,[1]People!$A$2,0))))</f>
        <v>Chuck Magee</v>
      </c>
      <c r="W5371" s="7" t="str">
        <f>IFERROR(INDEX([1]Returns!A$1:A$65536,MATCH(B5371,[1]Returns!B$1:B$65536,0)),"No")</f>
        <v>No</v>
      </c>
    </row>
    <row r="5372" spans="1:23" x14ac:dyDescent="0.2">
      <c r="A5372" s="1">
        <v>5371</v>
      </c>
      <c r="B5372" s="3" t="s">
        <v>8189</v>
      </c>
      <c r="C5372" s="4">
        <v>43563</v>
      </c>
      <c r="D5372" s="4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5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6">
        <v>273.95999999999998</v>
      </c>
      <c r="S5372" s="6">
        <v>2</v>
      </c>
      <c r="T5372" s="6">
        <v>0</v>
      </c>
      <c r="U5372" s="6">
        <v>71.229600000000005</v>
      </c>
      <c r="V5372" s="7" t="str">
        <f>IF(M5372=[1]People!$B$5,[1]People!$A$5,IF(M5372=[1]People!$B$4,[1]People!$A$4,IF(M5372=[1]People!$B$3,[1]People!$A$3,IF(M5372=[1]People!$B$2,[1]People!$A$2,0))))</f>
        <v>Kelly Williams</v>
      </c>
      <c r="W5372" s="7" t="str">
        <f>IFERROR(INDEX([1]Returns!A$1:A$65536,MATCH(B5372,[1]Returns!B$1:B$65536,0)),"No")</f>
        <v>No</v>
      </c>
    </row>
    <row r="5373" spans="1:23" x14ac:dyDescent="0.2">
      <c r="A5373" s="1">
        <v>5372</v>
      </c>
      <c r="B5373" s="3" t="s">
        <v>8189</v>
      </c>
      <c r="C5373" s="4">
        <v>43563</v>
      </c>
      <c r="D5373" s="4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5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6">
        <v>306.89999999999998</v>
      </c>
      <c r="S5373" s="6">
        <v>3</v>
      </c>
      <c r="T5373" s="6">
        <v>0</v>
      </c>
      <c r="U5373" s="6">
        <v>79.793999999999997</v>
      </c>
      <c r="V5373" s="7" t="str">
        <f>IF(M5373=[1]People!$B$5,[1]People!$A$5,IF(M5373=[1]People!$B$4,[1]People!$A$4,IF(M5373=[1]People!$B$3,[1]People!$A$3,IF(M5373=[1]People!$B$2,[1]People!$A$2,0))))</f>
        <v>Kelly Williams</v>
      </c>
      <c r="W5373" s="7" t="str">
        <f>IFERROR(INDEX([1]Returns!A$1:A$65536,MATCH(B5373,[1]Returns!B$1:B$65536,0)),"No")</f>
        <v>No</v>
      </c>
    </row>
    <row r="5374" spans="1:23" x14ac:dyDescent="0.2">
      <c r="A5374" s="1">
        <v>5373</v>
      </c>
      <c r="B5374" s="3" t="s">
        <v>8190</v>
      </c>
      <c r="C5374" s="4">
        <v>43032</v>
      </c>
      <c r="D5374" s="4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5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6">
        <v>15.552000000000003</v>
      </c>
      <c r="S5374" s="6">
        <v>3</v>
      </c>
      <c r="T5374" s="6">
        <v>0.2</v>
      </c>
      <c r="U5374" s="6">
        <v>5.4432</v>
      </c>
      <c r="V5374" s="7" t="str">
        <f>IF(M5374=[1]People!$B$5,[1]People!$A$5,IF(M5374=[1]People!$B$4,[1]People!$A$4,IF(M5374=[1]People!$B$3,[1]People!$A$3,IF(M5374=[1]People!$B$2,[1]People!$A$2,0))))</f>
        <v>Kelly Williams</v>
      </c>
      <c r="W5374" s="7" t="str">
        <f>IFERROR(INDEX([1]Returns!A$1:A$65536,MATCH(B5374,[1]Returns!B$1:B$65536,0)),"No")</f>
        <v>No</v>
      </c>
    </row>
    <row r="5375" spans="1:23" x14ac:dyDescent="0.2">
      <c r="A5375" s="1">
        <v>5374</v>
      </c>
      <c r="B5375" s="3" t="s">
        <v>8190</v>
      </c>
      <c r="C5375" s="4">
        <v>43032</v>
      </c>
      <c r="D5375" s="4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5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6">
        <v>347.36099999999999</v>
      </c>
      <c r="S5375" s="6">
        <v>7</v>
      </c>
      <c r="T5375" s="6">
        <v>0.3</v>
      </c>
      <c r="U5375" s="6">
        <v>-69.472199999999958</v>
      </c>
      <c r="V5375" s="7" t="str">
        <f>IF(M5375=[1]People!$B$5,[1]People!$A$5,IF(M5375=[1]People!$B$4,[1]People!$A$4,IF(M5375=[1]People!$B$3,[1]People!$A$3,IF(M5375=[1]People!$B$2,[1]People!$A$2,0))))</f>
        <v>Kelly Williams</v>
      </c>
      <c r="W5375" s="7" t="str">
        <f>IFERROR(INDEX([1]Returns!A$1:A$65536,MATCH(B5375,[1]Returns!B$1:B$65536,0)),"No")</f>
        <v>No</v>
      </c>
    </row>
    <row r="5376" spans="1:23" x14ac:dyDescent="0.2">
      <c r="A5376" s="1">
        <v>5375</v>
      </c>
      <c r="B5376" s="3" t="s">
        <v>8190</v>
      </c>
      <c r="C5376" s="4">
        <v>43032</v>
      </c>
      <c r="D5376" s="4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5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6">
        <v>10.368000000000002</v>
      </c>
      <c r="S5376" s="6">
        <v>2</v>
      </c>
      <c r="T5376" s="6">
        <v>0.2</v>
      </c>
      <c r="U5376" s="6">
        <v>3.6288</v>
      </c>
      <c r="V5376" s="7" t="str">
        <f>IF(M5376=[1]People!$B$5,[1]People!$A$5,IF(M5376=[1]People!$B$4,[1]People!$A$4,IF(M5376=[1]People!$B$3,[1]People!$A$3,IF(M5376=[1]People!$B$2,[1]People!$A$2,0))))</f>
        <v>Kelly Williams</v>
      </c>
      <c r="W5376" s="7" t="str">
        <f>IFERROR(INDEX([1]Returns!A$1:A$65536,MATCH(B5376,[1]Returns!B$1:B$65536,0)),"No")</f>
        <v>No</v>
      </c>
    </row>
    <row r="5377" spans="1:23" x14ac:dyDescent="0.2">
      <c r="A5377" s="1">
        <v>5376</v>
      </c>
      <c r="B5377" s="3" t="s">
        <v>8191</v>
      </c>
      <c r="C5377" s="4">
        <v>43612</v>
      </c>
      <c r="D5377" s="4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5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6">
        <v>98.16</v>
      </c>
      <c r="S5377" s="6">
        <v>6</v>
      </c>
      <c r="T5377" s="6">
        <v>0</v>
      </c>
      <c r="U5377" s="6">
        <v>9.8159999999999954</v>
      </c>
      <c r="V5377" s="7" t="str">
        <f>IF(M5377=[1]People!$B$5,[1]People!$A$5,IF(M5377=[1]People!$B$4,[1]People!$A$4,IF(M5377=[1]People!$B$3,[1]People!$A$3,IF(M5377=[1]People!$B$2,[1]People!$A$2,0))))</f>
        <v>Anna Andreadi</v>
      </c>
      <c r="W5377" s="7" t="str">
        <f>IFERROR(INDEX([1]Returns!A$1:A$65536,MATCH(B5377,[1]Returns!B$1:B$65536,0)),"No")</f>
        <v>No</v>
      </c>
    </row>
    <row r="5378" spans="1:23" x14ac:dyDescent="0.2">
      <c r="A5378" s="1">
        <v>5377</v>
      </c>
      <c r="B5378" s="3" t="s">
        <v>8191</v>
      </c>
      <c r="C5378" s="4">
        <v>43612</v>
      </c>
      <c r="D5378" s="4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5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6">
        <v>31.44</v>
      </c>
      <c r="S5378" s="6">
        <v>3</v>
      </c>
      <c r="T5378" s="6">
        <v>0</v>
      </c>
      <c r="U5378" s="6">
        <v>7.86</v>
      </c>
      <c r="V5378" s="7" t="str">
        <f>IF(M5378=[1]People!$B$5,[1]People!$A$5,IF(M5378=[1]People!$B$4,[1]People!$A$4,IF(M5378=[1]People!$B$3,[1]People!$A$3,IF(M5378=[1]People!$B$2,[1]People!$A$2,0))))</f>
        <v>Anna Andreadi</v>
      </c>
      <c r="W5378" s="7" t="str">
        <f>IFERROR(INDEX([1]Returns!A$1:A$65536,MATCH(B5378,[1]Returns!B$1:B$65536,0)),"No")</f>
        <v>No</v>
      </c>
    </row>
    <row r="5379" spans="1:23" x14ac:dyDescent="0.2">
      <c r="A5379" s="1">
        <v>5378</v>
      </c>
      <c r="B5379" s="3" t="s">
        <v>8192</v>
      </c>
      <c r="C5379" s="4">
        <v>42709</v>
      </c>
      <c r="D5379" s="4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5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6">
        <v>348.488</v>
      </c>
      <c r="S5379" s="6">
        <v>7</v>
      </c>
      <c r="T5379" s="6">
        <v>0.2</v>
      </c>
      <c r="U5379" s="6">
        <v>117.61469999999996</v>
      </c>
      <c r="V5379" s="7" t="str">
        <f>IF(M5379=[1]People!$B$5,[1]People!$A$5,IF(M5379=[1]People!$B$4,[1]People!$A$4,IF(M5379=[1]People!$B$3,[1]People!$A$3,IF(M5379=[1]People!$B$2,[1]People!$A$2,0))))</f>
        <v>Chuck Magee</v>
      </c>
      <c r="W5379" s="7" t="str">
        <f>IFERROR(INDEX([1]Returns!A$1:A$65536,MATCH(B5379,[1]Returns!B$1:B$65536,0)),"No")</f>
        <v>No</v>
      </c>
    </row>
    <row r="5380" spans="1:23" x14ac:dyDescent="0.2">
      <c r="A5380" s="1">
        <v>5379</v>
      </c>
      <c r="B5380" s="3" t="s">
        <v>8192</v>
      </c>
      <c r="C5380" s="4">
        <v>42709</v>
      </c>
      <c r="D5380" s="4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5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6">
        <v>172.73599999999999</v>
      </c>
      <c r="S5380" s="6">
        <v>4</v>
      </c>
      <c r="T5380" s="6">
        <v>0.2</v>
      </c>
      <c r="U5380" s="6">
        <v>-30.228800000000007</v>
      </c>
      <c r="V5380" s="7" t="str">
        <f>IF(M5380=[1]People!$B$5,[1]People!$A$5,IF(M5380=[1]People!$B$4,[1]People!$A$4,IF(M5380=[1]People!$B$3,[1]People!$A$3,IF(M5380=[1]People!$B$2,[1]People!$A$2,0))))</f>
        <v>Chuck Magee</v>
      </c>
      <c r="W5380" s="7" t="str">
        <f>IFERROR(INDEX([1]Returns!A$1:A$65536,MATCH(B5380,[1]Returns!B$1:B$65536,0)),"No")</f>
        <v>No</v>
      </c>
    </row>
    <row r="5381" spans="1:23" x14ac:dyDescent="0.2">
      <c r="A5381" s="1">
        <v>5380</v>
      </c>
      <c r="B5381" s="3" t="s">
        <v>8193</v>
      </c>
      <c r="C5381" s="4">
        <v>43326</v>
      </c>
      <c r="D5381" s="4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5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6">
        <v>15.54</v>
      </c>
      <c r="S5381" s="6">
        <v>3</v>
      </c>
      <c r="T5381" s="6">
        <v>0</v>
      </c>
      <c r="U5381" s="6">
        <v>7.6145999999999994</v>
      </c>
      <c r="V5381" s="7" t="str">
        <f>IF(M5381=[1]People!$B$5,[1]People!$A$5,IF(M5381=[1]People!$B$4,[1]People!$A$4,IF(M5381=[1]People!$B$3,[1]People!$A$3,IF(M5381=[1]People!$B$2,[1]People!$A$2,0))))</f>
        <v>Anna Andreadi</v>
      </c>
      <c r="W5381" s="7" t="str">
        <f>IFERROR(INDEX([1]Returns!A$1:A$65536,MATCH(B5381,[1]Returns!B$1:B$65536,0)),"No")</f>
        <v>No</v>
      </c>
    </row>
    <row r="5382" spans="1:23" x14ac:dyDescent="0.2">
      <c r="A5382" s="1">
        <v>5381</v>
      </c>
      <c r="B5382" s="3" t="s">
        <v>8193</v>
      </c>
      <c r="C5382" s="4">
        <v>43326</v>
      </c>
      <c r="D5382" s="4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5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6">
        <v>105.55199999999999</v>
      </c>
      <c r="S5382" s="6">
        <v>6</v>
      </c>
      <c r="T5382" s="6">
        <v>0.2</v>
      </c>
      <c r="U5382" s="6">
        <v>35.623799999999996</v>
      </c>
      <c r="V5382" s="7" t="str">
        <f>IF(M5382=[1]People!$B$5,[1]People!$A$5,IF(M5382=[1]People!$B$4,[1]People!$A$4,IF(M5382=[1]People!$B$3,[1]People!$A$3,IF(M5382=[1]People!$B$2,[1]People!$A$2,0))))</f>
        <v>Anna Andreadi</v>
      </c>
      <c r="W5382" s="7" t="str">
        <f>IFERROR(INDEX([1]Returns!A$1:A$65536,MATCH(B5382,[1]Returns!B$1:B$65536,0)),"No")</f>
        <v>No</v>
      </c>
    </row>
    <row r="5383" spans="1:23" x14ac:dyDescent="0.2">
      <c r="A5383" s="1">
        <v>5382</v>
      </c>
      <c r="B5383" s="3" t="s">
        <v>8196</v>
      </c>
      <c r="C5383" s="4">
        <v>43348</v>
      </c>
      <c r="D5383" s="4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5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6">
        <v>25.920000000000005</v>
      </c>
      <c r="S5383" s="6">
        <v>5</v>
      </c>
      <c r="T5383" s="6">
        <v>0.2</v>
      </c>
      <c r="U5383" s="6">
        <v>9.0719999999999992</v>
      </c>
      <c r="V5383" s="7" t="str">
        <f>IF(M5383=[1]People!$B$5,[1]People!$A$5,IF(M5383=[1]People!$B$4,[1]People!$A$4,IF(M5383=[1]People!$B$3,[1]People!$A$3,IF(M5383=[1]People!$B$2,[1]People!$A$2,0))))</f>
        <v>Kelly Williams</v>
      </c>
      <c r="W5383" s="7" t="str">
        <f>IFERROR(INDEX([1]Returns!A$1:A$65536,MATCH(B5383,[1]Returns!B$1:B$65536,0)),"No")</f>
        <v>No</v>
      </c>
    </row>
    <row r="5384" spans="1:23" x14ac:dyDescent="0.2">
      <c r="A5384" s="1">
        <v>5383</v>
      </c>
      <c r="B5384" s="3" t="s">
        <v>8196</v>
      </c>
      <c r="C5384" s="4">
        <v>43348</v>
      </c>
      <c r="D5384" s="4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5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6">
        <v>15.808000000000002</v>
      </c>
      <c r="S5384" s="6">
        <v>8</v>
      </c>
      <c r="T5384" s="6">
        <v>0.2</v>
      </c>
      <c r="U5384" s="6">
        <v>5.3352000000000004</v>
      </c>
      <c r="V5384" s="7" t="str">
        <f>IF(M5384=[1]People!$B$5,[1]People!$A$5,IF(M5384=[1]People!$B$4,[1]People!$A$4,IF(M5384=[1]People!$B$3,[1]People!$A$3,IF(M5384=[1]People!$B$2,[1]People!$A$2,0))))</f>
        <v>Kelly Williams</v>
      </c>
      <c r="W5384" s="7" t="str">
        <f>IFERROR(INDEX([1]Returns!A$1:A$65536,MATCH(B5384,[1]Returns!B$1:B$65536,0)),"No")</f>
        <v>No</v>
      </c>
    </row>
    <row r="5385" spans="1:23" x14ac:dyDescent="0.2">
      <c r="A5385" s="1">
        <v>5384</v>
      </c>
      <c r="B5385" s="3" t="s">
        <v>8196</v>
      </c>
      <c r="C5385" s="4">
        <v>43348</v>
      </c>
      <c r="D5385" s="4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5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6">
        <v>10.368000000000002</v>
      </c>
      <c r="S5385" s="6">
        <v>2</v>
      </c>
      <c r="T5385" s="6">
        <v>0.2</v>
      </c>
      <c r="U5385" s="6">
        <v>3.7584</v>
      </c>
      <c r="V5385" s="7" t="str">
        <f>IF(M5385=[1]People!$B$5,[1]People!$A$5,IF(M5385=[1]People!$B$4,[1]People!$A$4,IF(M5385=[1]People!$B$3,[1]People!$A$3,IF(M5385=[1]People!$B$2,[1]People!$A$2,0))))</f>
        <v>Kelly Williams</v>
      </c>
      <c r="W5385" s="7" t="str">
        <f>IFERROR(INDEX([1]Returns!A$1:A$65536,MATCH(B5385,[1]Returns!B$1:B$65536,0)),"No")</f>
        <v>No</v>
      </c>
    </row>
    <row r="5386" spans="1:23" x14ac:dyDescent="0.2">
      <c r="A5386" s="1">
        <v>5385</v>
      </c>
      <c r="B5386" s="3" t="s">
        <v>8199</v>
      </c>
      <c r="C5386" s="4">
        <v>43642</v>
      </c>
      <c r="D5386" s="4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5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6">
        <v>358.2</v>
      </c>
      <c r="S5386" s="6">
        <v>3</v>
      </c>
      <c r="T5386" s="6">
        <v>0.4</v>
      </c>
      <c r="U5386" s="6">
        <v>41.79000000000002</v>
      </c>
      <c r="V5386" s="7" t="str">
        <f>IF(M5386=[1]People!$B$5,[1]People!$A$5,IF(M5386=[1]People!$B$4,[1]People!$A$4,IF(M5386=[1]People!$B$3,[1]People!$A$3,IF(M5386=[1]People!$B$2,[1]People!$A$2,0))))</f>
        <v>Chuck Magee</v>
      </c>
      <c r="W5386" s="7" t="str">
        <f>IFERROR(INDEX([1]Returns!A$1:A$65536,MATCH(B5386,[1]Returns!B$1:B$65536,0)),"No")</f>
        <v>No</v>
      </c>
    </row>
    <row r="5387" spans="1:23" x14ac:dyDescent="0.2">
      <c r="A5387" s="1">
        <v>5386</v>
      </c>
      <c r="B5387" s="3" t="s">
        <v>8199</v>
      </c>
      <c r="C5387" s="4">
        <v>43642</v>
      </c>
      <c r="D5387" s="4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5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6">
        <v>545.91599999999994</v>
      </c>
      <c r="S5387" s="6">
        <v>14</v>
      </c>
      <c r="T5387" s="6">
        <v>0.4</v>
      </c>
      <c r="U5387" s="6">
        <v>72.788800000000037</v>
      </c>
      <c r="V5387" s="7" t="str">
        <f>IF(M5387=[1]People!$B$5,[1]People!$A$5,IF(M5387=[1]People!$B$4,[1]People!$A$4,IF(M5387=[1]People!$B$3,[1]People!$A$3,IF(M5387=[1]People!$B$2,[1]People!$A$2,0))))</f>
        <v>Chuck Magee</v>
      </c>
      <c r="W5387" s="7" t="str">
        <f>IFERROR(INDEX([1]Returns!A$1:A$65536,MATCH(B5387,[1]Returns!B$1:B$65536,0)),"No")</f>
        <v>No</v>
      </c>
    </row>
    <row r="5388" spans="1:23" x14ac:dyDescent="0.2">
      <c r="A5388" s="1">
        <v>5387</v>
      </c>
      <c r="B5388" s="3" t="s">
        <v>8200</v>
      </c>
      <c r="C5388" s="4">
        <v>43536</v>
      </c>
      <c r="D5388" s="4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5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6">
        <v>40.410000000000004</v>
      </c>
      <c r="S5388" s="6">
        <v>9</v>
      </c>
      <c r="T5388" s="6">
        <v>0</v>
      </c>
      <c r="U5388" s="6">
        <v>18.5886</v>
      </c>
      <c r="V5388" s="7" t="str">
        <f>IF(M5388=[1]People!$B$5,[1]People!$A$5,IF(M5388=[1]People!$B$4,[1]People!$A$4,IF(M5388=[1]People!$B$3,[1]People!$A$3,IF(M5388=[1]People!$B$2,[1]People!$A$2,0))))</f>
        <v>Cassandra Brandow</v>
      </c>
      <c r="W5388" s="7" t="str">
        <f>IFERROR(INDEX([1]Returns!A$1:A$65536,MATCH(B5388,[1]Returns!B$1:B$65536,0)),"No")</f>
        <v>No</v>
      </c>
    </row>
    <row r="5389" spans="1:23" x14ac:dyDescent="0.2">
      <c r="A5389" s="1">
        <v>5388</v>
      </c>
      <c r="B5389" s="3" t="s">
        <v>8202</v>
      </c>
      <c r="C5389" s="4">
        <v>43514</v>
      </c>
      <c r="D5389" s="4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5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6">
        <v>167.976</v>
      </c>
      <c r="S5389" s="6">
        <v>3</v>
      </c>
      <c r="T5389" s="6">
        <v>0.2</v>
      </c>
      <c r="U5389" s="6">
        <v>10.498500000000007</v>
      </c>
      <c r="V5389" s="7" t="str">
        <f>IF(M5389=[1]People!$B$5,[1]People!$A$5,IF(M5389=[1]People!$B$4,[1]People!$A$4,IF(M5389=[1]People!$B$3,[1]People!$A$3,IF(M5389=[1]People!$B$2,[1]People!$A$2,0))))</f>
        <v>Anna Andreadi</v>
      </c>
      <c r="W5389" s="7" t="str">
        <f>IFERROR(INDEX([1]Returns!A$1:A$65536,MATCH(B5389,[1]Returns!B$1:B$65536,0)),"No")</f>
        <v>No</v>
      </c>
    </row>
    <row r="5390" spans="1:23" x14ac:dyDescent="0.2">
      <c r="A5390" s="1">
        <v>5389</v>
      </c>
      <c r="B5390" s="3" t="s">
        <v>8202</v>
      </c>
      <c r="C5390" s="4">
        <v>43514</v>
      </c>
      <c r="D5390" s="4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5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6">
        <v>109.53</v>
      </c>
      <c r="S5390" s="6">
        <v>3</v>
      </c>
      <c r="T5390" s="6">
        <v>0</v>
      </c>
      <c r="U5390" s="6">
        <v>47.097900000000003</v>
      </c>
      <c r="V5390" s="7" t="str">
        <f>IF(M5390=[1]People!$B$5,[1]People!$A$5,IF(M5390=[1]People!$B$4,[1]People!$A$4,IF(M5390=[1]People!$B$3,[1]People!$A$3,IF(M5390=[1]People!$B$2,[1]People!$A$2,0))))</f>
        <v>Anna Andreadi</v>
      </c>
      <c r="W5390" s="7" t="str">
        <f>IFERROR(INDEX([1]Returns!A$1:A$65536,MATCH(B5390,[1]Returns!B$1:B$65536,0)),"No")</f>
        <v>No</v>
      </c>
    </row>
    <row r="5391" spans="1:23" x14ac:dyDescent="0.2">
      <c r="A5391" s="1">
        <v>5390</v>
      </c>
      <c r="B5391" s="3" t="s">
        <v>8202</v>
      </c>
      <c r="C5391" s="4">
        <v>43514</v>
      </c>
      <c r="D5391" s="4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5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6">
        <v>9.82</v>
      </c>
      <c r="S5391" s="6">
        <v>2</v>
      </c>
      <c r="T5391" s="6">
        <v>0</v>
      </c>
      <c r="U5391" s="6">
        <v>4.8117999999999999</v>
      </c>
      <c r="V5391" s="7" t="str">
        <f>IF(M5391=[1]People!$B$5,[1]People!$A$5,IF(M5391=[1]People!$B$4,[1]People!$A$4,IF(M5391=[1]People!$B$3,[1]People!$A$3,IF(M5391=[1]People!$B$2,[1]People!$A$2,0))))</f>
        <v>Anna Andreadi</v>
      </c>
      <c r="W5391" s="7" t="str">
        <f>IFERROR(INDEX([1]Returns!A$1:A$65536,MATCH(B5391,[1]Returns!B$1:B$65536,0)),"No")</f>
        <v>No</v>
      </c>
    </row>
    <row r="5392" spans="1:23" x14ac:dyDescent="0.2">
      <c r="A5392" s="1">
        <v>5391</v>
      </c>
      <c r="B5392" s="3" t="s">
        <v>8203</v>
      </c>
      <c r="C5392" s="4">
        <v>43779</v>
      </c>
      <c r="D5392" s="4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5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6">
        <v>26.352000000000004</v>
      </c>
      <c r="S5392" s="6">
        <v>3</v>
      </c>
      <c r="T5392" s="6">
        <v>0.2</v>
      </c>
      <c r="U5392" s="6">
        <v>9.5525999999999982</v>
      </c>
      <c r="V5392" s="7" t="str">
        <f>IF(M5392=[1]People!$B$5,[1]People!$A$5,IF(M5392=[1]People!$B$4,[1]People!$A$4,IF(M5392=[1]People!$B$3,[1]People!$A$3,IF(M5392=[1]People!$B$2,[1]People!$A$2,0))))</f>
        <v>Anna Andreadi</v>
      </c>
      <c r="W5392" s="7" t="str">
        <f>IFERROR(INDEX([1]Returns!A$1:A$65536,MATCH(B5392,[1]Returns!B$1:B$65536,0)),"No")</f>
        <v>No</v>
      </c>
    </row>
    <row r="5393" spans="1:23" x14ac:dyDescent="0.2">
      <c r="A5393" s="1">
        <v>5392</v>
      </c>
      <c r="B5393" s="3" t="s">
        <v>8204</v>
      </c>
      <c r="C5393" s="4">
        <v>42693</v>
      </c>
      <c r="D5393" s="4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5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6">
        <v>22.5</v>
      </c>
      <c r="S5393" s="6">
        <v>6</v>
      </c>
      <c r="T5393" s="6">
        <v>0</v>
      </c>
      <c r="U5393" s="6">
        <v>10.799999999999999</v>
      </c>
      <c r="V5393" s="7" t="str">
        <f>IF(M5393=[1]People!$B$5,[1]People!$A$5,IF(M5393=[1]People!$B$4,[1]People!$A$4,IF(M5393=[1]People!$B$3,[1]People!$A$3,IF(M5393=[1]People!$B$2,[1]People!$A$2,0))))</f>
        <v>Chuck Magee</v>
      </c>
      <c r="W5393" s="7" t="str">
        <f>IFERROR(INDEX([1]Returns!A$1:A$65536,MATCH(B5393,[1]Returns!B$1:B$65536,0)),"No")</f>
        <v>No</v>
      </c>
    </row>
    <row r="5394" spans="1:23" x14ac:dyDescent="0.2">
      <c r="A5394" s="1">
        <v>5393</v>
      </c>
      <c r="B5394" s="3" t="s">
        <v>8204</v>
      </c>
      <c r="C5394" s="4">
        <v>42693</v>
      </c>
      <c r="D5394" s="4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5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6">
        <v>9.9600000000000009</v>
      </c>
      <c r="S5394" s="6">
        <v>2</v>
      </c>
      <c r="T5394" s="6">
        <v>0</v>
      </c>
      <c r="U5394" s="6">
        <v>4.5815999999999999</v>
      </c>
      <c r="V5394" s="7" t="str">
        <f>IF(M5394=[1]People!$B$5,[1]People!$A$5,IF(M5394=[1]People!$B$4,[1]People!$A$4,IF(M5394=[1]People!$B$3,[1]People!$A$3,IF(M5394=[1]People!$B$2,[1]People!$A$2,0))))</f>
        <v>Chuck Magee</v>
      </c>
      <c r="W5394" s="7" t="str">
        <f>IFERROR(INDEX([1]Returns!A$1:A$65536,MATCH(B5394,[1]Returns!B$1:B$65536,0)),"No")</f>
        <v>No</v>
      </c>
    </row>
    <row r="5395" spans="1:23" x14ac:dyDescent="0.2">
      <c r="A5395" s="1">
        <v>5394</v>
      </c>
      <c r="B5395" s="3" t="s">
        <v>8204</v>
      </c>
      <c r="C5395" s="4">
        <v>42693</v>
      </c>
      <c r="D5395" s="4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5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6">
        <v>213.08</v>
      </c>
      <c r="S5395" s="6">
        <v>7</v>
      </c>
      <c r="T5395" s="6">
        <v>0</v>
      </c>
      <c r="U5395" s="6">
        <v>102.2784</v>
      </c>
      <c r="V5395" s="7" t="str">
        <f>IF(M5395=[1]People!$B$5,[1]People!$A$5,IF(M5395=[1]People!$B$4,[1]People!$A$4,IF(M5395=[1]People!$B$3,[1]People!$A$3,IF(M5395=[1]People!$B$2,[1]People!$A$2,0))))</f>
        <v>Chuck Magee</v>
      </c>
      <c r="W5395" s="7" t="str">
        <f>IFERROR(INDEX([1]Returns!A$1:A$65536,MATCH(B5395,[1]Returns!B$1:B$65536,0)),"No")</f>
        <v>No</v>
      </c>
    </row>
    <row r="5396" spans="1:23" x14ac:dyDescent="0.2">
      <c r="A5396" s="1">
        <v>5395</v>
      </c>
      <c r="B5396" s="3" t="s">
        <v>8204</v>
      </c>
      <c r="C5396" s="4">
        <v>42693</v>
      </c>
      <c r="D5396" s="4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5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6">
        <v>1025.8799999999999</v>
      </c>
      <c r="S5396" s="6">
        <v>6</v>
      </c>
      <c r="T5396" s="6">
        <v>0</v>
      </c>
      <c r="U5396" s="6">
        <v>235.95240000000001</v>
      </c>
      <c r="V5396" s="7" t="str">
        <f>IF(M5396=[1]People!$B$5,[1]People!$A$5,IF(M5396=[1]People!$B$4,[1]People!$A$4,IF(M5396=[1]People!$B$3,[1]People!$A$3,IF(M5396=[1]People!$B$2,[1]People!$A$2,0))))</f>
        <v>Chuck Magee</v>
      </c>
      <c r="W5396" s="7" t="str">
        <f>IFERROR(INDEX([1]Returns!A$1:A$65536,MATCH(B5396,[1]Returns!B$1:B$65536,0)),"No")</f>
        <v>No</v>
      </c>
    </row>
    <row r="5397" spans="1:23" x14ac:dyDescent="0.2">
      <c r="A5397" s="1">
        <v>5396</v>
      </c>
      <c r="B5397" s="3" t="s">
        <v>8205</v>
      </c>
      <c r="C5397" s="4">
        <v>42692</v>
      </c>
      <c r="D5397" s="4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5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6">
        <v>21.98</v>
      </c>
      <c r="S5397" s="6">
        <v>7</v>
      </c>
      <c r="T5397" s="6">
        <v>0</v>
      </c>
      <c r="U5397" s="6">
        <v>9.8909999999999982</v>
      </c>
      <c r="V5397" s="7" t="str">
        <f>IF(M5397=[1]People!$B$5,[1]People!$A$5,IF(M5397=[1]People!$B$4,[1]People!$A$4,IF(M5397=[1]People!$B$3,[1]People!$A$3,IF(M5397=[1]People!$B$2,[1]People!$A$2,0))))</f>
        <v>Anna Andreadi</v>
      </c>
      <c r="W5397" s="7" t="str">
        <f>IFERROR(INDEX([1]Returns!A$1:A$65536,MATCH(B5397,[1]Returns!B$1:B$65536,0)),"No")</f>
        <v>Yes</v>
      </c>
    </row>
    <row r="5398" spans="1:23" x14ac:dyDescent="0.2">
      <c r="A5398" s="1">
        <v>5397</v>
      </c>
      <c r="B5398" s="3" t="s">
        <v>8206</v>
      </c>
      <c r="C5398" s="4">
        <v>43367</v>
      </c>
      <c r="D5398" s="4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5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6">
        <v>63.2</v>
      </c>
      <c r="S5398" s="6">
        <v>5</v>
      </c>
      <c r="T5398" s="6">
        <v>0</v>
      </c>
      <c r="U5398" s="6">
        <v>23.384</v>
      </c>
      <c r="V5398" s="7" t="str">
        <f>IF(M5398=[1]People!$B$5,[1]People!$A$5,IF(M5398=[1]People!$B$4,[1]People!$A$4,IF(M5398=[1]People!$B$3,[1]People!$A$3,IF(M5398=[1]People!$B$2,[1]People!$A$2,0))))</f>
        <v>Anna Andreadi</v>
      </c>
      <c r="W5398" s="7" t="str">
        <f>IFERROR(INDEX([1]Returns!A$1:A$65536,MATCH(B5398,[1]Returns!B$1:B$65536,0)),"No")</f>
        <v>No</v>
      </c>
    </row>
    <row r="5399" spans="1:23" x14ac:dyDescent="0.2">
      <c r="A5399" s="1">
        <v>5398</v>
      </c>
      <c r="B5399" s="3" t="s">
        <v>8207</v>
      </c>
      <c r="C5399" s="4">
        <v>43424</v>
      </c>
      <c r="D5399" s="4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5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6">
        <v>39</v>
      </c>
      <c r="S5399" s="6">
        <v>12</v>
      </c>
      <c r="T5399" s="6">
        <v>0</v>
      </c>
      <c r="U5399" s="6">
        <v>11.309999999999999</v>
      </c>
      <c r="V5399" s="7" t="str">
        <f>IF(M5399=[1]People!$B$5,[1]People!$A$5,IF(M5399=[1]People!$B$4,[1]People!$A$4,IF(M5399=[1]People!$B$3,[1]People!$A$3,IF(M5399=[1]People!$B$2,[1]People!$A$2,0))))</f>
        <v>Anna Andreadi</v>
      </c>
      <c r="W5399" s="7" t="str">
        <f>IFERROR(INDEX([1]Returns!A$1:A$65536,MATCH(B5399,[1]Returns!B$1:B$65536,0)),"No")</f>
        <v>Yes</v>
      </c>
    </row>
    <row r="5400" spans="1:23" x14ac:dyDescent="0.2">
      <c r="A5400" s="1">
        <v>5399</v>
      </c>
      <c r="B5400" s="3" t="s">
        <v>8208</v>
      </c>
      <c r="C5400" s="4">
        <v>43370</v>
      </c>
      <c r="D5400" s="4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5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6">
        <v>2.907</v>
      </c>
      <c r="S5400" s="6">
        <v>3</v>
      </c>
      <c r="T5400" s="6">
        <v>0.7</v>
      </c>
      <c r="U5400" s="6">
        <v>-2.0348999999999995</v>
      </c>
      <c r="V5400" s="7" t="str">
        <f>IF(M5400=[1]People!$B$5,[1]People!$A$5,IF(M5400=[1]People!$B$4,[1]People!$A$4,IF(M5400=[1]People!$B$3,[1]People!$A$3,IF(M5400=[1]People!$B$2,[1]People!$A$2,0))))</f>
        <v>Chuck Magee</v>
      </c>
      <c r="W5400" s="7" t="str">
        <f>IFERROR(INDEX([1]Returns!A$1:A$65536,MATCH(B5400,[1]Returns!B$1:B$65536,0)),"No")</f>
        <v>No</v>
      </c>
    </row>
    <row r="5401" spans="1:23" x14ac:dyDescent="0.2">
      <c r="A5401" s="1">
        <v>5400</v>
      </c>
      <c r="B5401" s="3" t="s">
        <v>8209</v>
      </c>
      <c r="C5401" s="4">
        <v>43199</v>
      </c>
      <c r="D5401" s="4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5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6">
        <v>556.66499999999996</v>
      </c>
      <c r="S5401" s="6">
        <v>5</v>
      </c>
      <c r="T5401" s="6">
        <v>0.15</v>
      </c>
      <c r="U5401" s="6">
        <v>6.5490000000000208</v>
      </c>
      <c r="V5401" s="7" t="str">
        <f>IF(M5401=[1]People!$B$5,[1]People!$A$5,IF(M5401=[1]People!$B$4,[1]People!$A$4,IF(M5401=[1]People!$B$3,[1]People!$A$3,IF(M5401=[1]People!$B$2,[1]People!$A$2,0))))</f>
        <v>Anna Andreadi</v>
      </c>
      <c r="W5401" s="7" t="str">
        <f>IFERROR(INDEX([1]Returns!A$1:A$65536,MATCH(B5401,[1]Returns!B$1:B$65536,0)),"No")</f>
        <v>No</v>
      </c>
    </row>
    <row r="5402" spans="1:23" x14ac:dyDescent="0.2">
      <c r="A5402" s="1">
        <v>5401</v>
      </c>
      <c r="B5402" s="3" t="s">
        <v>8210</v>
      </c>
      <c r="C5402" s="4">
        <v>43729</v>
      </c>
      <c r="D5402" s="4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5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6">
        <v>71.98</v>
      </c>
      <c r="S5402" s="6">
        <v>2</v>
      </c>
      <c r="T5402" s="6">
        <v>0</v>
      </c>
      <c r="U5402" s="6">
        <v>15.1158</v>
      </c>
      <c r="V5402" s="7" t="str">
        <f>IF(M5402=[1]People!$B$5,[1]People!$A$5,IF(M5402=[1]People!$B$4,[1]People!$A$4,IF(M5402=[1]People!$B$3,[1]People!$A$3,IF(M5402=[1]People!$B$2,[1]People!$A$2,0))))</f>
        <v>Anna Andreadi</v>
      </c>
      <c r="W5402" s="7" t="str">
        <f>IFERROR(INDEX([1]Returns!A$1:A$65536,MATCH(B5402,[1]Returns!B$1:B$65536,0)),"No")</f>
        <v>No</v>
      </c>
    </row>
    <row r="5403" spans="1:23" x14ac:dyDescent="0.2">
      <c r="A5403" s="1">
        <v>5402</v>
      </c>
      <c r="B5403" s="3" t="s">
        <v>8210</v>
      </c>
      <c r="C5403" s="4">
        <v>43729</v>
      </c>
      <c r="D5403" s="4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5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6">
        <v>79.98</v>
      </c>
      <c r="S5403" s="6">
        <v>2</v>
      </c>
      <c r="T5403" s="6">
        <v>0</v>
      </c>
      <c r="U5403" s="6">
        <v>26.3934</v>
      </c>
      <c r="V5403" s="7" t="str">
        <f>IF(M5403=[1]People!$B$5,[1]People!$A$5,IF(M5403=[1]People!$B$4,[1]People!$A$4,IF(M5403=[1]People!$B$3,[1]People!$A$3,IF(M5403=[1]People!$B$2,[1]People!$A$2,0))))</f>
        <v>Anna Andreadi</v>
      </c>
      <c r="W5403" s="7" t="str">
        <f>IFERROR(INDEX([1]Returns!A$1:A$65536,MATCH(B5403,[1]Returns!B$1:B$65536,0)),"No")</f>
        <v>No</v>
      </c>
    </row>
    <row r="5404" spans="1:23" x14ac:dyDescent="0.2">
      <c r="A5404" s="1">
        <v>5403</v>
      </c>
      <c r="B5404" s="3" t="s">
        <v>8213</v>
      </c>
      <c r="C5404" s="4">
        <v>43701</v>
      </c>
      <c r="D5404" s="4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5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6">
        <v>24.672000000000001</v>
      </c>
      <c r="S5404" s="6">
        <v>4</v>
      </c>
      <c r="T5404" s="6">
        <v>0.2</v>
      </c>
      <c r="U5404" s="6">
        <v>7.71</v>
      </c>
      <c r="V5404" s="7" t="str">
        <f>IF(M5404=[1]People!$B$5,[1]People!$A$5,IF(M5404=[1]People!$B$4,[1]People!$A$4,IF(M5404=[1]People!$B$3,[1]People!$A$3,IF(M5404=[1]People!$B$2,[1]People!$A$2,0))))</f>
        <v>Chuck Magee</v>
      </c>
      <c r="W5404" s="7" t="str">
        <f>IFERROR(INDEX([1]Returns!A$1:A$65536,MATCH(B5404,[1]Returns!B$1:B$65536,0)),"No")</f>
        <v>No</v>
      </c>
    </row>
    <row r="5405" spans="1:23" x14ac:dyDescent="0.2">
      <c r="A5405" s="1">
        <v>5404</v>
      </c>
      <c r="B5405" s="3" t="s">
        <v>8213</v>
      </c>
      <c r="C5405" s="4">
        <v>43701</v>
      </c>
      <c r="D5405" s="4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5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6">
        <v>3.7439999999999998</v>
      </c>
      <c r="S5405" s="6">
        <v>1</v>
      </c>
      <c r="T5405" s="6">
        <v>0.2</v>
      </c>
      <c r="U5405" s="6">
        <v>1.3104</v>
      </c>
      <c r="V5405" s="7" t="str">
        <f>IF(M5405=[1]People!$B$5,[1]People!$A$5,IF(M5405=[1]People!$B$4,[1]People!$A$4,IF(M5405=[1]People!$B$3,[1]People!$A$3,IF(M5405=[1]People!$B$2,[1]People!$A$2,0))))</f>
        <v>Chuck Magee</v>
      </c>
      <c r="W5405" s="7" t="str">
        <f>IFERROR(INDEX([1]Returns!A$1:A$65536,MATCH(B5405,[1]Returns!B$1:B$65536,0)),"No")</f>
        <v>No</v>
      </c>
    </row>
    <row r="5406" spans="1:23" x14ac:dyDescent="0.2">
      <c r="A5406" s="1">
        <v>5405</v>
      </c>
      <c r="B5406" s="3" t="s">
        <v>8214</v>
      </c>
      <c r="C5406" s="4">
        <v>43153</v>
      </c>
      <c r="D5406" s="4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5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6">
        <v>445.96000000000004</v>
      </c>
      <c r="S5406" s="6">
        <v>5</v>
      </c>
      <c r="T5406" s="6">
        <v>0.2</v>
      </c>
      <c r="U5406" s="6">
        <v>55.744999999999948</v>
      </c>
      <c r="V5406" s="7" t="str">
        <f>IF(M5406=[1]People!$B$5,[1]People!$A$5,IF(M5406=[1]People!$B$4,[1]People!$A$4,IF(M5406=[1]People!$B$3,[1]People!$A$3,IF(M5406=[1]People!$B$2,[1]People!$A$2,0))))</f>
        <v>Anna Andreadi</v>
      </c>
      <c r="W5406" s="7" t="str">
        <f>IFERROR(INDEX([1]Returns!A$1:A$65536,MATCH(B5406,[1]Returns!B$1:B$65536,0)),"No")</f>
        <v>No</v>
      </c>
    </row>
    <row r="5407" spans="1:23" x14ac:dyDescent="0.2">
      <c r="A5407" s="1">
        <v>5406</v>
      </c>
      <c r="B5407" s="3" t="s">
        <v>8214</v>
      </c>
      <c r="C5407" s="4">
        <v>43153</v>
      </c>
      <c r="D5407" s="4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5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6">
        <v>36.24</v>
      </c>
      <c r="S5407" s="6">
        <v>1</v>
      </c>
      <c r="T5407" s="6">
        <v>0</v>
      </c>
      <c r="U5407" s="6">
        <v>15.220800000000001</v>
      </c>
      <c r="V5407" s="7" t="str">
        <f>IF(M5407=[1]People!$B$5,[1]People!$A$5,IF(M5407=[1]People!$B$4,[1]People!$A$4,IF(M5407=[1]People!$B$3,[1]People!$A$3,IF(M5407=[1]People!$B$2,[1]People!$A$2,0))))</f>
        <v>Anna Andreadi</v>
      </c>
      <c r="W5407" s="7" t="str">
        <f>IFERROR(INDEX([1]Returns!A$1:A$65536,MATCH(B5407,[1]Returns!B$1:B$65536,0)),"No")</f>
        <v>No</v>
      </c>
    </row>
    <row r="5408" spans="1:23" x14ac:dyDescent="0.2">
      <c r="A5408" s="1">
        <v>5407</v>
      </c>
      <c r="B5408" s="3" t="s">
        <v>8214</v>
      </c>
      <c r="C5408" s="4">
        <v>43153</v>
      </c>
      <c r="D5408" s="4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5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6">
        <v>10.649999999999999</v>
      </c>
      <c r="S5408" s="6">
        <v>3</v>
      </c>
      <c r="T5408" s="6">
        <v>0</v>
      </c>
      <c r="U5408" s="6">
        <v>5.0054999999999996</v>
      </c>
      <c r="V5408" s="7" t="str">
        <f>IF(M5408=[1]People!$B$5,[1]People!$A$5,IF(M5408=[1]People!$B$4,[1]People!$A$4,IF(M5408=[1]People!$B$3,[1]People!$A$3,IF(M5408=[1]People!$B$2,[1]People!$A$2,0))))</f>
        <v>Anna Andreadi</v>
      </c>
      <c r="W5408" s="7" t="str">
        <f>IFERROR(INDEX([1]Returns!A$1:A$65536,MATCH(B5408,[1]Returns!B$1:B$65536,0)),"No")</f>
        <v>No</v>
      </c>
    </row>
    <row r="5409" spans="1:23" x14ac:dyDescent="0.2">
      <c r="A5409" s="1">
        <v>5408</v>
      </c>
      <c r="B5409" s="3" t="s">
        <v>8215</v>
      </c>
      <c r="C5409" s="4">
        <v>43807</v>
      </c>
      <c r="D5409" s="4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5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6">
        <v>87.92</v>
      </c>
      <c r="S5409" s="6">
        <v>4</v>
      </c>
      <c r="T5409" s="6">
        <v>0</v>
      </c>
      <c r="U5409" s="6">
        <v>40.443199999999997</v>
      </c>
      <c r="V5409" s="7" t="str">
        <f>IF(M5409=[1]People!$B$5,[1]People!$A$5,IF(M5409=[1]People!$B$4,[1]People!$A$4,IF(M5409=[1]People!$B$3,[1]People!$A$3,IF(M5409=[1]People!$B$2,[1]People!$A$2,0))))</f>
        <v>Anna Andreadi</v>
      </c>
      <c r="W5409" s="7" t="str">
        <f>IFERROR(INDEX([1]Returns!A$1:A$65536,MATCH(B5409,[1]Returns!B$1:B$65536,0)),"No")</f>
        <v>No</v>
      </c>
    </row>
    <row r="5410" spans="1:23" x14ac:dyDescent="0.2">
      <c r="A5410" s="1">
        <v>5409</v>
      </c>
      <c r="B5410" s="3" t="s">
        <v>8215</v>
      </c>
      <c r="C5410" s="4">
        <v>43807</v>
      </c>
      <c r="D5410" s="4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5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6">
        <v>22.424000000000003</v>
      </c>
      <c r="S5410" s="6">
        <v>1</v>
      </c>
      <c r="T5410" s="6">
        <v>0.2</v>
      </c>
      <c r="U5410" s="6">
        <v>8.4089999999999989</v>
      </c>
      <c r="V5410" s="7" t="str">
        <f>IF(M5410=[1]People!$B$5,[1]People!$A$5,IF(M5410=[1]People!$B$4,[1]People!$A$4,IF(M5410=[1]People!$B$3,[1]People!$A$3,IF(M5410=[1]People!$B$2,[1]People!$A$2,0))))</f>
        <v>Anna Andreadi</v>
      </c>
      <c r="W5410" s="7" t="str">
        <f>IFERROR(INDEX([1]Returns!A$1:A$65536,MATCH(B5410,[1]Returns!B$1:B$65536,0)),"No")</f>
        <v>No</v>
      </c>
    </row>
    <row r="5411" spans="1:23" x14ac:dyDescent="0.2">
      <c r="A5411" s="1">
        <v>5410</v>
      </c>
      <c r="B5411" s="3" t="s">
        <v>8215</v>
      </c>
      <c r="C5411" s="4">
        <v>43807</v>
      </c>
      <c r="D5411" s="4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5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6">
        <v>90.480000000000018</v>
      </c>
      <c r="S5411" s="6">
        <v>3</v>
      </c>
      <c r="T5411" s="6">
        <v>0.2</v>
      </c>
      <c r="U5411" s="6">
        <v>33.93</v>
      </c>
      <c r="V5411" s="7" t="str">
        <f>IF(M5411=[1]People!$B$5,[1]People!$A$5,IF(M5411=[1]People!$B$4,[1]People!$A$4,IF(M5411=[1]People!$B$3,[1]People!$A$3,IF(M5411=[1]People!$B$2,[1]People!$A$2,0))))</f>
        <v>Anna Andreadi</v>
      </c>
      <c r="W5411" s="7" t="str">
        <f>IFERROR(INDEX([1]Returns!A$1:A$65536,MATCH(B5411,[1]Returns!B$1:B$65536,0)),"No")</f>
        <v>No</v>
      </c>
    </row>
    <row r="5412" spans="1:23" x14ac:dyDescent="0.2">
      <c r="A5412" s="1">
        <v>5411</v>
      </c>
      <c r="B5412" s="3" t="s">
        <v>8215</v>
      </c>
      <c r="C5412" s="4">
        <v>43807</v>
      </c>
      <c r="D5412" s="4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5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6">
        <v>42.76</v>
      </c>
      <c r="S5412" s="6">
        <v>1</v>
      </c>
      <c r="T5412" s="6">
        <v>0</v>
      </c>
      <c r="U5412" s="6">
        <v>11.117599999999999</v>
      </c>
      <c r="V5412" s="7" t="str">
        <f>IF(M5412=[1]People!$B$5,[1]People!$A$5,IF(M5412=[1]People!$B$4,[1]People!$A$4,IF(M5412=[1]People!$B$3,[1]People!$A$3,IF(M5412=[1]People!$B$2,[1]People!$A$2,0))))</f>
        <v>Anna Andreadi</v>
      </c>
      <c r="W5412" s="7" t="str">
        <f>IFERROR(INDEX([1]Returns!A$1:A$65536,MATCH(B5412,[1]Returns!B$1:B$65536,0)),"No")</f>
        <v>No</v>
      </c>
    </row>
    <row r="5413" spans="1:23" x14ac:dyDescent="0.2">
      <c r="A5413" s="1">
        <v>5412</v>
      </c>
      <c r="B5413" s="3" t="s">
        <v>8217</v>
      </c>
      <c r="C5413" s="4">
        <v>43726</v>
      </c>
      <c r="D5413" s="4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5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6">
        <v>10.080000000000002</v>
      </c>
      <c r="S5413" s="6">
        <v>7</v>
      </c>
      <c r="T5413" s="6">
        <v>0.2</v>
      </c>
      <c r="U5413" s="6">
        <v>3.5279999999999996</v>
      </c>
      <c r="V5413" s="7" t="str">
        <f>IF(M5413=[1]People!$B$5,[1]People!$A$5,IF(M5413=[1]People!$B$4,[1]People!$A$4,IF(M5413=[1]People!$B$3,[1]People!$A$3,IF(M5413=[1]People!$B$2,[1]People!$A$2,0))))</f>
        <v>Anna Andreadi</v>
      </c>
      <c r="W5413" s="7" t="str">
        <f>IFERROR(INDEX([1]Returns!A$1:A$65536,MATCH(B5413,[1]Returns!B$1:B$65536,0)),"No")</f>
        <v>No</v>
      </c>
    </row>
    <row r="5414" spans="1:23" x14ac:dyDescent="0.2">
      <c r="A5414" s="1">
        <v>5413</v>
      </c>
      <c r="B5414" s="3" t="s">
        <v>8217</v>
      </c>
      <c r="C5414" s="4">
        <v>43726</v>
      </c>
      <c r="D5414" s="4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5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6">
        <v>101.34</v>
      </c>
      <c r="S5414" s="6">
        <v>3</v>
      </c>
      <c r="T5414" s="6">
        <v>0</v>
      </c>
      <c r="U5414" s="6">
        <v>8.1071999999999917</v>
      </c>
      <c r="V5414" s="7" t="str">
        <f>IF(M5414=[1]People!$B$5,[1]People!$A$5,IF(M5414=[1]People!$B$4,[1]People!$A$4,IF(M5414=[1]People!$B$3,[1]People!$A$3,IF(M5414=[1]People!$B$2,[1]People!$A$2,0))))</f>
        <v>Anna Andreadi</v>
      </c>
      <c r="W5414" s="7" t="str">
        <f>IFERROR(INDEX([1]Returns!A$1:A$65536,MATCH(B5414,[1]Returns!B$1:B$65536,0)),"No")</f>
        <v>No</v>
      </c>
    </row>
    <row r="5415" spans="1:23" x14ac:dyDescent="0.2">
      <c r="A5415" s="1">
        <v>5414</v>
      </c>
      <c r="B5415" s="3" t="s">
        <v>8221</v>
      </c>
      <c r="C5415" s="4">
        <v>43354</v>
      </c>
      <c r="D5415" s="4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5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6">
        <v>224.75</v>
      </c>
      <c r="S5415" s="6">
        <v>5</v>
      </c>
      <c r="T5415" s="6">
        <v>0</v>
      </c>
      <c r="U5415" s="6">
        <v>62.929999999999993</v>
      </c>
      <c r="V5415" s="7" t="str">
        <f>IF(M5415=[1]People!$B$5,[1]People!$A$5,IF(M5415=[1]People!$B$4,[1]People!$A$4,IF(M5415=[1]People!$B$3,[1]People!$A$3,IF(M5415=[1]People!$B$2,[1]People!$A$2,0))))</f>
        <v>Kelly Williams</v>
      </c>
      <c r="W5415" s="7" t="str">
        <f>IFERROR(INDEX([1]Returns!A$1:A$65536,MATCH(B5415,[1]Returns!B$1:B$65536,0)),"No")</f>
        <v>No</v>
      </c>
    </row>
    <row r="5416" spans="1:23" x14ac:dyDescent="0.2">
      <c r="A5416" s="1">
        <v>5415</v>
      </c>
      <c r="B5416" s="3" t="s">
        <v>8222</v>
      </c>
      <c r="C5416" s="4">
        <v>43731</v>
      </c>
      <c r="D5416" s="4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5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6">
        <v>73.175999999999974</v>
      </c>
      <c r="S5416" s="6">
        <v>6</v>
      </c>
      <c r="T5416" s="6">
        <v>0.8</v>
      </c>
      <c r="U5416" s="6">
        <v>-197.57520000000002</v>
      </c>
      <c r="V5416" s="7" t="str">
        <f>IF(M5416=[1]People!$B$5,[1]People!$A$5,IF(M5416=[1]People!$B$4,[1]People!$A$4,IF(M5416=[1]People!$B$3,[1]People!$A$3,IF(M5416=[1]People!$B$2,[1]People!$A$2,0))))</f>
        <v>Kelly Williams</v>
      </c>
      <c r="W5416" s="7" t="str">
        <f>IFERROR(INDEX([1]Returns!A$1:A$65536,MATCH(B5416,[1]Returns!B$1:B$65536,0)),"No")</f>
        <v>No</v>
      </c>
    </row>
    <row r="5417" spans="1:23" x14ac:dyDescent="0.2">
      <c r="A5417" s="1">
        <v>5416</v>
      </c>
      <c r="B5417" s="3" t="s">
        <v>8222</v>
      </c>
      <c r="C5417" s="4">
        <v>43731</v>
      </c>
      <c r="D5417" s="4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5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6">
        <v>20.736000000000004</v>
      </c>
      <c r="S5417" s="6">
        <v>4</v>
      </c>
      <c r="T5417" s="6">
        <v>0.2</v>
      </c>
      <c r="U5417" s="6">
        <v>7.2576000000000001</v>
      </c>
      <c r="V5417" s="7" t="str">
        <f>IF(M5417=[1]People!$B$5,[1]People!$A$5,IF(M5417=[1]People!$B$4,[1]People!$A$4,IF(M5417=[1]People!$B$3,[1]People!$A$3,IF(M5417=[1]People!$B$2,[1]People!$A$2,0))))</f>
        <v>Kelly Williams</v>
      </c>
      <c r="W5417" s="7" t="str">
        <f>IFERROR(INDEX([1]Returns!A$1:A$65536,MATCH(B5417,[1]Returns!B$1:B$65536,0)),"No")</f>
        <v>No</v>
      </c>
    </row>
    <row r="5418" spans="1:23" x14ac:dyDescent="0.2">
      <c r="A5418" s="1">
        <v>5417</v>
      </c>
      <c r="B5418" s="3" t="s">
        <v>8222</v>
      </c>
      <c r="C5418" s="4">
        <v>43731</v>
      </c>
      <c r="D5418" s="4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5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6">
        <v>39.984000000000002</v>
      </c>
      <c r="S5418" s="6">
        <v>2</v>
      </c>
      <c r="T5418" s="6">
        <v>0.2</v>
      </c>
      <c r="U5418" s="6">
        <v>-8.9963999999999995</v>
      </c>
      <c r="V5418" s="7" t="str">
        <f>IF(M5418=[1]People!$B$5,[1]People!$A$5,IF(M5418=[1]People!$B$4,[1]People!$A$4,IF(M5418=[1]People!$B$3,[1]People!$A$3,IF(M5418=[1]People!$B$2,[1]People!$A$2,0))))</f>
        <v>Kelly Williams</v>
      </c>
      <c r="W5418" s="7" t="str">
        <f>IFERROR(INDEX([1]Returns!A$1:A$65536,MATCH(B5418,[1]Returns!B$1:B$65536,0)),"No")</f>
        <v>No</v>
      </c>
    </row>
    <row r="5419" spans="1:23" x14ac:dyDescent="0.2">
      <c r="A5419" s="1">
        <v>5418</v>
      </c>
      <c r="B5419" s="3" t="s">
        <v>8223</v>
      </c>
      <c r="C5419" s="4">
        <v>42649</v>
      </c>
      <c r="D5419" s="4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5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6">
        <v>15.36</v>
      </c>
      <c r="S5419" s="6">
        <v>2</v>
      </c>
      <c r="T5419" s="6">
        <v>0</v>
      </c>
      <c r="U5419" s="6">
        <v>7.68</v>
      </c>
      <c r="V5419" s="7" t="str">
        <f>IF(M5419=[1]People!$B$5,[1]People!$A$5,IF(M5419=[1]People!$B$4,[1]People!$A$4,IF(M5419=[1]People!$B$3,[1]People!$A$3,IF(M5419=[1]People!$B$2,[1]People!$A$2,0))))</f>
        <v>Kelly Williams</v>
      </c>
      <c r="W5419" s="7" t="str">
        <f>IFERROR(INDEX([1]Returns!A$1:A$65536,MATCH(B5419,[1]Returns!B$1:B$65536,0)),"No")</f>
        <v>No</v>
      </c>
    </row>
    <row r="5420" spans="1:23" x14ac:dyDescent="0.2">
      <c r="A5420" s="1">
        <v>5419</v>
      </c>
      <c r="B5420" s="3" t="s">
        <v>8226</v>
      </c>
      <c r="C5420" s="4">
        <v>43031</v>
      </c>
      <c r="D5420" s="4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5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6">
        <v>36.288000000000011</v>
      </c>
      <c r="S5420" s="6">
        <v>7</v>
      </c>
      <c r="T5420" s="6">
        <v>0.2</v>
      </c>
      <c r="U5420" s="6">
        <v>12.700800000000001</v>
      </c>
      <c r="V5420" s="7" t="str">
        <f>IF(M5420=[1]People!$B$5,[1]People!$A$5,IF(M5420=[1]People!$B$4,[1]People!$A$4,IF(M5420=[1]People!$B$3,[1]People!$A$3,IF(M5420=[1]People!$B$2,[1]People!$A$2,0))))</f>
        <v>Kelly Williams</v>
      </c>
      <c r="W5420" s="7" t="str">
        <f>IFERROR(INDEX([1]Returns!A$1:A$65536,MATCH(B5420,[1]Returns!B$1:B$65536,0)),"No")</f>
        <v>No</v>
      </c>
    </row>
    <row r="5421" spans="1:23" x14ac:dyDescent="0.2">
      <c r="A5421" s="1">
        <v>5420</v>
      </c>
      <c r="B5421" s="3" t="s">
        <v>8226</v>
      </c>
      <c r="C5421" s="4">
        <v>43031</v>
      </c>
      <c r="D5421" s="4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5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6">
        <v>150.38399999999999</v>
      </c>
      <c r="S5421" s="6">
        <v>2</v>
      </c>
      <c r="T5421" s="6">
        <v>0.2</v>
      </c>
      <c r="U5421" s="6">
        <v>15.038400000000003</v>
      </c>
      <c r="V5421" s="7" t="str">
        <f>IF(M5421=[1]People!$B$5,[1]People!$A$5,IF(M5421=[1]People!$B$4,[1]People!$A$4,IF(M5421=[1]People!$B$3,[1]People!$A$3,IF(M5421=[1]People!$B$2,[1]People!$A$2,0))))</f>
        <v>Kelly Williams</v>
      </c>
      <c r="W5421" s="7" t="str">
        <f>IFERROR(INDEX([1]Returns!A$1:A$65536,MATCH(B5421,[1]Returns!B$1:B$65536,0)),"No")</f>
        <v>No</v>
      </c>
    </row>
    <row r="5422" spans="1:23" x14ac:dyDescent="0.2">
      <c r="A5422" s="1">
        <v>5421</v>
      </c>
      <c r="B5422" s="3" t="s">
        <v>8227</v>
      </c>
      <c r="C5422" s="4">
        <v>43190</v>
      </c>
      <c r="D5422" s="4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5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6">
        <v>280.78200000000004</v>
      </c>
      <c r="S5422" s="6">
        <v>3</v>
      </c>
      <c r="T5422" s="6">
        <v>0.4</v>
      </c>
      <c r="U5422" s="6">
        <v>-60.836100000000016</v>
      </c>
      <c r="V5422" s="7" t="str">
        <f>IF(M5422=[1]People!$B$5,[1]People!$A$5,IF(M5422=[1]People!$B$4,[1]People!$A$4,IF(M5422=[1]People!$B$3,[1]People!$A$3,IF(M5422=[1]People!$B$2,[1]People!$A$2,0))))</f>
        <v>Chuck Magee</v>
      </c>
      <c r="W5422" s="7" t="str">
        <f>IFERROR(INDEX([1]Returns!A$1:A$65536,MATCH(B5422,[1]Returns!B$1:B$65536,0)),"No")</f>
        <v>Yes</v>
      </c>
    </row>
    <row r="5423" spans="1:23" x14ac:dyDescent="0.2">
      <c r="A5423" s="1">
        <v>5422</v>
      </c>
      <c r="B5423" s="3" t="s">
        <v>8227</v>
      </c>
      <c r="C5423" s="4">
        <v>43190</v>
      </c>
      <c r="D5423" s="4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5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6">
        <v>31.983999999999998</v>
      </c>
      <c r="S5423" s="6">
        <v>2</v>
      </c>
      <c r="T5423" s="6">
        <v>0.2</v>
      </c>
      <c r="U5423" s="6">
        <v>1.1993999999999998</v>
      </c>
      <c r="V5423" s="7" t="str">
        <f>IF(M5423=[1]People!$B$5,[1]People!$A$5,IF(M5423=[1]People!$B$4,[1]People!$A$4,IF(M5423=[1]People!$B$3,[1]People!$A$3,IF(M5423=[1]People!$B$2,[1]People!$A$2,0))))</f>
        <v>Chuck Magee</v>
      </c>
      <c r="W5423" s="7" t="str">
        <f>IFERROR(INDEX([1]Returns!A$1:A$65536,MATCH(B5423,[1]Returns!B$1:B$65536,0)),"No")</f>
        <v>Yes</v>
      </c>
    </row>
    <row r="5424" spans="1:23" x14ac:dyDescent="0.2">
      <c r="A5424" s="1">
        <v>5423</v>
      </c>
      <c r="B5424" s="3" t="s">
        <v>8228</v>
      </c>
      <c r="C5424" s="4">
        <v>43463</v>
      </c>
      <c r="D5424" s="4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5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6">
        <v>11.231999999999999</v>
      </c>
      <c r="S5424" s="6">
        <v>3</v>
      </c>
      <c r="T5424" s="6">
        <v>0.2</v>
      </c>
      <c r="U5424" s="6">
        <v>3.9312000000000005</v>
      </c>
      <c r="V5424" s="7" t="str">
        <f>IF(M5424=[1]People!$B$5,[1]People!$A$5,IF(M5424=[1]People!$B$4,[1]People!$A$4,IF(M5424=[1]People!$B$3,[1]People!$A$3,IF(M5424=[1]People!$B$2,[1]People!$A$2,0))))</f>
        <v>Anna Andreadi</v>
      </c>
      <c r="W5424" s="7" t="str">
        <f>IFERROR(INDEX([1]Returns!A$1:A$65536,MATCH(B5424,[1]Returns!B$1:B$65536,0)),"No")</f>
        <v>No</v>
      </c>
    </row>
    <row r="5425" spans="1:23" x14ac:dyDescent="0.2">
      <c r="A5425" s="1">
        <v>5424</v>
      </c>
      <c r="B5425" s="3" t="s">
        <v>8229</v>
      </c>
      <c r="C5425" s="4">
        <v>43772</v>
      </c>
      <c r="D5425" s="4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5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6">
        <v>26.400000000000002</v>
      </c>
      <c r="S5425" s="6">
        <v>5</v>
      </c>
      <c r="T5425" s="6">
        <v>0</v>
      </c>
      <c r="U5425" s="6">
        <v>11.879999999999999</v>
      </c>
      <c r="V5425" s="7" t="str">
        <f>IF(M5425=[1]People!$B$5,[1]People!$A$5,IF(M5425=[1]People!$B$4,[1]People!$A$4,IF(M5425=[1]People!$B$3,[1]People!$A$3,IF(M5425=[1]People!$B$2,[1]People!$A$2,0))))</f>
        <v>Cassandra Brandow</v>
      </c>
      <c r="W5425" s="7" t="str">
        <f>IFERROR(INDEX([1]Returns!A$1:A$65536,MATCH(B5425,[1]Returns!B$1:B$65536,0)),"No")</f>
        <v>No</v>
      </c>
    </row>
    <row r="5426" spans="1:23" x14ac:dyDescent="0.2">
      <c r="A5426" s="1">
        <v>5425</v>
      </c>
      <c r="B5426" s="3" t="s">
        <v>8232</v>
      </c>
      <c r="C5426" s="4">
        <v>43485</v>
      </c>
      <c r="D5426" s="4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5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6">
        <v>3.52</v>
      </c>
      <c r="S5426" s="6">
        <v>2</v>
      </c>
      <c r="T5426" s="6">
        <v>0</v>
      </c>
      <c r="U5426" s="6">
        <v>1.0207999999999999</v>
      </c>
      <c r="V5426" s="7" t="str">
        <f>IF(M5426=[1]People!$B$5,[1]People!$A$5,IF(M5426=[1]People!$B$4,[1]People!$A$4,IF(M5426=[1]People!$B$3,[1]People!$A$3,IF(M5426=[1]People!$B$2,[1]People!$A$2,0))))</f>
        <v>Chuck Magee</v>
      </c>
      <c r="W5426" s="7" t="str">
        <f>IFERROR(INDEX([1]Returns!A$1:A$65536,MATCH(B5426,[1]Returns!B$1:B$65536,0)),"No")</f>
        <v>No</v>
      </c>
    </row>
    <row r="5427" spans="1:23" x14ac:dyDescent="0.2">
      <c r="A5427" s="1">
        <v>5426</v>
      </c>
      <c r="B5427" s="3" t="s">
        <v>8233</v>
      </c>
      <c r="C5427" s="4">
        <v>43437</v>
      </c>
      <c r="D5427" s="4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5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6">
        <v>1649.95</v>
      </c>
      <c r="S5427" s="6">
        <v>5</v>
      </c>
      <c r="T5427" s="6">
        <v>0</v>
      </c>
      <c r="U5427" s="6">
        <v>659.98</v>
      </c>
      <c r="V5427" s="7" t="str">
        <f>IF(M5427=[1]People!$B$5,[1]People!$A$5,IF(M5427=[1]People!$B$4,[1]People!$A$4,IF(M5427=[1]People!$B$3,[1]People!$A$3,IF(M5427=[1]People!$B$2,[1]People!$A$2,0))))</f>
        <v>Anna Andreadi</v>
      </c>
      <c r="W5427" s="7" t="str">
        <f>IFERROR(INDEX([1]Returns!A$1:A$65536,MATCH(B5427,[1]Returns!B$1:B$65536,0)),"No")</f>
        <v>No</v>
      </c>
    </row>
    <row r="5428" spans="1:23" x14ac:dyDescent="0.2">
      <c r="A5428" s="1">
        <v>5427</v>
      </c>
      <c r="B5428" s="3" t="s">
        <v>8233</v>
      </c>
      <c r="C5428" s="4">
        <v>43437</v>
      </c>
      <c r="D5428" s="4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5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6">
        <v>111.89999999999999</v>
      </c>
      <c r="S5428" s="6">
        <v>6</v>
      </c>
      <c r="T5428" s="6">
        <v>0</v>
      </c>
      <c r="U5428" s="6">
        <v>51.47399999999999</v>
      </c>
      <c r="V5428" s="7" t="str">
        <f>IF(M5428=[1]People!$B$5,[1]People!$A$5,IF(M5428=[1]People!$B$4,[1]People!$A$4,IF(M5428=[1]People!$B$3,[1]People!$A$3,IF(M5428=[1]People!$B$2,[1]People!$A$2,0))))</f>
        <v>Anna Andreadi</v>
      </c>
      <c r="W5428" s="7" t="str">
        <f>IFERROR(INDEX([1]Returns!A$1:A$65536,MATCH(B5428,[1]Returns!B$1:B$65536,0)),"No")</f>
        <v>No</v>
      </c>
    </row>
    <row r="5429" spans="1:23" x14ac:dyDescent="0.2">
      <c r="A5429" s="1">
        <v>5428</v>
      </c>
      <c r="B5429" s="3" t="s">
        <v>8236</v>
      </c>
      <c r="C5429" s="4">
        <v>43265</v>
      </c>
      <c r="D5429" s="4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5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6">
        <v>599.16499999999996</v>
      </c>
      <c r="S5429" s="6">
        <v>5</v>
      </c>
      <c r="T5429" s="6">
        <v>0.15</v>
      </c>
      <c r="U5429" s="6">
        <v>35.245000000000005</v>
      </c>
      <c r="V5429" s="7" t="str">
        <f>IF(M5429=[1]People!$B$5,[1]People!$A$5,IF(M5429=[1]People!$B$4,[1]People!$A$4,IF(M5429=[1]People!$B$3,[1]People!$A$3,IF(M5429=[1]People!$B$2,[1]People!$A$2,0))))</f>
        <v>Anna Andreadi</v>
      </c>
      <c r="W5429" s="7" t="str">
        <f>IFERROR(INDEX([1]Returns!A$1:A$65536,MATCH(B5429,[1]Returns!B$1:B$65536,0)),"No")</f>
        <v>No</v>
      </c>
    </row>
    <row r="5430" spans="1:23" x14ac:dyDescent="0.2">
      <c r="A5430" s="1">
        <v>5429</v>
      </c>
      <c r="B5430" s="3" t="s">
        <v>8239</v>
      </c>
      <c r="C5430" s="4">
        <v>43345</v>
      </c>
      <c r="D5430" s="4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5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6">
        <v>46.53</v>
      </c>
      <c r="S5430" s="6">
        <v>3</v>
      </c>
      <c r="T5430" s="6">
        <v>0</v>
      </c>
      <c r="U5430" s="6">
        <v>12.097800000000001</v>
      </c>
      <c r="V5430" s="7" t="str">
        <f>IF(M5430=[1]People!$B$5,[1]People!$A$5,IF(M5430=[1]People!$B$4,[1]People!$A$4,IF(M5430=[1]People!$B$3,[1]People!$A$3,IF(M5430=[1]People!$B$2,[1]People!$A$2,0))))</f>
        <v>Anna Andreadi</v>
      </c>
      <c r="W5430" s="7" t="str">
        <f>IFERROR(INDEX([1]Returns!A$1:A$65536,MATCH(B5430,[1]Returns!B$1:B$65536,0)),"No")</f>
        <v>No</v>
      </c>
    </row>
    <row r="5431" spans="1:23" x14ac:dyDescent="0.2">
      <c r="A5431" s="1">
        <v>5430</v>
      </c>
      <c r="B5431" s="3" t="s">
        <v>8240</v>
      </c>
      <c r="C5431" s="4">
        <v>42618</v>
      </c>
      <c r="D5431" s="4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5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6">
        <v>31.983999999999998</v>
      </c>
      <c r="S5431" s="6">
        <v>2</v>
      </c>
      <c r="T5431" s="6">
        <v>0.2</v>
      </c>
      <c r="U5431" s="6">
        <v>1.9989999999999979</v>
      </c>
      <c r="V5431" s="7" t="str">
        <f>IF(M5431=[1]People!$B$5,[1]People!$A$5,IF(M5431=[1]People!$B$4,[1]People!$A$4,IF(M5431=[1]People!$B$3,[1]People!$A$3,IF(M5431=[1]People!$B$2,[1]People!$A$2,0))))</f>
        <v>Cassandra Brandow</v>
      </c>
      <c r="W5431" s="7" t="str">
        <f>IFERROR(INDEX([1]Returns!A$1:A$65536,MATCH(B5431,[1]Returns!B$1:B$65536,0)),"No")</f>
        <v>No</v>
      </c>
    </row>
    <row r="5432" spans="1:23" x14ac:dyDescent="0.2">
      <c r="A5432" s="1">
        <v>5431</v>
      </c>
      <c r="B5432" s="3" t="s">
        <v>8241</v>
      </c>
      <c r="C5432" s="4">
        <v>43759</v>
      </c>
      <c r="D5432" s="4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5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6">
        <v>161.56800000000001</v>
      </c>
      <c r="S5432" s="6">
        <v>2</v>
      </c>
      <c r="T5432" s="6">
        <v>0.2</v>
      </c>
      <c r="U5432" s="6">
        <v>16.156799999999997</v>
      </c>
      <c r="V5432" s="7" t="str">
        <f>IF(M5432=[1]People!$B$5,[1]People!$A$5,IF(M5432=[1]People!$B$4,[1]People!$A$4,IF(M5432=[1]People!$B$3,[1]People!$A$3,IF(M5432=[1]People!$B$2,[1]People!$A$2,0))))</f>
        <v>Chuck Magee</v>
      </c>
      <c r="W5432" s="7" t="str">
        <f>IFERROR(INDEX([1]Returns!A$1:A$65536,MATCH(B5432,[1]Returns!B$1:B$65536,0)),"No")</f>
        <v>No</v>
      </c>
    </row>
    <row r="5433" spans="1:23" x14ac:dyDescent="0.2">
      <c r="A5433" s="1">
        <v>5432</v>
      </c>
      <c r="B5433" s="3" t="s">
        <v>8241</v>
      </c>
      <c r="C5433" s="4">
        <v>43759</v>
      </c>
      <c r="D5433" s="4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5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6">
        <v>4.0640000000000001</v>
      </c>
      <c r="S5433" s="6">
        <v>1</v>
      </c>
      <c r="T5433" s="6">
        <v>0.2</v>
      </c>
      <c r="U5433" s="6">
        <v>1.3715999999999999</v>
      </c>
      <c r="V5433" s="7" t="str">
        <f>IF(M5433=[1]People!$B$5,[1]People!$A$5,IF(M5433=[1]People!$B$4,[1]People!$A$4,IF(M5433=[1]People!$B$3,[1]People!$A$3,IF(M5433=[1]People!$B$2,[1]People!$A$2,0))))</f>
        <v>Chuck Magee</v>
      </c>
      <c r="W5433" s="7" t="str">
        <f>IFERROR(INDEX([1]Returns!A$1:A$65536,MATCH(B5433,[1]Returns!B$1:B$65536,0)),"No")</f>
        <v>No</v>
      </c>
    </row>
    <row r="5434" spans="1:23" x14ac:dyDescent="0.2">
      <c r="A5434" s="1">
        <v>5433</v>
      </c>
      <c r="B5434" s="3" t="s">
        <v>8241</v>
      </c>
      <c r="C5434" s="4">
        <v>43759</v>
      </c>
      <c r="D5434" s="4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5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6">
        <v>6.2160000000000002</v>
      </c>
      <c r="S5434" s="6">
        <v>4</v>
      </c>
      <c r="T5434" s="6">
        <v>0.7</v>
      </c>
      <c r="U5434" s="6">
        <v>-4.9727999999999994</v>
      </c>
      <c r="V5434" s="7" t="str">
        <f>IF(M5434=[1]People!$B$5,[1]People!$A$5,IF(M5434=[1]People!$B$4,[1]People!$A$4,IF(M5434=[1]People!$B$3,[1]People!$A$3,IF(M5434=[1]People!$B$2,[1]People!$A$2,0))))</f>
        <v>Chuck Magee</v>
      </c>
      <c r="W5434" s="7" t="str">
        <f>IFERROR(INDEX([1]Returns!A$1:A$65536,MATCH(B5434,[1]Returns!B$1:B$65536,0)),"No")</f>
        <v>No</v>
      </c>
    </row>
    <row r="5435" spans="1:23" x14ac:dyDescent="0.2">
      <c r="A5435" s="1">
        <v>5434</v>
      </c>
      <c r="B5435" s="3" t="s">
        <v>8244</v>
      </c>
      <c r="C5435" s="4">
        <v>43580</v>
      </c>
      <c r="D5435" s="4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5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6">
        <v>8.895999999999999</v>
      </c>
      <c r="S5435" s="6">
        <v>4</v>
      </c>
      <c r="T5435" s="6">
        <v>0.2</v>
      </c>
      <c r="U5435" s="6">
        <v>0.66719999999999979</v>
      </c>
      <c r="V5435" s="7" t="str">
        <f>IF(M5435=[1]People!$B$5,[1]People!$A$5,IF(M5435=[1]People!$B$4,[1]People!$A$4,IF(M5435=[1]People!$B$3,[1]People!$A$3,IF(M5435=[1]People!$B$2,[1]People!$A$2,0))))</f>
        <v>Anna Andreadi</v>
      </c>
      <c r="W5435" s="7" t="str">
        <f>IFERROR(INDEX([1]Returns!A$1:A$65536,MATCH(B5435,[1]Returns!B$1:B$65536,0)),"No")</f>
        <v>Yes</v>
      </c>
    </row>
    <row r="5436" spans="1:23" x14ac:dyDescent="0.2">
      <c r="A5436" s="1">
        <v>5435</v>
      </c>
      <c r="B5436" s="3" t="s">
        <v>8245</v>
      </c>
      <c r="C5436" s="4">
        <v>43027</v>
      </c>
      <c r="D5436" s="4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5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6">
        <v>1640.6999999999998</v>
      </c>
      <c r="S5436" s="6">
        <v>5</v>
      </c>
      <c r="T5436" s="6">
        <v>0</v>
      </c>
      <c r="U5436" s="6">
        <v>459.39599999999996</v>
      </c>
      <c r="V5436" s="7" t="str">
        <f>IF(M5436=[1]People!$B$5,[1]People!$A$5,IF(M5436=[1]People!$B$4,[1]People!$A$4,IF(M5436=[1]People!$B$3,[1]People!$A$3,IF(M5436=[1]People!$B$2,[1]People!$A$2,0))))</f>
        <v>Anna Andreadi</v>
      </c>
      <c r="W5436" s="7" t="str">
        <f>IFERROR(INDEX([1]Returns!A$1:A$65536,MATCH(B5436,[1]Returns!B$1:B$65536,0)),"No")</f>
        <v>No</v>
      </c>
    </row>
    <row r="5437" spans="1:23" x14ac:dyDescent="0.2">
      <c r="A5437" s="1">
        <v>5436</v>
      </c>
      <c r="B5437" s="3" t="s">
        <v>8245</v>
      </c>
      <c r="C5437" s="4">
        <v>43027</v>
      </c>
      <c r="D5437" s="4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5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6">
        <v>270</v>
      </c>
      <c r="S5437" s="6">
        <v>3</v>
      </c>
      <c r="T5437" s="6">
        <v>0</v>
      </c>
      <c r="U5437" s="6">
        <v>97.199999999999989</v>
      </c>
      <c r="V5437" s="7" t="str">
        <f>IF(M5437=[1]People!$B$5,[1]People!$A$5,IF(M5437=[1]People!$B$4,[1]People!$A$4,IF(M5437=[1]People!$B$3,[1]People!$A$3,IF(M5437=[1]People!$B$2,[1]People!$A$2,0))))</f>
        <v>Anna Andreadi</v>
      </c>
      <c r="W5437" s="7" t="str">
        <f>IFERROR(INDEX([1]Returns!A$1:A$65536,MATCH(B5437,[1]Returns!B$1:B$65536,0)),"No")</f>
        <v>No</v>
      </c>
    </row>
    <row r="5438" spans="1:23" x14ac:dyDescent="0.2">
      <c r="A5438" s="1">
        <v>5437</v>
      </c>
      <c r="B5438" s="3" t="s">
        <v>8248</v>
      </c>
      <c r="C5438" s="4">
        <v>42556</v>
      </c>
      <c r="D5438" s="4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5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6">
        <v>19.52</v>
      </c>
      <c r="S5438" s="6">
        <v>2</v>
      </c>
      <c r="T5438" s="6">
        <v>0.2</v>
      </c>
      <c r="U5438" s="6">
        <v>5.3680000000000012</v>
      </c>
      <c r="V5438" s="7" t="str">
        <f>IF(M5438=[1]People!$B$5,[1]People!$A$5,IF(M5438=[1]People!$B$4,[1]People!$A$4,IF(M5438=[1]People!$B$3,[1]People!$A$3,IF(M5438=[1]People!$B$2,[1]People!$A$2,0))))</f>
        <v>Cassandra Brandow</v>
      </c>
      <c r="W5438" s="7" t="str">
        <f>IFERROR(INDEX([1]Returns!A$1:A$65536,MATCH(B5438,[1]Returns!B$1:B$65536,0)),"No")</f>
        <v>No</v>
      </c>
    </row>
    <row r="5439" spans="1:23" x14ac:dyDescent="0.2">
      <c r="A5439" s="1">
        <v>5438</v>
      </c>
      <c r="B5439" s="3" t="s">
        <v>8248</v>
      </c>
      <c r="C5439" s="4">
        <v>42556</v>
      </c>
      <c r="D5439" s="4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5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6">
        <v>9.8100000000000023</v>
      </c>
      <c r="S5439" s="6">
        <v>5</v>
      </c>
      <c r="T5439" s="6">
        <v>0.7</v>
      </c>
      <c r="U5439" s="6">
        <v>-6.8669999999999973</v>
      </c>
      <c r="V5439" s="7" t="str">
        <f>IF(M5439=[1]People!$B$5,[1]People!$A$5,IF(M5439=[1]People!$B$4,[1]People!$A$4,IF(M5439=[1]People!$B$3,[1]People!$A$3,IF(M5439=[1]People!$B$2,[1]People!$A$2,0))))</f>
        <v>Cassandra Brandow</v>
      </c>
      <c r="W5439" s="7" t="str">
        <f>IFERROR(INDEX([1]Returns!A$1:A$65536,MATCH(B5439,[1]Returns!B$1:B$65536,0)),"No")</f>
        <v>No</v>
      </c>
    </row>
    <row r="5440" spans="1:23" x14ac:dyDescent="0.2">
      <c r="A5440" s="1">
        <v>5439</v>
      </c>
      <c r="B5440" s="3" t="s">
        <v>8248</v>
      </c>
      <c r="C5440" s="4">
        <v>42556</v>
      </c>
      <c r="D5440" s="4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5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6">
        <v>213.21600000000001</v>
      </c>
      <c r="S5440" s="6">
        <v>3</v>
      </c>
      <c r="T5440" s="6">
        <v>0.2</v>
      </c>
      <c r="U5440" s="6">
        <v>15.991199999999992</v>
      </c>
      <c r="V5440" s="7" t="str">
        <f>IF(M5440=[1]People!$B$5,[1]People!$A$5,IF(M5440=[1]People!$B$4,[1]People!$A$4,IF(M5440=[1]People!$B$3,[1]People!$A$3,IF(M5440=[1]People!$B$2,[1]People!$A$2,0))))</f>
        <v>Cassandra Brandow</v>
      </c>
      <c r="W5440" s="7" t="str">
        <f>IFERROR(INDEX([1]Returns!A$1:A$65536,MATCH(B5440,[1]Returns!B$1:B$65536,0)),"No")</f>
        <v>No</v>
      </c>
    </row>
    <row r="5441" spans="1:23" x14ac:dyDescent="0.2">
      <c r="A5441" s="1">
        <v>5440</v>
      </c>
      <c r="B5441" s="3" t="s">
        <v>8251</v>
      </c>
      <c r="C5441" s="4">
        <v>43194</v>
      </c>
      <c r="D5441" s="4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5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6">
        <v>588.78399999999999</v>
      </c>
      <c r="S5441" s="6">
        <v>2</v>
      </c>
      <c r="T5441" s="6">
        <v>0.2</v>
      </c>
      <c r="U5441" s="6">
        <v>183.99499999999998</v>
      </c>
      <c r="V5441" s="7" t="str">
        <f>IF(M5441=[1]People!$B$5,[1]People!$A$5,IF(M5441=[1]People!$B$4,[1]People!$A$4,IF(M5441=[1]People!$B$3,[1]People!$A$3,IF(M5441=[1]People!$B$2,[1]People!$A$2,0))))</f>
        <v>Chuck Magee</v>
      </c>
      <c r="W5441" s="7" t="str">
        <f>IFERROR(INDEX([1]Returns!A$1:A$65536,MATCH(B5441,[1]Returns!B$1:B$65536,0)),"No")</f>
        <v>No</v>
      </c>
    </row>
    <row r="5442" spans="1:23" x14ac:dyDescent="0.2">
      <c r="A5442" s="1">
        <v>5441</v>
      </c>
      <c r="B5442" s="3" t="s">
        <v>8252</v>
      </c>
      <c r="C5442" s="4">
        <v>43782</v>
      </c>
      <c r="D5442" s="4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5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6">
        <v>2.0640000000000001</v>
      </c>
      <c r="S5442" s="6">
        <v>1</v>
      </c>
      <c r="T5442" s="6">
        <v>0.2</v>
      </c>
      <c r="U5442" s="6">
        <v>0.15480000000000005</v>
      </c>
      <c r="V5442" s="7" t="str">
        <f>IF(M5442=[1]People!$B$5,[1]People!$A$5,IF(M5442=[1]People!$B$4,[1]People!$A$4,IF(M5442=[1]People!$B$3,[1]People!$A$3,IF(M5442=[1]People!$B$2,[1]People!$A$2,0))))</f>
        <v>Cassandra Brandow</v>
      </c>
      <c r="W5442" s="7" t="str">
        <f>IFERROR(INDEX([1]Returns!A$1:A$65536,MATCH(B5442,[1]Returns!B$1:B$65536,0)),"No")</f>
        <v>No</v>
      </c>
    </row>
    <row r="5443" spans="1:23" x14ac:dyDescent="0.2">
      <c r="A5443" s="1">
        <v>5442</v>
      </c>
      <c r="B5443" s="3" t="s">
        <v>8254</v>
      </c>
      <c r="C5443" s="4">
        <v>43717</v>
      </c>
      <c r="D5443" s="4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5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6">
        <v>6.3680000000000003</v>
      </c>
      <c r="S5443" s="6">
        <v>2</v>
      </c>
      <c r="T5443" s="6">
        <v>0.2</v>
      </c>
      <c r="U5443" s="6">
        <v>2.3879999999999999</v>
      </c>
      <c r="V5443" s="7" t="str">
        <f>IF(M5443=[1]People!$B$5,[1]People!$A$5,IF(M5443=[1]People!$B$4,[1]People!$A$4,IF(M5443=[1]People!$B$3,[1]People!$A$3,IF(M5443=[1]People!$B$2,[1]People!$A$2,0))))</f>
        <v>Anna Andreadi</v>
      </c>
      <c r="W5443" s="7" t="str">
        <f>IFERROR(INDEX([1]Returns!A$1:A$65536,MATCH(B5443,[1]Returns!B$1:B$65536,0)),"No")</f>
        <v>No</v>
      </c>
    </row>
    <row r="5444" spans="1:23" x14ac:dyDescent="0.2">
      <c r="A5444" s="1">
        <v>5443</v>
      </c>
      <c r="B5444" s="3" t="s">
        <v>8257</v>
      </c>
      <c r="C5444" s="4">
        <v>42842</v>
      </c>
      <c r="D5444" s="4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5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6">
        <v>99.6</v>
      </c>
      <c r="S5444" s="6">
        <v>1</v>
      </c>
      <c r="T5444" s="6">
        <v>0</v>
      </c>
      <c r="U5444" s="6">
        <v>36.851999999999997</v>
      </c>
      <c r="V5444" s="7" t="str">
        <f>IF(M5444=[1]People!$B$5,[1]People!$A$5,IF(M5444=[1]People!$B$4,[1]People!$A$4,IF(M5444=[1]People!$B$3,[1]People!$A$3,IF(M5444=[1]People!$B$2,[1]People!$A$2,0))))</f>
        <v>Chuck Magee</v>
      </c>
      <c r="W5444" s="7" t="str">
        <f>IFERROR(INDEX([1]Returns!A$1:A$65536,MATCH(B5444,[1]Returns!B$1:B$65536,0)),"No")</f>
        <v>No</v>
      </c>
    </row>
    <row r="5445" spans="1:23" x14ac:dyDescent="0.2">
      <c r="A5445" s="1">
        <v>5444</v>
      </c>
      <c r="B5445" s="3" t="s">
        <v>8257</v>
      </c>
      <c r="C5445" s="4">
        <v>42842</v>
      </c>
      <c r="D5445" s="4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5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6">
        <v>62.296000000000006</v>
      </c>
      <c r="S5445" s="6">
        <v>13</v>
      </c>
      <c r="T5445" s="6">
        <v>0.2</v>
      </c>
      <c r="U5445" s="6">
        <v>21.024899999999999</v>
      </c>
      <c r="V5445" s="7" t="str">
        <f>IF(M5445=[1]People!$B$5,[1]People!$A$5,IF(M5445=[1]People!$B$4,[1]People!$A$4,IF(M5445=[1]People!$B$3,[1]People!$A$3,IF(M5445=[1]People!$B$2,[1]People!$A$2,0))))</f>
        <v>Chuck Magee</v>
      </c>
      <c r="W5445" s="7" t="str">
        <f>IFERROR(INDEX([1]Returns!A$1:A$65536,MATCH(B5445,[1]Returns!B$1:B$65536,0)),"No")</f>
        <v>No</v>
      </c>
    </row>
    <row r="5446" spans="1:23" x14ac:dyDescent="0.2">
      <c r="A5446" s="1">
        <v>5445</v>
      </c>
      <c r="B5446" s="3" t="s">
        <v>8257</v>
      </c>
      <c r="C5446" s="4">
        <v>42842</v>
      </c>
      <c r="D5446" s="4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5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6">
        <v>10.709999999999999</v>
      </c>
      <c r="S5446" s="6">
        <v>3</v>
      </c>
      <c r="T5446" s="6">
        <v>0</v>
      </c>
      <c r="U5446" s="6">
        <v>2.7845999999999997</v>
      </c>
      <c r="V5446" s="7" t="str">
        <f>IF(M5446=[1]People!$B$5,[1]People!$A$5,IF(M5446=[1]People!$B$4,[1]People!$A$4,IF(M5446=[1]People!$B$3,[1]People!$A$3,IF(M5446=[1]People!$B$2,[1]People!$A$2,0))))</f>
        <v>Chuck Magee</v>
      </c>
      <c r="W5446" s="7" t="str">
        <f>IFERROR(INDEX([1]Returns!A$1:A$65536,MATCH(B5446,[1]Returns!B$1:B$65536,0)),"No")</f>
        <v>No</v>
      </c>
    </row>
    <row r="5447" spans="1:23" x14ac:dyDescent="0.2">
      <c r="A5447" s="1">
        <v>5446</v>
      </c>
      <c r="B5447" s="3" t="s">
        <v>8260</v>
      </c>
      <c r="C5447" s="4">
        <v>43306</v>
      </c>
      <c r="D5447" s="4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5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6">
        <v>20.936000000000003</v>
      </c>
      <c r="S5447" s="6">
        <v>1</v>
      </c>
      <c r="T5447" s="6">
        <v>0.2</v>
      </c>
      <c r="U5447" s="6">
        <v>7.0659000000000001</v>
      </c>
      <c r="V5447" s="7" t="str">
        <f>IF(M5447=[1]People!$B$5,[1]People!$A$5,IF(M5447=[1]People!$B$4,[1]People!$A$4,IF(M5447=[1]People!$B$3,[1]People!$A$3,IF(M5447=[1]People!$B$2,[1]People!$A$2,0))))</f>
        <v>Kelly Williams</v>
      </c>
      <c r="W5447" s="7" t="str">
        <f>IFERROR(INDEX([1]Returns!A$1:A$65536,MATCH(B5447,[1]Returns!B$1:B$65536,0)),"No")</f>
        <v>No</v>
      </c>
    </row>
    <row r="5448" spans="1:23" x14ac:dyDescent="0.2">
      <c r="A5448" s="1">
        <v>5447</v>
      </c>
      <c r="B5448" s="3" t="s">
        <v>8261</v>
      </c>
      <c r="C5448" s="4">
        <v>43338</v>
      </c>
      <c r="D5448" s="4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5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6">
        <v>33</v>
      </c>
      <c r="S5448" s="6">
        <v>6</v>
      </c>
      <c r="T5448" s="6">
        <v>0</v>
      </c>
      <c r="U5448" s="6">
        <v>8.25</v>
      </c>
      <c r="V5448" s="7" t="str">
        <f>IF(M5448=[1]People!$B$5,[1]People!$A$5,IF(M5448=[1]People!$B$4,[1]People!$A$4,IF(M5448=[1]People!$B$3,[1]People!$A$3,IF(M5448=[1]People!$B$2,[1]People!$A$2,0))))</f>
        <v>Chuck Magee</v>
      </c>
      <c r="W5448" s="7" t="str">
        <f>IFERROR(INDEX([1]Returns!A$1:A$65536,MATCH(B5448,[1]Returns!B$1:B$65536,0)),"No")</f>
        <v>Yes</v>
      </c>
    </row>
    <row r="5449" spans="1:23" x14ac:dyDescent="0.2">
      <c r="A5449" s="1">
        <v>5448</v>
      </c>
      <c r="B5449" s="3" t="s">
        <v>8261</v>
      </c>
      <c r="C5449" s="4">
        <v>43338</v>
      </c>
      <c r="D5449" s="4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5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6">
        <v>249.95000000000002</v>
      </c>
      <c r="S5449" s="6">
        <v>5</v>
      </c>
      <c r="T5449" s="6">
        <v>0</v>
      </c>
      <c r="U5449" s="6">
        <v>87.482499999999987</v>
      </c>
      <c r="V5449" s="7" t="str">
        <f>IF(M5449=[1]People!$B$5,[1]People!$A$5,IF(M5449=[1]People!$B$4,[1]People!$A$4,IF(M5449=[1]People!$B$3,[1]People!$A$3,IF(M5449=[1]People!$B$2,[1]People!$A$2,0))))</f>
        <v>Chuck Magee</v>
      </c>
      <c r="W5449" s="7" t="str">
        <f>IFERROR(INDEX([1]Returns!A$1:A$65536,MATCH(B5449,[1]Returns!B$1:B$65536,0)),"No")</f>
        <v>Yes</v>
      </c>
    </row>
    <row r="5450" spans="1:23" x14ac:dyDescent="0.2">
      <c r="A5450" s="1">
        <v>5449</v>
      </c>
      <c r="B5450" s="3" t="s">
        <v>8262</v>
      </c>
      <c r="C5450" s="4">
        <v>42625</v>
      </c>
      <c r="D5450" s="4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5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6">
        <v>357.93</v>
      </c>
      <c r="S5450" s="6">
        <v>3</v>
      </c>
      <c r="T5450" s="6">
        <v>0</v>
      </c>
      <c r="U5450" s="6">
        <v>7.158600000000007</v>
      </c>
      <c r="V5450" s="7" t="str">
        <f>IF(M5450=[1]People!$B$5,[1]People!$A$5,IF(M5450=[1]People!$B$4,[1]People!$A$4,IF(M5450=[1]People!$B$3,[1]People!$A$3,IF(M5450=[1]People!$B$2,[1]People!$A$2,0))))</f>
        <v>Kelly Williams</v>
      </c>
      <c r="W5450" s="7" t="str">
        <f>IFERROR(INDEX([1]Returns!A$1:A$65536,MATCH(B5450,[1]Returns!B$1:B$65536,0)),"No")</f>
        <v>No</v>
      </c>
    </row>
    <row r="5451" spans="1:23" x14ac:dyDescent="0.2">
      <c r="A5451" s="1">
        <v>5450</v>
      </c>
      <c r="B5451" s="3" t="s">
        <v>8262</v>
      </c>
      <c r="C5451" s="4">
        <v>42625</v>
      </c>
      <c r="D5451" s="4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5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6">
        <v>57.400000000000006</v>
      </c>
      <c r="S5451" s="6">
        <v>5</v>
      </c>
      <c r="T5451" s="6">
        <v>0</v>
      </c>
      <c r="U5451" s="6">
        <v>10.905999999999993</v>
      </c>
      <c r="V5451" s="7" t="str">
        <f>IF(M5451=[1]People!$B$5,[1]People!$A$5,IF(M5451=[1]People!$B$4,[1]People!$A$4,IF(M5451=[1]People!$B$3,[1]People!$A$3,IF(M5451=[1]People!$B$2,[1]People!$A$2,0))))</f>
        <v>Kelly Williams</v>
      </c>
      <c r="W5451" s="7" t="str">
        <f>IFERROR(INDEX([1]Returns!A$1:A$65536,MATCH(B5451,[1]Returns!B$1:B$65536,0)),"No")</f>
        <v>No</v>
      </c>
    </row>
    <row r="5452" spans="1:23" x14ac:dyDescent="0.2">
      <c r="A5452" s="1">
        <v>5451</v>
      </c>
      <c r="B5452" s="3" t="s">
        <v>8262</v>
      </c>
      <c r="C5452" s="4">
        <v>42625</v>
      </c>
      <c r="D5452" s="4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5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6">
        <v>331.96</v>
      </c>
      <c r="S5452" s="6">
        <v>2</v>
      </c>
      <c r="T5452" s="6">
        <v>0</v>
      </c>
      <c r="U5452" s="6">
        <v>149.38199999999998</v>
      </c>
      <c r="V5452" s="7" t="str">
        <f>IF(M5452=[1]People!$B$5,[1]People!$A$5,IF(M5452=[1]People!$B$4,[1]People!$A$4,IF(M5452=[1]People!$B$3,[1]People!$A$3,IF(M5452=[1]People!$B$2,[1]People!$A$2,0))))</f>
        <v>Kelly Williams</v>
      </c>
      <c r="W5452" s="7" t="str">
        <f>IFERROR(INDEX([1]Returns!A$1:A$65536,MATCH(B5452,[1]Returns!B$1:B$65536,0)),"No")</f>
        <v>No</v>
      </c>
    </row>
    <row r="5453" spans="1:23" x14ac:dyDescent="0.2">
      <c r="A5453" s="1">
        <v>5452</v>
      </c>
      <c r="B5453" s="3" t="s">
        <v>8262</v>
      </c>
      <c r="C5453" s="4">
        <v>42625</v>
      </c>
      <c r="D5453" s="4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5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6">
        <v>40.56</v>
      </c>
      <c r="S5453" s="6">
        <v>2</v>
      </c>
      <c r="T5453" s="6">
        <v>0</v>
      </c>
      <c r="U5453" s="6">
        <v>12.979199999999999</v>
      </c>
      <c r="V5453" s="7" t="str">
        <f>IF(M5453=[1]People!$B$5,[1]People!$A$5,IF(M5453=[1]People!$B$4,[1]People!$A$4,IF(M5453=[1]People!$B$3,[1]People!$A$3,IF(M5453=[1]People!$B$2,[1]People!$A$2,0))))</f>
        <v>Kelly Williams</v>
      </c>
      <c r="W5453" s="7" t="str">
        <f>IFERROR(INDEX([1]Returns!A$1:A$65536,MATCH(B5453,[1]Returns!B$1:B$65536,0)),"No")</f>
        <v>No</v>
      </c>
    </row>
    <row r="5454" spans="1:23" x14ac:dyDescent="0.2">
      <c r="A5454" s="1">
        <v>5453</v>
      </c>
      <c r="B5454" s="3" t="s">
        <v>8263</v>
      </c>
      <c r="C5454" s="4">
        <v>43303</v>
      </c>
      <c r="D5454" s="4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5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6">
        <v>86.199999999999989</v>
      </c>
      <c r="S5454" s="6">
        <v>5</v>
      </c>
      <c r="T5454" s="6">
        <v>0</v>
      </c>
      <c r="U5454" s="6">
        <v>24.997999999999987</v>
      </c>
      <c r="V5454" s="7" t="str">
        <f>IF(M5454=[1]People!$B$5,[1]People!$A$5,IF(M5454=[1]People!$B$4,[1]People!$A$4,IF(M5454=[1]People!$B$3,[1]People!$A$3,IF(M5454=[1]People!$B$2,[1]People!$A$2,0))))</f>
        <v>Anna Andreadi</v>
      </c>
      <c r="W5454" s="7" t="str">
        <f>IFERROR(INDEX([1]Returns!A$1:A$65536,MATCH(B5454,[1]Returns!B$1:B$65536,0)),"No")</f>
        <v>No</v>
      </c>
    </row>
    <row r="5455" spans="1:23" x14ac:dyDescent="0.2">
      <c r="A5455" s="1">
        <v>5454</v>
      </c>
      <c r="B5455" s="3" t="s">
        <v>8264</v>
      </c>
      <c r="C5455" s="4">
        <v>43604</v>
      </c>
      <c r="D5455" s="4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5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6">
        <v>38.016000000000005</v>
      </c>
      <c r="S5455" s="6">
        <v>6</v>
      </c>
      <c r="T5455" s="6">
        <v>0.2</v>
      </c>
      <c r="U5455" s="6">
        <v>13.780799999999996</v>
      </c>
      <c r="V5455" s="7" t="str">
        <f>IF(M5455=[1]People!$B$5,[1]People!$A$5,IF(M5455=[1]People!$B$4,[1]People!$A$4,IF(M5455=[1]People!$B$3,[1]People!$A$3,IF(M5455=[1]People!$B$2,[1]People!$A$2,0))))</f>
        <v>Kelly Williams</v>
      </c>
      <c r="W5455" s="7" t="str">
        <f>IFERROR(INDEX([1]Returns!A$1:A$65536,MATCH(B5455,[1]Returns!B$1:B$65536,0)),"No")</f>
        <v>No</v>
      </c>
    </row>
    <row r="5456" spans="1:23" x14ac:dyDescent="0.2">
      <c r="A5456" s="1">
        <v>5455</v>
      </c>
      <c r="B5456" s="3" t="s">
        <v>8265</v>
      </c>
      <c r="C5456" s="4">
        <v>43583</v>
      </c>
      <c r="D5456" s="4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5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6">
        <v>8.3840000000000003</v>
      </c>
      <c r="S5456" s="6">
        <v>1</v>
      </c>
      <c r="T5456" s="6">
        <v>0.2</v>
      </c>
      <c r="U5456" s="6">
        <v>0.73360000000000003</v>
      </c>
      <c r="V5456" s="7" t="str">
        <f>IF(M5456=[1]People!$B$5,[1]People!$A$5,IF(M5456=[1]People!$B$4,[1]People!$A$4,IF(M5456=[1]People!$B$3,[1]People!$A$3,IF(M5456=[1]People!$B$2,[1]People!$A$2,0))))</f>
        <v>Chuck Magee</v>
      </c>
      <c r="W5456" s="7" t="str">
        <f>IFERROR(INDEX([1]Returns!A$1:A$65536,MATCH(B5456,[1]Returns!B$1:B$65536,0)),"No")</f>
        <v>No</v>
      </c>
    </row>
    <row r="5457" spans="1:23" x14ac:dyDescent="0.2">
      <c r="A5457" s="1">
        <v>5456</v>
      </c>
      <c r="B5457" s="3" t="s">
        <v>8265</v>
      </c>
      <c r="C5457" s="4">
        <v>43583</v>
      </c>
      <c r="D5457" s="4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5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6">
        <v>6.8480000000000008</v>
      </c>
      <c r="S5457" s="6">
        <v>2</v>
      </c>
      <c r="T5457" s="6">
        <v>0.2</v>
      </c>
      <c r="U5457" s="6">
        <v>0.77039999999999909</v>
      </c>
      <c r="V5457" s="7" t="str">
        <f>IF(M5457=[1]People!$B$5,[1]People!$A$5,IF(M5457=[1]People!$B$4,[1]People!$A$4,IF(M5457=[1]People!$B$3,[1]People!$A$3,IF(M5457=[1]People!$B$2,[1]People!$A$2,0))))</f>
        <v>Chuck Magee</v>
      </c>
      <c r="W5457" s="7" t="str">
        <f>IFERROR(INDEX([1]Returns!A$1:A$65536,MATCH(B5457,[1]Returns!B$1:B$65536,0)),"No")</f>
        <v>No</v>
      </c>
    </row>
    <row r="5458" spans="1:23" x14ac:dyDescent="0.2">
      <c r="A5458" s="1">
        <v>5457</v>
      </c>
      <c r="B5458" s="3" t="s">
        <v>8266</v>
      </c>
      <c r="C5458" s="4">
        <v>43828</v>
      </c>
      <c r="D5458" s="4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5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6">
        <v>19.600000000000001</v>
      </c>
      <c r="S5458" s="6">
        <v>5</v>
      </c>
      <c r="T5458" s="6">
        <v>0</v>
      </c>
      <c r="U5458" s="6">
        <v>9.6039999999999992</v>
      </c>
      <c r="V5458" s="7" t="str">
        <f>IF(M5458=[1]People!$B$5,[1]People!$A$5,IF(M5458=[1]People!$B$4,[1]People!$A$4,IF(M5458=[1]People!$B$3,[1]People!$A$3,IF(M5458=[1]People!$B$2,[1]People!$A$2,0))))</f>
        <v>Anna Andreadi</v>
      </c>
      <c r="W5458" s="7" t="str">
        <f>IFERROR(INDEX([1]Returns!A$1:A$65536,MATCH(B5458,[1]Returns!B$1:B$65536,0)),"No")</f>
        <v>Yes</v>
      </c>
    </row>
    <row r="5459" spans="1:23" x14ac:dyDescent="0.2">
      <c r="A5459" s="1">
        <v>5458</v>
      </c>
      <c r="B5459" s="3" t="s">
        <v>8266</v>
      </c>
      <c r="C5459" s="4">
        <v>43828</v>
      </c>
      <c r="D5459" s="4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5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6">
        <v>68.459999999999994</v>
      </c>
      <c r="S5459" s="6">
        <v>2</v>
      </c>
      <c r="T5459" s="6">
        <v>0</v>
      </c>
      <c r="U5459" s="6">
        <v>20.537999999999997</v>
      </c>
      <c r="V5459" s="7" t="str">
        <f>IF(M5459=[1]People!$B$5,[1]People!$A$5,IF(M5459=[1]People!$B$4,[1]People!$A$4,IF(M5459=[1]People!$B$3,[1]People!$A$3,IF(M5459=[1]People!$B$2,[1]People!$A$2,0))))</f>
        <v>Anna Andreadi</v>
      </c>
      <c r="W5459" s="7" t="str">
        <f>IFERROR(INDEX([1]Returns!A$1:A$65536,MATCH(B5459,[1]Returns!B$1:B$65536,0)),"No")</f>
        <v>Yes</v>
      </c>
    </row>
    <row r="5460" spans="1:23" x14ac:dyDescent="0.2">
      <c r="A5460" s="1">
        <v>5459</v>
      </c>
      <c r="B5460" s="3" t="s">
        <v>8269</v>
      </c>
      <c r="C5460" s="4">
        <v>43712</v>
      </c>
      <c r="D5460" s="4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5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6">
        <v>13.343999999999998</v>
      </c>
      <c r="S5460" s="6">
        <v>6</v>
      </c>
      <c r="T5460" s="6">
        <v>0.2</v>
      </c>
      <c r="U5460" s="6">
        <v>4.3367999999999993</v>
      </c>
      <c r="V5460" s="7" t="str">
        <f>IF(M5460=[1]People!$B$5,[1]People!$A$5,IF(M5460=[1]People!$B$4,[1]People!$A$4,IF(M5460=[1]People!$B$3,[1]People!$A$3,IF(M5460=[1]People!$B$2,[1]People!$A$2,0))))</f>
        <v>Anna Andreadi</v>
      </c>
      <c r="W5460" s="7" t="str">
        <f>IFERROR(INDEX([1]Returns!A$1:A$65536,MATCH(B5460,[1]Returns!B$1:B$65536,0)),"No")</f>
        <v>No</v>
      </c>
    </row>
    <row r="5461" spans="1:23" x14ac:dyDescent="0.2">
      <c r="A5461" s="1">
        <v>5460</v>
      </c>
      <c r="B5461" s="3" t="s">
        <v>8269</v>
      </c>
      <c r="C5461" s="4">
        <v>43712</v>
      </c>
      <c r="D5461" s="4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5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6">
        <v>1478.2719999999999</v>
      </c>
      <c r="S5461" s="6">
        <v>8</v>
      </c>
      <c r="T5461" s="6">
        <v>0.2</v>
      </c>
      <c r="U5461" s="6">
        <v>92.392000000000053</v>
      </c>
      <c r="V5461" s="7" t="str">
        <f>IF(M5461=[1]People!$B$5,[1]People!$A$5,IF(M5461=[1]People!$B$4,[1]People!$A$4,IF(M5461=[1]People!$B$3,[1]People!$A$3,IF(M5461=[1]People!$B$2,[1]People!$A$2,0))))</f>
        <v>Anna Andreadi</v>
      </c>
      <c r="W5461" s="7" t="str">
        <f>IFERROR(INDEX([1]Returns!A$1:A$65536,MATCH(B5461,[1]Returns!B$1:B$65536,0)),"No")</f>
        <v>No</v>
      </c>
    </row>
    <row r="5462" spans="1:23" x14ac:dyDescent="0.2">
      <c r="A5462" s="1">
        <v>5461</v>
      </c>
      <c r="B5462" s="3" t="s">
        <v>8272</v>
      </c>
      <c r="C5462" s="4">
        <v>42450</v>
      </c>
      <c r="D5462" s="4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5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6">
        <v>16.272000000000002</v>
      </c>
      <c r="S5462" s="6">
        <v>1</v>
      </c>
      <c r="T5462" s="6">
        <v>0.2</v>
      </c>
      <c r="U5462" s="6">
        <v>-3.864600000000002</v>
      </c>
      <c r="V5462" s="7" t="str">
        <f>IF(M5462=[1]People!$B$5,[1]People!$A$5,IF(M5462=[1]People!$B$4,[1]People!$A$4,IF(M5462=[1]People!$B$3,[1]People!$A$3,IF(M5462=[1]People!$B$2,[1]People!$A$2,0))))</f>
        <v>Cassandra Brandow</v>
      </c>
      <c r="W5462" s="7" t="str">
        <f>IFERROR(INDEX([1]Returns!A$1:A$65536,MATCH(B5462,[1]Returns!B$1:B$65536,0)),"No")</f>
        <v>No</v>
      </c>
    </row>
    <row r="5463" spans="1:23" x14ac:dyDescent="0.2">
      <c r="A5463" s="1">
        <v>5462</v>
      </c>
      <c r="B5463" s="3" t="s">
        <v>8273</v>
      </c>
      <c r="C5463" s="4">
        <v>43736</v>
      </c>
      <c r="D5463" s="4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5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6">
        <v>9.24</v>
      </c>
      <c r="S5463" s="6">
        <v>3</v>
      </c>
      <c r="T5463" s="6">
        <v>0</v>
      </c>
      <c r="U5463" s="6">
        <v>4.4352</v>
      </c>
      <c r="V5463" s="7" t="str">
        <f>IF(M5463=[1]People!$B$5,[1]People!$A$5,IF(M5463=[1]People!$B$4,[1]People!$A$4,IF(M5463=[1]People!$B$3,[1]People!$A$3,IF(M5463=[1]People!$B$2,[1]People!$A$2,0))))</f>
        <v>Anna Andreadi</v>
      </c>
      <c r="W5463" s="7" t="str">
        <f>IFERROR(INDEX([1]Returns!A$1:A$65536,MATCH(B5463,[1]Returns!B$1:B$65536,0)),"No")</f>
        <v>Yes</v>
      </c>
    </row>
    <row r="5464" spans="1:23" x14ac:dyDescent="0.2">
      <c r="A5464" s="1">
        <v>5463</v>
      </c>
      <c r="B5464" s="3" t="s">
        <v>8274</v>
      </c>
      <c r="C5464" s="4">
        <v>42388</v>
      </c>
      <c r="D5464" s="4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5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6">
        <v>32.340000000000003</v>
      </c>
      <c r="S5464" s="6">
        <v>10</v>
      </c>
      <c r="T5464" s="6">
        <v>0.7</v>
      </c>
      <c r="U5464" s="6">
        <v>-23.716000000000001</v>
      </c>
      <c r="V5464" s="7" t="str">
        <f>IF(M5464=[1]People!$B$5,[1]People!$A$5,IF(M5464=[1]People!$B$4,[1]People!$A$4,IF(M5464=[1]People!$B$3,[1]People!$A$3,IF(M5464=[1]People!$B$2,[1]People!$A$2,0))))</f>
        <v>Anna Andreadi</v>
      </c>
      <c r="W5464" s="7" t="str">
        <f>IFERROR(INDEX([1]Returns!A$1:A$65536,MATCH(B5464,[1]Returns!B$1:B$65536,0)),"No")</f>
        <v>No</v>
      </c>
    </row>
    <row r="5465" spans="1:23" x14ac:dyDescent="0.2">
      <c r="A5465" s="1">
        <v>5464</v>
      </c>
      <c r="B5465" s="3" t="s">
        <v>8274</v>
      </c>
      <c r="C5465" s="4">
        <v>42388</v>
      </c>
      <c r="D5465" s="4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5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6">
        <v>56.064</v>
      </c>
      <c r="S5465" s="6">
        <v>4</v>
      </c>
      <c r="T5465" s="6">
        <v>0.2</v>
      </c>
      <c r="U5465" s="6">
        <v>19.622399999999999</v>
      </c>
      <c r="V5465" s="7" t="str">
        <f>IF(M5465=[1]People!$B$5,[1]People!$A$5,IF(M5465=[1]People!$B$4,[1]People!$A$4,IF(M5465=[1]People!$B$3,[1]People!$A$3,IF(M5465=[1]People!$B$2,[1]People!$A$2,0))))</f>
        <v>Anna Andreadi</v>
      </c>
      <c r="W5465" s="7" t="str">
        <f>IFERROR(INDEX([1]Returns!A$1:A$65536,MATCH(B5465,[1]Returns!B$1:B$65536,0)),"No")</f>
        <v>No</v>
      </c>
    </row>
    <row r="5466" spans="1:23" x14ac:dyDescent="0.2">
      <c r="A5466" s="1">
        <v>5465</v>
      </c>
      <c r="B5466" s="3" t="s">
        <v>8274</v>
      </c>
      <c r="C5466" s="4">
        <v>42388</v>
      </c>
      <c r="D5466" s="4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5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6">
        <v>108.72</v>
      </c>
      <c r="S5466" s="6">
        <v>5</v>
      </c>
      <c r="T5466" s="6">
        <v>0.2</v>
      </c>
      <c r="U5466" s="6">
        <v>36.692999999999998</v>
      </c>
      <c r="V5466" s="7" t="str">
        <f>IF(M5466=[1]People!$B$5,[1]People!$A$5,IF(M5466=[1]People!$B$4,[1]People!$A$4,IF(M5466=[1]People!$B$3,[1]People!$A$3,IF(M5466=[1]People!$B$2,[1]People!$A$2,0))))</f>
        <v>Anna Andreadi</v>
      </c>
      <c r="W5466" s="7" t="str">
        <f>IFERROR(INDEX([1]Returns!A$1:A$65536,MATCH(B5466,[1]Returns!B$1:B$65536,0)),"No")</f>
        <v>No</v>
      </c>
    </row>
    <row r="5467" spans="1:23" x14ac:dyDescent="0.2">
      <c r="A5467" s="1">
        <v>5466</v>
      </c>
      <c r="B5467" s="3" t="s">
        <v>8274</v>
      </c>
      <c r="C5467" s="4">
        <v>42388</v>
      </c>
      <c r="D5467" s="4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5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6">
        <v>181.47000000000003</v>
      </c>
      <c r="S5467" s="6">
        <v>5</v>
      </c>
      <c r="T5467" s="6">
        <v>0.7</v>
      </c>
      <c r="U5467" s="6">
        <v>-320.59699999999998</v>
      </c>
      <c r="V5467" s="7" t="str">
        <f>IF(M5467=[1]People!$B$5,[1]People!$A$5,IF(M5467=[1]People!$B$4,[1]People!$A$4,IF(M5467=[1]People!$B$3,[1]People!$A$3,IF(M5467=[1]People!$B$2,[1]People!$A$2,0))))</f>
        <v>Anna Andreadi</v>
      </c>
      <c r="W5467" s="7" t="str">
        <f>IFERROR(INDEX([1]Returns!A$1:A$65536,MATCH(B5467,[1]Returns!B$1:B$65536,0)),"No")</f>
        <v>No</v>
      </c>
    </row>
    <row r="5468" spans="1:23" x14ac:dyDescent="0.2">
      <c r="A5468" s="1">
        <v>5467</v>
      </c>
      <c r="B5468" s="3" t="s">
        <v>8275</v>
      </c>
      <c r="C5468" s="4">
        <v>42414</v>
      </c>
      <c r="D5468" s="4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5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6">
        <v>16.176000000000002</v>
      </c>
      <c r="S5468" s="6">
        <v>3</v>
      </c>
      <c r="T5468" s="6">
        <v>0.2</v>
      </c>
      <c r="U5468" s="6">
        <v>6.0659999999999989</v>
      </c>
      <c r="V5468" s="7" t="str">
        <f>IF(M5468=[1]People!$B$5,[1]People!$A$5,IF(M5468=[1]People!$B$4,[1]People!$A$4,IF(M5468=[1]People!$B$3,[1]People!$A$3,IF(M5468=[1]People!$B$2,[1]People!$A$2,0))))</f>
        <v>Kelly Williams</v>
      </c>
      <c r="W5468" s="7" t="str">
        <f>IFERROR(INDEX([1]Returns!A$1:A$65536,MATCH(B5468,[1]Returns!B$1:B$65536,0)),"No")</f>
        <v>No</v>
      </c>
    </row>
    <row r="5469" spans="1:23" x14ac:dyDescent="0.2">
      <c r="A5469" s="1">
        <v>5468</v>
      </c>
      <c r="B5469" s="3" t="s">
        <v>8276</v>
      </c>
      <c r="C5469" s="4">
        <v>43260</v>
      </c>
      <c r="D5469" s="4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5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6">
        <v>122.352</v>
      </c>
      <c r="S5469" s="6">
        <v>3</v>
      </c>
      <c r="T5469" s="6">
        <v>0.2</v>
      </c>
      <c r="U5469" s="6">
        <v>13.764599999999994</v>
      </c>
      <c r="V5469" s="7" t="str">
        <f>IF(M5469=[1]People!$B$5,[1]People!$A$5,IF(M5469=[1]People!$B$4,[1]People!$A$4,IF(M5469=[1]People!$B$3,[1]People!$A$3,IF(M5469=[1]People!$B$2,[1]People!$A$2,0))))</f>
        <v>Anna Andreadi</v>
      </c>
      <c r="W5469" s="7" t="str">
        <f>IFERROR(INDEX([1]Returns!A$1:A$65536,MATCH(B5469,[1]Returns!B$1:B$65536,0)),"No")</f>
        <v>No</v>
      </c>
    </row>
    <row r="5470" spans="1:23" x14ac:dyDescent="0.2">
      <c r="A5470" s="1">
        <v>5469</v>
      </c>
      <c r="B5470" s="3" t="s">
        <v>8277</v>
      </c>
      <c r="C5470" s="4">
        <v>42639</v>
      </c>
      <c r="D5470" s="4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5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6">
        <v>585.55200000000002</v>
      </c>
      <c r="S5470" s="6">
        <v>3</v>
      </c>
      <c r="T5470" s="6">
        <v>0.2</v>
      </c>
      <c r="U5470" s="6">
        <v>73.19399999999996</v>
      </c>
      <c r="V5470" s="7" t="str">
        <f>IF(M5470=[1]People!$B$5,[1]People!$A$5,IF(M5470=[1]People!$B$4,[1]People!$A$4,IF(M5470=[1]People!$B$3,[1]People!$A$3,IF(M5470=[1]People!$B$2,[1]People!$A$2,0))))</f>
        <v>Anna Andreadi</v>
      </c>
      <c r="W5470" s="7" t="str">
        <f>IFERROR(INDEX([1]Returns!A$1:A$65536,MATCH(B5470,[1]Returns!B$1:B$65536,0)),"No")</f>
        <v>No</v>
      </c>
    </row>
    <row r="5471" spans="1:23" x14ac:dyDescent="0.2">
      <c r="A5471" s="1">
        <v>5470</v>
      </c>
      <c r="B5471" s="3" t="s">
        <v>8277</v>
      </c>
      <c r="C5471" s="4">
        <v>42639</v>
      </c>
      <c r="D5471" s="4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5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6">
        <v>19.440000000000001</v>
      </c>
      <c r="S5471" s="6">
        <v>3</v>
      </c>
      <c r="T5471" s="6">
        <v>0</v>
      </c>
      <c r="U5471" s="6">
        <v>9.3312000000000008</v>
      </c>
      <c r="V5471" s="7" t="str">
        <f>IF(M5471=[1]People!$B$5,[1]People!$A$5,IF(M5471=[1]People!$B$4,[1]People!$A$4,IF(M5471=[1]People!$B$3,[1]People!$A$3,IF(M5471=[1]People!$B$2,[1]People!$A$2,0))))</f>
        <v>Anna Andreadi</v>
      </c>
      <c r="W5471" s="7" t="str">
        <f>IFERROR(INDEX([1]Returns!A$1:A$65536,MATCH(B5471,[1]Returns!B$1:B$65536,0)),"No")</f>
        <v>No</v>
      </c>
    </row>
    <row r="5472" spans="1:23" x14ac:dyDescent="0.2">
      <c r="A5472" s="1">
        <v>5471</v>
      </c>
      <c r="B5472" s="3" t="s">
        <v>8278</v>
      </c>
      <c r="C5472" s="4">
        <v>43250</v>
      </c>
      <c r="D5472" s="4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5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6">
        <v>123.92000000000002</v>
      </c>
      <c r="S5472" s="6">
        <v>5</v>
      </c>
      <c r="T5472" s="6">
        <v>0.2</v>
      </c>
      <c r="U5472" s="6">
        <v>9.2939999999999969</v>
      </c>
      <c r="V5472" s="7" t="str">
        <f>IF(M5472=[1]People!$B$5,[1]People!$A$5,IF(M5472=[1]People!$B$4,[1]People!$A$4,IF(M5472=[1]People!$B$3,[1]People!$A$3,IF(M5472=[1]People!$B$2,[1]People!$A$2,0))))</f>
        <v>Chuck Magee</v>
      </c>
      <c r="W5472" s="7" t="str">
        <f>IFERROR(INDEX([1]Returns!A$1:A$65536,MATCH(B5472,[1]Returns!B$1:B$65536,0)),"No")</f>
        <v>No</v>
      </c>
    </row>
    <row r="5473" spans="1:23" x14ac:dyDescent="0.2">
      <c r="A5473" s="1">
        <v>5472</v>
      </c>
      <c r="B5473" s="3" t="s">
        <v>8279</v>
      </c>
      <c r="C5473" s="4">
        <v>43818</v>
      </c>
      <c r="D5473" s="4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5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6">
        <v>13.360000000000001</v>
      </c>
      <c r="S5473" s="6">
        <v>5</v>
      </c>
      <c r="T5473" s="6">
        <v>0.2</v>
      </c>
      <c r="U5473" s="6">
        <v>4.0080000000000009</v>
      </c>
      <c r="V5473" s="7" t="str">
        <f>IF(M5473=[1]People!$B$5,[1]People!$A$5,IF(M5473=[1]People!$B$4,[1]People!$A$4,IF(M5473=[1]People!$B$3,[1]People!$A$3,IF(M5473=[1]People!$B$2,[1]People!$A$2,0))))</f>
        <v>Anna Andreadi</v>
      </c>
      <c r="W5473" s="7" t="str">
        <f>IFERROR(INDEX([1]Returns!A$1:A$65536,MATCH(B5473,[1]Returns!B$1:B$65536,0)),"No")</f>
        <v>No</v>
      </c>
    </row>
    <row r="5474" spans="1:23" x14ac:dyDescent="0.2">
      <c r="A5474" s="1">
        <v>5473</v>
      </c>
      <c r="B5474" s="3" t="s">
        <v>8279</v>
      </c>
      <c r="C5474" s="4">
        <v>43818</v>
      </c>
      <c r="D5474" s="4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5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6">
        <v>78.256</v>
      </c>
      <c r="S5474" s="6">
        <v>2</v>
      </c>
      <c r="T5474" s="6">
        <v>0.2</v>
      </c>
      <c r="U5474" s="6">
        <v>-17.607599999999998</v>
      </c>
      <c r="V5474" s="7" t="str">
        <f>IF(M5474=[1]People!$B$5,[1]People!$A$5,IF(M5474=[1]People!$B$4,[1]People!$A$4,IF(M5474=[1]People!$B$3,[1]People!$A$3,IF(M5474=[1]People!$B$2,[1]People!$A$2,0))))</f>
        <v>Anna Andreadi</v>
      </c>
      <c r="W5474" s="7" t="str">
        <f>IFERROR(INDEX([1]Returns!A$1:A$65536,MATCH(B5474,[1]Returns!B$1:B$65536,0)),"No")</f>
        <v>No</v>
      </c>
    </row>
    <row r="5475" spans="1:23" x14ac:dyDescent="0.2">
      <c r="A5475" s="1">
        <v>5474</v>
      </c>
      <c r="B5475" s="3" t="s">
        <v>8279</v>
      </c>
      <c r="C5475" s="4">
        <v>43818</v>
      </c>
      <c r="D5475" s="4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5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6">
        <v>102.01800000000001</v>
      </c>
      <c r="S5475" s="6">
        <v>7</v>
      </c>
      <c r="T5475" s="6">
        <v>0.7</v>
      </c>
      <c r="U5475" s="6">
        <v>-183.6323999999999</v>
      </c>
      <c r="V5475" s="7" t="str">
        <f>IF(M5475=[1]People!$B$5,[1]People!$A$5,IF(M5475=[1]People!$B$4,[1]People!$A$4,IF(M5475=[1]People!$B$3,[1]People!$A$3,IF(M5475=[1]People!$B$2,[1]People!$A$2,0))))</f>
        <v>Anna Andreadi</v>
      </c>
      <c r="W5475" s="7" t="str">
        <f>IFERROR(INDEX([1]Returns!A$1:A$65536,MATCH(B5475,[1]Returns!B$1:B$65536,0)),"No")</f>
        <v>No</v>
      </c>
    </row>
    <row r="5476" spans="1:23" x14ac:dyDescent="0.2">
      <c r="A5476" s="1">
        <v>5475</v>
      </c>
      <c r="B5476" s="3" t="s">
        <v>8280</v>
      </c>
      <c r="C5476" s="4">
        <v>43825</v>
      </c>
      <c r="D5476" s="4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5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6">
        <v>750.68</v>
      </c>
      <c r="S5476" s="6">
        <v>2</v>
      </c>
      <c r="T5476" s="6">
        <v>0</v>
      </c>
      <c r="U5476" s="6">
        <v>37.533999999999992</v>
      </c>
      <c r="V5476" s="7" t="str">
        <f>IF(M5476=[1]People!$B$5,[1]People!$A$5,IF(M5476=[1]People!$B$4,[1]People!$A$4,IF(M5476=[1]People!$B$3,[1]People!$A$3,IF(M5476=[1]People!$B$2,[1]People!$A$2,0))))</f>
        <v>Kelly Williams</v>
      </c>
      <c r="W5476" s="7" t="str">
        <f>IFERROR(INDEX([1]Returns!A$1:A$65536,MATCH(B5476,[1]Returns!B$1:B$65536,0)),"No")</f>
        <v>No</v>
      </c>
    </row>
    <row r="5477" spans="1:23" x14ac:dyDescent="0.2">
      <c r="A5477" s="1">
        <v>5476</v>
      </c>
      <c r="B5477" s="3" t="s">
        <v>8281</v>
      </c>
      <c r="C5477" s="4">
        <v>43631</v>
      </c>
      <c r="D5477" s="4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5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6">
        <v>44.400000000000006</v>
      </c>
      <c r="S5477" s="6">
        <v>3</v>
      </c>
      <c r="T5477" s="6">
        <v>0</v>
      </c>
      <c r="U5477" s="6">
        <v>22.200000000000003</v>
      </c>
      <c r="V5477" s="7" t="str">
        <f>IF(M5477=[1]People!$B$5,[1]People!$A$5,IF(M5477=[1]People!$B$4,[1]People!$A$4,IF(M5477=[1]People!$B$3,[1]People!$A$3,IF(M5477=[1]People!$B$2,[1]People!$A$2,0))))</f>
        <v>Kelly Williams</v>
      </c>
      <c r="W5477" s="7" t="str">
        <f>IFERROR(INDEX([1]Returns!A$1:A$65536,MATCH(B5477,[1]Returns!B$1:B$65536,0)),"No")</f>
        <v>No</v>
      </c>
    </row>
    <row r="5478" spans="1:23" x14ac:dyDescent="0.2">
      <c r="A5478" s="1">
        <v>5477</v>
      </c>
      <c r="B5478" s="3" t="s">
        <v>8281</v>
      </c>
      <c r="C5478" s="4">
        <v>43631</v>
      </c>
      <c r="D5478" s="4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5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6">
        <v>84.55</v>
      </c>
      <c r="S5478" s="6">
        <v>5</v>
      </c>
      <c r="T5478" s="6">
        <v>0</v>
      </c>
      <c r="U5478" s="6">
        <v>22.828499999999998</v>
      </c>
      <c r="V5478" s="7" t="str">
        <f>IF(M5478=[1]People!$B$5,[1]People!$A$5,IF(M5478=[1]People!$B$4,[1]People!$A$4,IF(M5478=[1]People!$B$3,[1]People!$A$3,IF(M5478=[1]People!$B$2,[1]People!$A$2,0))))</f>
        <v>Kelly Williams</v>
      </c>
      <c r="W5478" s="7" t="str">
        <f>IFERROR(INDEX([1]Returns!A$1:A$65536,MATCH(B5478,[1]Returns!B$1:B$65536,0)),"No")</f>
        <v>No</v>
      </c>
    </row>
    <row r="5479" spans="1:23" x14ac:dyDescent="0.2">
      <c r="A5479" s="1">
        <v>5478</v>
      </c>
      <c r="B5479" s="3" t="s">
        <v>8281</v>
      </c>
      <c r="C5479" s="4">
        <v>43631</v>
      </c>
      <c r="D5479" s="4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5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6">
        <v>17.940000000000001</v>
      </c>
      <c r="S5479" s="6">
        <v>3</v>
      </c>
      <c r="T5479" s="6">
        <v>0</v>
      </c>
      <c r="U5479" s="6">
        <v>8.7906000000000013</v>
      </c>
      <c r="V5479" s="7" t="str">
        <f>IF(M5479=[1]People!$B$5,[1]People!$A$5,IF(M5479=[1]People!$B$4,[1]People!$A$4,IF(M5479=[1]People!$B$3,[1]People!$A$3,IF(M5479=[1]People!$B$2,[1]People!$A$2,0))))</f>
        <v>Kelly Williams</v>
      </c>
      <c r="W5479" s="7" t="str">
        <f>IFERROR(INDEX([1]Returns!A$1:A$65536,MATCH(B5479,[1]Returns!B$1:B$65536,0)),"No")</f>
        <v>No</v>
      </c>
    </row>
    <row r="5480" spans="1:23" x14ac:dyDescent="0.2">
      <c r="A5480" s="1">
        <v>5479</v>
      </c>
      <c r="B5480" s="3" t="s">
        <v>8282</v>
      </c>
      <c r="C5480" s="4">
        <v>43424</v>
      </c>
      <c r="D5480" s="4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5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6">
        <v>128.39999999999998</v>
      </c>
      <c r="S5480" s="6">
        <v>3</v>
      </c>
      <c r="T5480" s="6">
        <v>0</v>
      </c>
      <c r="U5480" s="6">
        <v>62.915999999999997</v>
      </c>
      <c r="V5480" s="7" t="str">
        <f>IF(M5480=[1]People!$B$5,[1]People!$A$5,IF(M5480=[1]People!$B$4,[1]People!$A$4,IF(M5480=[1]People!$B$3,[1]People!$A$3,IF(M5480=[1]People!$B$2,[1]People!$A$2,0))))</f>
        <v>Chuck Magee</v>
      </c>
      <c r="W5480" s="7" t="str">
        <f>IFERROR(INDEX([1]Returns!A$1:A$65536,MATCH(B5480,[1]Returns!B$1:B$65536,0)),"No")</f>
        <v>No</v>
      </c>
    </row>
    <row r="5481" spans="1:23" x14ac:dyDescent="0.2">
      <c r="A5481" s="1">
        <v>5480</v>
      </c>
      <c r="B5481" s="3" t="s">
        <v>8283</v>
      </c>
      <c r="C5481" s="4">
        <v>42460</v>
      </c>
      <c r="D5481" s="4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5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6">
        <v>1.8690000000000004</v>
      </c>
      <c r="S5481" s="6">
        <v>1</v>
      </c>
      <c r="T5481" s="6">
        <v>0.7</v>
      </c>
      <c r="U5481" s="6">
        <v>-1.3082999999999996</v>
      </c>
      <c r="V5481" s="7" t="str">
        <f>IF(M5481=[1]People!$B$5,[1]People!$A$5,IF(M5481=[1]People!$B$4,[1]People!$A$4,IF(M5481=[1]People!$B$3,[1]People!$A$3,IF(M5481=[1]People!$B$2,[1]People!$A$2,0))))</f>
        <v>Cassandra Brandow</v>
      </c>
      <c r="W5481" s="7" t="str">
        <f>IFERROR(INDEX([1]Returns!A$1:A$65536,MATCH(B5481,[1]Returns!B$1:B$65536,0)),"No")</f>
        <v>No</v>
      </c>
    </row>
    <row r="5482" spans="1:23" x14ac:dyDescent="0.2">
      <c r="A5482" s="1">
        <v>5481</v>
      </c>
      <c r="B5482" s="3" t="s">
        <v>8284</v>
      </c>
      <c r="C5482" s="4">
        <v>43746</v>
      </c>
      <c r="D5482" s="4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5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6">
        <v>103.19200000000001</v>
      </c>
      <c r="S5482" s="6">
        <v>1</v>
      </c>
      <c r="T5482" s="6">
        <v>0.2</v>
      </c>
      <c r="U5482" s="6">
        <v>11.609099999999998</v>
      </c>
      <c r="V5482" s="7" t="str">
        <f>IF(M5482=[1]People!$B$5,[1]People!$A$5,IF(M5482=[1]People!$B$4,[1]People!$A$4,IF(M5482=[1]People!$B$3,[1]People!$A$3,IF(M5482=[1]People!$B$2,[1]People!$A$2,0))))</f>
        <v>Anna Andreadi</v>
      </c>
      <c r="W5482" s="7" t="str">
        <f>IFERROR(INDEX([1]Returns!A$1:A$65536,MATCH(B5482,[1]Returns!B$1:B$65536,0)),"No")</f>
        <v>No</v>
      </c>
    </row>
    <row r="5483" spans="1:23" x14ac:dyDescent="0.2">
      <c r="A5483" s="1">
        <v>5482</v>
      </c>
      <c r="B5483" s="3" t="s">
        <v>8284</v>
      </c>
      <c r="C5483" s="4">
        <v>43746</v>
      </c>
      <c r="D5483" s="4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5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6">
        <v>36</v>
      </c>
      <c r="S5483" s="6">
        <v>2</v>
      </c>
      <c r="T5483" s="6">
        <v>0</v>
      </c>
      <c r="U5483" s="6">
        <v>6.4799999999999969</v>
      </c>
      <c r="V5483" s="7" t="str">
        <f>IF(M5483=[1]People!$B$5,[1]People!$A$5,IF(M5483=[1]People!$B$4,[1]People!$A$4,IF(M5483=[1]People!$B$3,[1]People!$A$3,IF(M5483=[1]People!$B$2,[1]People!$A$2,0))))</f>
        <v>Anna Andreadi</v>
      </c>
      <c r="W5483" s="7" t="str">
        <f>IFERROR(INDEX([1]Returns!A$1:A$65536,MATCH(B5483,[1]Returns!B$1:B$65536,0)),"No")</f>
        <v>No</v>
      </c>
    </row>
    <row r="5484" spans="1:23" x14ac:dyDescent="0.2">
      <c r="A5484" s="1">
        <v>5483</v>
      </c>
      <c r="B5484" s="3" t="s">
        <v>8284</v>
      </c>
      <c r="C5484" s="4">
        <v>43746</v>
      </c>
      <c r="D5484" s="4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5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6">
        <v>239.96</v>
      </c>
      <c r="S5484" s="6">
        <v>4</v>
      </c>
      <c r="T5484" s="6">
        <v>0</v>
      </c>
      <c r="U5484" s="6">
        <v>115.1808</v>
      </c>
      <c r="V5484" s="7" t="str">
        <f>IF(M5484=[1]People!$B$5,[1]People!$A$5,IF(M5484=[1]People!$B$4,[1]People!$A$4,IF(M5484=[1]People!$B$3,[1]People!$A$3,IF(M5484=[1]People!$B$2,[1]People!$A$2,0))))</f>
        <v>Anna Andreadi</v>
      </c>
      <c r="W5484" s="7" t="str">
        <f>IFERROR(INDEX([1]Returns!A$1:A$65536,MATCH(B5484,[1]Returns!B$1:B$65536,0)),"No")</f>
        <v>No</v>
      </c>
    </row>
    <row r="5485" spans="1:23" x14ac:dyDescent="0.2">
      <c r="A5485" s="1">
        <v>5484</v>
      </c>
      <c r="B5485" s="3" t="s">
        <v>8284</v>
      </c>
      <c r="C5485" s="4">
        <v>43746</v>
      </c>
      <c r="D5485" s="4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5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6">
        <v>40.68</v>
      </c>
      <c r="S5485" s="6">
        <v>2</v>
      </c>
      <c r="T5485" s="6">
        <v>0</v>
      </c>
      <c r="U5485" s="6">
        <v>0.40679999999999694</v>
      </c>
      <c r="V5485" s="7" t="str">
        <f>IF(M5485=[1]People!$B$5,[1]People!$A$5,IF(M5485=[1]People!$B$4,[1]People!$A$4,IF(M5485=[1]People!$B$3,[1]People!$A$3,IF(M5485=[1]People!$B$2,[1]People!$A$2,0))))</f>
        <v>Anna Andreadi</v>
      </c>
      <c r="W5485" s="7" t="str">
        <f>IFERROR(INDEX([1]Returns!A$1:A$65536,MATCH(B5485,[1]Returns!B$1:B$65536,0)),"No")</f>
        <v>No</v>
      </c>
    </row>
    <row r="5486" spans="1:23" x14ac:dyDescent="0.2">
      <c r="A5486" s="1">
        <v>5485</v>
      </c>
      <c r="B5486" s="3" t="s">
        <v>8285</v>
      </c>
      <c r="C5486" s="4">
        <v>43495</v>
      </c>
      <c r="D5486" s="4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5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6">
        <v>419.13599999999997</v>
      </c>
      <c r="S5486" s="6">
        <v>4</v>
      </c>
      <c r="T5486" s="6">
        <v>0.2</v>
      </c>
      <c r="U5486" s="6">
        <v>-68.1096</v>
      </c>
      <c r="V5486" s="7" t="str">
        <f>IF(M5486=[1]People!$B$5,[1]People!$A$5,IF(M5486=[1]People!$B$4,[1]People!$A$4,IF(M5486=[1]People!$B$3,[1]People!$A$3,IF(M5486=[1]People!$B$2,[1]People!$A$2,0))))</f>
        <v>Cassandra Brandow</v>
      </c>
      <c r="W5486" s="7" t="str">
        <f>IFERROR(INDEX([1]Returns!A$1:A$65536,MATCH(B5486,[1]Returns!B$1:B$65536,0)),"No")</f>
        <v>No</v>
      </c>
    </row>
    <row r="5487" spans="1:23" x14ac:dyDescent="0.2">
      <c r="A5487" s="1">
        <v>5486</v>
      </c>
      <c r="B5487" s="3" t="s">
        <v>8288</v>
      </c>
      <c r="C5487" s="4">
        <v>42716</v>
      </c>
      <c r="D5487" s="4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5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6">
        <v>23.472000000000001</v>
      </c>
      <c r="S5487" s="6">
        <v>3</v>
      </c>
      <c r="T5487" s="6">
        <v>0.2</v>
      </c>
      <c r="U5487" s="6">
        <v>7.6283999999999974</v>
      </c>
      <c r="V5487" s="7" t="str">
        <f>IF(M5487=[1]People!$B$5,[1]People!$A$5,IF(M5487=[1]People!$B$4,[1]People!$A$4,IF(M5487=[1]People!$B$3,[1]People!$A$3,IF(M5487=[1]People!$B$2,[1]People!$A$2,0))))</f>
        <v>Cassandra Brandow</v>
      </c>
      <c r="W5487" s="7" t="str">
        <f>IFERROR(INDEX([1]Returns!A$1:A$65536,MATCH(B5487,[1]Returns!B$1:B$65536,0)),"No")</f>
        <v>No</v>
      </c>
    </row>
    <row r="5488" spans="1:23" x14ac:dyDescent="0.2">
      <c r="A5488" s="1">
        <v>5487</v>
      </c>
      <c r="B5488" s="3" t="s">
        <v>8289</v>
      </c>
      <c r="C5488" s="4">
        <v>43032</v>
      </c>
      <c r="D5488" s="4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5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6">
        <v>3.5919999999999992</v>
      </c>
      <c r="S5488" s="6">
        <v>4</v>
      </c>
      <c r="T5488" s="6">
        <v>0.8</v>
      </c>
      <c r="U5488" s="6">
        <v>-6.2860000000000031</v>
      </c>
      <c r="V5488" s="7" t="str">
        <f>IF(M5488=[1]People!$B$5,[1]People!$A$5,IF(M5488=[1]People!$B$4,[1]People!$A$4,IF(M5488=[1]People!$B$3,[1]People!$A$3,IF(M5488=[1]People!$B$2,[1]People!$A$2,0))))</f>
        <v>Kelly Williams</v>
      </c>
      <c r="W5488" s="7" t="str">
        <f>IFERROR(INDEX([1]Returns!A$1:A$65536,MATCH(B5488,[1]Returns!B$1:B$65536,0)),"No")</f>
        <v>No</v>
      </c>
    </row>
    <row r="5489" spans="1:23" x14ac:dyDescent="0.2">
      <c r="A5489" s="1">
        <v>5488</v>
      </c>
      <c r="B5489" s="3" t="s">
        <v>8290</v>
      </c>
      <c r="C5489" s="4">
        <v>43556</v>
      </c>
      <c r="D5489" s="4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5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6">
        <v>23.976000000000003</v>
      </c>
      <c r="S5489" s="6">
        <v>3</v>
      </c>
      <c r="T5489" s="6">
        <v>0.2</v>
      </c>
      <c r="U5489" s="6">
        <v>-5.694300000000001</v>
      </c>
      <c r="V5489" s="7" t="str">
        <f>IF(M5489=[1]People!$B$5,[1]People!$A$5,IF(M5489=[1]People!$B$4,[1]People!$A$4,IF(M5489=[1]People!$B$3,[1]People!$A$3,IF(M5489=[1]People!$B$2,[1]People!$A$2,0))))</f>
        <v>Cassandra Brandow</v>
      </c>
      <c r="W5489" s="7" t="str">
        <f>IFERROR(INDEX([1]Returns!A$1:A$65536,MATCH(B5489,[1]Returns!B$1:B$65536,0)),"No")</f>
        <v>No</v>
      </c>
    </row>
    <row r="5490" spans="1:23" x14ac:dyDescent="0.2">
      <c r="A5490" s="1">
        <v>5489</v>
      </c>
      <c r="B5490" s="3" t="s">
        <v>8290</v>
      </c>
      <c r="C5490" s="4">
        <v>43556</v>
      </c>
      <c r="D5490" s="4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5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6">
        <v>6.2640000000000002</v>
      </c>
      <c r="S5490" s="6">
        <v>3</v>
      </c>
      <c r="T5490" s="6">
        <v>0.2</v>
      </c>
      <c r="U5490" s="6">
        <v>2.0358000000000001</v>
      </c>
      <c r="V5490" s="7" t="str">
        <f>IF(M5490=[1]People!$B$5,[1]People!$A$5,IF(M5490=[1]People!$B$4,[1]People!$A$4,IF(M5490=[1]People!$B$3,[1]People!$A$3,IF(M5490=[1]People!$B$2,[1]People!$A$2,0))))</f>
        <v>Cassandra Brandow</v>
      </c>
      <c r="W5490" s="7" t="str">
        <f>IFERROR(INDEX([1]Returns!A$1:A$65536,MATCH(B5490,[1]Returns!B$1:B$65536,0)),"No")</f>
        <v>No</v>
      </c>
    </row>
    <row r="5491" spans="1:23" x14ac:dyDescent="0.2">
      <c r="A5491" s="1">
        <v>5490</v>
      </c>
      <c r="B5491" s="3" t="s">
        <v>8290</v>
      </c>
      <c r="C5491" s="4">
        <v>43556</v>
      </c>
      <c r="D5491" s="4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5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6">
        <v>20.808</v>
      </c>
      <c r="S5491" s="6">
        <v>3</v>
      </c>
      <c r="T5491" s="6">
        <v>0.2</v>
      </c>
      <c r="U5491" s="6">
        <v>1.8207000000000013</v>
      </c>
      <c r="V5491" s="7" t="str">
        <f>IF(M5491=[1]People!$B$5,[1]People!$A$5,IF(M5491=[1]People!$B$4,[1]People!$A$4,IF(M5491=[1]People!$B$3,[1]People!$A$3,IF(M5491=[1]People!$B$2,[1]People!$A$2,0))))</f>
        <v>Cassandra Brandow</v>
      </c>
      <c r="W5491" s="7" t="str">
        <f>IFERROR(INDEX([1]Returns!A$1:A$65536,MATCH(B5491,[1]Returns!B$1:B$65536,0)),"No")</f>
        <v>No</v>
      </c>
    </row>
    <row r="5492" spans="1:23" x14ac:dyDescent="0.2">
      <c r="A5492" s="1">
        <v>5491</v>
      </c>
      <c r="B5492" s="3" t="s">
        <v>8290</v>
      </c>
      <c r="C5492" s="4">
        <v>43556</v>
      </c>
      <c r="D5492" s="4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5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6">
        <v>218.35200000000003</v>
      </c>
      <c r="S5492" s="6">
        <v>3</v>
      </c>
      <c r="T5492" s="6">
        <v>0.2</v>
      </c>
      <c r="U5492" s="6">
        <v>-19.105800000000016</v>
      </c>
      <c r="V5492" s="7" t="str">
        <f>IF(M5492=[1]People!$B$5,[1]People!$A$5,IF(M5492=[1]People!$B$4,[1]People!$A$4,IF(M5492=[1]People!$B$3,[1]People!$A$3,IF(M5492=[1]People!$B$2,[1]People!$A$2,0))))</f>
        <v>Cassandra Brandow</v>
      </c>
      <c r="W5492" s="7" t="str">
        <f>IFERROR(INDEX([1]Returns!A$1:A$65536,MATCH(B5492,[1]Returns!B$1:B$65536,0)),"No")</f>
        <v>No</v>
      </c>
    </row>
    <row r="5493" spans="1:23" x14ac:dyDescent="0.2">
      <c r="A5493" s="1">
        <v>5492</v>
      </c>
      <c r="B5493" s="3" t="s">
        <v>8291</v>
      </c>
      <c r="C5493" s="4">
        <v>43491</v>
      </c>
      <c r="D5493" s="4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5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6">
        <v>18.16</v>
      </c>
      <c r="S5493" s="6">
        <v>2</v>
      </c>
      <c r="T5493" s="6">
        <v>0.2</v>
      </c>
      <c r="U5493" s="6">
        <v>1.8160000000000016</v>
      </c>
      <c r="V5493" s="7" t="str">
        <f>IF(M5493=[1]People!$B$5,[1]People!$A$5,IF(M5493=[1]People!$B$4,[1]People!$A$4,IF(M5493=[1]People!$B$3,[1]People!$A$3,IF(M5493=[1]People!$B$2,[1]People!$A$2,0))))</f>
        <v>Kelly Williams</v>
      </c>
      <c r="W5493" s="7" t="str">
        <f>IFERROR(INDEX([1]Returns!A$1:A$65536,MATCH(B5493,[1]Returns!B$1:B$65536,0)),"No")</f>
        <v>No</v>
      </c>
    </row>
    <row r="5494" spans="1:23" x14ac:dyDescent="0.2">
      <c r="A5494" s="1">
        <v>5493</v>
      </c>
      <c r="B5494" s="3" t="s">
        <v>8292</v>
      </c>
      <c r="C5494" s="4">
        <v>42702</v>
      </c>
      <c r="D5494" s="4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5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6">
        <v>7.36</v>
      </c>
      <c r="S5494" s="6">
        <v>2</v>
      </c>
      <c r="T5494" s="6">
        <v>0</v>
      </c>
      <c r="U5494" s="6">
        <v>0.14719999999999978</v>
      </c>
      <c r="V5494" s="7" t="str">
        <f>IF(M5494=[1]People!$B$5,[1]People!$A$5,IF(M5494=[1]People!$B$4,[1]People!$A$4,IF(M5494=[1]People!$B$3,[1]People!$A$3,IF(M5494=[1]People!$B$2,[1]People!$A$2,0))))</f>
        <v>Anna Andreadi</v>
      </c>
      <c r="W5494" s="7" t="str">
        <f>IFERROR(INDEX([1]Returns!A$1:A$65536,MATCH(B5494,[1]Returns!B$1:B$65536,0)),"No")</f>
        <v>No</v>
      </c>
    </row>
    <row r="5495" spans="1:23" x14ac:dyDescent="0.2">
      <c r="A5495" s="1">
        <v>5494</v>
      </c>
      <c r="B5495" s="3" t="s">
        <v>8292</v>
      </c>
      <c r="C5495" s="4">
        <v>42702</v>
      </c>
      <c r="D5495" s="4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5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6">
        <v>41.4</v>
      </c>
      <c r="S5495" s="6">
        <v>4</v>
      </c>
      <c r="T5495" s="6">
        <v>0</v>
      </c>
      <c r="U5495" s="6">
        <v>19.872</v>
      </c>
      <c r="V5495" s="7" t="str">
        <f>IF(M5495=[1]People!$B$5,[1]People!$A$5,IF(M5495=[1]People!$B$4,[1]People!$A$4,IF(M5495=[1]People!$B$3,[1]People!$A$3,IF(M5495=[1]People!$B$2,[1]People!$A$2,0))))</f>
        <v>Anna Andreadi</v>
      </c>
      <c r="W5495" s="7" t="str">
        <f>IFERROR(INDEX([1]Returns!A$1:A$65536,MATCH(B5495,[1]Returns!B$1:B$65536,0)),"No")</f>
        <v>No</v>
      </c>
    </row>
    <row r="5496" spans="1:23" x14ac:dyDescent="0.2">
      <c r="A5496" s="1">
        <v>5495</v>
      </c>
      <c r="B5496" s="3" t="s">
        <v>8292</v>
      </c>
      <c r="C5496" s="4">
        <v>42702</v>
      </c>
      <c r="D5496" s="4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5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6">
        <v>411.33199999999999</v>
      </c>
      <c r="S5496" s="6">
        <v>4</v>
      </c>
      <c r="T5496" s="6">
        <v>0.15</v>
      </c>
      <c r="U5496" s="6">
        <v>-4.8391999999999769</v>
      </c>
      <c r="V5496" s="7" t="str">
        <f>IF(M5496=[1]People!$B$5,[1]People!$A$5,IF(M5496=[1]People!$B$4,[1]People!$A$4,IF(M5496=[1]People!$B$3,[1]People!$A$3,IF(M5496=[1]People!$B$2,[1]People!$A$2,0))))</f>
        <v>Anna Andreadi</v>
      </c>
      <c r="W5496" s="7" t="str">
        <f>IFERROR(INDEX([1]Returns!A$1:A$65536,MATCH(B5496,[1]Returns!B$1:B$65536,0)),"No")</f>
        <v>No</v>
      </c>
    </row>
    <row r="5497" spans="1:23" x14ac:dyDescent="0.2">
      <c r="A5497" s="1">
        <v>5496</v>
      </c>
      <c r="B5497" s="3" t="s">
        <v>8293</v>
      </c>
      <c r="C5497" s="4">
        <v>42982</v>
      </c>
      <c r="D5497" s="4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5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6">
        <v>7.6560000000000006</v>
      </c>
      <c r="S5497" s="6">
        <v>4</v>
      </c>
      <c r="T5497" s="6">
        <v>0.7</v>
      </c>
      <c r="U5497" s="6">
        <v>-6.1247999999999987</v>
      </c>
      <c r="V5497" s="7" t="str">
        <f>IF(M5497=[1]People!$B$5,[1]People!$A$5,IF(M5497=[1]People!$B$4,[1]People!$A$4,IF(M5497=[1]People!$B$3,[1]People!$A$3,IF(M5497=[1]People!$B$2,[1]People!$A$2,0))))</f>
        <v>Chuck Magee</v>
      </c>
      <c r="W5497" s="7" t="str">
        <f>IFERROR(INDEX([1]Returns!A$1:A$65536,MATCH(B5497,[1]Returns!B$1:B$65536,0)),"No")</f>
        <v>No</v>
      </c>
    </row>
    <row r="5498" spans="1:23" x14ac:dyDescent="0.2">
      <c r="A5498" s="1">
        <v>5497</v>
      </c>
      <c r="B5498" s="3" t="s">
        <v>8294</v>
      </c>
      <c r="C5498" s="4">
        <v>43628</v>
      </c>
      <c r="D5498" s="4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5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6">
        <v>63.920000000000009</v>
      </c>
      <c r="S5498" s="6">
        <v>2</v>
      </c>
      <c r="T5498" s="6">
        <v>0.2</v>
      </c>
      <c r="U5498" s="6">
        <v>19.176000000000002</v>
      </c>
      <c r="V5498" s="7" t="str">
        <f>IF(M5498=[1]People!$B$5,[1]People!$A$5,IF(M5498=[1]People!$B$4,[1]People!$A$4,IF(M5498=[1]People!$B$3,[1]People!$A$3,IF(M5498=[1]People!$B$2,[1]People!$A$2,0))))</f>
        <v>Chuck Magee</v>
      </c>
      <c r="W5498" s="7" t="str">
        <f>IFERROR(INDEX([1]Returns!A$1:A$65536,MATCH(B5498,[1]Returns!B$1:B$65536,0)),"No")</f>
        <v>No</v>
      </c>
    </row>
    <row r="5499" spans="1:23" x14ac:dyDescent="0.2">
      <c r="A5499" s="1">
        <v>5498</v>
      </c>
      <c r="B5499" s="3" t="s">
        <v>8295</v>
      </c>
      <c r="C5499" s="4">
        <v>43661</v>
      </c>
      <c r="D5499" s="4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5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6">
        <v>6.56</v>
      </c>
      <c r="S5499" s="6">
        <v>2</v>
      </c>
      <c r="T5499" s="6">
        <v>0</v>
      </c>
      <c r="U5499" s="6">
        <v>1.9023999999999992</v>
      </c>
      <c r="V5499" s="7" t="str">
        <f>IF(M5499=[1]People!$B$5,[1]People!$A$5,IF(M5499=[1]People!$B$4,[1]People!$A$4,IF(M5499=[1]People!$B$3,[1]People!$A$3,IF(M5499=[1]People!$B$2,[1]People!$A$2,0))))</f>
        <v>Chuck Magee</v>
      </c>
      <c r="W5499" s="7" t="str">
        <f>IFERROR(INDEX([1]Returns!A$1:A$65536,MATCH(B5499,[1]Returns!B$1:B$65536,0)),"No")</f>
        <v>No</v>
      </c>
    </row>
    <row r="5500" spans="1:23" x14ac:dyDescent="0.2">
      <c r="A5500" s="1">
        <v>5499</v>
      </c>
      <c r="B5500" s="3" t="s">
        <v>8295</v>
      </c>
      <c r="C5500" s="4">
        <v>43661</v>
      </c>
      <c r="D5500" s="4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5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6">
        <v>7.83</v>
      </c>
      <c r="S5500" s="6">
        <v>3</v>
      </c>
      <c r="T5500" s="6">
        <v>0</v>
      </c>
      <c r="U5500" s="6">
        <v>3.6017999999999999</v>
      </c>
      <c r="V5500" s="7" t="str">
        <f>IF(M5500=[1]People!$B$5,[1]People!$A$5,IF(M5500=[1]People!$B$4,[1]People!$A$4,IF(M5500=[1]People!$B$3,[1]People!$A$3,IF(M5500=[1]People!$B$2,[1]People!$A$2,0))))</f>
        <v>Chuck Magee</v>
      </c>
      <c r="W5500" s="7" t="str">
        <f>IFERROR(INDEX([1]Returns!A$1:A$65536,MATCH(B5500,[1]Returns!B$1:B$65536,0)),"No")</f>
        <v>No</v>
      </c>
    </row>
    <row r="5501" spans="1:23" x14ac:dyDescent="0.2">
      <c r="A5501" s="1">
        <v>5500</v>
      </c>
      <c r="B5501" s="3" t="s">
        <v>8295</v>
      </c>
      <c r="C5501" s="4">
        <v>43661</v>
      </c>
      <c r="D5501" s="4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5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6">
        <v>41.9</v>
      </c>
      <c r="S5501" s="6">
        <v>2</v>
      </c>
      <c r="T5501" s="6">
        <v>0</v>
      </c>
      <c r="U5501" s="6">
        <v>8.7989999999999995</v>
      </c>
      <c r="V5501" s="7" t="str">
        <f>IF(M5501=[1]People!$B$5,[1]People!$A$5,IF(M5501=[1]People!$B$4,[1]People!$A$4,IF(M5501=[1]People!$B$3,[1]People!$A$3,IF(M5501=[1]People!$B$2,[1]People!$A$2,0))))</f>
        <v>Chuck Magee</v>
      </c>
      <c r="W5501" s="7" t="str">
        <f>IFERROR(INDEX([1]Returns!A$1:A$65536,MATCH(B5501,[1]Returns!B$1:B$65536,0)),"No")</f>
        <v>No</v>
      </c>
    </row>
    <row r="5502" spans="1:23" x14ac:dyDescent="0.2">
      <c r="A5502" s="1">
        <v>5501</v>
      </c>
      <c r="B5502" s="3" t="s">
        <v>8295</v>
      </c>
      <c r="C5502" s="4">
        <v>43661</v>
      </c>
      <c r="D5502" s="4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5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6">
        <v>664.14599999999996</v>
      </c>
      <c r="S5502" s="6">
        <v>6</v>
      </c>
      <c r="T5502" s="6">
        <v>0.1</v>
      </c>
      <c r="U5502" s="6">
        <v>88.552800000000005</v>
      </c>
      <c r="V5502" s="7" t="str">
        <f>IF(M5502=[1]People!$B$5,[1]People!$A$5,IF(M5502=[1]People!$B$4,[1]People!$A$4,IF(M5502=[1]People!$B$3,[1]People!$A$3,IF(M5502=[1]People!$B$2,[1]People!$A$2,0))))</f>
        <v>Chuck Magee</v>
      </c>
      <c r="W5502" s="7" t="str">
        <f>IFERROR(INDEX([1]Returns!A$1:A$65536,MATCH(B5502,[1]Returns!B$1:B$65536,0)),"No")</f>
        <v>No</v>
      </c>
    </row>
    <row r="5503" spans="1:23" x14ac:dyDescent="0.2">
      <c r="A5503" s="1">
        <v>5502</v>
      </c>
      <c r="B5503" s="3" t="s">
        <v>8295</v>
      </c>
      <c r="C5503" s="4">
        <v>43661</v>
      </c>
      <c r="D5503" s="4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5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6">
        <v>8.9600000000000009</v>
      </c>
      <c r="S5503" s="6">
        <v>2</v>
      </c>
      <c r="T5503" s="6">
        <v>0</v>
      </c>
      <c r="U5503" s="6">
        <v>4.3904000000000005</v>
      </c>
      <c r="V5503" s="7" t="str">
        <f>IF(M5503=[1]People!$B$5,[1]People!$A$5,IF(M5503=[1]People!$B$4,[1]People!$A$4,IF(M5503=[1]People!$B$3,[1]People!$A$3,IF(M5503=[1]People!$B$2,[1]People!$A$2,0))))</f>
        <v>Chuck Magee</v>
      </c>
      <c r="W5503" s="7" t="str">
        <f>IFERROR(INDEX([1]Returns!A$1:A$65536,MATCH(B5503,[1]Returns!B$1:B$65536,0)),"No")</f>
        <v>No</v>
      </c>
    </row>
    <row r="5504" spans="1:23" x14ac:dyDescent="0.2">
      <c r="A5504" s="1">
        <v>5503</v>
      </c>
      <c r="B5504" s="3" t="s">
        <v>8296</v>
      </c>
      <c r="C5504" s="4">
        <v>43771</v>
      </c>
      <c r="D5504" s="4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5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6">
        <v>3.3119999999999998</v>
      </c>
      <c r="S5504" s="6">
        <v>1</v>
      </c>
      <c r="T5504" s="6">
        <v>0.2</v>
      </c>
      <c r="U5504" s="6">
        <v>0.66239999999999977</v>
      </c>
      <c r="V5504" s="7" t="str">
        <f>IF(M5504=[1]People!$B$5,[1]People!$A$5,IF(M5504=[1]People!$B$4,[1]People!$A$4,IF(M5504=[1]People!$B$3,[1]People!$A$3,IF(M5504=[1]People!$B$2,[1]People!$A$2,0))))</f>
        <v>Chuck Magee</v>
      </c>
      <c r="W5504" s="7" t="str">
        <f>IFERROR(INDEX([1]Returns!A$1:A$65536,MATCH(B5504,[1]Returns!B$1:B$65536,0)),"No")</f>
        <v>No</v>
      </c>
    </row>
    <row r="5505" spans="1:23" x14ac:dyDescent="0.2">
      <c r="A5505" s="1">
        <v>5504</v>
      </c>
      <c r="B5505" s="3" t="s">
        <v>8296</v>
      </c>
      <c r="C5505" s="4">
        <v>43771</v>
      </c>
      <c r="D5505" s="4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5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6">
        <v>20.136000000000003</v>
      </c>
      <c r="S5505" s="6">
        <v>3</v>
      </c>
      <c r="T5505" s="6">
        <v>0.2</v>
      </c>
      <c r="U5505" s="6">
        <v>1.2584999999999997</v>
      </c>
      <c r="V5505" s="7" t="str">
        <f>IF(M5505=[1]People!$B$5,[1]People!$A$5,IF(M5505=[1]People!$B$4,[1]People!$A$4,IF(M5505=[1]People!$B$3,[1]People!$A$3,IF(M5505=[1]People!$B$2,[1]People!$A$2,0))))</f>
        <v>Chuck Magee</v>
      </c>
      <c r="W5505" s="7" t="str">
        <f>IFERROR(INDEX([1]Returns!A$1:A$65536,MATCH(B5505,[1]Returns!B$1:B$65536,0)),"No")</f>
        <v>No</v>
      </c>
    </row>
    <row r="5506" spans="1:23" x14ac:dyDescent="0.2">
      <c r="A5506" s="1">
        <v>5505</v>
      </c>
      <c r="B5506" s="3" t="s">
        <v>8296</v>
      </c>
      <c r="C5506" s="4">
        <v>43771</v>
      </c>
      <c r="D5506" s="4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5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6">
        <v>8.8559999999999999</v>
      </c>
      <c r="S5506" s="6">
        <v>3</v>
      </c>
      <c r="T5506" s="6">
        <v>0.2</v>
      </c>
      <c r="U5506" s="6">
        <v>2.8781999999999992</v>
      </c>
      <c r="V5506" s="7" t="str">
        <f>IF(M5506=[1]People!$B$5,[1]People!$A$5,IF(M5506=[1]People!$B$4,[1]People!$A$4,IF(M5506=[1]People!$B$3,[1]People!$A$3,IF(M5506=[1]People!$B$2,[1]People!$A$2,0))))</f>
        <v>Chuck Magee</v>
      </c>
      <c r="W5506" s="7" t="str">
        <f>IFERROR(INDEX([1]Returns!A$1:A$65536,MATCH(B5506,[1]Returns!B$1:B$65536,0)),"No")</f>
        <v>No</v>
      </c>
    </row>
    <row r="5507" spans="1:23" x14ac:dyDescent="0.2">
      <c r="A5507" s="1">
        <v>5506</v>
      </c>
      <c r="B5507" s="3" t="s">
        <v>8296</v>
      </c>
      <c r="C5507" s="4">
        <v>43771</v>
      </c>
      <c r="D5507" s="4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5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6">
        <v>859.19999999999993</v>
      </c>
      <c r="S5507" s="6">
        <v>4</v>
      </c>
      <c r="T5507" s="6">
        <v>0.4</v>
      </c>
      <c r="U5507" s="6">
        <v>-186.15999999999997</v>
      </c>
      <c r="V5507" s="7" t="str">
        <f>IF(M5507=[1]People!$B$5,[1]People!$A$5,IF(M5507=[1]People!$B$4,[1]People!$A$4,IF(M5507=[1]People!$B$3,[1]People!$A$3,IF(M5507=[1]People!$B$2,[1]People!$A$2,0))))</f>
        <v>Chuck Magee</v>
      </c>
      <c r="W5507" s="7" t="str">
        <f>IFERROR(INDEX([1]Returns!A$1:A$65536,MATCH(B5507,[1]Returns!B$1:B$65536,0)),"No")</f>
        <v>No</v>
      </c>
    </row>
    <row r="5508" spans="1:23" x14ac:dyDescent="0.2">
      <c r="A5508" s="1">
        <v>5507</v>
      </c>
      <c r="B5508" s="3" t="s">
        <v>8299</v>
      </c>
      <c r="C5508" s="4">
        <v>43381</v>
      </c>
      <c r="D5508" s="4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5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6">
        <v>61.96</v>
      </c>
      <c r="S5508" s="6">
        <v>2</v>
      </c>
      <c r="T5508" s="6">
        <v>0</v>
      </c>
      <c r="U5508" s="6">
        <v>27.881999999999998</v>
      </c>
      <c r="V5508" s="7" t="str">
        <f>IF(M5508=[1]People!$B$5,[1]People!$A$5,IF(M5508=[1]People!$B$4,[1]People!$A$4,IF(M5508=[1]People!$B$3,[1]People!$A$3,IF(M5508=[1]People!$B$2,[1]People!$A$2,0))))</f>
        <v>Anna Andreadi</v>
      </c>
      <c r="W5508" s="7" t="str">
        <f>IFERROR(INDEX([1]Returns!A$1:A$65536,MATCH(B5508,[1]Returns!B$1:B$65536,0)),"No")</f>
        <v>No</v>
      </c>
    </row>
    <row r="5509" spans="1:23" x14ac:dyDescent="0.2">
      <c r="A5509" s="1">
        <v>5508</v>
      </c>
      <c r="B5509" s="3" t="s">
        <v>8300</v>
      </c>
      <c r="C5509" s="4">
        <v>43198</v>
      </c>
      <c r="D5509" s="4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5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6">
        <v>17.920000000000002</v>
      </c>
      <c r="S5509" s="6">
        <v>4</v>
      </c>
      <c r="T5509" s="6">
        <v>0</v>
      </c>
      <c r="U5509" s="6">
        <v>8.6016000000000012</v>
      </c>
      <c r="V5509" s="7" t="str">
        <f>IF(M5509=[1]People!$B$5,[1]People!$A$5,IF(M5509=[1]People!$B$4,[1]People!$A$4,IF(M5509=[1]People!$B$3,[1]People!$A$3,IF(M5509=[1]People!$B$2,[1]People!$A$2,0))))</f>
        <v>Cassandra Brandow</v>
      </c>
      <c r="W5509" s="7" t="str">
        <f>IFERROR(INDEX([1]Returns!A$1:A$65536,MATCH(B5509,[1]Returns!B$1:B$65536,0)),"No")</f>
        <v>No</v>
      </c>
    </row>
    <row r="5510" spans="1:23" x14ac:dyDescent="0.2">
      <c r="A5510" s="1">
        <v>5509</v>
      </c>
      <c r="B5510" s="3" t="s">
        <v>8301</v>
      </c>
      <c r="C5510" s="4">
        <v>43016</v>
      </c>
      <c r="D5510" s="4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5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6">
        <v>145.9</v>
      </c>
      <c r="S5510" s="6">
        <v>5</v>
      </c>
      <c r="T5510" s="6">
        <v>0</v>
      </c>
      <c r="U5510" s="6">
        <v>62.736999999999995</v>
      </c>
      <c r="V5510" s="7" t="str">
        <f>IF(M5510=[1]People!$B$5,[1]People!$A$5,IF(M5510=[1]People!$B$4,[1]People!$A$4,IF(M5510=[1]People!$B$3,[1]People!$A$3,IF(M5510=[1]People!$B$2,[1]People!$A$2,0))))</f>
        <v>Anna Andreadi</v>
      </c>
      <c r="W5510" s="7" t="str">
        <f>IFERROR(INDEX([1]Returns!A$1:A$65536,MATCH(B5510,[1]Returns!B$1:B$65536,0)),"No")</f>
        <v>No</v>
      </c>
    </row>
    <row r="5511" spans="1:23" x14ac:dyDescent="0.2">
      <c r="A5511" s="1">
        <v>5510</v>
      </c>
      <c r="B5511" s="3" t="s">
        <v>8302</v>
      </c>
      <c r="C5511" s="4">
        <v>43600</v>
      </c>
      <c r="D5511" s="4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5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6">
        <v>56.704000000000001</v>
      </c>
      <c r="S5511" s="6">
        <v>2</v>
      </c>
      <c r="T5511" s="6">
        <v>0.2</v>
      </c>
      <c r="U5511" s="6">
        <v>19.137599999999992</v>
      </c>
      <c r="V5511" s="7" t="str">
        <f>IF(M5511=[1]People!$B$5,[1]People!$A$5,IF(M5511=[1]People!$B$4,[1]People!$A$4,IF(M5511=[1]People!$B$3,[1]People!$A$3,IF(M5511=[1]People!$B$2,[1]People!$A$2,0))))</f>
        <v>Kelly Williams</v>
      </c>
      <c r="W5511" s="7" t="str">
        <f>IFERROR(INDEX([1]Returns!A$1:A$65536,MATCH(B5511,[1]Returns!B$1:B$65536,0)),"No")</f>
        <v>No</v>
      </c>
    </row>
    <row r="5512" spans="1:23" x14ac:dyDescent="0.2">
      <c r="A5512" s="1">
        <v>5511</v>
      </c>
      <c r="B5512" s="3" t="s">
        <v>8302</v>
      </c>
      <c r="C5512" s="4">
        <v>43600</v>
      </c>
      <c r="D5512" s="4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5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6">
        <v>11.120000000000001</v>
      </c>
      <c r="S5512" s="6">
        <v>2</v>
      </c>
      <c r="T5512" s="6">
        <v>0.2</v>
      </c>
      <c r="U5512" s="6">
        <v>3.4749999999999996</v>
      </c>
      <c r="V5512" s="7" t="str">
        <f>IF(M5512=[1]People!$B$5,[1]People!$A$5,IF(M5512=[1]People!$B$4,[1]People!$A$4,IF(M5512=[1]People!$B$3,[1]People!$A$3,IF(M5512=[1]People!$B$2,[1]People!$A$2,0))))</f>
        <v>Kelly Williams</v>
      </c>
      <c r="W5512" s="7" t="str">
        <f>IFERROR(INDEX([1]Returns!A$1:A$65536,MATCH(B5512,[1]Returns!B$1:B$65536,0)),"No")</f>
        <v>No</v>
      </c>
    </row>
    <row r="5513" spans="1:23" x14ac:dyDescent="0.2">
      <c r="A5513" s="1">
        <v>5512</v>
      </c>
      <c r="B5513" s="3" t="s">
        <v>8303</v>
      </c>
      <c r="C5513" s="4">
        <v>42424</v>
      </c>
      <c r="D5513" s="4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5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6">
        <v>32.896000000000001</v>
      </c>
      <c r="S5513" s="6">
        <v>4</v>
      </c>
      <c r="T5513" s="6">
        <v>0.2</v>
      </c>
      <c r="U5513" s="6">
        <v>11.102399999999996</v>
      </c>
      <c r="V5513" s="7" t="str">
        <f>IF(M5513=[1]People!$B$5,[1]People!$A$5,IF(M5513=[1]People!$B$4,[1]People!$A$4,IF(M5513=[1]People!$B$3,[1]People!$A$3,IF(M5513=[1]People!$B$2,[1]People!$A$2,0))))</f>
        <v>Anna Andreadi</v>
      </c>
      <c r="W5513" s="7" t="str">
        <f>IFERROR(INDEX([1]Returns!A$1:A$65536,MATCH(B5513,[1]Returns!B$1:B$65536,0)),"No")</f>
        <v>No</v>
      </c>
    </row>
    <row r="5514" spans="1:23" x14ac:dyDescent="0.2">
      <c r="A5514" s="1">
        <v>5513</v>
      </c>
      <c r="B5514" s="3" t="s">
        <v>8303</v>
      </c>
      <c r="C5514" s="4">
        <v>42424</v>
      </c>
      <c r="D5514" s="4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5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6">
        <v>22.776000000000003</v>
      </c>
      <c r="S5514" s="6">
        <v>3</v>
      </c>
      <c r="T5514" s="6">
        <v>0.2</v>
      </c>
      <c r="U5514" s="6">
        <v>7.6868999999999996</v>
      </c>
      <c r="V5514" s="7" t="str">
        <f>IF(M5514=[1]People!$B$5,[1]People!$A$5,IF(M5514=[1]People!$B$4,[1]People!$A$4,IF(M5514=[1]People!$B$3,[1]People!$A$3,IF(M5514=[1]People!$B$2,[1]People!$A$2,0))))</f>
        <v>Anna Andreadi</v>
      </c>
      <c r="W5514" s="7" t="str">
        <f>IFERROR(INDEX([1]Returns!A$1:A$65536,MATCH(B5514,[1]Returns!B$1:B$65536,0)),"No")</f>
        <v>No</v>
      </c>
    </row>
    <row r="5515" spans="1:23" x14ac:dyDescent="0.2">
      <c r="A5515" s="1">
        <v>5514</v>
      </c>
      <c r="B5515" s="3" t="s">
        <v>8304</v>
      </c>
      <c r="C5515" s="4">
        <v>42885</v>
      </c>
      <c r="D5515" s="4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5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6">
        <v>239.96999999999997</v>
      </c>
      <c r="S5515" s="6">
        <v>3</v>
      </c>
      <c r="T5515" s="6">
        <v>0</v>
      </c>
      <c r="U5515" s="6">
        <v>2.3996999999999815</v>
      </c>
      <c r="V5515" s="7" t="str">
        <f>IF(M5515=[1]People!$B$5,[1]People!$A$5,IF(M5515=[1]People!$B$4,[1]People!$A$4,IF(M5515=[1]People!$B$3,[1]People!$A$3,IF(M5515=[1]People!$B$2,[1]People!$A$2,0))))</f>
        <v>Chuck Magee</v>
      </c>
      <c r="W5515" s="7" t="str">
        <f>IFERROR(INDEX([1]Returns!A$1:A$65536,MATCH(B5515,[1]Returns!B$1:B$65536,0)),"No")</f>
        <v>No</v>
      </c>
    </row>
    <row r="5516" spans="1:23" x14ac:dyDescent="0.2">
      <c r="A5516" s="1">
        <v>5515</v>
      </c>
      <c r="B5516" s="3" t="s">
        <v>8304</v>
      </c>
      <c r="C5516" s="4">
        <v>42885</v>
      </c>
      <c r="D5516" s="4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5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6">
        <v>160.32</v>
      </c>
      <c r="S5516" s="6">
        <v>2</v>
      </c>
      <c r="T5516" s="6">
        <v>0</v>
      </c>
      <c r="U5516" s="6">
        <v>44.889600000000002</v>
      </c>
      <c r="V5516" s="7" t="str">
        <f>IF(M5516=[1]People!$B$5,[1]People!$A$5,IF(M5516=[1]People!$B$4,[1]People!$A$4,IF(M5516=[1]People!$B$3,[1]People!$A$3,IF(M5516=[1]People!$B$2,[1]People!$A$2,0))))</f>
        <v>Chuck Magee</v>
      </c>
      <c r="W5516" s="7" t="str">
        <f>IFERROR(INDEX([1]Returns!A$1:A$65536,MATCH(B5516,[1]Returns!B$1:B$65536,0)),"No")</f>
        <v>No</v>
      </c>
    </row>
    <row r="5517" spans="1:23" x14ac:dyDescent="0.2">
      <c r="A5517" s="1">
        <v>5516</v>
      </c>
      <c r="B5517" s="3" t="s">
        <v>8304</v>
      </c>
      <c r="C5517" s="4">
        <v>42885</v>
      </c>
      <c r="D5517" s="4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5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6">
        <v>128.85000000000002</v>
      </c>
      <c r="S5517" s="6">
        <v>3</v>
      </c>
      <c r="T5517" s="6">
        <v>0</v>
      </c>
      <c r="U5517" s="6">
        <v>3.8654999999999973</v>
      </c>
      <c r="V5517" s="7" t="str">
        <f>IF(M5517=[1]People!$B$5,[1]People!$A$5,IF(M5517=[1]People!$B$4,[1]People!$A$4,IF(M5517=[1]People!$B$3,[1]People!$A$3,IF(M5517=[1]People!$B$2,[1]People!$A$2,0))))</f>
        <v>Chuck Magee</v>
      </c>
      <c r="W5517" s="7" t="str">
        <f>IFERROR(INDEX([1]Returns!A$1:A$65536,MATCH(B5517,[1]Returns!B$1:B$65536,0)),"No")</f>
        <v>No</v>
      </c>
    </row>
    <row r="5518" spans="1:23" x14ac:dyDescent="0.2">
      <c r="A5518" s="1">
        <v>5517</v>
      </c>
      <c r="B5518" s="3" t="s">
        <v>8306</v>
      </c>
      <c r="C5518" s="4">
        <v>43422</v>
      </c>
      <c r="D5518" s="4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5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6">
        <v>1319.96</v>
      </c>
      <c r="S5518" s="6">
        <v>4</v>
      </c>
      <c r="T5518" s="6">
        <v>0</v>
      </c>
      <c r="U5518" s="6">
        <v>527.98400000000004</v>
      </c>
      <c r="V5518" s="7" t="str">
        <f>IF(M5518=[1]People!$B$5,[1]People!$A$5,IF(M5518=[1]People!$B$4,[1]People!$A$4,IF(M5518=[1]People!$B$3,[1]People!$A$3,IF(M5518=[1]People!$B$2,[1]People!$A$2,0))))</f>
        <v>Cassandra Brandow</v>
      </c>
      <c r="W5518" s="7" t="str">
        <f>IFERROR(INDEX([1]Returns!A$1:A$65536,MATCH(B5518,[1]Returns!B$1:B$65536,0)),"No")</f>
        <v>No</v>
      </c>
    </row>
    <row r="5519" spans="1:23" x14ac:dyDescent="0.2">
      <c r="A5519" s="1">
        <v>5518</v>
      </c>
      <c r="B5519" s="3" t="s">
        <v>8307</v>
      </c>
      <c r="C5519" s="4">
        <v>43803</v>
      </c>
      <c r="D5519" s="4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5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6">
        <v>239.95999999999998</v>
      </c>
      <c r="S5519" s="6">
        <v>10</v>
      </c>
      <c r="T5519" s="6">
        <v>0.3</v>
      </c>
      <c r="U5519" s="6">
        <v>-10.283999999999992</v>
      </c>
      <c r="V5519" s="7" t="str">
        <f>IF(M5519=[1]People!$B$5,[1]People!$A$5,IF(M5519=[1]People!$B$4,[1]People!$A$4,IF(M5519=[1]People!$B$3,[1]People!$A$3,IF(M5519=[1]People!$B$2,[1]People!$A$2,0))))</f>
        <v>Chuck Magee</v>
      </c>
      <c r="W5519" s="7" t="str">
        <f>IFERROR(INDEX([1]Returns!A$1:A$65536,MATCH(B5519,[1]Returns!B$1:B$65536,0)),"No")</f>
        <v>No</v>
      </c>
    </row>
    <row r="5520" spans="1:23" x14ac:dyDescent="0.2">
      <c r="A5520" s="1">
        <v>5519</v>
      </c>
      <c r="B5520" s="3" t="s">
        <v>8307</v>
      </c>
      <c r="C5520" s="4">
        <v>43803</v>
      </c>
      <c r="D5520" s="4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5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6">
        <v>54.768000000000001</v>
      </c>
      <c r="S5520" s="6">
        <v>2</v>
      </c>
      <c r="T5520" s="6">
        <v>0.2</v>
      </c>
      <c r="U5520" s="6">
        <v>6.8459999999999965</v>
      </c>
      <c r="V5520" s="7" t="str">
        <f>IF(M5520=[1]People!$B$5,[1]People!$A$5,IF(M5520=[1]People!$B$4,[1]People!$A$4,IF(M5520=[1]People!$B$3,[1]People!$A$3,IF(M5520=[1]People!$B$2,[1]People!$A$2,0))))</f>
        <v>Chuck Magee</v>
      </c>
      <c r="W5520" s="7" t="str">
        <f>IFERROR(INDEX([1]Returns!A$1:A$65536,MATCH(B5520,[1]Returns!B$1:B$65536,0)),"No")</f>
        <v>No</v>
      </c>
    </row>
    <row r="5521" spans="1:23" x14ac:dyDescent="0.2">
      <c r="A5521" s="1">
        <v>5520</v>
      </c>
      <c r="B5521" s="3" t="s">
        <v>8307</v>
      </c>
      <c r="C5521" s="4">
        <v>43803</v>
      </c>
      <c r="D5521" s="4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5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6">
        <v>13.392000000000001</v>
      </c>
      <c r="S5521" s="6">
        <v>3</v>
      </c>
      <c r="T5521" s="6">
        <v>0.2</v>
      </c>
      <c r="U5521" s="6">
        <v>3.1806000000000005</v>
      </c>
      <c r="V5521" s="7" t="str">
        <f>IF(M5521=[1]People!$B$5,[1]People!$A$5,IF(M5521=[1]People!$B$4,[1]People!$A$4,IF(M5521=[1]People!$B$3,[1]People!$A$3,IF(M5521=[1]People!$B$2,[1]People!$A$2,0))))</f>
        <v>Chuck Magee</v>
      </c>
      <c r="W5521" s="7" t="str">
        <f>IFERROR(INDEX([1]Returns!A$1:A$65536,MATCH(B5521,[1]Returns!B$1:B$65536,0)),"No")</f>
        <v>No</v>
      </c>
    </row>
    <row r="5522" spans="1:23" x14ac:dyDescent="0.2">
      <c r="A5522" s="1">
        <v>5521</v>
      </c>
      <c r="B5522" s="3" t="s">
        <v>8307</v>
      </c>
      <c r="C5522" s="4">
        <v>43803</v>
      </c>
      <c r="D5522" s="4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5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6">
        <v>23.92</v>
      </c>
      <c r="S5522" s="6">
        <v>5</v>
      </c>
      <c r="T5522" s="6">
        <v>0.2</v>
      </c>
      <c r="U5522" s="6">
        <v>8.6709999999999994</v>
      </c>
      <c r="V5522" s="7" t="str">
        <f>IF(M5522=[1]People!$B$5,[1]People!$A$5,IF(M5522=[1]People!$B$4,[1]People!$A$4,IF(M5522=[1]People!$B$3,[1]People!$A$3,IF(M5522=[1]People!$B$2,[1]People!$A$2,0))))</f>
        <v>Chuck Magee</v>
      </c>
      <c r="W5522" s="7" t="str">
        <f>IFERROR(INDEX([1]Returns!A$1:A$65536,MATCH(B5522,[1]Returns!B$1:B$65536,0)),"No")</f>
        <v>No</v>
      </c>
    </row>
    <row r="5523" spans="1:23" x14ac:dyDescent="0.2">
      <c r="A5523" s="1">
        <v>5522</v>
      </c>
      <c r="B5523" s="3" t="s">
        <v>8307</v>
      </c>
      <c r="C5523" s="4">
        <v>43803</v>
      </c>
      <c r="D5523" s="4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5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6">
        <v>255.96799999999999</v>
      </c>
      <c r="S5523" s="6">
        <v>4</v>
      </c>
      <c r="T5523" s="6">
        <v>0.2</v>
      </c>
      <c r="U5523" s="6">
        <v>-28.796399999999984</v>
      </c>
      <c r="V5523" s="7" t="str">
        <f>IF(M5523=[1]People!$B$5,[1]People!$A$5,IF(M5523=[1]People!$B$4,[1]People!$A$4,IF(M5523=[1]People!$B$3,[1]People!$A$3,IF(M5523=[1]People!$B$2,[1]People!$A$2,0))))</f>
        <v>Chuck Magee</v>
      </c>
      <c r="W5523" s="7" t="str">
        <f>IFERROR(INDEX([1]Returns!A$1:A$65536,MATCH(B5523,[1]Returns!B$1:B$65536,0)),"No")</f>
        <v>No</v>
      </c>
    </row>
    <row r="5524" spans="1:23" x14ac:dyDescent="0.2">
      <c r="A5524" s="1">
        <v>5523</v>
      </c>
      <c r="B5524" s="3" t="s">
        <v>8308</v>
      </c>
      <c r="C5524" s="4">
        <v>43256</v>
      </c>
      <c r="D5524" s="4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5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6">
        <v>21.552000000000003</v>
      </c>
      <c r="S5524" s="6">
        <v>6</v>
      </c>
      <c r="T5524" s="6">
        <v>0.2</v>
      </c>
      <c r="U5524" s="6">
        <v>7.0043999999999977</v>
      </c>
      <c r="V5524" s="7" t="str">
        <f>IF(M5524=[1]People!$B$5,[1]People!$A$5,IF(M5524=[1]People!$B$4,[1]People!$A$4,IF(M5524=[1]People!$B$3,[1]People!$A$3,IF(M5524=[1]People!$B$2,[1]People!$A$2,0))))</f>
        <v>Anna Andreadi</v>
      </c>
      <c r="W5524" s="7" t="str">
        <f>IFERROR(INDEX([1]Returns!A$1:A$65536,MATCH(B5524,[1]Returns!B$1:B$65536,0)),"No")</f>
        <v>No</v>
      </c>
    </row>
    <row r="5525" spans="1:23" x14ac:dyDescent="0.2">
      <c r="A5525" s="1">
        <v>5524</v>
      </c>
      <c r="B5525" s="3" t="s">
        <v>8308</v>
      </c>
      <c r="C5525" s="4">
        <v>43256</v>
      </c>
      <c r="D5525" s="4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5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6">
        <v>58.24</v>
      </c>
      <c r="S5525" s="6">
        <v>4</v>
      </c>
      <c r="T5525" s="6">
        <v>0</v>
      </c>
      <c r="U5525" s="6">
        <v>15.724800000000002</v>
      </c>
      <c r="V5525" s="7" t="str">
        <f>IF(M5525=[1]People!$B$5,[1]People!$A$5,IF(M5525=[1]People!$B$4,[1]People!$A$4,IF(M5525=[1]People!$B$3,[1]People!$A$3,IF(M5525=[1]People!$B$2,[1]People!$A$2,0))))</f>
        <v>Anna Andreadi</v>
      </c>
      <c r="W5525" s="7" t="str">
        <f>IFERROR(INDEX([1]Returns!A$1:A$65536,MATCH(B5525,[1]Returns!B$1:B$65536,0)),"No")</f>
        <v>No</v>
      </c>
    </row>
    <row r="5526" spans="1:23" x14ac:dyDescent="0.2">
      <c r="A5526" s="1">
        <v>5525</v>
      </c>
      <c r="B5526" s="3" t="s">
        <v>8309</v>
      </c>
      <c r="C5526" s="4">
        <v>43444</v>
      </c>
      <c r="D5526" s="4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5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6">
        <v>80.28</v>
      </c>
      <c r="S5526" s="6">
        <v>12</v>
      </c>
      <c r="T5526" s="6">
        <v>0</v>
      </c>
      <c r="U5526" s="6">
        <v>36.928799999999995</v>
      </c>
      <c r="V5526" s="7" t="str">
        <f>IF(M5526=[1]People!$B$5,[1]People!$A$5,IF(M5526=[1]People!$B$4,[1]People!$A$4,IF(M5526=[1]People!$B$3,[1]People!$A$3,IF(M5526=[1]People!$B$2,[1]People!$A$2,0))))</f>
        <v>Anna Andreadi</v>
      </c>
      <c r="W5526" s="7" t="str">
        <f>IFERROR(INDEX([1]Returns!A$1:A$65536,MATCH(B5526,[1]Returns!B$1:B$65536,0)),"No")</f>
        <v>No</v>
      </c>
    </row>
    <row r="5527" spans="1:23" x14ac:dyDescent="0.2">
      <c r="A5527" s="1">
        <v>5526</v>
      </c>
      <c r="B5527" s="3" t="s">
        <v>8310</v>
      </c>
      <c r="C5527" s="4">
        <v>43585</v>
      </c>
      <c r="D5527" s="4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5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6">
        <v>9.7799999999999994</v>
      </c>
      <c r="S5527" s="6">
        <v>2</v>
      </c>
      <c r="T5527" s="6">
        <v>0</v>
      </c>
      <c r="U5527" s="6">
        <v>4.0098000000000003</v>
      </c>
      <c r="V5527" s="7" t="str">
        <f>IF(M5527=[1]People!$B$5,[1]People!$A$5,IF(M5527=[1]People!$B$4,[1]People!$A$4,IF(M5527=[1]People!$B$3,[1]People!$A$3,IF(M5527=[1]People!$B$2,[1]People!$A$2,0))))</f>
        <v>Anna Andreadi</v>
      </c>
      <c r="W5527" s="7" t="str">
        <f>IFERROR(INDEX([1]Returns!A$1:A$65536,MATCH(B5527,[1]Returns!B$1:B$65536,0)),"No")</f>
        <v>No</v>
      </c>
    </row>
    <row r="5528" spans="1:23" x14ac:dyDescent="0.2">
      <c r="A5528" s="1">
        <v>5527</v>
      </c>
      <c r="B5528" s="3" t="s">
        <v>8311</v>
      </c>
      <c r="C5528" s="4">
        <v>43579</v>
      </c>
      <c r="D5528" s="4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5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6">
        <v>1.81</v>
      </c>
      <c r="S5528" s="6">
        <v>1</v>
      </c>
      <c r="T5528" s="6">
        <v>0</v>
      </c>
      <c r="U5528" s="6">
        <v>0.65159999999999996</v>
      </c>
      <c r="V5528" s="7" t="str">
        <f>IF(M5528=[1]People!$B$5,[1]People!$A$5,IF(M5528=[1]People!$B$4,[1]People!$A$4,IF(M5528=[1]People!$B$3,[1]People!$A$3,IF(M5528=[1]People!$B$2,[1]People!$A$2,0))))</f>
        <v>Anna Andreadi</v>
      </c>
      <c r="W5528" s="7" t="str">
        <f>IFERROR(INDEX([1]Returns!A$1:A$65536,MATCH(B5528,[1]Returns!B$1:B$65536,0)),"No")</f>
        <v>No</v>
      </c>
    </row>
    <row r="5529" spans="1:23" x14ac:dyDescent="0.2">
      <c r="A5529" s="1">
        <v>5528</v>
      </c>
      <c r="B5529" s="3" t="s">
        <v>8313</v>
      </c>
      <c r="C5529" s="4">
        <v>42863</v>
      </c>
      <c r="D5529" s="4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5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6">
        <v>37.94</v>
      </c>
      <c r="S5529" s="6">
        <v>2</v>
      </c>
      <c r="T5529" s="6">
        <v>0</v>
      </c>
      <c r="U5529" s="6">
        <v>18.211199999999998</v>
      </c>
      <c r="V5529" s="7" t="str">
        <f>IF(M5529=[1]People!$B$5,[1]People!$A$5,IF(M5529=[1]People!$B$4,[1]People!$A$4,IF(M5529=[1]People!$B$3,[1]People!$A$3,IF(M5529=[1]People!$B$2,[1]People!$A$2,0))))</f>
        <v>Chuck Magee</v>
      </c>
      <c r="W5529" s="7" t="str">
        <f>IFERROR(INDEX([1]Returns!A$1:A$65536,MATCH(B5529,[1]Returns!B$1:B$65536,0)),"No")</f>
        <v>No</v>
      </c>
    </row>
    <row r="5530" spans="1:23" x14ac:dyDescent="0.2">
      <c r="A5530" s="1">
        <v>5529</v>
      </c>
      <c r="B5530" s="3" t="s">
        <v>8314</v>
      </c>
      <c r="C5530" s="4">
        <v>42825</v>
      </c>
      <c r="D5530" s="4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5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6">
        <v>79.959999999999994</v>
      </c>
      <c r="S5530" s="6">
        <v>5</v>
      </c>
      <c r="T5530" s="6">
        <v>0.2</v>
      </c>
      <c r="U5530" s="6">
        <v>27.985999999999994</v>
      </c>
      <c r="V5530" s="7" t="str">
        <f>IF(M5530=[1]People!$B$5,[1]People!$A$5,IF(M5530=[1]People!$B$4,[1]People!$A$4,IF(M5530=[1]People!$B$3,[1]People!$A$3,IF(M5530=[1]People!$B$2,[1]People!$A$2,0))))</f>
        <v>Cassandra Brandow</v>
      </c>
      <c r="W5530" s="7" t="str">
        <f>IFERROR(INDEX([1]Returns!A$1:A$65536,MATCH(B5530,[1]Returns!B$1:B$65536,0)),"No")</f>
        <v>No</v>
      </c>
    </row>
    <row r="5531" spans="1:23" x14ac:dyDescent="0.2">
      <c r="A5531" s="1">
        <v>5530</v>
      </c>
      <c r="B5531" s="3" t="s">
        <v>8315</v>
      </c>
      <c r="C5531" s="4">
        <v>43683</v>
      </c>
      <c r="D5531" s="4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5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6">
        <v>115.29600000000001</v>
      </c>
      <c r="S5531" s="6">
        <v>3</v>
      </c>
      <c r="T5531" s="6">
        <v>0.2</v>
      </c>
      <c r="U5531" s="6">
        <v>40.353599999999986</v>
      </c>
      <c r="V5531" s="7" t="str">
        <f>IF(M5531=[1]People!$B$5,[1]People!$A$5,IF(M5531=[1]People!$B$4,[1]People!$A$4,IF(M5531=[1]People!$B$3,[1]People!$A$3,IF(M5531=[1]People!$B$2,[1]People!$A$2,0))))</f>
        <v>Kelly Williams</v>
      </c>
      <c r="W5531" s="7" t="str">
        <f>IFERROR(INDEX([1]Returns!A$1:A$65536,MATCH(B5531,[1]Returns!B$1:B$65536,0)),"No")</f>
        <v>No</v>
      </c>
    </row>
    <row r="5532" spans="1:23" x14ac:dyDescent="0.2">
      <c r="A5532" s="1">
        <v>5531</v>
      </c>
      <c r="B5532" s="3" t="s">
        <v>8317</v>
      </c>
      <c r="C5532" s="4">
        <v>43801</v>
      </c>
      <c r="D5532" s="4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5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6">
        <v>2479.96</v>
      </c>
      <c r="S5532" s="6">
        <v>4</v>
      </c>
      <c r="T5532" s="6">
        <v>0</v>
      </c>
      <c r="U5532" s="6">
        <v>743.98799999999983</v>
      </c>
      <c r="V5532" s="7" t="str">
        <f>IF(M5532=[1]People!$B$5,[1]People!$A$5,IF(M5532=[1]People!$B$4,[1]People!$A$4,IF(M5532=[1]People!$B$3,[1]People!$A$3,IF(M5532=[1]People!$B$2,[1]People!$A$2,0))))</f>
        <v>Kelly Williams</v>
      </c>
      <c r="W5532" s="7" t="str">
        <f>IFERROR(INDEX([1]Returns!A$1:A$65536,MATCH(B5532,[1]Returns!B$1:B$65536,0)),"No")</f>
        <v>No</v>
      </c>
    </row>
    <row r="5533" spans="1:23" x14ac:dyDescent="0.2">
      <c r="A5533" s="1">
        <v>5532</v>
      </c>
      <c r="B5533" s="3" t="s">
        <v>8320</v>
      </c>
      <c r="C5533" s="4">
        <v>43257</v>
      </c>
      <c r="D5533" s="4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5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6">
        <v>179.94</v>
      </c>
      <c r="S5533" s="6">
        <v>6</v>
      </c>
      <c r="T5533" s="6">
        <v>0</v>
      </c>
      <c r="U5533" s="6">
        <v>75.57480000000001</v>
      </c>
      <c r="V5533" s="7" t="str">
        <f>IF(M5533=[1]People!$B$5,[1]People!$A$5,IF(M5533=[1]People!$B$4,[1]People!$A$4,IF(M5533=[1]People!$B$3,[1]People!$A$3,IF(M5533=[1]People!$B$2,[1]People!$A$2,0))))</f>
        <v>Cassandra Brandow</v>
      </c>
      <c r="W5533" s="7" t="str">
        <f>IFERROR(INDEX([1]Returns!A$1:A$65536,MATCH(B5533,[1]Returns!B$1:B$65536,0)),"No")</f>
        <v>No</v>
      </c>
    </row>
    <row r="5534" spans="1:23" x14ac:dyDescent="0.2">
      <c r="A5534" s="1">
        <v>5533</v>
      </c>
      <c r="B5534" s="3" t="s">
        <v>8320</v>
      </c>
      <c r="C5534" s="4">
        <v>43257</v>
      </c>
      <c r="D5534" s="4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5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6">
        <v>26.849999999999998</v>
      </c>
      <c r="S5534" s="6">
        <v>3</v>
      </c>
      <c r="T5534" s="6">
        <v>0</v>
      </c>
      <c r="U5534" s="6">
        <v>5.101499999999997</v>
      </c>
      <c r="V5534" s="7" t="str">
        <f>IF(M5534=[1]People!$B$5,[1]People!$A$5,IF(M5534=[1]People!$B$4,[1]People!$A$4,IF(M5534=[1]People!$B$3,[1]People!$A$3,IF(M5534=[1]People!$B$2,[1]People!$A$2,0))))</f>
        <v>Cassandra Brandow</v>
      </c>
      <c r="W5534" s="7" t="str">
        <f>IFERROR(INDEX([1]Returns!A$1:A$65536,MATCH(B5534,[1]Returns!B$1:B$65536,0)),"No")</f>
        <v>No</v>
      </c>
    </row>
    <row r="5535" spans="1:23" x14ac:dyDescent="0.2">
      <c r="A5535" s="1">
        <v>5534</v>
      </c>
      <c r="B5535" s="3" t="s">
        <v>8320</v>
      </c>
      <c r="C5535" s="4">
        <v>43257</v>
      </c>
      <c r="D5535" s="4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5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6">
        <v>323.37</v>
      </c>
      <c r="S5535" s="6">
        <v>3</v>
      </c>
      <c r="T5535" s="6">
        <v>0</v>
      </c>
      <c r="U5535" s="6">
        <v>129.34800000000001</v>
      </c>
      <c r="V5535" s="7" t="str">
        <f>IF(M5535=[1]People!$B$5,[1]People!$A$5,IF(M5535=[1]People!$B$4,[1]People!$A$4,IF(M5535=[1]People!$B$3,[1]People!$A$3,IF(M5535=[1]People!$B$2,[1]People!$A$2,0))))</f>
        <v>Cassandra Brandow</v>
      </c>
      <c r="W5535" s="7" t="str">
        <f>IFERROR(INDEX([1]Returns!A$1:A$65536,MATCH(B5535,[1]Returns!B$1:B$65536,0)),"No")</f>
        <v>No</v>
      </c>
    </row>
    <row r="5536" spans="1:23" x14ac:dyDescent="0.2">
      <c r="A5536" s="1">
        <v>5535</v>
      </c>
      <c r="B5536" s="3" t="s">
        <v>8320</v>
      </c>
      <c r="C5536" s="4">
        <v>43257</v>
      </c>
      <c r="D5536" s="4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5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6">
        <v>59.94</v>
      </c>
      <c r="S5536" s="6">
        <v>3</v>
      </c>
      <c r="T5536" s="6">
        <v>0</v>
      </c>
      <c r="U5536" s="6">
        <v>28.171799999999998</v>
      </c>
      <c r="V5536" s="7" t="str">
        <f>IF(M5536=[1]People!$B$5,[1]People!$A$5,IF(M5536=[1]People!$B$4,[1]People!$A$4,IF(M5536=[1]People!$B$3,[1]People!$A$3,IF(M5536=[1]People!$B$2,[1]People!$A$2,0))))</f>
        <v>Cassandra Brandow</v>
      </c>
      <c r="W5536" s="7" t="str">
        <f>IFERROR(INDEX([1]Returns!A$1:A$65536,MATCH(B5536,[1]Returns!B$1:B$65536,0)),"No")</f>
        <v>No</v>
      </c>
    </row>
    <row r="5537" spans="1:23" x14ac:dyDescent="0.2">
      <c r="A5537" s="1">
        <v>5536</v>
      </c>
      <c r="B5537" s="3" t="s">
        <v>8320</v>
      </c>
      <c r="C5537" s="4">
        <v>43257</v>
      </c>
      <c r="D5537" s="4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5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6">
        <v>64.14</v>
      </c>
      <c r="S5537" s="6">
        <v>3</v>
      </c>
      <c r="T5537" s="6">
        <v>0</v>
      </c>
      <c r="U5537" s="6">
        <v>30.787199999999999</v>
      </c>
      <c r="V5537" s="7" t="str">
        <f>IF(M5537=[1]People!$B$5,[1]People!$A$5,IF(M5537=[1]People!$B$4,[1]People!$A$4,IF(M5537=[1]People!$B$3,[1]People!$A$3,IF(M5537=[1]People!$B$2,[1]People!$A$2,0))))</f>
        <v>Cassandra Brandow</v>
      </c>
      <c r="W5537" s="7" t="str">
        <f>IFERROR(INDEX([1]Returns!A$1:A$65536,MATCH(B5537,[1]Returns!B$1:B$65536,0)),"No")</f>
        <v>No</v>
      </c>
    </row>
    <row r="5538" spans="1:23" x14ac:dyDescent="0.2">
      <c r="A5538" s="1">
        <v>5537</v>
      </c>
      <c r="B5538" s="3" t="s">
        <v>8320</v>
      </c>
      <c r="C5538" s="4">
        <v>43257</v>
      </c>
      <c r="D5538" s="4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5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6">
        <v>11.67</v>
      </c>
      <c r="S5538" s="6">
        <v>3</v>
      </c>
      <c r="T5538" s="6">
        <v>0</v>
      </c>
      <c r="U5538" s="6">
        <v>5.6015999999999995</v>
      </c>
      <c r="V5538" s="7" t="str">
        <f>IF(M5538=[1]People!$B$5,[1]People!$A$5,IF(M5538=[1]People!$B$4,[1]People!$A$4,IF(M5538=[1]People!$B$3,[1]People!$A$3,IF(M5538=[1]People!$B$2,[1]People!$A$2,0))))</f>
        <v>Cassandra Brandow</v>
      </c>
      <c r="W5538" s="7" t="str">
        <f>IFERROR(INDEX([1]Returns!A$1:A$65536,MATCH(B5538,[1]Returns!B$1:B$65536,0)),"No")</f>
        <v>No</v>
      </c>
    </row>
    <row r="5539" spans="1:23" x14ac:dyDescent="0.2">
      <c r="A5539" s="1">
        <v>5538</v>
      </c>
      <c r="B5539" s="3" t="s">
        <v>8320</v>
      </c>
      <c r="C5539" s="4">
        <v>43257</v>
      </c>
      <c r="D5539" s="4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5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6">
        <v>12.96</v>
      </c>
      <c r="S5539" s="6">
        <v>2</v>
      </c>
      <c r="T5539" s="6">
        <v>0</v>
      </c>
      <c r="U5539" s="6">
        <v>6.2208000000000006</v>
      </c>
      <c r="V5539" s="7" t="str">
        <f>IF(M5539=[1]People!$B$5,[1]People!$A$5,IF(M5539=[1]People!$B$4,[1]People!$A$4,IF(M5539=[1]People!$B$3,[1]People!$A$3,IF(M5539=[1]People!$B$2,[1]People!$A$2,0))))</f>
        <v>Cassandra Brandow</v>
      </c>
      <c r="W5539" s="7" t="str">
        <f>IFERROR(INDEX([1]Returns!A$1:A$65536,MATCH(B5539,[1]Returns!B$1:B$65536,0)),"No")</f>
        <v>No</v>
      </c>
    </row>
    <row r="5540" spans="1:23" x14ac:dyDescent="0.2">
      <c r="A5540" s="1">
        <v>5539</v>
      </c>
      <c r="B5540" s="3" t="s">
        <v>8321</v>
      </c>
      <c r="C5540" s="4">
        <v>42838</v>
      </c>
      <c r="D5540" s="4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5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6">
        <v>17.43</v>
      </c>
      <c r="S5540" s="6">
        <v>3</v>
      </c>
      <c r="T5540" s="6">
        <v>0</v>
      </c>
      <c r="U5540" s="6">
        <v>8.0177999999999994</v>
      </c>
      <c r="V5540" s="7" t="str">
        <f>IF(M5540=[1]People!$B$5,[1]People!$A$5,IF(M5540=[1]People!$B$4,[1]People!$A$4,IF(M5540=[1]People!$B$3,[1]People!$A$3,IF(M5540=[1]People!$B$2,[1]People!$A$2,0))))</f>
        <v>Kelly Williams</v>
      </c>
      <c r="W5540" s="7" t="str">
        <f>IFERROR(INDEX([1]Returns!A$1:A$65536,MATCH(B5540,[1]Returns!B$1:B$65536,0)),"No")</f>
        <v>No</v>
      </c>
    </row>
    <row r="5541" spans="1:23" x14ac:dyDescent="0.2">
      <c r="A5541" s="1">
        <v>5540</v>
      </c>
      <c r="B5541" s="3" t="s">
        <v>8323</v>
      </c>
      <c r="C5541" s="4">
        <v>43607</v>
      </c>
      <c r="D5541" s="4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5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6">
        <v>181.98599999999999</v>
      </c>
      <c r="S5541" s="6">
        <v>2</v>
      </c>
      <c r="T5541" s="6">
        <v>0.3</v>
      </c>
      <c r="U5541" s="6">
        <v>-54.595799999999997</v>
      </c>
      <c r="V5541" s="7" t="str">
        <f>IF(M5541=[1]People!$B$5,[1]People!$A$5,IF(M5541=[1]People!$B$4,[1]People!$A$4,IF(M5541=[1]People!$B$3,[1]People!$A$3,IF(M5541=[1]People!$B$2,[1]People!$A$2,0))))</f>
        <v>Kelly Williams</v>
      </c>
      <c r="W5541" s="7" t="str">
        <f>IFERROR(INDEX([1]Returns!A$1:A$65536,MATCH(B5541,[1]Returns!B$1:B$65536,0)),"No")</f>
        <v>No</v>
      </c>
    </row>
    <row r="5542" spans="1:23" x14ac:dyDescent="0.2">
      <c r="A5542" s="1">
        <v>5541</v>
      </c>
      <c r="B5542" s="3" t="s">
        <v>8323</v>
      </c>
      <c r="C5542" s="4">
        <v>43607</v>
      </c>
      <c r="D5542" s="4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5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6">
        <v>1.5919999999999996</v>
      </c>
      <c r="S5542" s="6">
        <v>2</v>
      </c>
      <c r="T5542" s="6">
        <v>0.8</v>
      </c>
      <c r="U5542" s="6">
        <v>-2.6268000000000002</v>
      </c>
      <c r="V5542" s="7" t="str">
        <f>IF(M5542=[1]People!$B$5,[1]People!$A$5,IF(M5542=[1]People!$B$4,[1]People!$A$4,IF(M5542=[1]People!$B$3,[1]People!$A$3,IF(M5542=[1]People!$B$2,[1]People!$A$2,0))))</f>
        <v>Kelly Williams</v>
      </c>
      <c r="W5542" s="7" t="str">
        <f>IFERROR(INDEX([1]Returns!A$1:A$65536,MATCH(B5542,[1]Returns!B$1:B$65536,0)),"No")</f>
        <v>No</v>
      </c>
    </row>
    <row r="5543" spans="1:23" x14ac:dyDescent="0.2">
      <c r="A5543" s="1">
        <v>5542</v>
      </c>
      <c r="B5543" s="3" t="s">
        <v>8323</v>
      </c>
      <c r="C5543" s="4">
        <v>43607</v>
      </c>
      <c r="D5543" s="4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5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6">
        <v>22.344000000000001</v>
      </c>
      <c r="S5543" s="6">
        <v>3</v>
      </c>
      <c r="T5543" s="6">
        <v>0.2</v>
      </c>
      <c r="U5543" s="6">
        <v>2.5136999999999983</v>
      </c>
      <c r="V5543" s="7" t="str">
        <f>IF(M5543=[1]People!$B$5,[1]People!$A$5,IF(M5543=[1]People!$B$4,[1]People!$A$4,IF(M5543=[1]People!$B$3,[1]People!$A$3,IF(M5543=[1]People!$B$2,[1]People!$A$2,0))))</f>
        <v>Kelly Williams</v>
      </c>
      <c r="W5543" s="7" t="str">
        <f>IFERROR(INDEX([1]Returns!A$1:A$65536,MATCH(B5543,[1]Returns!B$1:B$65536,0)),"No")</f>
        <v>No</v>
      </c>
    </row>
    <row r="5544" spans="1:23" x14ac:dyDescent="0.2">
      <c r="A5544" s="1">
        <v>5543</v>
      </c>
      <c r="B5544" s="3" t="s">
        <v>8324</v>
      </c>
      <c r="C5544" s="4">
        <v>43453</v>
      </c>
      <c r="D5544" s="4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5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6">
        <v>455.97</v>
      </c>
      <c r="S5544" s="6">
        <v>6</v>
      </c>
      <c r="T5544" s="6">
        <v>0.5</v>
      </c>
      <c r="U5544" s="6">
        <v>-218.86559999999997</v>
      </c>
      <c r="V5544" s="7" t="str">
        <f>IF(M5544=[1]People!$B$5,[1]People!$A$5,IF(M5544=[1]People!$B$4,[1]People!$A$4,IF(M5544=[1]People!$B$3,[1]People!$A$3,IF(M5544=[1]People!$B$2,[1]People!$A$2,0))))</f>
        <v>Anna Andreadi</v>
      </c>
      <c r="W5544" s="7" t="str">
        <f>IFERROR(INDEX([1]Returns!A$1:A$65536,MATCH(B5544,[1]Returns!B$1:B$65536,0)),"No")</f>
        <v>No</v>
      </c>
    </row>
    <row r="5545" spans="1:23" x14ac:dyDescent="0.2">
      <c r="A5545" s="1">
        <v>5544</v>
      </c>
      <c r="B5545" s="3" t="s">
        <v>8324</v>
      </c>
      <c r="C5545" s="4">
        <v>43453</v>
      </c>
      <c r="D5545" s="4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5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6">
        <v>10.440000000000001</v>
      </c>
      <c r="S5545" s="6">
        <v>6</v>
      </c>
      <c r="T5545" s="6">
        <v>0.7</v>
      </c>
      <c r="U5545" s="6">
        <v>-7.6559999999999988</v>
      </c>
      <c r="V5545" s="7" t="str">
        <f>IF(M5545=[1]People!$B$5,[1]People!$A$5,IF(M5545=[1]People!$B$4,[1]People!$A$4,IF(M5545=[1]People!$B$3,[1]People!$A$3,IF(M5545=[1]People!$B$2,[1]People!$A$2,0))))</f>
        <v>Anna Andreadi</v>
      </c>
      <c r="W5545" s="7" t="str">
        <f>IFERROR(INDEX([1]Returns!A$1:A$65536,MATCH(B5545,[1]Returns!B$1:B$65536,0)),"No")</f>
        <v>No</v>
      </c>
    </row>
    <row r="5546" spans="1:23" x14ac:dyDescent="0.2">
      <c r="A5546" s="1">
        <v>5545</v>
      </c>
      <c r="B5546" s="3" t="s">
        <v>8324</v>
      </c>
      <c r="C5546" s="4">
        <v>43453</v>
      </c>
      <c r="D5546" s="4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5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6">
        <v>5.2140000000000004</v>
      </c>
      <c r="S5546" s="6">
        <v>2</v>
      </c>
      <c r="T5546" s="6">
        <v>0.7</v>
      </c>
      <c r="U5546" s="6">
        <v>-4.1711999999999989</v>
      </c>
      <c r="V5546" s="7" t="str">
        <f>IF(M5546=[1]People!$B$5,[1]People!$A$5,IF(M5546=[1]People!$B$4,[1]People!$A$4,IF(M5546=[1]People!$B$3,[1]People!$A$3,IF(M5546=[1]People!$B$2,[1]People!$A$2,0))))</f>
        <v>Anna Andreadi</v>
      </c>
      <c r="W5546" s="7" t="str">
        <f>IFERROR(INDEX([1]Returns!A$1:A$65536,MATCH(B5546,[1]Returns!B$1:B$65536,0)),"No")</f>
        <v>No</v>
      </c>
    </row>
    <row r="5547" spans="1:23" x14ac:dyDescent="0.2">
      <c r="A5547" s="1">
        <v>5546</v>
      </c>
      <c r="B5547" s="3" t="s">
        <v>8327</v>
      </c>
      <c r="C5547" s="4">
        <v>43730</v>
      </c>
      <c r="D5547" s="4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5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6">
        <v>67.400000000000006</v>
      </c>
      <c r="S5547" s="6">
        <v>5</v>
      </c>
      <c r="T5547" s="6">
        <v>0</v>
      </c>
      <c r="U5547" s="6">
        <v>17.523999999999997</v>
      </c>
      <c r="V5547" s="7" t="str">
        <f>IF(M5547=[1]People!$B$5,[1]People!$A$5,IF(M5547=[1]People!$B$4,[1]People!$A$4,IF(M5547=[1]People!$B$3,[1]People!$A$3,IF(M5547=[1]People!$B$2,[1]People!$A$2,0))))</f>
        <v>Chuck Magee</v>
      </c>
      <c r="W5547" s="7" t="str">
        <f>IFERROR(INDEX([1]Returns!A$1:A$65536,MATCH(B5547,[1]Returns!B$1:B$65536,0)),"No")</f>
        <v>No</v>
      </c>
    </row>
    <row r="5548" spans="1:23" x14ac:dyDescent="0.2">
      <c r="A5548" s="1">
        <v>5547</v>
      </c>
      <c r="B5548" s="3" t="s">
        <v>8328</v>
      </c>
      <c r="C5548" s="4">
        <v>43715</v>
      </c>
      <c r="D5548" s="4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5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6">
        <v>25.16</v>
      </c>
      <c r="S5548" s="6">
        <v>2</v>
      </c>
      <c r="T5548" s="6">
        <v>0</v>
      </c>
      <c r="U5548" s="6">
        <v>10.567200000000001</v>
      </c>
      <c r="V5548" s="7" t="str">
        <f>IF(M5548=[1]People!$B$5,[1]People!$A$5,IF(M5548=[1]People!$B$4,[1]People!$A$4,IF(M5548=[1]People!$B$3,[1]People!$A$3,IF(M5548=[1]People!$B$2,[1]People!$A$2,0))))</f>
        <v>Anna Andreadi</v>
      </c>
      <c r="W5548" s="7" t="str">
        <f>IFERROR(INDEX([1]Returns!A$1:A$65536,MATCH(B5548,[1]Returns!B$1:B$65536,0)),"No")</f>
        <v>No</v>
      </c>
    </row>
    <row r="5549" spans="1:23" x14ac:dyDescent="0.2">
      <c r="A5549" s="1">
        <v>5548</v>
      </c>
      <c r="B5549" s="3" t="s">
        <v>8328</v>
      </c>
      <c r="C5549" s="4">
        <v>43715</v>
      </c>
      <c r="D5549" s="4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5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6">
        <v>126.56</v>
      </c>
      <c r="S5549" s="6">
        <v>4</v>
      </c>
      <c r="T5549" s="6">
        <v>0.2</v>
      </c>
      <c r="U5549" s="6">
        <v>47.459999999999994</v>
      </c>
      <c r="V5549" s="7" t="str">
        <f>IF(M5549=[1]People!$B$5,[1]People!$A$5,IF(M5549=[1]People!$B$4,[1]People!$A$4,IF(M5549=[1]People!$B$3,[1]People!$A$3,IF(M5549=[1]People!$B$2,[1]People!$A$2,0))))</f>
        <v>Anna Andreadi</v>
      </c>
      <c r="W5549" s="7" t="str">
        <f>IFERROR(INDEX([1]Returns!A$1:A$65536,MATCH(B5549,[1]Returns!B$1:B$65536,0)),"No")</f>
        <v>No</v>
      </c>
    </row>
    <row r="5550" spans="1:23" x14ac:dyDescent="0.2">
      <c r="A5550" s="1">
        <v>5549</v>
      </c>
      <c r="B5550" s="3" t="s">
        <v>8330</v>
      </c>
      <c r="C5550" s="4">
        <v>42702</v>
      </c>
      <c r="D5550" s="4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5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6">
        <v>43.68</v>
      </c>
      <c r="S5550" s="6">
        <v>3</v>
      </c>
      <c r="T5550" s="6">
        <v>0</v>
      </c>
      <c r="U5550" s="6">
        <v>11.793600000000001</v>
      </c>
      <c r="V5550" s="7" t="str">
        <f>IF(M5550=[1]People!$B$5,[1]People!$A$5,IF(M5550=[1]People!$B$4,[1]People!$A$4,IF(M5550=[1]People!$B$3,[1]People!$A$3,IF(M5550=[1]People!$B$2,[1]People!$A$2,0))))</f>
        <v>Anna Andreadi</v>
      </c>
      <c r="W5550" s="7" t="str">
        <f>IFERROR(INDEX([1]Returns!A$1:A$65536,MATCH(B5550,[1]Returns!B$1:B$65536,0)),"No")</f>
        <v>No</v>
      </c>
    </row>
    <row r="5551" spans="1:23" x14ac:dyDescent="0.2">
      <c r="A5551" s="1">
        <v>5550</v>
      </c>
      <c r="B5551" s="3" t="s">
        <v>8330</v>
      </c>
      <c r="C5551" s="4">
        <v>42702</v>
      </c>
      <c r="D5551" s="4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5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6">
        <v>139.92999999999998</v>
      </c>
      <c r="S5551" s="6">
        <v>7</v>
      </c>
      <c r="T5551" s="6">
        <v>0</v>
      </c>
      <c r="U5551" s="6">
        <v>34.982499999999987</v>
      </c>
      <c r="V5551" s="7" t="str">
        <f>IF(M5551=[1]People!$B$5,[1]People!$A$5,IF(M5551=[1]People!$B$4,[1]People!$A$4,IF(M5551=[1]People!$B$3,[1]People!$A$3,IF(M5551=[1]People!$B$2,[1]People!$A$2,0))))</f>
        <v>Anna Andreadi</v>
      </c>
      <c r="W5551" s="7" t="str">
        <f>IFERROR(INDEX([1]Returns!A$1:A$65536,MATCH(B5551,[1]Returns!B$1:B$65536,0)),"No")</f>
        <v>No</v>
      </c>
    </row>
    <row r="5552" spans="1:23" x14ac:dyDescent="0.2">
      <c r="A5552" s="1">
        <v>5551</v>
      </c>
      <c r="B5552" s="3" t="s">
        <v>8331</v>
      </c>
      <c r="C5552" s="4">
        <v>42686</v>
      </c>
      <c r="D5552" s="4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5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6">
        <v>2.6720000000000002</v>
      </c>
      <c r="S5552" s="6">
        <v>1</v>
      </c>
      <c r="T5552" s="6">
        <v>0.2</v>
      </c>
      <c r="U5552" s="6">
        <v>0.33399999999999974</v>
      </c>
      <c r="V5552" s="7" t="str">
        <f>IF(M5552=[1]People!$B$5,[1]People!$A$5,IF(M5552=[1]People!$B$4,[1]People!$A$4,IF(M5552=[1]People!$B$3,[1]People!$A$3,IF(M5552=[1]People!$B$2,[1]People!$A$2,0))))</f>
        <v>Kelly Williams</v>
      </c>
      <c r="W5552" s="7" t="str">
        <f>IFERROR(INDEX([1]Returns!A$1:A$65536,MATCH(B5552,[1]Returns!B$1:B$65536,0)),"No")</f>
        <v>No</v>
      </c>
    </row>
    <row r="5553" spans="1:23" x14ac:dyDescent="0.2">
      <c r="A5553" s="1">
        <v>5552</v>
      </c>
      <c r="B5553" s="3" t="s">
        <v>8331</v>
      </c>
      <c r="C5553" s="4">
        <v>42686</v>
      </c>
      <c r="D5553" s="4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5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6">
        <v>16.656000000000002</v>
      </c>
      <c r="S5553" s="6">
        <v>6</v>
      </c>
      <c r="T5553" s="6">
        <v>0.2</v>
      </c>
      <c r="U5553" s="6">
        <v>-3.123000000000002</v>
      </c>
      <c r="V5553" s="7" t="str">
        <f>IF(M5553=[1]People!$B$5,[1]People!$A$5,IF(M5553=[1]People!$B$4,[1]People!$A$4,IF(M5553=[1]People!$B$3,[1]People!$A$3,IF(M5553=[1]People!$B$2,[1]People!$A$2,0))))</f>
        <v>Kelly Williams</v>
      </c>
      <c r="W5553" s="7" t="str">
        <f>IFERROR(INDEX([1]Returns!A$1:A$65536,MATCH(B5553,[1]Returns!B$1:B$65536,0)),"No")</f>
        <v>No</v>
      </c>
    </row>
    <row r="5554" spans="1:23" x14ac:dyDescent="0.2">
      <c r="A5554" s="1">
        <v>5553</v>
      </c>
      <c r="B5554" s="3" t="s">
        <v>8331</v>
      </c>
      <c r="C5554" s="4">
        <v>42686</v>
      </c>
      <c r="D5554" s="4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5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6">
        <v>79.512000000000015</v>
      </c>
      <c r="S5554" s="6">
        <v>3</v>
      </c>
      <c r="T5554" s="6">
        <v>0.2</v>
      </c>
      <c r="U5554" s="6">
        <v>20.8719</v>
      </c>
      <c r="V5554" s="7" t="str">
        <f>IF(M5554=[1]People!$B$5,[1]People!$A$5,IF(M5554=[1]People!$B$4,[1]People!$A$4,IF(M5554=[1]People!$B$3,[1]People!$A$3,IF(M5554=[1]People!$B$2,[1]People!$A$2,0))))</f>
        <v>Kelly Williams</v>
      </c>
      <c r="W5554" s="7" t="str">
        <f>IFERROR(INDEX([1]Returns!A$1:A$65536,MATCH(B5554,[1]Returns!B$1:B$65536,0)),"No")</f>
        <v>No</v>
      </c>
    </row>
    <row r="5555" spans="1:23" x14ac:dyDescent="0.2">
      <c r="A5555" s="1">
        <v>5554</v>
      </c>
      <c r="B5555" s="3" t="s">
        <v>8331</v>
      </c>
      <c r="C5555" s="4">
        <v>42686</v>
      </c>
      <c r="D5555" s="4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5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6">
        <v>36.288000000000011</v>
      </c>
      <c r="S5555" s="6">
        <v>7</v>
      </c>
      <c r="T5555" s="6">
        <v>0.2</v>
      </c>
      <c r="U5555" s="6">
        <v>12.700800000000001</v>
      </c>
      <c r="V5555" s="7" t="str">
        <f>IF(M5555=[1]People!$B$5,[1]People!$A$5,IF(M5555=[1]People!$B$4,[1]People!$A$4,IF(M5555=[1]People!$B$3,[1]People!$A$3,IF(M5555=[1]People!$B$2,[1]People!$A$2,0))))</f>
        <v>Kelly Williams</v>
      </c>
      <c r="W5555" s="7" t="str">
        <f>IFERROR(INDEX([1]Returns!A$1:A$65536,MATCH(B5555,[1]Returns!B$1:B$65536,0)),"No")</f>
        <v>No</v>
      </c>
    </row>
    <row r="5556" spans="1:23" x14ac:dyDescent="0.2">
      <c r="A5556" s="1">
        <v>5555</v>
      </c>
      <c r="B5556" s="3" t="s">
        <v>8331</v>
      </c>
      <c r="C5556" s="4">
        <v>42686</v>
      </c>
      <c r="D5556" s="4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5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6">
        <v>67.993199999999987</v>
      </c>
      <c r="S5556" s="6">
        <v>1</v>
      </c>
      <c r="T5556" s="6">
        <v>0.32</v>
      </c>
      <c r="U5556" s="6">
        <v>-12.998700000000007</v>
      </c>
      <c r="V5556" s="7" t="str">
        <f>IF(M5556=[1]People!$B$5,[1]People!$A$5,IF(M5556=[1]People!$B$4,[1]People!$A$4,IF(M5556=[1]People!$B$3,[1]People!$A$3,IF(M5556=[1]People!$B$2,[1]People!$A$2,0))))</f>
        <v>Kelly Williams</v>
      </c>
      <c r="W5556" s="7" t="str">
        <f>IFERROR(INDEX([1]Returns!A$1:A$65536,MATCH(B5556,[1]Returns!B$1:B$65536,0)),"No")</f>
        <v>No</v>
      </c>
    </row>
    <row r="5557" spans="1:23" x14ac:dyDescent="0.2">
      <c r="A5557" s="1">
        <v>5556</v>
      </c>
      <c r="B5557" s="3" t="s">
        <v>8332</v>
      </c>
      <c r="C5557" s="4">
        <v>43740</v>
      </c>
      <c r="D5557" s="4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5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6">
        <v>10.16</v>
      </c>
      <c r="S5557" s="6">
        <v>2</v>
      </c>
      <c r="T5557" s="6">
        <v>0</v>
      </c>
      <c r="U5557" s="6">
        <v>3.4543999999999997</v>
      </c>
      <c r="V5557" s="7" t="str">
        <f>IF(M5557=[1]People!$B$5,[1]People!$A$5,IF(M5557=[1]People!$B$4,[1]People!$A$4,IF(M5557=[1]People!$B$3,[1]People!$A$3,IF(M5557=[1]People!$B$2,[1]People!$A$2,0))))</f>
        <v>Cassandra Brandow</v>
      </c>
      <c r="W5557" s="7" t="str">
        <f>IFERROR(INDEX([1]Returns!A$1:A$65536,MATCH(B5557,[1]Returns!B$1:B$65536,0)),"No")</f>
        <v>No</v>
      </c>
    </row>
    <row r="5558" spans="1:23" x14ac:dyDescent="0.2">
      <c r="A5558" s="1">
        <v>5557</v>
      </c>
      <c r="B5558" s="3" t="s">
        <v>8333</v>
      </c>
      <c r="C5558" s="4">
        <v>43083</v>
      </c>
      <c r="D5558" s="4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5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6">
        <v>6.16</v>
      </c>
      <c r="S5558" s="6">
        <v>2</v>
      </c>
      <c r="T5558" s="6">
        <v>0</v>
      </c>
      <c r="U5558" s="6">
        <v>1.9711999999999996</v>
      </c>
      <c r="V5558" s="7" t="str">
        <f>IF(M5558=[1]People!$B$5,[1]People!$A$5,IF(M5558=[1]People!$B$4,[1]People!$A$4,IF(M5558=[1]People!$B$3,[1]People!$A$3,IF(M5558=[1]People!$B$2,[1]People!$A$2,0))))</f>
        <v>Cassandra Brandow</v>
      </c>
      <c r="W5558" s="7" t="str">
        <f>IFERROR(INDEX([1]Returns!A$1:A$65536,MATCH(B5558,[1]Returns!B$1:B$65536,0)),"No")</f>
        <v>No</v>
      </c>
    </row>
    <row r="5559" spans="1:23" x14ac:dyDescent="0.2">
      <c r="A5559" s="1">
        <v>5558</v>
      </c>
      <c r="B5559" s="3" t="s">
        <v>8333</v>
      </c>
      <c r="C5559" s="4">
        <v>43083</v>
      </c>
      <c r="D5559" s="4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5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6">
        <v>56.3</v>
      </c>
      <c r="S5559" s="6">
        <v>2</v>
      </c>
      <c r="T5559" s="6">
        <v>0</v>
      </c>
      <c r="U5559" s="6">
        <v>15.764000000000003</v>
      </c>
      <c r="V5559" s="7" t="str">
        <f>IF(M5559=[1]People!$B$5,[1]People!$A$5,IF(M5559=[1]People!$B$4,[1]People!$A$4,IF(M5559=[1]People!$B$3,[1]People!$A$3,IF(M5559=[1]People!$B$2,[1]People!$A$2,0))))</f>
        <v>Cassandra Brandow</v>
      </c>
      <c r="W5559" s="7" t="str">
        <f>IFERROR(INDEX([1]Returns!A$1:A$65536,MATCH(B5559,[1]Returns!B$1:B$65536,0)),"No")</f>
        <v>No</v>
      </c>
    </row>
    <row r="5560" spans="1:23" x14ac:dyDescent="0.2">
      <c r="A5560" s="1">
        <v>5559</v>
      </c>
      <c r="B5560" s="3" t="s">
        <v>8334</v>
      </c>
      <c r="C5560" s="4">
        <v>43075</v>
      </c>
      <c r="D5560" s="4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5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6">
        <v>6.48</v>
      </c>
      <c r="S5560" s="6">
        <v>1</v>
      </c>
      <c r="T5560" s="6">
        <v>0</v>
      </c>
      <c r="U5560" s="6">
        <v>3.1104000000000003</v>
      </c>
      <c r="V5560" s="7" t="str">
        <f>IF(M5560=[1]People!$B$5,[1]People!$A$5,IF(M5560=[1]People!$B$4,[1]People!$A$4,IF(M5560=[1]People!$B$3,[1]People!$A$3,IF(M5560=[1]People!$B$2,[1]People!$A$2,0))))</f>
        <v>Anna Andreadi</v>
      </c>
      <c r="W5560" s="7" t="str">
        <f>IFERROR(INDEX([1]Returns!A$1:A$65536,MATCH(B5560,[1]Returns!B$1:B$65536,0)),"No")</f>
        <v>No</v>
      </c>
    </row>
    <row r="5561" spans="1:23" x14ac:dyDescent="0.2">
      <c r="A5561" s="1">
        <v>5560</v>
      </c>
      <c r="B5561" s="3" t="s">
        <v>8334</v>
      </c>
      <c r="C5561" s="4">
        <v>43075</v>
      </c>
      <c r="D5561" s="4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5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6">
        <v>1325.8500000000001</v>
      </c>
      <c r="S5561" s="6">
        <v>5</v>
      </c>
      <c r="T5561" s="6">
        <v>0</v>
      </c>
      <c r="U5561" s="6">
        <v>238.65299999999991</v>
      </c>
      <c r="V5561" s="7" t="str">
        <f>IF(M5561=[1]People!$B$5,[1]People!$A$5,IF(M5561=[1]People!$B$4,[1]People!$A$4,IF(M5561=[1]People!$B$3,[1]People!$A$3,IF(M5561=[1]People!$B$2,[1]People!$A$2,0))))</f>
        <v>Anna Andreadi</v>
      </c>
      <c r="W5561" s="7" t="str">
        <f>IFERROR(INDEX([1]Returns!A$1:A$65536,MATCH(B5561,[1]Returns!B$1:B$65536,0)),"No")</f>
        <v>No</v>
      </c>
    </row>
    <row r="5562" spans="1:23" x14ac:dyDescent="0.2">
      <c r="A5562" s="1">
        <v>5561</v>
      </c>
      <c r="B5562" s="3" t="s">
        <v>8334</v>
      </c>
      <c r="C5562" s="4">
        <v>43075</v>
      </c>
      <c r="D5562" s="4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5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6">
        <v>14.940000000000001</v>
      </c>
      <c r="S5562" s="6">
        <v>3</v>
      </c>
      <c r="T5562" s="6">
        <v>0</v>
      </c>
      <c r="U5562" s="6">
        <v>6.8723999999999998</v>
      </c>
      <c r="V5562" s="7" t="str">
        <f>IF(M5562=[1]People!$B$5,[1]People!$A$5,IF(M5562=[1]People!$B$4,[1]People!$A$4,IF(M5562=[1]People!$B$3,[1]People!$A$3,IF(M5562=[1]People!$B$2,[1]People!$A$2,0))))</f>
        <v>Anna Andreadi</v>
      </c>
      <c r="W5562" s="7" t="str">
        <f>IFERROR(INDEX([1]Returns!A$1:A$65536,MATCH(B5562,[1]Returns!B$1:B$65536,0)),"No")</f>
        <v>No</v>
      </c>
    </row>
    <row r="5563" spans="1:23" x14ac:dyDescent="0.2">
      <c r="A5563" s="1">
        <v>5562</v>
      </c>
      <c r="B5563" s="3" t="s">
        <v>8337</v>
      </c>
      <c r="C5563" s="4">
        <v>43555</v>
      </c>
      <c r="D5563" s="4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5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6">
        <v>34.54</v>
      </c>
      <c r="S5563" s="6">
        <v>1</v>
      </c>
      <c r="T5563" s="6">
        <v>0</v>
      </c>
      <c r="U5563" s="6">
        <v>17.27</v>
      </c>
      <c r="V5563" s="7" t="str">
        <f>IF(M5563=[1]People!$B$5,[1]People!$A$5,IF(M5563=[1]People!$B$4,[1]People!$A$4,IF(M5563=[1]People!$B$3,[1]People!$A$3,IF(M5563=[1]People!$B$2,[1]People!$A$2,0))))</f>
        <v>Cassandra Brandow</v>
      </c>
      <c r="W5563" s="7" t="str">
        <f>IFERROR(INDEX([1]Returns!A$1:A$65536,MATCH(B5563,[1]Returns!B$1:B$65536,0)),"No")</f>
        <v>No</v>
      </c>
    </row>
    <row r="5564" spans="1:23" x14ac:dyDescent="0.2">
      <c r="A5564" s="1">
        <v>5563</v>
      </c>
      <c r="B5564" s="3" t="s">
        <v>8337</v>
      </c>
      <c r="C5564" s="4">
        <v>43555</v>
      </c>
      <c r="D5564" s="4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5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6">
        <v>2999.95</v>
      </c>
      <c r="S5564" s="6">
        <v>5</v>
      </c>
      <c r="T5564" s="6">
        <v>0</v>
      </c>
      <c r="U5564" s="6">
        <v>1439.9760000000001</v>
      </c>
      <c r="V5564" s="7" t="str">
        <f>IF(M5564=[1]People!$B$5,[1]People!$A$5,IF(M5564=[1]People!$B$4,[1]People!$A$4,IF(M5564=[1]People!$B$3,[1]People!$A$3,IF(M5564=[1]People!$B$2,[1]People!$A$2,0))))</f>
        <v>Cassandra Brandow</v>
      </c>
      <c r="W5564" s="7" t="str">
        <f>IFERROR(INDEX([1]Returns!A$1:A$65536,MATCH(B5564,[1]Returns!B$1:B$65536,0)),"No")</f>
        <v>No</v>
      </c>
    </row>
    <row r="5565" spans="1:23" x14ac:dyDescent="0.2">
      <c r="A5565" s="1">
        <v>5564</v>
      </c>
      <c r="B5565" s="3" t="s">
        <v>8337</v>
      </c>
      <c r="C5565" s="4">
        <v>43555</v>
      </c>
      <c r="D5565" s="4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5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6">
        <v>64.12</v>
      </c>
      <c r="S5565" s="6">
        <v>4</v>
      </c>
      <c r="T5565" s="6">
        <v>0</v>
      </c>
      <c r="U5565" s="6">
        <v>30.7776</v>
      </c>
      <c r="V5565" s="7" t="str">
        <f>IF(M5565=[1]People!$B$5,[1]People!$A$5,IF(M5565=[1]People!$B$4,[1]People!$A$4,IF(M5565=[1]People!$B$3,[1]People!$A$3,IF(M5565=[1]People!$B$2,[1]People!$A$2,0))))</f>
        <v>Cassandra Brandow</v>
      </c>
      <c r="W5565" s="7" t="str">
        <f>IFERROR(INDEX([1]Returns!A$1:A$65536,MATCH(B5565,[1]Returns!B$1:B$65536,0)),"No")</f>
        <v>No</v>
      </c>
    </row>
    <row r="5566" spans="1:23" x14ac:dyDescent="0.2">
      <c r="A5566" s="1">
        <v>5565</v>
      </c>
      <c r="B5566" s="3" t="s">
        <v>8338</v>
      </c>
      <c r="C5566" s="4">
        <v>43537</v>
      </c>
      <c r="D5566" s="4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5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6">
        <v>19.456000000000003</v>
      </c>
      <c r="S5566" s="6">
        <v>4</v>
      </c>
      <c r="T5566" s="6">
        <v>0.2</v>
      </c>
      <c r="U5566" s="6">
        <v>2.188799999999997</v>
      </c>
      <c r="V5566" s="7" t="str">
        <f>IF(M5566=[1]People!$B$5,[1]People!$A$5,IF(M5566=[1]People!$B$4,[1]People!$A$4,IF(M5566=[1]People!$B$3,[1]People!$A$3,IF(M5566=[1]People!$B$2,[1]People!$A$2,0))))</f>
        <v>Kelly Williams</v>
      </c>
      <c r="W5566" s="7" t="str">
        <f>IFERROR(INDEX([1]Returns!A$1:A$65536,MATCH(B5566,[1]Returns!B$1:B$65536,0)),"No")</f>
        <v>No</v>
      </c>
    </row>
    <row r="5567" spans="1:23" x14ac:dyDescent="0.2">
      <c r="A5567" s="1">
        <v>5566</v>
      </c>
      <c r="B5567" s="3" t="s">
        <v>8338</v>
      </c>
      <c r="C5567" s="4">
        <v>43537</v>
      </c>
      <c r="D5567" s="4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5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6">
        <v>209.98599999999999</v>
      </c>
      <c r="S5567" s="6">
        <v>2</v>
      </c>
      <c r="T5567" s="6">
        <v>0.3</v>
      </c>
      <c r="U5567" s="6">
        <v>8.9993999999999801</v>
      </c>
      <c r="V5567" s="7" t="str">
        <f>IF(M5567=[1]People!$B$5,[1]People!$A$5,IF(M5567=[1]People!$B$4,[1]People!$A$4,IF(M5567=[1]People!$B$3,[1]People!$A$3,IF(M5567=[1]People!$B$2,[1]People!$A$2,0))))</f>
        <v>Kelly Williams</v>
      </c>
      <c r="W5567" s="7" t="str">
        <f>IFERROR(INDEX([1]Returns!A$1:A$65536,MATCH(B5567,[1]Returns!B$1:B$65536,0)),"No")</f>
        <v>No</v>
      </c>
    </row>
    <row r="5568" spans="1:23" x14ac:dyDescent="0.2">
      <c r="A5568" s="1">
        <v>5567</v>
      </c>
      <c r="B5568" s="3" t="s">
        <v>8338</v>
      </c>
      <c r="C5568" s="4">
        <v>43537</v>
      </c>
      <c r="D5568" s="4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5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6">
        <v>29.760000000000005</v>
      </c>
      <c r="S5568" s="6">
        <v>5</v>
      </c>
      <c r="T5568" s="6">
        <v>0.2</v>
      </c>
      <c r="U5568" s="6">
        <v>1.8599999999999994</v>
      </c>
      <c r="V5568" s="7" t="str">
        <f>IF(M5568=[1]People!$B$5,[1]People!$A$5,IF(M5568=[1]People!$B$4,[1]People!$A$4,IF(M5568=[1]People!$B$3,[1]People!$A$3,IF(M5568=[1]People!$B$2,[1]People!$A$2,0))))</f>
        <v>Kelly Williams</v>
      </c>
      <c r="W5568" s="7" t="str">
        <f>IFERROR(INDEX([1]Returns!A$1:A$65536,MATCH(B5568,[1]Returns!B$1:B$65536,0)),"No")</f>
        <v>No</v>
      </c>
    </row>
    <row r="5569" spans="1:23" x14ac:dyDescent="0.2">
      <c r="A5569" s="1">
        <v>5568</v>
      </c>
      <c r="B5569" s="3" t="s">
        <v>8338</v>
      </c>
      <c r="C5569" s="4">
        <v>43537</v>
      </c>
      <c r="D5569" s="4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5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6">
        <v>89.768000000000001</v>
      </c>
      <c r="S5569" s="6">
        <v>1</v>
      </c>
      <c r="T5569" s="6">
        <v>0.3</v>
      </c>
      <c r="U5569" s="6">
        <v>-2.5647999999999982</v>
      </c>
      <c r="V5569" s="7" t="str">
        <f>IF(M5569=[1]People!$B$5,[1]People!$A$5,IF(M5569=[1]People!$B$4,[1]People!$A$4,IF(M5569=[1]People!$B$3,[1]People!$A$3,IF(M5569=[1]People!$B$2,[1]People!$A$2,0))))</f>
        <v>Kelly Williams</v>
      </c>
      <c r="W5569" s="7" t="str">
        <f>IFERROR(INDEX([1]Returns!A$1:A$65536,MATCH(B5569,[1]Returns!B$1:B$65536,0)),"No")</f>
        <v>No</v>
      </c>
    </row>
    <row r="5570" spans="1:23" x14ac:dyDescent="0.2">
      <c r="A5570" s="1">
        <v>5569</v>
      </c>
      <c r="B5570" s="3" t="s">
        <v>8338</v>
      </c>
      <c r="C5570" s="4">
        <v>43537</v>
      </c>
      <c r="D5570" s="4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5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6">
        <v>959.98400000000004</v>
      </c>
      <c r="S5570" s="6">
        <v>2</v>
      </c>
      <c r="T5570" s="6">
        <v>0.2</v>
      </c>
      <c r="U5570" s="6">
        <v>335.99440000000004</v>
      </c>
      <c r="V5570" s="7" t="str">
        <f>IF(M5570=[1]People!$B$5,[1]People!$A$5,IF(M5570=[1]People!$B$4,[1]People!$A$4,IF(M5570=[1]People!$B$3,[1]People!$A$3,IF(M5570=[1]People!$B$2,[1]People!$A$2,0))))</f>
        <v>Kelly Williams</v>
      </c>
      <c r="W5570" s="7" t="str">
        <f>IFERROR(INDEX([1]Returns!A$1:A$65536,MATCH(B5570,[1]Returns!B$1:B$65536,0)),"No")</f>
        <v>No</v>
      </c>
    </row>
    <row r="5571" spans="1:23" x14ac:dyDescent="0.2">
      <c r="A5571" s="1">
        <v>5570</v>
      </c>
      <c r="B5571" s="3" t="s">
        <v>8338</v>
      </c>
      <c r="C5571" s="4">
        <v>43537</v>
      </c>
      <c r="D5571" s="4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5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6">
        <v>15.552000000000003</v>
      </c>
      <c r="S5571" s="6">
        <v>3</v>
      </c>
      <c r="T5571" s="6">
        <v>0.2</v>
      </c>
      <c r="U5571" s="6">
        <v>5.6375999999999999</v>
      </c>
      <c r="V5571" s="7" t="str">
        <f>IF(M5571=[1]People!$B$5,[1]People!$A$5,IF(M5571=[1]People!$B$4,[1]People!$A$4,IF(M5571=[1]People!$B$3,[1]People!$A$3,IF(M5571=[1]People!$B$2,[1]People!$A$2,0))))</f>
        <v>Kelly Williams</v>
      </c>
      <c r="W5571" s="7" t="str">
        <f>IFERROR(INDEX([1]Returns!A$1:A$65536,MATCH(B5571,[1]Returns!B$1:B$65536,0)),"No")</f>
        <v>No</v>
      </c>
    </row>
    <row r="5572" spans="1:23" x14ac:dyDescent="0.2">
      <c r="A5572" s="1">
        <v>5571</v>
      </c>
      <c r="B5572" s="3" t="s">
        <v>8338</v>
      </c>
      <c r="C5572" s="4">
        <v>43537</v>
      </c>
      <c r="D5572" s="4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5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6">
        <v>34.360000000000007</v>
      </c>
      <c r="S5572" s="6">
        <v>1</v>
      </c>
      <c r="T5572" s="6">
        <v>0.2</v>
      </c>
      <c r="U5572" s="6">
        <v>-7.3015000000000025</v>
      </c>
      <c r="V5572" s="7" t="str">
        <f>IF(M5572=[1]People!$B$5,[1]People!$A$5,IF(M5572=[1]People!$B$4,[1]People!$A$4,IF(M5572=[1]People!$B$3,[1]People!$A$3,IF(M5572=[1]People!$B$2,[1]People!$A$2,0))))</f>
        <v>Kelly Williams</v>
      </c>
      <c r="W5572" s="7" t="str">
        <f>IFERROR(INDEX([1]Returns!A$1:A$65536,MATCH(B5572,[1]Returns!B$1:B$65536,0)),"No")</f>
        <v>No</v>
      </c>
    </row>
    <row r="5573" spans="1:23" x14ac:dyDescent="0.2">
      <c r="A5573" s="1">
        <v>5572</v>
      </c>
      <c r="B5573" s="3" t="s">
        <v>8341</v>
      </c>
      <c r="C5573" s="4">
        <v>42709</v>
      </c>
      <c r="D5573" s="4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5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6">
        <v>98.376000000000005</v>
      </c>
      <c r="S5573" s="6">
        <v>3</v>
      </c>
      <c r="T5573" s="6">
        <v>0.2</v>
      </c>
      <c r="U5573" s="6">
        <v>35.661300000000004</v>
      </c>
      <c r="V5573" s="7" t="str">
        <f>IF(M5573=[1]People!$B$5,[1]People!$A$5,IF(M5573=[1]People!$B$4,[1]People!$A$4,IF(M5573=[1]People!$B$3,[1]People!$A$3,IF(M5573=[1]People!$B$2,[1]People!$A$2,0))))</f>
        <v>Chuck Magee</v>
      </c>
      <c r="W5573" s="7" t="str">
        <f>IFERROR(INDEX([1]Returns!A$1:A$65536,MATCH(B5573,[1]Returns!B$1:B$65536,0)),"No")</f>
        <v>Yes</v>
      </c>
    </row>
    <row r="5574" spans="1:23" x14ac:dyDescent="0.2">
      <c r="A5574" s="1">
        <v>5573</v>
      </c>
      <c r="B5574" s="3" t="s">
        <v>8341</v>
      </c>
      <c r="C5574" s="4">
        <v>42709</v>
      </c>
      <c r="D5574" s="4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5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6">
        <v>29.940000000000005</v>
      </c>
      <c r="S5574" s="6">
        <v>4</v>
      </c>
      <c r="T5574" s="6">
        <v>0.7</v>
      </c>
      <c r="U5574" s="6">
        <v>-23.952000000000005</v>
      </c>
      <c r="V5574" s="7" t="str">
        <f>IF(M5574=[1]People!$B$5,[1]People!$A$5,IF(M5574=[1]People!$B$4,[1]People!$A$4,IF(M5574=[1]People!$B$3,[1]People!$A$3,IF(M5574=[1]People!$B$2,[1]People!$A$2,0))))</f>
        <v>Chuck Magee</v>
      </c>
      <c r="W5574" s="7" t="str">
        <f>IFERROR(INDEX([1]Returns!A$1:A$65536,MATCH(B5574,[1]Returns!B$1:B$65536,0)),"No")</f>
        <v>Yes</v>
      </c>
    </row>
    <row r="5575" spans="1:23" x14ac:dyDescent="0.2">
      <c r="A5575" s="1">
        <v>5574</v>
      </c>
      <c r="B5575" s="3" t="s">
        <v>8341</v>
      </c>
      <c r="C5575" s="4">
        <v>42709</v>
      </c>
      <c r="D5575" s="4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5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6">
        <v>17.472000000000001</v>
      </c>
      <c r="S5575" s="6">
        <v>3</v>
      </c>
      <c r="T5575" s="6">
        <v>0.2</v>
      </c>
      <c r="U5575" s="6">
        <v>5.6783999999999981</v>
      </c>
      <c r="V5575" s="7" t="str">
        <f>IF(M5575=[1]People!$B$5,[1]People!$A$5,IF(M5575=[1]People!$B$4,[1]People!$A$4,IF(M5575=[1]People!$B$3,[1]People!$A$3,IF(M5575=[1]People!$B$2,[1]People!$A$2,0))))</f>
        <v>Chuck Magee</v>
      </c>
      <c r="W5575" s="7" t="str">
        <f>IFERROR(INDEX([1]Returns!A$1:A$65536,MATCH(B5575,[1]Returns!B$1:B$65536,0)),"No")</f>
        <v>Yes</v>
      </c>
    </row>
    <row r="5576" spans="1:23" x14ac:dyDescent="0.2">
      <c r="A5576" s="1">
        <v>5575</v>
      </c>
      <c r="B5576" s="3" t="s">
        <v>8341</v>
      </c>
      <c r="C5576" s="4">
        <v>42709</v>
      </c>
      <c r="D5576" s="4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5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6">
        <v>36.738</v>
      </c>
      <c r="S5576" s="6">
        <v>1</v>
      </c>
      <c r="T5576" s="6">
        <v>0.4</v>
      </c>
      <c r="U5576" s="6">
        <v>-9.1845000000000034</v>
      </c>
      <c r="V5576" s="7" t="str">
        <f>IF(M5576=[1]People!$B$5,[1]People!$A$5,IF(M5576=[1]People!$B$4,[1]People!$A$4,IF(M5576=[1]People!$B$3,[1]People!$A$3,IF(M5576=[1]People!$B$2,[1]People!$A$2,0))))</f>
        <v>Chuck Magee</v>
      </c>
      <c r="W5576" s="7" t="str">
        <f>IFERROR(INDEX([1]Returns!A$1:A$65536,MATCH(B5576,[1]Returns!B$1:B$65536,0)),"No")</f>
        <v>Yes</v>
      </c>
    </row>
    <row r="5577" spans="1:23" x14ac:dyDescent="0.2">
      <c r="A5577" s="1">
        <v>5576</v>
      </c>
      <c r="B5577" s="3" t="s">
        <v>8341</v>
      </c>
      <c r="C5577" s="4">
        <v>42709</v>
      </c>
      <c r="D5577" s="4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5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6">
        <v>179.93999999999997</v>
      </c>
      <c r="S5577" s="6">
        <v>2</v>
      </c>
      <c r="T5577" s="6">
        <v>0.4</v>
      </c>
      <c r="U5577" s="6">
        <v>-44.984999999999999</v>
      </c>
      <c r="V5577" s="7" t="str">
        <f>IF(M5577=[1]People!$B$5,[1]People!$A$5,IF(M5577=[1]People!$B$4,[1]People!$A$4,IF(M5577=[1]People!$B$3,[1]People!$A$3,IF(M5577=[1]People!$B$2,[1]People!$A$2,0))))</f>
        <v>Chuck Magee</v>
      </c>
      <c r="W5577" s="7" t="str">
        <f>IFERROR(INDEX([1]Returns!A$1:A$65536,MATCH(B5577,[1]Returns!B$1:B$65536,0)),"No")</f>
        <v>Yes</v>
      </c>
    </row>
    <row r="5578" spans="1:23" x14ac:dyDescent="0.2">
      <c r="A5578" s="1">
        <v>5577</v>
      </c>
      <c r="B5578" s="3" t="s">
        <v>8346</v>
      </c>
      <c r="C5578" s="4">
        <v>43446</v>
      </c>
      <c r="D5578" s="4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5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6">
        <v>383.64</v>
      </c>
      <c r="S5578" s="6">
        <v>6</v>
      </c>
      <c r="T5578" s="6">
        <v>0</v>
      </c>
      <c r="U5578" s="6">
        <v>122.76479999999999</v>
      </c>
      <c r="V5578" s="7" t="str">
        <f>IF(M5578=[1]People!$B$5,[1]People!$A$5,IF(M5578=[1]People!$B$4,[1]People!$A$4,IF(M5578=[1]People!$B$3,[1]People!$A$3,IF(M5578=[1]People!$B$2,[1]People!$A$2,0))))</f>
        <v>Anna Andreadi</v>
      </c>
      <c r="W5578" s="7" t="str">
        <f>IFERROR(INDEX([1]Returns!A$1:A$65536,MATCH(B5578,[1]Returns!B$1:B$65536,0)),"No")</f>
        <v>No</v>
      </c>
    </row>
    <row r="5579" spans="1:23" x14ac:dyDescent="0.2">
      <c r="A5579" s="1">
        <v>5578</v>
      </c>
      <c r="B5579" s="3" t="s">
        <v>8346</v>
      </c>
      <c r="C5579" s="4">
        <v>43446</v>
      </c>
      <c r="D5579" s="4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5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6">
        <v>56.519999999999996</v>
      </c>
      <c r="S5579" s="6">
        <v>3</v>
      </c>
      <c r="T5579" s="6">
        <v>0</v>
      </c>
      <c r="U5579" s="6">
        <v>15.8256</v>
      </c>
      <c r="V5579" s="7" t="str">
        <f>IF(M5579=[1]People!$B$5,[1]People!$A$5,IF(M5579=[1]People!$B$4,[1]People!$A$4,IF(M5579=[1]People!$B$3,[1]People!$A$3,IF(M5579=[1]People!$B$2,[1]People!$A$2,0))))</f>
        <v>Anna Andreadi</v>
      </c>
      <c r="W5579" s="7" t="str">
        <f>IFERROR(INDEX([1]Returns!A$1:A$65536,MATCH(B5579,[1]Returns!B$1:B$65536,0)),"No")</f>
        <v>No</v>
      </c>
    </row>
    <row r="5580" spans="1:23" x14ac:dyDescent="0.2">
      <c r="A5580" s="1">
        <v>5579</v>
      </c>
      <c r="B5580" s="3" t="s">
        <v>8347</v>
      </c>
      <c r="C5580" s="4">
        <v>43717</v>
      </c>
      <c r="D5580" s="4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5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6">
        <v>6.56</v>
      </c>
      <c r="S5580" s="6">
        <v>2</v>
      </c>
      <c r="T5580" s="6">
        <v>0</v>
      </c>
      <c r="U5580" s="6">
        <v>1.9023999999999992</v>
      </c>
      <c r="V5580" s="7" t="str">
        <f>IF(M5580=[1]People!$B$5,[1]People!$A$5,IF(M5580=[1]People!$B$4,[1]People!$A$4,IF(M5580=[1]People!$B$3,[1]People!$A$3,IF(M5580=[1]People!$B$2,[1]People!$A$2,0))))</f>
        <v>Anna Andreadi</v>
      </c>
      <c r="W5580" s="7" t="str">
        <f>IFERROR(INDEX([1]Returns!A$1:A$65536,MATCH(B5580,[1]Returns!B$1:B$65536,0)),"No")</f>
        <v>No</v>
      </c>
    </row>
    <row r="5581" spans="1:23" x14ac:dyDescent="0.2">
      <c r="A5581" s="1">
        <v>5580</v>
      </c>
      <c r="B5581" s="3" t="s">
        <v>8347</v>
      </c>
      <c r="C5581" s="4">
        <v>43717</v>
      </c>
      <c r="D5581" s="4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5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6">
        <v>243.92</v>
      </c>
      <c r="S5581" s="6">
        <v>5</v>
      </c>
      <c r="T5581" s="6">
        <v>0.2</v>
      </c>
      <c r="U5581" s="6">
        <v>-15.245000000000005</v>
      </c>
      <c r="V5581" s="7" t="str">
        <f>IF(M5581=[1]People!$B$5,[1]People!$A$5,IF(M5581=[1]People!$B$4,[1]People!$A$4,IF(M5581=[1]People!$B$3,[1]People!$A$3,IF(M5581=[1]People!$B$2,[1]People!$A$2,0))))</f>
        <v>Anna Andreadi</v>
      </c>
      <c r="W5581" s="7" t="str">
        <f>IFERROR(INDEX([1]Returns!A$1:A$65536,MATCH(B5581,[1]Returns!B$1:B$65536,0)),"No")</f>
        <v>No</v>
      </c>
    </row>
    <row r="5582" spans="1:23" x14ac:dyDescent="0.2">
      <c r="A5582" s="1">
        <v>5581</v>
      </c>
      <c r="B5582" s="3" t="s">
        <v>8347</v>
      </c>
      <c r="C5582" s="4">
        <v>43717</v>
      </c>
      <c r="D5582" s="4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5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6">
        <v>47.52</v>
      </c>
      <c r="S5582" s="6">
        <v>9</v>
      </c>
      <c r="T5582" s="6">
        <v>0</v>
      </c>
      <c r="U5582" s="6">
        <v>22.809600000000003</v>
      </c>
      <c r="V5582" s="7" t="str">
        <f>IF(M5582=[1]People!$B$5,[1]People!$A$5,IF(M5582=[1]People!$B$4,[1]People!$A$4,IF(M5582=[1]People!$B$3,[1]People!$A$3,IF(M5582=[1]People!$B$2,[1]People!$A$2,0))))</f>
        <v>Anna Andreadi</v>
      </c>
      <c r="W5582" s="7" t="str">
        <f>IFERROR(INDEX([1]Returns!A$1:A$65536,MATCH(B5582,[1]Returns!B$1:B$65536,0)),"No")</f>
        <v>No</v>
      </c>
    </row>
    <row r="5583" spans="1:23" x14ac:dyDescent="0.2">
      <c r="A5583" s="1">
        <v>5582</v>
      </c>
      <c r="B5583" s="3" t="s">
        <v>8348</v>
      </c>
      <c r="C5583" s="4">
        <v>43742</v>
      </c>
      <c r="D5583" s="4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5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6">
        <v>19.98</v>
      </c>
      <c r="S5583" s="6">
        <v>1</v>
      </c>
      <c r="T5583" s="6">
        <v>0</v>
      </c>
      <c r="U5583" s="6">
        <v>8.5914000000000019</v>
      </c>
      <c r="V5583" s="7" t="str">
        <f>IF(M5583=[1]People!$B$5,[1]People!$A$5,IF(M5583=[1]People!$B$4,[1]People!$A$4,IF(M5583=[1]People!$B$3,[1]People!$A$3,IF(M5583=[1]People!$B$2,[1]People!$A$2,0))))</f>
        <v>Chuck Magee</v>
      </c>
      <c r="W5583" s="7" t="str">
        <f>IFERROR(INDEX([1]Returns!A$1:A$65536,MATCH(B5583,[1]Returns!B$1:B$65536,0)),"No")</f>
        <v>No</v>
      </c>
    </row>
    <row r="5584" spans="1:23" x14ac:dyDescent="0.2">
      <c r="A5584" s="1">
        <v>5583</v>
      </c>
      <c r="B5584" s="3" t="s">
        <v>8349</v>
      </c>
      <c r="C5584" s="4">
        <v>43229</v>
      </c>
      <c r="D5584" s="4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5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6">
        <v>8</v>
      </c>
      <c r="S5584" s="6">
        <v>5</v>
      </c>
      <c r="T5584" s="6">
        <v>0</v>
      </c>
      <c r="U5584" s="6">
        <v>3.4400000000000008</v>
      </c>
      <c r="V5584" s="7" t="str">
        <f>IF(M5584=[1]People!$B$5,[1]People!$A$5,IF(M5584=[1]People!$B$4,[1]People!$A$4,IF(M5584=[1]People!$B$3,[1]People!$A$3,IF(M5584=[1]People!$B$2,[1]People!$A$2,0))))</f>
        <v>Chuck Magee</v>
      </c>
      <c r="W5584" s="7" t="str">
        <f>IFERROR(INDEX([1]Returns!A$1:A$65536,MATCH(B5584,[1]Returns!B$1:B$65536,0)),"No")</f>
        <v>No</v>
      </c>
    </row>
    <row r="5585" spans="1:23" x14ac:dyDescent="0.2">
      <c r="A5585" s="1">
        <v>5584</v>
      </c>
      <c r="B5585" s="3" t="s">
        <v>8350</v>
      </c>
      <c r="C5585" s="4">
        <v>42719</v>
      </c>
      <c r="D5585" s="4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5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6">
        <v>6.16</v>
      </c>
      <c r="S5585" s="6">
        <v>2</v>
      </c>
      <c r="T5585" s="6">
        <v>0</v>
      </c>
      <c r="U5585" s="6">
        <v>1.9711999999999996</v>
      </c>
      <c r="V5585" s="7" t="str">
        <f>IF(M5585=[1]People!$B$5,[1]People!$A$5,IF(M5585=[1]People!$B$4,[1]People!$A$4,IF(M5585=[1]People!$B$3,[1]People!$A$3,IF(M5585=[1]People!$B$2,[1]People!$A$2,0))))</f>
        <v>Anna Andreadi</v>
      </c>
      <c r="W5585" s="7" t="str">
        <f>IFERROR(INDEX([1]Returns!A$1:A$65536,MATCH(B5585,[1]Returns!B$1:B$65536,0)),"No")</f>
        <v>No</v>
      </c>
    </row>
    <row r="5586" spans="1:23" x14ac:dyDescent="0.2">
      <c r="A5586" s="1">
        <v>5585</v>
      </c>
      <c r="B5586" s="3" t="s">
        <v>8351</v>
      </c>
      <c r="C5586" s="4">
        <v>43799</v>
      </c>
      <c r="D5586" s="4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5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6">
        <v>83.56</v>
      </c>
      <c r="S5586" s="6">
        <v>4</v>
      </c>
      <c r="T5586" s="6">
        <v>0</v>
      </c>
      <c r="U5586" s="6">
        <v>1.6711999999999989</v>
      </c>
      <c r="V5586" s="7" t="str">
        <f>IF(M5586=[1]People!$B$5,[1]People!$A$5,IF(M5586=[1]People!$B$4,[1]People!$A$4,IF(M5586=[1]People!$B$3,[1]People!$A$3,IF(M5586=[1]People!$B$2,[1]People!$A$2,0))))</f>
        <v>Chuck Magee</v>
      </c>
      <c r="W5586" s="7" t="str">
        <f>IFERROR(INDEX([1]Returns!A$1:A$65536,MATCH(B5586,[1]Returns!B$1:B$65536,0)),"No")</f>
        <v>No</v>
      </c>
    </row>
    <row r="5587" spans="1:23" x14ac:dyDescent="0.2">
      <c r="A5587" s="1">
        <v>5586</v>
      </c>
      <c r="B5587" s="3" t="s">
        <v>8351</v>
      </c>
      <c r="C5587" s="4">
        <v>43799</v>
      </c>
      <c r="D5587" s="4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5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6">
        <v>546.06000000000006</v>
      </c>
      <c r="S5587" s="6">
        <v>3</v>
      </c>
      <c r="T5587" s="6">
        <v>0</v>
      </c>
      <c r="U5587" s="6">
        <v>163.81799999999998</v>
      </c>
      <c r="V5587" s="7" t="str">
        <f>IF(M5587=[1]People!$B$5,[1]People!$A$5,IF(M5587=[1]People!$B$4,[1]People!$A$4,IF(M5587=[1]People!$B$3,[1]People!$A$3,IF(M5587=[1]People!$B$2,[1]People!$A$2,0))))</f>
        <v>Chuck Magee</v>
      </c>
      <c r="W5587" s="7" t="str">
        <f>IFERROR(INDEX([1]Returns!A$1:A$65536,MATCH(B5587,[1]Returns!B$1:B$65536,0)),"No")</f>
        <v>No</v>
      </c>
    </row>
    <row r="5588" spans="1:23" x14ac:dyDescent="0.2">
      <c r="A5588" s="1">
        <v>5587</v>
      </c>
      <c r="B5588" s="3" t="s">
        <v>8351</v>
      </c>
      <c r="C5588" s="4">
        <v>43799</v>
      </c>
      <c r="D5588" s="4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5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6">
        <v>269.49</v>
      </c>
      <c r="S5588" s="6">
        <v>3</v>
      </c>
      <c r="T5588" s="6">
        <v>0</v>
      </c>
      <c r="U5588" s="6">
        <v>5.3897999999999939</v>
      </c>
      <c r="V5588" s="7" t="str">
        <f>IF(M5588=[1]People!$B$5,[1]People!$A$5,IF(M5588=[1]People!$B$4,[1]People!$A$4,IF(M5588=[1]People!$B$3,[1]People!$A$3,IF(M5588=[1]People!$B$2,[1]People!$A$2,0))))</f>
        <v>Chuck Magee</v>
      </c>
      <c r="W5588" s="7" t="str">
        <f>IFERROR(INDEX([1]Returns!A$1:A$65536,MATCH(B5588,[1]Returns!B$1:B$65536,0)),"No")</f>
        <v>No</v>
      </c>
    </row>
    <row r="5589" spans="1:23" x14ac:dyDescent="0.2">
      <c r="A5589" s="1">
        <v>5588</v>
      </c>
      <c r="B5589" s="3" t="s">
        <v>8356</v>
      </c>
      <c r="C5589" s="4">
        <v>42813</v>
      </c>
      <c r="D5589" s="4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5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6">
        <v>10.9</v>
      </c>
      <c r="S5589" s="6">
        <v>5</v>
      </c>
      <c r="T5589" s="6">
        <v>0</v>
      </c>
      <c r="U5589" s="6">
        <v>3.5970000000000004</v>
      </c>
      <c r="V5589" s="7" t="str">
        <f>IF(M5589=[1]People!$B$5,[1]People!$A$5,IF(M5589=[1]People!$B$4,[1]People!$A$4,IF(M5589=[1]People!$B$3,[1]People!$A$3,IF(M5589=[1]People!$B$2,[1]People!$A$2,0))))</f>
        <v>Anna Andreadi</v>
      </c>
      <c r="W5589" s="7" t="str">
        <f>IFERROR(INDEX([1]Returns!A$1:A$65536,MATCH(B5589,[1]Returns!B$1:B$65536,0)),"No")</f>
        <v>No</v>
      </c>
    </row>
    <row r="5590" spans="1:23" x14ac:dyDescent="0.2">
      <c r="A5590" s="1">
        <v>5589</v>
      </c>
      <c r="B5590" s="3" t="s">
        <v>8357</v>
      </c>
      <c r="C5590" s="4">
        <v>42570</v>
      </c>
      <c r="D5590" s="4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5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6">
        <v>6.0960000000000001</v>
      </c>
      <c r="S5590" s="6">
        <v>2</v>
      </c>
      <c r="T5590" s="6">
        <v>0.2</v>
      </c>
      <c r="U5590" s="6">
        <v>2.2098</v>
      </c>
      <c r="V5590" s="7" t="str">
        <f>IF(M5590=[1]People!$B$5,[1]People!$A$5,IF(M5590=[1]People!$B$4,[1]People!$A$4,IF(M5590=[1]People!$B$3,[1]People!$A$3,IF(M5590=[1]People!$B$2,[1]People!$A$2,0))))</f>
        <v>Anna Andreadi</v>
      </c>
      <c r="W5590" s="7" t="str">
        <f>IFERROR(INDEX([1]Returns!A$1:A$65536,MATCH(B5590,[1]Returns!B$1:B$65536,0)),"No")</f>
        <v>No</v>
      </c>
    </row>
    <row r="5591" spans="1:23" x14ac:dyDescent="0.2">
      <c r="A5591" s="1">
        <v>5590</v>
      </c>
      <c r="B5591" s="3" t="s">
        <v>8358</v>
      </c>
      <c r="C5591" s="4">
        <v>43442</v>
      </c>
      <c r="D5591" s="4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5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6">
        <v>34.049999999999997</v>
      </c>
      <c r="S5591" s="6">
        <v>3</v>
      </c>
      <c r="T5591" s="6">
        <v>0</v>
      </c>
      <c r="U5591" s="6">
        <v>9.5340000000000025</v>
      </c>
      <c r="V5591" s="7" t="str">
        <f>IF(M5591=[1]People!$B$5,[1]People!$A$5,IF(M5591=[1]People!$B$4,[1]People!$A$4,IF(M5591=[1]People!$B$3,[1]People!$A$3,IF(M5591=[1]People!$B$2,[1]People!$A$2,0))))</f>
        <v>Anna Andreadi</v>
      </c>
      <c r="W5591" s="7" t="str">
        <f>IFERROR(INDEX([1]Returns!A$1:A$65536,MATCH(B5591,[1]Returns!B$1:B$65536,0)),"No")</f>
        <v>No</v>
      </c>
    </row>
    <row r="5592" spans="1:23" x14ac:dyDescent="0.2">
      <c r="A5592" s="1">
        <v>5591</v>
      </c>
      <c r="B5592" s="3" t="s">
        <v>8358</v>
      </c>
      <c r="C5592" s="4">
        <v>43442</v>
      </c>
      <c r="D5592" s="4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5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6">
        <v>352.38</v>
      </c>
      <c r="S5592" s="6">
        <v>2</v>
      </c>
      <c r="T5592" s="6">
        <v>0</v>
      </c>
      <c r="U5592" s="6">
        <v>81.047399999999982</v>
      </c>
      <c r="V5592" s="7" t="str">
        <f>IF(M5592=[1]People!$B$5,[1]People!$A$5,IF(M5592=[1]People!$B$4,[1]People!$A$4,IF(M5592=[1]People!$B$3,[1]People!$A$3,IF(M5592=[1]People!$B$2,[1]People!$A$2,0))))</f>
        <v>Anna Andreadi</v>
      </c>
      <c r="W5592" s="7" t="str">
        <f>IFERROR(INDEX([1]Returns!A$1:A$65536,MATCH(B5592,[1]Returns!B$1:B$65536,0)),"No")</f>
        <v>No</v>
      </c>
    </row>
    <row r="5593" spans="1:23" x14ac:dyDescent="0.2">
      <c r="A5593" s="1">
        <v>5592</v>
      </c>
      <c r="B5593" s="3" t="s">
        <v>8359</v>
      </c>
      <c r="C5593" s="4">
        <v>42656</v>
      </c>
      <c r="D5593" s="4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5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6">
        <v>245.98</v>
      </c>
      <c r="S5593" s="6">
        <v>2</v>
      </c>
      <c r="T5593" s="6">
        <v>0</v>
      </c>
      <c r="U5593" s="6">
        <v>27.057799999999986</v>
      </c>
      <c r="V5593" s="7" t="str">
        <f>IF(M5593=[1]People!$B$5,[1]People!$A$5,IF(M5593=[1]People!$B$4,[1]People!$A$4,IF(M5593=[1]People!$B$3,[1]People!$A$3,IF(M5593=[1]People!$B$2,[1]People!$A$2,0))))</f>
        <v>Chuck Magee</v>
      </c>
      <c r="W5593" s="7" t="str">
        <f>IFERROR(INDEX([1]Returns!A$1:A$65536,MATCH(B5593,[1]Returns!B$1:B$65536,0)),"No")</f>
        <v>No</v>
      </c>
    </row>
    <row r="5594" spans="1:23" x14ac:dyDescent="0.2">
      <c r="A5594" s="1">
        <v>5593</v>
      </c>
      <c r="B5594" s="3" t="s">
        <v>8359</v>
      </c>
      <c r="C5594" s="4">
        <v>42656</v>
      </c>
      <c r="D5594" s="4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5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6">
        <v>18.940000000000001</v>
      </c>
      <c r="S5594" s="6">
        <v>1</v>
      </c>
      <c r="T5594" s="6">
        <v>0</v>
      </c>
      <c r="U5594" s="6">
        <v>9.4700000000000006</v>
      </c>
      <c r="V5594" s="7" t="str">
        <f>IF(M5594=[1]People!$B$5,[1]People!$A$5,IF(M5594=[1]People!$B$4,[1]People!$A$4,IF(M5594=[1]People!$B$3,[1]People!$A$3,IF(M5594=[1]People!$B$2,[1]People!$A$2,0))))</f>
        <v>Chuck Magee</v>
      </c>
      <c r="W5594" s="7" t="str">
        <f>IFERROR(INDEX([1]Returns!A$1:A$65536,MATCH(B5594,[1]Returns!B$1:B$65536,0)),"No")</f>
        <v>No</v>
      </c>
    </row>
    <row r="5595" spans="1:23" x14ac:dyDescent="0.2">
      <c r="A5595" s="1">
        <v>5594</v>
      </c>
      <c r="B5595" s="3" t="s">
        <v>8360</v>
      </c>
      <c r="C5595" s="4">
        <v>43788</v>
      </c>
      <c r="D5595" s="4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5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6">
        <v>59.913000000000011</v>
      </c>
      <c r="S5595" s="6">
        <v>7</v>
      </c>
      <c r="T5595" s="6">
        <v>0.7</v>
      </c>
      <c r="U5595" s="6">
        <v>-45.933299999999988</v>
      </c>
      <c r="V5595" s="7" t="str">
        <f>IF(M5595=[1]People!$B$5,[1]People!$A$5,IF(M5595=[1]People!$B$4,[1]People!$A$4,IF(M5595=[1]People!$B$3,[1]People!$A$3,IF(M5595=[1]People!$B$2,[1]People!$A$2,0))))</f>
        <v>Chuck Magee</v>
      </c>
      <c r="W5595" s="7" t="str">
        <f>IFERROR(INDEX([1]Returns!A$1:A$65536,MATCH(B5595,[1]Returns!B$1:B$65536,0)),"No")</f>
        <v>No</v>
      </c>
    </row>
    <row r="5596" spans="1:23" x14ac:dyDescent="0.2">
      <c r="A5596" s="1">
        <v>5595</v>
      </c>
      <c r="B5596" s="3" t="s">
        <v>8361</v>
      </c>
      <c r="C5596" s="4">
        <v>43732</v>
      </c>
      <c r="D5596" s="4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5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6">
        <v>391.98</v>
      </c>
      <c r="S5596" s="6">
        <v>2</v>
      </c>
      <c r="T5596" s="6">
        <v>0</v>
      </c>
      <c r="U5596" s="6">
        <v>109.75440000000003</v>
      </c>
      <c r="V5596" s="7" t="str">
        <f>IF(M5596=[1]People!$B$5,[1]People!$A$5,IF(M5596=[1]People!$B$4,[1]People!$A$4,IF(M5596=[1]People!$B$3,[1]People!$A$3,IF(M5596=[1]People!$B$2,[1]People!$A$2,0))))</f>
        <v>Chuck Magee</v>
      </c>
      <c r="W5596" s="7" t="str">
        <f>IFERROR(INDEX([1]Returns!A$1:A$65536,MATCH(B5596,[1]Returns!B$1:B$65536,0)),"No")</f>
        <v>No</v>
      </c>
    </row>
    <row r="5597" spans="1:23" x14ac:dyDescent="0.2">
      <c r="A5597" s="1">
        <v>5596</v>
      </c>
      <c r="B5597" s="3" t="s">
        <v>8361</v>
      </c>
      <c r="C5597" s="4">
        <v>43732</v>
      </c>
      <c r="D5597" s="4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5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6">
        <v>437.84999999999997</v>
      </c>
      <c r="S5597" s="6">
        <v>3</v>
      </c>
      <c r="T5597" s="6">
        <v>0</v>
      </c>
      <c r="U5597" s="6">
        <v>131.35499999999996</v>
      </c>
      <c r="V5597" s="7" t="str">
        <f>IF(M5597=[1]People!$B$5,[1]People!$A$5,IF(M5597=[1]People!$B$4,[1]People!$A$4,IF(M5597=[1]People!$B$3,[1]People!$A$3,IF(M5597=[1]People!$B$2,[1]People!$A$2,0))))</f>
        <v>Chuck Magee</v>
      </c>
      <c r="W5597" s="7" t="str">
        <f>IFERROR(INDEX([1]Returns!A$1:A$65536,MATCH(B5597,[1]Returns!B$1:B$65536,0)),"No")</f>
        <v>No</v>
      </c>
    </row>
    <row r="5598" spans="1:23" x14ac:dyDescent="0.2">
      <c r="A5598" s="1">
        <v>5597</v>
      </c>
      <c r="B5598" s="3" t="s">
        <v>8362</v>
      </c>
      <c r="C5598" s="4">
        <v>43003</v>
      </c>
      <c r="D5598" s="4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5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6">
        <v>68.62</v>
      </c>
      <c r="S5598" s="6">
        <v>2</v>
      </c>
      <c r="T5598" s="6">
        <v>0</v>
      </c>
      <c r="U5598" s="6">
        <v>32.251400000000004</v>
      </c>
      <c r="V5598" s="7" t="str">
        <f>IF(M5598=[1]People!$B$5,[1]People!$A$5,IF(M5598=[1]People!$B$4,[1]People!$A$4,IF(M5598=[1]People!$B$3,[1]People!$A$3,IF(M5598=[1]People!$B$2,[1]People!$A$2,0))))</f>
        <v>Chuck Magee</v>
      </c>
      <c r="W5598" s="7" t="str">
        <f>IFERROR(INDEX([1]Returns!A$1:A$65536,MATCH(B5598,[1]Returns!B$1:B$65536,0)),"No")</f>
        <v>No</v>
      </c>
    </row>
    <row r="5599" spans="1:23" x14ac:dyDescent="0.2">
      <c r="A5599" s="1">
        <v>5598</v>
      </c>
      <c r="B5599" s="3" t="s">
        <v>8365</v>
      </c>
      <c r="C5599" s="4">
        <v>43509</v>
      </c>
      <c r="D5599" s="4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5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6">
        <v>25.02</v>
      </c>
      <c r="S5599" s="6">
        <v>3</v>
      </c>
      <c r="T5599" s="6">
        <v>0</v>
      </c>
      <c r="U5599" s="6">
        <v>6.5052000000000003</v>
      </c>
      <c r="V5599" s="7" t="str">
        <f>IF(M5599=[1]People!$B$5,[1]People!$A$5,IF(M5599=[1]People!$B$4,[1]People!$A$4,IF(M5599=[1]People!$B$3,[1]People!$A$3,IF(M5599=[1]People!$B$2,[1]People!$A$2,0))))</f>
        <v>Chuck Magee</v>
      </c>
      <c r="W5599" s="7" t="str">
        <f>IFERROR(INDEX([1]Returns!A$1:A$65536,MATCH(B5599,[1]Returns!B$1:B$65536,0)),"No")</f>
        <v>No</v>
      </c>
    </row>
    <row r="5600" spans="1:23" x14ac:dyDescent="0.2">
      <c r="A5600" s="1">
        <v>5599</v>
      </c>
      <c r="B5600" s="3" t="s">
        <v>8365</v>
      </c>
      <c r="C5600" s="4">
        <v>43509</v>
      </c>
      <c r="D5600" s="4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5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6">
        <v>10.709999999999999</v>
      </c>
      <c r="S5600" s="6">
        <v>3</v>
      </c>
      <c r="T5600" s="6">
        <v>0</v>
      </c>
      <c r="U5600" s="6">
        <v>2.7845999999999997</v>
      </c>
      <c r="V5600" s="7" t="str">
        <f>IF(M5600=[1]People!$B$5,[1]People!$A$5,IF(M5600=[1]People!$B$4,[1]People!$A$4,IF(M5600=[1]People!$B$3,[1]People!$A$3,IF(M5600=[1]People!$B$2,[1]People!$A$2,0))))</f>
        <v>Chuck Magee</v>
      </c>
      <c r="W5600" s="7" t="str">
        <f>IFERROR(INDEX([1]Returns!A$1:A$65536,MATCH(B5600,[1]Returns!B$1:B$65536,0)),"No")</f>
        <v>No</v>
      </c>
    </row>
    <row r="5601" spans="1:23" x14ac:dyDescent="0.2">
      <c r="A5601" s="1">
        <v>5600</v>
      </c>
      <c r="B5601" s="3" t="s">
        <v>8366</v>
      </c>
      <c r="C5601" s="4">
        <v>42646</v>
      </c>
      <c r="D5601" s="4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5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6">
        <v>55.984000000000009</v>
      </c>
      <c r="S5601" s="6">
        <v>2</v>
      </c>
      <c r="T5601" s="6">
        <v>0.2</v>
      </c>
      <c r="U5601" s="6">
        <v>4.1987999999999985</v>
      </c>
      <c r="V5601" s="7" t="str">
        <f>IF(M5601=[1]People!$B$5,[1]People!$A$5,IF(M5601=[1]People!$B$4,[1]People!$A$4,IF(M5601=[1]People!$B$3,[1]People!$A$3,IF(M5601=[1]People!$B$2,[1]People!$A$2,0))))</f>
        <v>Chuck Magee</v>
      </c>
      <c r="W5601" s="7" t="str">
        <f>IFERROR(INDEX([1]Returns!A$1:A$65536,MATCH(B5601,[1]Returns!B$1:B$65536,0)),"No")</f>
        <v>No</v>
      </c>
    </row>
    <row r="5602" spans="1:23" x14ac:dyDescent="0.2">
      <c r="A5602" s="1">
        <v>5601</v>
      </c>
      <c r="B5602" s="3" t="s">
        <v>8366</v>
      </c>
      <c r="C5602" s="4">
        <v>42646</v>
      </c>
      <c r="D5602" s="4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5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6">
        <v>14.480000000000002</v>
      </c>
      <c r="S5602" s="6">
        <v>5</v>
      </c>
      <c r="T5602" s="6">
        <v>0.2</v>
      </c>
      <c r="U5602" s="6">
        <v>4.8869999999999987</v>
      </c>
      <c r="V5602" s="7" t="str">
        <f>IF(M5602=[1]People!$B$5,[1]People!$A$5,IF(M5602=[1]People!$B$4,[1]People!$A$4,IF(M5602=[1]People!$B$3,[1]People!$A$3,IF(M5602=[1]People!$B$2,[1]People!$A$2,0))))</f>
        <v>Chuck Magee</v>
      </c>
      <c r="W5602" s="7" t="str">
        <f>IFERROR(INDEX([1]Returns!A$1:A$65536,MATCH(B5602,[1]Returns!B$1:B$65536,0)),"No")</f>
        <v>No</v>
      </c>
    </row>
    <row r="5603" spans="1:23" x14ac:dyDescent="0.2">
      <c r="A5603" s="1">
        <v>5602</v>
      </c>
      <c r="B5603" s="3" t="s">
        <v>8366</v>
      </c>
      <c r="C5603" s="4">
        <v>42646</v>
      </c>
      <c r="D5603" s="4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5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6">
        <v>142.488</v>
      </c>
      <c r="S5603" s="6">
        <v>3</v>
      </c>
      <c r="T5603" s="6">
        <v>0.2</v>
      </c>
      <c r="U5603" s="6">
        <v>-3.5622000000000043</v>
      </c>
      <c r="V5603" s="7" t="str">
        <f>IF(M5603=[1]People!$B$5,[1]People!$A$5,IF(M5603=[1]People!$B$4,[1]People!$A$4,IF(M5603=[1]People!$B$3,[1]People!$A$3,IF(M5603=[1]People!$B$2,[1]People!$A$2,0))))</f>
        <v>Chuck Magee</v>
      </c>
      <c r="W5603" s="7" t="str">
        <f>IFERROR(INDEX([1]Returns!A$1:A$65536,MATCH(B5603,[1]Returns!B$1:B$65536,0)),"No")</f>
        <v>No</v>
      </c>
    </row>
    <row r="5604" spans="1:23" x14ac:dyDescent="0.2">
      <c r="A5604" s="1">
        <v>5603</v>
      </c>
      <c r="B5604" s="3" t="s">
        <v>8369</v>
      </c>
      <c r="C5604" s="4">
        <v>43339</v>
      </c>
      <c r="D5604" s="4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5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6">
        <v>14.16</v>
      </c>
      <c r="S5604" s="6">
        <v>1</v>
      </c>
      <c r="T5604" s="6">
        <v>0.2</v>
      </c>
      <c r="U5604" s="6">
        <v>1.0620000000000003</v>
      </c>
      <c r="V5604" s="7" t="str">
        <f>IF(M5604=[1]People!$B$5,[1]People!$A$5,IF(M5604=[1]People!$B$4,[1]People!$A$4,IF(M5604=[1]People!$B$3,[1]People!$A$3,IF(M5604=[1]People!$B$2,[1]People!$A$2,0))))</f>
        <v>Kelly Williams</v>
      </c>
      <c r="W5604" s="7" t="str">
        <f>IFERROR(INDEX([1]Returns!A$1:A$65536,MATCH(B5604,[1]Returns!B$1:B$65536,0)),"No")</f>
        <v>No</v>
      </c>
    </row>
    <row r="5605" spans="1:23" x14ac:dyDescent="0.2">
      <c r="A5605" s="1">
        <v>5604</v>
      </c>
      <c r="B5605" s="3" t="s">
        <v>8369</v>
      </c>
      <c r="C5605" s="4">
        <v>43339</v>
      </c>
      <c r="D5605" s="4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5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6">
        <v>79.920000000000016</v>
      </c>
      <c r="S5605" s="6">
        <v>5</v>
      </c>
      <c r="T5605" s="6">
        <v>0.2</v>
      </c>
      <c r="U5605" s="6">
        <v>27.972000000000001</v>
      </c>
      <c r="V5605" s="7" t="str">
        <f>IF(M5605=[1]People!$B$5,[1]People!$A$5,IF(M5605=[1]People!$B$4,[1]People!$A$4,IF(M5605=[1]People!$B$3,[1]People!$A$3,IF(M5605=[1]People!$B$2,[1]People!$A$2,0))))</f>
        <v>Kelly Williams</v>
      </c>
      <c r="W5605" s="7" t="str">
        <f>IFERROR(INDEX([1]Returns!A$1:A$65536,MATCH(B5605,[1]Returns!B$1:B$65536,0)),"No")</f>
        <v>No</v>
      </c>
    </row>
    <row r="5606" spans="1:23" x14ac:dyDescent="0.2">
      <c r="A5606" s="1">
        <v>5605</v>
      </c>
      <c r="B5606" s="3" t="s">
        <v>8372</v>
      </c>
      <c r="C5606" s="4">
        <v>43072</v>
      </c>
      <c r="D5606" s="4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5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6">
        <v>590.35199999999998</v>
      </c>
      <c r="S5606" s="6">
        <v>6</v>
      </c>
      <c r="T5606" s="6">
        <v>0.2</v>
      </c>
      <c r="U5606" s="6">
        <v>206.62319999999997</v>
      </c>
      <c r="V5606" s="7" t="str">
        <f>IF(M5606=[1]People!$B$5,[1]People!$A$5,IF(M5606=[1]People!$B$4,[1]People!$A$4,IF(M5606=[1]People!$B$3,[1]People!$A$3,IF(M5606=[1]People!$B$2,[1]People!$A$2,0))))</f>
        <v>Chuck Magee</v>
      </c>
      <c r="W5606" s="7" t="str">
        <f>IFERROR(INDEX([1]Returns!A$1:A$65536,MATCH(B5606,[1]Returns!B$1:B$65536,0)),"No")</f>
        <v>No</v>
      </c>
    </row>
    <row r="5607" spans="1:23" x14ac:dyDescent="0.2">
      <c r="A5607" s="1">
        <v>5606</v>
      </c>
      <c r="B5607" s="3" t="s">
        <v>8373</v>
      </c>
      <c r="C5607" s="4">
        <v>43363</v>
      </c>
      <c r="D5607" s="4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5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6">
        <v>17.088000000000001</v>
      </c>
      <c r="S5607" s="6">
        <v>2</v>
      </c>
      <c r="T5607" s="6">
        <v>0.2</v>
      </c>
      <c r="U5607" s="6">
        <v>1.0679999999999996</v>
      </c>
      <c r="V5607" s="7" t="str">
        <f>IF(M5607=[1]People!$B$5,[1]People!$A$5,IF(M5607=[1]People!$B$4,[1]People!$A$4,IF(M5607=[1]People!$B$3,[1]People!$A$3,IF(M5607=[1]People!$B$2,[1]People!$A$2,0))))</f>
        <v>Cassandra Brandow</v>
      </c>
      <c r="W5607" s="7" t="str">
        <f>IFERROR(INDEX([1]Returns!A$1:A$65536,MATCH(B5607,[1]Returns!B$1:B$65536,0)),"No")</f>
        <v>No</v>
      </c>
    </row>
    <row r="5608" spans="1:23" x14ac:dyDescent="0.2">
      <c r="A5608" s="1">
        <v>5607</v>
      </c>
      <c r="B5608" s="3" t="s">
        <v>8373</v>
      </c>
      <c r="C5608" s="4">
        <v>43363</v>
      </c>
      <c r="D5608" s="4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5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6">
        <v>98.391999999999996</v>
      </c>
      <c r="S5608" s="6">
        <v>1</v>
      </c>
      <c r="T5608" s="6">
        <v>0.2</v>
      </c>
      <c r="U5608" s="6">
        <v>-11.069100000000006</v>
      </c>
      <c r="V5608" s="7" t="str">
        <f>IF(M5608=[1]People!$B$5,[1]People!$A$5,IF(M5608=[1]People!$B$4,[1]People!$A$4,IF(M5608=[1]People!$B$3,[1]People!$A$3,IF(M5608=[1]People!$B$2,[1]People!$A$2,0))))</f>
        <v>Cassandra Brandow</v>
      </c>
      <c r="W5608" s="7" t="str">
        <f>IFERROR(INDEX([1]Returns!A$1:A$65536,MATCH(B5608,[1]Returns!B$1:B$65536,0)),"No")</f>
        <v>No</v>
      </c>
    </row>
    <row r="5609" spans="1:23" x14ac:dyDescent="0.2">
      <c r="A5609" s="1">
        <v>5608</v>
      </c>
      <c r="B5609" s="3" t="s">
        <v>8374</v>
      </c>
      <c r="C5609" s="4">
        <v>43549</v>
      </c>
      <c r="D5609" s="4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5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6">
        <v>11.05</v>
      </c>
      <c r="S5609" s="6">
        <v>5</v>
      </c>
      <c r="T5609" s="6">
        <v>0</v>
      </c>
      <c r="U5609" s="6">
        <v>2.9835000000000003</v>
      </c>
      <c r="V5609" s="7" t="str">
        <f>IF(M5609=[1]People!$B$5,[1]People!$A$5,IF(M5609=[1]People!$B$4,[1]People!$A$4,IF(M5609=[1]People!$B$3,[1]People!$A$3,IF(M5609=[1]People!$B$2,[1]People!$A$2,0))))</f>
        <v>Chuck Magee</v>
      </c>
      <c r="W5609" s="7" t="str">
        <f>IFERROR(INDEX([1]Returns!A$1:A$65536,MATCH(B5609,[1]Returns!B$1:B$65536,0)),"No")</f>
        <v>No</v>
      </c>
    </row>
    <row r="5610" spans="1:23" x14ac:dyDescent="0.2">
      <c r="A5610" s="1">
        <v>5609</v>
      </c>
      <c r="B5610" s="3" t="s">
        <v>8375</v>
      </c>
      <c r="C5610" s="4">
        <v>43075</v>
      </c>
      <c r="D5610" s="4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5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6">
        <v>7.78</v>
      </c>
      <c r="S5610" s="6">
        <v>2</v>
      </c>
      <c r="T5610" s="6">
        <v>0</v>
      </c>
      <c r="U5610" s="6">
        <v>2.0228000000000002</v>
      </c>
      <c r="V5610" s="7" t="str">
        <f>IF(M5610=[1]People!$B$5,[1]People!$A$5,IF(M5610=[1]People!$B$4,[1]People!$A$4,IF(M5610=[1]People!$B$3,[1]People!$A$3,IF(M5610=[1]People!$B$2,[1]People!$A$2,0))))</f>
        <v>Anna Andreadi</v>
      </c>
      <c r="W5610" s="7" t="str">
        <f>IFERROR(INDEX([1]Returns!A$1:A$65536,MATCH(B5610,[1]Returns!B$1:B$65536,0)),"No")</f>
        <v>No</v>
      </c>
    </row>
    <row r="5611" spans="1:23" x14ac:dyDescent="0.2">
      <c r="A5611" s="1">
        <v>5610</v>
      </c>
      <c r="B5611" s="3" t="s">
        <v>8376</v>
      </c>
      <c r="C5611" s="4">
        <v>43708</v>
      </c>
      <c r="D5611" s="4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5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6">
        <v>659.9</v>
      </c>
      <c r="S5611" s="6">
        <v>2</v>
      </c>
      <c r="T5611" s="6">
        <v>0</v>
      </c>
      <c r="U5611" s="6">
        <v>217.76699999999994</v>
      </c>
      <c r="V5611" s="7" t="str">
        <f>IF(M5611=[1]People!$B$5,[1]People!$A$5,IF(M5611=[1]People!$B$4,[1]People!$A$4,IF(M5611=[1]People!$B$3,[1]People!$A$3,IF(M5611=[1]People!$B$2,[1]People!$A$2,0))))</f>
        <v>Cassandra Brandow</v>
      </c>
      <c r="W5611" s="7" t="str">
        <f>IFERROR(INDEX([1]Returns!A$1:A$65536,MATCH(B5611,[1]Returns!B$1:B$65536,0)),"No")</f>
        <v>No</v>
      </c>
    </row>
    <row r="5612" spans="1:23" x14ac:dyDescent="0.2">
      <c r="A5612" s="1">
        <v>5611</v>
      </c>
      <c r="B5612" s="3" t="s">
        <v>8379</v>
      </c>
      <c r="C5612" s="4">
        <v>43013</v>
      </c>
      <c r="D5612" s="4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5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6">
        <v>53.040000000000006</v>
      </c>
      <c r="S5612" s="6">
        <v>3</v>
      </c>
      <c r="T5612" s="6">
        <v>0.2</v>
      </c>
      <c r="U5612" s="6">
        <v>-4.6409999999999982</v>
      </c>
      <c r="V5612" s="7" t="str">
        <f>IF(M5612=[1]People!$B$5,[1]People!$A$5,IF(M5612=[1]People!$B$4,[1]People!$A$4,IF(M5612=[1]People!$B$3,[1]People!$A$3,IF(M5612=[1]People!$B$2,[1]People!$A$2,0))))</f>
        <v>Chuck Magee</v>
      </c>
      <c r="W5612" s="7" t="str">
        <f>IFERROR(INDEX([1]Returns!A$1:A$65536,MATCH(B5612,[1]Returns!B$1:B$65536,0)),"No")</f>
        <v>No</v>
      </c>
    </row>
    <row r="5613" spans="1:23" x14ac:dyDescent="0.2">
      <c r="A5613" s="1">
        <v>5612</v>
      </c>
      <c r="B5613" s="3" t="s">
        <v>8380</v>
      </c>
      <c r="C5613" s="4">
        <v>43695</v>
      </c>
      <c r="D5613" s="4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5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6">
        <v>843.9</v>
      </c>
      <c r="S5613" s="6">
        <v>2</v>
      </c>
      <c r="T5613" s="6">
        <v>0</v>
      </c>
      <c r="U5613" s="6">
        <v>371.31600000000003</v>
      </c>
      <c r="V5613" s="7" t="str">
        <f>IF(M5613=[1]People!$B$5,[1]People!$A$5,IF(M5613=[1]People!$B$4,[1]People!$A$4,IF(M5613=[1]People!$B$3,[1]People!$A$3,IF(M5613=[1]People!$B$2,[1]People!$A$2,0))))</f>
        <v>Anna Andreadi</v>
      </c>
      <c r="W5613" s="7" t="str">
        <f>IFERROR(INDEX([1]Returns!A$1:A$65536,MATCH(B5613,[1]Returns!B$1:B$65536,0)),"No")</f>
        <v>No</v>
      </c>
    </row>
    <row r="5614" spans="1:23" x14ac:dyDescent="0.2">
      <c r="A5614" s="1">
        <v>5613</v>
      </c>
      <c r="B5614" s="3" t="s">
        <v>8380</v>
      </c>
      <c r="C5614" s="4">
        <v>43695</v>
      </c>
      <c r="D5614" s="4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5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6">
        <v>1496.16</v>
      </c>
      <c r="S5614" s="6">
        <v>9</v>
      </c>
      <c r="T5614" s="6">
        <v>0</v>
      </c>
      <c r="U5614" s="6">
        <v>224.42400000000006</v>
      </c>
      <c r="V5614" s="7" t="str">
        <f>IF(M5614=[1]People!$B$5,[1]People!$A$5,IF(M5614=[1]People!$B$4,[1]People!$A$4,IF(M5614=[1]People!$B$3,[1]People!$A$3,IF(M5614=[1]People!$B$2,[1]People!$A$2,0))))</f>
        <v>Anna Andreadi</v>
      </c>
      <c r="W5614" s="7" t="str">
        <f>IFERROR(INDEX([1]Returns!A$1:A$65536,MATCH(B5614,[1]Returns!B$1:B$65536,0)),"No")</f>
        <v>No</v>
      </c>
    </row>
    <row r="5615" spans="1:23" x14ac:dyDescent="0.2">
      <c r="A5615" s="1">
        <v>5614</v>
      </c>
      <c r="B5615" s="3" t="s">
        <v>8381</v>
      </c>
      <c r="C5615" s="4">
        <v>43133</v>
      </c>
      <c r="D5615" s="4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5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6">
        <v>117.96</v>
      </c>
      <c r="S5615" s="6">
        <v>2</v>
      </c>
      <c r="T5615" s="6">
        <v>0</v>
      </c>
      <c r="U5615" s="6">
        <v>5.8979999999999961</v>
      </c>
      <c r="V5615" s="7" t="str">
        <f>IF(M5615=[1]People!$B$5,[1]People!$A$5,IF(M5615=[1]People!$B$4,[1]People!$A$4,IF(M5615=[1]People!$B$3,[1]People!$A$3,IF(M5615=[1]People!$B$2,[1]People!$A$2,0))))</f>
        <v>Chuck Magee</v>
      </c>
      <c r="W5615" s="7" t="str">
        <f>IFERROR(INDEX([1]Returns!A$1:A$65536,MATCH(B5615,[1]Returns!B$1:B$65536,0)),"No")</f>
        <v>No</v>
      </c>
    </row>
    <row r="5616" spans="1:23" x14ac:dyDescent="0.2">
      <c r="A5616" s="1">
        <v>5615</v>
      </c>
      <c r="B5616" s="3" t="s">
        <v>8384</v>
      </c>
      <c r="C5616" s="4">
        <v>43335</v>
      </c>
      <c r="D5616" s="4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5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6">
        <v>21.299999999999997</v>
      </c>
      <c r="S5616" s="6">
        <v>5</v>
      </c>
      <c r="T5616" s="6">
        <v>0</v>
      </c>
      <c r="U5616" s="6">
        <v>8.7330000000000005</v>
      </c>
      <c r="V5616" s="7" t="str">
        <f>IF(M5616=[1]People!$B$5,[1]People!$A$5,IF(M5616=[1]People!$B$4,[1]People!$A$4,IF(M5616=[1]People!$B$3,[1]People!$A$3,IF(M5616=[1]People!$B$2,[1]People!$A$2,0))))</f>
        <v>Chuck Magee</v>
      </c>
      <c r="W5616" s="7" t="str">
        <f>IFERROR(INDEX([1]Returns!A$1:A$65536,MATCH(B5616,[1]Returns!B$1:B$65536,0)),"No")</f>
        <v>No</v>
      </c>
    </row>
    <row r="5617" spans="1:23" x14ac:dyDescent="0.2">
      <c r="A5617" s="1">
        <v>5616</v>
      </c>
      <c r="B5617" s="3" t="s">
        <v>8384</v>
      </c>
      <c r="C5617" s="4">
        <v>43335</v>
      </c>
      <c r="D5617" s="4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5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6">
        <v>1040.8</v>
      </c>
      <c r="S5617" s="6">
        <v>5</v>
      </c>
      <c r="T5617" s="6">
        <v>0</v>
      </c>
      <c r="U5617" s="6">
        <v>281.01600000000008</v>
      </c>
      <c r="V5617" s="7" t="str">
        <f>IF(M5617=[1]People!$B$5,[1]People!$A$5,IF(M5617=[1]People!$B$4,[1]People!$A$4,IF(M5617=[1]People!$B$3,[1]People!$A$3,IF(M5617=[1]People!$B$2,[1]People!$A$2,0))))</f>
        <v>Chuck Magee</v>
      </c>
      <c r="W5617" s="7" t="str">
        <f>IFERROR(INDEX([1]Returns!A$1:A$65536,MATCH(B5617,[1]Returns!B$1:B$65536,0)),"No")</f>
        <v>No</v>
      </c>
    </row>
    <row r="5618" spans="1:23" x14ac:dyDescent="0.2">
      <c r="A5618" s="1">
        <v>5617</v>
      </c>
      <c r="B5618" s="3" t="s">
        <v>8384</v>
      </c>
      <c r="C5618" s="4">
        <v>43335</v>
      </c>
      <c r="D5618" s="4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5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6">
        <v>29.339999999999996</v>
      </c>
      <c r="S5618" s="6">
        <v>6</v>
      </c>
      <c r="T5618" s="6">
        <v>0</v>
      </c>
      <c r="U5618" s="6">
        <v>7.9218000000000002</v>
      </c>
      <c r="V5618" s="7" t="str">
        <f>IF(M5618=[1]People!$B$5,[1]People!$A$5,IF(M5618=[1]People!$B$4,[1]People!$A$4,IF(M5618=[1]People!$B$3,[1]People!$A$3,IF(M5618=[1]People!$B$2,[1]People!$A$2,0))))</f>
        <v>Chuck Magee</v>
      </c>
      <c r="W5618" s="7" t="str">
        <f>IFERROR(INDEX([1]Returns!A$1:A$65536,MATCH(B5618,[1]Returns!B$1:B$65536,0)),"No")</f>
        <v>No</v>
      </c>
    </row>
    <row r="5619" spans="1:23" x14ac:dyDescent="0.2">
      <c r="A5619" s="1">
        <v>5618</v>
      </c>
      <c r="B5619" s="3" t="s">
        <v>8385</v>
      </c>
      <c r="C5619" s="4">
        <v>43646</v>
      </c>
      <c r="D5619" s="4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5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6">
        <v>19.52</v>
      </c>
      <c r="S5619" s="6">
        <v>2</v>
      </c>
      <c r="T5619" s="6">
        <v>0.2</v>
      </c>
      <c r="U5619" s="6">
        <v>5.3680000000000012</v>
      </c>
      <c r="V5619" s="7" t="str">
        <f>IF(M5619=[1]People!$B$5,[1]People!$A$5,IF(M5619=[1]People!$B$4,[1]People!$A$4,IF(M5619=[1]People!$B$3,[1]People!$A$3,IF(M5619=[1]People!$B$2,[1]People!$A$2,0))))</f>
        <v>Cassandra Brandow</v>
      </c>
      <c r="W5619" s="7" t="str">
        <f>IFERROR(INDEX([1]Returns!A$1:A$65536,MATCH(B5619,[1]Returns!B$1:B$65536,0)),"No")</f>
        <v>No</v>
      </c>
    </row>
    <row r="5620" spans="1:23" x14ac:dyDescent="0.2">
      <c r="A5620" s="1">
        <v>5619</v>
      </c>
      <c r="B5620" s="3" t="s">
        <v>8386</v>
      </c>
      <c r="C5620" s="4">
        <v>42996</v>
      </c>
      <c r="D5620" s="4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5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6">
        <v>443.92</v>
      </c>
      <c r="S5620" s="6">
        <v>4</v>
      </c>
      <c r="T5620" s="6">
        <v>0</v>
      </c>
      <c r="U5620" s="6">
        <v>8.8783999999999992</v>
      </c>
      <c r="V5620" s="7" t="str">
        <f>IF(M5620=[1]People!$B$5,[1]People!$A$5,IF(M5620=[1]People!$B$4,[1]People!$A$4,IF(M5620=[1]People!$B$3,[1]People!$A$3,IF(M5620=[1]People!$B$2,[1]People!$A$2,0))))</f>
        <v>Anna Andreadi</v>
      </c>
      <c r="W5620" s="7" t="str">
        <f>IFERROR(INDEX([1]Returns!A$1:A$65536,MATCH(B5620,[1]Returns!B$1:B$65536,0)),"No")</f>
        <v>No</v>
      </c>
    </row>
    <row r="5621" spans="1:23" x14ac:dyDescent="0.2">
      <c r="A5621" s="1">
        <v>5620</v>
      </c>
      <c r="B5621" s="3" t="s">
        <v>8387</v>
      </c>
      <c r="C5621" s="4">
        <v>43368</v>
      </c>
      <c r="D5621" s="4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5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6">
        <v>499.95</v>
      </c>
      <c r="S5621" s="6">
        <v>5</v>
      </c>
      <c r="T5621" s="6">
        <v>0</v>
      </c>
      <c r="U5621" s="6">
        <v>174.98249999999999</v>
      </c>
      <c r="V5621" s="7" t="str">
        <f>IF(M5621=[1]People!$B$5,[1]People!$A$5,IF(M5621=[1]People!$B$4,[1]People!$A$4,IF(M5621=[1]People!$B$3,[1]People!$A$3,IF(M5621=[1]People!$B$2,[1]People!$A$2,0))))</f>
        <v>Kelly Williams</v>
      </c>
      <c r="W5621" s="7" t="str">
        <f>IFERROR(INDEX([1]Returns!A$1:A$65536,MATCH(B5621,[1]Returns!B$1:B$65536,0)),"No")</f>
        <v>No</v>
      </c>
    </row>
    <row r="5622" spans="1:23" x14ac:dyDescent="0.2">
      <c r="A5622" s="1">
        <v>5621</v>
      </c>
      <c r="B5622" s="3" t="s">
        <v>8387</v>
      </c>
      <c r="C5622" s="4">
        <v>43368</v>
      </c>
      <c r="D5622" s="4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5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6">
        <v>3.04</v>
      </c>
      <c r="S5622" s="6">
        <v>1</v>
      </c>
      <c r="T5622" s="6">
        <v>0</v>
      </c>
      <c r="U5622" s="6">
        <v>1.0335999999999999</v>
      </c>
      <c r="V5622" s="7" t="str">
        <f>IF(M5622=[1]People!$B$5,[1]People!$A$5,IF(M5622=[1]People!$B$4,[1]People!$A$4,IF(M5622=[1]People!$B$3,[1]People!$A$3,IF(M5622=[1]People!$B$2,[1]People!$A$2,0))))</f>
        <v>Kelly Williams</v>
      </c>
      <c r="W5622" s="7" t="str">
        <f>IFERROR(INDEX([1]Returns!A$1:A$65536,MATCH(B5622,[1]Returns!B$1:B$65536,0)),"No")</f>
        <v>No</v>
      </c>
    </row>
    <row r="5623" spans="1:23" x14ac:dyDescent="0.2">
      <c r="A5623" s="1">
        <v>5622</v>
      </c>
      <c r="B5623" s="3" t="s">
        <v>8387</v>
      </c>
      <c r="C5623" s="4">
        <v>43368</v>
      </c>
      <c r="D5623" s="4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5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6">
        <v>201.96</v>
      </c>
      <c r="S5623" s="6">
        <v>2</v>
      </c>
      <c r="T5623" s="6">
        <v>0</v>
      </c>
      <c r="U5623" s="6">
        <v>50.490000000000009</v>
      </c>
      <c r="V5623" s="7" t="str">
        <f>IF(M5623=[1]People!$B$5,[1]People!$A$5,IF(M5623=[1]People!$B$4,[1]People!$A$4,IF(M5623=[1]People!$B$3,[1]People!$A$3,IF(M5623=[1]People!$B$2,[1]People!$A$2,0))))</f>
        <v>Kelly Williams</v>
      </c>
      <c r="W5623" s="7" t="str">
        <f>IFERROR(INDEX([1]Returns!A$1:A$65536,MATCH(B5623,[1]Returns!B$1:B$65536,0)),"No")</f>
        <v>No</v>
      </c>
    </row>
    <row r="5624" spans="1:23" x14ac:dyDescent="0.2">
      <c r="A5624" s="1">
        <v>5623</v>
      </c>
      <c r="B5624" s="3" t="s">
        <v>8387</v>
      </c>
      <c r="C5624" s="4">
        <v>43368</v>
      </c>
      <c r="D5624" s="4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5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6">
        <v>68.64</v>
      </c>
      <c r="S5624" s="6">
        <v>11</v>
      </c>
      <c r="T5624" s="6">
        <v>0</v>
      </c>
      <c r="U5624" s="6">
        <v>17.160000000000004</v>
      </c>
      <c r="V5624" s="7" t="str">
        <f>IF(M5624=[1]People!$B$5,[1]People!$A$5,IF(M5624=[1]People!$B$4,[1]People!$A$4,IF(M5624=[1]People!$B$3,[1]People!$A$3,IF(M5624=[1]People!$B$2,[1]People!$A$2,0))))</f>
        <v>Kelly Williams</v>
      </c>
      <c r="W5624" s="7" t="str">
        <f>IFERROR(INDEX([1]Returns!A$1:A$65536,MATCH(B5624,[1]Returns!B$1:B$65536,0)),"No")</f>
        <v>No</v>
      </c>
    </row>
    <row r="5625" spans="1:23" x14ac:dyDescent="0.2">
      <c r="A5625" s="1">
        <v>5624</v>
      </c>
      <c r="B5625" s="3" t="s">
        <v>8388</v>
      </c>
      <c r="C5625" s="4">
        <v>43397</v>
      </c>
      <c r="D5625" s="4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5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6">
        <v>100</v>
      </c>
      <c r="S5625" s="6">
        <v>4</v>
      </c>
      <c r="T5625" s="6">
        <v>0</v>
      </c>
      <c r="U5625" s="6">
        <v>21</v>
      </c>
      <c r="V5625" s="7" t="str">
        <f>IF(M5625=[1]People!$B$5,[1]People!$A$5,IF(M5625=[1]People!$B$4,[1]People!$A$4,IF(M5625=[1]People!$B$3,[1]People!$A$3,IF(M5625=[1]People!$B$2,[1]People!$A$2,0))))</f>
        <v>Anna Andreadi</v>
      </c>
      <c r="W5625" s="7" t="str">
        <f>IFERROR(INDEX([1]Returns!A$1:A$65536,MATCH(B5625,[1]Returns!B$1:B$65536,0)),"No")</f>
        <v>No</v>
      </c>
    </row>
    <row r="5626" spans="1:23" x14ac:dyDescent="0.2">
      <c r="A5626" s="1">
        <v>5625</v>
      </c>
      <c r="B5626" s="3" t="s">
        <v>8388</v>
      </c>
      <c r="C5626" s="4">
        <v>43397</v>
      </c>
      <c r="D5626" s="4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5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6">
        <v>359.98</v>
      </c>
      <c r="S5626" s="6">
        <v>2</v>
      </c>
      <c r="T5626" s="6">
        <v>0</v>
      </c>
      <c r="U5626" s="6">
        <v>21.598799999999983</v>
      </c>
      <c r="V5626" s="7" t="str">
        <f>IF(M5626=[1]People!$B$5,[1]People!$A$5,IF(M5626=[1]People!$B$4,[1]People!$A$4,IF(M5626=[1]People!$B$3,[1]People!$A$3,IF(M5626=[1]People!$B$2,[1]People!$A$2,0))))</f>
        <v>Anna Andreadi</v>
      </c>
      <c r="W5626" s="7" t="str">
        <f>IFERROR(INDEX([1]Returns!A$1:A$65536,MATCH(B5626,[1]Returns!B$1:B$65536,0)),"No")</f>
        <v>No</v>
      </c>
    </row>
    <row r="5627" spans="1:23" x14ac:dyDescent="0.2">
      <c r="A5627" s="1">
        <v>5626</v>
      </c>
      <c r="B5627" s="3" t="s">
        <v>8389</v>
      </c>
      <c r="C5627" s="4">
        <v>42642</v>
      </c>
      <c r="D5627" s="4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5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6">
        <v>6.16</v>
      </c>
      <c r="S5627" s="6">
        <v>2</v>
      </c>
      <c r="T5627" s="6">
        <v>0</v>
      </c>
      <c r="U5627" s="6">
        <v>2.9567999999999999</v>
      </c>
      <c r="V5627" s="7" t="str">
        <f>IF(M5627=[1]People!$B$5,[1]People!$A$5,IF(M5627=[1]People!$B$4,[1]People!$A$4,IF(M5627=[1]People!$B$3,[1]People!$A$3,IF(M5627=[1]People!$B$2,[1]People!$A$2,0))))</f>
        <v>Anna Andreadi</v>
      </c>
      <c r="W5627" s="7" t="str">
        <f>IFERROR(INDEX([1]Returns!A$1:A$65536,MATCH(B5627,[1]Returns!B$1:B$65536,0)),"No")</f>
        <v>No</v>
      </c>
    </row>
    <row r="5628" spans="1:23" x14ac:dyDescent="0.2">
      <c r="A5628" s="1">
        <v>5627</v>
      </c>
      <c r="B5628" s="3" t="s">
        <v>8389</v>
      </c>
      <c r="C5628" s="4">
        <v>42642</v>
      </c>
      <c r="D5628" s="4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5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6">
        <v>2348.8200000000002</v>
      </c>
      <c r="S5628" s="6">
        <v>9</v>
      </c>
      <c r="T5628" s="6">
        <v>0</v>
      </c>
      <c r="U5628" s="6">
        <v>399.29939999999976</v>
      </c>
      <c r="V5628" s="7" t="str">
        <f>IF(M5628=[1]People!$B$5,[1]People!$A$5,IF(M5628=[1]People!$B$4,[1]People!$A$4,IF(M5628=[1]People!$B$3,[1]People!$A$3,IF(M5628=[1]People!$B$2,[1]People!$A$2,0))))</f>
        <v>Anna Andreadi</v>
      </c>
      <c r="W5628" s="7" t="str">
        <f>IFERROR(INDEX([1]Returns!A$1:A$65536,MATCH(B5628,[1]Returns!B$1:B$65536,0)),"No")</f>
        <v>No</v>
      </c>
    </row>
    <row r="5629" spans="1:23" x14ac:dyDescent="0.2">
      <c r="A5629" s="1">
        <v>5628</v>
      </c>
      <c r="B5629" s="3" t="s">
        <v>8390</v>
      </c>
      <c r="C5629" s="4">
        <v>43642</v>
      </c>
      <c r="D5629" s="4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5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6">
        <v>13.872000000000002</v>
      </c>
      <c r="S5629" s="6">
        <v>6</v>
      </c>
      <c r="T5629" s="6">
        <v>0.2</v>
      </c>
      <c r="U5629" s="6">
        <v>4.6818000000000008</v>
      </c>
      <c r="V5629" s="7" t="str">
        <f>IF(M5629=[1]People!$B$5,[1]People!$A$5,IF(M5629=[1]People!$B$4,[1]People!$A$4,IF(M5629=[1]People!$B$3,[1]People!$A$3,IF(M5629=[1]People!$B$2,[1]People!$A$2,0))))</f>
        <v>Cassandra Brandow</v>
      </c>
      <c r="W5629" s="7" t="str">
        <f>IFERROR(INDEX([1]Returns!A$1:A$65536,MATCH(B5629,[1]Returns!B$1:B$65536,0)),"No")</f>
        <v>No</v>
      </c>
    </row>
    <row r="5630" spans="1:23" x14ac:dyDescent="0.2">
      <c r="A5630" s="1">
        <v>5629</v>
      </c>
      <c r="B5630" s="3" t="s">
        <v>8390</v>
      </c>
      <c r="C5630" s="4">
        <v>43642</v>
      </c>
      <c r="D5630" s="4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5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6">
        <v>273.55200000000002</v>
      </c>
      <c r="S5630" s="6">
        <v>3</v>
      </c>
      <c r="T5630" s="6">
        <v>0.2</v>
      </c>
      <c r="U5630" s="6">
        <v>-13.677599999999998</v>
      </c>
      <c r="V5630" s="7" t="str">
        <f>IF(M5630=[1]People!$B$5,[1]People!$A$5,IF(M5630=[1]People!$B$4,[1]People!$A$4,IF(M5630=[1]People!$B$3,[1]People!$A$3,IF(M5630=[1]People!$B$2,[1]People!$A$2,0))))</f>
        <v>Cassandra Brandow</v>
      </c>
      <c r="W5630" s="7" t="str">
        <f>IFERROR(INDEX([1]Returns!A$1:A$65536,MATCH(B5630,[1]Returns!B$1:B$65536,0)),"No")</f>
        <v>No</v>
      </c>
    </row>
    <row r="5631" spans="1:23" x14ac:dyDescent="0.2">
      <c r="A5631" s="1">
        <v>5630</v>
      </c>
      <c r="B5631" s="3" t="s">
        <v>8393</v>
      </c>
      <c r="C5631" s="4">
        <v>43333</v>
      </c>
      <c r="D5631" s="4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5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6">
        <v>815.29199999999992</v>
      </c>
      <c r="S5631" s="6">
        <v>9</v>
      </c>
      <c r="T5631" s="6">
        <v>0.4</v>
      </c>
      <c r="U5631" s="6">
        <v>-339.7050000000001</v>
      </c>
      <c r="V5631" s="7" t="str">
        <f>IF(M5631=[1]People!$B$5,[1]People!$A$5,IF(M5631=[1]People!$B$4,[1]People!$A$4,IF(M5631=[1]People!$B$3,[1]People!$A$3,IF(M5631=[1]People!$B$2,[1]People!$A$2,0))))</f>
        <v>Chuck Magee</v>
      </c>
      <c r="W5631" s="7" t="str">
        <f>IFERROR(INDEX([1]Returns!A$1:A$65536,MATCH(B5631,[1]Returns!B$1:B$65536,0)),"No")</f>
        <v>No</v>
      </c>
    </row>
    <row r="5632" spans="1:23" x14ac:dyDescent="0.2">
      <c r="A5632" s="1">
        <v>5631</v>
      </c>
      <c r="B5632" s="3" t="s">
        <v>8394</v>
      </c>
      <c r="C5632" s="4">
        <v>42411</v>
      </c>
      <c r="D5632" s="4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5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6">
        <v>234.45000000000002</v>
      </c>
      <c r="S5632" s="6">
        <v>3</v>
      </c>
      <c r="T5632" s="6">
        <v>0</v>
      </c>
      <c r="U5632" s="6">
        <v>103.15800000000003</v>
      </c>
      <c r="V5632" s="7" t="str">
        <f>IF(M5632=[1]People!$B$5,[1]People!$A$5,IF(M5632=[1]People!$B$4,[1]People!$A$4,IF(M5632=[1]People!$B$3,[1]People!$A$3,IF(M5632=[1]People!$B$2,[1]People!$A$2,0))))</f>
        <v>Cassandra Brandow</v>
      </c>
      <c r="W5632" s="7" t="str">
        <f>IFERROR(INDEX([1]Returns!A$1:A$65536,MATCH(B5632,[1]Returns!B$1:B$65536,0)),"No")</f>
        <v>No</v>
      </c>
    </row>
    <row r="5633" spans="1:23" x14ac:dyDescent="0.2">
      <c r="A5633" s="1">
        <v>5632</v>
      </c>
      <c r="B5633" s="3" t="s">
        <v>8394</v>
      </c>
      <c r="C5633" s="4">
        <v>42411</v>
      </c>
      <c r="D5633" s="4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5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6">
        <v>1256.22</v>
      </c>
      <c r="S5633" s="6">
        <v>6</v>
      </c>
      <c r="T5633" s="6">
        <v>0</v>
      </c>
      <c r="U5633" s="6">
        <v>75.37319999999994</v>
      </c>
      <c r="V5633" s="7" t="str">
        <f>IF(M5633=[1]People!$B$5,[1]People!$A$5,IF(M5633=[1]People!$B$4,[1]People!$A$4,IF(M5633=[1]People!$B$3,[1]People!$A$3,IF(M5633=[1]People!$B$2,[1]People!$A$2,0))))</f>
        <v>Cassandra Brandow</v>
      </c>
      <c r="W5633" s="7" t="str">
        <f>IFERROR(INDEX([1]Returns!A$1:A$65536,MATCH(B5633,[1]Returns!B$1:B$65536,0)),"No")</f>
        <v>No</v>
      </c>
    </row>
    <row r="5634" spans="1:23" x14ac:dyDescent="0.2">
      <c r="A5634" s="1">
        <v>5633</v>
      </c>
      <c r="B5634" s="3" t="s">
        <v>8394</v>
      </c>
      <c r="C5634" s="4">
        <v>42411</v>
      </c>
      <c r="D5634" s="4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5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6">
        <v>17.46</v>
      </c>
      <c r="S5634" s="6">
        <v>2</v>
      </c>
      <c r="T5634" s="6">
        <v>0</v>
      </c>
      <c r="U5634" s="6">
        <v>8.2061999999999991</v>
      </c>
      <c r="V5634" s="7" t="str">
        <f>IF(M5634=[1]People!$B$5,[1]People!$A$5,IF(M5634=[1]People!$B$4,[1]People!$A$4,IF(M5634=[1]People!$B$3,[1]People!$A$3,IF(M5634=[1]People!$B$2,[1]People!$A$2,0))))</f>
        <v>Cassandra Brandow</v>
      </c>
      <c r="W5634" s="7" t="str">
        <f>IFERROR(INDEX([1]Returns!A$1:A$65536,MATCH(B5634,[1]Returns!B$1:B$65536,0)),"No")</f>
        <v>No</v>
      </c>
    </row>
    <row r="5635" spans="1:23" x14ac:dyDescent="0.2">
      <c r="A5635" s="1">
        <v>5634</v>
      </c>
      <c r="B5635" s="3" t="s">
        <v>8395</v>
      </c>
      <c r="C5635" s="4">
        <v>43366</v>
      </c>
      <c r="D5635" s="4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5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6">
        <v>10.528</v>
      </c>
      <c r="S5635" s="6">
        <v>7</v>
      </c>
      <c r="T5635" s="6">
        <v>0.2</v>
      </c>
      <c r="U5635" s="6">
        <v>3.6847999999999987</v>
      </c>
      <c r="V5635" s="7" t="str">
        <f>IF(M5635=[1]People!$B$5,[1]People!$A$5,IF(M5635=[1]People!$B$4,[1]People!$A$4,IF(M5635=[1]People!$B$3,[1]People!$A$3,IF(M5635=[1]People!$B$2,[1]People!$A$2,0))))</f>
        <v>Chuck Magee</v>
      </c>
      <c r="W5635" s="7" t="str">
        <f>IFERROR(INDEX([1]Returns!A$1:A$65536,MATCH(B5635,[1]Returns!B$1:B$65536,0)),"No")</f>
        <v>No</v>
      </c>
    </row>
    <row r="5636" spans="1:23" x14ac:dyDescent="0.2">
      <c r="A5636" s="1">
        <v>5635</v>
      </c>
      <c r="B5636" s="3" t="s">
        <v>8396</v>
      </c>
      <c r="C5636" s="4">
        <v>43074</v>
      </c>
      <c r="D5636" s="4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5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6">
        <v>152.79999999999998</v>
      </c>
      <c r="S5636" s="6">
        <v>5</v>
      </c>
      <c r="T5636" s="6">
        <v>0</v>
      </c>
      <c r="U5636" s="6">
        <v>76.399999999999991</v>
      </c>
      <c r="V5636" s="7" t="str">
        <f>IF(M5636=[1]People!$B$5,[1]People!$A$5,IF(M5636=[1]People!$B$4,[1]People!$A$4,IF(M5636=[1]People!$B$3,[1]People!$A$3,IF(M5636=[1]People!$B$2,[1]People!$A$2,0))))</f>
        <v>Kelly Williams</v>
      </c>
      <c r="W5636" s="7" t="str">
        <f>IFERROR(INDEX([1]Returns!A$1:A$65536,MATCH(B5636,[1]Returns!B$1:B$65536,0)),"No")</f>
        <v>No</v>
      </c>
    </row>
    <row r="5637" spans="1:23" x14ac:dyDescent="0.2">
      <c r="A5637" s="1">
        <v>5636</v>
      </c>
      <c r="B5637" s="3" t="s">
        <v>8398</v>
      </c>
      <c r="C5637" s="4">
        <v>43711</v>
      </c>
      <c r="D5637" s="4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5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6">
        <v>82.56</v>
      </c>
      <c r="S5637" s="6">
        <v>5</v>
      </c>
      <c r="T5637" s="6">
        <v>0.2</v>
      </c>
      <c r="U5637" s="6">
        <v>28.896000000000001</v>
      </c>
      <c r="V5637" s="7" t="str">
        <f>IF(M5637=[1]People!$B$5,[1]People!$A$5,IF(M5637=[1]People!$B$4,[1]People!$A$4,IF(M5637=[1]People!$B$3,[1]People!$A$3,IF(M5637=[1]People!$B$2,[1]People!$A$2,0))))</f>
        <v>Anna Andreadi</v>
      </c>
      <c r="W5637" s="7" t="str">
        <f>IFERROR(INDEX([1]Returns!A$1:A$65536,MATCH(B5637,[1]Returns!B$1:B$65536,0)),"No")</f>
        <v>No</v>
      </c>
    </row>
    <row r="5638" spans="1:23" x14ac:dyDescent="0.2">
      <c r="A5638" s="1">
        <v>5637</v>
      </c>
      <c r="B5638" s="3" t="s">
        <v>8398</v>
      </c>
      <c r="C5638" s="4">
        <v>43711</v>
      </c>
      <c r="D5638" s="4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5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6">
        <v>284.96999999999997</v>
      </c>
      <c r="S5638" s="6">
        <v>3</v>
      </c>
      <c r="T5638" s="6">
        <v>0</v>
      </c>
      <c r="U5638" s="6">
        <v>85.490999999999957</v>
      </c>
      <c r="V5638" s="7" t="str">
        <f>IF(M5638=[1]People!$B$5,[1]People!$A$5,IF(M5638=[1]People!$B$4,[1]People!$A$4,IF(M5638=[1]People!$B$3,[1]People!$A$3,IF(M5638=[1]People!$B$2,[1]People!$A$2,0))))</f>
        <v>Anna Andreadi</v>
      </c>
      <c r="W5638" s="7" t="str">
        <f>IFERROR(INDEX([1]Returns!A$1:A$65536,MATCH(B5638,[1]Returns!B$1:B$65536,0)),"No")</f>
        <v>No</v>
      </c>
    </row>
    <row r="5639" spans="1:23" x14ac:dyDescent="0.2">
      <c r="A5639" s="1">
        <v>5638</v>
      </c>
      <c r="B5639" s="3" t="s">
        <v>8400</v>
      </c>
      <c r="C5639" s="4">
        <v>43550</v>
      </c>
      <c r="D5639" s="4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5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6">
        <v>60.84</v>
      </c>
      <c r="S5639" s="6">
        <v>3</v>
      </c>
      <c r="T5639" s="6">
        <v>0</v>
      </c>
      <c r="U5639" s="6">
        <v>23.119199999999999</v>
      </c>
      <c r="V5639" s="7" t="str">
        <f>IF(M5639=[1]People!$B$5,[1]People!$A$5,IF(M5639=[1]People!$B$4,[1]People!$A$4,IF(M5639=[1]People!$B$3,[1]People!$A$3,IF(M5639=[1]People!$B$2,[1]People!$A$2,0))))</f>
        <v>Kelly Williams</v>
      </c>
      <c r="W5639" s="7" t="str">
        <f>IFERROR(INDEX([1]Returns!A$1:A$65536,MATCH(B5639,[1]Returns!B$1:B$65536,0)),"No")</f>
        <v>No</v>
      </c>
    </row>
    <row r="5640" spans="1:23" x14ac:dyDescent="0.2">
      <c r="A5640" s="1">
        <v>5639</v>
      </c>
      <c r="B5640" s="3" t="s">
        <v>8403</v>
      </c>
      <c r="C5640" s="4">
        <v>42725</v>
      </c>
      <c r="D5640" s="4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5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6">
        <v>1325.76</v>
      </c>
      <c r="S5640" s="6">
        <v>6</v>
      </c>
      <c r="T5640" s="6">
        <v>0.2</v>
      </c>
      <c r="U5640" s="6">
        <v>149.14799999999991</v>
      </c>
      <c r="V5640" s="7" t="str">
        <f>IF(M5640=[1]People!$B$5,[1]People!$A$5,IF(M5640=[1]People!$B$4,[1]People!$A$4,IF(M5640=[1]People!$B$3,[1]People!$A$3,IF(M5640=[1]People!$B$2,[1]People!$A$2,0))))</f>
        <v>Anna Andreadi</v>
      </c>
      <c r="W5640" s="7" t="str">
        <f>IFERROR(INDEX([1]Returns!A$1:A$65536,MATCH(B5640,[1]Returns!B$1:B$65536,0)),"No")</f>
        <v>No</v>
      </c>
    </row>
    <row r="5641" spans="1:23" x14ac:dyDescent="0.2">
      <c r="A5641" s="1">
        <v>5640</v>
      </c>
      <c r="B5641" s="3" t="s">
        <v>8403</v>
      </c>
      <c r="C5641" s="4">
        <v>42725</v>
      </c>
      <c r="D5641" s="4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5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6">
        <v>572.16000000000008</v>
      </c>
      <c r="S5641" s="6">
        <v>3</v>
      </c>
      <c r="T5641" s="6">
        <v>0.2</v>
      </c>
      <c r="U5641" s="6">
        <v>35.759999999999962</v>
      </c>
      <c r="V5641" s="7" t="str">
        <f>IF(M5641=[1]People!$B$5,[1]People!$A$5,IF(M5641=[1]People!$B$4,[1]People!$A$4,IF(M5641=[1]People!$B$3,[1]People!$A$3,IF(M5641=[1]People!$B$2,[1]People!$A$2,0))))</f>
        <v>Anna Andreadi</v>
      </c>
      <c r="W5641" s="7" t="str">
        <f>IFERROR(INDEX([1]Returns!A$1:A$65536,MATCH(B5641,[1]Returns!B$1:B$65536,0)),"No")</f>
        <v>No</v>
      </c>
    </row>
    <row r="5642" spans="1:23" x14ac:dyDescent="0.2">
      <c r="A5642" s="1">
        <v>5641</v>
      </c>
      <c r="B5642" s="3" t="s">
        <v>8404</v>
      </c>
      <c r="C5642" s="4">
        <v>42636</v>
      </c>
      <c r="D5642" s="4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5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6">
        <v>28.8</v>
      </c>
      <c r="S5642" s="6">
        <v>9</v>
      </c>
      <c r="T5642" s="6">
        <v>0.2</v>
      </c>
      <c r="U5642" s="6">
        <v>10.080000000000002</v>
      </c>
      <c r="V5642" s="7" t="str">
        <f>IF(M5642=[1]People!$B$5,[1]People!$A$5,IF(M5642=[1]People!$B$4,[1]People!$A$4,IF(M5642=[1]People!$B$3,[1]People!$A$3,IF(M5642=[1]People!$B$2,[1]People!$A$2,0))))</f>
        <v>Chuck Magee</v>
      </c>
      <c r="W5642" s="7" t="str">
        <f>IFERROR(INDEX([1]Returns!A$1:A$65536,MATCH(B5642,[1]Returns!B$1:B$65536,0)),"No")</f>
        <v>No</v>
      </c>
    </row>
    <row r="5643" spans="1:23" x14ac:dyDescent="0.2">
      <c r="A5643" s="1">
        <v>5642</v>
      </c>
      <c r="B5643" s="3" t="s">
        <v>8405</v>
      </c>
      <c r="C5643" s="4">
        <v>43557</v>
      </c>
      <c r="D5643" s="4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5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6">
        <v>11.12</v>
      </c>
      <c r="S5643" s="6">
        <v>4</v>
      </c>
      <c r="T5643" s="6">
        <v>0</v>
      </c>
      <c r="U5643" s="6">
        <v>2.8911999999999995</v>
      </c>
      <c r="V5643" s="7" t="str">
        <f>IF(M5643=[1]People!$B$5,[1]People!$A$5,IF(M5643=[1]People!$B$4,[1]People!$A$4,IF(M5643=[1]People!$B$3,[1]People!$A$3,IF(M5643=[1]People!$B$2,[1]People!$A$2,0))))</f>
        <v>Chuck Magee</v>
      </c>
      <c r="W5643" s="7" t="str">
        <f>IFERROR(INDEX([1]Returns!A$1:A$65536,MATCH(B5643,[1]Returns!B$1:B$65536,0)),"No")</f>
        <v>No</v>
      </c>
    </row>
    <row r="5644" spans="1:23" x14ac:dyDescent="0.2">
      <c r="A5644" s="1">
        <v>5643</v>
      </c>
      <c r="B5644" s="3" t="s">
        <v>8406</v>
      </c>
      <c r="C5644" s="4">
        <v>43191</v>
      </c>
      <c r="D5644" s="4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5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6">
        <v>7.04</v>
      </c>
      <c r="S5644" s="6">
        <v>4</v>
      </c>
      <c r="T5644" s="6">
        <v>0</v>
      </c>
      <c r="U5644" s="6">
        <v>3.0976000000000004</v>
      </c>
      <c r="V5644" s="7" t="str">
        <f>IF(M5644=[1]People!$B$5,[1]People!$A$5,IF(M5644=[1]People!$B$4,[1]People!$A$4,IF(M5644=[1]People!$B$3,[1]People!$A$3,IF(M5644=[1]People!$B$2,[1]People!$A$2,0))))</f>
        <v>Cassandra Brandow</v>
      </c>
      <c r="W5644" s="7" t="str">
        <f>IFERROR(INDEX([1]Returns!A$1:A$65536,MATCH(B5644,[1]Returns!B$1:B$65536,0)),"No")</f>
        <v>No</v>
      </c>
    </row>
    <row r="5645" spans="1:23" x14ac:dyDescent="0.2">
      <c r="A5645" s="1">
        <v>5644</v>
      </c>
      <c r="B5645" s="3" t="s">
        <v>8407</v>
      </c>
      <c r="C5645" s="4">
        <v>42870</v>
      </c>
      <c r="D5645" s="4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5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6">
        <v>17.940000000000001</v>
      </c>
      <c r="S5645" s="6">
        <v>3</v>
      </c>
      <c r="T5645" s="6">
        <v>0</v>
      </c>
      <c r="U5645" s="6">
        <v>8.7906000000000013</v>
      </c>
      <c r="V5645" s="7" t="str">
        <f>IF(M5645=[1]People!$B$5,[1]People!$A$5,IF(M5645=[1]People!$B$4,[1]People!$A$4,IF(M5645=[1]People!$B$3,[1]People!$A$3,IF(M5645=[1]People!$B$2,[1]People!$A$2,0))))</f>
        <v>Cassandra Brandow</v>
      </c>
      <c r="W5645" s="7" t="str">
        <f>IFERROR(INDEX([1]Returns!A$1:A$65536,MATCH(B5645,[1]Returns!B$1:B$65536,0)),"No")</f>
        <v>No</v>
      </c>
    </row>
    <row r="5646" spans="1:23" x14ac:dyDescent="0.2">
      <c r="A5646" s="1">
        <v>5645</v>
      </c>
      <c r="B5646" s="3" t="s">
        <v>8408</v>
      </c>
      <c r="C5646" s="4">
        <v>43547</v>
      </c>
      <c r="D5646" s="4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5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6">
        <v>34.76</v>
      </c>
      <c r="S5646" s="6">
        <v>5</v>
      </c>
      <c r="T5646" s="6">
        <v>0.2</v>
      </c>
      <c r="U5646" s="6">
        <v>11.296999999999999</v>
      </c>
      <c r="V5646" s="7" t="str">
        <f>IF(M5646=[1]People!$B$5,[1]People!$A$5,IF(M5646=[1]People!$B$4,[1]People!$A$4,IF(M5646=[1]People!$B$3,[1]People!$A$3,IF(M5646=[1]People!$B$2,[1]People!$A$2,0))))</f>
        <v>Anna Andreadi</v>
      </c>
      <c r="W5646" s="7" t="str">
        <f>IFERROR(INDEX([1]Returns!A$1:A$65536,MATCH(B5646,[1]Returns!B$1:B$65536,0)),"No")</f>
        <v>No</v>
      </c>
    </row>
    <row r="5647" spans="1:23" x14ac:dyDescent="0.2">
      <c r="A5647" s="1">
        <v>5646</v>
      </c>
      <c r="B5647" s="3" t="s">
        <v>8409</v>
      </c>
      <c r="C5647" s="4">
        <v>43569</v>
      </c>
      <c r="D5647" s="4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5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6">
        <v>74.45</v>
      </c>
      <c r="S5647" s="6">
        <v>5</v>
      </c>
      <c r="T5647" s="6">
        <v>0</v>
      </c>
      <c r="U5647" s="6">
        <v>20.101500000000001</v>
      </c>
      <c r="V5647" s="7" t="str">
        <f>IF(M5647=[1]People!$B$5,[1]People!$A$5,IF(M5647=[1]People!$B$4,[1]People!$A$4,IF(M5647=[1]People!$B$3,[1]People!$A$3,IF(M5647=[1]People!$B$2,[1]People!$A$2,0))))</f>
        <v>Chuck Magee</v>
      </c>
      <c r="W5647" s="7" t="str">
        <f>IFERROR(INDEX([1]Returns!A$1:A$65536,MATCH(B5647,[1]Returns!B$1:B$65536,0)),"No")</f>
        <v>No</v>
      </c>
    </row>
    <row r="5648" spans="1:23" x14ac:dyDescent="0.2">
      <c r="A5648" s="1">
        <v>5647</v>
      </c>
      <c r="B5648" s="3" t="s">
        <v>8410</v>
      </c>
      <c r="C5648" s="4">
        <v>42739</v>
      </c>
      <c r="D5648" s="4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5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6">
        <v>192.22</v>
      </c>
      <c r="S5648" s="6">
        <v>14</v>
      </c>
      <c r="T5648" s="6">
        <v>0</v>
      </c>
      <c r="U5648" s="6">
        <v>69.199200000000005</v>
      </c>
      <c r="V5648" s="7" t="str">
        <f>IF(M5648=[1]People!$B$5,[1]People!$A$5,IF(M5648=[1]People!$B$4,[1]People!$A$4,IF(M5648=[1]People!$B$3,[1]People!$A$3,IF(M5648=[1]People!$B$2,[1]People!$A$2,0))))</f>
        <v>Cassandra Brandow</v>
      </c>
      <c r="W5648" s="7" t="str">
        <f>IFERROR(INDEX([1]Returns!A$1:A$65536,MATCH(B5648,[1]Returns!B$1:B$65536,0)),"No")</f>
        <v>No</v>
      </c>
    </row>
    <row r="5649" spans="1:23" x14ac:dyDescent="0.2">
      <c r="A5649" s="1">
        <v>5648</v>
      </c>
      <c r="B5649" s="3" t="s">
        <v>8411</v>
      </c>
      <c r="C5649" s="4">
        <v>43771</v>
      </c>
      <c r="D5649" s="4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5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6">
        <v>19.440000000000001</v>
      </c>
      <c r="S5649" s="6">
        <v>3</v>
      </c>
      <c r="T5649" s="6">
        <v>0</v>
      </c>
      <c r="U5649" s="6">
        <v>9.3312000000000008</v>
      </c>
      <c r="V5649" s="7" t="str">
        <f>IF(M5649=[1]People!$B$5,[1]People!$A$5,IF(M5649=[1]People!$B$4,[1]People!$A$4,IF(M5649=[1]People!$B$3,[1]People!$A$3,IF(M5649=[1]People!$B$2,[1]People!$A$2,0))))</f>
        <v>Anna Andreadi</v>
      </c>
      <c r="W5649" s="7" t="str">
        <f>IFERROR(INDEX([1]Returns!A$1:A$65536,MATCH(B5649,[1]Returns!B$1:B$65536,0)),"No")</f>
        <v>No</v>
      </c>
    </row>
    <row r="5650" spans="1:23" x14ac:dyDescent="0.2">
      <c r="A5650" s="1">
        <v>5649</v>
      </c>
      <c r="B5650" s="3" t="s">
        <v>8412</v>
      </c>
      <c r="C5650" s="4">
        <v>43663</v>
      </c>
      <c r="D5650" s="4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5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6">
        <v>32.400000000000006</v>
      </c>
      <c r="S5650" s="6">
        <v>5</v>
      </c>
      <c r="T5650" s="6">
        <v>0</v>
      </c>
      <c r="U5650" s="6">
        <v>15.552000000000001</v>
      </c>
      <c r="V5650" s="7" t="str">
        <f>IF(M5650=[1]People!$B$5,[1]People!$A$5,IF(M5650=[1]People!$B$4,[1]People!$A$4,IF(M5650=[1]People!$B$3,[1]People!$A$3,IF(M5650=[1]People!$B$2,[1]People!$A$2,0))))</f>
        <v>Anna Andreadi</v>
      </c>
      <c r="W5650" s="7" t="str">
        <f>IFERROR(INDEX([1]Returns!A$1:A$65536,MATCH(B5650,[1]Returns!B$1:B$65536,0)),"No")</f>
        <v>Yes</v>
      </c>
    </row>
    <row r="5651" spans="1:23" x14ac:dyDescent="0.2">
      <c r="A5651" s="1">
        <v>5650</v>
      </c>
      <c r="B5651" s="3" t="s">
        <v>8412</v>
      </c>
      <c r="C5651" s="4">
        <v>43663</v>
      </c>
      <c r="D5651" s="4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5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6">
        <v>57.9</v>
      </c>
      <c r="S5651" s="6">
        <v>5</v>
      </c>
      <c r="T5651" s="6">
        <v>0</v>
      </c>
      <c r="U5651" s="6">
        <v>28.95</v>
      </c>
      <c r="V5651" s="7" t="str">
        <f>IF(M5651=[1]People!$B$5,[1]People!$A$5,IF(M5651=[1]People!$B$4,[1]People!$A$4,IF(M5651=[1]People!$B$3,[1]People!$A$3,IF(M5651=[1]People!$B$2,[1]People!$A$2,0))))</f>
        <v>Anna Andreadi</v>
      </c>
      <c r="W5651" s="7" t="str">
        <f>IFERROR(INDEX([1]Returns!A$1:A$65536,MATCH(B5651,[1]Returns!B$1:B$65536,0)),"No")</f>
        <v>Yes</v>
      </c>
    </row>
    <row r="5652" spans="1:23" x14ac:dyDescent="0.2">
      <c r="A5652" s="1">
        <v>5651</v>
      </c>
      <c r="B5652" s="3" t="s">
        <v>8412</v>
      </c>
      <c r="C5652" s="4">
        <v>43663</v>
      </c>
      <c r="D5652" s="4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5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6">
        <v>10.56</v>
      </c>
      <c r="S5652" s="6">
        <v>2</v>
      </c>
      <c r="T5652" s="6">
        <v>0</v>
      </c>
      <c r="U5652" s="6">
        <v>0</v>
      </c>
      <c r="V5652" s="7" t="str">
        <f>IF(M5652=[1]People!$B$5,[1]People!$A$5,IF(M5652=[1]People!$B$4,[1]People!$A$4,IF(M5652=[1]People!$B$3,[1]People!$A$3,IF(M5652=[1]People!$B$2,[1]People!$A$2,0))))</f>
        <v>Anna Andreadi</v>
      </c>
      <c r="W5652" s="7" t="str">
        <f>IFERROR(INDEX([1]Returns!A$1:A$65536,MATCH(B5652,[1]Returns!B$1:B$65536,0)),"No")</f>
        <v>Yes</v>
      </c>
    </row>
    <row r="5653" spans="1:23" x14ac:dyDescent="0.2">
      <c r="A5653" s="1">
        <v>5652</v>
      </c>
      <c r="B5653" s="3" t="s">
        <v>8412</v>
      </c>
      <c r="C5653" s="4">
        <v>43663</v>
      </c>
      <c r="D5653" s="4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5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6">
        <v>1194.165</v>
      </c>
      <c r="S5653" s="6">
        <v>5</v>
      </c>
      <c r="T5653" s="6">
        <v>0.15</v>
      </c>
      <c r="U5653" s="6">
        <v>210.73499999999993</v>
      </c>
      <c r="V5653" s="7" t="str">
        <f>IF(M5653=[1]People!$B$5,[1]People!$A$5,IF(M5653=[1]People!$B$4,[1]People!$A$4,IF(M5653=[1]People!$B$3,[1]People!$A$3,IF(M5653=[1]People!$B$2,[1]People!$A$2,0))))</f>
        <v>Anna Andreadi</v>
      </c>
      <c r="W5653" s="7" t="str">
        <f>IFERROR(INDEX([1]Returns!A$1:A$65536,MATCH(B5653,[1]Returns!B$1:B$65536,0)),"No")</f>
        <v>Yes</v>
      </c>
    </row>
    <row r="5654" spans="1:23" x14ac:dyDescent="0.2">
      <c r="A5654" s="1">
        <v>5653</v>
      </c>
      <c r="B5654" s="3" t="s">
        <v>8414</v>
      </c>
      <c r="C5654" s="4">
        <v>43744</v>
      </c>
      <c r="D5654" s="4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5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6">
        <v>40.99</v>
      </c>
      <c r="S5654" s="6">
        <v>1</v>
      </c>
      <c r="T5654" s="6">
        <v>0</v>
      </c>
      <c r="U5654" s="6">
        <v>20.085100000000001</v>
      </c>
      <c r="V5654" s="7" t="str">
        <f>IF(M5654=[1]People!$B$5,[1]People!$A$5,IF(M5654=[1]People!$B$4,[1]People!$A$4,IF(M5654=[1]People!$B$3,[1]People!$A$3,IF(M5654=[1]People!$B$2,[1]People!$A$2,0))))</f>
        <v>Chuck Magee</v>
      </c>
      <c r="W5654" s="7" t="str">
        <f>IFERROR(INDEX([1]Returns!A$1:A$65536,MATCH(B5654,[1]Returns!B$1:B$65536,0)),"No")</f>
        <v>No</v>
      </c>
    </row>
    <row r="5655" spans="1:23" x14ac:dyDescent="0.2">
      <c r="A5655" s="1">
        <v>5654</v>
      </c>
      <c r="B5655" s="3" t="s">
        <v>8415</v>
      </c>
      <c r="C5655" s="4">
        <v>42678</v>
      </c>
      <c r="D5655" s="4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5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6">
        <v>2.94</v>
      </c>
      <c r="S5655" s="6">
        <v>1</v>
      </c>
      <c r="T5655" s="6">
        <v>0</v>
      </c>
      <c r="U5655" s="6">
        <v>0.79380000000000006</v>
      </c>
      <c r="V5655" s="7" t="str">
        <f>IF(M5655=[1]People!$B$5,[1]People!$A$5,IF(M5655=[1]People!$B$4,[1]People!$A$4,IF(M5655=[1]People!$B$3,[1]People!$A$3,IF(M5655=[1]People!$B$2,[1]People!$A$2,0))))</f>
        <v>Anna Andreadi</v>
      </c>
      <c r="W5655" s="7" t="str">
        <f>IFERROR(INDEX([1]Returns!A$1:A$65536,MATCH(B5655,[1]Returns!B$1:B$65536,0)),"No")</f>
        <v>No</v>
      </c>
    </row>
    <row r="5656" spans="1:23" x14ac:dyDescent="0.2">
      <c r="A5656" s="1">
        <v>5655</v>
      </c>
      <c r="B5656" s="3" t="s">
        <v>8416</v>
      </c>
      <c r="C5656" s="4">
        <v>43452</v>
      </c>
      <c r="D5656" s="4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5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6">
        <v>45.240000000000009</v>
      </c>
      <c r="S5656" s="6">
        <v>4</v>
      </c>
      <c r="T5656" s="6">
        <v>0.7</v>
      </c>
      <c r="U5656" s="6">
        <v>-30.159999999999997</v>
      </c>
      <c r="V5656" s="7" t="str">
        <f>IF(M5656=[1]People!$B$5,[1]People!$A$5,IF(M5656=[1]People!$B$4,[1]People!$A$4,IF(M5656=[1]People!$B$3,[1]People!$A$3,IF(M5656=[1]People!$B$2,[1]People!$A$2,0))))</f>
        <v>Anna Andreadi</v>
      </c>
      <c r="W5656" s="7" t="str">
        <f>IFERROR(INDEX([1]Returns!A$1:A$65536,MATCH(B5656,[1]Returns!B$1:B$65536,0)),"No")</f>
        <v>Yes</v>
      </c>
    </row>
    <row r="5657" spans="1:23" x14ac:dyDescent="0.2">
      <c r="A5657" s="1">
        <v>5656</v>
      </c>
      <c r="B5657" s="3" t="s">
        <v>8416</v>
      </c>
      <c r="C5657" s="4">
        <v>43452</v>
      </c>
      <c r="D5657" s="4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5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6">
        <v>18.687999999999999</v>
      </c>
      <c r="S5657" s="6">
        <v>4</v>
      </c>
      <c r="T5657" s="6">
        <v>0.2</v>
      </c>
      <c r="U5657" s="6">
        <v>2.3359999999999994</v>
      </c>
      <c r="V5657" s="7" t="str">
        <f>IF(M5657=[1]People!$B$5,[1]People!$A$5,IF(M5657=[1]People!$B$4,[1]People!$A$4,IF(M5657=[1]People!$B$3,[1]People!$A$3,IF(M5657=[1]People!$B$2,[1]People!$A$2,0))))</f>
        <v>Anna Andreadi</v>
      </c>
      <c r="W5657" s="7" t="str">
        <f>IFERROR(INDEX([1]Returns!A$1:A$65536,MATCH(B5657,[1]Returns!B$1:B$65536,0)),"No")</f>
        <v>Yes</v>
      </c>
    </row>
    <row r="5658" spans="1:23" x14ac:dyDescent="0.2">
      <c r="A5658" s="1">
        <v>5657</v>
      </c>
      <c r="B5658" s="3" t="s">
        <v>8416</v>
      </c>
      <c r="C5658" s="4">
        <v>43452</v>
      </c>
      <c r="D5658" s="4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5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6">
        <v>11.648000000000001</v>
      </c>
      <c r="S5658" s="6">
        <v>2</v>
      </c>
      <c r="T5658" s="6">
        <v>0.2</v>
      </c>
      <c r="U5658" s="6">
        <v>3.7855999999999992</v>
      </c>
      <c r="V5658" s="7" t="str">
        <f>IF(M5658=[1]People!$B$5,[1]People!$A$5,IF(M5658=[1]People!$B$4,[1]People!$A$4,IF(M5658=[1]People!$B$3,[1]People!$A$3,IF(M5658=[1]People!$B$2,[1]People!$A$2,0))))</f>
        <v>Anna Andreadi</v>
      </c>
      <c r="W5658" s="7" t="str">
        <f>IFERROR(INDEX([1]Returns!A$1:A$65536,MATCH(B5658,[1]Returns!B$1:B$65536,0)),"No")</f>
        <v>Yes</v>
      </c>
    </row>
    <row r="5659" spans="1:23" x14ac:dyDescent="0.2">
      <c r="A5659" s="1">
        <v>5658</v>
      </c>
      <c r="B5659" s="3" t="s">
        <v>8416</v>
      </c>
      <c r="C5659" s="4">
        <v>43452</v>
      </c>
      <c r="D5659" s="4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5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6">
        <v>112.77600000000001</v>
      </c>
      <c r="S5659" s="6">
        <v>3</v>
      </c>
      <c r="T5659" s="6">
        <v>0.2</v>
      </c>
      <c r="U5659" s="6">
        <v>-8.4581999999999979</v>
      </c>
      <c r="V5659" s="7" t="str">
        <f>IF(M5659=[1]People!$B$5,[1]People!$A$5,IF(M5659=[1]People!$B$4,[1]People!$A$4,IF(M5659=[1]People!$B$3,[1]People!$A$3,IF(M5659=[1]People!$B$2,[1]People!$A$2,0))))</f>
        <v>Anna Andreadi</v>
      </c>
      <c r="W5659" s="7" t="str">
        <f>IFERROR(INDEX([1]Returns!A$1:A$65536,MATCH(B5659,[1]Returns!B$1:B$65536,0)),"No")</f>
        <v>Yes</v>
      </c>
    </row>
    <row r="5660" spans="1:23" x14ac:dyDescent="0.2">
      <c r="A5660" s="1">
        <v>5659</v>
      </c>
      <c r="B5660" s="3" t="s">
        <v>8416</v>
      </c>
      <c r="C5660" s="4">
        <v>43452</v>
      </c>
      <c r="D5660" s="4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5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6">
        <v>377.45</v>
      </c>
      <c r="S5660" s="6">
        <v>5</v>
      </c>
      <c r="T5660" s="6">
        <v>0.5</v>
      </c>
      <c r="U5660" s="6">
        <v>-264.21500000000003</v>
      </c>
      <c r="V5660" s="7" t="str">
        <f>IF(M5660=[1]People!$B$5,[1]People!$A$5,IF(M5660=[1]People!$B$4,[1]People!$A$4,IF(M5660=[1]People!$B$3,[1]People!$A$3,IF(M5660=[1]People!$B$2,[1]People!$A$2,0))))</f>
        <v>Anna Andreadi</v>
      </c>
      <c r="W5660" s="7" t="str">
        <f>IFERROR(INDEX([1]Returns!A$1:A$65536,MATCH(B5660,[1]Returns!B$1:B$65536,0)),"No")</f>
        <v>Yes</v>
      </c>
    </row>
    <row r="5661" spans="1:23" x14ac:dyDescent="0.2">
      <c r="A5661" s="1">
        <v>5660</v>
      </c>
      <c r="B5661" s="3" t="s">
        <v>8416</v>
      </c>
      <c r="C5661" s="4">
        <v>43452</v>
      </c>
      <c r="D5661" s="4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5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6">
        <v>15.936000000000002</v>
      </c>
      <c r="S5661" s="6">
        <v>4</v>
      </c>
      <c r="T5661" s="6">
        <v>0.2</v>
      </c>
      <c r="U5661" s="6">
        <v>5.1791999999999998</v>
      </c>
      <c r="V5661" s="7" t="str">
        <f>IF(M5661=[1]People!$B$5,[1]People!$A$5,IF(M5661=[1]People!$B$4,[1]People!$A$4,IF(M5661=[1]People!$B$3,[1]People!$A$3,IF(M5661=[1]People!$B$2,[1]People!$A$2,0))))</f>
        <v>Anna Andreadi</v>
      </c>
      <c r="W5661" s="7" t="str">
        <f>IFERROR(INDEX([1]Returns!A$1:A$65536,MATCH(B5661,[1]Returns!B$1:B$65536,0)),"No")</f>
        <v>Yes</v>
      </c>
    </row>
    <row r="5662" spans="1:23" x14ac:dyDescent="0.2">
      <c r="A5662" s="1">
        <v>5661</v>
      </c>
      <c r="B5662" s="3" t="s">
        <v>8416</v>
      </c>
      <c r="C5662" s="4">
        <v>43452</v>
      </c>
      <c r="D5662" s="4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5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6">
        <v>28.68</v>
      </c>
      <c r="S5662" s="6">
        <v>3</v>
      </c>
      <c r="T5662" s="6">
        <v>0.2</v>
      </c>
      <c r="U5662" s="6">
        <v>-7.17</v>
      </c>
      <c r="V5662" s="7" t="str">
        <f>IF(M5662=[1]People!$B$5,[1]People!$A$5,IF(M5662=[1]People!$B$4,[1]People!$A$4,IF(M5662=[1]People!$B$3,[1]People!$A$3,IF(M5662=[1]People!$B$2,[1]People!$A$2,0))))</f>
        <v>Anna Andreadi</v>
      </c>
      <c r="W5662" s="7" t="str">
        <f>IFERROR(INDEX([1]Returns!A$1:A$65536,MATCH(B5662,[1]Returns!B$1:B$65536,0)),"No")</f>
        <v>Yes</v>
      </c>
    </row>
    <row r="5663" spans="1:23" x14ac:dyDescent="0.2">
      <c r="A5663" s="1">
        <v>5662</v>
      </c>
      <c r="B5663" s="3" t="s">
        <v>8417</v>
      </c>
      <c r="C5663" s="4">
        <v>43367</v>
      </c>
      <c r="D5663" s="4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5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6">
        <v>21.44</v>
      </c>
      <c r="S5663" s="6">
        <v>2</v>
      </c>
      <c r="T5663" s="6">
        <v>0.2</v>
      </c>
      <c r="U5663" s="6">
        <v>7.5039999999999987</v>
      </c>
      <c r="V5663" s="7" t="str">
        <f>IF(M5663=[1]People!$B$5,[1]People!$A$5,IF(M5663=[1]People!$B$4,[1]People!$A$4,IF(M5663=[1]People!$B$3,[1]People!$A$3,IF(M5663=[1]People!$B$2,[1]People!$A$2,0))))</f>
        <v>Anna Andreadi</v>
      </c>
      <c r="W5663" s="7" t="str">
        <f>IFERROR(INDEX([1]Returns!A$1:A$65536,MATCH(B5663,[1]Returns!B$1:B$65536,0)),"No")</f>
        <v>No</v>
      </c>
    </row>
    <row r="5664" spans="1:23" x14ac:dyDescent="0.2">
      <c r="A5664" s="1">
        <v>5663</v>
      </c>
      <c r="B5664" s="3" t="s">
        <v>8417</v>
      </c>
      <c r="C5664" s="4">
        <v>43367</v>
      </c>
      <c r="D5664" s="4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5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6">
        <v>511.05600000000004</v>
      </c>
      <c r="S5664" s="6">
        <v>9</v>
      </c>
      <c r="T5664" s="6">
        <v>0.2</v>
      </c>
      <c r="U5664" s="6">
        <v>-95.823000000000079</v>
      </c>
      <c r="V5664" s="7" t="str">
        <f>IF(M5664=[1]People!$B$5,[1]People!$A$5,IF(M5664=[1]People!$B$4,[1]People!$A$4,IF(M5664=[1]People!$B$3,[1]People!$A$3,IF(M5664=[1]People!$B$2,[1]People!$A$2,0))))</f>
        <v>Anna Andreadi</v>
      </c>
      <c r="W5664" s="7" t="str">
        <f>IFERROR(INDEX([1]Returns!A$1:A$65536,MATCH(B5664,[1]Returns!B$1:B$65536,0)),"No")</f>
        <v>No</v>
      </c>
    </row>
    <row r="5665" spans="1:23" x14ac:dyDescent="0.2">
      <c r="A5665" s="1">
        <v>5664</v>
      </c>
      <c r="B5665" s="3" t="s">
        <v>8418</v>
      </c>
      <c r="C5665" s="4">
        <v>43302</v>
      </c>
      <c r="D5665" s="4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5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6">
        <v>18.656000000000002</v>
      </c>
      <c r="S5665" s="6">
        <v>2</v>
      </c>
      <c r="T5665" s="6">
        <v>0.2</v>
      </c>
      <c r="U5665" s="6">
        <v>1.3992000000000013</v>
      </c>
      <c r="V5665" s="7" t="str">
        <f>IF(M5665=[1]People!$B$5,[1]People!$A$5,IF(M5665=[1]People!$B$4,[1]People!$A$4,IF(M5665=[1]People!$B$3,[1]People!$A$3,IF(M5665=[1]People!$B$2,[1]People!$A$2,0))))</f>
        <v>Chuck Magee</v>
      </c>
      <c r="W5665" s="7" t="str">
        <f>IFERROR(INDEX([1]Returns!A$1:A$65536,MATCH(B5665,[1]Returns!B$1:B$65536,0)),"No")</f>
        <v>No</v>
      </c>
    </row>
    <row r="5666" spans="1:23" x14ac:dyDescent="0.2">
      <c r="A5666" s="1">
        <v>5665</v>
      </c>
      <c r="B5666" s="3" t="s">
        <v>8418</v>
      </c>
      <c r="C5666" s="4">
        <v>43302</v>
      </c>
      <c r="D5666" s="4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5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6">
        <v>11.088000000000003</v>
      </c>
      <c r="S5666" s="6">
        <v>7</v>
      </c>
      <c r="T5666" s="6">
        <v>0.7</v>
      </c>
      <c r="U5666" s="6">
        <v>-8.1311999999999998</v>
      </c>
      <c r="V5666" s="7" t="str">
        <f>IF(M5666=[1]People!$B$5,[1]People!$A$5,IF(M5666=[1]People!$B$4,[1]People!$A$4,IF(M5666=[1]People!$B$3,[1]People!$A$3,IF(M5666=[1]People!$B$2,[1]People!$A$2,0))))</f>
        <v>Chuck Magee</v>
      </c>
      <c r="W5666" s="7" t="str">
        <f>IFERROR(INDEX([1]Returns!A$1:A$65536,MATCH(B5666,[1]Returns!B$1:B$65536,0)),"No")</f>
        <v>No</v>
      </c>
    </row>
    <row r="5667" spans="1:23" x14ac:dyDescent="0.2">
      <c r="A5667" s="1">
        <v>5666</v>
      </c>
      <c r="B5667" s="3" t="s">
        <v>8418</v>
      </c>
      <c r="C5667" s="4">
        <v>43302</v>
      </c>
      <c r="D5667" s="4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5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6">
        <v>66.688000000000002</v>
      </c>
      <c r="S5667" s="6">
        <v>1</v>
      </c>
      <c r="T5667" s="6">
        <v>0.2</v>
      </c>
      <c r="U5667" s="6">
        <v>4.1680000000000028</v>
      </c>
      <c r="V5667" s="7" t="str">
        <f>IF(M5667=[1]People!$B$5,[1]People!$A$5,IF(M5667=[1]People!$B$4,[1]People!$A$4,IF(M5667=[1]People!$B$3,[1]People!$A$3,IF(M5667=[1]People!$B$2,[1]People!$A$2,0))))</f>
        <v>Chuck Magee</v>
      </c>
      <c r="W5667" s="7" t="str">
        <f>IFERROR(INDEX([1]Returns!A$1:A$65536,MATCH(B5667,[1]Returns!B$1:B$65536,0)),"No")</f>
        <v>No</v>
      </c>
    </row>
    <row r="5668" spans="1:23" x14ac:dyDescent="0.2">
      <c r="A5668" s="1">
        <v>5667</v>
      </c>
      <c r="B5668" s="3" t="s">
        <v>8418</v>
      </c>
      <c r="C5668" s="4">
        <v>43302</v>
      </c>
      <c r="D5668" s="4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5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6">
        <v>99.488</v>
      </c>
      <c r="S5668" s="6">
        <v>2</v>
      </c>
      <c r="T5668" s="6">
        <v>0.2</v>
      </c>
      <c r="U5668" s="6">
        <v>8.7052000000000049</v>
      </c>
      <c r="V5668" s="7" t="str">
        <f>IF(M5668=[1]People!$B$5,[1]People!$A$5,IF(M5668=[1]People!$B$4,[1]People!$A$4,IF(M5668=[1]People!$B$3,[1]People!$A$3,IF(M5668=[1]People!$B$2,[1]People!$A$2,0))))</f>
        <v>Chuck Magee</v>
      </c>
      <c r="W5668" s="7" t="str">
        <f>IFERROR(INDEX([1]Returns!A$1:A$65536,MATCH(B5668,[1]Returns!B$1:B$65536,0)),"No")</f>
        <v>No</v>
      </c>
    </row>
    <row r="5669" spans="1:23" x14ac:dyDescent="0.2">
      <c r="A5669" s="1">
        <v>5668</v>
      </c>
      <c r="B5669" s="3" t="s">
        <v>8421</v>
      </c>
      <c r="C5669" s="4">
        <v>43262</v>
      </c>
      <c r="D5669" s="4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5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6">
        <v>14.62</v>
      </c>
      <c r="S5669" s="6">
        <v>2</v>
      </c>
      <c r="T5669" s="6">
        <v>0</v>
      </c>
      <c r="U5669" s="6">
        <v>6.8713999999999995</v>
      </c>
      <c r="V5669" s="7" t="str">
        <f>IF(M5669=[1]People!$B$5,[1]People!$A$5,IF(M5669=[1]People!$B$4,[1]People!$A$4,IF(M5669=[1]People!$B$3,[1]People!$A$3,IF(M5669=[1]People!$B$2,[1]People!$A$2,0))))</f>
        <v>Anna Andreadi</v>
      </c>
      <c r="W5669" s="7" t="str">
        <f>IFERROR(INDEX([1]Returns!A$1:A$65536,MATCH(B5669,[1]Returns!B$1:B$65536,0)),"No")</f>
        <v>No</v>
      </c>
    </row>
    <row r="5670" spans="1:23" x14ac:dyDescent="0.2">
      <c r="A5670" s="1">
        <v>5669</v>
      </c>
      <c r="B5670" s="3" t="s">
        <v>8421</v>
      </c>
      <c r="C5670" s="4">
        <v>43262</v>
      </c>
      <c r="D5670" s="4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5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6">
        <v>53.984000000000002</v>
      </c>
      <c r="S5670" s="6">
        <v>14</v>
      </c>
      <c r="T5670" s="6">
        <v>0.2</v>
      </c>
      <c r="U5670" s="6">
        <v>17.544800000000002</v>
      </c>
      <c r="V5670" s="7" t="str">
        <f>IF(M5670=[1]People!$B$5,[1]People!$A$5,IF(M5670=[1]People!$B$4,[1]People!$A$4,IF(M5670=[1]People!$B$3,[1]People!$A$3,IF(M5670=[1]People!$B$2,[1]People!$A$2,0))))</f>
        <v>Anna Andreadi</v>
      </c>
      <c r="W5670" s="7" t="str">
        <f>IFERROR(INDEX([1]Returns!A$1:A$65536,MATCH(B5670,[1]Returns!B$1:B$65536,0)),"No")</f>
        <v>No</v>
      </c>
    </row>
    <row r="5671" spans="1:23" x14ac:dyDescent="0.2">
      <c r="A5671" s="1">
        <v>5670</v>
      </c>
      <c r="B5671" s="3" t="s">
        <v>8421</v>
      </c>
      <c r="C5671" s="4">
        <v>43262</v>
      </c>
      <c r="D5671" s="4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5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6">
        <v>389.97</v>
      </c>
      <c r="S5671" s="6">
        <v>3</v>
      </c>
      <c r="T5671" s="6">
        <v>0</v>
      </c>
      <c r="U5671" s="6">
        <v>132.58980000000003</v>
      </c>
      <c r="V5671" s="7" t="str">
        <f>IF(M5671=[1]People!$B$5,[1]People!$A$5,IF(M5671=[1]People!$B$4,[1]People!$A$4,IF(M5671=[1]People!$B$3,[1]People!$A$3,IF(M5671=[1]People!$B$2,[1]People!$A$2,0))))</f>
        <v>Anna Andreadi</v>
      </c>
      <c r="W5671" s="7" t="str">
        <f>IFERROR(INDEX([1]Returns!A$1:A$65536,MATCH(B5671,[1]Returns!B$1:B$65536,0)),"No")</f>
        <v>No</v>
      </c>
    </row>
    <row r="5672" spans="1:23" x14ac:dyDescent="0.2">
      <c r="A5672" s="1">
        <v>5671</v>
      </c>
      <c r="B5672" s="3" t="s">
        <v>8422</v>
      </c>
      <c r="C5672" s="4">
        <v>42895</v>
      </c>
      <c r="D5672" s="4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5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6">
        <v>355.36</v>
      </c>
      <c r="S5672" s="6">
        <v>4</v>
      </c>
      <c r="T5672" s="6">
        <v>0</v>
      </c>
      <c r="U5672" s="6">
        <v>92.393599999999992</v>
      </c>
      <c r="V5672" s="7" t="str">
        <f>IF(M5672=[1]People!$B$5,[1]People!$A$5,IF(M5672=[1]People!$B$4,[1]People!$A$4,IF(M5672=[1]People!$B$3,[1]People!$A$3,IF(M5672=[1]People!$B$2,[1]People!$A$2,0))))</f>
        <v>Anna Andreadi</v>
      </c>
      <c r="W5672" s="7" t="str">
        <f>IFERROR(INDEX([1]Returns!A$1:A$65536,MATCH(B5672,[1]Returns!B$1:B$65536,0)),"No")</f>
        <v>No</v>
      </c>
    </row>
    <row r="5673" spans="1:23" x14ac:dyDescent="0.2">
      <c r="A5673" s="1">
        <v>5672</v>
      </c>
      <c r="B5673" s="3" t="s">
        <v>8422</v>
      </c>
      <c r="C5673" s="4">
        <v>42895</v>
      </c>
      <c r="D5673" s="4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5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6">
        <v>140.376</v>
      </c>
      <c r="S5673" s="6">
        <v>3</v>
      </c>
      <c r="T5673" s="6">
        <v>0.2</v>
      </c>
      <c r="U5673" s="6">
        <v>8.7735000000000056</v>
      </c>
      <c r="V5673" s="7" t="str">
        <f>IF(M5673=[1]People!$B$5,[1]People!$A$5,IF(M5673=[1]People!$B$4,[1]People!$A$4,IF(M5673=[1]People!$B$3,[1]People!$A$3,IF(M5673=[1]People!$B$2,[1]People!$A$2,0))))</f>
        <v>Anna Andreadi</v>
      </c>
      <c r="W5673" s="7" t="str">
        <f>IFERROR(INDEX([1]Returns!A$1:A$65536,MATCH(B5673,[1]Returns!B$1:B$65536,0)),"No")</f>
        <v>No</v>
      </c>
    </row>
    <row r="5674" spans="1:23" x14ac:dyDescent="0.2">
      <c r="A5674" s="1">
        <v>5673</v>
      </c>
      <c r="B5674" s="3" t="s">
        <v>8424</v>
      </c>
      <c r="C5674" s="4">
        <v>43765</v>
      </c>
      <c r="D5674" s="4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5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6">
        <v>15.840000000000002</v>
      </c>
      <c r="S5674" s="6">
        <v>2</v>
      </c>
      <c r="T5674" s="6">
        <v>0.2</v>
      </c>
      <c r="U5674" s="6">
        <v>5.5439999999999987</v>
      </c>
      <c r="V5674" s="7" t="str">
        <f>IF(M5674=[1]People!$B$5,[1]People!$A$5,IF(M5674=[1]People!$B$4,[1]People!$A$4,IF(M5674=[1]People!$B$3,[1]People!$A$3,IF(M5674=[1]People!$B$2,[1]People!$A$2,0))))</f>
        <v>Kelly Williams</v>
      </c>
      <c r="W5674" s="7" t="str">
        <f>IFERROR(INDEX([1]Returns!A$1:A$65536,MATCH(B5674,[1]Returns!B$1:B$65536,0)),"No")</f>
        <v>No</v>
      </c>
    </row>
    <row r="5675" spans="1:23" x14ac:dyDescent="0.2">
      <c r="A5675" s="1">
        <v>5674</v>
      </c>
      <c r="B5675" s="3" t="s">
        <v>8424</v>
      </c>
      <c r="C5675" s="4">
        <v>43765</v>
      </c>
      <c r="D5675" s="4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5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6">
        <v>8.4480000000000004</v>
      </c>
      <c r="S5675" s="6">
        <v>2</v>
      </c>
      <c r="T5675" s="6">
        <v>0.2</v>
      </c>
      <c r="U5675" s="6">
        <v>2.6399999999999997</v>
      </c>
      <c r="V5675" s="7" t="str">
        <f>IF(M5675=[1]People!$B$5,[1]People!$A$5,IF(M5675=[1]People!$B$4,[1]People!$A$4,IF(M5675=[1]People!$B$3,[1]People!$A$3,IF(M5675=[1]People!$B$2,[1]People!$A$2,0))))</f>
        <v>Kelly Williams</v>
      </c>
      <c r="W5675" s="7" t="str">
        <f>IFERROR(INDEX([1]Returns!A$1:A$65536,MATCH(B5675,[1]Returns!B$1:B$65536,0)),"No")</f>
        <v>No</v>
      </c>
    </row>
    <row r="5676" spans="1:23" x14ac:dyDescent="0.2">
      <c r="A5676" s="1">
        <v>5675</v>
      </c>
      <c r="B5676" s="3" t="s">
        <v>8425</v>
      </c>
      <c r="C5676" s="4">
        <v>43122</v>
      </c>
      <c r="D5676" s="4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5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6">
        <v>12.96</v>
      </c>
      <c r="S5676" s="6">
        <v>2</v>
      </c>
      <c r="T5676" s="6">
        <v>0</v>
      </c>
      <c r="U5676" s="6">
        <v>6.2208000000000006</v>
      </c>
      <c r="V5676" s="7" t="str">
        <f>IF(M5676=[1]People!$B$5,[1]People!$A$5,IF(M5676=[1]People!$B$4,[1]People!$A$4,IF(M5676=[1]People!$B$3,[1]People!$A$3,IF(M5676=[1]People!$B$2,[1]People!$A$2,0))))</f>
        <v>Anna Andreadi</v>
      </c>
      <c r="W5676" s="7" t="str">
        <f>IFERROR(INDEX([1]Returns!A$1:A$65536,MATCH(B5676,[1]Returns!B$1:B$65536,0)),"No")</f>
        <v>No</v>
      </c>
    </row>
    <row r="5677" spans="1:23" x14ac:dyDescent="0.2">
      <c r="A5677" s="1">
        <v>5676</v>
      </c>
      <c r="B5677" s="3" t="s">
        <v>8426</v>
      </c>
      <c r="C5677" s="4">
        <v>42518</v>
      </c>
      <c r="D5677" s="4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5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6">
        <v>57.408000000000008</v>
      </c>
      <c r="S5677" s="6">
        <v>6</v>
      </c>
      <c r="T5677" s="6">
        <v>0.2</v>
      </c>
      <c r="U5677" s="6">
        <v>5.7408000000000019</v>
      </c>
      <c r="V5677" s="7" t="str">
        <f>IF(M5677=[1]People!$B$5,[1]People!$A$5,IF(M5677=[1]People!$B$4,[1]People!$A$4,IF(M5677=[1]People!$B$3,[1]People!$A$3,IF(M5677=[1]People!$B$2,[1]People!$A$2,0))))</f>
        <v>Anna Andreadi</v>
      </c>
      <c r="W5677" s="7" t="str">
        <f>IFERROR(INDEX([1]Returns!A$1:A$65536,MATCH(B5677,[1]Returns!B$1:B$65536,0)),"No")</f>
        <v>No</v>
      </c>
    </row>
    <row r="5678" spans="1:23" x14ac:dyDescent="0.2">
      <c r="A5678" s="1">
        <v>5677</v>
      </c>
      <c r="B5678" s="3" t="s">
        <v>8426</v>
      </c>
      <c r="C5678" s="4">
        <v>42518</v>
      </c>
      <c r="D5678" s="4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5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6">
        <v>27.6</v>
      </c>
      <c r="S5678" s="6">
        <v>4</v>
      </c>
      <c r="T5678" s="6">
        <v>0</v>
      </c>
      <c r="U5678" s="6">
        <v>2.2079999999999984</v>
      </c>
      <c r="V5678" s="7" t="str">
        <f>IF(M5678=[1]People!$B$5,[1]People!$A$5,IF(M5678=[1]People!$B$4,[1]People!$A$4,IF(M5678=[1]People!$B$3,[1]People!$A$3,IF(M5678=[1]People!$B$2,[1]People!$A$2,0))))</f>
        <v>Anna Andreadi</v>
      </c>
      <c r="W5678" s="7" t="str">
        <f>IFERROR(INDEX([1]Returns!A$1:A$65536,MATCH(B5678,[1]Returns!B$1:B$65536,0)),"No")</f>
        <v>No</v>
      </c>
    </row>
    <row r="5679" spans="1:23" x14ac:dyDescent="0.2">
      <c r="A5679" s="1">
        <v>5678</v>
      </c>
      <c r="B5679" s="3" t="s">
        <v>8427</v>
      </c>
      <c r="C5679" s="4">
        <v>42733</v>
      </c>
      <c r="D5679" s="4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5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6">
        <v>38.975999999999999</v>
      </c>
      <c r="S5679" s="6">
        <v>3</v>
      </c>
      <c r="T5679" s="6">
        <v>0.6</v>
      </c>
      <c r="U5679" s="6">
        <v>-50.66879999999999</v>
      </c>
      <c r="V5679" s="7" t="str">
        <f>IF(M5679=[1]People!$B$5,[1]People!$A$5,IF(M5679=[1]People!$B$4,[1]People!$A$4,IF(M5679=[1]People!$B$3,[1]People!$A$3,IF(M5679=[1]People!$B$2,[1]People!$A$2,0))))</f>
        <v>Kelly Williams</v>
      </c>
      <c r="W5679" s="7" t="str">
        <f>IFERROR(INDEX([1]Returns!A$1:A$65536,MATCH(B5679,[1]Returns!B$1:B$65536,0)),"No")</f>
        <v>No</v>
      </c>
    </row>
    <row r="5680" spans="1:23" x14ac:dyDescent="0.2">
      <c r="A5680" s="1">
        <v>5679</v>
      </c>
      <c r="B5680" s="3" t="s">
        <v>8428</v>
      </c>
      <c r="C5680" s="4">
        <v>43309</v>
      </c>
      <c r="D5680" s="4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5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6">
        <v>20.439999999999998</v>
      </c>
      <c r="S5680" s="6">
        <v>7</v>
      </c>
      <c r="T5680" s="6">
        <v>0</v>
      </c>
      <c r="U5680" s="6">
        <v>9.1979999999999986</v>
      </c>
      <c r="V5680" s="7" t="str">
        <f>IF(M5680=[1]People!$B$5,[1]People!$A$5,IF(M5680=[1]People!$B$4,[1]People!$A$4,IF(M5680=[1]People!$B$3,[1]People!$A$3,IF(M5680=[1]People!$B$2,[1]People!$A$2,0))))</f>
        <v>Kelly Williams</v>
      </c>
      <c r="W5680" s="7" t="str">
        <f>IFERROR(INDEX([1]Returns!A$1:A$65536,MATCH(B5680,[1]Returns!B$1:B$65536,0)),"No")</f>
        <v>No</v>
      </c>
    </row>
    <row r="5681" spans="1:23" x14ac:dyDescent="0.2">
      <c r="A5681" s="1">
        <v>5680</v>
      </c>
      <c r="B5681" s="3" t="s">
        <v>8428</v>
      </c>
      <c r="C5681" s="4">
        <v>43309</v>
      </c>
      <c r="D5681" s="4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5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6">
        <v>109.92</v>
      </c>
      <c r="S5681" s="6">
        <v>2</v>
      </c>
      <c r="T5681" s="6">
        <v>0</v>
      </c>
      <c r="U5681" s="6">
        <v>53.860799999999998</v>
      </c>
      <c r="V5681" s="7" t="str">
        <f>IF(M5681=[1]People!$B$5,[1]People!$A$5,IF(M5681=[1]People!$B$4,[1]People!$A$4,IF(M5681=[1]People!$B$3,[1]People!$A$3,IF(M5681=[1]People!$B$2,[1]People!$A$2,0))))</f>
        <v>Kelly Williams</v>
      </c>
      <c r="W5681" s="7" t="str">
        <f>IFERROR(INDEX([1]Returns!A$1:A$65536,MATCH(B5681,[1]Returns!B$1:B$65536,0)),"No")</f>
        <v>No</v>
      </c>
    </row>
    <row r="5682" spans="1:23" x14ac:dyDescent="0.2">
      <c r="A5682" s="1">
        <v>5681</v>
      </c>
      <c r="B5682" s="3" t="s">
        <v>8430</v>
      </c>
      <c r="C5682" s="4">
        <v>43367</v>
      </c>
      <c r="D5682" s="4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5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6">
        <v>6.38</v>
      </c>
      <c r="S5682" s="6">
        <v>1</v>
      </c>
      <c r="T5682" s="6">
        <v>0</v>
      </c>
      <c r="U5682" s="6">
        <v>2.9347999999999996</v>
      </c>
      <c r="V5682" s="7" t="str">
        <f>IF(M5682=[1]People!$B$5,[1]People!$A$5,IF(M5682=[1]People!$B$4,[1]People!$A$4,IF(M5682=[1]People!$B$3,[1]People!$A$3,IF(M5682=[1]People!$B$2,[1]People!$A$2,0))))</f>
        <v>Kelly Williams</v>
      </c>
      <c r="W5682" s="7" t="str">
        <f>IFERROR(INDEX([1]Returns!A$1:A$65536,MATCH(B5682,[1]Returns!B$1:B$65536,0)),"No")</f>
        <v>No</v>
      </c>
    </row>
    <row r="5683" spans="1:23" x14ac:dyDescent="0.2">
      <c r="A5683" s="1">
        <v>5682</v>
      </c>
      <c r="B5683" s="3" t="s">
        <v>8430</v>
      </c>
      <c r="C5683" s="4">
        <v>43367</v>
      </c>
      <c r="D5683" s="4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5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6">
        <v>6.48</v>
      </c>
      <c r="S5683" s="6">
        <v>1</v>
      </c>
      <c r="T5683" s="6">
        <v>0</v>
      </c>
      <c r="U5683" s="6">
        <v>3.1104000000000003</v>
      </c>
      <c r="V5683" s="7" t="str">
        <f>IF(M5683=[1]People!$B$5,[1]People!$A$5,IF(M5683=[1]People!$B$4,[1]People!$A$4,IF(M5683=[1]People!$B$3,[1]People!$A$3,IF(M5683=[1]People!$B$2,[1]People!$A$2,0))))</f>
        <v>Kelly Williams</v>
      </c>
      <c r="W5683" s="7" t="str">
        <f>IFERROR(INDEX([1]Returns!A$1:A$65536,MATCH(B5683,[1]Returns!B$1:B$65536,0)),"No")</f>
        <v>No</v>
      </c>
    </row>
    <row r="5684" spans="1:23" x14ac:dyDescent="0.2">
      <c r="A5684" s="1">
        <v>5683</v>
      </c>
      <c r="B5684" s="3" t="s">
        <v>8431</v>
      </c>
      <c r="C5684" s="4">
        <v>42462</v>
      </c>
      <c r="D5684" s="4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5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6">
        <v>15.84</v>
      </c>
      <c r="S5684" s="6">
        <v>3</v>
      </c>
      <c r="T5684" s="6">
        <v>0</v>
      </c>
      <c r="U5684" s="6">
        <v>7.1280000000000001</v>
      </c>
      <c r="V5684" s="7" t="str">
        <f>IF(M5684=[1]People!$B$5,[1]People!$A$5,IF(M5684=[1]People!$B$4,[1]People!$A$4,IF(M5684=[1]People!$B$3,[1]People!$A$3,IF(M5684=[1]People!$B$2,[1]People!$A$2,0))))</f>
        <v>Cassandra Brandow</v>
      </c>
      <c r="W5684" s="7" t="str">
        <f>IFERROR(INDEX([1]Returns!A$1:A$65536,MATCH(B5684,[1]Returns!B$1:B$65536,0)),"No")</f>
        <v>No</v>
      </c>
    </row>
    <row r="5685" spans="1:23" x14ac:dyDescent="0.2">
      <c r="A5685" s="1">
        <v>5684</v>
      </c>
      <c r="B5685" s="3" t="s">
        <v>8431</v>
      </c>
      <c r="C5685" s="4">
        <v>42462</v>
      </c>
      <c r="D5685" s="4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5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6">
        <v>1049.93</v>
      </c>
      <c r="S5685" s="6">
        <v>7</v>
      </c>
      <c r="T5685" s="6">
        <v>0</v>
      </c>
      <c r="U5685" s="6">
        <v>293.98040000000003</v>
      </c>
      <c r="V5685" s="7" t="str">
        <f>IF(M5685=[1]People!$B$5,[1]People!$A$5,IF(M5685=[1]People!$B$4,[1]People!$A$4,IF(M5685=[1]People!$B$3,[1]People!$A$3,IF(M5685=[1]People!$B$2,[1]People!$A$2,0))))</f>
        <v>Cassandra Brandow</v>
      </c>
      <c r="W5685" s="7" t="str">
        <f>IFERROR(INDEX([1]Returns!A$1:A$65536,MATCH(B5685,[1]Returns!B$1:B$65536,0)),"No")</f>
        <v>No</v>
      </c>
    </row>
    <row r="5686" spans="1:23" x14ac:dyDescent="0.2">
      <c r="A5686" s="1">
        <v>5685</v>
      </c>
      <c r="B5686" s="3" t="s">
        <v>8431</v>
      </c>
      <c r="C5686" s="4">
        <v>42462</v>
      </c>
      <c r="D5686" s="4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5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6">
        <v>154.9</v>
      </c>
      <c r="S5686" s="6">
        <v>5</v>
      </c>
      <c r="T5686" s="6">
        <v>0</v>
      </c>
      <c r="U5686" s="6">
        <v>40.274000000000001</v>
      </c>
      <c r="V5686" s="7" t="str">
        <f>IF(M5686=[1]People!$B$5,[1]People!$A$5,IF(M5686=[1]People!$B$4,[1]People!$A$4,IF(M5686=[1]People!$B$3,[1]People!$A$3,IF(M5686=[1]People!$B$2,[1]People!$A$2,0))))</f>
        <v>Cassandra Brandow</v>
      </c>
      <c r="W5686" s="7" t="str">
        <f>IFERROR(INDEX([1]Returns!A$1:A$65536,MATCH(B5686,[1]Returns!B$1:B$65536,0)),"No")</f>
        <v>No</v>
      </c>
    </row>
    <row r="5687" spans="1:23" x14ac:dyDescent="0.2">
      <c r="A5687" s="1">
        <v>5686</v>
      </c>
      <c r="B5687" s="3" t="s">
        <v>8432</v>
      </c>
      <c r="C5687" s="4">
        <v>43044</v>
      </c>
      <c r="D5687" s="4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5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6">
        <v>98.352000000000004</v>
      </c>
      <c r="S5687" s="6">
        <v>3</v>
      </c>
      <c r="T5687" s="6">
        <v>0.2</v>
      </c>
      <c r="U5687" s="6">
        <v>35.652599999999993</v>
      </c>
      <c r="V5687" s="7" t="str">
        <f>IF(M5687=[1]People!$B$5,[1]People!$A$5,IF(M5687=[1]People!$B$4,[1]People!$A$4,IF(M5687=[1]People!$B$3,[1]People!$A$3,IF(M5687=[1]People!$B$2,[1]People!$A$2,0))))</f>
        <v>Anna Andreadi</v>
      </c>
      <c r="W5687" s="7" t="str">
        <f>IFERROR(INDEX([1]Returns!A$1:A$65536,MATCH(B5687,[1]Returns!B$1:B$65536,0)),"No")</f>
        <v>No</v>
      </c>
    </row>
    <row r="5688" spans="1:23" x14ac:dyDescent="0.2">
      <c r="A5688" s="1">
        <v>5687</v>
      </c>
      <c r="B5688" s="3" t="s">
        <v>8433</v>
      </c>
      <c r="C5688" s="4">
        <v>42579</v>
      </c>
      <c r="D5688" s="4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5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6">
        <v>14.320000000000002</v>
      </c>
      <c r="S5688" s="6">
        <v>5</v>
      </c>
      <c r="T5688" s="6">
        <v>0.2</v>
      </c>
      <c r="U5688" s="6">
        <v>5.1910000000000007</v>
      </c>
      <c r="V5688" s="7" t="str">
        <f>IF(M5688=[1]People!$B$5,[1]People!$A$5,IF(M5688=[1]People!$B$4,[1]People!$A$4,IF(M5688=[1]People!$B$3,[1]People!$A$3,IF(M5688=[1]People!$B$2,[1]People!$A$2,0))))</f>
        <v>Cassandra Brandow</v>
      </c>
      <c r="W5688" s="7" t="str">
        <f>IFERROR(INDEX([1]Returns!A$1:A$65536,MATCH(B5688,[1]Returns!B$1:B$65536,0)),"No")</f>
        <v>No</v>
      </c>
    </row>
    <row r="5689" spans="1:23" x14ac:dyDescent="0.2">
      <c r="A5689" s="1">
        <v>5688</v>
      </c>
      <c r="B5689" s="3" t="s">
        <v>8433</v>
      </c>
      <c r="C5689" s="4">
        <v>42579</v>
      </c>
      <c r="D5689" s="4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5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6">
        <v>129.88800000000001</v>
      </c>
      <c r="S5689" s="6">
        <v>6</v>
      </c>
      <c r="T5689" s="6">
        <v>0.2</v>
      </c>
      <c r="U5689" s="6">
        <v>12.988799999999991</v>
      </c>
      <c r="V5689" s="7" t="str">
        <f>IF(M5689=[1]People!$B$5,[1]People!$A$5,IF(M5689=[1]People!$B$4,[1]People!$A$4,IF(M5689=[1]People!$B$3,[1]People!$A$3,IF(M5689=[1]People!$B$2,[1]People!$A$2,0))))</f>
        <v>Cassandra Brandow</v>
      </c>
      <c r="W5689" s="7" t="str">
        <f>IFERROR(INDEX([1]Returns!A$1:A$65536,MATCH(B5689,[1]Returns!B$1:B$65536,0)),"No")</f>
        <v>No</v>
      </c>
    </row>
    <row r="5690" spans="1:23" x14ac:dyDescent="0.2">
      <c r="A5690" s="1">
        <v>5689</v>
      </c>
      <c r="B5690" s="3" t="s">
        <v>8433</v>
      </c>
      <c r="C5690" s="4">
        <v>42579</v>
      </c>
      <c r="D5690" s="4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5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6">
        <v>48.944000000000003</v>
      </c>
      <c r="S5690" s="6">
        <v>7</v>
      </c>
      <c r="T5690" s="6">
        <v>0.2</v>
      </c>
      <c r="U5690" s="6">
        <v>16.518599999999999</v>
      </c>
      <c r="V5690" s="7" t="str">
        <f>IF(M5690=[1]People!$B$5,[1]People!$A$5,IF(M5690=[1]People!$B$4,[1]People!$A$4,IF(M5690=[1]People!$B$3,[1]People!$A$3,IF(M5690=[1]People!$B$2,[1]People!$A$2,0))))</f>
        <v>Cassandra Brandow</v>
      </c>
      <c r="W5690" s="7" t="str">
        <f>IFERROR(INDEX([1]Returns!A$1:A$65536,MATCH(B5690,[1]Returns!B$1:B$65536,0)),"No")</f>
        <v>No</v>
      </c>
    </row>
    <row r="5691" spans="1:23" x14ac:dyDescent="0.2">
      <c r="A5691" s="1">
        <v>5690</v>
      </c>
      <c r="B5691" s="3" t="s">
        <v>8434</v>
      </c>
      <c r="C5691" s="4">
        <v>43095</v>
      </c>
      <c r="D5691" s="4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5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6">
        <v>275.05799999999999</v>
      </c>
      <c r="S5691" s="6">
        <v>3</v>
      </c>
      <c r="T5691" s="6">
        <v>0.3</v>
      </c>
      <c r="U5691" s="6">
        <v>-90.376199999999997</v>
      </c>
      <c r="V5691" s="7" t="str">
        <f>IF(M5691=[1]People!$B$5,[1]People!$A$5,IF(M5691=[1]People!$B$4,[1]People!$A$4,IF(M5691=[1]People!$B$3,[1]People!$A$3,IF(M5691=[1]People!$B$2,[1]People!$A$2,0))))</f>
        <v>Kelly Williams</v>
      </c>
      <c r="W5691" s="7" t="str">
        <f>IFERROR(INDEX([1]Returns!A$1:A$65536,MATCH(B5691,[1]Returns!B$1:B$65536,0)),"No")</f>
        <v>No</v>
      </c>
    </row>
    <row r="5692" spans="1:23" x14ac:dyDescent="0.2">
      <c r="A5692" s="1">
        <v>5691</v>
      </c>
      <c r="B5692" s="3" t="s">
        <v>8435</v>
      </c>
      <c r="C5692" s="4">
        <v>43079</v>
      </c>
      <c r="D5692" s="4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5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6">
        <v>27.36</v>
      </c>
      <c r="S5692" s="6">
        <v>9</v>
      </c>
      <c r="T5692" s="6">
        <v>0</v>
      </c>
      <c r="U5692" s="6">
        <v>9.3023999999999987</v>
      </c>
      <c r="V5692" s="7" t="str">
        <f>IF(M5692=[1]People!$B$5,[1]People!$A$5,IF(M5692=[1]People!$B$4,[1]People!$A$4,IF(M5692=[1]People!$B$3,[1]People!$A$3,IF(M5692=[1]People!$B$2,[1]People!$A$2,0))))</f>
        <v>Chuck Magee</v>
      </c>
      <c r="W5692" s="7" t="str">
        <f>IFERROR(INDEX([1]Returns!A$1:A$65536,MATCH(B5692,[1]Returns!B$1:B$65536,0)),"No")</f>
        <v>No</v>
      </c>
    </row>
    <row r="5693" spans="1:23" x14ac:dyDescent="0.2">
      <c r="A5693" s="1">
        <v>5692</v>
      </c>
      <c r="B5693" s="3" t="s">
        <v>8435</v>
      </c>
      <c r="C5693" s="4">
        <v>43079</v>
      </c>
      <c r="D5693" s="4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5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6">
        <v>44.75</v>
      </c>
      <c r="S5693" s="6">
        <v>5</v>
      </c>
      <c r="T5693" s="6">
        <v>0</v>
      </c>
      <c r="U5693" s="6">
        <v>20.584999999999994</v>
      </c>
      <c r="V5693" s="7" t="str">
        <f>IF(M5693=[1]People!$B$5,[1]People!$A$5,IF(M5693=[1]People!$B$4,[1]People!$A$4,IF(M5693=[1]People!$B$3,[1]People!$A$3,IF(M5693=[1]People!$B$2,[1]People!$A$2,0))))</f>
        <v>Chuck Magee</v>
      </c>
      <c r="W5693" s="7" t="str">
        <f>IFERROR(INDEX([1]Returns!A$1:A$65536,MATCH(B5693,[1]Returns!B$1:B$65536,0)),"No")</f>
        <v>No</v>
      </c>
    </row>
    <row r="5694" spans="1:23" x14ac:dyDescent="0.2">
      <c r="A5694" s="1">
        <v>5693</v>
      </c>
      <c r="B5694" s="3" t="s">
        <v>8435</v>
      </c>
      <c r="C5694" s="4">
        <v>43079</v>
      </c>
      <c r="D5694" s="4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5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6">
        <v>134.99</v>
      </c>
      <c r="S5694" s="6">
        <v>1</v>
      </c>
      <c r="T5694" s="6">
        <v>0</v>
      </c>
      <c r="U5694" s="6">
        <v>36.447299999999998</v>
      </c>
      <c r="V5694" s="7" t="str">
        <f>IF(M5694=[1]People!$B$5,[1]People!$A$5,IF(M5694=[1]People!$B$4,[1]People!$A$4,IF(M5694=[1]People!$B$3,[1]People!$A$3,IF(M5694=[1]People!$B$2,[1]People!$A$2,0))))</f>
        <v>Chuck Magee</v>
      </c>
      <c r="W5694" s="7" t="str">
        <f>IFERROR(INDEX([1]Returns!A$1:A$65536,MATCH(B5694,[1]Returns!B$1:B$65536,0)),"No")</f>
        <v>No</v>
      </c>
    </row>
    <row r="5695" spans="1:23" x14ac:dyDescent="0.2">
      <c r="A5695" s="1">
        <v>5694</v>
      </c>
      <c r="B5695" s="3" t="s">
        <v>8435</v>
      </c>
      <c r="C5695" s="4">
        <v>43079</v>
      </c>
      <c r="D5695" s="4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5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6">
        <v>26.400000000000002</v>
      </c>
      <c r="S5695" s="6">
        <v>5</v>
      </c>
      <c r="T5695" s="6">
        <v>0</v>
      </c>
      <c r="U5695" s="6">
        <v>12.672000000000001</v>
      </c>
      <c r="V5695" s="7" t="str">
        <f>IF(M5695=[1]People!$B$5,[1]People!$A$5,IF(M5695=[1]People!$B$4,[1]People!$A$4,IF(M5695=[1]People!$B$3,[1]People!$A$3,IF(M5695=[1]People!$B$2,[1]People!$A$2,0))))</f>
        <v>Chuck Magee</v>
      </c>
      <c r="W5695" s="7" t="str">
        <f>IFERROR(INDEX([1]Returns!A$1:A$65536,MATCH(B5695,[1]Returns!B$1:B$65536,0)),"No")</f>
        <v>No</v>
      </c>
    </row>
    <row r="5696" spans="1:23" x14ac:dyDescent="0.2">
      <c r="A5696" s="1">
        <v>5695</v>
      </c>
      <c r="B5696" s="3" t="s">
        <v>8435</v>
      </c>
      <c r="C5696" s="4">
        <v>43079</v>
      </c>
      <c r="D5696" s="4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5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6">
        <v>542.93999999999994</v>
      </c>
      <c r="S5696" s="6">
        <v>3</v>
      </c>
      <c r="T5696" s="6">
        <v>0</v>
      </c>
      <c r="U5696" s="6">
        <v>141.1644</v>
      </c>
      <c r="V5696" s="7" t="str">
        <f>IF(M5696=[1]People!$B$5,[1]People!$A$5,IF(M5696=[1]People!$B$4,[1]People!$A$4,IF(M5696=[1]People!$B$3,[1]People!$A$3,IF(M5696=[1]People!$B$2,[1]People!$A$2,0))))</f>
        <v>Chuck Magee</v>
      </c>
      <c r="W5696" s="7" t="str">
        <f>IFERROR(INDEX([1]Returns!A$1:A$65536,MATCH(B5696,[1]Returns!B$1:B$65536,0)),"No")</f>
        <v>No</v>
      </c>
    </row>
    <row r="5697" spans="1:23" x14ac:dyDescent="0.2">
      <c r="A5697" s="1">
        <v>5696</v>
      </c>
      <c r="B5697" s="3" t="s">
        <v>8436</v>
      </c>
      <c r="C5697" s="4">
        <v>43225</v>
      </c>
      <c r="D5697" s="4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5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6">
        <v>71.088000000000008</v>
      </c>
      <c r="S5697" s="6">
        <v>2</v>
      </c>
      <c r="T5697" s="6">
        <v>0.2</v>
      </c>
      <c r="U5697" s="6">
        <v>-1.7772000000000041</v>
      </c>
      <c r="V5697" s="7" t="str">
        <f>IF(M5697=[1]People!$B$5,[1]People!$A$5,IF(M5697=[1]People!$B$4,[1]People!$A$4,IF(M5697=[1]People!$B$3,[1]People!$A$3,IF(M5697=[1]People!$B$2,[1]People!$A$2,0))))</f>
        <v>Anna Andreadi</v>
      </c>
      <c r="W5697" s="7" t="str">
        <f>IFERROR(INDEX([1]Returns!A$1:A$65536,MATCH(B5697,[1]Returns!B$1:B$65536,0)),"No")</f>
        <v>No</v>
      </c>
    </row>
    <row r="5698" spans="1:23" x14ac:dyDescent="0.2">
      <c r="A5698" s="1">
        <v>5697</v>
      </c>
      <c r="B5698" s="3" t="s">
        <v>8437</v>
      </c>
      <c r="C5698" s="4">
        <v>43752</v>
      </c>
      <c r="D5698" s="4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5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6">
        <v>27.395999999999997</v>
      </c>
      <c r="S5698" s="6">
        <v>9</v>
      </c>
      <c r="T5698" s="6">
        <v>0.8</v>
      </c>
      <c r="U5698" s="6">
        <v>-42.46380000000002</v>
      </c>
      <c r="V5698" s="7" t="str">
        <f>IF(M5698=[1]People!$B$5,[1]People!$A$5,IF(M5698=[1]People!$B$4,[1]People!$A$4,IF(M5698=[1]People!$B$3,[1]People!$A$3,IF(M5698=[1]People!$B$2,[1]People!$A$2,0))))</f>
        <v>Kelly Williams</v>
      </c>
      <c r="W5698" s="7" t="str">
        <f>IFERROR(INDEX([1]Returns!A$1:A$65536,MATCH(B5698,[1]Returns!B$1:B$65536,0)),"No")</f>
        <v>No</v>
      </c>
    </row>
    <row r="5699" spans="1:23" x14ac:dyDescent="0.2">
      <c r="A5699" s="1">
        <v>5698</v>
      </c>
      <c r="B5699" s="3" t="s">
        <v>8437</v>
      </c>
      <c r="C5699" s="4">
        <v>43752</v>
      </c>
      <c r="D5699" s="4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5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6">
        <v>13.455999999999998</v>
      </c>
      <c r="S5699" s="6">
        <v>1</v>
      </c>
      <c r="T5699" s="6">
        <v>0.8</v>
      </c>
      <c r="U5699" s="6">
        <v>-23.548000000000009</v>
      </c>
      <c r="V5699" s="7" t="str">
        <f>IF(M5699=[1]People!$B$5,[1]People!$A$5,IF(M5699=[1]People!$B$4,[1]People!$A$4,IF(M5699=[1]People!$B$3,[1]People!$A$3,IF(M5699=[1]People!$B$2,[1]People!$A$2,0))))</f>
        <v>Kelly Williams</v>
      </c>
      <c r="W5699" s="7" t="str">
        <f>IFERROR(INDEX([1]Returns!A$1:A$65536,MATCH(B5699,[1]Returns!B$1:B$65536,0)),"No")</f>
        <v>No</v>
      </c>
    </row>
    <row r="5700" spans="1:23" x14ac:dyDescent="0.2">
      <c r="A5700" s="1">
        <v>5699</v>
      </c>
      <c r="B5700" s="3" t="s">
        <v>8438</v>
      </c>
      <c r="C5700" s="4">
        <v>43409</v>
      </c>
      <c r="D5700" s="4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5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6">
        <v>11.840000000000002</v>
      </c>
      <c r="S5700" s="6">
        <v>1</v>
      </c>
      <c r="T5700" s="6">
        <v>0.2</v>
      </c>
      <c r="U5700" s="6">
        <v>4.4399999999999995</v>
      </c>
      <c r="V5700" s="7" t="str">
        <f>IF(M5700=[1]People!$B$5,[1]People!$A$5,IF(M5700=[1]People!$B$4,[1]People!$A$4,IF(M5700=[1]People!$B$3,[1]People!$A$3,IF(M5700=[1]People!$B$2,[1]People!$A$2,0))))</f>
        <v>Kelly Williams</v>
      </c>
      <c r="W5700" s="7" t="str">
        <f>IFERROR(INDEX([1]Returns!A$1:A$65536,MATCH(B5700,[1]Returns!B$1:B$65536,0)),"No")</f>
        <v>No</v>
      </c>
    </row>
    <row r="5701" spans="1:23" x14ac:dyDescent="0.2">
      <c r="A5701" s="1">
        <v>5700</v>
      </c>
      <c r="B5701" s="3" t="s">
        <v>8439</v>
      </c>
      <c r="C5701" s="4">
        <v>43772</v>
      </c>
      <c r="D5701" s="4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5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6">
        <v>35.880000000000003</v>
      </c>
      <c r="S5701" s="6">
        <v>6</v>
      </c>
      <c r="T5701" s="6">
        <v>0</v>
      </c>
      <c r="U5701" s="6">
        <v>17.581200000000003</v>
      </c>
      <c r="V5701" s="7" t="str">
        <f>IF(M5701=[1]People!$B$5,[1]People!$A$5,IF(M5701=[1]People!$B$4,[1]People!$A$4,IF(M5701=[1]People!$B$3,[1]People!$A$3,IF(M5701=[1]People!$B$2,[1]People!$A$2,0))))</f>
        <v>Anna Andreadi</v>
      </c>
      <c r="W5701" s="7" t="str">
        <f>IFERROR(INDEX([1]Returns!A$1:A$65536,MATCH(B5701,[1]Returns!B$1:B$65536,0)),"No")</f>
        <v>No</v>
      </c>
    </row>
    <row r="5702" spans="1:23" x14ac:dyDescent="0.2">
      <c r="A5702" s="1">
        <v>5701</v>
      </c>
      <c r="B5702" s="3" t="s">
        <v>8440</v>
      </c>
      <c r="C5702" s="4">
        <v>43428</v>
      </c>
      <c r="D5702" s="4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5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6">
        <v>40.752000000000002</v>
      </c>
      <c r="S5702" s="6">
        <v>3</v>
      </c>
      <c r="T5702" s="6">
        <v>0.2</v>
      </c>
      <c r="U5702" s="6">
        <v>15.281999999999998</v>
      </c>
      <c r="V5702" s="7" t="str">
        <f>IF(M5702=[1]People!$B$5,[1]People!$A$5,IF(M5702=[1]People!$B$4,[1]People!$A$4,IF(M5702=[1]People!$B$3,[1]People!$A$3,IF(M5702=[1]People!$B$2,[1]People!$A$2,0))))</f>
        <v>Chuck Magee</v>
      </c>
      <c r="W5702" s="7" t="str">
        <f>IFERROR(INDEX([1]Returns!A$1:A$65536,MATCH(B5702,[1]Returns!B$1:B$65536,0)),"No")</f>
        <v>No</v>
      </c>
    </row>
    <row r="5703" spans="1:23" x14ac:dyDescent="0.2">
      <c r="A5703" s="1">
        <v>5702</v>
      </c>
      <c r="B5703" s="3" t="s">
        <v>8440</v>
      </c>
      <c r="C5703" s="4">
        <v>43428</v>
      </c>
      <c r="D5703" s="4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5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6">
        <v>139.96000000000004</v>
      </c>
      <c r="S5703" s="6">
        <v>5</v>
      </c>
      <c r="T5703" s="6">
        <v>0.2</v>
      </c>
      <c r="U5703" s="6">
        <v>-22.743500000000004</v>
      </c>
      <c r="V5703" s="7" t="str">
        <f>IF(M5703=[1]People!$B$5,[1]People!$A$5,IF(M5703=[1]People!$B$4,[1]People!$A$4,IF(M5703=[1]People!$B$3,[1]People!$A$3,IF(M5703=[1]People!$B$2,[1]People!$A$2,0))))</f>
        <v>Chuck Magee</v>
      </c>
      <c r="W5703" s="7" t="str">
        <f>IFERROR(INDEX([1]Returns!A$1:A$65536,MATCH(B5703,[1]Returns!B$1:B$65536,0)),"No")</f>
        <v>No</v>
      </c>
    </row>
    <row r="5704" spans="1:23" x14ac:dyDescent="0.2">
      <c r="A5704" s="1">
        <v>5703</v>
      </c>
      <c r="B5704" s="3" t="s">
        <v>8441</v>
      </c>
      <c r="C5704" s="4">
        <v>42718</v>
      </c>
      <c r="D5704" s="4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5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6">
        <v>2.6240000000000001</v>
      </c>
      <c r="S5704" s="6">
        <v>1</v>
      </c>
      <c r="T5704" s="6">
        <v>0.2</v>
      </c>
      <c r="U5704" s="6">
        <v>0.29519999999999957</v>
      </c>
      <c r="V5704" s="7" t="str">
        <f>IF(M5704=[1]People!$B$5,[1]People!$A$5,IF(M5704=[1]People!$B$4,[1]People!$A$4,IF(M5704=[1]People!$B$3,[1]People!$A$3,IF(M5704=[1]People!$B$2,[1]People!$A$2,0))))</f>
        <v>Chuck Magee</v>
      </c>
      <c r="W5704" s="7" t="str">
        <f>IFERROR(INDEX([1]Returns!A$1:A$65536,MATCH(B5704,[1]Returns!B$1:B$65536,0)),"No")</f>
        <v>No</v>
      </c>
    </row>
    <row r="5705" spans="1:23" x14ac:dyDescent="0.2">
      <c r="A5705" s="1">
        <v>5704</v>
      </c>
      <c r="B5705" s="3" t="s">
        <v>8441</v>
      </c>
      <c r="C5705" s="4">
        <v>42718</v>
      </c>
      <c r="D5705" s="4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5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6">
        <v>136.53</v>
      </c>
      <c r="S5705" s="6">
        <v>1</v>
      </c>
      <c r="T5705" s="6">
        <v>0.4</v>
      </c>
      <c r="U5705" s="6">
        <v>-52.336500000000029</v>
      </c>
      <c r="V5705" s="7" t="str">
        <f>IF(M5705=[1]People!$B$5,[1]People!$A$5,IF(M5705=[1]People!$B$4,[1]People!$A$4,IF(M5705=[1]People!$B$3,[1]People!$A$3,IF(M5705=[1]People!$B$2,[1]People!$A$2,0))))</f>
        <v>Chuck Magee</v>
      </c>
      <c r="W5705" s="7" t="str">
        <f>IFERROR(INDEX([1]Returns!A$1:A$65536,MATCH(B5705,[1]Returns!B$1:B$65536,0)),"No")</f>
        <v>No</v>
      </c>
    </row>
    <row r="5706" spans="1:23" x14ac:dyDescent="0.2">
      <c r="A5706" s="1">
        <v>5705</v>
      </c>
      <c r="B5706" s="3" t="s">
        <v>8441</v>
      </c>
      <c r="C5706" s="4">
        <v>42718</v>
      </c>
      <c r="D5706" s="4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5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6">
        <v>263.95999999999998</v>
      </c>
      <c r="S5706" s="6">
        <v>1</v>
      </c>
      <c r="T5706" s="6">
        <v>0.2</v>
      </c>
      <c r="U5706" s="6">
        <v>42.893499999999975</v>
      </c>
      <c r="V5706" s="7" t="str">
        <f>IF(M5706=[1]People!$B$5,[1]People!$A$5,IF(M5706=[1]People!$B$4,[1]People!$A$4,IF(M5706=[1]People!$B$3,[1]People!$A$3,IF(M5706=[1]People!$B$2,[1]People!$A$2,0))))</f>
        <v>Chuck Magee</v>
      </c>
      <c r="W5706" s="7" t="str">
        <f>IFERROR(INDEX([1]Returns!A$1:A$65536,MATCH(B5706,[1]Returns!B$1:B$65536,0)),"No")</f>
        <v>No</v>
      </c>
    </row>
    <row r="5707" spans="1:23" x14ac:dyDescent="0.2">
      <c r="A5707" s="1">
        <v>5706</v>
      </c>
      <c r="B5707" s="3" t="s">
        <v>8442</v>
      </c>
      <c r="C5707" s="4">
        <v>42677</v>
      </c>
      <c r="D5707" s="4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5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6">
        <v>11.64</v>
      </c>
      <c r="S5707" s="6">
        <v>3</v>
      </c>
      <c r="T5707" s="6">
        <v>0</v>
      </c>
      <c r="U5707" s="6">
        <v>3.3755999999999986</v>
      </c>
      <c r="V5707" s="7" t="str">
        <f>IF(M5707=[1]People!$B$5,[1]People!$A$5,IF(M5707=[1]People!$B$4,[1]People!$A$4,IF(M5707=[1]People!$B$3,[1]People!$A$3,IF(M5707=[1]People!$B$2,[1]People!$A$2,0))))</f>
        <v>Chuck Magee</v>
      </c>
      <c r="W5707" s="7" t="str">
        <f>IFERROR(INDEX([1]Returns!A$1:A$65536,MATCH(B5707,[1]Returns!B$1:B$65536,0)),"No")</f>
        <v>No</v>
      </c>
    </row>
    <row r="5708" spans="1:23" x14ac:dyDescent="0.2">
      <c r="A5708" s="1">
        <v>5707</v>
      </c>
      <c r="B5708" s="3" t="s">
        <v>8443</v>
      </c>
      <c r="C5708" s="4">
        <v>43730</v>
      </c>
      <c r="D5708" s="4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5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6">
        <v>40.176000000000002</v>
      </c>
      <c r="S5708" s="6">
        <v>3</v>
      </c>
      <c r="T5708" s="6">
        <v>0.2</v>
      </c>
      <c r="U5708" s="6">
        <v>14.563799999999997</v>
      </c>
      <c r="V5708" s="7" t="str">
        <f>IF(M5708=[1]People!$B$5,[1]People!$A$5,IF(M5708=[1]People!$B$4,[1]People!$A$4,IF(M5708=[1]People!$B$3,[1]People!$A$3,IF(M5708=[1]People!$B$2,[1]People!$A$2,0))))</f>
        <v>Chuck Magee</v>
      </c>
      <c r="W5708" s="7" t="str">
        <f>IFERROR(INDEX([1]Returns!A$1:A$65536,MATCH(B5708,[1]Returns!B$1:B$65536,0)),"No")</f>
        <v>No</v>
      </c>
    </row>
    <row r="5709" spans="1:23" x14ac:dyDescent="0.2">
      <c r="A5709" s="1">
        <v>5708</v>
      </c>
      <c r="B5709" s="3" t="s">
        <v>8444</v>
      </c>
      <c r="C5709" s="4">
        <v>42863</v>
      </c>
      <c r="D5709" s="4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5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6">
        <v>79.44</v>
      </c>
      <c r="S5709" s="6">
        <v>3</v>
      </c>
      <c r="T5709" s="6">
        <v>0</v>
      </c>
      <c r="U5709" s="6">
        <v>30.187200000000001</v>
      </c>
      <c r="V5709" s="7" t="str">
        <f>IF(M5709=[1]People!$B$5,[1]People!$A$5,IF(M5709=[1]People!$B$4,[1]People!$A$4,IF(M5709=[1]People!$B$3,[1]People!$A$3,IF(M5709=[1]People!$B$2,[1]People!$A$2,0))))</f>
        <v>Chuck Magee</v>
      </c>
      <c r="W5709" s="7" t="str">
        <f>IFERROR(INDEX([1]Returns!A$1:A$65536,MATCH(B5709,[1]Returns!B$1:B$65536,0)),"No")</f>
        <v>Yes</v>
      </c>
    </row>
    <row r="5710" spans="1:23" x14ac:dyDescent="0.2">
      <c r="A5710" s="1">
        <v>5709</v>
      </c>
      <c r="B5710" s="3" t="s">
        <v>8444</v>
      </c>
      <c r="C5710" s="4">
        <v>42863</v>
      </c>
      <c r="D5710" s="4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5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6">
        <v>357.93</v>
      </c>
      <c r="S5710" s="6">
        <v>3</v>
      </c>
      <c r="T5710" s="6">
        <v>0</v>
      </c>
      <c r="U5710" s="6">
        <v>7.158600000000007</v>
      </c>
      <c r="V5710" s="7" t="str">
        <f>IF(M5710=[1]People!$B$5,[1]People!$A$5,IF(M5710=[1]People!$B$4,[1]People!$A$4,IF(M5710=[1]People!$B$3,[1]People!$A$3,IF(M5710=[1]People!$B$2,[1]People!$A$2,0))))</f>
        <v>Chuck Magee</v>
      </c>
      <c r="W5710" s="7" t="str">
        <f>IFERROR(INDEX([1]Returns!A$1:A$65536,MATCH(B5710,[1]Returns!B$1:B$65536,0)),"No")</f>
        <v>Yes</v>
      </c>
    </row>
    <row r="5711" spans="1:23" x14ac:dyDescent="0.2">
      <c r="A5711" s="1">
        <v>5710</v>
      </c>
      <c r="B5711" s="3" t="s">
        <v>8444</v>
      </c>
      <c r="C5711" s="4">
        <v>42863</v>
      </c>
      <c r="D5711" s="4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5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6">
        <v>127.76400000000001</v>
      </c>
      <c r="S5711" s="6">
        <v>2</v>
      </c>
      <c r="T5711" s="6">
        <v>0.1</v>
      </c>
      <c r="U5711" s="6">
        <v>21.294000000000008</v>
      </c>
      <c r="V5711" s="7" t="str">
        <f>IF(M5711=[1]People!$B$5,[1]People!$A$5,IF(M5711=[1]People!$B$4,[1]People!$A$4,IF(M5711=[1]People!$B$3,[1]People!$A$3,IF(M5711=[1]People!$B$2,[1]People!$A$2,0))))</f>
        <v>Chuck Magee</v>
      </c>
      <c r="W5711" s="7" t="str">
        <f>IFERROR(INDEX([1]Returns!A$1:A$65536,MATCH(B5711,[1]Returns!B$1:B$65536,0)),"No")</f>
        <v>Yes</v>
      </c>
    </row>
    <row r="5712" spans="1:23" x14ac:dyDescent="0.2">
      <c r="A5712" s="1">
        <v>5711</v>
      </c>
      <c r="B5712" s="3" t="s">
        <v>8444</v>
      </c>
      <c r="C5712" s="4">
        <v>42863</v>
      </c>
      <c r="D5712" s="4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5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6">
        <v>2799.944</v>
      </c>
      <c r="S5712" s="6">
        <v>7</v>
      </c>
      <c r="T5712" s="6">
        <v>0.2</v>
      </c>
      <c r="U5712" s="6">
        <v>1014.9797</v>
      </c>
      <c r="V5712" s="7" t="str">
        <f>IF(M5712=[1]People!$B$5,[1]People!$A$5,IF(M5712=[1]People!$B$4,[1]People!$A$4,IF(M5712=[1]People!$B$3,[1]People!$A$3,IF(M5712=[1]People!$B$2,[1]People!$A$2,0))))</f>
        <v>Chuck Magee</v>
      </c>
      <c r="W5712" s="7" t="str">
        <f>IFERROR(INDEX([1]Returns!A$1:A$65536,MATCH(B5712,[1]Returns!B$1:B$65536,0)),"No")</f>
        <v>Yes</v>
      </c>
    </row>
    <row r="5713" spans="1:23" x14ac:dyDescent="0.2">
      <c r="A5713" s="1">
        <v>5712</v>
      </c>
      <c r="B5713" s="3" t="s">
        <v>8444</v>
      </c>
      <c r="C5713" s="4">
        <v>42863</v>
      </c>
      <c r="D5713" s="4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5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6">
        <v>19.440000000000001</v>
      </c>
      <c r="S5713" s="6">
        <v>3</v>
      </c>
      <c r="T5713" s="6">
        <v>0</v>
      </c>
      <c r="U5713" s="6">
        <v>9.3312000000000008</v>
      </c>
      <c r="V5713" s="7" t="str">
        <f>IF(M5713=[1]People!$B$5,[1]People!$A$5,IF(M5713=[1]People!$B$4,[1]People!$A$4,IF(M5713=[1]People!$B$3,[1]People!$A$3,IF(M5713=[1]People!$B$2,[1]People!$A$2,0))))</f>
        <v>Chuck Magee</v>
      </c>
      <c r="W5713" s="7" t="str">
        <f>IFERROR(INDEX([1]Returns!A$1:A$65536,MATCH(B5713,[1]Returns!B$1:B$65536,0)),"No")</f>
        <v>Yes</v>
      </c>
    </row>
    <row r="5714" spans="1:23" x14ac:dyDescent="0.2">
      <c r="A5714" s="1">
        <v>5713</v>
      </c>
      <c r="B5714" s="3" t="s">
        <v>8445</v>
      </c>
      <c r="C5714" s="4">
        <v>43677</v>
      </c>
      <c r="D5714" s="4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5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6">
        <v>36.792000000000002</v>
      </c>
      <c r="S5714" s="6">
        <v>1</v>
      </c>
      <c r="T5714" s="6">
        <v>0.2</v>
      </c>
      <c r="U5714" s="6">
        <v>4.1390999999999991</v>
      </c>
      <c r="V5714" s="7" t="str">
        <f>IF(M5714=[1]People!$B$5,[1]People!$A$5,IF(M5714=[1]People!$B$4,[1]People!$A$4,IF(M5714=[1]People!$B$3,[1]People!$A$3,IF(M5714=[1]People!$B$2,[1]People!$A$2,0))))</f>
        <v>Kelly Williams</v>
      </c>
      <c r="W5714" s="7" t="str">
        <f>IFERROR(INDEX([1]Returns!A$1:A$65536,MATCH(B5714,[1]Returns!B$1:B$65536,0)),"No")</f>
        <v>No</v>
      </c>
    </row>
    <row r="5715" spans="1:23" x14ac:dyDescent="0.2">
      <c r="A5715" s="1">
        <v>5714</v>
      </c>
      <c r="B5715" s="3" t="s">
        <v>8446</v>
      </c>
      <c r="C5715" s="4">
        <v>42430</v>
      </c>
      <c r="D5715" s="4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5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6">
        <v>5.9399999999999995</v>
      </c>
      <c r="S5715" s="6">
        <v>3</v>
      </c>
      <c r="T5715" s="6">
        <v>0</v>
      </c>
      <c r="U5715" s="6">
        <v>1.6037999999999999</v>
      </c>
      <c r="V5715" s="7" t="str">
        <f>IF(M5715=[1]People!$B$5,[1]People!$A$5,IF(M5715=[1]People!$B$4,[1]People!$A$4,IF(M5715=[1]People!$B$3,[1]People!$A$3,IF(M5715=[1]People!$B$2,[1]People!$A$2,0))))</f>
        <v>Chuck Magee</v>
      </c>
      <c r="W5715" s="7" t="str">
        <f>IFERROR(INDEX([1]Returns!A$1:A$65536,MATCH(B5715,[1]Returns!B$1:B$65536,0)),"No")</f>
        <v>No</v>
      </c>
    </row>
    <row r="5716" spans="1:23" x14ac:dyDescent="0.2">
      <c r="A5716" s="1">
        <v>5715</v>
      </c>
      <c r="B5716" s="3" t="s">
        <v>8447</v>
      </c>
      <c r="C5716" s="4">
        <v>43733</v>
      </c>
      <c r="D5716" s="4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5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6">
        <v>177.54999999999998</v>
      </c>
      <c r="S5716" s="6">
        <v>5</v>
      </c>
      <c r="T5716" s="6">
        <v>0</v>
      </c>
      <c r="U5716" s="6">
        <v>47.938500000000005</v>
      </c>
      <c r="V5716" s="7" t="str">
        <f>IF(M5716=[1]People!$B$5,[1]People!$A$5,IF(M5716=[1]People!$B$4,[1]People!$A$4,IF(M5716=[1]People!$B$3,[1]People!$A$3,IF(M5716=[1]People!$B$2,[1]People!$A$2,0))))</f>
        <v>Cassandra Brandow</v>
      </c>
      <c r="W5716" s="7" t="str">
        <f>IFERROR(INDEX([1]Returns!A$1:A$65536,MATCH(B5716,[1]Returns!B$1:B$65536,0)),"No")</f>
        <v>No</v>
      </c>
    </row>
    <row r="5717" spans="1:23" x14ac:dyDescent="0.2">
      <c r="A5717" s="1">
        <v>5716</v>
      </c>
      <c r="B5717" s="3" t="s">
        <v>8448</v>
      </c>
      <c r="C5717" s="4">
        <v>43017</v>
      </c>
      <c r="D5717" s="4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5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6">
        <v>619.94999999999993</v>
      </c>
      <c r="S5717" s="6">
        <v>5</v>
      </c>
      <c r="T5717" s="6">
        <v>0</v>
      </c>
      <c r="U5717" s="6">
        <v>111.59099999999995</v>
      </c>
      <c r="V5717" s="7" t="str">
        <f>IF(M5717=[1]People!$B$5,[1]People!$A$5,IF(M5717=[1]People!$B$4,[1]People!$A$4,IF(M5717=[1]People!$B$3,[1]People!$A$3,IF(M5717=[1]People!$B$2,[1]People!$A$2,0))))</f>
        <v>Kelly Williams</v>
      </c>
      <c r="W5717" s="7" t="str">
        <f>IFERROR(INDEX([1]Returns!A$1:A$65536,MATCH(B5717,[1]Returns!B$1:B$65536,0)),"No")</f>
        <v>No</v>
      </c>
    </row>
    <row r="5718" spans="1:23" x14ac:dyDescent="0.2">
      <c r="A5718" s="1">
        <v>5717</v>
      </c>
      <c r="B5718" s="3" t="s">
        <v>8448</v>
      </c>
      <c r="C5718" s="4">
        <v>43017</v>
      </c>
      <c r="D5718" s="4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5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6">
        <v>29.160000000000004</v>
      </c>
      <c r="S5718" s="6">
        <v>3</v>
      </c>
      <c r="T5718" s="6">
        <v>0</v>
      </c>
      <c r="U5718" s="6">
        <v>8.4563999999999986</v>
      </c>
      <c r="V5718" s="7" t="str">
        <f>IF(M5718=[1]People!$B$5,[1]People!$A$5,IF(M5718=[1]People!$B$4,[1]People!$A$4,IF(M5718=[1]People!$B$3,[1]People!$A$3,IF(M5718=[1]People!$B$2,[1]People!$A$2,0))))</f>
        <v>Kelly Williams</v>
      </c>
      <c r="W5718" s="7" t="str">
        <f>IFERROR(INDEX([1]Returns!A$1:A$65536,MATCH(B5718,[1]Returns!B$1:B$65536,0)),"No")</f>
        <v>No</v>
      </c>
    </row>
    <row r="5719" spans="1:23" x14ac:dyDescent="0.2">
      <c r="A5719" s="1">
        <v>5718</v>
      </c>
      <c r="B5719" s="3" t="s">
        <v>8448</v>
      </c>
      <c r="C5719" s="4">
        <v>43017</v>
      </c>
      <c r="D5719" s="4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5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6">
        <v>57.959999999999994</v>
      </c>
      <c r="S5719" s="6">
        <v>7</v>
      </c>
      <c r="T5719" s="6">
        <v>0</v>
      </c>
      <c r="U5719" s="6">
        <v>27.241199999999996</v>
      </c>
      <c r="V5719" s="7" t="str">
        <f>IF(M5719=[1]People!$B$5,[1]People!$A$5,IF(M5719=[1]People!$B$4,[1]People!$A$4,IF(M5719=[1]People!$B$3,[1]People!$A$3,IF(M5719=[1]People!$B$2,[1]People!$A$2,0))))</f>
        <v>Kelly Williams</v>
      </c>
      <c r="W5719" s="7" t="str">
        <f>IFERROR(INDEX([1]Returns!A$1:A$65536,MATCH(B5719,[1]Returns!B$1:B$65536,0)),"No")</f>
        <v>No</v>
      </c>
    </row>
    <row r="5720" spans="1:23" x14ac:dyDescent="0.2">
      <c r="A5720" s="1">
        <v>5719</v>
      </c>
      <c r="B5720" s="3" t="s">
        <v>8448</v>
      </c>
      <c r="C5720" s="4">
        <v>43017</v>
      </c>
      <c r="D5720" s="4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5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6">
        <v>29.402999999999999</v>
      </c>
      <c r="S5720" s="6">
        <v>3</v>
      </c>
      <c r="T5720" s="6">
        <v>0.1</v>
      </c>
      <c r="U5720" s="6">
        <v>5.2272000000000007</v>
      </c>
      <c r="V5720" s="7" t="str">
        <f>IF(M5720=[1]People!$B$5,[1]People!$A$5,IF(M5720=[1]People!$B$4,[1]People!$A$4,IF(M5720=[1]People!$B$3,[1]People!$A$3,IF(M5720=[1]People!$B$2,[1]People!$A$2,0))))</f>
        <v>Kelly Williams</v>
      </c>
      <c r="W5720" s="7" t="str">
        <f>IFERROR(INDEX([1]Returns!A$1:A$65536,MATCH(B5720,[1]Returns!B$1:B$65536,0)),"No")</f>
        <v>No</v>
      </c>
    </row>
    <row r="5721" spans="1:23" x14ac:dyDescent="0.2">
      <c r="A5721" s="1">
        <v>5720</v>
      </c>
      <c r="B5721" s="3" t="s">
        <v>8449</v>
      </c>
      <c r="C5721" s="4">
        <v>43553</v>
      </c>
      <c r="D5721" s="4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5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6">
        <v>81.400000000000006</v>
      </c>
      <c r="S5721" s="6">
        <v>5</v>
      </c>
      <c r="T5721" s="6">
        <v>0</v>
      </c>
      <c r="U5721" s="6">
        <v>21.164000000000005</v>
      </c>
      <c r="V5721" s="7" t="str">
        <f>IF(M5721=[1]People!$B$5,[1]People!$A$5,IF(M5721=[1]People!$B$4,[1]People!$A$4,IF(M5721=[1]People!$B$3,[1]People!$A$3,IF(M5721=[1]People!$B$2,[1]People!$A$2,0))))</f>
        <v>Kelly Williams</v>
      </c>
      <c r="W5721" s="7" t="str">
        <f>IFERROR(INDEX([1]Returns!A$1:A$65536,MATCH(B5721,[1]Returns!B$1:B$65536,0)),"No")</f>
        <v>No</v>
      </c>
    </row>
    <row r="5722" spans="1:23" x14ac:dyDescent="0.2">
      <c r="A5722" s="1">
        <v>5721</v>
      </c>
      <c r="B5722" s="3" t="s">
        <v>8450</v>
      </c>
      <c r="C5722" s="4">
        <v>43053</v>
      </c>
      <c r="D5722" s="4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5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6">
        <v>8.7200000000000006</v>
      </c>
      <c r="S5722" s="6">
        <v>5</v>
      </c>
      <c r="T5722" s="6">
        <v>0.2</v>
      </c>
      <c r="U5722" s="6">
        <v>2.289000000000001</v>
      </c>
      <c r="V5722" s="7" t="str">
        <f>IF(M5722=[1]People!$B$5,[1]People!$A$5,IF(M5722=[1]People!$B$4,[1]People!$A$4,IF(M5722=[1]People!$B$3,[1]People!$A$3,IF(M5722=[1]People!$B$2,[1]People!$A$2,0))))</f>
        <v>Anna Andreadi</v>
      </c>
      <c r="W5722" s="7" t="str">
        <f>IFERROR(INDEX([1]Returns!A$1:A$65536,MATCH(B5722,[1]Returns!B$1:B$65536,0)),"No")</f>
        <v>Yes</v>
      </c>
    </row>
    <row r="5723" spans="1:23" x14ac:dyDescent="0.2">
      <c r="A5723" s="1">
        <v>5722</v>
      </c>
      <c r="B5723" s="3" t="s">
        <v>8450</v>
      </c>
      <c r="C5723" s="4">
        <v>43053</v>
      </c>
      <c r="D5723" s="4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5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6">
        <v>91.176000000000016</v>
      </c>
      <c r="S5723" s="6">
        <v>3</v>
      </c>
      <c r="T5723" s="6">
        <v>0.2</v>
      </c>
      <c r="U5723" s="6">
        <v>4.5587999999999944</v>
      </c>
      <c r="V5723" s="7" t="str">
        <f>IF(M5723=[1]People!$B$5,[1]People!$A$5,IF(M5723=[1]People!$B$4,[1]People!$A$4,IF(M5723=[1]People!$B$3,[1]People!$A$3,IF(M5723=[1]People!$B$2,[1]People!$A$2,0))))</f>
        <v>Anna Andreadi</v>
      </c>
      <c r="W5723" s="7" t="str">
        <f>IFERROR(INDEX([1]Returns!A$1:A$65536,MATCH(B5723,[1]Returns!B$1:B$65536,0)),"No")</f>
        <v>Yes</v>
      </c>
    </row>
    <row r="5724" spans="1:23" x14ac:dyDescent="0.2">
      <c r="A5724" s="1">
        <v>5723</v>
      </c>
      <c r="B5724" s="3" t="s">
        <v>8450</v>
      </c>
      <c r="C5724" s="4">
        <v>43053</v>
      </c>
      <c r="D5724" s="4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5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6">
        <v>159.96800000000002</v>
      </c>
      <c r="S5724" s="6">
        <v>4</v>
      </c>
      <c r="T5724" s="6">
        <v>0.2</v>
      </c>
      <c r="U5724" s="6">
        <v>29.993999999999986</v>
      </c>
      <c r="V5724" s="7" t="str">
        <f>IF(M5724=[1]People!$B$5,[1]People!$A$5,IF(M5724=[1]People!$B$4,[1]People!$A$4,IF(M5724=[1]People!$B$3,[1]People!$A$3,IF(M5724=[1]People!$B$2,[1]People!$A$2,0))))</f>
        <v>Anna Andreadi</v>
      </c>
      <c r="W5724" s="7" t="str">
        <f>IFERROR(INDEX([1]Returns!A$1:A$65536,MATCH(B5724,[1]Returns!B$1:B$65536,0)),"No")</f>
        <v>Yes</v>
      </c>
    </row>
    <row r="5725" spans="1:23" x14ac:dyDescent="0.2">
      <c r="A5725" s="1">
        <v>5724</v>
      </c>
      <c r="B5725" s="3" t="s">
        <v>8451</v>
      </c>
      <c r="C5725" s="4">
        <v>43369</v>
      </c>
      <c r="D5725" s="4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5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6">
        <v>12.96</v>
      </c>
      <c r="S5725" s="6">
        <v>2</v>
      </c>
      <c r="T5725" s="6">
        <v>0</v>
      </c>
      <c r="U5725" s="6">
        <v>6.2208000000000006</v>
      </c>
      <c r="V5725" s="7" t="str">
        <f>IF(M5725=[1]People!$B$5,[1]People!$A$5,IF(M5725=[1]People!$B$4,[1]People!$A$4,IF(M5725=[1]People!$B$3,[1]People!$A$3,IF(M5725=[1]People!$B$2,[1]People!$A$2,0))))</f>
        <v>Anna Andreadi</v>
      </c>
      <c r="W5725" s="7" t="str">
        <f>IFERROR(INDEX([1]Returns!A$1:A$65536,MATCH(B5725,[1]Returns!B$1:B$65536,0)),"No")</f>
        <v>No</v>
      </c>
    </row>
    <row r="5726" spans="1:23" x14ac:dyDescent="0.2">
      <c r="A5726" s="1">
        <v>5725</v>
      </c>
      <c r="B5726" s="3" t="s">
        <v>8452</v>
      </c>
      <c r="C5726" s="4">
        <v>42635</v>
      </c>
      <c r="D5726" s="4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5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6">
        <v>331.536</v>
      </c>
      <c r="S5726" s="6">
        <v>3</v>
      </c>
      <c r="T5726" s="6">
        <v>0.2</v>
      </c>
      <c r="U5726" s="6">
        <v>-82.884</v>
      </c>
      <c r="V5726" s="7" t="str">
        <f>IF(M5726=[1]People!$B$5,[1]People!$A$5,IF(M5726=[1]People!$B$4,[1]People!$A$4,IF(M5726=[1]People!$B$3,[1]People!$A$3,IF(M5726=[1]People!$B$2,[1]People!$A$2,0))))</f>
        <v>Kelly Williams</v>
      </c>
      <c r="W5726" s="7" t="str">
        <f>IFERROR(INDEX([1]Returns!A$1:A$65536,MATCH(B5726,[1]Returns!B$1:B$65536,0)),"No")</f>
        <v>No</v>
      </c>
    </row>
    <row r="5727" spans="1:23" x14ac:dyDescent="0.2">
      <c r="A5727" s="1">
        <v>5726</v>
      </c>
      <c r="B5727" s="3" t="s">
        <v>8453</v>
      </c>
      <c r="C5727" s="4">
        <v>43003</v>
      </c>
      <c r="D5727" s="4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5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6">
        <v>899.91</v>
      </c>
      <c r="S5727" s="6">
        <v>9</v>
      </c>
      <c r="T5727" s="6">
        <v>0</v>
      </c>
      <c r="U5727" s="6">
        <v>395.96040000000005</v>
      </c>
      <c r="V5727" s="7" t="str">
        <f>IF(M5727=[1]People!$B$5,[1]People!$A$5,IF(M5727=[1]People!$B$4,[1]People!$A$4,IF(M5727=[1]People!$B$3,[1]People!$A$3,IF(M5727=[1]People!$B$2,[1]People!$A$2,0))))</f>
        <v>Chuck Magee</v>
      </c>
      <c r="W5727" s="7" t="str">
        <f>IFERROR(INDEX([1]Returns!A$1:A$65536,MATCH(B5727,[1]Returns!B$1:B$65536,0)),"No")</f>
        <v>No</v>
      </c>
    </row>
    <row r="5728" spans="1:23" x14ac:dyDescent="0.2">
      <c r="A5728" s="1">
        <v>5727</v>
      </c>
      <c r="B5728" s="3" t="s">
        <v>8454</v>
      </c>
      <c r="C5728" s="4">
        <v>42859</v>
      </c>
      <c r="D5728" s="4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5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6">
        <v>946.34400000000005</v>
      </c>
      <c r="S5728" s="6">
        <v>7</v>
      </c>
      <c r="T5728" s="6">
        <v>0.2</v>
      </c>
      <c r="U5728" s="6">
        <v>118.29299999999989</v>
      </c>
      <c r="V5728" s="7" t="str">
        <f>IF(M5728=[1]People!$B$5,[1]People!$A$5,IF(M5728=[1]People!$B$4,[1]People!$A$4,IF(M5728=[1]People!$B$3,[1]People!$A$3,IF(M5728=[1]People!$B$2,[1]People!$A$2,0))))</f>
        <v>Kelly Williams</v>
      </c>
      <c r="W5728" s="7" t="str">
        <f>IFERROR(INDEX([1]Returns!A$1:A$65536,MATCH(B5728,[1]Returns!B$1:B$65536,0)),"No")</f>
        <v>No</v>
      </c>
    </row>
    <row r="5729" spans="1:23" x14ac:dyDescent="0.2">
      <c r="A5729" s="1">
        <v>5728</v>
      </c>
      <c r="B5729" s="3" t="s">
        <v>8455</v>
      </c>
      <c r="C5729" s="4">
        <v>43807</v>
      </c>
      <c r="D5729" s="4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5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6">
        <v>178.10999999999999</v>
      </c>
      <c r="S5729" s="6">
        <v>3</v>
      </c>
      <c r="T5729" s="6">
        <v>0</v>
      </c>
      <c r="U5729" s="6">
        <v>32.059799999999996</v>
      </c>
      <c r="V5729" s="7" t="str">
        <f>IF(M5729=[1]People!$B$5,[1]People!$A$5,IF(M5729=[1]People!$B$4,[1]People!$A$4,IF(M5729=[1]People!$B$3,[1]People!$A$3,IF(M5729=[1]People!$B$2,[1]People!$A$2,0))))</f>
        <v>Kelly Williams</v>
      </c>
      <c r="W5729" s="7" t="str">
        <f>IFERROR(INDEX([1]Returns!A$1:A$65536,MATCH(B5729,[1]Returns!B$1:B$65536,0)),"No")</f>
        <v>No</v>
      </c>
    </row>
    <row r="5730" spans="1:23" x14ac:dyDescent="0.2">
      <c r="A5730" s="1">
        <v>5729</v>
      </c>
      <c r="B5730" s="3" t="s">
        <v>8455</v>
      </c>
      <c r="C5730" s="4">
        <v>43807</v>
      </c>
      <c r="D5730" s="4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5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6">
        <v>1089.75</v>
      </c>
      <c r="S5730" s="6">
        <v>3</v>
      </c>
      <c r="T5730" s="6">
        <v>0</v>
      </c>
      <c r="U5730" s="6">
        <v>305.13000000000011</v>
      </c>
      <c r="V5730" s="7" t="str">
        <f>IF(M5730=[1]People!$B$5,[1]People!$A$5,IF(M5730=[1]People!$B$4,[1]People!$A$4,IF(M5730=[1]People!$B$3,[1]People!$A$3,IF(M5730=[1]People!$B$2,[1]People!$A$2,0))))</f>
        <v>Kelly Williams</v>
      </c>
      <c r="W5730" s="7" t="str">
        <f>IFERROR(INDEX([1]Returns!A$1:A$65536,MATCH(B5730,[1]Returns!B$1:B$65536,0)),"No")</f>
        <v>No</v>
      </c>
    </row>
    <row r="5731" spans="1:23" x14ac:dyDescent="0.2">
      <c r="A5731" s="1">
        <v>5730</v>
      </c>
      <c r="B5731" s="3" t="s">
        <v>8455</v>
      </c>
      <c r="C5731" s="4">
        <v>43807</v>
      </c>
      <c r="D5731" s="4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5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6">
        <v>61.06</v>
      </c>
      <c r="S5731" s="6">
        <v>2</v>
      </c>
      <c r="T5731" s="6">
        <v>0</v>
      </c>
      <c r="U5731" s="6">
        <v>28.087600000000002</v>
      </c>
      <c r="V5731" s="7" t="str">
        <f>IF(M5731=[1]People!$B$5,[1]People!$A$5,IF(M5731=[1]People!$B$4,[1]People!$A$4,IF(M5731=[1]People!$B$3,[1]People!$A$3,IF(M5731=[1]People!$B$2,[1]People!$A$2,0))))</f>
        <v>Kelly Williams</v>
      </c>
      <c r="W5731" s="7" t="str">
        <f>IFERROR(INDEX([1]Returns!A$1:A$65536,MATCH(B5731,[1]Returns!B$1:B$65536,0)),"No")</f>
        <v>No</v>
      </c>
    </row>
    <row r="5732" spans="1:23" x14ac:dyDescent="0.2">
      <c r="A5732" s="1">
        <v>5731</v>
      </c>
      <c r="B5732" s="3" t="s">
        <v>8455</v>
      </c>
      <c r="C5732" s="4">
        <v>43807</v>
      </c>
      <c r="D5732" s="4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5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6">
        <v>459.92</v>
      </c>
      <c r="S5732" s="6">
        <v>4</v>
      </c>
      <c r="T5732" s="6">
        <v>0</v>
      </c>
      <c r="U5732" s="6">
        <v>41.392799999999966</v>
      </c>
      <c r="V5732" s="7" t="str">
        <f>IF(M5732=[1]People!$B$5,[1]People!$A$5,IF(M5732=[1]People!$B$4,[1]People!$A$4,IF(M5732=[1]People!$B$3,[1]People!$A$3,IF(M5732=[1]People!$B$2,[1]People!$A$2,0))))</f>
        <v>Kelly Williams</v>
      </c>
      <c r="W5732" s="7" t="str">
        <f>IFERROR(INDEX([1]Returns!A$1:A$65536,MATCH(B5732,[1]Returns!B$1:B$65536,0)),"No")</f>
        <v>No</v>
      </c>
    </row>
    <row r="5733" spans="1:23" x14ac:dyDescent="0.2">
      <c r="A5733" s="1">
        <v>5732</v>
      </c>
      <c r="B5733" s="3" t="s">
        <v>8455</v>
      </c>
      <c r="C5733" s="4">
        <v>43807</v>
      </c>
      <c r="D5733" s="4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5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6">
        <v>27.52</v>
      </c>
      <c r="S5733" s="6">
        <v>4</v>
      </c>
      <c r="T5733" s="6">
        <v>0</v>
      </c>
      <c r="U5733" s="6">
        <v>12.659199999999998</v>
      </c>
      <c r="V5733" s="7" t="str">
        <f>IF(M5733=[1]People!$B$5,[1]People!$A$5,IF(M5733=[1]People!$B$4,[1]People!$A$4,IF(M5733=[1]People!$B$3,[1]People!$A$3,IF(M5733=[1]People!$B$2,[1]People!$A$2,0))))</f>
        <v>Kelly Williams</v>
      </c>
      <c r="W5733" s="7" t="str">
        <f>IFERROR(INDEX([1]Returns!A$1:A$65536,MATCH(B5733,[1]Returns!B$1:B$65536,0)),"No")</f>
        <v>No</v>
      </c>
    </row>
    <row r="5734" spans="1:23" x14ac:dyDescent="0.2">
      <c r="A5734" s="1">
        <v>5733</v>
      </c>
      <c r="B5734" s="3" t="s">
        <v>8456</v>
      </c>
      <c r="C5734" s="4">
        <v>43645</v>
      </c>
      <c r="D5734" s="4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5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6">
        <v>638.82000000000005</v>
      </c>
      <c r="S5734" s="6">
        <v>9</v>
      </c>
      <c r="T5734" s="6">
        <v>0</v>
      </c>
      <c r="U5734" s="6">
        <v>185.25779999999997</v>
      </c>
      <c r="V5734" s="7" t="str">
        <f>IF(M5734=[1]People!$B$5,[1]People!$A$5,IF(M5734=[1]People!$B$4,[1]People!$A$4,IF(M5734=[1]People!$B$3,[1]People!$A$3,IF(M5734=[1]People!$B$2,[1]People!$A$2,0))))</f>
        <v>Chuck Magee</v>
      </c>
      <c r="W5734" s="7" t="str">
        <f>IFERROR(INDEX([1]Returns!A$1:A$65536,MATCH(B5734,[1]Returns!B$1:B$65536,0)),"No")</f>
        <v>No</v>
      </c>
    </row>
    <row r="5735" spans="1:23" x14ac:dyDescent="0.2">
      <c r="A5735" s="1">
        <v>5734</v>
      </c>
      <c r="B5735" s="3" t="s">
        <v>8456</v>
      </c>
      <c r="C5735" s="4">
        <v>43645</v>
      </c>
      <c r="D5735" s="4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5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6">
        <v>30.69</v>
      </c>
      <c r="S5735" s="6">
        <v>3</v>
      </c>
      <c r="T5735" s="6">
        <v>0</v>
      </c>
      <c r="U5735" s="6">
        <v>7.9794000000000018</v>
      </c>
      <c r="V5735" s="7" t="str">
        <f>IF(M5735=[1]People!$B$5,[1]People!$A$5,IF(M5735=[1]People!$B$4,[1]People!$A$4,IF(M5735=[1]People!$B$3,[1]People!$A$3,IF(M5735=[1]People!$B$2,[1]People!$A$2,0))))</f>
        <v>Chuck Magee</v>
      </c>
      <c r="W5735" s="7" t="str">
        <f>IFERROR(INDEX([1]Returns!A$1:A$65536,MATCH(B5735,[1]Returns!B$1:B$65536,0)),"No")</f>
        <v>No</v>
      </c>
    </row>
    <row r="5736" spans="1:23" x14ac:dyDescent="0.2">
      <c r="A5736" s="1">
        <v>5735</v>
      </c>
      <c r="B5736" s="3" t="s">
        <v>8456</v>
      </c>
      <c r="C5736" s="4">
        <v>43645</v>
      </c>
      <c r="D5736" s="4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5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6">
        <v>25.16</v>
      </c>
      <c r="S5736" s="6">
        <v>2</v>
      </c>
      <c r="T5736" s="6">
        <v>0</v>
      </c>
      <c r="U5736" s="6">
        <v>8.5543999999999976</v>
      </c>
      <c r="V5736" s="7" t="str">
        <f>IF(M5736=[1]People!$B$5,[1]People!$A$5,IF(M5736=[1]People!$B$4,[1]People!$A$4,IF(M5736=[1]People!$B$3,[1]People!$A$3,IF(M5736=[1]People!$B$2,[1]People!$A$2,0))))</f>
        <v>Chuck Magee</v>
      </c>
      <c r="W5736" s="7" t="str">
        <f>IFERROR(INDEX([1]Returns!A$1:A$65536,MATCH(B5736,[1]Returns!B$1:B$65536,0)),"No")</f>
        <v>No</v>
      </c>
    </row>
    <row r="5737" spans="1:23" x14ac:dyDescent="0.2">
      <c r="A5737" s="1">
        <v>5736</v>
      </c>
      <c r="B5737" s="3" t="s">
        <v>8458</v>
      </c>
      <c r="C5737" s="4">
        <v>42550</v>
      </c>
      <c r="D5737" s="4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5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6">
        <v>13.919999999999998</v>
      </c>
      <c r="S5737" s="6">
        <v>3</v>
      </c>
      <c r="T5737" s="6">
        <v>0.2</v>
      </c>
      <c r="U5737" s="6">
        <v>4.8720000000000008</v>
      </c>
      <c r="V5737" s="7" t="str">
        <f>IF(M5737=[1]People!$B$5,[1]People!$A$5,IF(M5737=[1]People!$B$4,[1]People!$A$4,IF(M5737=[1]People!$B$3,[1]People!$A$3,IF(M5737=[1]People!$B$2,[1]People!$A$2,0))))</f>
        <v>Chuck Magee</v>
      </c>
      <c r="W5737" s="7" t="str">
        <f>IFERROR(INDEX([1]Returns!A$1:A$65536,MATCH(B5737,[1]Returns!B$1:B$65536,0)),"No")</f>
        <v>No</v>
      </c>
    </row>
    <row r="5738" spans="1:23" x14ac:dyDescent="0.2">
      <c r="A5738" s="1">
        <v>5737</v>
      </c>
      <c r="B5738" s="3" t="s">
        <v>8459</v>
      </c>
      <c r="C5738" s="4">
        <v>42389</v>
      </c>
      <c r="D5738" s="4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5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6">
        <v>19.36</v>
      </c>
      <c r="S5738" s="6">
        <v>2</v>
      </c>
      <c r="T5738" s="6">
        <v>0</v>
      </c>
      <c r="U5738" s="6">
        <v>9.2927999999999997</v>
      </c>
      <c r="V5738" s="7" t="str">
        <f>IF(M5738=[1]People!$B$5,[1]People!$A$5,IF(M5738=[1]People!$B$4,[1]People!$A$4,IF(M5738=[1]People!$B$3,[1]People!$A$3,IF(M5738=[1]People!$B$2,[1]People!$A$2,0))))</f>
        <v>Anna Andreadi</v>
      </c>
      <c r="W5738" s="7" t="str">
        <f>IFERROR(INDEX([1]Returns!A$1:A$65536,MATCH(B5738,[1]Returns!B$1:B$65536,0)),"No")</f>
        <v>Yes</v>
      </c>
    </row>
    <row r="5739" spans="1:23" x14ac:dyDescent="0.2">
      <c r="A5739" s="1">
        <v>5738</v>
      </c>
      <c r="B5739" s="3" t="s">
        <v>8459</v>
      </c>
      <c r="C5739" s="4">
        <v>42389</v>
      </c>
      <c r="D5739" s="4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5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6">
        <v>19.3</v>
      </c>
      <c r="S5739" s="6">
        <v>2</v>
      </c>
      <c r="T5739" s="6">
        <v>0</v>
      </c>
      <c r="U5739" s="6">
        <v>5.7899999999999991</v>
      </c>
      <c r="V5739" s="7" t="str">
        <f>IF(M5739=[1]People!$B$5,[1]People!$A$5,IF(M5739=[1]People!$B$4,[1]People!$A$4,IF(M5739=[1]People!$B$3,[1]People!$A$3,IF(M5739=[1]People!$B$2,[1]People!$A$2,0))))</f>
        <v>Anna Andreadi</v>
      </c>
      <c r="W5739" s="7" t="str">
        <f>IFERROR(INDEX([1]Returns!A$1:A$65536,MATCH(B5739,[1]Returns!B$1:B$65536,0)),"No")</f>
        <v>Yes</v>
      </c>
    </row>
    <row r="5740" spans="1:23" x14ac:dyDescent="0.2">
      <c r="A5740" s="1">
        <v>5739</v>
      </c>
      <c r="B5740" s="3" t="s">
        <v>8460</v>
      </c>
      <c r="C5740" s="4">
        <v>43465</v>
      </c>
      <c r="D5740" s="4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5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6">
        <v>38.376000000000005</v>
      </c>
      <c r="S5740" s="6">
        <v>3</v>
      </c>
      <c r="T5740" s="6">
        <v>0.2</v>
      </c>
      <c r="U5740" s="6">
        <v>13.4316</v>
      </c>
      <c r="V5740" s="7" t="str">
        <f>IF(M5740=[1]People!$B$5,[1]People!$A$5,IF(M5740=[1]People!$B$4,[1]People!$A$4,IF(M5740=[1]People!$B$3,[1]People!$A$3,IF(M5740=[1]People!$B$2,[1]People!$A$2,0))))</f>
        <v>Anna Andreadi</v>
      </c>
      <c r="W5740" s="7" t="str">
        <f>IFERROR(INDEX([1]Returns!A$1:A$65536,MATCH(B5740,[1]Returns!B$1:B$65536,0)),"No")</f>
        <v>No</v>
      </c>
    </row>
    <row r="5741" spans="1:23" x14ac:dyDescent="0.2">
      <c r="A5741" s="1">
        <v>5740</v>
      </c>
      <c r="B5741" s="3" t="s">
        <v>8461</v>
      </c>
      <c r="C5741" s="4">
        <v>43552</v>
      </c>
      <c r="D5741" s="4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5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6">
        <v>12.96</v>
      </c>
      <c r="S5741" s="6">
        <v>2</v>
      </c>
      <c r="T5741" s="6">
        <v>0</v>
      </c>
      <c r="U5741" s="6">
        <v>6.3504000000000005</v>
      </c>
      <c r="V5741" s="7" t="str">
        <f>IF(M5741=[1]People!$B$5,[1]People!$A$5,IF(M5741=[1]People!$B$4,[1]People!$A$4,IF(M5741=[1]People!$B$3,[1]People!$A$3,IF(M5741=[1]People!$B$2,[1]People!$A$2,0))))</f>
        <v>Anna Andreadi</v>
      </c>
      <c r="W5741" s="7" t="str">
        <f>IFERROR(INDEX([1]Returns!A$1:A$65536,MATCH(B5741,[1]Returns!B$1:B$65536,0)),"No")</f>
        <v>Yes</v>
      </c>
    </row>
    <row r="5742" spans="1:23" x14ac:dyDescent="0.2">
      <c r="A5742" s="1">
        <v>5741</v>
      </c>
      <c r="B5742" s="3" t="s">
        <v>8461</v>
      </c>
      <c r="C5742" s="4">
        <v>43552</v>
      </c>
      <c r="D5742" s="4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5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6">
        <v>26.48</v>
      </c>
      <c r="S5742" s="6">
        <v>1</v>
      </c>
      <c r="T5742" s="6">
        <v>0</v>
      </c>
      <c r="U5742" s="6">
        <v>10.0624</v>
      </c>
      <c r="V5742" s="7" t="str">
        <f>IF(M5742=[1]People!$B$5,[1]People!$A$5,IF(M5742=[1]People!$B$4,[1]People!$A$4,IF(M5742=[1]People!$B$3,[1]People!$A$3,IF(M5742=[1]People!$B$2,[1]People!$A$2,0))))</f>
        <v>Anna Andreadi</v>
      </c>
      <c r="W5742" s="7" t="str">
        <f>IFERROR(INDEX([1]Returns!A$1:A$65536,MATCH(B5742,[1]Returns!B$1:B$65536,0)),"No")</f>
        <v>Yes</v>
      </c>
    </row>
    <row r="5743" spans="1:23" x14ac:dyDescent="0.2">
      <c r="A5743" s="1">
        <v>5742</v>
      </c>
      <c r="B5743" s="3" t="s">
        <v>8461</v>
      </c>
      <c r="C5743" s="4">
        <v>43552</v>
      </c>
      <c r="D5743" s="4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5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6">
        <v>532.72</v>
      </c>
      <c r="S5743" s="6">
        <v>2</v>
      </c>
      <c r="T5743" s="6">
        <v>0.2</v>
      </c>
      <c r="U5743" s="6">
        <v>53.271999999999991</v>
      </c>
      <c r="V5743" s="7" t="str">
        <f>IF(M5743=[1]People!$B$5,[1]People!$A$5,IF(M5743=[1]People!$B$4,[1]People!$A$4,IF(M5743=[1]People!$B$3,[1]People!$A$3,IF(M5743=[1]People!$B$2,[1]People!$A$2,0))))</f>
        <v>Anna Andreadi</v>
      </c>
      <c r="W5743" s="7" t="str">
        <f>IFERROR(INDEX([1]Returns!A$1:A$65536,MATCH(B5743,[1]Returns!B$1:B$65536,0)),"No")</f>
        <v>Yes</v>
      </c>
    </row>
    <row r="5744" spans="1:23" x14ac:dyDescent="0.2">
      <c r="A5744" s="1">
        <v>5743</v>
      </c>
      <c r="B5744" s="3" t="s">
        <v>8461</v>
      </c>
      <c r="C5744" s="4">
        <v>43552</v>
      </c>
      <c r="D5744" s="4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5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6">
        <v>26.72</v>
      </c>
      <c r="S5744" s="6">
        <v>4</v>
      </c>
      <c r="T5744" s="6">
        <v>0</v>
      </c>
      <c r="U5744" s="6">
        <v>12.8256</v>
      </c>
      <c r="V5744" s="7" t="str">
        <f>IF(M5744=[1]People!$B$5,[1]People!$A$5,IF(M5744=[1]People!$B$4,[1]People!$A$4,IF(M5744=[1]People!$B$3,[1]People!$A$3,IF(M5744=[1]People!$B$2,[1]People!$A$2,0))))</f>
        <v>Anna Andreadi</v>
      </c>
      <c r="W5744" s="7" t="str">
        <f>IFERROR(INDEX([1]Returns!A$1:A$65536,MATCH(B5744,[1]Returns!B$1:B$65536,0)),"No")</f>
        <v>Yes</v>
      </c>
    </row>
    <row r="5745" spans="1:23" x14ac:dyDescent="0.2">
      <c r="A5745" s="1">
        <v>5744</v>
      </c>
      <c r="B5745" s="3" t="s">
        <v>8461</v>
      </c>
      <c r="C5745" s="4">
        <v>43552</v>
      </c>
      <c r="D5745" s="4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5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6">
        <v>20.04</v>
      </c>
      <c r="S5745" s="6">
        <v>3</v>
      </c>
      <c r="T5745" s="6">
        <v>0</v>
      </c>
      <c r="U5745" s="6">
        <v>9.6191999999999993</v>
      </c>
      <c r="V5745" s="7" t="str">
        <f>IF(M5745=[1]People!$B$5,[1]People!$A$5,IF(M5745=[1]People!$B$4,[1]People!$A$4,IF(M5745=[1]People!$B$3,[1]People!$A$3,IF(M5745=[1]People!$B$2,[1]People!$A$2,0))))</f>
        <v>Anna Andreadi</v>
      </c>
      <c r="W5745" s="7" t="str">
        <f>IFERROR(INDEX([1]Returns!A$1:A$65536,MATCH(B5745,[1]Returns!B$1:B$65536,0)),"No")</f>
        <v>Yes</v>
      </c>
    </row>
    <row r="5746" spans="1:23" x14ac:dyDescent="0.2">
      <c r="A5746" s="1">
        <v>5745</v>
      </c>
      <c r="B5746" s="3" t="s">
        <v>8461</v>
      </c>
      <c r="C5746" s="4">
        <v>43552</v>
      </c>
      <c r="D5746" s="4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5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6">
        <v>795.48</v>
      </c>
      <c r="S5746" s="6">
        <v>7</v>
      </c>
      <c r="T5746" s="6">
        <v>0</v>
      </c>
      <c r="U5746" s="6">
        <v>7.9547999999999632</v>
      </c>
      <c r="V5746" s="7" t="str">
        <f>IF(M5746=[1]People!$B$5,[1]People!$A$5,IF(M5746=[1]People!$B$4,[1]People!$A$4,IF(M5746=[1]People!$B$3,[1]People!$A$3,IF(M5746=[1]People!$B$2,[1]People!$A$2,0))))</f>
        <v>Anna Andreadi</v>
      </c>
      <c r="W5746" s="7" t="str">
        <f>IFERROR(INDEX([1]Returns!A$1:A$65536,MATCH(B5746,[1]Returns!B$1:B$65536,0)),"No")</f>
        <v>Yes</v>
      </c>
    </row>
    <row r="5747" spans="1:23" x14ac:dyDescent="0.2">
      <c r="A5747" s="1">
        <v>5746</v>
      </c>
      <c r="B5747" s="3" t="s">
        <v>8461</v>
      </c>
      <c r="C5747" s="4">
        <v>43552</v>
      </c>
      <c r="D5747" s="4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5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6">
        <v>21.560000000000002</v>
      </c>
      <c r="S5747" s="6">
        <v>7</v>
      </c>
      <c r="T5747" s="6">
        <v>0</v>
      </c>
      <c r="U5747" s="6">
        <v>6.8991999999999987</v>
      </c>
      <c r="V5747" s="7" t="str">
        <f>IF(M5747=[1]People!$B$5,[1]People!$A$5,IF(M5747=[1]People!$B$4,[1]People!$A$4,IF(M5747=[1]People!$B$3,[1]People!$A$3,IF(M5747=[1]People!$B$2,[1]People!$A$2,0))))</f>
        <v>Anna Andreadi</v>
      </c>
      <c r="W5747" s="7" t="str">
        <f>IFERROR(INDEX([1]Returns!A$1:A$65536,MATCH(B5747,[1]Returns!B$1:B$65536,0)),"No")</f>
        <v>Yes</v>
      </c>
    </row>
    <row r="5748" spans="1:23" x14ac:dyDescent="0.2">
      <c r="A5748" s="1">
        <v>5747</v>
      </c>
      <c r="B5748" s="3" t="s">
        <v>8462</v>
      </c>
      <c r="C5748" s="4">
        <v>43442</v>
      </c>
      <c r="D5748" s="4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5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6">
        <v>249.58400000000003</v>
      </c>
      <c r="S5748" s="6">
        <v>2</v>
      </c>
      <c r="T5748" s="6">
        <v>0.2</v>
      </c>
      <c r="U5748" s="6">
        <v>31.197999999999986</v>
      </c>
      <c r="V5748" s="7" t="str">
        <f>IF(M5748=[1]People!$B$5,[1]People!$A$5,IF(M5748=[1]People!$B$4,[1]People!$A$4,IF(M5748=[1]People!$B$3,[1]People!$A$3,IF(M5748=[1]People!$B$2,[1]People!$A$2,0))))</f>
        <v>Cassandra Brandow</v>
      </c>
      <c r="W5748" s="7" t="str">
        <f>IFERROR(INDEX([1]Returns!A$1:A$65536,MATCH(B5748,[1]Returns!B$1:B$65536,0)),"No")</f>
        <v>No</v>
      </c>
    </row>
    <row r="5749" spans="1:23" x14ac:dyDescent="0.2">
      <c r="A5749" s="1">
        <v>5748</v>
      </c>
      <c r="B5749" s="3" t="s">
        <v>8462</v>
      </c>
      <c r="C5749" s="4">
        <v>43442</v>
      </c>
      <c r="D5749" s="4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5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6">
        <v>68.111999999999995</v>
      </c>
      <c r="S5749" s="6">
        <v>3</v>
      </c>
      <c r="T5749" s="6">
        <v>0.2</v>
      </c>
      <c r="U5749" s="6">
        <v>17.879399999999997</v>
      </c>
      <c r="V5749" s="7" t="str">
        <f>IF(M5749=[1]People!$B$5,[1]People!$A$5,IF(M5749=[1]People!$B$4,[1]People!$A$4,IF(M5749=[1]People!$B$3,[1]People!$A$3,IF(M5749=[1]People!$B$2,[1]People!$A$2,0))))</f>
        <v>Cassandra Brandow</v>
      </c>
      <c r="W5749" s="7" t="str">
        <f>IFERROR(INDEX([1]Returns!A$1:A$65536,MATCH(B5749,[1]Returns!B$1:B$65536,0)),"No")</f>
        <v>No</v>
      </c>
    </row>
    <row r="5750" spans="1:23" x14ac:dyDescent="0.2">
      <c r="A5750" s="1">
        <v>5749</v>
      </c>
      <c r="B5750" s="3" t="s">
        <v>8462</v>
      </c>
      <c r="C5750" s="4">
        <v>43442</v>
      </c>
      <c r="D5750" s="4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5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6">
        <v>16.560000000000002</v>
      </c>
      <c r="S5750" s="6">
        <v>3</v>
      </c>
      <c r="T5750" s="6">
        <v>0.2</v>
      </c>
      <c r="U5750" s="6">
        <v>-2.4840000000000018</v>
      </c>
      <c r="V5750" s="7" t="str">
        <f>IF(M5750=[1]People!$B$5,[1]People!$A$5,IF(M5750=[1]People!$B$4,[1]People!$A$4,IF(M5750=[1]People!$B$3,[1]People!$A$3,IF(M5750=[1]People!$B$2,[1]People!$A$2,0))))</f>
        <v>Cassandra Brandow</v>
      </c>
      <c r="W5750" s="7" t="str">
        <f>IFERROR(INDEX([1]Returns!A$1:A$65536,MATCH(B5750,[1]Returns!B$1:B$65536,0)),"No")</f>
        <v>No</v>
      </c>
    </row>
    <row r="5751" spans="1:23" x14ac:dyDescent="0.2">
      <c r="A5751" s="1">
        <v>5750</v>
      </c>
      <c r="B5751" s="3" t="s">
        <v>8463</v>
      </c>
      <c r="C5751" s="4">
        <v>43787</v>
      </c>
      <c r="D5751" s="4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5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6">
        <v>74.95</v>
      </c>
      <c r="S5751" s="6">
        <v>5</v>
      </c>
      <c r="T5751" s="6">
        <v>0</v>
      </c>
      <c r="U5751" s="6">
        <v>36.725500000000004</v>
      </c>
      <c r="V5751" s="7" t="str">
        <f>IF(M5751=[1]People!$B$5,[1]People!$A$5,IF(M5751=[1]People!$B$4,[1]People!$A$4,IF(M5751=[1]People!$B$3,[1]People!$A$3,IF(M5751=[1]People!$B$2,[1]People!$A$2,0))))</f>
        <v>Chuck Magee</v>
      </c>
      <c r="W5751" s="7" t="str">
        <f>IFERROR(INDEX([1]Returns!A$1:A$65536,MATCH(B5751,[1]Returns!B$1:B$65536,0)),"No")</f>
        <v>No</v>
      </c>
    </row>
    <row r="5752" spans="1:23" x14ac:dyDescent="0.2">
      <c r="A5752" s="1">
        <v>5751</v>
      </c>
      <c r="B5752" s="3" t="s">
        <v>8464</v>
      </c>
      <c r="C5752" s="4">
        <v>42520</v>
      </c>
      <c r="D5752" s="4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5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6">
        <v>355.45499999999998</v>
      </c>
      <c r="S5752" s="6">
        <v>3</v>
      </c>
      <c r="T5752" s="6">
        <v>0.5</v>
      </c>
      <c r="U5752" s="6">
        <v>-184.83660000000003</v>
      </c>
      <c r="V5752" s="7" t="str">
        <f>IF(M5752=[1]People!$B$5,[1]People!$A$5,IF(M5752=[1]People!$B$4,[1]People!$A$4,IF(M5752=[1]People!$B$3,[1]People!$A$3,IF(M5752=[1]People!$B$2,[1]People!$A$2,0))))</f>
        <v>Kelly Williams</v>
      </c>
      <c r="W5752" s="7" t="str">
        <f>IFERROR(INDEX([1]Returns!A$1:A$65536,MATCH(B5752,[1]Returns!B$1:B$65536,0)),"No")</f>
        <v>No</v>
      </c>
    </row>
    <row r="5753" spans="1:23" x14ac:dyDescent="0.2">
      <c r="A5753" s="1">
        <v>5752</v>
      </c>
      <c r="B5753" s="3" t="s">
        <v>8466</v>
      </c>
      <c r="C5753" s="4">
        <v>43122</v>
      </c>
      <c r="D5753" s="4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5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6">
        <v>44.400000000000006</v>
      </c>
      <c r="S5753" s="6">
        <v>3</v>
      </c>
      <c r="T5753" s="6">
        <v>0</v>
      </c>
      <c r="U5753" s="6">
        <v>22.200000000000003</v>
      </c>
      <c r="V5753" s="7" t="str">
        <f>IF(M5753=[1]People!$B$5,[1]People!$A$5,IF(M5753=[1]People!$B$4,[1]People!$A$4,IF(M5753=[1]People!$B$3,[1]People!$A$3,IF(M5753=[1]People!$B$2,[1]People!$A$2,0))))</f>
        <v>Anna Andreadi</v>
      </c>
      <c r="W5753" s="7" t="str">
        <f>IFERROR(INDEX([1]Returns!A$1:A$65536,MATCH(B5753,[1]Returns!B$1:B$65536,0)),"No")</f>
        <v>No</v>
      </c>
    </row>
    <row r="5754" spans="1:23" x14ac:dyDescent="0.2">
      <c r="A5754" s="1">
        <v>5753</v>
      </c>
      <c r="B5754" s="3" t="s">
        <v>8466</v>
      </c>
      <c r="C5754" s="4">
        <v>43122</v>
      </c>
      <c r="D5754" s="4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5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6">
        <v>20.65</v>
      </c>
      <c r="S5754" s="6">
        <v>5</v>
      </c>
      <c r="T5754" s="6">
        <v>0</v>
      </c>
      <c r="U5754" s="6">
        <v>9.4989999999999988</v>
      </c>
      <c r="V5754" s="7" t="str">
        <f>IF(M5754=[1]People!$B$5,[1]People!$A$5,IF(M5754=[1]People!$B$4,[1]People!$A$4,IF(M5754=[1]People!$B$3,[1]People!$A$3,IF(M5754=[1]People!$B$2,[1]People!$A$2,0))))</f>
        <v>Anna Andreadi</v>
      </c>
      <c r="W5754" s="7" t="str">
        <f>IFERROR(INDEX([1]Returns!A$1:A$65536,MATCH(B5754,[1]Returns!B$1:B$65536,0)),"No")</f>
        <v>No</v>
      </c>
    </row>
    <row r="5755" spans="1:23" x14ac:dyDescent="0.2">
      <c r="A5755" s="1">
        <v>5754</v>
      </c>
      <c r="B5755" s="3" t="s">
        <v>8469</v>
      </c>
      <c r="C5755" s="4">
        <v>43134</v>
      </c>
      <c r="D5755" s="4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5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6">
        <v>866.4</v>
      </c>
      <c r="S5755" s="6">
        <v>4</v>
      </c>
      <c r="T5755" s="6">
        <v>0</v>
      </c>
      <c r="U5755" s="6">
        <v>225.26400000000001</v>
      </c>
      <c r="V5755" s="7" t="str">
        <f>IF(M5755=[1]People!$B$5,[1]People!$A$5,IF(M5755=[1]People!$B$4,[1]People!$A$4,IF(M5755=[1]People!$B$3,[1]People!$A$3,IF(M5755=[1]People!$B$2,[1]People!$A$2,0))))</f>
        <v>Cassandra Brandow</v>
      </c>
      <c r="W5755" s="7" t="str">
        <f>IFERROR(INDEX([1]Returns!A$1:A$65536,MATCH(B5755,[1]Returns!B$1:B$65536,0)),"No")</f>
        <v>No</v>
      </c>
    </row>
    <row r="5756" spans="1:23" x14ac:dyDescent="0.2">
      <c r="A5756" s="1">
        <v>5755</v>
      </c>
      <c r="B5756" s="3" t="s">
        <v>8470</v>
      </c>
      <c r="C5756" s="4">
        <v>42823</v>
      </c>
      <c r="D5756" s="4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5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6">
        <v>5.56</v>
      </c>
      <c r="S5756" s="6">
        <v>2</v>
      </c>
      <c r="T5756" s="6">
        <v>0</v>
      </c>
      <c r="U5756" s="6">
        <v>1.4455999999999998</v>
      </c>
      <c r="V5756" s="7" t="str">
        <f>IF(M5756=[1]People!$B$5,[1]People!$A$5,IF(M5756=[1]People!$B$4,[1]People!$A$4,IF(M5756=[1]People!$B$3,[1]People!$A$3,IF(M5756=[1]People!$B$2,[1]People!$A$2,0))))</f>
        <v>Cassandra Brandow</v>
      </c>
      <c r="W5756" s="7" t="str">
        <f>IFERROR(INDEX([1]Returns!A$1:A$65536,MATCH(B5756,[1]Returns!B$1:B$65536,0)),"No")</f>
        <v>No</v>
      </c>
    </row>
    <row r="5757" spans="1:23" x14ac:dyDescent="0.2">
      <c r="A5757" s="1">
        <v>5756</v>
      </c>
      <c r="B5757" s="3" t="s">
        <v>8471</v>
      </c>
      <c r="C5757" s="4">
        <v>42657</v>
      </c>
      <c r="D5757" s="4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5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6">
        <v>3.1599999999999993</v>
      </c>
      <c r="S5757" s="6">
        <v>4</v>
      </c>
      <c r="T5757" s="6">
        <v>0.8</v>
      </c>
      <c r="U5757" s="6">
        <v>-8.532</v>
      </c>
      <c r="V5757" s="7" t="str">
        <f>IF(M5757=[1]People!$B$5,[1]People!$A$5,IF(M5757=[1]People!$B$4,[1]People!$A$4,IF(M5757=[1]People!$B$3,[1]People!$A$3,IF(M5757=[1]People!$B$2,[1]People!$A$2,0))))</f>
        <v>Kelly Williams</v>
      </c>
      <c r="W5757" s="7" t="str">
        <f>IFERROR(INDEX([1]Returns!A$1:A$65536,MATCH(B5757,[1]Returns!B$1:B$65536,0)),"No")</f>
        <v>No</v>
      </c>
    </row>
    <row r="5758" spans="1:23" x14ac:dyDescent="0.2">
      <c r="A5758" s="1">
        <v>5757</v>
      </c>
      <c r="B5758" s="3" t="s">
        <v>8471</v>
      </c>
      <c r="C5758" s="4">
        <v>42657</v>
      </c>
      <c r="D5758" s="4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5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6">
        <v>1999.96</v>
      </c>
      <c r="S5758" s="6">
        <v>5</v>
      </c>
      <c r="T5758" s="6">
        <v>0.2</v>
      </c>
      <c r="U5758" s="6">
        <v>624.98749999999995</v>
      </c>
      <c r="V5758" s="7" t="str">
        <f>IF(M5758=[1]People!$B$5,[1]People!$A$5,IF(M5758=[1]People!$B$4,[1]People!$A$4,IF(M5758=[1]People!$B$3,[1]People!$A$3,IF(M5758=[1]People!$B$2,[1]People!$A$2,0))))</f>
        <v>Kelly Williams</v>
      </c>
      <c r="W5758" s="7" t="str">
        <f>IFERROR(INDEX([1]Returns!A$1:A$65536,MATCH(B5758,[1]Returns!B$1:B$65536,0)),"No")</f>
        <v>No</v>
      </c>
    </row>
    <row r="5759" spans="1:23" x14ac:dyDescent="0.2">
      <c r="A5759" s="1">
        <v>5758</v>
      </c>
      <c r="B5759" s="3" t="s">
        <v>8472</v>
      </c>
      <c r="C5759" s="4">
        <v>42958</v>
      </c>
      <c r="D5759" s="4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5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6">
        <v>46.152000000000001</v>
      </c>
      <c r="S5759" s="6">
        <v>3</v>
      </c>
      <c r="T5759" s="6">
        <v>0.2</v>
      </c>
      <c r="U5759" s="6">
        <v>12.114900000000002</v>
      </c>
      <c r="V5759" s="7" t="str">
        <f>IF(M5759=[1]People!$B$5,[1]People!$A$5,IF(M5759=[1]People!$B$4,[1]People!$A$4,IF(M5759=[1]People!$B$3,[1]People!$A$3,IF(M5759=[1]People!$B$2,[1]People!$A$2,0))))</f>
        <v>Cassandra Brandow</v>
      </c>
      <c r="W5759" s="7" t="str">
        <f>IFERROR(INDEX([1]Returns!A$1:A$65536,MATCH(B5759,[1]Returns!B$1:B$65536,0)),"No")</f>
        <v>No</v>
      </c>
    </row>
    <row r="5760" spans="1:23" x14ac:dyDescent="0.2">
      <c r="A5760" s="1">
        <v>5759</v>
      </c>
      <c r="B5760" s="3" t="s">
        <v>8475</v>
      </c>
      <c r="C5760" s="4">
        <v>43061</v>
      </c>
      <c r="D5760" s="4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5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6">
        <v>32.984999999999999</v>
      </c>
      <c r="S5760" s="6">
        <v>3</v>
      </c>
      <c r="T5760" s="6">
        <v>0.5</v>
      </c>
      <c r="U5760" s="6">
        <v>-1.9791000000000025</v>
      </c>
      <c r="V5760" s="7" t="str">
        <f>IF(M5760=[1]People!$B$5,[1]People!$A$5,IF(M5760=[1]People!$B$4,[1]People!$A$4,IF(M5760=[1]People!$B$3,[1]People!$A$3,IF(M5760=[1]People!$B$2,[1]People!$A$2,0))))</f>
        <v>Cassandra Brandow</v>
      </c>
      <c r="W5760" s="7" t="str">
        <f>IFERROR(INDEX([1]Returns!A$1:A$65536,MATCH(B5760,[1]Returns!B$1:B$65536,0)),"No")</f>
        <v>No</v>
      </c>
    </row>
    <row r="5761" spans="1:23" x14ac:dyDescent="0.2">
      <c r="A5761" s="1">
        <v>5760</v>
      </c>
      <c r="B5761" s="3" t="s">
        <v>8476</v>
      </c>
      <c r="C5761" s="4">
        <v>43464</v>
      </c>
      <c r="D5761" s="4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5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6">
        <v>481.32</v>
      </c>
      <c r="S5761" s="6">
        <v>4</v>
      </c>
      <c r="T5761" s="6">
        <v>0</v>
      </c>
      <c r="U5761" s="6">
        <v>125.14319999999998</v>
      </c>
      <c r="V5761" s="7" t="str">
        <f>IF(M5761=[1]People!$B$5,[1]People!$A$5,IF(M5761=[1]People!$B$4,[1]People!$A$4,IF(M5761=[1]People!$B$3,[1]People!$A$3,IF(M5761=[1]People!$B$2,[1]People!$A$2,0))))</f>
        <v>Anna Andreadi</v>
      </c>
      <c r="W5761" s="7" t="str">
        <f>IFERROR(INDEX([1]Returns!A$1:A$65536,MATCH(B5761,[1]Returns!B$1:B$65536,0)),"No")</f>
        <v>Yes</v>
      </c>
    </row>
    <row r="5762" spans="1:23" x14ac:dyDescent="0.2">
      <c r="A5762" s="1">
        <v>5761</v>
      </c>
      <c r="B5762" s="3" t="s">
        <v>8476</v>
      </c>
      <c r="C5762" s="4">
        <v>43464</v>
      </c>
      <c r="D5762" s="4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5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6">
        <v>6.3840000000000003</v>
      </c>
      <c r="S5762" s="6">
        <v>1</v>
      </c>
      <c r="T5762" s="6">
        <v>0.2</v>
      </c>
      <c r="U5762" s="6">
        <v>2.1546000000000003</v>
      </c>
      <c r="V5762" s="7" t="str">
        <f>IF(M5762=[1]People!$B$5,[1]People!$A$5,IF(M5762=[1]People!$B$4,[1]People!$A$4,IF(M5762=[1]People!$B$3,[1]People!$A$3,IF(M5762=[1]People!$B$2,[1]People!$A$2,0))))</f>
        <v>Anna Andreadi</v>
      </c>
      <c r="W5762" s="7" t="str">
        <f>IFERROR(INDEX([1]Returns!A$1:A$65536,MATCH(B5762,[1]Returns!B$1:B$65536,0)),"No")</f>
        <v>Yes</v>
      </c>
    </row>
    <row r="5763" spans="1:23" x14ac:dyDescent="0.2">
      <c r="A5763" s="1">
        <v>5762</v>
      </c>
      <c r="B5763" s="3" t="s">
        <v>8477</v>
      </c>
      <c r="C5763" s="4">
        <v>43689</v>
      </c>
      <c r="D5763" s="4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5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6">
        <v>542.93999999999994</v>
      </c>
      <c r="S5763" s="6">
        <v>3</v>
      </c>
      <c r="T5763" s="6">
        <v>0</v>
      </c>
      <c r="U5763" s="6">
        <v>152.02319999999997</v>
      </c>
      <c r="V5763" s="7" t="str">
        <f>IF(M5763=[1]People!$B$5,[1]People!$A$5,IF(M5763=[1]People!$B$4,[1]People!$A$4,IF(M5763=[1]People!$B$3,[1]People!$A$3,IF(M5763=[1]People!$B$2,[1]People!$A$2,0))))</f>
        <v>Anna Andreadi</v>
      </c>
      <c r="W5763" s="7" t="str">
        <f>IFERROR(INDEX([1]Returns!A$1:A$65536,MATCH(B5763,[1]Returns!B$1:B$65536,0)),"No")</f>
        <v>No</v>
      </c>
    </row>
    <row r="5764" spans="1:23" x14ac:dyDescent="0.2">
      <c r="A5764" s="1">
        <v>5763</v>
      </c>
      <c r="B5764" s="3" t="s">
        <v>8477</v>
      </c>
      <c r="C5764" s="4">
        <v>43689</v>
      </c>
      <c r="D5764" s="4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5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6">
        <v>54.92</v>
      </c>
      <c r="S5764" s="6">
        <v>4</v>
      </c>
      <c r="T5764" s="6">
        <v>0</v>
      </c>
      <c r="U5764" s="6">
        <v>19.7712</v>
      </c>
      <c r="V5764" s="7" t="str">
        <f>IF(M5764=[1]People!$B$5,[1]People!$A$5,IF(M5764=[1]People!$B$4,[1]People!$A$4,IF(M5764=[1]People!$B$3,[1]People!$A$3,IF(M5764=[1]People!$B$2,[1]People!$A$2,0))))</f>
        <v>Anna Andreadi</v>
      </c>
      <c r="W5764" s="7" t="str">
        <f>IFERROR(INDEX([1]Returns!A$1:A$65536,MATCH(B5764,[1]Returns!B$1:B$65536,0)),"No")</f>
        <v>No</v>
      </c>
    </row>
    <row r="5765" spans="1:23" x14ac:dyDescent="0.2">
      <c r="A5765" s="1">
        <v>5764</v>
      </c>
      <c r="B5765" s="3" t="s">
        <v>8479</v>
      </c>
      <c r="C5765" s="4">
        <v>43042</v>
      </c>
      <c r="D5765" s="4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5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6">
        <v>1448.8200000000002</v>
      </c>
      <c r="S5765" s="6">
        <v>10</v>
      </c>
      <c r="T5765" s="6">
        <v>0.1</v>
      </c>
      <c r="U5765" s="6">
        <v>209.27399999999992</v>
      </c>
      <c r="V5765" s="7" t="str">
        <f>IF(M5765=[1]People!$B$5,[1]People!$A$5,IF(M5765=[1]People!$B$4,[1]People!$A$4,IF(M5765=[1]People!$B$3,[1]People!$A$3,IF(M5765=[1]People!$B$2,[1]People!$A$2,0))))</f>
        <v>Chuck Magee</v>
      </c>
      <c r="W5765" s="7" t="str">
        <f>IFERROR(INDEX([1]Returns!A$1:A$65536,MATCH(B5765,[1]Returns!B$1:B$65536,0)),"No")</f>
        <v>No</v>
      </c>
    </row>
    <row r="5766" spans="1:23" x14ac:dyDescent="0.2">
      <c r="A5766" s="1">
        <v>5765</v>
      </c>
      <c r="B5766" s="3" t="s">
        <v>8480</v>
      </c>
      <c r="C5766" s="4">
        <v>42988</v>
      </c>
      <c r="D5766" s="4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5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6">
        <v>353.88</v>
      </c>
      <c r="S5766" s="6">
        <v>6</v>
      </c>
      <c r="T5766" s="6">
        <v>0</v>
      </c>
      <c r="U5766" s="6">
        <v>17.693999999999988</v>
      </c>
      <c r="V5766" s="7" t="str">
        <f>IF(M5766=[1]People!$B$5,[1]People!$A$5,IF(M5766=[1]People!$B$4,[1]People!$A$4,IF(M5766=[1]People!$B$3,[1]People!$A$3,IF(M5766=[1]People!$B$2,[1]People!$A$2,0))))</f>
        <v>Anna Andreadi</v>
      </c>
      <c r="W5766" s="7" t="str">
        <f>IFERROR(INDEX([1]Returns!A$1:A$65536,MATCH(B5766,[1]Returns!B$1:B$65536,0)),"No")</f>
        <v>No</v>
      </c>
    </row>
    <row r="5767" spans="1:23" x14ac:dyDescent="0.2">
      <c r="A5767" s="1">
        <v>5766</v>
      </c>
      <c r="B5767" s="3" t="s">
        <v>8481</v>
      </c>
      <c r="C5767" s="4">
        <v>42682</v>
      </c>
      <c r="D5767" s="4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5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6">
        <v>333.57600000000002</v>
      </c>
      <c r="S5767" s="6">
        <v>3</v>
      </c>
      <c r="T5767" s="6">
        <v>0.2</v>
      </c>
      <c r="U5767" s="6">
        <v>25.018199999999993</v>
      </c>
      <c r="V5767" s="7" t="str">
        <f>IF(M5767=[1]People!$B$5,[1]People!$A$5,IF(M5767=[1]People!$B$4,[1]People!$A$4,IF(M5767=[1]People!$B$3,[1]People!$A$3,IF(M5767=[1]People!$B$2,[1]People!$A$2,0))))</f>
        <v>Anna Andreadi</v>
      </c>
      <c r="W5767" s="7" t="str">
        <f>IFERROR(INDEX([1]Returns!A$1:A$65536,MATCH(B5767,[1]Returns!B$1:B$65536,0)),"No")</f>
        <v>No</v>
      </c>
    </row>
    <row r="5768" spans="1:23" x14ac:dyDescent="0.2">
      <c r="A5768" s="1">
        <v>5767</v>
      </c>
      <c r="B5768" s="3" t="s">
        <v>8483</v>
      </c>
      <c r="C5768" s="4">
        <v>43381</v>
      </c>
      <c r="D5768" s="4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5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6">
        <v>60.144000000000005</v>
      </c>
      <c r="S5768" s="6">
        <v>6</v>
      </c>
      <c r="T5768" s="6">
        <v>0.2</v>
      </c>
      <c r="U5768" s="6">
        <v>20.298599999999993</v>
      </c>
      <c r="V5768" s="7" t="str">
        <f>IF(M5768=[1]People!$B$5,[1]People!$A$5,IF(M5768=[1]People!$B$4,[1]People!$A$4,IF(M5768=[1]People!$B$3,[1]People!$A$3,IF(M5768=[1]People!$B$2,[1]People!$A$2,0))))</f>
        <v>Kelly Williams</v>
      </c>
      <c r="W5768" s="7" t="str">
        <f>IFERROR(INDEX([1]Returns!A$1:A$65536,MATCH(B5768,[1]Returns!B$1:B$65536,0)),"No")</f>
        <v>No</v>
      </c>
    </row>
    <row r="5769" spans="1:23" x14ac:dyDescent="0.2">
      <c r="A5769" s="1">
        <v>5768</v>
      </c>
      <c r="B5769" s="3" t="s">
        <v>8484</v>
      </c>
      <c r="C5769" s="4">
        <v>43716</v>
      </c>
      <c r="D5769" s="4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5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6">
        <v>85.2</v>
      </c>
      <c r="S5769" s="6">
        <v>6</v>
      </c>
      <c r="T5769" s="6">
        <v>0.2</v>
      </c>
      <c r="U5769" s="6">
        <v>20.234999999999996</v>
      </c>
      <c r="V5769" s="7" t="str">
        <f>IF(M5769=[1]People!$B$5,[1]People!$A$5,IF(M5769=[1]People!$B$4,[1]People!$A$4,IF(M5769=[1]People!$B$3,[1]People!$A$3,IF(M5769=[1]People!$B$2,[1]People!$A$2,0))))</f>
        <v>Kelly Williams</v>
      </c>
      <c r="W5769" s="7" t="str">
        <f>IFERROR(INDEX([1]Returns!A$1:A$65536,MATCH(B5769,[1]Returns!B$1:B$65536,0)),"No")</f>
        <v>No</v>
      </c>
    </row>
    <row r="5770" spans="1:23" x14ac:dyDescent="0.2">
      <c r="A5770" s="1">
        <v>5769</v>
      </c>
      <c r="B5770" s="3" t="s">
        <v>8485</v>
      </c>
      <c r="C5770" s="4">
        <v>42791</v>
      </c>
      <c r="D5770" s="4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5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6">
        <v>3.15</v>
      </c>
      <c r="S5770" s="6">
        <v>1</v>
      </c>
      <c r="T5770" s="6">
        <v>0</v>
      </c>
      <c r="U5770" s="6">
        <v>1.512</v>
      </c>
      <c r="V5770" s="7" t="str">
        <f>IF(M5770=[1]People!$B$5,[1]People!$A$5,IF(M5770=[1]People!$B$4,[1]People!$A$4,IF(M5770=[1]People!$B$3,[1]People!$A$3,IF(M5770=[1]People!$B$2,[1]People!$A$2,0))))</f>
        <v>Chuck Magee</v>
      </c>
      <c r="W5770" s="7" t="str">
        <f>IFERROR(INDEX([1]Returns!A$1:A$65536,MATCH(B5770,[1]Returns!B$1:B$65536,0)),"No")</f>
        <v>No</v>
      </c>
    </row>
    <row r="5771" spans="1:23" x14ac:dyDescent="0.2">
      <c r="A5771" s="1">
        <v>5770</v>
      </c>
      <c r="B5771" s="3" t="s">
        <v>8485</v>
      </c>
      <c r="C5771" s="4">
        <v>42791</v>
      </c>
      <c r="D5771" s="4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5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6">
        <v>22.72</v>
      </c>
      <c r="S5771" s="6">
        <v>4</v>
      </c>
      <c r="T5771" s="6">
        <v>0</v>
      </c>
      <c r="U5771" s="6">
        <v>10.223999999999998</v>
      </c>
      <c r="V5771" s="7" t="str">
        <f>IF(M5771=[1]People!$B$5,[1]People!$A$5,IF(M5771=[1]People!$B$4,[1]People!$A$4,IF(M5771=[1]People!$B$3,[1]People!$A$3,IF(M5771=[1]People!$B$2,[1]People!$A$2,0))))</f>
        <v>Chuck Magee</v>
      </c>
      <c r="W5771" s="7" t="str">
        <f>IFERROR(INDEX([1]Returns!A$1:A$65536,MATCH(B5771,[1]Returns!B$1:B$65536,0)),"No")</f>
        <v>No</v>
      </c>
    </row>
    <row r="5772" spans="1:23" x14ac:dyDescent="0.2">
      <c r="A5772" s="1">
        <v>5771</v>
      </c>
      <c r="B5772" s="3" t="s">
        <v>8486</v>
      </c>
      <c r="C5772" s="4">
        <v>43002</v>
      </c>
      <c r="D5772" s="4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5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6">
        <v>14.91</v>
      </c>
      <c r="S5772" s="6">
        <v>3</v>
      </c>
      <c r="T5772" s="6">
        <v>0</v>
      </c>
      <c r="U5772" s="6">
        <v>4.6220999999999997</v>
      </c>
      <c r="V5772" s="7" t="str">
        <f>IF(M5772=[1]People!$B$5,[1]People!$A$5,IF(M5772=[1]People!$B$4,[1]People!$A$4,IF(M5772=[1]People!$B$3,[1]People!$A$3,IF(M5772=[1]People!$B$2,[1]People!$A$2,0))))</f>
        <v>Anna Andreadi</v>
      </c>
      <c r="W5772" s="7" t="str">
        <f>IFERROR(INDEX([1]Returns!A$1:A$65536,MATCH(B5772,[1]Returns!B$1:B$65536,0)),"No")</f>
        <v>No</v>
      </c>
    </row>
    <row r="5773" spans="1:23" x14ac:dyDescent="0.2">
      <c r="A5773" s="1">
        <v>5772</v>
      </c>
      <c r="B5773" s="3" t="s">
        <v>8486</v>
      </c>
      <c r="C5773" s="4">
        <v>43002</v>
      </c>
      <c r="D5773" s="4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5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6">
        <v>1158.1199999999999</v>
      </c>
      <c r="S5773" s="6">
        <v>4</v>
      </c>
      <c r="T5773" s="6">
        <v>0</v>
      </c>
      <c r="U5773" s="6">
        <v>335.85479999999984</v>
      </c>
      <c r="V5773" s="7" t="str">
        <f>IF(M5773=[1]People!$B$5,[1]People!$A$5,IF(M5773=[1]People!$B$4,[1]People!$A$4,IF(M5773=[1]People!$B$3,[1]People!$A$3,IF(M5773=[1]People!$B$2,[1]People!$A$2,0))))</f>
        <v>Anna Andreadi</v>
      </c>
      <c r="W5773" s="7" t="str">
        <f>IFERROR(INDEX([1]Returns!A$1:A$65536,MATCH(B5773,[1]Returns!B$1:B$65536,0)),"No")</f>
        <v>No</v>
      </c>
    </row>
    <row r="5774" spans="1:23" x14ac:dyDescent="0.2">
      <c r="A5774" s="1">
        <v>5773</v>
      </c>
      <c r="B5774" s="3" t="s">
        <v>8487</v>
      </c>
      <c r="C5774" s="4">
        <v>43065</v>
      </c>
      <c r="D5774" s="4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5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6">
        <v>599.99</v>
      </c>
      <c r="S5774" s="6">
        <v>1</v>
      </c>
      <c r="T5774" s="6">
        <v>0</v>
      </c>
      <c r="U5774" s="6">
        <v>233.99610000000001</v>
      </c>
      <c r="V5774" s="7" t="str">
        <f>IF(M5774=[1]People!$B$5,[1]People!$A$5,IF(M5774=[1]People!$B$4,[1]People!$A$4,IF(M5774=[1]People!$B$3,[1]People!$A$3,IF(M5774=[1]People!$B$2,[1]People!$A$2,0))))</f>
        <v>Kelly Williams</v>
      </c>
      <c r="W5774" s="7" t="str">
        <f>IFERROR(INDEX([1]Returns!A$1:A$65536,MATCH(B5774,[1]Returns!B$1:B$65536,0)),"No")</f>
        <v>No</v>
      </c>
    </row>
    <row r="5775" spans="1:23" x14ac:dyDescent="0.2">
      <c r="A5775" s="1">
        <v>5774</v>
      </c>
      <c r="B5775" s="3" t="s">
        <v>8488</v>
      </c>
      <c r="C5775" s="4">
        <v>43343</v>
      </c>
      <c r="D5775" s="4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5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6">
        <v>23.968000000000004</v>
      </c>
      <c r="S5775" s="6">
        <v>2</v>
      </c>
      <c r="T5775" s="6">
        <v>0.2</v>
      </c>
      <c r="U5775" s="6">
        <v>2.3967999999999989</v>
      </c>
      <c r="V5775" s="7" t="str">
        <f>IF(M5775=[1]People!$B$5,[1]People!$A$5,IF(M5775=[1]People!$B$4,[1]People!$A$4,IF(M5775=[1]People!$B$3,[1]People!$A$3,IF(M5775=[1]People!$B$2,[1]People!$A$2,0))))</f>
        <v>Kelly Williams</v>
      </c>
      <c r="W5775" s="7" t="str">
        <f>IFERROR(INDEX([1]Returns!A$1:A$65536,MATCH(B5775,[1]Returns!B$1:B$65536,0)),"No")</f>
        <v>No</v>
      </c>
    </row>
    <row r="5776" spans="1:23" x14ac:dyDescent="0.2">
      <c r="A5776" s="1">
        <v>5775</v>
      </c>
      <c r="B5776" s="3" t="s">
        <v>8489</v>
      </c>
      <c r="C5776" s="4">
        <v>43202</v>
      </c>
      <c r="D5776" s="4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5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6">
        <v>638.28800000000012</v>
      </c>
      <c r="S5776" s="6">
        <v>7</v>
      </c>
      <c r="T5776" s="6">
        <v>0.2</v>
      </c>
      <c r="U5776" s="6">
        <v>-31.914400000000015</v>
      </c>
      <c r="V5776" s="7" t="str">
        <f>IF(M5776=[1]People!$B$5,[1]People!$A$5,IF(M5776=[1]People!$B$4,[1]People!$A$4,IF(M5776=[1]People!$B$3,[1]People!$A$3,IF(M5776=[1]People!$B$2,[1]People!$A$2,0))))</f>
        <v>Anna Andreadi</v>
      </c>
      <c r="W5776" s="7" t="str">
        <f>IFERROR(INDEX([1]Returns!A$1:A$65536,MATCH(B5776,[1]Returns!B$1:B$65536,0)),"No")</f>
        <v>Yes</v>
      </c>
    </row>
    <row r="5777" spans="1:23" x14ac:dyDescent="0.2">
      <c r="A5777" s="1">
        <v>5776</v>
      </c>
      <c r="B5777" s="3" t="s">
        <v>8489</v>
      </c>
      <c r="C5777" s="4">
        <v>43202</v>
      </c>
      <c r="D5777" s="4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5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6">
        <v>13.208000000000002</v>
      </c>
      <c r="S5777" s="6">
        <v>1</v>
      </c>
      <c r="T5777" s="6">
        <v>0.2</v>
      </c>
      <c r="U5777" s="6">
        <v>4.6228000000000007</v>
      </c>
      <c r="V5777" s="7" t="str">
        <f>IF(M5777=[1]People!$B$5,[1]People!$A$5,IF(M5777=[1]People!$B$4,[1]People!$A$4,IF(M5777=[1]People!$B$3,[1]People!$A$3,IF(M5777=[1]People!$B$2,[1]People!$A$2,0))))</f>
        <v>Anna Andreadi</v>
      </c>
      <c r="W5777" s="7" t="str">
        <f>IFERROR(INDEX([1]Returns!A$1:A$65536,MATCH(B5777,[1]Returns!B$1:B$65536,0)),"No")</f>
        <v>Yes</v>
      </c>
    </row>
    <row r="5778" spans="1:23" x14ac:dyDescent="0.2">
      <c r="A5778" s="1">
        <v>5777</v>
      </c>
      <c r="B5778" s="3" t="s">
        <v>8490</v>
      </c>
      <c r="C5778" s="4">
        <v>43438</v>
      </c>
      <c r="D5778" s="4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5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6">
        <v>15.528</v>
      </c>
      <c r="S5778" s="6">
        <v>3</v>
      </c>
      <c r="T5778" s="6">
        <v>0.2</v>
      </c>
      <c r="U5778" s="6">
        <v>5.8230000000000004</v>
      </c>
      <c r="V5778" s="7" t="str">
        <f>IF(M5778=[1]People!$B$5,[1]People!$A$5,IF(M5778=[1]People!$B$4,[1]People!$A$4,IF(M5778=[1]People!$B$3,[1]People!$A$3,IF(M5778=[1]People!$B$2,[1]People!$A$2,0))))</f>
        <v>Chuck Magee</v>
      </c>
      <c r="W5778" s="7" t="str">
        <f>IFERROR(INDEX([1]Returns!A$1:A$65536,MATCH(B5778,[1]Returns!B$1:B$65536,0)),"No")</f>
        <v>No</v>
      </c>
    </row>
    <row r="5779" spans="1:23" x14ac:dyDescent="0.2">
      <c r="A5779" s="1">
        <v>5778</v>
      </c>
      <c r="B5779" s="3" t="s">
        <v>8491</v>
      </c>
      <c r="C5779" s="4">
        <v>43438</v>
      </c>
      <c r="D5779" s="4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5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6">
        <v>104.85</v>
      </c>
      <c r="S5779" s="6">
        <v>1</v>
      </c>
      <c r="T5779" s="6">
        <v>0</v>
      </c>
      <c r="U5779" s="6">
        <v>50.327999999999996</v>
      </c>
      <c r="V5779" s="7" t="str">
        <f>IF(M5779=[1]People!$B$5,[1]People!$A$5,IF(M5779=[1]People!$B$4,[1]People!$A$4,IF(M5779=[1]People!$B$3,[1]People!$A$3,IF(M5779=[1]People!$B$2,[1]People!$A$2,0))))</f>
        <v>Anna Andreadi</v>
      </c>
      <c r="W5779" s="7" t="str">
        <f>IFERROR(INDEX([1]Returns!A$1:A$65536,MATCH(B5779,[1]Returns!B$1:B$65536,0)),"No")</f>
        <v>No</v>
      </c>
    </row>
    <row r="5780" spans="1:23" x14ac:dyDescent="0.2">
      <c r="A5780" s="1">
        <v>5779</v>
      </c>
      <c r="B5780" s="3" t="s">
        <v>8492</v>
      </c>
      <c r="C5780" s="4">
        <v>42685</v>
      </c>
      <c r="D5780" s="4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5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6">
        <v>30.48</v>
      </c>
      <c r="S5780" s="6">
        <v>3</v>
      </c>
      <c r="T5780" s="6">
        <v>0</v>
      </c>
      <c r="U5780" s="6">
        <v>7.9248000000000012</v>
      </c>
      <c r="V5780" s="7" t="str">
        <f>IF(M5780=[1]People!$B$5,[1]People!$A$5,IF(M5780=[1]People!$B$4,[1]People!$A$4,IF(M5780=[1]People!$B$3,[1]People!$A$3,IF(M5780=[1]People!$B$2,[1]People!$A$2,0))))</f>
        <v>Anna Andreadi</v>
      </c>
      <c r="W5780" s="7" t="str">
        <f>IFERROR(INDEX([1]Returns!A$1:A$65536,MATCH(B5780,[1]Returns!B$1:B$65536,0)),"No")</f>
        <v>Yes</v>
      </c>
    </row>
    <row r="5781" spans="1:23" x14ac:dyDescent="0.2">
      <c r="A5781" s="1">
        <v>5780</v>
      </c>
      <c r="B5781" s="3" t="s">
        <v>8492</v>
      </c>
      <c r="C5781" s="4">
        <v>42685</v>
      </c>
      <c r="D5781" s="4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5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6">
        <v>112.64800000000001</v>
      </c>
      <c r="S5781" s="6">
        <v>1</v>
      </c>
      <c r="T5781" s="6">
        <v>0.2</v>
      </c>
      <c r="U5781" s="6">
        <v>11.264799999999997</v>
      </c>
      <c r="V5781" s="7" t="str">
        <f>IF(M5781=[1]People!$B$5,[1]People!$A$5,IF(M5781=[1]People!$B$4,[1]People!$A$4,IF(M5781=[1]People!$B$3,[1]People!$A$3,IF(M5781=[1]People!$B$2,[1]People!$A$2,0))))</f>
        <v>Anna Andreadi</v>
      </c>
      <c r="W5781" s="7" t="str">
        <f>IFERROR(INDEX([1]Returns!A$1:A$65536,MATCH(B5781,[1]Returns!B$1:B$65536,0)),"No")</f>
        <v>Yes</v>
      </c>
    </row>
    <row r="5782" spans="1:23" x14ac:dyDescent="0.2">
      <c r="A5782" s="1">
        <v>5781</v>
      </c>
      <c r="B5782" s="3" t="s">
        <v>8493</v>
      </c>
      <c r="C5782" s="4">
        <v>42827</v>
      </c>
      <c r="D5782" s="4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5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6">
        <v>71.975999999999999</v>
      </c>
      <c r="S5782" s="6">
        <v>3</v>
      </c>
      <c r="T5782" s="6">
        <v>0.2</v>
      </c>
      <c r="U5782" s="6">
        <v>24.291899999999998</v>
      </c>
      <c r="V5782" s="7" t="str">
        <f>IF(M5782=[1]People!$B$5,[1]People!$A$5,IF(M5782=[1]People!$B$4,[1]People!$A$4,IF(M5782=[1]People!$B$3,[1]People!$A$3,IF(M5782=[1]People!$B$2,[1]People!$A$2,0))))</f>
        <v>Anna Andreadi</v>
      </c>
      <c r="W5782" s="7" t="str">
        <f>IFERROR(INDEX([1]Returns!A$1:A$65536,MATCH(B5782,[1]Returns!B$1:B$65536,0)),"No")</f>
        <v>No</v>
      </c>
    </row>
    <row r="5783" spans="1:23" x14ac:dyDescent="0.2">
      <c r="A5783" s="1">
        <v>5782</v>
      </c>
      <c r="B5783" s="3" t="s">
        <v>8496</v>
      </c>
      <c r="C5783" s="4">
        <v>43081</v>
      </c>
      <c r="D5783" s="4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5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6">
        <v>2.21</v>
      </c>
      <c r="S5783" s="6">
        <v>1</v>
      </c>
      <c r="T5783" s="6">
        <v>0</v>
      </c>
      <c r="U5783" s="6">
        <v>0.59670000000000001</v>
      </c>
      <c r="V5783" s="7" t="str">
        <f>IF(M5783=[1]People!$B$5,[1]People!$A$5,IF(M5783=[1]People!$B$4,[1]People!$A$4,IF(M5783=[1]People!$B$3,[1]People!$A$3,IF(M5783=[1]People!$B$2,[1]People!$A$2,0))))</f>
        <v>Anna Andreadi</v>
      </c>
      <c r="W5783" s="7" t="str">
        <f>IFERROR(INDEX([1]Returns!A$1:A$65536,MATCH(B5783,[1]Returns!B$1:B$65536,0)),"No")</f>
        <v>No</v>
      </c>
    </row>
    <row r="5784" spans="1:23" x14ac:dyDescent="0.2">
      <c r="A5784" s="1">
        <v>5783</v>
      </c>
      <c r="B5784" s="3" t="s">
        <v>8496</v>
      </c>
      <c r="C5784" s="4">
        <v>43081</v>
      </c>
      <c r="D5784" s="4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5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6">
        <v>15.52</v>
      </c>
      <c r="S5784" s="6">
        <v>4</v>
      </c>
      <c r="T5784" s="6">
        <v>0</v>
      </c>
      <c r="U5784" s="6">
        <v>7.4496000000000002</v>
      </c>
      <c r="V5784" s="7" t="str">
        <f>IF(M5784=[1]People!$B$5,[1]People!$A$5,IF(M5784=[1]People!$B$4,[1]People!$A$4,IF(M5784=[1]People!$B$3,[1]People!$A$3,IF(M5784=[1]People!$B$2,[1]People!$A$2,0))))</f>
        <v>Anna Andreadi</v>
      </c>
      <c r="W5784" s="7" t="str">
        <f>IFERROR(INDEX([1]Returns!A$1:A$65536,MATCH(B5784,[1]Returns!B$1:B$65536,0)),"No")</f>
        <v>No</v>
      </c>
    </row>
    <row r="5785" spans="1:23" x14ac:dyDescent="0.2">
      <c r="A5785" s="1">
        <v>5784</v>
      </c>
      <c r="B5785" s="3" t="s">
        <v>8496</v>
      </c>
      <c r="C5785" s="4">
        <v>43081</v>
      </c>
      <c r="D5785" s="4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5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6">
        <v>36.44</v>
      </c>
      <c r="S5785" s="6">
        <v>4</v>
      </c>
      <c r="T5785" s="6">
        <v>0</v>
      </c>
      <c r="U5785" s="6">
        <v>16.397999999999996</v>
      </c>
      <c r="V5785" s="7" t="str">
        <f>IF(M5785=[1]People!$B$5,[1]People!$A$5,IF(M5785=[1]People!$B$4,[1]People!$A$4,IF(M5785=[1]People!$B$3,[1]People!$A$3,IF(M5785=[1]People!$B$2,[1]People!$A$2,0))))</f>
        <v>Anna Andreadi</v>
      </c>
      <c r="W5785" s="7" t="str">
        <f>IFERROR(INDEX([1]Returns!A$1:A$65536,MATCH(B5785,[1]Returns!B$1:B$65536,0)),"No")</f>
        <v>No</v>
      </c>
    </row>
    <row r="5786" spans="1:23" x14ac:dyDescent="0.2">
      <c r="A5786" s="1">
        <v>5785</v>
      </c>
      <c r="B5786" s="3" t="s">
        <v>8498</v>
      </c>
      <c r="C5786" s="4">
        <v>43740</v>
      </c>
      <c r="D5786" s="4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5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6">
        <v>217.76400000000001</v>
      </c>
      <c r="S5786" s="6">
        <v>6</v>
      </c>
      <c r="T5786" s="6">
        <v>0.7</v>
      </c>
      <c r="U5786" s="6">
        <v>-384.71640000000002</v>
      </c>
      <c r="V5786" s="7" t="str">
        <f>IF(M5786=[1]People!$B$5,[1]People!$A$5,IF(M5786=[1]People!$B$4,[1]People!$A$4,IF(M5786=[1]People!$B$3,[1]People!$A$3,IF(M5786=[1]People!$B$2,[1]People!$A$2,0))))</f>
        <v>Anna Andreadi</v>
      </c>
      <c r="W5786" s="7" t="str">
        <f>IFERROR(INDEX([1]Returns!A$1:A$65536,MATCH(B5786,[1]Returns!B$1:B$65536,0)),"No")</f>
        <v>No</v>
      </c>
    </row>
    <row r="5787" spans="1:23" x14ac:dyDescent="0.2">
      <c r="A5787" s="1">
        <v>5786</v>
      </c>
      <c r="B5787" s="3" t="s">
        <v>8498</v>
      </c>
      <c r="C5787" s="4">
        <v>43740</v>
      </c>
      <c r="D5787" s="4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5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6">
        <v>39.072000000000003</v>
      </c>
      <c r="S5787" s="6">
        <v>6</v>
      </c>
      <c r="T5787" s="6">
        <v>0.2</v>
      </c>
      <c r="U5787" s="6">
        <v>4.3955999999999982</v>
      </c>
      <c r="V5787" s="7" t="str">
        <f>IF(M5787=[1]People!$B$5,[1]People!$A$5,IF(M5787=[1]People!$B$4,[1]People!$A$4,IF(M5787=[1]People!$B$3,[1]People!$A$3,IF(M5787=[1]People!$B$2,[1]People!$A$2,0))))</f>
        <v>Anna Andreadi</v>
      </c>
      <c r="W5787" s="7" t="str">
        <f>IFERROR(INDEX([1]Returns!A$1:A$65536,MATCH(B5787,[1]Returns!B$1:B$65536,0)),"No")</f>
        <v>No</v>
      </c>
    </row>
    <row r="5788" spans="1:23" x14ac:dyDescent="0.2">
      <c r="A5788" s="1">
        <v>5787</v>
      </c>
      <c r="B5788" s="3" t="s">
        <v>8498</v>
      </c>
      <c r="C5788" s="4">
        <v>43740</v>
      </c>
      <c r="D5788" s="4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5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6">
        <v>22.638000000000002</v>
      </c>
      <c r="S5788" s="6">
        <v>7</v>
      </c>
      <c r="T5788" s="6">
        <v>0.7</v>
      </c>
      <c r="U5788" s="6">
        <v>-16.601199999999999</v>
      </c>
      <c r="V5788" s="7" t="str">
        <f>IF(M5788=[1]People!$B$5,[1]People!$A$5,IF(M5788=[1]People!$B$4,[1]People!$A$4,IF(M5788=[1]People!$B$3,[1]People!$A$3,IF(M5788=[1]People!$B$2,[1]People!$A$2,0))))</f>
        <v>Anna Andreadi</v>
      </c>
      <c r="W5788" s="7" t="str">
        <f>IFERROR(INDEX([1]Returns!A$1:A$65536,MATCH(B5788,[1]Returns!B$1:B$65536,0)),"No")</f>
        <v>No</v>
      </c>
    </row>
    <row r="5789" spans="1:23" x14ac:dyDescent="0.2">
      <c r="A5789" s="1">
        <v>5788</v>
      </c>
      <c r="B5789" s="3" t="s">
        <v>8498</v>
      </c>
      <c r="C5789" s="4">
        <v>43740</v>
      </c>
      <c r="D5789" s="4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5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6">
        <v>95.143999999999991</v>
      </c>
      <c r="S5789" s="6">
        <v>7</v>
      </c>
      <c r="T5789" s="6">
        <v>0.2</v>
      </c>
      <c r="U5789" s="6">
        <v>10.703699999999987</v>
      </c>
      <c r="V5789" s="7" t="str">
        <f>IF(M5789=[1]People!$B$5,[1]People!$A$5,IF(M5789=[1]People!$B$4,[1]People!$A$4,IF(M5789=[1]People!$B$3,[1]People!$A$3,IF(M5789=[1]People!$B$2,[1]People!$A$2,0))))</f>
        <v>Anna Andreadi</v>
      </c>
      <c r="W5789" s="7" t="str">
        <f>IFERROR(INDEX([1]Returns!A$1:A$65536,MATCH(B5789,[1]Returns!B$1:B$65536,0)),"No")</f>
        <v>No</v>
      </c>
    </row>
    <row r="5790" spans="1:23" x14ac:dyDescent="0.2">
      <c r="A5790" s="1">
        <v>5789</v>
      </c>
      <c r="B5790" s="3" t="s">
        <v>8499</v>
      </c>
      <c r="C5790" s="4">
        <v>43565</v>
      </c>
      <c r="D5790" s="4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5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6">
        <v>12.320000000000002</v>
      </c>
      <c r="S5790" s="6">
        <v>5</v>
      </c>
      <c r="T5790" s="6">
        <v>0.2</v>
      </c>
      <c r="U5790" s="6">
        <v>1.8479999999999985</v>
      </c>
      <c r="V5790" s="7" t="str">
        <f>IF(M5790=[1]People!$B$5,[1]People!$A$5,IF(M5790=[1]People!$B$4,[1]People!$A$4,IF(M5790=[1]People!$B$3,[1]People!$A$3,IF(M5790=[1]People!$B$2,[1]People!$A$2,0))))</f>
        <v>Cassandra Brandow</v>
      </c>
      <c r="W5790" s="7" t="str">
        <f>IFERROR(INDEX([1]Returns!A$1:A$65536,MATCH(B5790,[1]Returns!B$1:B$65536,0)),"No")</f>
        <v>No</v>
      </c>
    </row>
    <row r="5791" spans="1:23" x14ac:dyDescent="0.2">
      <c r="A5791" s="1">
        <v>5790</v>
      </c>
      <c r="B5791" s="3" t="s">
        <v>8499</v>
      </c>
      <c r="C5791" s="4">
        <v>43565</v>
      </c>
      <c r="D5791" s="4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5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6">
        <v>4.4190000000000005</v>
      </c>
      <c r="S5791" s="6">
        <v>3</v>
      </c>
      <c r="T5791" s="6">
        <v>0.7</v>
      </c>
      <c r="U5791" s="6">
        <v>-3.0933000000000002</v>
      </c>
      <c r="V5791" s="7" t="str">
        <f>IF(M5791=[1]People!$B$5,[1]People!$A$5,IF(M5791=[1]People!$B$4,[1]People!$A$4,IF(M5791=[1]People!$B$3,[1]People!$A$3,IF(M5791=[1]People!$B$2,[1]People!$A$2,0))))</f>
        <v>Cassandra Brandow</v>
      </c>
      <c r="W5791" s="7" t="str">
        <f>IFERROR(INDEX([1]Returns!A$1:A$65536,MATCH(B5791,[1]Returns!B$1:B$65536,0)),"No")</f>
        <v>No</v>
      </c>
    </row>
    <row r="5792" spans="1:23" x14ac:dyDescent="0.2">
      <c r="A5792" s="1">
        <v>5791</v>
      </c>
      <c r="B5792" s="3" t="s">
        <v>8502</v>
      </c>
      <c r="C5792" s="4">
        <v>43737</v>
      </c>
      <c r="D5792" s="4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5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6">
        <v>35</v>
      </c>
      <c r="S5792" s="6">
        <v>7</v>
      </c>
      <c r="T5792" s="6">
        <v>0</v>
      </c>
      <c r="U5792" s="6">
        <v>16.8</v>
      </c>
      <c r="V5792" s="7" t="str">
        <f>IF(M5792=[1]People!$B$5,[1]People!$A$5,IF(M5792=[1]People!$B$4,[1]People!$A$4,IF(M5792=[1]People!$B$3,[1]People!$A$3,IF(M5792=[1]People!$B$2,[1]People!$A$2,0))))</f>
        <v>Anna Andreadi</v>
      </c>
      <c r="W5792" s="7" t="str">
        <f>IFERROR(INDEX([1]Returns!A$1:A$65536,MATCH(B5792,[1]Returns!B$1:B$65536,0)),"No")</f>
        <v>Yes</v>
      </c>
    </row>
    <row r="5793" spans="1:23" x14ac:dyDescent="0.2">
      <c r="A5793" s="1">
        <v>5792</v>
      </c>
      <c r="B5793" s="3" t="s">
        <v>8502</v>
      </c>
      <c r="C5793" s="4">
        <v>43737</v>
      </c>
      <c r="D5793" s="4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5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6">
        <v>72.784000000000006</v>
      </c>
      <c r="S5793" s="6">
        <v>1</v>
      </c>
      <c r="T5793" s="6">
        <v>0.2</v>
      </c>
      <c r="U5793" s="6">
        <v>0</v>
      </c>
      <c r="V5793" s="7" t="str">
        <f>IF(M5793=[1]People!$B$5,[1]People!$A$5,IF(M5793=[1]People!$B$4,[1]People!$A$4,IF(M5793=[1]People!$B$3,[1]People!$A$3,IF(M5793=[1]People!$B$2,[1]People!$A$2,0))))</f>
        <v>Anna Andreadi</v>
      </c>
      <c r="W5793" s="7" t="str">
        <f>IFERROR(INDEX([1]Returns!A$1:A$65536,MATCH(B5793,[1]Returns!B$1:B$65536,0)),"No")</f>
        <v>Yes</v>
      </c>
    </row>
    <row r="5794" spans="1:23" x14ac:dyDescent="0.2">
      <c r="A5794" s="1">
        <v>5793</v>
      </c>
      <c r="B5794" s="3" t="s">
        <v>8502</v>
      </c>
      <c r="C5794" s="4">
        <v>43737</v>
      </c>
      <c r="D5794" s="4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5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6">
        <v>97.84</v>
      </c>
      <c r="S5794" s="6">
        <v>2</v>
      </c>
      <c r="T5794" s="6">
        <v>0</v>
      </c>
      <c r="U5794" s="6">
        <v>25.438400000000001</v>
      </c>
      <c r="V5794" s="7" t="str">
        <f>IF(M5794=[1]People!$B$5,[1]People!$A$5,IF(M5794=[1]People!$B$4,[1]People!$A$4,IF(M5794=[1]People!$B$3,[1]People!$A$3,IF(M5794=[1]People!$B$2,[1]People!$A$2,0))))</f>
        <v>Anna Andreadi</v>
      </c>
      <c r="W5794" s="7" t="str">
        <f>IFERROR(INDEX([1]Returns!A$1:A$65536,MATCH(B5794,[1]Returns!B$1:B$65536,0)),"No")</f>
        <v>Yes</v>
      </c>
    </row>
    <row r="5795" spans="1:23" x14ac:dyDescent="0.2">
      <c r="A5795" s="1">
        <v>5794</v>
      </c>
      <c r="B5795" s="3" t="s">
        <v>8502</v>
      </c>
      <c r="C5795" s="4">
        <v>43737</v>
      </c>
      <c r="D5795" s="4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5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6">
        <v>51.75</v>
      </c>
      <c r="S5795" s="6">
        <v>1</v>
      </c>
      <c r="T5795" s="6">
        <v>0</v>
      </c>
      <c r="U5795" s="6">
        <v>15.524999999999999</v>
      </c>
      <c r="V5795" s="7" t="str">
        <f>IF(M5795=[1]People!$B$5,[1]People!$A$5,IF(M5795=[1]People!$B$4,[1]People!$A$4,IF(M5795=[1]People!$B$3,[1]People!$A$3,IF(M5795=[1]People!$B$2,[1]People!$A$2,0))))</f>
        <v>Anna Andreadi</v>
      </c>
      <c r="W5795" s="7" t="str">
        <f>IFERROR(INDEX([1]Returns!A$1:A$65536,MATCH(B5795,[1]Returns!B$1:B$65536,0)),"No")</f>
        <v>Yes</v>
      </c>
    </row>
    <row r="5796" spans="1:23" x14ac:dyDescent="0.2">
      <c r="A5796" s="1">
        <v>5795</v>
      </c>
      <c r="B5796" s="3" t="s">
        <v>8502</v>
      </c>
      <c r="C5796" s="4">
        <v>43737</v>
      </c>
      <c r="D5796" s="4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5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6">
        <v>46.672000000000004</v>
      </c>
      <c r="S5796" s="6">
        <v>2</v>
      </c>
      <c r="T5796" s="6">
        <v>0.2</v>
      </c>
      <c r="U5796" s="6">
        <v>16.3352</v>
      </c>
      <c r="V5796" s="7" t="str">
        <f>IF(M5796=[1]People!$B$5,[1]People!$A$5,IF(M5796=[1]People!$B$4,[1]People!$A$4,IF(M5796=[1]People!$B$3,[1]People!$A$3,IF(M5796=[1]People!$B$2,[1]People!$A$2,0))))</f>
        <v>Anna Andreadi</v>
      </c>
      <c r="W5796" s="7" t="str">
        <f>IFERROR(INDEX([1]Returns!A$1:A$65536,MATCH(B5796,[1]Returns!B$1:B$65536,0)),"No")</f>
        <v>Yes</v>
      </c>
    </row>
    <row r="5797" spans="1:23" x14ac:dyDescent="0.2">
      <c r="A5797" s="1">
        <v>5796</v>
      </c>
      <c r="B5797" s="3" t="s">
        <v>8503</v>
      </c>
      <c r="C5797" s="4">
        <v>42642</v>
      </c>
      <c r="D5797" s="4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5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6">
        <v>1395.54</v>
      </c>
      <c r="S5797" s="6">
        <v>9</v>
      </c>
      <c r="T5797" s="6">
        <v>0</v>
      </c>
      <c r="U5797" s="6">
        <v>362.84040000000005</v>
      </c>
      <c r="V5797" s="7" t="str">
        <f>IF(M5797=[1]People!$B$5,[1]People!$A$5,IF(M5797=[1]People!$B$4,[1]People!$A$4,IF(M5797=[1]People!$B$3,[1]People!$A$3,IF(M5797=[1]People!$B$2,[1]People!$A$2,0))))</f>
        <v>Chuck Magee</v>
      </c>
      <c r="W5797" s="7" t="str">
        <f>IFERROR(INDEX([1]Returns!A$1:A$65536,MATCH(B5797,[1]Returns!B$1:B$65536,0)),"No")</f>
        <v>No</v>
      </c>
    </row>
    <row r="5798" spans="1:23" x14ac:dyDescent="0.2">
      <c r="A5798" s="1">
        <v>5797</v>
      </c>
      <c r="B5798" s="3" t="s">
        <v>8503</v>
      </c>
      <c r="C5798" s="4">
        <v>42642</v>
      </c>
      <c r="D5798" s="4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5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6">
        <v>117.36</v>
      </c>
      <c r="S5798" s="6">
        <v>4</v>
      </c>
      <c r="T5798" s="6">
        <v>0</v>
      </c>
      <c r="U5798" s="6">
        <v>36.381599999999992</v>
      </c>
      <c r="V5798" s="7" t="str">
        <f>IF(M5798=[1]People!$B$5,[1]People!$A$5,IF(M5798=[1]People!$B$4,[1]People!$A$4,IF(M5798=[1]People!$B$3,[1]People!$A$3,IF(M5798=[1]People!$B$2,[1]People!$A$2,0))))</f>
        <v>Chuck Magee</v>
      </c>
      <c r="W5798" s="7" t="str">
        <f>IFERROR(INDEX([1]Returns!A$1:A$65536,MATCH(B5798,[1]Returns!B$1:B$65536,0)),"No")</f>
        <v>No</v>
      </c>
    </row>
    <row r="5799" spans="1:23" x14ac:dyDescent="0.2">
      <c r="A5799" s="1">
        <v>5798</v>
      </c>
      <c r="B5799" s="3" t="s">
        <v>8503</v>
      </c>
      <c r="C5799" s="4">
        <v>42642</v>
      </c>
      <c r="D5799" s="4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5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6">
        <v>18.899999999999999</v>
      </c>
      <c r="S5799" s="6">
        <v>3</v>
      </c>
      <c r="T5799" s="6">
        <v>0</v>
      </c>
      <c r="U5799" s="6">
        <v>8.6939999999999991</v>
      </c>
      <c r="V5799" s="7" t="str">
        <f>IF(M5799=[1]People!$B$5,[1]People!$A$5,IF(M5799=[1]People!$B$4,[1]People!$A$4,IF(M5799=[1]People!$B$3,[1]People!$A$3,IF(M5799=[1]People!$B$2,[1]People!$A$2,0))))</f>
        <v>Chuck Magee</v>
      </c>
      <c r="W5799" s="7" t="str">
        <f>IFERROR(INDEX([1]Returns!A$1:A$65536,MATCH(B5799,[1]Returns!B$1:B$65536,0)),"No")</f>
        <v>No</v>
      </c>
    </row>
    <row r="5800" spans="1:23" x14ac:dyDescent="0.2">
      <c r="A5800" s="1">
        <v>5799</v>
      </c>
      <c r="B5800" s="3" t="s">
        <v>8503</v>
      </c>
      <c r="C5800" s="4">
        <v>42642</v>
      </c>
      <c r="D5800" s="4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5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6">
        <v>77.52</v>
      </c>
      <c r="S5800" s="6">
        <v>2</v>
      </c>
      <c r="T5800" s="6">
        <v>0</v>
      </c>
      <c r="U5800" s="6">
        <v>37.9848</v>
      </c>
      <c r="V5800" s="7" t="str">
        <f>IF(M5800=[1]People!$B$5,[1]People!$A$5,IF(M5800=[1]People!$B$4,[1]People!$A$4,IF(M5800=[1]People!$B$3,[1]People!$A$3,IF(M5800=[1]People!$B$2,[1]People!$A$2,0))))</f>
        <v>Chuck Magee</v>
      </c>
      <c r="W5800" s="7" t="str">
        <f>IFERROR(INDEX([1]Returns!A$1:A$65536,MATCH(B5800,[1]Returns!B$1:B$65536,0)),"No")</f>
        <v>No</v>
      </c>
    </row>
    <row r="5801" spans="1:23" x14ac:dyDescent="0.2">
      <c r="A5801" s="1">
        <v>5800</v>
      </c>
      <c r="B5801" s="3" t="s">
        <v>8504</v>
      </c>
      <c r="C5801" s="4">
        <v>42602</v>
      </c>
      <c r="D5801" s="4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5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6">
        <v>421.37200000000001</v>
      </c>
      <c r="S5801" s="6">
        <v>2</v>
      </c>
      <c r="T5801" s="6">
        <v>0.3</v>
      </c>
      <c r="U5801" s="6">
        <v>-6.0196000000000538</v>
      </c>
      <c r="V5801" s="7" t="str">
        <f>IF(M5801=[1]People!$B$5,[1]People!$A$5,IF(M5801=[1]People!$B$4,[1]People!$A$4,IF(M5801=[1]People!$B$3,[1]People!$A$3,IF(M5801=[1]People!$B$2,[1]People!$A$2,0))))</f>
        <v>Kelly Williams</v>
      </c>
      <c r="W5801" s="7" t="str">
        <f>IFERROR(INDEX([1]Returns!A$1:A$65536,MATCH(B5801,[1]Returns!B$1:B$65536,0)),"No")</f>
        <v>No</v>
      </c>
    </row>
    <row r="5802" spans="1:23" x14ac:dyDescent="0.2">
      <c r="A5802" s="1">
        <v>5801</v>
      </c>
      <c r="B5802" s="3" t="s">
        <v>8505</v>
      </c>
      <c r="C5802" s="4">
        <v>42562</v>
      </c>
      <c r="D5802" s="4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5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6">
        <v>575.96800000000007</v>
      </c>
      <c r="S5802" s="6">
        <v>4</v>
      </c>
      <c r="T5802" s="6">
        <v>0.2</v>
      </c>
      <c r="U5802" s="6">
        <v>43.197600000000023</v>
      </c>
      <c r="V5802" s="7" t="str">
        <f>IF(M5802=[1]People!$B$5,[1]People!$A$5,IF(M5802=[1]People!$B$4,[1]People!$A$4,IF(M5802=[1]People!$B$3,[1]People!$A$3,IF(M5802=[1]People!$B$2,[1]People!$A$2,0))))</f>
        <v>Kelly Williams</v>
      </c>
      <c r="W5802" s="7" t="str">
        <f>IFERROR(INDEX([1]Returns!A$1:A$65536,MATCH(B5802,[1]Returns!B$1:B$65536,0)),"No")</f>
        <v>Yes</v>
      </c>
    </row>
    <row r="5803" spans="1:23" x14ac:dyDescent="0.2">
      <c r="A5803" s="1">
        <v>5802</v>
      </c>
      <c r="B5803" s="3" t="s">
        <v>8505</v>
      </c>
      <c r="C5803" s="4">
        <v>42562</v>
      </c>
      <c r="D5803" s="4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5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6">
        <v>10.368000000000002</v>
      </c>
      <c r="S5803" s="6">
        <v>2</v>
      </c>
      <c r="T5803" s="6">
        <v>0.2</v>
      </c>
      <c r="U5803" s="6">
        <v>3.6288</v>
      </c>
      <c r="V5803" s="7" t="str">
        <f>IF(M5803=[1]People!$B$5,[1]People!$A$5,IF(M5803=[1]People!$B$4,[1]People!$A$4,IF(M5803=[1]People!$B$3,[1]People!$A$3,IF(M5803=[1]People!$B$2,[1]People!$A$2,0))))</f>
        <v>Kelly Williams</v>
      </c>
      <c r="W5803" s="7" t="str">
        <f>IFERROR(INDEX([1]Returns!A$1:A$65536,MATCH(B5803,[1]Returns!B$1:B$65536,0)),"No")</f>
        <v>Yes</v>
      </c>
    </row>
    <row r="5804" spans="1:23" x14ac:dyDescent="0.2">
      <c r="A5804" s="1">
        <v>5803</v>
      </c>
      <c r="B5804" s="3" t="s">
        <v>8506</v>
      </c>
      <c r="C5804" s="4">
        <v>42816</v>
      </c>
      <c r="D5804" s="4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5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6">
        <v>15.984000000000002</v>
      </c>
      <c r="S5804" s="6">
        <v>2</v>
      </c>
      <c r="T5804" s="6">
        <v>0.2</v>
      </c>
      <c r="U5804" s="6">
        <v>1.1988000000000003</v>
      </c>
      <c r="V5804" s="7" t="str">
        <f>IF(M5804=[1]People!$B$5,[1]People!$A$5,IF(M5804=[1]People!$B$4,[1]People!$A$4,IF(M5804=[1]People!$B$3,[1]People!$A$3,IF(M5804=[1]People!$B$2,[1]People!$A$2,0))))</f>
        <v>Anna Andreadi</v>
      </c>
      <c r="W5804" s="7" t="str">
        <f>IFERROR(INDEX([1]Returns!A$1:A$65536,MATCH(B5804,[1]Returns!B$1:B$65536,0)),"No")</f>
        <v>No</v>
      </c>
    </row>
    <row r="5805" spans="1:23" x14ac:dyDescent="0.2">
      <c r="A5805" s="1">
        <v>5804</v>
      </c>
      <c r="B5805" s="3" t="s">
        <v>8507</v>
      </c>
      <c r="C5805" s="4">
        <v>43597</v>
      </c>
      <c r="D5805" s="4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5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6">
        <v>10.272000000000002</v>
      </c>
      <c r="S5805" s="6">
        <v>3</v>
      </c>
      <c r="T5805" s="6">
        <v>0.2</v>
      </c>
      <c r="U5805" s="6">
        <v>1.1555999999999984</v>
      </c>
      <c r="V5805" s="7" t="str">
        <f>IF(M5805=[1]People!$B$5,[1]People!$A$5,IF(M5805=[1]People!$B$4,[1]People!$A$4,IF(M5805=[1]People!$B$3,[1]People!$A$3,IF(M5805=[1]People!$B$2,[1]People!$A$2,0))))</f>
        <v>Chuck Magee</v>
      </c>
      <c r="W5805" s="7" t="str">
        <f>IFERROR(INDEX([1]Returns!A$1:A$65536,MATCH(B5805,[1]Returns!B$1:B$65536,0)),"No")</f>
        <v>No</v>
      </c>
    </row>
    <row r="5806" spans="1:23" x14ac:dyDescent="0.2">
      <c r="A5806" s="1">
        <v>5805</v>
      </c>
      <c r="B5806" s="3" t="s">
        <v>8508</v>
      </c>
      <c r="C5806" s="4">
        <v>43782</v>
      </c>
      <c r="D5806" s="4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5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6">
        <v>61.792000000000002</v>
      </c>
      <c r="S5806" s="6">
        <v>4</v>
      </c>
      <c r="T5806" s="6">
        <v>0.2</v>
      </c>
      <c r="U5806" s="6">
        <v>6.1792000000000016</v>
      </c>
      <c r="V5806" s="7" t="str">
        <f>IF(M5806=[1]People!$B$5,[1]People!$A$5,IF(M5806=[1]People!$B$4,[1]People!$A$4,IF(M5806=[1]People!$B$3,[1]People!$A$3,IF(M5806=[1]People!$B$2,[1]People!$A$2,0))))</f>
        <v>Kelly Williams</v>
      </c>
      <c r="W5806" s="7" t="str">
        <f>IFERROR(INDEX([1]Returns!A$1:A$65536,MATCH(B5806,[1]Returns!B$1:B$65536,0)),"No")</f>
        <v>No</v>
      </c>
    </row>
    <row r="5807" spans="1:23" x14ac:dyDescent="0.2">
      <c r="A5807" s="1">
        <v>5806</v>
      </c>
      <c r="B5807" s="3" t="s">
        <v>8508</v>
      </c>
      <c r="C5807" s="4">
        <v>43782</v>
      </c>
      <c r="D5807" s="4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5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6">
        <v>205.99919999999997</v>
      </c>
      <c r="S5807" s="6">
        <v>3</v>
      </c>
      <c r="T5807" s="6">
        <v>0.32</v>
      </c>
      <c r="U5807" s="6">
        <v>-27.264600000000016</v>
      </c>
      <c r="V5807" s="7" t="str">
        <f>IF(M5807=[1]People!$B$5,[1]People!$A$5,IF(M5807=[1]People!$B$4,[1]People!$A$4,IF(M5807=[1]People!$B$3,[1]People!$A$3,IF(M5807=[1]People!$B$2,[1]People!$A$2,0))))</f>
        <v>Kelly Williams</v>
      </c>
      <c r="W5807" s="7" t="str">
        <f>IFERROR(INDEX([1]Returns!A$1:A$65536,MATCH(B5807,[1]Returns!B$1:B$65536,0)),"No")</f>
        <v>No</v>
      </c>
    </row>
    <row r="5808" spans="1:23" x14ac:dyDescent="0.2">
      <c r="A5808" s="1">
        <v>5807</v>
      </c>
      <c r="B5808" s="3" t="s">
        <v>8509</v>
      </c>
      <c r="C5808" s="4">
        <v>43347</v>
      </c>
      <c r="D5808" s="4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5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6">
        <v>12.192</v>
      </c>
      <c r="S5808" s="6">
        <v>3</v>
      </c>
      <c r="T5808" s="6">
        <v>0.2</v>
      </c>
      <c r="U5808" s="6">
        <v>4.1147999999999998</v>
      </c>
      <c r="V5808" s="7" t="str">
        <f>IF(M5808=[1]People!$B$5,[1]People!$A$5,IF(M5808=[1]People!$B$4,[1]People!$A$4,IF(M5808=[1]People!$B$3,[1]People!$A$3,IF(M5808=[1]People!$B$2,[1]People!$A$2,0))))</f>
        <v>Cassandra Brandow</v>
      </c>
      <c r="W5808" s="7" t="str">
        <f>IFERROR(INDEX([1]Returns!A$1:A$65536,MATCH(B5808,[1]Returns!B$1:B$65536,0)),"No")</f>
        <v>No</v>
      </c>
    </row>
    <row r="5809" spans="1:23" x14ac:dyDescent="0.2">
      <c r="A5809" s="1">
        <v>5808</v>
      </c>
      <c r="B5809" s="3" t="s">
        <v>8509</v>
      </c>
      <c r="C5809" s="4">
        <v>43347</v>
      </c>
      <c r="D5809" s="4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5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6">
        <v>87.168000000000006</v>
      </c>
      <c r="S5809" s="6">
        <v>2</v>
      </c>
      <c r="T5809" s="6">
        <v>0.2</v>
      </c>
      <c r="U5809" s="6">
        <v>8.7168000000000063</v>
      </c>
      <c r="V5809" s="7" t="str">
        <f>IF(M5809=[1]People!$B$5,[1]People!$A$5,IF(M5809=[1]People!$B$4,[1]People!$A$4,IF(M5809=[1]People!$B$3,[1]People!$A$3,IF(M5809=[1]People!$B$2,[1]People!$A$2,0))))</f>
        <v>Cassandra Brandow</v>
      </c>
      <c r="W5809" s="7" t="str">
        <f>IFERROR(INDEX([1]Returns!A$1:A$65536,MATCH(B5809,[1]Returns!B$1:B$65536,0)),"No")</f>
        <v>No</v>
      </c>
    </row>
    <row r="5810" spans="1:23" x14ac:dyDescent="0.2">
      <c r="A5810" s="1">
        <v>5809</v>
      </c>
      <c r="B5810" s="3" t="s">
        <v>8509</v>
      </c>
      <c r="C5810" s="4">
        <v>43347</v>
      </c>
      <c r="D5810" s="4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5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6">
        <v>31.744</v>
      </c>
      <c r="S5810" s="6">
        <v>2</v>
      </c>
      <c r="T5810" s="6">
        <v>0.2</v>
      </c>
      <c r="U5810" s="6">
        <v>8.3328000000000024</v>
      </c>
      <c r="V5810" s="7" t="str">
        <f>IF(M5810=[1]People!$B$5,[1]People!$A$5,IF(M5810=[1]People!$B$4,[1]People!$A$4,IF(M5810=[1]People!$B$3,[1]People!$A$3,IF(M5810=[1]People!$B$2,[1]People!$A$2,0))))</f>
        <v>Cassandra Brandow</v>
      </c>
      <c r="W5810" s="7" t="str">
        <f>IFERROR(INDEX([1]Returns!A$1:A$65536,MATCH(B5810,[1]Returns!B$1:B$65536,0)),"No")</f>
        <v>No</v>
      </c>
    </row>
    <row r="5811" spans="1:23" x14ac:dyDescent="0.2">
      <c r="A5811" s="1">
        <v>5810</v>
      </c>
      <c r="B5811" s="3" t="s">
        <v>8510</v>
      </c>
      <c r="C5811" s="4">
        <v>43137</v>
      </c>
      <c r="D5811" s="4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5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6">
        <v>132.22400000000002</v>
      </c>
      <c r="S5811" s="6">
        <v>4</v>
      </c>
      <c r="T5811" s="6">
        <v>0.2</v>
      </c>
      <c r="U5811" s="6">
        <v>-18.180799999999998</v>
      </c>
      <c r="V5811" s="7" t="str">
        <f>IF(M5811=[1]People!$B$5,[1]People!$A$5,IF(M5811=[1]People!$B$4,[1]People!$A$4,IF(M5811=[1]People!$B$3,[1]People!$A$3,IF(M5811=[1]People!$B$2,[1]People!$A$2,0))))</f>
        <v>Cassandra Brandow</v>
      </c>
      <c r="W5811" s="7" t="str">
        <f>IFERROR(INDEX([1]Returns!A$1:A$65536,MATCH(B5811,[1]Returns!B$1:B$65536,0)),"No")</f>
        <v>No</v>
      </c>
    </row>
    <row r="5812" spans="1:23" x14ac:dyDescent="0.2">
      <c r="A5812" s="1">
        <v>5811</v>
      </c>
      <c r="B5812" s="3" t="s">
        <v>8511</v>
      </c>
      <c r="C5812" s="4">
        <v>42816</v>
      </c>
      <c r="D5812" s="4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5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6">
        <v>105.52</v>
      </c>
      <c r="S5812" s="6">
        <v>4</v>
      </c>
      <c r="T5812" s="6">
        <v>0</v>
      </c>
      <c r="U5812" s="6">
        <v>48.539199999999994</v>
      </c>
      <c r="V5812" s="7" t="str">
        <f>IF(M5812=[1]People!$B$5,[1]People!$A$5,IF(M5812=[1]People!$B$4,[1]People!$A$4,IF(M5812=[1]People!$B$3,[1]People!$A$3,IF(M5812=[1]People!$B$2,[1]People!$A$2,0))))</f>
        <v>Anna Andreadi</v>
      </c>
      <c r="W5812" s="7" t="str">
        <f>IFERROR(INDEX([1]Returns!A$1:A$65536,MATCH(B5812,[1]Returns!B$1:B$65536,0)),"No")</f>
        <v>No</v>
      </c>
    </row>
    <row r="5813" spans="1:23" x14ac:dyDescent="0.2">
      <c r="A5813" s="1">
        <v>5812</v>
      </c>
      <c r="B5813" s="3" t="s">
        <v>8511</v>
      </c>
      <c r="C5813" s="4">
        <v>42816</v>
      </c>
      <c r="D5813" s="4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5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6">
        <v>91.96</v>
      </c>
      <c r="S5813" s="6">
        <v>2</v>
      </c>
      <c r="T5813" s="6">
        <v>0</v>
      </c>
      <c r="U5813" s="6">
        <v>15.633199999999988</v>
      </c>
      <c r="V5813" s="7" t="str">
        <f>IF(M5813=[1]People!$B$5,[1]People!$A$5,IF(M5813=[1]People!$B$4,[1]People!$A$4,IF(M5813=[1]People!$B$3,[1]People!$A$3,IF(M5813=[1]People!$B$2,[1]People!$A$2,0))))</f>
        <v>Anna Andreadi</v>
      </c>
      <c r="W5813" s="7" t="str">
        <f>IFERROR(INDEX([1]Returns!A$1:A$65536,MATCH(B5813,[1]Returns!B$1:B$65536,0)),"No")</f>
        <v>No</v>
      </c>
    </row>
    <row r="5814" spans="1:23" x14ac:dyDescent="0.2">
      <c r="A5814" s="1">
        <v>5813</v>
      </c>
      <c r="B5814" s="3" t="s">
        <v>8511</v>
      </c>
      <c r="C5814" s="4">
        <v>42816</v>
      </c>
      <c r="D5814" s="4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5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6">
        <v>1487.9760000000001</v>
      </c>
      <c r="S5814" s="6">
        <v>3</v>
      </c>
      <c r="T5814" s="6">
        <v>0.2</v>
      </c>
      <c r="U5814" s="6">
        <v>185.99699999999984</v>
      </c>
      <c r="V5814" s="7" t="str">
        <f>IF(M5814=[1]People!$B$5,[1]People!$A$5,IF(M5814=[1]People!$B$4,[1]People!$A$4,IF(M5814=[1]People!$B$3,[1]People!$A$3,IF(M5814=[1]People!$B$2,[1]People!$A$2,0))))</f>
        <v>Anna Andreadi</v>
      </c>
      <c r="W5814" s="7" t="str">
        <f>IFERROR(INDEX([1]Returns!A$1:A$65536,MATCH(B5814,[1]Returns!B$1:B$65536,0)),"No")</f>
        <v>No</v>
      </c>
    </row>
    <row r="5815" spans="1:23" x14ac:dyDescent="0.2">
      <c r="A5815" s="1">
        <v>5814</v>
      </c>
      <c r="B5815" s="3" t="s">
        <v>8514</v>
      </c>
      <c r="C5815" s="4">
        <v>42918</v>
      </c>
      <c r="D5815" s="4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5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6">
        <v>19.440000000000001</v>
      </c>
      <c r="S5815" s="6">
        <v>3</v>
      </c>
      <c r="T5815" s="6">
        <v>0</v>
      </c>
      <c r="U5815" s="6">
        <v>9.3312000000000008</v>
      </c>
      <c r="V5815" s="7" t="str">
        <f>IF(M5815=[1]People!$B$5,[1]People!$A$5,IF(M5815=[1]People!$B$4,[1]People!$A$4,IF(M5815=[1]People!$B$3,[1]People!$A$3,IF(M5815=[1]People!$B$2,[1]People!$A$2,0))))</f>
        <v>Chuck Magee</v>
      </c>
      <c r="W5815" s="7" t="str">
        <f>IFERROR(INDEX([1]Returns!A$1:A$65536,MATCH(B5815,[1]Returns!B$1:B$65536,0)),"No")</f>
        <v>No</v>
      </c>
    </row>
    <row r="5816" spans="1:23" x14ac:dyDescent="0.2">
      <c r="A5816" s="1">
        <v>5815</v>
      </c>
      <c r="B5816" s="3" t="s">
        <v>8515</v>
      </c>
      <c r="C5816" s="4">
        <v>42901</v>
      </c>
      <c r="D5816" s="4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5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6">
        <v>11.672000000000001</v>
      </c>
      <c r="S5816" s="6">
        <v>1</v>
      </c>
      <c r="T5816" s="6">
        <v>0.2</v>
      </c>
      <c r="U5816" s="6">
        <v>-0.7295000000000007</v>
      </c>
      <c r="V5816" s="7" t="str">
        <f>IF(M5816=[1]People!$B$5,[1]People!$A$5,IF(M5816=[1]People!$B$4,[1]People!$A$4,IF(M5816=[1]People!$B$3,[1]People!$A$3,IF(M5816=[1]People!$B$2,[1]People!$A$2,0))))</f>
        <v>Cassandra Brandow</v>
      </c>
      <c r="W5816" s="7" t="str">
        <f>IFERROR(INDEX([1]Returns!A$1:A$65536,MATCH(B5816,[1]Returns!B$1:B$65536,0)),"No")</f>
        <v>No</v>
      </c>
    </row>
    <row r="5817" spans="1:23" x14ac:dyDescent="0.2">
      <c r="A5817" s="1">
        <v>5816</v>
      </c>
      <c r="B5817" s="3" t="s">
        <v>8516</v>
      </c>
      <c r="C5817" s="4">
        <v>42700</v>
      </c>
      <c r="D5817" s="4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5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6">
        <v>279.95999999999998</v>
      </c>
      <c r="S5817" s="6">
        <v>4</v>
      </c>
      <c r="T5817" s="6">
        <v>0</v>
      </c>
      <c r="U5817" s="6">
        <v>78.388800000000003</v>
      </c>
      <c r="V5817" s="7" t="str">
        <f>IF(M5817=[1]People!$B$5,[1]People!$A$5,IF(M5817=[1]People!$B$4,[1]People!$A$4,IF(M5817=[1]People!$B$3,[1]People!$A$3,IF(M5817=[1]People!$B$2,[1]People!$A$2,0))))</f>
        <v>Chuck Magee</v>
      </c>
      <c r="W5817" s="7" t="str">
        <f>IFERROR(INDEX([1]Returns!A$1:A$65536,MATCH(B5817,[1]Returns!B$1:B$65536,0)),"No")</f>
        <v>No</v>
      </c>
    </row>
    <row r="5818" spans="1:23" x14ac:dyDescent="0.2">
      <c r="A5818" s="1">
        <v>5817</v>
      </c>
      <c r="B5818" s="3" t="s">
        <v>8516</v>
      </c>
      <c r="C5818" s="4">
        <v>42700</v>
      </c>
      <c r="D5818" s="4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5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6">
        <v>12.912000000000001</v>
      </c>
      <c r="S5818" s="6">
        <v>3</v>
      </c>
      <c r="T5818" s="6">
        <v>0.2</v>
      </c>
      <c r="U5818" s="6">
        <v>4.6806000000000001</v>
      </c>
      <c r="V5818" s="7" t="str">
        <f>IF(M5818=[1]People!$B$5,[1]People!$A$5,IF(M5818=[1]People!$B$4,[1]People!$A$4,IF(M5818=[1]People!$B$3,[1]People!$A$3,IF(M5818=[1]People!$B$2,[1]People!$A$2,0))))</f>
        <v>Chuck Magee</v>
      </c>
      <c r="W5818" s="7" t="str">
        <f>IFERROR(INDEX([1]Returns!A$1:A$65536,MATCH(B5818,[1]Returns!B$1:B$65536,0)),"No")</f>
        <v>No</v>
      </c>
    </row>
    <row r="5819" spans="1:23" x14ac:dyDescent="0.2">
      <c r="A5819" s="1">
        <v>5818</v>
      </c>
      <c r="B5819" s="3" t="s">
        <v>8516</v>
      </c>
      <c r="C5819" s="4">
        <v>42700</v>
      </c>
      <c r="D5819" s="4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5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6">
        <v>17.088000000000001</v>
      </c>
      <c r="S5819" s="6">
        <v>4</v>
      </c>
      <c r="T5819" s="6">
        <v>0.2</v>
      </c>
      <c r="U5819" s="6">
        <v>5.767199999999999</v>
      </c>
      <c r="V5819" s="7" t="str">
        <f>IF(M5819=[1]People!$B$5,[1]People!$A$5,IF(M5819=[1]People!$B$4,[1]People!$A$4,IF(M5819=[1]People!$B$3,[1]People!$A$3,IF(M5819=[1]People!$B$2,[1]People!$A$2,0))))</f>
        <v>Chuck Magee</v>
      </c>
      <c r="W5819" s="7" t="str">
        <f>IFERROR(INDEX([1]Returns!A$1:A$65536,MATCH(B5819,[1]Returns!B$1:B$65536,0)),"No")</f>
        <v>No</v>
      </c>
    </row>
    <row r="5820" spans="1:23" x14ac:dyDescent="0.2">
      <c r="A5820" s="1">
        <v>5819</v>
      </c>
      <c r="B5820" s="3" t="s">
        <v>8516</v>
      </c>
      <c r="C5820" s="4">
        <v>42700</v>
      </c>
      <c r="D5820" s="4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5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6">
        <v>93.149999999999991</v>
      </c>
      <c r="S5820" s="6">
        <v>9</v>
      </c>
      <c r="T5820" s="6">
        <v>0</v>
      </c>
      <c r="U5820" s="6">
        <v>44.712000000000003</v>
      </c>
      <c r="V5820" s="7" t="str">
        <f>IF(M5820=[1]People!$B$5,[1]People!$A$5,IF(M5820=[1]People!$B$4,[1]People!$A$4,IF(M5820=[1]People!$B$3,[1]People!$A$3,IF(M5820=[1]People!$B$2,[1]People!$A$2,0))))</f>
        <v>Chuck Magee</v>
      </c>
      <c r="W5820" s="7" t="str">
        <f>IFERROR(INDEX([1]Returns!A$1:A$65536,MATCH(B5820,[1]Returns!B$1:B$65536,0)),"No")</f>
        <v>No</v>
      </c>
    </row>
    <row r="5821" spans="1:23" x14ac:dyDescent="0.2">
      <c r="A5821" s="1">
        <v>5820</v>
      </c>
      <c r="B5821" s="3" t="s">
        <v>8516</v>
      </c>
      <c r="C5821" s="4">
        <v>42700</v>
      </c>
      <c r="D5821" s="4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5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6">
        <v>11.52</v>
      </c>
      <c r="S5821" s="6">
        <v>4</v>
      </c>
      <c r="T5821" s="6">
        <v>0</v>
      </c>
      <c r="U5821" s="6">
        <v>5.6448</v>
      </c>
      <c r="V5821" s="7" t="str">
        <f>IF(M5821=[1]People!$B$5,[1]People!$A$5,IF(M5821=[1]People!$B$4,[1]People!$A$4,IF(M5821=[1]People!$B$3,[1]People!$A$3,IF(M5821=[1]People!$B$2,[1]People!$A$2,0))))</f>
        <v>Chuck Magee</v>
      </c>
      <c r="W5821" s="7" t="str">
        <f>IFERROR(INDEX([1]Returns!A$1:A$65536,MATCH(B5821,[1]Returns!B$1:B$65536,0)),"No")</f>
        <v>No</v>
      </c>
    </row>
    <row r="5822" spans="1:23" x14ac:dyDescent="0.2">
      <c r="A5822" s="1">
        <v>5821</v>
      </c>
      <c r="B5822" s="3" t="s">
        <v>8518</v>
      </c>
      <c r="C5822" s="4">
        <v>43597</v>
      </c>
      <c r="D5822" s="4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5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6">
        <v>238.62</v>
      </c>
      <c r="S5822" s="6">
        <v>2</v>
      </c>
      <c r="T5822" s="6">
        <v>0</v>
      </c>
      <c r="U5822" s="6">
        <v>4.7724000000000046</v>
      </c>
      <c r="V5822" s="7" t="str">
        <f>IF(M5822=[1]People!$B$5,[1]People!$A$5,IF(M5822=[1]People!$B$4,[1]People!$A$4,IF(M5822=[1]People!$B$3,[1]People!$A$3,IF(M5822=[1]People!$B$2,[1]People!$A$2,0))))</f>
        <v>Anna Andreadi</v>
      </c>
      <c r="W5822" s="7" t="str">
        <f>IFERROR(INDEX([1]Returns!A$1:A$65536,MATCH(B5822,[1]Returns!B$1:B$65536,0)),"No")</f>
        <v>No</v>
      </c>
    </row>
    <row r="5823" spans="1:23" x14ac:dyDescent="0.2">
      <c r="A5823" s="1">
        <v>5822</v>
      </c>
      <c r="B5823" s="3" t="s">
        <v>8518</v>
      </c>
      <c r="C5823" s="4">
        <v>43597</v>
      </c>
      <c r="D5823" s="4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5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6">
        <v>7.77</v>
      </c>
      <c r="S5823" s="6">
        <v>1</v>
      </c>
      <c r="T5823" s="6">
        <v>0</v>
      </c>
      <c r="U5823" s="6">
        <v>2.0979000000000001</v>
      </c>
      <c r="V5823" s="7" t="str">
        <f>IF(M5823=[1]People!$B$5,[1]People!$A$5,IF(M5823=[1]People!$B$4,[1]People!$A$4,IF(M5823=[1]People!$B$3,[1]People!$A$3,IF(M5823=[1]People!$B$2,[1]People!$A$2,0))))</f>
        <v>Anna Andreadi</v>
      </c>
      <c r="W5823" s="7" t="str">
        <f>IFERROR(INDEX([1]Returns!A$1:A$65536,MATCH(B5823,[1]Returns!B$1:B$65536,0)),"No")</f>
        <v>No</v>
      </c>
    </row>
    <row r="5824" spans="1:23" x14ac:dyDescent="0.2">
      <c r="A5824" s="1">
        <v>5823</v>
      </c>
      <c r="B5824" s="3" t="s">
        <v>8518</v>
      </c>
      <c r="C5824" s="4">
        <v>43597</v>
      </c>
      <c r="D5824" s="4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5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6">
        <v>285.48</v>
      </c>
      <c r="S5824" s="6">
        <v>5</v>
      </c>
      <c r="T5824" s="6">
        <v>0.2</v>
      </c>
      <c r="U5824" s="6">
        <v>-10.705500000000043</v>
      </c>
      <c r="V5824" s="7" t="str">
        <f>IF(M5824=[1]People!$B$5,[1]People!$A$5,IF(M5824=[1]People!$B$4,[1]People!$A$4,IF(M5824=[1]People!$B$3,[1]People!$A$3,IF(M5824=[1]People!$B$2,[1]People!$A$2,0))))</f>
        <v>Anna Andreadi</v>
      </c>
      <c r="W5824" s="7" t="str">
        <f>IFERROR(INDEX([1]Returns!A$1:A$65536,MATCH(B5824,[1]Returns!B$1:B$65536,0)),"No")</f>
        <v>No</v>
      </c>
    </row>
    <row r="5825" spans="1:23" x14ac:dyDescent="0.2">
      <c r="A5825" s="1">
        <v>5824</v>
      </c>
      <c r="B5825" s="3" t="s">
        <v>8518</v>
      </c>
      <c r="C5825" s="4">
        <v>43597</v>
      </c>
      <c r="D5825" s="4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5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6">
        <v>19.168000000000003</v>
      </c>
      <c r="S5825" s="6">
        <v>4</v>
      </c>
      <c r="T5825" s="6">
        <v>0.2</v>
      </c>
      <c r="U5825" s="6">
        <v>6.4691999999999998</v>
      </c>
      <c r="V5825" s="7" t="str">
        <f>IF(M5825=[1]People!$B$5,[1]People!$A$5,IF(M5825=[1]People!$B$4,[1]People!$A$4,IF(M5825=[1]People!$B$3,[1]People!$A$3,IF(M5825=[1]People!$B$2,[1]People!$A$2,0))))</f>
        <v>Anna Andreadi</v>
      </c>
      <c r="W5825" s="7" t="str">
        <f>IFERROR(INDEX([1]Returns!A$1:A$65536,MATCH(B5825,[1]Returns!B$1:B$65536,0)),"No")</f>
        <v>No</v>
      </c>
    </row>
    <row r="5826" spans="1:23" x14ac:dyDescent="0.2">
      <c r="A5826" s="1">
        <v>5825</v>
      </c>
      <c r="B5826" s="3" t="s">
        <v>8519</v>
      </c>
      <c r="C5826" s="4">
        <v>42492</v>
      </c>
      <c r="D5826" s="4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5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6">
        <v>26.136000000000003</v>
      </c>
      <c r="S5826" s="6">
        <v>3</v>
      </c>
      <c r="T5826" s="6">
        <v>0.2</v>
      </c>
      <c r="U5826" s="6">
        <v>1.9602000000000004</v>
      </c>
      <c r="V5826" s="7" t="str">
        <f>IF(M5826=[1]People!$B$5,[1]People!$A$5,IF(M5826=[1]People!$B$4,[1]People!$A$4,IF(M5826=[1]People!$B$3,[1]People!$A$3,IF(M5826=[1]People!$B$2,[1]People!$A$2,0))))</f>
        <v>Chuck Magee</v>
      </c>
      <c r="W5826" s="7" t="str">
        <f>IFERROR(INDEX([1]Returns!A$1:A$65536,MATCH(B5826,[1]Returns!B$1:B$65536,0)),"No")</f>
        <v>No</v>
      </c>
    </row>
    <row r="5827" spans="1:23" x14ac:dyDescent="0.2">
      <c r="A5827" s="1">
        <v>5826</v>
      </c>
      <c r="B5827" s="3" t="s">
        <v>8520</v>
      </c>
      <c r="C5827" s="4">
        <v>43711</v>
      </c>
      <c r="D5827" s="4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5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6">
        <v>419.4</v>
      </c>
      <c r="S5827" s="6">
        <v>4</v>
      </c>
      <c r="T5827" s="6">
        <v>0</v>
      </c>
      <c r="U5827" s="6">
        <v>201.31199999999998</v>
      </c>
      <c r="V5827" s="7" t="str">
        <f>IF(M5827=[1]People!$B$5,[1]People!$A$5,IF(M5827=[1]People!$B$4,[1]People!$A$4,IF(M5827=[1]People!$B$3,[1]People!$A$3,IF(M5827=[1]People!$B$2,[1]People!$A$2,0))))</f>
        <v>Chuck Magee</v>
      </c>
      <c r="W5827" s="7" t="str">
        <f>IFERROR(INDEX([1]Returns!A$1:A$65536,MATCH(B5827,[1]Returns!B$1:B$65536,0)),"No")</f>
        <v>No</v>
      </c>
    </row>
    <row r="5828" spans="1:23" x14ac:dyDescent="0.2">
      <c r="A5828" s="1">
        <v>5827</v>
      </c>
      <c r="B5828" s="3" t="s">
        <v>8520</v>
      </c>
      <c r="C5828" s="4">
        <v>43711</v>
      </c>
      <c r="D5828" s="4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5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6">
        <v>90.801000000000002</v>
      </c>
      <c r="S5828" s="6">
        <v>1</v>
      </c>
      <c r="T5828" s="6">
        <v>0.1</v>
      </c>
      <c r="U5828" s="6">
        <v>14.124599999999999</v>
      </c>
      <c r="V5828" s="7" t="str">
        <f>IF(M5828=[1]People!$B$5,[1]People!$A$5,IF(M5828=[1]People!$B$4,[1]People!$A$4,IF(M5828=[1]People!$B$3,[1]People!$A$3,IF(M5828=[1]People!$B$2,[1]People!$A$2,0))))</f>
        <v>Chuck Magee</v>
      </c>
      <c r="W5828" s="7" t="str">
        <f>IFERROR(INDEX([1]Returns!A$1:A$65536,MATCH(B5828,[1]Returns!B$1:B$65536,0)),"No")</f>
        <v>No</v>
      </c>
    </row>
    <row r="5829" spans="1:23" x14ac:dyDescent="0.2">
      <c r="A5829" s="1">
        <v>5828</v>
      </c>
      <c r="B5829" s="3" t="s">
        <v>8520</v>
      </c>
      <c r="C5829" s="4">
        <v>43711</v>
      </c>
      <c r="D5829" s="4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5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6">
        <v>181.76400000000001</v>
      </c>
      <c r="S5829" s="6">
        <v>2</v>
      </c>
      <c r="T5829" s="6">
        <v>0.1</v>
      </c>
      <c r="U5829" s="6">
        <v>-8.0784000000000198</v>
      </c>
      <c r="V5829" s="7" t="str">
        <f>IF(M5829=[1]People!$B$5,[1]People!$A$5,IF(M5829=[1]People!$B$4,[1]People!$A$4,IF(M5829=[1]People!$B$3,[1]People!$A$3,IF(M5829=[1]People!$B$2,[1]People!$A$2,0))))</f>
        <v>Chuck Magee</v>
      </c>
      <c r="W5829" s="7" t="str">
        <f>IFERROR(INDEX([1]Returns!A$1:A$65536,MATCH(B5829,[1]Returns!B$1:B$65536,0)),"No")</f>
        <v>No</v>
      </c>
    </row>
    <row r="5830" spans="1:23" x14ac:dyDescent="0.2">
      <c r="A5830" s="1">
        <v>5829</v>
      </c>
      <c r="B5830" s="3" t="s">
        <v>8520</v>
      </c>
      <c r="C5830" s="4">
        <v>43711</v>
      </c>
      <c r="D5830" s="4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5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6">
        <v>5.56</v>
      </c>
      <c r="S5830" s="6">
        <v>2</v>
      </c>
      <c r="T5830" s="6">
        <v>0</v>
      </c>
      <c r="U5830" s="6">
        <v>2.2239999999999998</v>
      </c>
      <c r="V5830" s="7" t="str">
        <f>IF(M5830=[1]People!$B$5,[1]People!$A$5,IF(M5830=[1]People!$B$4,[1]People!$A$4,IF(M5830=[1]People!$B$3,[1]People!$A$3,IF(M5830=[1]People!$B$2,[1]People!$A$2,0))))</f>
        <v>Chuck Magee</v>
      </c>
      <c r="W5830" s="7" t="str">
        <f>IFERROR(INDEX([1]Returns!A$1:A$65536,MATCH(B5830,[1]Returns!B$1:B$65536,0)),"No")</f>
        <v>No</v>
      </c>
    </row>
    <row r="5831" spans="1:23" x14ac:dyDescent="0.2">
      <c r="A5831" s="1">
        <v>5830</v>
      </c>
      <c r="B5831" s="3" t="s">
        <v>8521</v>
      </c>
      <c r="C5831" s="4">
        <v>43437</v>
      </c>
      <c r="D5831" s="4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5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6">
        <v>581.96</v>
      </c>
      <c r="S5831" s="6">
        <v>2</v>
      </c>
      <c r="T5831" s="6">
        <v>0</v>
      </c>
      <c r="U5831" s="6">
        <v>104.75279999999998</v>
      </c>
      <c r="V5831" s="7" t="str">
        <f>IF(M5831=[1]People!$B$5,[1]People!$A$5,IF(M5831=[1]People!$B$4,[1]People!$A$4,IF(M5831=[1]People!$B$3,[1]People!$A$3,IF(M5831=[1]People!$B$2,[1]People!$A$2,0))))</f>
        <v>Kelly Williams</v>
      </c>
      <c r="W5831" s="7" t="str">
        <f>IFERROR(INDEX([1]Returns!A$1:A$65536,MATCH(B5831,[1]Returns!B$1:B$65536,0)),"No")</f>
        <v>No</v>
      </c>
    </row>
    <row r="5832" spans="1:23" x14ac:dyDescent="0.2">
      <c r="A5832" s="1">
        <v>5831</v>
      </c>
      <c r="B5832" s="3" t="s">
        <v>8521</v>
      </c>
      <c r="C5832" s="4">
        <v>43437</v>
      </c>
      <c r="D5832" s="4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5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6">
        <v>29.98</v>
      </c>
      <c r="S5832" s="6">
        <v>1</v>
      </c>
      <c r="T5832" s="6">
        <v>0</v>
      </c>
      <c r="U5832" s="6">
        <v>8.0945999999999998</v>
      </c>
      <c r="V5832" s="7" t="str">
        <f>IF(M5832=[1]People!$B$5,[1]People!$A$5,IF(M5832=[1]People!$B$4,[1]People!$A$4,IF(M5832=[1]People!$B$3,[1]People!$A$3,IF(M5832=[1]People!$B$2,[1]People!$A$2,0))))</f>
        <v>Kelly Williams</v>
      </c>
      <c r="W5832" s="7" t="str">
        <f>IFERROR(INDEX([1]Returns!A$1:A$65536,MATCH(B5832,[1]Returns!B$1:B$65536,0)),"No")</f>
        <v>No</v>
      </c>
    </row>
    <row r="5833" spans="1:23" x14ac:dyDescent="0.2">
      <c r="A5833" s="1">
        <v>5832</v>
      </c>
      <c r="B5833" s="3" t="s">
        <v>8522</v>
      </c>
      <c r="C5833" s="4">
        <v>42934</v>
      </c>
      <c r="D5833" s="4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5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6">
        <v>519.96</v>
      </c>
      <c r="S5833" s="6">
        <v>4</v>
      </c>
      <c r="T5833" s="6">
        <v>0</v>
      </c>
      <c r="U5833" s="6">
        <v>176.78640000000001</v>
      </c>
      <c r="V5833" s="7" t="str">
        <f>IF(M5833=[1]People!$B$5,[1]People!$A$5,IF(M5833=[1]People!$B$4,[1]People!$A$4,IF(M5833=[1]People!$B$3,[1]People!$A$3,IF(M5833=[1]People!$B$2,[1]People!$A$2,0))))</f>
        <v>Anna Andreadi</v>
      </c>
      <c r="W5833" s="7" t="str">
        <f>IFERROR(INDEX([1]Returns!A$1:A$65536,MATCH(B5833,[1]Returns!B$1:B$65536,0)),"No")</f>
        <v>No</v>
      </c>
    </row>
    <row r="5834" spans="1:23" x14ac:dyDescent="0.2">
      <c r="A5834" s="1">
        <v>5833</v>
      </c>
      <c r="B5834" s="3" t="s">
        <v>8523</v>
      </c>
      <c r="C5834" s="4">
        <v>43302</v>
      </c>
      <c r="D5834" s="4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5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6">
        <v>6.2640000000000002</v>
      </c>
      <c r="S5834" s="6">
        <v>3</v>
      </c>
      <c r="T5834" s="6">
        <v>0.2</v>
      </c>
      <c r="U5834" s="6">
        <v>2.0358000000000001</v>
      </c>
      <c r="V5834" s="7" t="str">
        <f>IF(M5834=[1]People!$B$5,[1]People!$A$5,IF(M5834=[1]People!$B$4,[1]People!$A$4,IF(M5834=[1]People!$B$3,[1]People!$A$3,IF(M5834=[1]People!$B$2,[1]People!$A$2,0))))</f>
        <v>Cassandra Brandow</v>
      </c>
      <c r="W5834" s="7" t="str">
        <f>IFERROR(INDEX([1]Returns!A$1:A$65536,MATCH(B5834,[1]Returns!B$1:B$65536,0)),"No")</f>
        <v>No</v>
      </c>
    </row>
    <row r="5835" spans="1:23" x14ac:dyDescent="0.2">
      <c r="A5835" s="1">
        <v>5834</v>
      </c>
      <c r="B5835" s="3" t="s">
        <v>8523</v>
      </c>
      <c r="C5835" s="4">
        <v>43302</v>
      </c>
      <c r="D5835" s="4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5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6">
        <v>363.92</v>
      </c>
      <c r="S5835" s="6">
        <v>5</v>
      </c>
      <c r="T5835" s="6">
        <v>0.2</v>
      </c>
      <c r="U5835" s="6">
        <v>0</v>
      </c>
      <c r="V5835" s="7" t="str">
        <f>IF(M5835=[1]People!$B$5,[1]People!$A$5,IF(M5835=[1]People!$B$4,[1]People!$A$4,IF(M5835=[1]People!$B$3,[1]People!$A$3,IF(M5835=[1]People!$B$2,[1]People!$A$2,0))))</f>
        <v>Cassandra Brandow</v>
      </c>
      <c r="W5835" s="7" t="str">
        <f>IFERROR(INDEX([1]Returns!A$1:A$65536,MATCH(B5835,[1]Returns!B$1:B$65536,0)),"No")</f>
        <v>No</v>
      </c>
    </row>
    <row r="5836" spans="1:23" x14ac:dyDescent="0.2">
      <c r="A5836" s="1">
        <v>5835</v>
      </c>
      <c r="B5836" s="3" t="s">
        <v>8524</v>
      </c>
      <c r="C5836" s="4">
        <v>42895</v>
      </c>
      <c r="D5836" s="4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5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6">
        <v>64.2</v>
      </c>
      <c r="S5836" s="6">
        <v>5</v>
      </c>
      <c r="T5836" s="6">
        <v>0.7</v>
      </c>
      <c r="U5836" s="6">
        <v>-42.799999999999983</v>
      </c>
      <c r="V5836" s="7" t="str">
        <f>IF(M5836=[1]People!$B$5,[1]People!$A$5,IF(M5836=[1]People!$B$4,[1]People!$A$4,IF(M5836=[1]People!$B$3,[1]People!$A$3,IF(M5836=[1]People!$B$2,[1]People!$A$2,0))))</f>
        <v>Cassandra Brandow</v>
      </c>
      <c r="W5836" s="7" t="str">
        <f>IFERROR(INDEX([1]Returns!A$1:A$65536,MATCH(B5836,[1]Returns!B$1:B$65536,0)),"No")</f>
        <v>No</v>
      </c>
    </row>
    <row r="5837" spans="1:23" x14ac:dyDescent="0.2">
      <c r="A5837" s="1">
        <v>5836</v>
      </c>
      <c r="B5837" s="3" t="s">
        <v>8524</v>
      </c>
      <c r="C5837" s="4">
        <v>42895</v>
      </c>
      <c r="D5837" s="4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5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6">
        <v>38.520000000000003</v>
      </c>
      <c r="S5837" s="6">
        <v>3</v>
      </c>
      <c r="T5837" s="6">
        <v>0.7</v>
      </c>
      <c r="U5837" s="6">
        <v>-26.963999999999999</v>
      </c>
      <c r="V5837" s="7" t="str">
        <f>IF(M5837=[1]People!$B$5,[1]People!$A$5,IF(M5837=[1]People!$B$4,[1]People!$A$4,IF(M5837=[1]People!$B$3,[1]People!$A$3,IF(M5837=[1]People!$B$2,[1]People!$A$2,0))))</f>
        <v>Cassandra Brandow</v>
      </c>
      <c r="W5837" s="7" t="str">
        <f>IFERROR(INDEX([1]Returns!A$1:A$65536,MATCH(B5837,[1]Returns!B$1:B$65536,0)),"No")</f>
        <v>No</v>
      </c>
    </row>
    <row r="5838" spans="1:23" x14ac:dyDescent="0.2">
      <c r="A5838" s="1">
        <v>5837</v>
      </c>
      <c r="B5838" s="3" t="s">
        <v>8524</v>
      </c>
      <c r="C5838" s="4">
        <v>42895</v>
      </c>
      <c r="D5838" s="4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5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6">
        <v>72.599999999999994</v>
      </c>
      <c r="S5838" s="6">
        <v>5</v>
      </c>
      <c r="T5838" s="6">
        <v>0.2</v>
      </c>
      <c r="U5838" s="6">
        <v>-8.1674999999999933</v>
      </c>
      <c r="V5838" s="7" t="str">
        <f>IF(M5838=[1]People!$B$5,[1]People!$A$5,IF(M5838=[1]People!$B$4,[1]People!$A$4,IF(M5838=[1]People!$B$3,[1]People!$A$3,IF(M5838=[1]People!$B$2,[1]People!$A$2,0))))</f>
        <v>Cassandra Brandow</v>
      </c>
      <c r="W5838" s="7" t="str">
        <f>IFERROR(INDEX([1]Returns!A$1:A$65536,MATCH(B5838,[1]Returns!B$1:B$65536,0)),"No")</f>
        <v>No</v>
      </c>
    </row>
    <row r="5839" spans="1:23" x14ac:dyDescent="0.2">
      <c r="A5839" s="1">
        <v>5838</v>
      </c>
      <c r="B5839" s="3" t="s">
        <v>8525</v>
      </c>
      <c r="C5839" s="4">
        <v>43796</v>
      </c>
      <c r="D5839" s="4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5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6">
        <v>57.567999999999998</v>
      </c>
      <c r="S5839" s="6">
        <v>4</v>
      </c>
      <c r="T5839" s="6">
        <v>0.2</v>
      </c>
      <c r="U5839" s="6">
        <v>5.7568000000000019</v>
      </c>
      <c r="V5839" s="7" t="str">
        <f>IF(M5839=[1]People!$B$5,[1]People!$A$5,IF(M5839=[1]People!$B$4,[1]People!$A$4,IF(M5839=[1]People!$B$3,[1]People!$A$3,IF(M5839=[1]People!$B$2,[1]People!$A$2,0))))</f>
        <v>Anna Andreadi</v>
      </c>
      <c r="W5839" s="7" t="str">
        <f>IFERROR(INDEX([1]Returns!A$1:A$65536,MATCH(B5839,[1]Returns!B$1:B$65536,0)),"No")</f>
        <v>No</v>
      </c>
    </row>
    <row r="5840" spans="1:23" x14ac:dyDescent="0.2">
      <c r="A5840" s="1">
        <v>5839</v>
      </c>
      <c r="B5840" s="3" t="s">
        <v>8530</v>
      </c>
      <c r="C5840" s="4">
        <v>42821</v>
      </c>
      <c r="D5840" s="4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5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6">
        <v>83.699999999999989</v>
      </c>
      <c r="S5840" s="6">
        <v>5</v>
      </c>
      <c r="T5840" s="6">
        <v>0</v>
      </c>
      <c r="U5840" s="6">
        <v>3.3479999999999954</v>
      </c>
      <c r="V5840" s="7" t="str">
        <f>IF(M5840=[1]People!$B$5,[1]People!$A$5,IF(M5840=[1]People!$B$4,[1]People!$A$4,IF(M5840=[1]People!$B$3,[1]People!$A$3,IF(M5840=[1]People!$B$2,[1]People!$A$2,0))))</f>
        <v>Anna Andreadi</v>
      </c>
      <c r="W5840" s="7" t="str">
        <f>IFERROR(INDEX([1]Returns!A$1:A$65536,MATCH(B5840,[1]Returns!B$1:B$65536,0)),"No")</f>
        <v>No</v>
      </c>
    </row>
    <row r="5841" spans="1:23" x14ac:dyDescent="0.2">
      <c r="A5841" s="1">
        <v>5840</v>
      </c>
      <c r="B5841" s="3" t="s">
        <v>8533</v>
      </c>
      <c r="C5841" s="4">
        <v>43000</v>
      </c>
      <c r="D5841" s="4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5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6">
        <v>32.400000000000006</v>
      </c>
      <c r="S5841" s="6">
        <v>5</v>
      </c>
      <c r="T5841" s="6">
        <v>0</v>
      </c>
      <c r="U5841" s="6">
        <v>15.552000000000001</v>
      </c>
      <c r="V5841" s="7" t="str">
        <f>IF(M5841=[1]People!$B$5,[1]People!$A$5,IF(M5841=[1]People!$B$4,[1]People!$A$4,IF(M5841=[1]People!$B$3,[1]People!$A$3,IF(M5841=[1]People!$B$2,[1]People!$A$2,0))))</f>
        <v>Cassandra Brandow</v>
      </c>
      <c r="W5841" s="7" t="str">
        <f>IFERROR(INDEX([1]Returns!A$1:A$65536,MATCH(B5841,[1]Returns!B$1:B$65536,0)),"No")</f>
        <v>No</v>
      </c>
    </row>
    <row r="5842" spans="1:23" x14ac:dyDescent="0.2">
      <c r="A5842" s="1">
        <v>5841</v>
      </c>
      <c r="B5842" s="3" t="s">
        <v>8533</v>
      </c>
      <c r="C5842" s="4">
        <v>43000</v>
      </c>
      <c r="D5842" s="4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5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6">
        <v>47.98</v>
      </c>
      <c r="S5842" s="6">
        <v>2</v>
      </c>
      <c r="T5842" s="6">
        <v>0</v>
      </c>
      <c r="U5842" s="6">
        <v>11.035399999999996</v>
      </c>
      <c r="V5842" s="7" t="str">
        <f>IF(M5842=[1]People!$B$5,[1]People!$A$5,IF(M5842=[1]People!$B$4,[1]People!$A$4,IF(M5842=[1]People!$B$3,[1]People!$A$3,IF(M5842=[1]People!$B$2,[1]People!$A$2,0))))</f>
        <v>Cassandra Brandow</v>
      </c>
      <c r="W5842" s="7" t="str">
        <f>IFERROR(INDEX([1]Returns!A$1:A$65536,MATCH(B5842,[1]Returns!B$1:B$65536,0)),"No")</f>
        <v>No</v>
      </c>
    </row>
    <row r="5843" spans="1:23" x14ac:dyDescent="0.2">
      <c r="A5843" s="1">
        <v>5842</v>
      </c>
      <c r="B5843" s="3" t="s">
        <v>8534</v>
      </c>
      <c r="C5843" s="4">
        <v>43056</v>
      </c>
      <c r="D5843" s="4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5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6">
        <v>415.96800000000007</v>
      </c>
      <c r="S5843" s="6">
        <v>4</v>
      </c>
      <c r="T5843" s="6">
        <v>0.2</v>
      </c>
      <c r="U5843" s="6">
        <v>51.995999999999981</v>
      </c>
      <c r="V5843" s="7" t="str">
        <f>IF(M5843=[1]People!$B$5,[1]People!$A$5,IF(M5843=[1]People!$B$4,[1]People!$A$4,IF(M5843=[1]People!$B$3,[1]People!$A$3,IF(M5843=[1]People!$B$2,[1]People!$A$2,0))))</f>
        <v>Anna Andreadi</v>
      </c>
      <c r="W5843" s="7" t="str">
        <f>IFERROR(INDEX([1]Returns!A$1:A$65536,MATCH(B5843,[1]Returns!B$1:B$65536,0)),"No")</f>
        <v>No</v>
      </c>
    </row>
    <row r="5844" spans="1:23" x14ac:dyDescent="0.2">
      <c r="A5844" s="1">
        <v>5843</v>
      </c>
      <c r="B5844" s="3" t="s">
        <v>8534</v>
      </c>
      <c r="C5844" s="4">
        <v>43056</v>
      </c>
      <c r="D5844" s="4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5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6">
        <v>304.89999999999998</v>
      </c>
      <c r="S5844" s="6">
        <v>5</v>
      </c>
      <c r="T5844" s="6">
        <v>0</v>
      </c>
      <c r="U5844" s="6">
        <v>6.097999999999999</v>
      </c>
      <c r="V5844" s="7" t="str">
        <f>IF(M5844=[1]People!$B$5,[1]People!$A$5,IF(M5844=[1]People!$B$4,[1]People!$A$4,IF(M5844=[1]People!$B$3,[1]People!$A$3,IF(M5844=[1]People!$B$2,[1]People!$A$2,0))))</f>
        <v>Anna Andreadi</v>
      </c>
      <c r="W5844" s="7" t="str">
        <f>IFERROR(INDEX([1]Returns!A$1:A$65536,MATCH(B5844,[1]Returns!B$1:B$65536,0)),"No")</f>
        <v>No</v>
      </c>
    </row>
    <row r="5845" spans="1:23" x14ac:dyDescent="0.2">
      <c r="A5845" s="1">
        <v>5844</v>
      </c>
      <c r="B5845" s="3" t="s">
        <v>8534</v>
      </c>
      <c r="C5845" s="4">
        <v>43056</v>
      </c>
      <c r="D5845" s="4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5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6">
        <v>80.959999999999994</v>
      </c>
      <c r="S5845" s="6">
        <v>4</v>
      </c>
      <c r="T5845" s="6">
        <v>0</v>
      </c>
      <c r="U5845" s="6">
        <v>29.145599999999995</v>
      </c>
      <c r="V5845" s="7" t="str">
        <f>IF(M5845=[1]People!$B$5,[1]People!$A$5,IF(M5845=[1]People!$B$4,[1]People!$A$4,IF(M5845=[1]People!$B$3,[1]People!$A$3,IF(M5845=[1]People!$B$2,[1]People!$A$2,0))))</f>
        <v>Anna Andreadi</v>
      </c>
      <c r="W5845" s="7" t="str">
        <f>IFERROR(INDEX([1]Returns!A$1:A$65536,MATCH(B5845,[1]Returns!B$1:B$65536,0)),"No")</f>
        <v>No</v>
      </c>
    </row>
    <row r="5846" spans="1:23" x14ac:dyDescent="0.2">
      <c r="A5846" s="1">
        <v>5845</v>
      </c>
      <c r="B5846" s="3" t="s">
        <v>8534</v>
      </c>
      <c r="C5846" s="4">
        <v>43056</v>
      </c>
      <c r="D5846" s="4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5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6">
        <v>777.21</v>
      </c>
      <c r="S5846" s="6">
        <v>7</v>
      </c>
      <c r="T5846" s="6">
        <v>0</v>
      </c>
      <c r="U5846" s="6">
        <v>54.404699999999963</v>
      </c>
      <c r="V5846" s="7" t="str">
        <f>IF(M5846=[1]People!$B$5,[1]People!$A$5,IF(M5846=[1]People!$B$4,[1]People!$A$4,IF(M5846=[1]People!$B$3,[1]People!$A$3,IF(M5846=[1]People!$B$2,[1]People!$A$2,0))))</f>
        <v>Anna Andreadi</v>
      </c>
      <c r="W5846" s="7" t="str">
        <f>IFERROR(INDEX([1]Returns!A$1:A$65536,MATCH(B5846,[1]Returns!B$1:B$65536,0)),"No")</f>
        <v>No</v>
      </c>
    </row>
    <row r="5847" spans="1:23" x14ac:dyDescent="0.2">
      <c r="A5847" s="1">
        <v>5846</v>
      </c>
      <c r="B5847" s="3" t="s">
        <v>8534</v>
      </c>
      <c r="C5847" s="4">
        <v>43056</v>
      </c>
      <c r="D5847" s="4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5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6">
        <v>32.400000000000006</v>
      </c>
      <c r="S5847" s="6">
        <v>5</v>
      </c>
      <c r="T5847" s="6">
        <v>0</v>
      </c>
      <c r="U5847" s="6">
        <v>15.552000000000001</v>
      </c>
      <c r="V5847" s="7" t="str">
        <f>IF(M5847=[1]People!$B$5,[1]People!$A$5,IF(M5847=[1]People!$B$4,[1]People!$A$4,IF(M5847=[1]People!$B$3,[1]People!$A$3,IF(M5847=[1]People!$B$2,[1]People!$A$2,0))))</f>
        <v>Anna Andreadi</v>
      </c>
      <c r="W5847" s="7" t="str">
        <f>IFERROR(INDEX([1]Returns!A$1:A$65536,MATCH(B5847,[1]Returns!B$1:B$65536,0)),"No")</f>
        <v>No</v>
      </c>
    </row>
    <row r="5848" spans="1:23" x14ac:dyDescent="0.2">
      <c r="A5848" s="1">
        <v>5847</v>
      </c>
      <c r="B5848" s="3" t="s">
        <v>8534</v>
      </c>
      <c r="C5848" s="4">
        <v>43056</v>
      </c>
      <c r="D5848" s="4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5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6">
        <v>225.56799999999998</v>
      </c>
      <c r="S5848" s="6">
        <v>2</v>
      </c>
      <c r="T5848" s="6">
        <v>0.2</v>
      </c>
      <c r="U5848" s="6">
        <v>2.8195999999999799</v>
      </c>
      <c r="V5848" s="7" t="str">
        <f>IF(M5848=[1]People!$B$5,[1]People!$A$5,IF(M5848=[1]People!$B$4,[1]People!$A$4,IF(M5848=[1]People!$B$3,[1]People!$A$3,IF(M5848=[1]People!$B$2,[1]People!$A$2,0))))</f>
        <v>Anna Andreadi</v>
      </c>
      <c r="W5848" s="7" t="str">
        <f>IFERROR(INDEX([1]Returns!A$1:A$65536,MATCH(B5848,[1]Returns!B$1:B$65536,0)),"No")</f>
        <v>No</v>
      </c>
    </row>
    <row r="5849" spans="1:23" x14ac:dyDescent="0.2">
      <c r="A5849" s="1">
        <v>5848</v>
      </c>
      <c r="B5849" s="3" t="s">
        <v>8534</v>
      </c>
      <c r="C5849" s="4">
        <v>43056</v>
      </c>
      <c r="D5849" s="4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5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6">
        <v>36.599999999999994</v>
      </c>
      <c r="S5849" s="6">
        <v>3</v>
      </c>
      <c r="T5849" s="6">
        <v>0</v>
      </c>
      <c r="U5849" s="6">
        <v>15.372000000000002</v>
      </c>
      <c r="V5849" s="7" t="str">
        <f>IF(M5849=[1]People!$B$5,[1]People!$A$5,IF(M5849=[1]People!$B$4,[1]People!$A$4,IF(M5849=[1]People!$B$3,[1]People!$A$3,IF(M5849=[1]People!$B$2,[1]People!$A$2,0))))</f>
        <v>Anna Andreadi</v>
      </c>
      <c r="W5849" s="7" t="str">
        <f>IFERROR(INDEX([1]Returns!A$1:A$65536,MATCH(B5849,[1]Returns!B$1:B$65536,0)),"No")</f>
        <v>No</v>
      </c>
    </row>
    <row r="5850" spans="1:23" x14ac:dyDescent="0.2">
      <c r="A5850" s="1">
        <v>5849</v>
      </c>
      <c r="B5850" s="3" t="s">
        <v>8537</v>
      </c>
      <c r="C5850" s="4">
        <v>43049</v>
      </c>
      <c r="D5850" s="4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5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6">
        <v>715.64</v>
      </c>
      <c r="S5850" s="6">
        <v>2</v>
      </c>
      <c r="T5850" s="6">
        <v>0</v>
      </c>
      <c r="U5850" s="6">
        <v>178.90999999999997</v>
      </c>
      <c r="V5850" s="7" t="str">
        <f>IF(M5850=[1]People!$B$5,[1]People!$A$5,IF(M5850=[1]People!$B$4,[1]People!$A$4,IF(M5850=[1]People!$B$3,[1]People!$A$3,IF(M5850=[1]People!$B$2,[1]People!$A$2,0))))</f>
        <v>Kelly Williams</v>
      </c>
      <c r="W5850" s="7" t="str">
        <f>IFERROR(INDEX([1]Returns!A$1:A$65536,MATCH(B5850,[1]Returns!B$1:B$65536,0)),"No")</f>
        <v>No</v>
      </c>
    </row>
    <row r="5851" spans="1:23" x14ac:dyDescent="0.2">
      <c r="A5851" s="1">
        <v>5850</v>
      </c>
      <c r="B5851" s="3" t="s">
        <v>8537</v>
      </c>
      <c r="C5851" s="4">
        <v>43049</v>
      </c>
      <c r="D5851" s="4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5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6">
        <v>795.51</v>
      </c>
      <c r="S5851" s="6">
        <v>3</v>
      </c>
      <c r="T5851" s="6">
        <v>0</v>
      </c>
      <c r="U5851" s="6">
        <v>143.19179999999994</v>
      </c>
      <c r="V5851" s="7" t="str">
        <f>IF(M5851=[1]People!$B$5,[1]People!$A$5,IF(M5851=[1]People!$B$4,[1]People!$A$4,IF(M5851=[1]People!$B$3,[1]People!$A$3,IF(M5851=[1]People!$B$2,[1]People!$A$2,0))))</f>
        <v>Kelly Williams</v>
      </c>
      <c r="W5851" s="7" t="str">
        <f>IFERROR(INDEX([1]Returns!A$1:A$65536,MATCH(B5851,[1]Returns!B$1:B$65536,0)),"No")</f>
        <v>No</v>
      </c>
    </row>
    <row r="5852" spans="1:23" x14ac:dyDescent="0.2">
      <c r="A5852" s="1">
        <v>5851</v>
      </c>
      <c r="B5852" s="3" t="s">
        <v>8537</v>
      </c>
      <c r="C5852" s="4">
        <v>43049</v>
      </c>
      <c r="D5852" s="4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5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6">
        <v>549.99</v>
      </c>
      <c r="S5852" s="6">
        <v>1</v>
      </c>
      <c r="T5852" s="6">
        <v>0</v>
      </c>
      <c r="U5852" s="6">
        <v>274.995</v>
      </c>
      <c r="V5852" s="7" t="str">
        <f>IF(M5852=[1]People!$B$5,[1]People!$A$5,IF(M5852=[1]People!$B$4,[1]People!$A$4,IF(M5852=[1]People!$B$3,[1]People!$A$3,IF(M5852=[1]People!$B$2,[1]People!$A$2,0))))</f>
        <v>Kelly Williams</v>
      </c>
      <c r="W5852" s="7" t="str">
        <f>IFERROR(INDEX([1]Returns!A$1:A$65536,MATCH(B5852,[1]Returns!B$1:B$65536,0)),"No")</f>
        <v>No</v>
      </c>
    </row>
    <row r="5853" spans="1:23" x14ac:dyDescent="0.2">
      <c r="A5853" s="1">
        <v>5852</v>
      </c>
      <c r="B5853" s="3" t="s">
        <v>8537</v>
      </c>
      <c r="C5853" s="4">
        <v>43049</v>
      </c>
      <c r="D5853" s="4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5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6">
        <v>74.760000000000005</v>
      </c>
      <c r="S5853" s="6">
        <v>3</v>
      </c>
      <c r="T5853" s="6">
        <v>0</v>
      </c>
      <c r="U5853" s="6">
        <v>34.389600000000002</v>
      </c>
      <c r="V5853" s="7" t="str">
        <f>IF(M5853=[1]People!$B$5,[1]People!$A$5,IF(M5853=[1]People!$B$4,[1]People!$A$4,IF(M5853=[1]People!$B$3,[1]People!$A$3,IF(M5853=[1]People!$B$2,[1]People!$A$2,0))))</f>
        <v>Kelly Williams</v>
      </c>
      <c r="W5853" s="7" t="str">
        <f>IFERROR(INDEX([1]Returns!A$1:A$65536,MATCH(B5853,[1]Returns!B$1:B$65536,0)),"No")</f>
        <v>No</v>
      </c>
    </row>
    <row r="5854" spans="1:23" x14ac:dyDescent="0.2">
      <c r="A5854" s="1">
        <v>5853</v>
      </c>
      <c r="B5854" s="3" t="s">
        <v>8537</v>
      </c>
      <c r="C5854" s="4">
        <v>43049</v>
      </c>
      <c r="D5854" s="4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5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6">
        <v>29.22</v>
      </c>
      <c r="S5854" s="6">
        <v>3</v>
      </c>
      <c r="T5854" s="6">
        <v>0</v>
      </c>
      <c r="U5854" s="6">
        <v>12.856800000000002</v>
      </c>
      <c r="V5854" s="7" t="str">
        <f>IF(M5854=[1]People!$B$5,[1]People!$A$5,IF(M5854=[1]People!$B$4,[1]People!$A$4,IF(M5854=[1]People!$B$3,[1]People!$A$3,IF(M5854=[1]People!$B$2,[1]People!$A$2,0))))</f>
        <v>Kelly Williams</v>
      </c>
      <c r="W5854" s="7" t="str">
        <f>IFERROR(INDEX([1]Returns!A$1:A$65536,MATCH(B5854,[1]Returns!B$1:B$65536,0)),"No")</f>
        <v>No</v>
      </c>
    </row>
    <row r="5855" spans="1:23" x14ac:dyDescent="0.2">
      <c r="A5855" s="1">
        <v>5854</v>
      </c>
      <c r="B5855" s="3" t="s">
        <v>8538</v>
      </c>
      <c r="C5855" s="4">
        <v>42623</v>
      </c>
      <c r="D5855" s="4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5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6">
        <v>9.64</v>
      </c>
      <c r="S5855" s="6">
        <v>2</v>
      </c>
      <c r="T5855" s="6">
        <v>0</v>
      </c>
      <c r="U5855" s="6">
        <v>4.7236000000000002</v>
      </c>
      <c r="V5855" s="7" t="str">
        <f>IF(M5855=[1]People!$B$5,[1]People!$A$5,IF(M5855=[1]People!$B$4,[1]People!$A$4,IF(M5855=[1]People!$B$3,[1]People!$A$3,IF(M5855=[1]People!$B$2,[1]People!$A$2,0))))</f>
        <v>Cassandra Brandow</v>
      </c>
      <c r="W5855" s="7" t="str">
        <f>IFERROR(INDEX([1]Returns!A$1:A$65536,MATCH(B5855,[1]Returns!B$1:B$65536,0)),"No")</f>
        <v>No</v>
      </c>
    </row>
    <row r="5856" spans="1:23" x14ac:dyDescent="0.2">
      <c r="A5856" s="1">
        <v>5855</v>
      </c>
      <c r="B5856" s="3" t="s">
        <v>8539</v>
      </c>
      <c r="C5856" s="4">
        <v>42952</v>
      </c>
      <c r="D5856" s="4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5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6">
        <v>33.488000000000007</v>
      </c>
      <c r="S5856" s="6">
        <v>7</v>
      </c>
      <c r="T5856" s="6">
        <v>0.2</v>
      </c>
      <c r="U5856" s="6">
        <v>-1.2558000000000051</v>
      </c>
      <c r="V5856" s="7" t="str">
        <f>IF(M5856=[1]People!$B$5,[1]People!$A$5,IF(M5856=[1]People!$B$4,[1]People!$A$4,IF(M5856=[1]People!$B$3,[1]People!$A$3,IF(M5856=[1]People!$B$2,[1]People!$A$2,0))))</f>
        <v>Kelly Williams</v>
      </c>
      <c r="W5856" s="7" t="str">
        <f>IFERROR(INDEX([1]Returns!A$1:A$65536,MATCH(B5856,[1]Returns!B$1:B$65536,0)),"No")</f>
        <v>No</v>
      </c>
    </row>
    <row r="5857" spans="1:23" x14ac:dyDescent="0.2">
      <c r="A5857" s="1">
        <v>5856</v>
      </c>
      <c r="B5857" s="3" t="s">
        <v>8539</v>
      </c>
      <c r="C5857" s="4">
        <v>42952</v>
      </c>
      <c r="D5857" s="4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5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6">
        <v>23.04</v>
      </c>
      <c r="S5857" s="6">
        <v>3</v>
      </c>
      <c r="T5857" s="6">
        <v>0.2</v>
      </c>
      <c r="U5857" s="6">
        <v>-4.895999999999999</v>
      </c>
      <c r="V5857" s="7" t="str">
        <f>IF(M5857=[1]People!$B$5,[1]People!$A$5,IF(M5857=[1]People!$B$4,[1]People!$A$4,IF(M5857=[1]People!$B$3,[1]People!$A$3,IF(M5857=[1]People!$B$2,[1]People!$A$2,0))))</f>
        <v>Kelly Williams</v>
      </c>
      <c r="W5857" s="7" t="str">
        <f>IFERROR(INDEX([1]Returns!A$1:A$65536,MATCH(B5857,[1]Returns!B$1:B$65536,0)),"No")</f>
        <v>No</v>
      </c>
    </row>
    <row r="5858" spans="1:23" x14ac:dyDescent="0.2">
      <c r="A5858" s="1">
        <v>5857</v>
      </c>
      <c r="B5858" s="3" t="s">
        <v>8539</v>
      </c>
      <c r="C5858" s="4">
        <v>42952</v>
      </c>
      <c r="D5858" s="4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5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6">
        <v>1.3619999999999997</v>
      </c>
      <c r="S5858" s="6">
        <v>1</v>
      </c>
      <c r="T5858" s="6">
        <v>0.8</v>
      </c>
      <c r="U5858" s="6">
        <v>-2.1792000000000007</v>
      </c>
      <c r="V5858" s="7" t="str">
        <f>IF(M5858=[1]People!$B$5,[1]People!$A$5,IF(M5858=[1]People!$B$4,[1]People!$A$4,IF(M5858=[1]People!$B$3,[1]People!$A$3,IF(M5858=[1]People!$B$2,[1]People!$A$2,0))))</f>
        <v>Kelly Williams</v>
      </c>
      <c r="W5858" s="7" t="str">
        <f>IFERROR(INDEX([1]Returns!A$1:A$65536,MATCH(B5858,[1]Returns!B$1:B$65536,0)),"No")</f>
        <v>No</v>
      </c>
    </row>
    <row r="5859" spans="1:23" x14ac:dyDescent="0.2">
      <c r="A5859" s="1">
        <v>5858</v>
      </c>
      <c r="B5859" s="3" t="s">
        <v>8539</v>
      </c>
      <c r="C5859" s="4">
        <v>42952</v>
      </c>
      <c r="D5859" s="4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5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6">
        <v>14.76</v>
      </c>
      <c r="S5859" s="6">
        <v>5</v>
      </c>
      <c r="T5859" s="6">
        <v>0.6</v>
      </c>
      <c r="U5859" s="6">
        <v>-11.439000000000004</v>
      </c>
      <c r="V5859" s="7" t="str">
        <f>IF(M5859=[1]People!$B$5,[1]People!$A$5,IF(M5859=[1]People!$B$4,[1]People!$A$4,IF(M5859=[1]People!$B$3,[1]People!$A$3,IF(M5859=[1]People!$B$2,[1]People!$A$2,0))))</f>
        <v>Kelly Williams</v>
      </c>
      <c r="W5859" s="7" t="str">
        <f>IFERROR(INDEX([1]Returns!A$1:A$65536,MATCH(B5859,[1]Returns!B$1:B$65536,0)),"No")</f>
        <v>No</v>
      </c>
    </row>
    <row r="5860" spans="1:23" x14ac:dyDescent="0.2">
      <c r="A5860" s="1">
        <v>5859</v>
      </c>
      <c r="B5860" s="3" t="s">
        <v>8540</v>
      </c>
      <c r="C5860" s="4">
        <v>43711</v>
      </c>
      <c r="D5860" s="4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5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6">
        <v>239.66599999999997</v>
      </c>
      <c r="S5860" s="6">
        <v>2</v>
      </c>
      <c r="T5860" s="6">
        <v>0.15</v>
      </c>
      <c r="U5860" s="6">
        <v>14.097999999999999</v>
      </c>
      <c r="V5860" s="7" t="str">
        <f>IF(M5860=[1]People!$B$5,[1]People!$A$5,IF(M5860=[1]People!$B$4,[1]People!$A$4,IF(M5860=[1]People!$B$3,[1]People!$A$3,IF(M5860=[1]People!$B$2,[1]People!$A$2,0))))</f>
        <v>Anna Andreadi</v>
      </c>
      <c r="W5860" s="7" t="str">
        <f>IFERROR(INDEX([1]Returns!A$1:A$65536,MATCH(B5860,[1]Returns!B$1:B$65536,0)),"No")</f>
        <v>No</v>
      </c>
    </row>
    <row r="5861" spans="1:23" x14ac:dyDescent="0.2">
      <c r="A5861" s="1">
        <v>5860</v>
      </c>
      <c r="B5861" s="3" t="s">
        <v>8541</v>
      </c>
      <c r="C5861" s="4">
        <v>43040</v>
      </c>
      <c r="D5861" s="4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5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6">
        <v>301.95999999999998</v>
      </c>
      <c r="S5861" s="6">
        <v>2</v>
      </c>
      <c r="T5861" s="6">
        <v>0</v>
      </c>
      <c r="U5861" s="6">
        <v>45.293999999999983</v>
      </c>
      <c r="V5861" s="7" t="str">
        <f>IF(M5861=[1]People!$B$5,[1]People!$A$5,IF(M5861=[1]People!$B$4,[1]People!$A$4,IF(M5861=[1]People!$B$3,[1]People!$A$3,IF(M5861=[1]People!$B$2,[1]People!$A$2,0))))</f>
        <v>Cassandra Brandow</v>
      </c>
      <c r="W5861" s="7" t="str">
        <f>IFERROR(INDEX([1]Returns!A$1:A$65536,MATCH(B5861,[1]Returns!B$1:B$65536,0)),"No")</f>
        <v>No</v>
      </c>
    </row>
    <row r="5862" spans="1:23" x14ac:dyDescent="0.2">
      <c r="A5862" s="1">
        <v>5861</v>
      </c>
      <c r="B5862" s="3" t="s">
        <v>8543</v>
      </c>
      <c r="C5862" s="4">
        <v>42854</v>
      </c>
      <c r="D5862" s="4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5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6">
        <v>7.9680000000000009</v>
      </c>
      <c r="S5862" s="6">
        <v>2</v>
      </c>
      <c r="T5862" s="6">
        <v>0.2</v>
      </c>
      <c r="U5862" s="6">
        <v>2.8884000000000007</v>
      </c>
      <c r="V5862" s="7" t="str">
        <f>IF(M5862=[1]People!$B$5,[1]People!$A$5,IF(M5862=[1]People!$B$4,[1]People!$A$4,IF(M5862=[1]People!$B$3,[1]People!$A$3,IF(M5862=[1]People!$B$2,[1]People!$A$2,0))))</f>
        <v>Chuck Magee</v>
      </c>
      <c r="W5862" s="7" t="str">
        <f>IFERROR(INDEX([1]Returns!A$1:A$65536,MATCH(B5862,[1]Returns!B$1:B$65536,0)),"No")</f>
        <v>No</v>
      </c>
    </row>
    <row r="5863" spans="1:23" x14ac:dyDescent="0.2">
      <c r="A5863" s="1">
        <v>5862</v>
      </c>
      <c r="B5863" s="3" t="s">
        <v>8544</v>
      </c>
      <c r="C5863" s="4">
        <v>43221</v>
      </c>
      <c r="D5863" s="4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5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6">
        <v>109.92</v>
      </c>
      <c r="S5863" s="6">
        <v>2</v>
      </c>
      <c r="T5863" s="6">
        <v>0</v>
      </c>
      <c r="U5863" s="6">
        <v>53.860799999999998</v>
      </c>
      <c r="V5863" s="7" t="str">
        <f>IF(M5863=[1]People!$B$5,[1]People!$A$5,IF(M5863=[1]People!$B$4,[1]People!$A$4,IF(M5863=[1]People!$B$3,[1]People!$A$3,IF(M5863=[1]People!$B$2,[1]People!$A$2,0))))</f>
        <v>Cassandra Brandow</v>
      </c>
      <c r="W5863" s="7" t="str">
        <f>IFERROR(INDEX([1]Returns!A$1:A$65536,MATCH(B5863,[1]Returns!B$1:B$65536,0)),"No")</f>
        <v>No</v>
      </c>
    </row>
    <row r="5864" spans="1:23" x14ac:dyDescent="0.2">
      <c r="A5864" s="1">
        <v>5863</v>
      </c>
      <c r="B5864" s="3" t="s">
        <v>8544</v>
      </c>
      <c r="C5864" s="4">
        <v>43221</v>
      </c>
      <c r="D5864" s="4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5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6">
        <v>19.440000000000001</v>
      </c>
      <c r="S5864" s="6">
        <v>3</v>
      </c>
      <c r="T5864" s="6">
        <v>0</v>
      </c>
      <c r="U5864" s="6">
        <v>9.3312000000000008</v>
      </c>
      <c r="V5864" s="7" t="str">
        <f>IF(M5864=[1]People!$B$5,[1]People!$A$5,IF(M5864=[1]People!$B$4,[1]People!$A$4,IF(M5864=[1]People!$B$3,[1]People!$A$3,IF(M5864=[1]People!$B$2,[1]People!$A$2,0))))</f>
        <v>Cassandra Brandow</v>
      </c>
      <c r="W5864" s="7" t="str">
        <f>IFERROR(INDEX([1]Returns!A$1:A$65536,MATCH(B5864,[1]Returns!B$1:B$65536,0)),"No")</f>
        <v>No</v>
      </c>
    </row>
    <row r="5865" spans="1:23" x14ac:dyDescent="0.2">
      <c r="A5865" s="1">
        <v>5864</v>
      </c>
      <c r="B5865" s="3" t="s">
        <v>8544</v>
      </c>
      <c r="C5865" s="4">
        <v>43221</v>
      </c>
      <c r="D5865" s="4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5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6">
        <v>11.16</v>
      </c>
      <c r="S5865" s="6">
        <v>2</v>
      </c>
      <c r="T5865" s="6">
        <v>0</v>
      </c>
      <c r="U5865" s="6">
        <v>4.3524000000000003</v>
      </c>
      <c r="V5865" s="7" t="str">
        <f>IF(M5865=[1]People!$B$5,[1]People!$A$5,IF(M5865=[1]People!$B$4,[1]People!$A$4,IF(M5865=[1]People!$B$3,[1]People!$A$3,IF(M5865=[1]People!$B$2,[1]People!$A$2,0))))</f>
        <v>Cassandra Brandow</v>
      </c>
      <c r="W5865" s="7" t="str">
        <f>IFERROR(INDEX([1]Returns!A$1:A$65536,MATCH(B5865,[1]Returns!B$1:B$65536,0)),"No")</f>
        <v>No</v>
      </c>
    </row>
    <row r="5866" spans="1:23" x14ac:dyDescent="0.2">
      <c r="A5866" s="1">
        <v>5865</v>
      </c>
      <c r="B5866" s="3" t="s">
        <v>8547</v>
      </c>
      <c r="C5866" s="4">
        <v>42587</v>
      </c>
      <c r="D5866" s="4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5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6">
        <v>79.47</v>
      </c>
      <c r="S5866" s="6">
        <v>3</v>
      </c>
      <c r="T5866" s="6">
        <v>0</v>
      </c>
      <c r="U5866" s="6">
        <v>22.251600000000003</v>
      </c>
      <c r="V5866" s="7" t="str">
        <f>IF(M5866=[1]People!$B$5,[1]People!$A$5,IF(M5866=[1]People!$B$4,[1]People!$A$4,IF(M5866=[1]People!$B$3,[1]People!$A$3,IF(M5866=[1]People!$B$2,[1]People!$A$2,0))))</f>
        <v>Chuck Magee</v>
      </c>
      <c r="W5866" s="7" t="str">
        <f>IFERROR(INDEX([1]Returns!A$1:A$65536,MATCH(B5866,[1]Returns!B$1:B$65536,0)),"No")</f>
        <v>No</v>
      </c>
    </row>
    <row r="5867" spans="1:23" x14ac:dyDescent="0.2">
      <c r="A5867" s="1">
        <v>5866</v>
      </c>
      <c r="B5867" s="3" t="s">
        <v>8547</v>
      </c>
      <c r="C5867" s="4">
        <v>42587</v>
      </c>
      <c r="D5867" s="4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5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6">
        <v>4.5599999999999996</v>
      </c>
      <c r="S5867" s="6">
        <v>2</v>
      </c>
      <c r="T5867" s="6">
        <v>0</v>
      </c>
      <c r="U5867" s="6">
        <v>2.0064000000000002</v>
      </c>
      <c r="V5867" s="7" t="str">
        <f>IF(M5867=[1]People!$B$5,[1]People!$A$5,IF(M5867=[1]People!$B$4,[1]People!$A$4,IF(M5867=[1]People!$B$3,[1]People!$A$3,IF(M5867=[1]People!$B$2,[1]People!$A$2,0))))</f>
        <v>Chuck Magee</v>
      </c>
      <c r="W5867" s="7" t="str">
        <f>IFERROR(INDEX([1]Returns!A$1:A$65536,MATCH(B5867,[1]Returns!B$1:B$65536,0)),"No")</f>
        <v>No</v>
      </c>
    </row>
    <row r="5868" spans="1:23" x14ac:dyDescent="0.2">
      <c r="A5868" s="1">
        <v>5867</v>
      </c>
      <c r="B5868" s="3" t="s">
        <v>8547</v>
      </c>
      <c r="C5868" s="4">
        <v>42587</v>
      </c>
      <c r="D5868" s="4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5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6">
        <v>1133.3499999999999</v>
      </c>
      <c r="S5868" s="6">
        <v>5</v>
      </c>
      <c r="T5868" s="6">
        <v>0</v>
      </c>
      <c r="U5868" s="6">
        <v>294.67100000000005</v>
      </c>
      <c r="V5868" s="7" t="str">
        <f>IF(M5868=[1]People!$B$5,[1]People!$A$5,IF(M5868=[1]People!$B$4,[1]People!$A$4,IF(M5868=[1]People!$B$3,[1]People!$A$3,IF(M5868=[1]People!$B$2,[1]People!$A$2,0))))</f>
        <v>Chuck Magee</v>
      </c>
      <c r="W5868" s="7" t="str">
        <f>IFERROR(INDEX([1]Returns!A$1:A$65536,MATCH(B5868,[1]Returns!B$1:B$65536,0)),"No")</f>
        <v>No</v>
      </c>
    </row>
    <row r="5869" spans="1:23" x14ac:dyDescent="0.2">
      <c r="A5869" s="1">
        <v>5868</v>
      </c>
      <c r="B5869" s="3" t="s">
        <v>8548</v>
      </c>
      <c r="C5869" s="4">
        <v>43104</v>
      </c>
      <c r="D5869" s="4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5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6">
        <v>4.6719999999999997</v>
      </c>
      <c r="S5869" s="6">
        <v>1</v>
      </c>
      <c r="T5869" s="6">
        <v>0.2</v>
      </c>
      <c r="U5869" s="6">
        <v>0.58399999999999985</v>
      </c>
      <c r="V5869" s="7" t="str">
        <f>IF(M5869=[1]People!$B$5,[1]People!$A$5,IF(M5869=[1]People!$B$4,[1]People!$A$4,IF(M5869=[1]People!$B$3,[1]People!$A$3,IF(M5869=[1]People!$B$2,[1]People!$A$2,0))))</f>
        <v>Chuck Magee</v>
      </c>
      <c r="W5869" s="7" t="str">
        <f>IFERROR(INDEX([1]Returns!A$1:A$65536,MATCH(B5869,[1]Returns!B$1:B$65536,0)),"No")</f>
        <v>No</v>
      </c>
    </row>
    <row r="5870" spans="1:23" x14ac:dyDescent="0.2">
      <c r="A5870" s="1">
        <v>5869</v>
      </c>
      <c r="B5870" s="3" t="s">
        <v>8548</v>
      </c>
      <c r="C5870" s="4">
        <v>43104</v>
      </c>
      <c r="D5870" s="4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5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6">
        <v>104.58000000000001</v>
      </c>
      <c r="S5870" s="6">
        <v>6</v>
      </c>
      <c r="T5870" s="6">
        <v>0.7</v>
      </c>
      <c r="U5870" s="6">
        <v>-80.178000000000026</v>
      </c>
      <c r="V5870" s="7" t="str">
        <f>IF(M5870=[1]People!$B$5,[1]People!$A$5,IF(M5870=[1]People!$B$4,[1]People!$A$4,IF(M5870=[1]People!$B$3,[1]People!$A$3,IF(M5870=[1]People!$B$2,[1]People!$A$2,0))))</f>
        <v>Chuck Magee</v>
      </c>
      <c r="W5870" s="7" t="str">
        <f>IFERROR(INDEX([1]Returns!A$1:A$65536,MATCH(B5870,[1]Returns!B$1:B$65536,0)),"No")</f>
        <v>No</v>
      </c>
    </row>
    <row r="5871" spans="1:23" x14ac:dyDescent="0.2">
      <c r="A5871" s="1">
        <v>5870</v>
      </c>
      <c r="B5871" s="3" t="s">
        <v>8549</v>
      </c>
      <c r="C5871" s="4">
        <v>43411</v>
      </c>
      <c r="D5871" s="4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5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6">
        <v>1603.1360000000002</v>
      </c>
      <c r="S5871" s="6">
        <v>4</v>
      </c>
      <c r="T5871" s="6">
        <v>0.2</v>
      </c>
      <c r="U5871" s="6">
        <v>100.19599999999997</v>
      </c>
      <c r="V5871" s="7" t="str">
        <f>IF(M5871=[1]People!$B$5,[1]People!$A$5,IF(M5871=[1]People!$B$4,[1]People!$A$4,IF(M5871=[1]People!$B$3,[1]People!$A$3,IF(M5871=[1]People!$B$2,[1]People!$A$2,0))))</f>
        <v>Anna Andreadi</v>
      </c>
      <c r="W5871" s="7" t="str">
        <f>IFERROR(INDEX([1]Returns!A$1:A$65536,MATCH(B5871,[1]Returns!B$1:B$65536,0)),"No")</f>
        <v>No</v>
      </c>
    </row>
    <row r="5872" spans="1:23" x14ac:dyDescent="0.2">
      <c r="A5872" s="1">
        <v>5871</v>
      </c>
      <c r="B5872" s="3" t="s">
        <v>8552</v>
      </c>
      <c r="C5872" s="4">
        <v>43265</v>
      </c>
      <c r="D5872" s="4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5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6">
        <v>1293.4879999999998</v>
      </c>
      <c r="S5872" s="6">
        <v>7</v>
      </c>
      <c r="T5872" s="6">
        <v>0.2</v>
      </c>
      <c r="U5872" s="6">
        <v>80.843000000000075</v>
      </c>
      <c r="V5872" s="7" t="str">
        <f>IF(M5872=[1]People!$B$5,[1]People!$A$5,IF(M5872=[1]People!$B$4,[1]People!$A$4,IF(M5872=[1]People!$B$3,[1]People!$A$3,IF(M5872=[1]People!$B$2,[1]People!$A$2,0))))</f>
        <v>Anna Andreadi</v>
      </c>
      <c r="W5872" s="7" t="str">
        <f>IFERROR(INDEX([1]Returns!A$1:A$65536,MATCH(B5872,[1]Returns!B$1:B$65536,0)),"No")</f>
        <v>No</v>
      </c>
    </row>
    <row r="5873" spans="1:23" x14ac:dyDescent="0.2">
      <c r="A5873" s="1">
        <v>5872</v>
      </c>
      <c r="B5873" s="3" t="s">
        <v>8553</v>
      </c>
      <c r="C5873" s="4">
        <v>43367</v>
      </c>
      <c r="D5873" s="4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5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6">
        <v>127.94999999999999</v>
      </c>
      <c r="S5873" s="6">
        <v>3</v>
      </c>
      <c r="T5873" s="6">
        <v>0</v>
      </c>
      <c r="U5873" s="6">
        <v>21.751499999999986</v>
      </c>
      <c r="V5873" s="7" t="str">
        <f>IF(M5873=[1]People!$B$5,[1]People!$A$5,IF(M5873=[1]People!$B$4,[1]People!$A$4,IF(M5873=[1]People!$B$3,[1]People!$A$3,IF(M5873=[1]People!$B$2,[1]People!$A$2,0))))</f>
        <v>Kelly Williams</v>
      </c>
      <c r="W5873" s="7" t="str">
        <f>IFERROR(INDEX([1]Returns!A$1:A$65536,MATCH(B5873,[1]Returns!B$1:B$65536,0)),"No")</f>
        <v>No</v>
      </c>
    </row>
    <row r="5874" spans="1:23" x14ac:dyDescent="0.2">
      <c r="A5874" s="1">
        <v>5873</v>
      </c>
      <c r="B5874" s="3" t="s">
        <v>8554</v>
      </c>
      <c r="C5874" s="4">
        <v>43554</v>
      </c>
      <c r="D5874" s="4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5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6">
        <v>59.76</v>
      </c>
      <c r="S5874" s="6">
        <v>1</v>
      </c>
      <c r="T5874" s="6">
        <v>0</v>
      </c>
      <c r="U5874" s="6">
        <v>16.732800000000005</v>
      </c>
      <c r="V5874" s="7" t="str">
        <f>IF(M5874=[1]People!$B$5,[1]People!$A$5,IF(M5874=[1]People!$B$4,[1]People!$A$4,IF(M5874=[1]People!$B$3,[1]People!$A$3,IF(M5874=[1]People!$B$2,[1]People!$A$2,0))))</f>
        <v>Cassandra Brandow</v>
      </c>
      <c r="W5874" s="7" t="str">
        <f>IFERROR(INDEX([1]Returns!A$1:A$65536,MATCH(B5874,[1]Returns!B$1:B$65536,0)),"No")</f>
        <v>No</v>
      </c>
    </row>
    <row r="5875" spans="1:23" x14ac:dyDescent="0.2">
      <c r="A5875" s="1">
        <v>5874</v>
      </c>
      <c r="B5875" s="3" t="s">
        <v>8555</v>
      </c>
      <c r="C5875" s="4">
        <v>43620</v>
      </c>
      <c r="D5875" s="4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5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6">
        <v>108.08</v>
      </c>
      <c r="S5875" s="6">
        <v>7</v>
      </c>
      <c r="T5875" s="6">
        <v>0</v>
      </c>
      <c r="U5875" s="6">
        <v>54.04</v>
      </c>
      <c r="V5875" s="7" t="str">
        <f>IF(M5875=[1]People!$B$5,[1]People!$A$5,IF(M5875=[1]People!$B$4,[1]People!$A$4,IF(M5875=[1]People!$B$3,[1]People!$A$3,IF(M5875=[1]People!$B$2,[1]People!$A$2,0))))</f>
        <v>Cassandra Brandow</v>
      </c>
      <c r="W5875" s="7" t="str">
        <f>IFERROR(INDEX([1]Returns!A$1:A$65536,MATCH(B5875,[1]Returns!B$1:B$65536,0)),"No")</f>
        <v>No</v>
      </c>
    </row>
    <row r="5876" spans="1:23" x14ac:dyDescent="0.2">
      <c r="A5876" s="1">
        <v>5875</v>
      </c>
      <c r="B5876" s="3" t="s">
        <v>8555</v>
      </c>
      <c r="C5876" s="4">
        <v>43620</v>
      </c>
      <c r="D5876" s="4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5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6">
        <v>9.5400000000000009</v>
      </c>
      <c r="S5876" s="6">
        <v>3</v>
      </c>
      <c r="T5876" s="6">
        <v>0</v>
      </c>
      <c r="U5876" s="6">
        <v>4.3883999999999999</v>
      </c>
      <c r="V5876" s="7" t="str">
        <f>IF(M5876=[1]People!$B$5,[1]People!$A$5,IF(M5876=[1]People!$B$4,[1]People!$A$4,IF(M5876=[1]People!$B$3,[1]People!$A$3,IF(M5876=[1]People!$B$2,[1]People!$A$2,0))))</f>
        <v>Cassandra Brandow</v>
      </c>
      <c r="W5876" s="7" t="str">
        <f>IFERROR(INDEX([1]Returns!A$1:A$65536,MATCH(B5876,[1]Returns!B$1:B$65536,0)),"No")</f>
        <v>No</v>
      </c>
    </row>
    <row r="5877" spans="1:23" x14ac:dyDescent="0.2">
      <c r="A5877" s="1">
        <v>5876</v>
      </c>
      <c r="B5877" s="3" t="s">
        <v>8556</v>
      </c>
      <c r="C5877" s="4">
        <v>42832</v>
      </c>
      <c r="D5877" s="4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5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6">
        <v>11.736000000000001</v>
      </c>
      <c r="S5877" s="6">
        <v>3</v>
      </c>
      <c r="T5877" s="6">
        <v>0.2</v>
      </c>
      <c r="U5877" s="6">
        <v>1.0268999999999999</v>
      </c>
      <c r="V5877" s="7" t="str">
        <f>IF(M5877=[1]People!$B$5,[1]People!$A$5,IF(M5877=[1]People!$B$4,[1]People!$A$4,IF(M5877=[1]People!$B$3,[1]People!$A$3,IF(M5877=[1]People!$B$2,[1]People!$A$2,0))))</f>
        <v>Chuck Magee</v>
      </c>
      <c r="W5877" s="7" t="str">
        <f>IFERROR(INDEX([1]Returns!A$1:A$65536,MATCH(B5877,[1]Returns!B$1:B$65536,0)),"No")</f>
        <v>No</v>
      </c>
    </row>
    <row r="5878" spans="1:23" x14ac:dyDescent="0.2">
      <c r="A5878" s="1">
        <v>5877</v>
      </c>
      <c r="B5878" s="3" t="s">
        <v>8557</v>
      </c>
      <c r="C5878" s="4">
        <v>42511</v>
      </c>
      <c r="D5878" s="4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5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6">
        <v>447.85999999999996</v>
      </c>
      <c r="S5878" s="6">
        <v>7</v>
      </c>
      <c r="T5878" s="6">
        <v>0</v>
      </c>
      <c r="U5878" s="6">
        <v>219.45140000000001</v>
      </c>
      <c r="V5878" s="7" t="str">
        <f>IF(M5878=[1]People!$B$5,[1]People!$A$5,IF(M5878=[1]People!$B$4,[1]People!$A$4,IF(M5878=[1]People!$B$3,[1]People!$A$3,IF(M5878=[1]People!$B$2,[1]People!$A$2,0))))</f>
        <v>Chuck Magee</v>
      </c>
      <c r="W5878" s="7" t="str">
        <f>IFERROR(INDEX([1]Returns!A$1:A$65536,MATCH(B5878,[1]Returns!B$1:B$65536,0)),"No")</f>
        <v>No</v>
      </c>
    </row>
    <row r="5879" spans="1:23" x14ac:dyDescent="0.2">
      <c r="A5879" s="1">
        <v>5878</v>
      </c>
      <c r="B5879" s="3" t="s">
        <v>8557</v>
      </c>
      <c r="C5879" s="4">
        <v>42511</v>
      </c>
      <c r="D5879" s="4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5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6">
        <v>17.940000000000001</v>
      </c>
      <c r="S5879" s="6">
        <v>3</v>
      </c>
      <c r="T5879" s="6">
        <v>0</v>
      </c>
      <c r="U5879" s="6">
        <v>8.7906000000000013</v>
      </c>
      <c r="V5879" s="7" t="str">
        <f>IF(M5879=[1]People!$B$5,[1]People!$A$5,IF(M5879=[1]People!$B$4,[1]People!$A$4,IF(M5879=[1]People!$B$3,[1]People!$A$3,IF(M5879=[1]People!$B$2,[1]People!$A$2,0))))</f>
        <v>Chuck Magee</v>
      </c>
      <c r="W5879" s="7" t="str">
        <f>IFERROR(INDEX([1]Returns!A$1:A$65536,MATCH(B5879,[1]Returns!B$1:B$65536,0)),"No")</f>
        <v>No</v>
      </c>
    </row>
    <row r="5880" spans="1:23" x14ac:dyDescent="0.2">
      <c r="A5880" s="1">
        <v>5879</v>
      </c>
      <c r="B5880" s="3" t="s">
        <v>8557</v>
      </c>
      <c r="C5880" s="4">
        <v>42511</v>
      </c>
      <c r="D5880" s="4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5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6">
        <v>245.88</v>
      </c>
      <c r="S5880" s="6">
        <v>6</v>
      </c>
      <c r="T5880" s="6">
        <v>0</v>
      </c>
      <c r="U5880" s="6">
        <v>68.846399999999988</v>
      </c>
      <c r="V5880" s="7" t="str">
        <f>IF(M5880=[1]People!$B$5,[1]People!$A$5,IF(M5880=[1]People!$B$4,[1]People!$A$4,IF(M5880=[1]People!$B$3,[1]People!$A$3,IF(M5880=[1]People!$B$2,[1]People!$A$2,0))))</f>
        <v>Chuck Magee</v>
      </c>
      <c r="W5880" s="7" t="str">
        <f>IFERROR(INDEX([1]Returns!A$1:A$65536,MATCH(B5880,[1]Returns!B$1:B$65536,0)),"No")</f>
        <v>No</v>
      </c>
    </row>
    <row r="5881" spans="1:23" x14ac:dyDescent="0.2">
      <c r="A5881" s="1">
        <v>5880</v>
      </c>
      <c r="B5881" s="3" t="s">
        <v>8558</v>
      </c>
      <c r="C5881" s="4">
        <v>43348</v>
      </c>
      <c r="D5881" s="4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5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6">
        <v>192.16</v>
      </c>
      <c r="S5881" s="6">
        <v>4</v>
      </c>
      <c r="T5881" s="6">
        <v>0</v>
      </c>
      <c r="U5881" s="6">
        <v>92.236799999999988</v>
      </c>
      <c r="V5881" s="7" t="str">
        <f>IF(M5881=[1]People!$B$5,[1]People!$A$5,IF(M5881=[1]People!$B$4,[1]People!$A$4,IF(M5881=[1]People!$B$3,[1]People!$A$3,IF(M5881=[1]People!$B$2,[1]People!$A$2,0))))</f>
        <v>Chuck Magee</v>
      </c>
      <c r="W5881" s="7" t="str">
        <f>IFERROR(INDEX([1]Returns!A$1:A$65536,MATCH(B5881,[1]Returns!B$1:B$65536,0)),"No")</f>
        <v>Yes</v>
      </c>
    </row>
    <row r="5882" spans="1:23" x14ac:dyDescent="0.2">
      <c r="A5882" s="1">
        <v>5881</v>
      </c>
      <c r="B5882" s="3" t="s">
        <v>8559</v>
      </c>
      <c r="C5882" s="4">
        <v>43361</v>
      </c>
      <c r="D5882" s="4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5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6">
        <v>801.5680000000001</v>
      </c>
      <c r="S5882" s="6">
        <v>2</v>
      </c>
      <c r="T5882" s="6">
        <v>0.2</v>
      </c>
      <c r="U5882" s="6">
        <v>50.097999999999985</v>
      </c>
      <c r="V5882" s="7" t="str">
        <f>IF(M5882=[1]People!$B$5,[1]People!$A$5,IF(M5882=[1]People!$B$4,[1]People!$A$4,IF(M5882=[1]People!$B$3,[1]People!$A$3,IF(M5882=[1]People!$B$2,[1]People!$A$2,0))))</f>
        <v>Anna Andreadi</v>
      </c>
      <c r="W5882" s="7" t="str">
        <f>IFERROR(INDEX([1]Returns!A$1:A$65536,MATCH(B5882,[1]Returns!B$1:B$65536,0)),"No")</f>
        <v>No</v>
      </c>
    </row>
    <row r="5883" spans="1:23" x14ac:dyDescent="0.2">
      <c r="A5883" s="1">
        <v>5882</v>
      </c>
      <c r="B5883" s="3" t="s">
        <v>8559</v>
      </c>
      <c r="C5883" s="4">
        <v>43361</v>
      </c>
      <c r="D5883" s="4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5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6">
        <v>368.91</v>
      </c>
      <c r="S5883" s="6">
        <v>9</v>
      </c>
      <c r="T5883" s="6">
        <v>0</v>
      </c>
      <c r="U5883" s="6">
        <v>180.76590000000002</v>
      </c>
      <c r="V5883" s="7" t="str">
        <f>IF(M5883=[1]People!$B$5,[1]People!$A$5,IF(M5883=[1]People!$B$4,[1]People!$A$4,IF(M5883=[1]People!$B$3,[1]People!$A$3,IF(M5883=[1]People!$B$2,[1]People!$A$2,0))))</f>
        <v>Anna Andreadi</v>
      </c>
      <c r="W5883" s="7" t="str">
        <f>IFERROR(INDEX([1]Returns!A$1:A$65536,MATCH(B5883,[1]Returns!B$1:B$65536,0)),"No")</f>
        <v>No</v>
      </c>
    </row>
    <row r="5884" spans="1:23" x14ac:dyDescent="0.2">
      <c r="A5884" s="1">
        <v>5883</v>
      </c>
      <c r="B5884" s="3" t="s">
        <v>8559</v>
      </c>
      <c r="C5884" s="4">
        <v>43361</v>
      </c>
      <c r="D5884" s="4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5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6">
        <v>885.52800000000002</v>
      </c>
      <c r="S5884" s="6">
        <v>9</v>
      </c>
      <c r="T5884" s="6">
        <v>0.2</v>
      </c>
      <c r="U5884" s="6">
        <v>-99.621900000000068</v>
      </c>
      <c r="V5884" s="7" t="str">
        <f>IF(M5884=[1]People!$B$5,[1]People!$A$5,IF(M5884=[1]People!$B$4,[1]People!$A$4,IF(M5884=[1]People!$B$3,[1]People!$A$3,IF(M5884=[1]People!$B$2,[1]People!$A$2,0))))</f>
        <v>Anna Andreadi</v>
      </c>
      <c r="W5884" s="7" t="str">
        <f>IFERROR(INDEX([1]Returns!A$1:A$65536,MATCH(B5884,[1]Returns!B$1:B$65536,0)),"No")</f>
        <v>No</v>
      </c>
    </row>
    <row r="5885" spans="1:23" x14ac:dyDescent="0.2">
      <c r="A5885" s="1">
        <v>5884</v>
      </c>
      <c r="B5885" s="3" t="s">
        <v>8560</v>
      </c>
      <c r="C5885" s="4">
        <v>43172</v>
      </c>
      <c r="D5885" s="4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5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6">
        <v>28.28</v>
      </c>
      <c r="S5885" s="6">
        <v>2</v>
      </c>
      <c r="T5885" s="6">
        <v>0</v>
      </c>
      <c r="U5885" s="6">
        <v>7.352800000000002</v>
      </c>
      <c r="V5885" s="7" t="str">
        <f>IF(M5885=[1]People!$B$5,[1]People!$A$5,IF(M5885=[1]People!$B$4,[1]People!$A$4,IF(M5885=[1]People!$B$3,[1]People!$A$3,IF(M5885=[1]People!$B$2,[1]People!$A$2,0))))</f>
        <v>Anna Andreadi</v>
      </c>
      <c r="W5885" s="7" t="str">
        <f>IFERROR(INDEX([1]Returns!A$1:A$65536,MATCH(B5885,[1]Returns!B$1:B$65536,0)),"No")</f>
        <v>No</v>
      </c>
    </row>
    <row r="5886" spans="1:23" x14ac:dyDescent="0.2">
      <c r="A5886" s="1">
        <v>5885</v>
      </c>
      <c r="B5886" s="3" t="s">
        <v>8560</v>
      </c>
      <c r="C5886" s="4">
        <v>43172</v>
      </c>
      <c r="D5886" s="4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5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6">
        <v>4912.59</v>
      </c>
      <c r="S5886" s="6">
        <v>3</v>
      </c>
      <c r="T5886" s="6">
        <v>0</v>
      </c>
      <c r="U5886" s="6">
        <v>196.50359999999978</v>
      </c>
      <c r="V5886" s="7" t="str">
        <f>IF(M5886=[1]People!$B$5,[1]People!$A$5,IF(M5886=[1]People!$B$4,[1]People!$A$4,IF(M5886=[1]People!$B$3,[1]People!$A$3,IF(M5886=[1]People!$B$2,[1]People!$A$2,0))))</f>
        <v>Anna Andreadi</v>
      </c>
      <c r="W5886" s="7" t="str">
        <f>IFERROR(INDEX([1]Returns!A$1:A$65536,MATCH(B5886,[1]Returns!B$1:B$65536,0)),"No")</f>
        <v>No</v>
      </c>
    </row>
    <row r="5887" spans="1:23" x14ac:dyDescent="0.2">
      <c r="A5887" s="1">
        <v>5886</v>
      </c>
      <c r="B5887" s="3" t="s">
        <v>8561</v>
      </c>
      <c r="C5887" s="4">
        <v>42659</v>
      </c>
      <c r="D5887" s="4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5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6">
        <v>14.352000000000002</v>
      </c>
      <c r="S5887" s="6">
        <v>3</v>
      </c>
      <c r="T5887" s="6">
        <v>0.2</v>
      </c>
      <c r="U5887" s="6">
        <v>5.0231999999999992</v>
      </c>
      <c r="V5887" s="7" t="str">
        <f>IF(M5887=[1]People!$B$5,[1]People!$A$5,IF(M5887=[1]People!$B$4,[1]People!$A$4,IF(M5887=[1]People!$B$3,[1]People!$A$3,IF(M5887=[1]People!$B$2,[1]People!$A$2,0))))</f>
        <v>Anna Andreadi</v>
      </c>
      <c r="W5887" s="7" t="str">
        <f>IFERROR(INDEX([1]Returns!A$1:A$65536,MATCH(B5887,[1]Returns!B$1:B$65536,0)),"No")</f>
        <v>No</v>
      </c>
    </row>
    <row r="5888" spans="1:23" x14ac:dyDescent="0.2">
      <c r="A5888" s="1">
        <v>5887</v>
      </c>
      <c r="B5888" s="3" t="s">
        <v>8561</v>
      </c>
      <c r="C5888" s="4">
        <v>42659</v>
      </c>
      <c r="D5888" s="4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5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6">
        <v>179.97</v>
      </c>
      <c r="S5888" s="6">
        <v>3</v>
      </c>
      <c r="T5888" s="6">
        <v>0</v>
      </c>
      <c r="U5888" s="6">
        <v>86.385600000000011</v>
      </c>
      <c r="V5888" s="7" t="str">
        <f>IF(M5888=[1]People!$B$5,[1]People!$A$5,IF(M5888=[1]People!$B$4,[1]People!$A$4,IF(M5888=[1]People!$B$3,[1]People!$A$3,IF(M5888=[1]People!$B$2,[1]People!$A$2,0))))</f>
        <v>Anna Andreadi</v>
      </c>
      <c r="W5888" s="7" t="str">
        <f>IFERROR(INDEX([1]Returns!A$1:A$65536,MATCH(B5888,[1]Returns!B$1:B$65536,0)),"No")</f>
        <v>No</v>
      </c>
    </row>
    <row r="5889" spans="1:23" x14ac:dyDescent="0.2">
      <c r="A5889" s="1">
        <v>5888</v>
      </c>
      <c r="B5889" s="3" t="s">
        <v>8562</v>
      </c>
      <c r="C5889" s="4">
        <v>43746</v>
      </c>
      <c r="D5889" s="4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5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6">
        <v>42.76</v>
      </c>
      <c r="S5889" s="6">
        <v>1</v>
      </c>
      <c r="T5889" s="6">
        <v>0</v>
      </c>
      <c r="U5889" s="6">
        <v>11.117599999999999</v>
      </c>
      <c r="V5889" s="7" t="str">
        <f>IF(M5889=[1]People!$B$5,[1]People!$A$5,IF(M5889=[1]People!$B$4,[1]People!$A$4,IF(M5889=[1]People!$B$3,[1]People!$A$3,IF(M5889=[1]People!$B$2,[1]People!$A$2,0))))</f>
        <v>Chuck Magee</v>
      </c>
      <c r="W5889" s="7" t="str">
        <f>IFERROR(INDEX([1]Returns!A$1:A$65536,MATCH(B5889,[1]Returns!B$1:B$65536,0)),"No")</f>
        <v>No</v>
      </c>
    </row>
    <row r="5890" spans="1:23" x14ac:dyDescent="0.2">
      <c r="A5890" s="1">
        <v>5889</v>
      </c>
      <c r="B5890" s="3" t="s">
        <v>8565</v>
      </c>
      <c r="C5890" s="4">
        <v>42862</v>
      </c>
      <c r="D5890" s="4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5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6">
        <v>45.68</v>
      </c>
      <c r="S5890" s="6">
        <v>2</v>
      </c>
      <c r="T5890" s="6">
        <v>0</v>
      </c>
      <c r="U5890" s="6">
        <v>21.012799999999999</v>
      </c>
      <c r="V5890" s="7" t="str">
        <f>IF(M5890=[1]People!$B$5,[1]People!$A$5,IF(M5890=[1]People!$B$4,[1]People!$A$4,IF(M5890=[1]People!$B$3,[1]People!$A$3,IF(M5890=[1]People!$B$2,[1]People!$A$2,0))))</f>
        <v>Cassandra Brandow</v>
      </c>
      <c r="W5890" s="7" t="str">
        <f>IFERROR(INDEX([1]Returns!A$1:A$65536,MATCH(B5890,[1]Returns!B$1:B$65536,0)),"No")</f>
        <v>No</v>
      </c>
    </row>
    <row r="5891" spans="1:23" x14ac:dyDescent="0.2">
      <c r="A5891" s="1">
        <v>5890</v>
      </c>
      <c r="B5891" s="3" t="s">
        <v>8569</v>
      </c>
      <c r="C5891" s="4">
        <v>43204</v>
      </c>
      <c r="D5891" s="4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5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6">
        <v>25.06</v>
      </c>
      <c r="S5891" s="6">
        <v>2</v>
      </c>
      <c r="T5891" s="6">
        <v>0</v>
      </c>
      <c r="U5891" s="6">
        <v>11.778199999999998</v>
      </c>
      <c r="V5891" s="7" t="str">
        <f>IF(M5891=[1]People!$B$5,[1]People!$A$5,IF(M5891=[1]People!$B$4,[1]People!$A$4,IF(M5891=[1]People!$B$3,[1]People!$A$3,IF(M5891=[1]People!$B$2,[1]People!$A$2,0))))</f>
        <v>Chuck Magee</v>
      </c>
      <c r="W5891" s="7" t="str">
        <f>IFERROR(INDEX([1]Returns!A$1:A$65536,MATCH(B5891,[1]Returns!B$1:B$65536,0)),"No")</f>
        <v>No</v>
      </c>
    </row>
    <row r="5892" spans="1:23" x14ac:dyDescent="0.2">
      <c r="A5892" s="1">
        <v>5891</v>
      </c>
      <c r="B5892" s="3" t="s">
        <v>8570</v>
      </c>
      <c r="C5892" s="4">
        <v>43425</v>
      </c>
      <c r="D5892" s="4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5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6">
        <v>38.432000000000002</v>
      </c>
      <c r="S5892" s="6">
        <v>1</v>
      </c>
      <c r="T5892" s="6">
        <v>0.2</v>
      </c>
      <c r="U5892" s="6">
        <v>13.451199999999996</v>
      </c>
      <c r="V5892" s="7" t="str">
        <f>IF(M5892=[1]People!$B$5,[1]People!$A$5,IF(M5892=[1]People!$B$4,[1]People!$A$4,IF(M5892=[1]People!$B$3,[1]People!$A$3,IF(M5892=[1]People!$B$2,[1]People!$A$2,0))))</f>
        <v>Kelly Williams</v>
      </c>
      <c r="W5892" s="7" t="str">
        <f>IFERROR(INDEX([1]Returns!A$1:A$65536,MATCH(B5892,[1]Returns!B$1:B$65536,0)),"No")</f>
        <v>No</v>
      </c>
    </row>
    <row r="5893" spans="1:23" x14ac:dyDescent="0.2">
      <c r="A5893" s="1">
        <v>5892</v>
      </c>
      <c r="B5893" s="3" t="s">
        <v>8570</v>
      </c>
      <c r="C5893" s="4">
        <v>43425</v>
      </c>
      <c r="D5893" s="4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5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6">
        <v>21.568000000000001</v>
      </c>
      <c r="S5893" s="6">
        <v>2</v>
      </c>
      <c r="T5893" s="6">
        <v>0.2</v>
      </c>
      <c r="U5893" s="6">
        <v>1.6175999999999986</v>
      </c>
      <c r="V5893" s="7" t="str">
        <f>IF(M5893=[1]People!$B$5,[1]People!$A$5,IF(M5893=[1]People!$B$4,[1]People!$A$4,IF(M5893=[1]People!$B$3,[1]People!$A$3,IF(M5893=[1]People!$B$2,[1]People!$A$2,0))))</f>
        <v>Kelly Williams</v>
      </c>
      <c r="W5893" s="7" t="str">
        <f>IFERROR(INDEX([1]Returns!A$1:A$65536,MATCH(B5893,[1]Returns!B$1:B$65536,0)),"No")</f>
        <v>No</v>
      </c>
    </row>
    <row r="5894" spans="1:23" x14ac:dyDescent="0.2">
      <c r="A5894" s="1">
        <v>5893</v>
      </c>
      <c r="B5894" s="3" t="s">
        <v>8570</v>
      </c>
      <c r="C5894" s="4">
        <v>43425</v>
      </c>
      <c r="D5894" s="4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5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6">
        <v>81.576000000000008</v>
      </c>
      <c r="S5894" s="6">
        <v>3</v>
      </c>
      <c r="T5894" s="6">
        <v>0.2</v>
      </c>
      <c r="U5894" s="6">
        <v>2.0393999999999934</v>
      </c>
      <c r="V5894" s="7" t="str">
        <f>IF(M5894=[1]People!$B$5,[1]People!$A$5,IF(M5894=[1]People!$B$4,[1]People!$A$4,IF(M5894=[1]People!$B$3,[1]People!$A$3,IF(M5894=[1]People!$B$2,[1]People!$A$2,0))))</f>
        <v>Kelly Williams</v>
      </c>
      <c r="W5894" s="7" t="str">
        <f>IFERROR(INDEX([1]Returns!A$1:A$65536,MATCH(B5894,[1]Returns!B$1:B$65536,0)),"No")</f>
        <v>No</v>
      </c>
    </row>
    <row r="5895" spans="1:23" x14ac:dyDescent="0.2">
      <c r="A5895" s="1">
        <v>5894</v>
      </c>
      <c r="B5895" s="3" t="s">
        <v>8571</v>
      </c>
      <c r="C5895" s="4">
        <v>43718</v>
      </c>
      <c r="D5895" s="4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5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6">
        <v>2.78</v>
      </c>
      <c r="S5895" s="6">
        <v>1</v>
      </c>
      <c r="T5895" s="6">
        <v>0</v>
      </c>
      <c r="U5895" s="6">
        <v>1.3621999999999999</v>
      </c>
      <c r="V5895" s="7" t="str">
        <f>IF(M5895=[1]People!$B$5,[1]People!$A$5,IF(M5895=[1]People!$B$4,[1]People!$A$4,IF(M5895=[1]People!$B$3,[1]People!$A$3,IF(M5895=[1]People!$B$2,[1]People!$A$2,0))))</f>
        <v>Cassandra Brandow</v>
      </c>
      <c r="W5895" s="7" t="str">
        <f>IFERROR(INDEX([1]Returns!A$1:A$65536,MATCH(B5895,[1]Returns!B$1:B$65536,0)),"No")</f>
        <v>Yes</v>
      </c>
    </row>
    <row r="5896" spans="1:23" x14ac:dyDescent="0.2">
      <c r="A5896" s="1">
        <v>5895</v>
      </c>
      <c r="B5896" s="3" t="s">
        <v>8572</v>
      </c>
      <c r="C5896" s="4">
        <v>43717</v>
      </c>
      <c r="D5896" s="4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5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6">
        <v>99.87</v>
      </c>
      <c r="S5896" s="6">
        <v>3</v>
      </c>
      <c r="T5896" s="6">
        <v>0</v>
      </c>
      <c r="U5896" s="6">
        <v>23.968799999999998</v>
      </c>
      <c r="V5896" s="7" t="str">
        <f>IF(M5896=[1]People!$B$5,[1]People!$A$5,IF(M5896=[1]People!$B$4,[1]People!$A$4,IF(M5896=[1]People!$B$3,[1]People!$A$3,IF(M5896=[1]People!$B$2,[1]People!$A$2,0))))</f>
        <v>Anna Andreadi</v>
      </c>
      <c r="W5896" s="7" t="str">
        <f>IFERROR(INDEX([1]Returns!A$1:A$65536,MATCH(B5896,[1]Returns!B$1:B$65536,0)),"No")</f>
        <v>No</v>
      </c>
    </row>
    <row r="5897" spans="1:23" x14ac:dyDescent="0.2">
      <c r="A5897" s="1">
        <v>5896</v>
      </c>
      <c r="B5897" s="3" t="s">
        <v>8573</v>
      </c>
      <c r="C5897" s="4">
        <v>42675</v>
      </c>
      <c r="D5897" s="4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5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6">
        <v>44.400000000000006</v>
      </c>
      <c r="S5897" s="6">
        <v>3</v>
      </c>
      <c r="T5897" s="6">
        <v>0</v>
      </c>
      <c r="U5897" s="6">
        <v>22.200000000000003</v>
      </c>
      <c r="V5897" s="7" t="str">
        <f>IF(M5897=[1]People!$B$5,[1]People!$A$5,IF(M5897=[1]People!$B$4,[1]People!$A$4,IF(M5897=[1]People!$B$3,[1]People!$A$3,IF(M5897=[1]People!$B$2,[1]People!$A$2,0))))</f>
        <v>Anna Andreadi</v>
      </c>
      <c r="W5897" s="7" t="str">
        <f>IFERROR(INDEX([1]Returns!A$1:A$65536,MATCH(B5897,[1]Returns!B$1:B$65536,0)),"No")</f>
        <v>No</v>
      </c>
    </row>
    <row r="5898" spans="1:23" x14ac:dyDescent="0.2">
      <c r="A5898" s="1">
        <v>5897</v>
      </c>
      <c r="B5898" s="3" t="s">
        <v>8573</v>
      </c>
      <c r="C5898" s="4">
        <v>42675</v>
      </c>
      <c r="D5898" s="4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5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6">
        <v>21.400000000000002</v>
      </c>
      <c r="S5898" s="6">
        <v>5</v>
      </c>
      <c r="T5898" s="6">
        <v>0</v>
      </c>
      <c r="U5898" s="6">
        <v>9.629999999999999</v>
      </c>
      <c r="V5898" s="7" t="str">
        <f>IF(M5898=[1]People!$B$5,[1]People!$A$5,IF(M5898=[1]People!$B$4,[1]People!$A$4,IF(M5898=[1]People!$B$3,[1]People!$A$3,IF(M5898=[1]People!$B$2,[1]People!$A$2,0))))</f>
        <v>Anna Andreadi</v>
      </c>
      <c r="W5898" s="7" t="str">
        <f>IFERROR(INDEX([1]Returns!A$1:A$65536,MATCH(B5898,[1]Returns!B$1:B$65536,0)),"No")</f>
        <v>No</v>
      </c>
    </row>
    <row r="5899" spans="1:23" x14ac:dyDescent="0.2">
      <c r="A5899" s="1">
        <v>5898</v>
      </c>
      <c r="B5899" s="3" t="s">
        <v>8574</v>
      </c>
      <c r="C5899" s="4">
        <v>43193</v>
      </c>
      <c r="D5899" s="4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5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6">
        <v>71.12</v>
      </c>
      <c r="S5899" s="6">
        <v>4</v>
      </c>
      <c r="T5899" s="6">
        <v>0</v>
      </c>
      <c r="U5899" s="6">
        <v>22.047199999999997</v>
      </c>
      <c r="V5899" s="7" t="str">
        <f>IF(M5899=[1]People!$B$5,[1]People!$A$5,IF(M5899=[1]People!$B$4,[1]People!$A$4,IF(M5899=[1]People!$B$3,[1]People!$A$3,IF(M5899=[1]People!$B$2,[1]People!$A$2,0))))</f>
        <v>Kelly Williams</v>
      </c>
      <c r="W5899" s="7" t="str">
        <f>IFERROR(INDEX([1]Returns!A$1:A$65536,MATCH(B5899,[1]Returns!B$1:B$65536,0)),"No")</f>
        <v>No</v>
      </c>
    </row>
    <row r="5900" spans="1:23" x14ac:dyDescent="0.2">
      <c r="A5900" s="1">
        <v>5899</v>
      </c>
      <c r="B5900" s="3" t="s">
        <v>8574</v>
      </c>
      <c r="C5900" s="4">
        <v>43193</v>
      </c>
      <c r="D5900" s="4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5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6">
        <v>259.95999999999998</v>
      </c>
      <c r="S5900" s="6">
        <v>4</v>
      </c>
      <c r="T5900" s="6">
        <v>0</v>
      </c>
      <c r="U5900" s="6">
        <v>124.7808</v>
      </c>
      <c r="V5900" s="7" t="str">
        <f>IF(M5900=[1]People!$B$5,[1]People!$A$5,IF(M5900=[1]People!$B$4,[1]People!$A$4,IF(M5900=[1]People!$B$3,[1]People!$A$3,IF(M5900=[1]People!$B$2,[1]People!$A$2,0))))</f>
        <v>Kelly Williams</v>
      </c>
      <c r="W5900" s="7" t="str">
        <f>IFERROR(INDEX([1]Returns!A$1:A$65536,MATCH(B5900,[1]Returns!B$1:B$65536,0)),"No")</f>
        <v>No</v>
      </c>
    </row>
    <row r="5901" spans="1:23" x14ac:dyDescent="0.2">
      <c r="A5901" s="1">
        <v>5900</v>
      </c>
      <c r="B5901" s="3" t="s">
        <v>8575</v>
      </c>
      <c r="C5901" s="4">
        <v>43477</v>
      </c>
      <c r="D5901" s="4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5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6">
        <v>9.7799999999999994</v>
      </c>
      <c r="S5901" s="6">
        <v>1</v>
      </c>
      <c r="T5901" s="6">
        <v>0</v>
      </c>
      <c r="U5901" s="6">
        <v>4.8899999999999997</v>
      </c>
      <c r="V5901" s="7" t="str">
        <f>IF(M5901=[1]People!$B$5,[1]People!$A$5,IF(M5901=[1]People!$B$4,[1]People!$A$4,IF(M5901=[1]People!$B$3,[1]People!$A$3,IF(M5901=[1]People!$B$2,[1]People!$A$2,0))))</f>
        <v>Anna Andreadi</v>
      </c>
      <c r="W5901" s="7" t="str">
        <f>IFERROR(INDEX([1]Returns!A$1:A$65536,MATCH(B5901,[1]Returns!B$1:B$65536,0)),"No")</f>
        <v>No</v>
      </c>
    </row>
    <row r="5902" spans="1:23" x14ac:dyDescent="0.2">
      <c r="A5902" s="1">
        <v>5901</v>
      </c>
      <c r="B5902" s="3" t="s">
        <v>8576</v>
      </c>
      <c r="C5902" s="4">
        <v>43059</v>
      </c>
      <c r="D5902" s="4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5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6">
        <v>24.192</v>
      </c>
      <c r="S5902" s="6">
        <v>9</v>
      </c>
      <c r="T5902" s="6">
        <v>0.2</v>
      </c>
      <c r="U5902" s="6">
        <v>7.5599999999999987</v>
      </c>
      <c r="V5902" s="7" t="str">
        <f>IF(M5902=[1]People!$B$5,[1]People!$A$5,IF(M5902=[1]People!$B$4,[1]People!$A$4,IF(M5902=[1]People!$B$3,[1]People!$A$3,IF(M5902=[1]People!$B$2,[1]People!$A$2,0))))</f>
        <v>Anna Andreadi</v>
      </c>
      <c r="W5902" s="7" t="str">
        <f>IFERROR(INDEX([1]Returns!A$1:A$65536,MATCH(B5902,[1]Returns!B$1:B$65536,0)),"No")</f>
        <v>No</v>
      </c>
    </row>
    <row r="5903" spans="1:23" x14ac:dyDescent="0.2">
      <c r="A5903" s="1">
        <v>5902</v>
      </c>
      <c r="B5903" s="3" t="s">
        <v>8577</v>
      </c>
      <c r="C5903" s="4">
        <v>43431</v>
      </c>
      <c r="D5903" s="4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5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6">
        <v>31.56</v>
      </c>
      <c r="S5903" s="6">
        <v>3</v>
      </c>
      <c r="T5903" s="6">
        <v>0</v>
      </c>
      <c r="U5903" s="6">
        <v>10.4148</v>
      </c>
      <c r="V5903" s="7" t="str">
        <f>IF(M5903=[1]People!$B$5,[1]People!$A$5,IF(M5903=[1]People!$B$4,[1]People!$A$4,IF(M5903=[1]People!$B$3,[1]People!$A$3,IF(M5903=[1]People!$B$2,[1]People!$A$2,0))))</f>
        <v>Chuck Magee</v>
      </c>
      <c r="W5903" s="7" t="str">
        <f>IFERROR(INDEX([1]Returns!A$1:A$65536,MATCH(B5903,[1]Returns!B$1:B$65536,0)),"No")</f>
        <v>No</v>
      </c>
    </row>
    <row r="5904" spans="1:23" x14ac:dyDescent="0.2">
      <c r="A5904" s="1">
        <v>5903</v>
      </c>
      <c r="B5904" s="3" t="s">
        <v>8578</v>
      </c>
      <c r="C5904" s="4">
        <v>43775</v>
      </c>
      <c r="D5904" s="4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5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6">
        <v>59.94</v>
      </c>
      <c r="S5904" s="6">
        <v>3</v>
      </c>
      <c r="T5904" s="6">
        <v>0</v>
      </c>
      <c r="U5904" s="6">
        <v>28.171799999999998</v>
      </c>
      <c r="V5904" s="7" t="str">
        <f>IF(M5904=[1]People!$B$5,[1]People!$A$5,IF(M5904=[1]People!$B$4,[1]People!$A$4,IF(M5904=[1]People!$B$3,[1]People!$A$3,IF(M5904=[1]People!$B$2,[1]People!$A$2,0))))</f>
        <v>Anna Andreadi</v>
      </c>
      <c r="W5904" s="7" t="str">
        <f>IFERROR(INDEX([1]Returns!A$1:A$65536,MATCH(B5904,[1]Returns!B$1:B$65536,0)),"No")</f>
        <v>No</v>
      </c>
    </row>
    <row r="5905" spans="1:23" x14ac:dyDescent="0.2">
      <c r="A5905" s="1">
        <v>5904</v>
      </c>
      <c r="B5905" s="3" t="s">
        <v>8578</v>
      </c>
      <c r="C5905" s="4">
        <v>43775</v>
      </c>
      <c r="D5905" s="4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5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6">
        <v>45.36</v>
      </c>
      <c r="S5905" s="6">
        <v>4</v>
      </c>
      <c r="T5905" s="6">
        <v>0</v>
      </c>
      <c r="U5905" s="6">
        <v>22.226399999999998</v>
      </c>
      <c r="V5905" s="7" t="str">
        <f>IF(M5905=[1]People!$B$5,[1]People!$A$5,IF(M5905=[1]People!$B$4,[1]People!$A$4,IF(M5905=[1]People!$B$3,[1]People!$A$3,IF(M5905=[1]People!$B$2,[1]People!$A$2,0))))</f>
        <v>Anna Andreadi</v>
      </c>
      <c r="W5905" s="7" t="str">
        <f>IFERROR(INDEX([1]Returns!A$1:A$65536,MATCH(B5905,[1]Returns!B$1:B$65536,0)),"No")</f>
        <v>No</v>
      </c>
    </row>
    <row r="5906" spans="1:23" x14ac:dyDescent="0.2">
      <c r="A5906" s="1">
        <v>5905</v>
      </c>
      <c r="B5906" s="3" t="s">
        <v>8578</v>
      </c>
      <c r="C5906" s="4">
        <v>43775</v>
      </c>
      <c r="D5906" s="4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5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6">
        <v>26.400000000000002</v>
      </c>
      <c r="S5906" s="6">
        <v>5</v>
      </c>
      <c r="T5906" s="6">
        <v>0</v>
      </c>
      <c r="U5906" s="6">
        <v>12.672000000000001</v>
      </c>
      <c r="V5906" s="7" t="str">
        <f>IF(M5906=[1]People!$B$5,[1]People!$A$5,IF(M5906=[1]People!$B$4,[1]People!$A$4,IF(M5906=[1]People!$B$3,[1]People!$A$3,IF(M5906=[1]People!$B$2,[1]People!$A$2,0))))</f>
        <v>Anna Andreadi</v>
      </c>
      <c r="W5906" s="7" t="str">
        <f>IFERROR(INDEX([1]Returns!A$1:A$65536,MATCH(B5906,[1]Returns!B$1:B$65536,0)),"No")</f>
        <v>No</v>
      </c>
    </row>
    <row r="5907" spans="1:23" x14ac:dyDescent="0.2">
      <c r="A5907" s="1">
        <v>5906</v>
      </c>
      <c r="B5907" s="3" t="s">
        <v>8578</v>
      </c>
      <c r="C5907" s="4">
        <v>43775</v>
      </c>
      <c r="D5907" s="4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5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6">
        <v>41.4</v>
      </c>
      <c r="S5907" s="6">
        <v>4</v>
      </c>
      <c r="T5907" s="6">
        <v>0</v>
      </c>
      <c r="U5907" s="6">
        <v>19.872</v>
      </c>
      <c r="V5907" s="7" t="str">
        <f>IF(M5907=[1]People!$B$5,[1]People!$A$5,IF(M5907=[1]People!$B$4,[1]People!$A$4,IF(M5907=[1]People!$B$3,[1]People!$A$3,IF(M5907=[1]People!$B$2,[1]People!$A$2,0))))</f>
        <v>Anna Andreadi</v>
      </c>
      <c r="W5907" s="7" t="str">
        <f>IFERROR(INDEX([1]Returns!A$1:A$65536,MATCH(B5907,[1]Returns!B$1:B$65536,0)),"No")</f>
        <v>No</v>
      </c>
    </row>
    <row r="5908" spans="1:23" x14ac:dyDescent="0.2">
      <c r="A5908" s="1">
        <v>5907</v>
      </c>
      <c r="B5908" s="3" t="s">
        <v>8578</v>
      </c>
      <c r="C5908" s="4">
        <v>43775</v>
      </c>
      <c r="D5908" s="4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5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6">
        <v>16.95</v>
      </c>
      <c r="S5908" s="6">
        <v>1</v>
      </c>
      <c r="T5908" s="6">
        <v>0</v>
      </c>
      <c r="U5908" s="6">
        <v>1.0169999999999995</v>
      </c>
      <c r="V5908" s="7" t="str">
        <f>IF(M5908=[1]People!$B$5,[1]People!$A$5,IF(M5908=[1]People!$B$4,[1]People!$A$4,IF(M5908=[1]People!$B$3,[1]People!$A$3,IF(M5908=[1]People!$B$2,[1]People!$A$2,0))))</f>
        <v>Anna Andreadi</v>
      </c>
      <c r="W5908" s="7" t="str">
        <f>IFERROR(INDEX([1]Returns!A$1:A$65536,MATCH(B5908,[1]Returns!B$1:B$65536,0)),"No")</f>
        <v>No</v>
      </c>
    </row>
    <row r="5909" spans="1:23" x14ac:dyDescent="0.2">
      <c r="A5909" s="1">
        <v>5908</v>
      </c>
      <c r="B5909" s="3" t="s">
        <v>8579</v>
      </c>
      <c r="C5909" s="4">
        <v>43436</v>
      </c>
      <c r="D5909" s="4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5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6">
        <v>24.704000000000001</v>
      </c>
      <c r="S5909" s="6">
        <v>2</v>
      </c>
      <c r="T5909" s="6">
        <v>0.2</v>
      </c>
      <c r="U5909" s="6">
        <v>9.2639999999999993</v>
      </c>
      <c r="V5909" s="7" t="str">
        <f>IF(M5909=[1]People!$B$5,[1]People!$A$5,IF(M5909=[1]People!$B$4,[1]People!$A$4,IF(M5909=[1]People!$B$3,[1]People!$A$3,IF(M5909=[1]People!$B$2,[1]People!$A$2,0))))</f>
        <v>Anna Andreadi</v>
      </c>
      <c r="W5909" s="7" t="str">
        <f>IFERROR(INDEX([1]Returns!A$1:A$65536,MATCH(B5909,[1]Returns!B$1:B$65536,0)),"No")</f>
        <v>No</v>
      </c>
    </row>
    <row r="5910" spans="1:23" x14ac:dyDescent="0.2">
      <c r="A5910" s="1">
        <v>5909</v>
      </c>
      <c r="B5910" s="3" t="s">
        <v>8579</v>
      </c>
      <c r="C5910" s="4">
        <v>43436</v>
      </c>
      <c r="D5910" s="4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5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6">
        <v>59.699999999999996</v>
      </c>
      <c r="S5910" s="6">
        <v>3</v>
      </c>
      <c r="T5910" s="6">
        <v>0</v>
      </c>
      <c r="U5910" s="6">
        <v>26.864999999999995</v>
      </c>
      <c r="V5910" s="7" t="str">
        <f>IF(M5910=[1]People!$B$5,[1]People!$A$5,IF(M5910=[1]People!$B$4,[1]People!$A$4,IF(M5910=[1]People!$B$3,[1]People!$A$3,IF(M5910=[1]People!$B$2,[1]People!$A$2,0))))</f>
        <v>Anna Andreadi</v>
      </c>
      <c r="W5910" s="7" t="str">
        <f>IFERROR(INDEX([1]Returns!A$1:A$65536,MATCH(B5910,[1]Returns!B$1:B$65536,0)),"No")</f>
        <v>No</v>
      </c>
    </row>
    <row r="5911" spans="1:23" x14ac:dyDescent="0.2">
      <c r="A5911" s="1">
        <v>5910</v>
      </c>
      <c r="B5911" s="3" t="s">
        <v>8579</v>
      </c>
      <c r="C5911" s="4">
        <v>43436</v>
      </c>
      <c r="D5911" s="4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5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6">
        <v>14.52</v>
      </c>
      <c r="S5911" s="6">
        <v>3</v>
      </c>
      <c r="T5911" s="6">
        <v>0</v>
      </c>
      <c r="U5911" s="6">
        <v>5.6627999999999998</v>
      </c>
      <c r="V5911" s="7" t="str">
        <f>IF(M5911=[1]People!$B$5,[1]People!$A$5,IF(M5911=[1]People!$B$4,[1]People!$A$4,IF(M5911=[1]People!$B$3,[1]People!$A$3,IF(M5911=[1]People!$B$2,[1]People!$A$2,0))))</f>
        <v>Anna Andreadi</v>
      </c>
      <c r="W5911" s="7" t="str">
        <f>IFERROR(INDEX([1]Returns!A$1:A$65536,MATCH(B5911,[1]Returns!B$1:B$65536,0)),"No")</f>
        <v>No</v>
      </c>
    </row>
    <row r="5912" spans="1:23" x14ac:dyDescent="0.2">
      <c r="A5912" s="1">
        <v>5911</v>
      </c>
      <c r="B5912" s="3" t="s">
        <v>8579</v>
      </c>
      <c r="C5912" s="4">
        <v>43436</v>
      </c>
      <c r="D5912" s="4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5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6">
        <v>104.184</v>
      </c>
      <c r="S5912" s="6">
        <v>3</v>
      </c>
      <c r="T5912" s="6">
        <v>0.2</v>
      </c>
      <c r="U5912" s="6">
        <v>33.8598</v>
      </c>
      <c r="V5912" s="7" t="str">
        <f>IF(M5912=[1]People!$B$5,[1]People!$A$5,IF(M5912=[1]People!$B$4,[1]People!$A$4,IF(M5912=[1]People!$B$3,[1]People!$A$3,IF(M5912=[1]People!$B$2,[1]People!$A$2,0))))</f>
        <v>Anna Andreadi</v>
      </c>
      <c r="W5912" s="7" t="str">
        <f>IFERROR(INDEX([1]Returns!A$1:A$65536,MATCH(B5912,[1]Returns!B$1:B$65536,0)),"No")</f>
        <v>No</v>
      </c>
    </row>
    <row r="5913" spans="1:23" x14ac:dyDescent="0.2">
      <c r="A5913" s="1">
        <v>5912</v>
      </c>
      <c r="B5913" s="3" t="s">
        <v>8580</v>
      </c>
      <c r="C5913" s="4">
        <v>43451</v>
      </c>
      <c r="D5913" s="4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5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6">
        <v>46.53</v>
      </c>
      <c r="S5913" s="6">
        <v>3</v>
      </c>
      <c r="T5913" s="6">
        <v>0</v>
      </c>
      <c r="U5913" s="6">
        <v>13.028400000000001</v>
      </c>
      <c r="V5913" s="7" t="str">
        <f>IF(M5913=[1]People!$B$5,[1]People!$A$5,IF(M5913=[1]People!$B$4,[1]People!$A$4,IF(M5913=[1]People!$B$3,[1]People!$A$3,IF(M5913=[1]People!$B$2,[1]People!$A$2,0))))</f>
        <v>Anna Andreadi</v>
      </c>
      <c r="W5913" s="7" t="str">
        <f>IFERROR(INDEX([1]Returns!A$1:A$65536,MATCH(B5913,[1]Returns!B$1:B$65536,0)),"No")</f>
        <v>No</v>
      </c>
    </row>
    <row r="5914" spans="1:23" x14ac:dyDescent="0.2">
      <c r="A5914" s="1">
        <v>5913</v>
      </c>
      <c r="B5914" s="3" t="s">
        <v>8581</v>
      </c>
      <c r="C5914" s="4">
        <v>42606</v>
      </c>
      <c r="D5914" s="4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5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6">
        <v>25.5</v>
      </c>
      <c r="S5914" s="6">
        <v>3</v>
      </c>
      <c r="T5914" s="6">
        <v>0</v>
      </c>
      <c r="U5914" s="6">
        <v>6.63</v>
      </c>
      <c r="V5914" s="7" t="str">
        <f>IF(M5914=[1]People!$B$5,[1]People!$A$5,IF(M5914=[1]People!$B$4,[1]People!$A$4,IF(M5914=[1]People!$B$3,[1]People!$A$3,IF(M5914=[1]People!$B$2,[1]People!$A$2,0))))</f>
        <v>Cassandra Brandow</v>
      </c>
      <c r="W5914" s="7" t="str">
        <f>IFERROR(INDEX([1]Returns!A$1:A$65536,MATCH(B5914,[1]Returns!B$1:B$65536,0)),"No")</f>
        <v>No</v>
      </c>
    </row>
    <row r="5915" spans="1:23" x14ac:dyDescent="0.2">
      <c r="A5915" s="1">
        <v>5914</v>
      </c>
      <c r="B5915" s="3" t="s">
        <v>8584</v>
      </c>
      <c r="C5915" s="4">
        <v>42995</v>
      </c>
      <c r="D5915" s="4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5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6">
        <v>14.9</v>
      </c>
      <c r="S5915" s="6">
        <v>5</v>
      </c>
      <c r="T5915" s="6">
        <v>0</v>
      </c>
      <c r="U5915" s="6">
        <v>1.0429999999999984</v>
      </c>
      <c r="V5915" s="7" t="str">
        <f>IF(M5915=[1]People!$B$5,[1]People!$A$5,IF(M5915=[1]People!$B$4,[1]People!$A$4,IF(M5915=[1]People!$B$3,[1]People!$A$3,IF(M5915=[1]People!$B$2,[1]People!$A$2,0))))</f>
        <v>Chuck Magee</v>
      </c>
      <c r="W5915" s="7" t="str">
        <f>IFERROR(INDEX([1]Returns!A$1:A$65536,MATCH(B5915,[1]Returns!B$1:B$65536,0)),"No")</f>
        <v>No</v>
      </c>
    </row>
    <row r="5916" spans="1:23" x14ac:dyDescent="0.2">
      <c r="A5916" s="1">
        <v>5915</v>
      </c>
      <c r="B5916" s="3" t="s">
        <v>8584</v>
      </c>
      <c r="C5916" s="4">
        <v>42995</v>
      </c>
      <c r="D5916" s="4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5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6">
        <v>87.71</v>
      </c>
      <c r="S5916" s="6">
        <v>7</v>
      </c>
      <c r="T5916" s="6">
        <v>0</v>
      </c>
      <c r="U5916" s="6">
        <v>41.223699999999994</v>
      </c>
      <c r="V5916" s="7" t="str">
        <f>IF(M5916=[1]People!$B$5,[1]People!$A$5,IF(M5916=[1]People!$B$4,[1]People!$A$4,IF(M5916=[1]People!$B$3,[1]People!$A$3,IF(M5916=[1]People!$B$2,[1]People!$A$2,0))))</f>
        <v>Chuck Magee</v>
      </c>
      <c r="W5916" s="7" t="str">
        <f>IFERROR(INDEX([1]Returns!A$1:A$65536,MATCH(B5916,[1]Returns!B$1:B$65536,0)),"No")</f>
        <v>No</v>
      </c>
    </row>
    <row r="5917" spans="1:23" x14ac:dyDescent="0.2">
      <c r="A5917" s="1">
        <v>5916</v>
      </c>
      <c r="B5917" s="3" t="s">
        <v>8584</v>
      </c>
      <c r="C5917" s="4">
        <v>42995</v>
      </c>
      <c r="D5917" s="4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5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6">
        <v>199.76400000000001</v>
      </c>
      <c r="S5917" s="6">
        <v>2</v>
      </c>
      <c r="T5917" s="6">
        <v>0.1</v>
      </c>
      <c r="U5917" s="6">
        <v>8.8783999999999956</v>
      </c>
      <c r="V5917" s="7" t="str">
        <f>IF(M5917=[1]People!$B$5,[1]People!$A$5,IF(M5917=[1]People!$B$4,[1]People!$A$4,IF(M5917=[1]People!$B$3,[1]People!$A$3,IF(M5917=[1]People!$B$2,[1]People!$A$2,0))))</f>
        <v>Chuck Magee</v>
      </c>
      <c r="W5917" s="7" t="str">
        <f>IFERROR(INDEX([1]Returns!A$1:A$65536,MATCH(B5917,[1]Returns!B$1:B$65536,0)),"No")</f>
        <v>No</v>
      </c>
    </row>
    <row r="5918" spans="1:23" x14ac:dyDescent="0.2">
      <c r="A5918" s="1">
        <v>5917</v>
      </c>
      <c r="B5918" s="3" t="s">
        <v>8584</v>
      </c>
      <c r="C5918" s="4">
        <v>42995</v>
      </c>
      <c r="D5918" s="4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5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6">
        <v>94.6</v>
      </c>
      <c r="S5918" s="6">
        <v>4</v>
      </c>
      <c r="T5918" s="6">
        <v>0</v>
      </c>
      <c r="U5918" s="6">
        <v>27.433999999999997</v>
      </c>
      <c r="V5918" s="7" t="str">
        <f>IF(M5918=[1]People!$B$5,[1]People!$A$5,IF(M5918=[1]People!$B$4,[1]People!$A$4,IF(M5918=[1]People!$B$3,[1]People!$A$3,IF(M5918=[1]People!$B$2,[1]People!$A$2,0))))</f>
        <v>Chuck Magee</v>
      </c>
      <c r="W5918" s="7" t="str">
        <f>IFERROR(INDEX([1]Returns!A$1:A$65536,MATCH(B5918,[1]Returns!B$1:B$65536,0)),"No")</f>
        <v>No</v>
      </c>
    </row>
    <row r="5919" spans="1:23" x14ac:dyDescent="0.2">
      <c r="A5919" s="1">
        <v>5918</v>
      </c>
      <c r="B5919" s="3" t="s">
        <v>8584</v>
      </c>
      <c r="C5919" s="4">
        <v>42995</v>
      </c>
      <c r="D5919" s="4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5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6">
        <v>4228.7040000000006</v>
      </c>
      <c r="S5919" s="6">
        <v>6</v>
      </c>
      <c r="T5919" s="6">
        <v>0.2</v>
      </c>
      <c r="U5919" s="6">
        <v>158.57639999999992</v>
      </c>
      <c r="V5919" s="7" t="str">
        <f>IF(M5919=[1]People!$B$5,[1]People!$A$5,IF(M5919=[1]People!$B$4,[1]People!$A$4,IF(M5919=[1]People!$B$3,[1]People!$A$3,IF(M5919=[1]People!$B$2,[1]People!$A$2,0))))</f>
        <v>Chuck Magee</v>
      </c>
      <c r="W5919" s="7" t="str">
        <f>IFERROR(INDEX([1]Returns!A$1:A$65536,MATCH(B5919,[1]Returns!B$1:B$65536,0)),"No")</f>
        <v>No</v>
      </c>
    </row>
    <row r="5920" spans="1:23" x14ac:dyDescent="0.2">
      <c r="A5920" s="1">
        <v>5919</v>
      </c>
      <c r="B5920" s="3" t="s">
        <v>8584</v>
      </c>
      <c r="C5920" s="4">
        <v>42995</v>
      </c>
      <c r="D5920" s="4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5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6">
        <v>2003.9200000000003</v>
      </c>
      <c r="S5920" s="6">
        <v>5</v>
      </c>
      <c r="T5920" s="6">
        <v>0.2</v>
      </c>
      <c r="U5920" s="6">
        <v>-25.049000000000149</v>
      </c>
      <c r="V5920" s="7" t="str">
        <f>IF(M5920=[1]People!$B$5,[1]People!$A$5,IF(M5920=[1]People!$B$4,[1]People!$A$4,IF(M5920=[1]People!$B$3,[1]People!$A$3,IF(M5920=[1]People!$B$2,[1]People!$A$2,0))))</f>
        <v>Chuck Magee</v>
      </c>
      <c r="W5920" s="7" t="str">
        <f>IFERROR(INDEX([1]Returns!A$1:A$65536,MATCH(B5920,[1]Returns!B$1:B$65536,0)),"No")</f>
        <v>No</v>
      </c>
    </row>
    <row r="5921" spans="1:23" x14ac:dyDescent="0.2">
      <c r="A5921" s="1">
        <v>5920</v>
      </c>
      <c r="B5921" s="3" t="s">
        <v>8584</v>
      </c>
      <c r="C5921" s="4">
        <v>42995</v>
      </c>
      <c r="D5921" s="4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5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6">
        <v>209.96999999999997</v>
      </c>
      <c r="S5921" s="6">
        <v>3</v>
      </c>
      <c r="T5921" s="6">
        <v>0</v>
      </c>
      <c r="U5921" s="6">
        <v>58.791600000000003</v>
      </c>
      <c r="V5921" s="7" t="str">
        <f>IF(M5921=[1]People!$B$5,[1]People!$A$5,IF(M5921=[1]People!$B$4,[1]People!$A$4,IF(M5921=[1]People!$B$3,[1]People!$A$3,IF(M5921=[1]People!$B$2,[1]People!$A$2,0))))</f>
        <v>Chuck Magee</v>
      </c>
      <c r="W5921" s="7" t="str">
        <f>IFERROR(INDEX([1]Returns!A$1:A$65536,MATCH(B5921,[1]Returns!B$1:B$65536,0)),"No")</f>
        <v>No</v>
      </c>
    </row>
    <row r="5922" spans="1:23" x14ac:dyDescent="0.2">
      <c r="A5922" s="1">
        <v>5921</v>
      </c>
      <c r="B5922" s="3" t="s">
        <v>8584</v>
      </c>
      <c r="C5922" s="4">
        <v>42995</v>
      </c>
      <c r="D5922" s="4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5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6">
        <v>659.9</v>
      </c>
      <c r="S5922" s="6">
        <v>2</v>
      </c>
      <c r="T5922" s="6">
        <v>0</v>
      </c>
      <c r="U5922" s="6">
        <v>217.76699999999994</v>
      </c>
      <c r="V5922" s="7" t="str">
        <f>IF(M5922=[1]People!$B$5,[1]People!$A$5,IF(M5922=[1]People!$B$4,[1]People!$A$4,IF(M5922=[1]People!$B$3,[1]People!$A$3,IF(M5922=[1]People!$B$2,[1]People!$A$2,0))))</f>
        <v>Chuck Magee</v>
      </c>
      <c r="W5922" s="7" t="str">
        <f>IFERROR(INDEX([1]Returns!A$1:A$65536,MATCH(B5922,[1]Returns!B$1:B$65536,0)),"No")</f>
        <v>No</v>
      </c>
    </row>
    <row r="5923" spans="1:23" x14ac:dyDescent="0.2">
      <c r="A5923" s="1">
        <v>5922</v>
      </c>
      <c r="B5923" s="3" t="s">
        <v>8584</v>
      </c>
      <c r="C5923" s="4">
        <v>42995</v>
      </c>
      <c r="D5923" s="4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5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6">
        <v>110.96</v>
      </c>
      <c r="S5923" s="6">
        <v>2</v>
      </c>
      <c r="T5923" s="6">
        <v>0</v>
      </c>
      <c r="U5923" s="6">
        <v>53.260799999999996</v>
      </c>
      <c r="V5923" s="7" t="str">
        <f>IF(M5923=[1]People!$B$5,[1]People!$A$5,IF(M5923=[1]People!$B$4,[1]People!$A$4,IF(M5923=[1]People!$B$3,[1]People!$A$3,IF(M5923=[1]People!$B$2,[1]People!$A$2,0))))</f>
        <v>Chuck Magee</v>
      </c>
      <c r="W5923" s="7" t="str">
        <f>IFERROR(INDEX([1]Returns!A$1:A$65536,MATCH(B5923,[1]Returns!B$1:B$65536,0)),"No")</f>
        <v>No</v>
      </c>
    </row>
    <row r="5924" spans="1:23" x14ac:dyDescent="0.2">
      <c r="A5924" s="1">
        <v>5923</v>
      </c>
      <c r="B5924" s="3" t="s">
        <v>8584</v>
      </c>
      <c r="C5924" s="4">
        <v>42995</v>
      </c>
      <c r="D5924" s="4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5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6">
        <v>67.8</v>
      </c>
      <c r="S5924" s="6">
        <v>4</v>
      </c>
      <c r="T5924" s="6">
        <v>0</v>
      </c>
      <c r="U5924" s="6">
        <v>1.3559999999999945</v>
      </c>
      <c r="V5924" s="7" t="str">
        <f>IF(M5924=[1]People!$B$5,[1]People!$A$5,IF(M5924=[1]People!$B$4,[1]People!$A$4,IF(M5924=[1]People!$B$3,[1]People!$A$3,IF(M5924=[1]People!$B$2,[1]People!$A$2,0))))</f>
        <v>Chuck Magee</v>
      </c>
      <c r="W5924" s="7" t="str">
        <f>IFERROR(INDEX([1]Returns!A$1:A$65536,MATCH(B5924,[1]Returns!B$1:B$65536,0)),"No")</f>
        <v>No</v>
      </c>
    </row>
    <row r="5925" spans="1:23" x14ac:dyDescent="0.2">
      <c r="A5925" s="1">
        <v>5924</v>
      </c>
      <c r="B5925" s="3" t="s">
        <v>8585</v>
      </c>
      <c r="C5925" s="4">
        <v>43430</v>
      </c>
      <c r="D5925" s="4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5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6">
        <v>313.17599999999999</v>
      </c>
      <c r="S5925" s="6">
        <v>2</v>
      </c>
      <c r="T5925" s="6">
        <v>0.4</v>
      </c>
      <c r="U5925" s="6">
        <v>-120.05080000000007</v>
      </c>
      <c r="V5925" s="7" t="str">
        <f>IF(M5925=[1]People!$B$5,[1]People!$A$5,IF(M5925=[1]People!$B$4,[1]People!$A$4,IF(M5925=[1]People!$B$3,[1]People!$A$3,IF(M5925=[1]People!$B$2,[1]People!$A$2,0))))</f>
        <v>Chuck Magee</v>
      </c>
      <c r="W5925" s="7" t="str">
        <f>IFERROR(INDEX([1]Returns!A$1:A$65536,MATCH(B5925,[1]Returns!B$1:B$65536,0)),"No")</f>
        <v>No</v>
      </c>
    </row>
    <row r="5926" spans="1:23" x14ac:dyDescent="0.2">
      <c r="A5926" s="1">
        <v>5925</v>
      </c>
      <c r="B5926" s="3" t="s">
        <v>8586</v>
      </c>
      <c r="C5926" s="4">
        <v>43788</v>
      </c>
      <c r="D5926" s="4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5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6">
        <v>22.959999999999997</v>
      </c>
      <c r="S5926" s="6">
        <v>7</v>
      </c>
      <c r="T5926" s="6">
        <v>0</v>
      </c>
      <c r="U5926" s="6">
        <v>6.6583999999999968</v>
      </c>
      <c r="V5926" s="7" t="str">
        <f>IF(M5926=[1]People!$B$5,[1]People!$A$5,IF(M5926=[1]People!$B$4,[1]People!$A$4,IF(M5926=[1]People!$B$3,[1]People!$A$3,IF(M5926=[1]People!$B$2,[1]People!$A$2,0))))</f>
        <v>Cassandra Brandow</v>
      </c>
      <c r="W5926" s="7" t="str">
        <f>IFERROR(INDEX([1]Returns!A$1:A$65536,MATCH(B5926,[1]Returns!B$1:B$65536,0)),"No")</f>
        <v>No</v>
      </c>
    </row>
    <row r="5927" spans="1:23" x14ac:dyDescent="0.2">
      <c r="A5927" s="1">
        <v>5926</v>
      </c>
      <c r="B5927" s="3" t="s">
        <v>8587</v>
      </c>
      <c r="C5927" s="4">
        <v>43619</v>
      </c>
      <c r="D5927" s="4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5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6">
        <v>1099.5</v>
      </c>
      <c r="S5927" s="6">
        <v>10</v>
      </c>
      <c r="T5927" s="6">
        <v>0</v>
      </c>
      <c r="U5927" s="6">
        <v>362.83500000000004</v>
      </c>
      <c r="V5927" s="7" t="str">
        <f>IF(M5927=[1]People!$B$5,[1]People!$A$5,IF(M5927=[1]People!$B$4,[1]People!$A$4,IF(M5927=[1]People!$B$3,[1]People!$A$3,IF(M5927=[1]People!$B$2,[1]People!$A$2,0))))</f>
        <v>Anna Andreadi</v>
      </c>
      <c r="W5927" s="7" t="str">
        <f>IFERROR(INDEX([1]Returns!A$1:A$65536,MATCH(B5927,[1]Returns!B$1:B$65536,0)),"No")</f>
        <v>No</v>
      </c>
    </row>
    <row r="5928" spans="1:23" x14ac:dyDescent="0.2">
      <c r="A5928" s="1">
        <v>5927</v>
      </c>
      <c r="B5928" s="3" t="s">
        <v>8588</v>
      </c>
      <c r="C5928" s="4">
        <v>42468</v>
      </c>
      <c r="D5928" s="4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5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6">
        <v>1215.92</v>
      </c>
      <c r="S5928" s="6">
        <v>8</v>
      </c>
      <c r="T5928" s="6">
        <v>0</v>
      </c>
      <c r="U5928" s="6">
        <v>316.13920000000007</v>
      </c>
      <c r="V5928" s="7" t="str">
        <f>IF(M5928=[1]People!$B$5,[1]People!$A$5,IF(M5928=[1]People!$B$4,[1]People!$A$4,IF(M5928=[1]People!$B$3,[1]People!$A$3,IF(M5928=[1]People!$B$2,[1]People!$A$2,0))))</f>
        <v>Cassandra Brandow</v>
      </c>
      <c r="W5928" s="7" t="str">
        <f>IFERROR(INDEX([1]Returns!A$1:A$65536,MATCH(B5928,[1]Returns!B$1:B$65536,0)),"No")</f>
        <v>No</v>
      </c>
    </row>
    <row r="5929" spans="1:23" x14ac:dyDescent="0.2">
      <c r="A5929" s="1">
        <v>5928</v>
      </c>
      <c r="B5929" s="3" t="s">
        <v>8589</v>
      </c>
      <c r="C5929" s="4">
        <v>42654</v>
      </c>
      <c r="D5929" s="4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5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6">
        <v>7.31</v>
      </c>
      <c r="S5929" s="6">
        <v>1</v>
      </c>
      <c r="T5929" s="6">
        <v>0</v>
      </c>
      <c r="U5929" s="6">
        <v>3.4356999999999998</v>
      </c>
      <c r="V5929" s="7" t="str">
        <f>IF(M5929=[1]People!$B$5,[1]People!$A$5,IF(M5929=[1]People!$B$4,[1]People!$A$4,IF(M5929=[1]People!$B$3,[1]People!$A$3,IF(M5929=[1]People!$B$2,[1]People!$A$2,0))))</f>
        <v>Cassandra Brandow</v>
      </c>
      <c r="W5929" s="7" t="str">
        <f>IFERROR(INDEX([1]Returns!A$1:A$65536,MATCH(B5929,[1]Returns!B$1:B$65536,0)),"No")</f>
        <v>No</v>
      </c>
    </row>
    <row r="5930" spans="1:23" x14ac:dyDescent="0.2">
      <c r="A5930" s="1">
        <v>5929</v>
      </c>
      <c r="B5930" s="3" t="s">
        <v>8589</v>
      </c>
      <c r="C5930" s="4">
        <v>42654</v>
      </c>
      <c r="D5930" s="4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5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6">
        <v>8.92</v>
      </c>
      <c r="S5930" s="6">
        <v>4</v>
      </c>
      <c r="T5930" s="6">
        <v>0</v>
      </c>
      <c r="U5930" s="6">
        <v>3.9248000000000003</v>
      </c>
      <c r="V5930" s="7" t="str">
        <f>IF(M5930=[1]People!$B$5,[1]People!$A$5,IF(M5930=[1]People!$B$4,[1]People!$A$4,IF(M5930=[1]People!$B$3,[1]People!$A$3,IF(M5930=[1]People!$B$2,[1]People!$A$2,0))))</f>
        <v>Cassandra Brandow</v>
      </c>
      <c r="W5930" s="7" t="str">
        <f>IFERROR(INDEX([1]Returns!A$1:A$65536,MATCH(B5930,[1]Returns!B$1:B$65536,0)),"No")</f>
        <v>No</v>
      </c>
    </row>
    <row r="5931" spans="1:23" x14ac:dyDescent="0.2">
      <c r="A5931" s="1">
        <v>5930</v>
      </c>
      <c r="B5931" s="3" t="s">
        <v>8590</v>
      </c>
      <c r="C5931" s="4">
        <v>43653</v>
      </c>
      <c r="D5931" s="4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5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6">
        <v>87.210000000000008</v>
      </c>
      <c r="S5931" s="6">
        <v>3</v>
      </c>
      <c r="T5931" s="6">
        <v>0.5</v>
      </c>
      <c r="U5931" s="6">
        <v>-45.349200000000003</v>
      </c>
      <c r="V5931" s="7" t="str">
        <f>IF(M5931=[1]People!$B$5,[1]People!$A$5,IF(M5931=[1]People!$B$4,[1]People!$A$4,IF(M5931=[1]People!$B$3,[1]People!$A$3,IF(M5931=[1]People!$B$2,[1]People!$A$2,0))))</f>
        <v>Chuck Magee</v>
      </c>
      <c r="W5931" s="7" t="str">
        <f>IFERROR(INDEX([1]Returns!A$1:A$65536,MATCH(B5931,[1]Returns!B$1:B$65536,0)),"No")</f>
        <v>No</v>
      </c>
    </row>
    <row r="5932" spans="1:23" x14ac:dyDescent="0.2">
      <c r="A5932" s="1">
        <v>5931</v>
      </c>
      <c r="B5932" s="3" t="s">
        <v>8590</v>
      </c>
      <c r="C5932" s="4">
        <v>43653</v>
      </c>
      <c r="D5932" s="4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5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6">
        <v>15.552000000000003</v>
      </c>
      <c r="S5932" s="6">
        <v>3</v>
      </c>
      <c r="T5932" s="6">
        <v>0.2</v>
      </c>
      <c r="U5932" s="6">
        <v>5.4432</v>
      </c>
      <c r="V5932" s="7" t="str">
        <f>IF(M5932=[1]People!$B$5,[1]People!$A$5,IF(M5932=[1]People!$B$4,[1]People!$A$4,IF(M5932=[1]People!$B$3,[1]People!$A$3,IF(M5932=[1]People!$B$2,[1]People!$A$2,0))))</f>
        <v>Chuck Magee</v>
      </c>
      <c r="W5932" s="7" t="str">
        <f>IFERROR(INDEX([1]Returns!A$1:A$65536,MATCH(B5932,[1]Returns!B$1:B$65536,0)),"No")</f>
        <v>No</v>
      </c>
    </row>
    <row r="5933" spans="1:23" x14ac:dyDescent="0.2">
      <c r="A5933" s="1">
        <v>5932</v>
      </c>
      <c r="B5933" s="3" t="s">
        <v>8590</v>
      </c>
      <c r="C5933" s="4">
        <v>43653</v>
      </c>
      <c r="D5933" s="4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5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6">
        <v>683.98799999999994</v>
      </c>
      <c r="S5933" s="6">
        <v>2</v>
      </c>
      <c r="T5933" s="6">
        <v>0.4</v>
      </c>
      <c r="U5933" s="6">
        <v>-113.9980000000001</v>
      </c>
      <c r="V5933" s="7" t="str">
        <f>IF(M5933=[1]People!$B$5,[1]People!$A$5,IF(M5933=[1]People!$B$4,[1]People!$A$4,IF(M5933=[1]People!$B$3,[1]People!$A$3,IF(M5933=[1]People!$B$2,[1]People!$A$2,0))))</f>
        <v>Chuck Magee</v>
      </c>
      <c r="W5933" s="7" t="str">
        <f>IFERROR(INDEX([1]Returns!A$1:A$65536,MATCH(B5933,[1]Returns!B$1:B$65536,0)),"No")</f>
        <v>No</v>
      </c>
    </row>
    <row r="5934" spans="1:23" x14ac:dyDescent="0.2">
      <c r="A5934" s="1">
        <v>5933</v>
      </c>
      <c r="B5934" s="3" t="s">
        <v>8590</v>
      </c>
      <c r="C5934" s="4">
        <v>43653</v>
      </c>
      <c r="D5934" s="4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5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6">
        <v>13.392000000000001</v>
      </c>
      <c r="S5934" s="6">
        <v>3</v>
      </c>
      <c r="T5934" s="6">
        <v>0.2</v>
      </c>
      <c r="U5934" s="6">
        <v>1.0044</v>
      </c>
      <c r="V5934" s="7" t="str">
        <f>IF(M5934=[1]People!$B$5,[1]People!$A$5,IF(M5934=[1]People!$B$4,[1]People!$A$4,IF(M5934=[1]People!$B$3,[1]People!$A$3,IF(M5934=[1]People!$B$2,[1]People!$A$2,0))))</f>
        <v>Chuck Magee</v>
      </c>
      <c r="W5934" s="7" t="str">
        <f>IFERROR(INDEX([1]Returns!A$1:A$65536,MATCH(B5934,[1]Returns!B$1:B$65536,0)),"No")</f>
        <v>No</v>
      </c>
    </row>
    <row r="5935" spans="1:23" x14ac:dyDescent="0.2">
      <c r="A5935" s="1">
        <v>5934</v>
      </c>
      <c r="B5935" s="3" t="s">
        <v>8590</v>
      </c>
      <c r="C5935" s="4">
        <v>43653</v>
      </c>
      <c r="D5935" s="4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5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6">
        <v>16.776000000000003</v>
      </c>
      <c r="S5935" s="6">
        <v>3</v>
      </c>
      <c r="T5935" s="6">
        <v>0.2</v>
      </c>
      <c r="U5935" s="6">
        <v>4.8231000000000002</v>
      </c>
      <c r="V5935" s="7" t="str">
        <f>IF(M5935=[1]People!$B$5,[1]People!$A$5,IF(M5935=[1]People!$B$4,[1]People!$A$4,IF(M5935=[1]People!$B$3,[1]People!$A$3,IF(M5935=[1]People!$B$2,[1]People!$A$2,0))))</f>
        <v>Chuck Magee</v>
      </c>
      <c r="W5935" s="7" t="str">
        <f>IFERROR(INDEX([1]Returns!A$1:A$65536,MATCH(B5935,[1]Returns!B$1:B$65536,0)),"No")</f>
        <v>No</v>
      </c>
    </row>
    <row r="5936" spans="1:23" x14ac:dyDescent="0.2">
      <c r="A5936" s="1">
        <v>5935</v>
      </c>
      <c r="B5936" s="3" t="s">
        <v>8590</v>
      </c>
      <c r="C5936" s="4">
        <v>43653</v>
      </c>
      <c r="D5936" s="4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5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6">
        <v>527.91999999999996</v>
      </c>
      <c r="S5936" s="6">
        <v>2</v>
      </c>
      <c r="T5936" s="6">
        <v>0.2</v>
      </c>
      <c r="U5936" s="6">
        <v>85.786999999999949</v>
      </c>
      <c r="V5936" s="7" t="str">
        <f>IF(M5936=[1]People!$B$5,[1]People!$A$5,IF(M5936=[1]People!$B$4,[1]People!$A$4,IF(M5936=[1]People!$B$3,[1]People!$A$3,IF(M5936=[1]People!$B$2,[1]People!$A$2,0))))</f>
        <v>Chuck Magee</v>
      </c>
      <c r="W5936" s="7" t="str">
        <f>IFERROR(INDEX([1]Returns!A$1:A$65536,MATCH(B5936,[1]Returns!B$1:B$65536,0)),"No")</f>
        <v>No</v>
      </c>
    </row>
    <row r="5937" spans="1:23" x14ac:dyDescent="0.2">
      <c r="A5937" s="1">
        <v>5936</v>
      </c>
      <c r="B5937" s="3" t="s">
        <v>8591</v>
      </c>
      <c r="C5937" s="4">
        <v>43285</v>
      </c>
      <c r="D5937" s="4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5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6">
        <v>25.4</v>
      </c>
      <c r="S5937" s="6">
        <v>5</v>
      </c>
      <c r="T5937" s="6">
        <v>0</v>
      </c>
      <c r="U5937" s="6">
        <v>8.6359999999999992</v>
      </c>
      <c r="V5937" s="7" t="str">
        <f>IF(M5937=[1]People!$B$5,[1]People!$A$5,IF(M5937=[1]People!$B$4,[1]People!$A$4,IF(M5937=[1]People!$B$3,[1]People!$A$3,IF(M5937=[1]People!$B$2,[1]People!$A$2,0))))</f>
        <v>Anna Andreadi</v>
      </c>
      <c r="W5937" s="7" t="str">
        <f>IFERROR(INDEX([1]Returns!A$1:A$65536,MATCH(B5937,[1]Returns!B$1:B$65536,0)),"No")</f>
        <v>No</v>
      </c>
    </row>
    <row r="5938" spans="1:23" x14ac:dyDescent="0.2">
      <c r="A5938" s="1">
        <v>5937</v>
      </c>
      <c r="B5938" s="3" t="s">
        <v>8591</v>
      </c>
      <c r="C5938" s="4">
        <v>43285</v>
      </c>
      <c r="D5938" s="4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5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6">
        <v>177.48000000000002</v>
      </c>
      <c r="S5938" s="6">
        <v>3</v>
      </c>
      <c r="T5938" s="6">
        <v>0.2</v>
      </c>
      <c r="U5938" s="6">
        <v>19.966499999999982</v>
      </c>
      <c r="V5938" s="7" t="str">
        <f>IF(M5938=[1]People!$B$5,[1]People!$A$5,IF(M5938=[1]People!$B$4,[1]People!$A$4,IF(M5938=[1]People!$B$3,[1]People!$A$3,IF(M5938=[1]People!$B$2,[1]People!$A$2,0))))</f>
        <v>Anna Andreadi</v>
      </c>
      <c r="W5938" s="7" t="str">
        <f>IFERROR(INDEX([1]Returns!A$1:A$65536,MATCH(B5938,[1]Returns!B$1:B$65536,0)),"No")</f>
        <v>No</v>
      </c>
    </row>
    <row r="5939" spans="1:23" x14ac:dyDescent="0.2">
      <c r="A5939" s="1">
        <v>5938</v>
      </c>
      <c r="B5939" s="3" t="s">
        <v>8591</v>
      </c>
      <c r="C5939" s="4">
        <v>43285</v>
      </c>
      <c r="D5939" s="4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5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6">
        <v>71.975999999999999</v>
      </c>
      <c r="S5939" s="6">
        <v>3</v>
      </c>
      <c r="T5939" s="6">
        <v>0.2</v>
      </c>
      <c r="U5939" s="6">
        <v>8.9969999999999892</v>
      </c>
      <c r="V5939" s="7" t="str">
        <f>IF(M5939=[1]People!$B$5,[1]People!$A$5,IF(M5939=[1]People!$B$4,[1]People!$A$4,IF(M5939=[1]People!$B$3,[1]People!$A$3,IF(M5939=[1]People!$B$2,[1]People!$A$2,0))))</f>
        <v>Anna Andreadi</v>
      </c>
      <c r="W5939" s="7" t="str">
        <f>IFERROR(INDEX([1]Returns!A$1:A$65536,MATCH(B5939,[1]Returns!B$1:B$65536,0)),"No")</f>
        <v>No</v>
      </c>
    </row>
    <row r="5940" spans="1:23" x14ac:dyDescent="0.2">
      <c r="A5940" s="1">
        <v>5939</v>
      </c>
      <c r="B5940" s="3" t="s">
        <v>8592</v>
      </c>
      <c r="C5940" s="4">
        <v>43604</v>
      </c>
      <c r="D5940" s="4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5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6">
        <v>95.992000000000004</v>
      </c>
      <c r="S5940" s="6">
        <v>1</v>
      </c>
      <c r="T5940" s="6">
        <v>0.2</v>
      </c>
      <c r="U5940" s="6">
        <v>9.5991999999999997</v>
      </c>
      <c r="V5940" s="7" t="str">
        <f>IF(M5940=[1]People!$B$5,[1]People!$A$5,IF(M5940=[1]People!$B$4,[1]People!$A$4,IF(M5940=[1]People!$B$3,[1]People!$A$3,IF(M5940=[1]People!$B$2,[1]People!$A$2,0))))</f>
        <v>Kelly Williams</v>
      </c>
      <c r="W5940" s="7" t="str">
        <f>IFERROR(INDEX([1]Returns!A$1:A$65536,MATCH(B5940,[1]Returns!B$1:B$65536,0)),"No")</f>
        <v>No</v>
      </c>
    </row>
    <row r="5941" spans="1:23" x14ac:dyDescent="0.2">
      <c r="A5941" s="1">
        <v>5940</v>
      </c>
      <c r="B5941" s="3" t="s">
        <v>8592</v>
      </c>
      <c r="C5941" s="4">
        <v>43604</v>
      </c>
      <c r="D5941" s="4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5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6">
        <v>13.216000000000001</v>
      </c>
      <c r="S5941" s="6">
        <v>4</v>
      </c>
      <c r="T5941" s="6">
        <v>0.2</v>
      </c>
      <c r="U5941" s="6">
        <v>4.2951999999999995</v>
      </c>
      <c r="V5941" s="7" t="str">
        <f>IF(M5941=[1]People!$B$5,[1]People!$A$5,IF(M5941=[1]People!$B$4,[1]People!$A$4,IF(M5941=[1]People!$B$3,[1]People!$A$3,IF(M5941=[1]People!$B$2,[1]People!$A$2,0))))</f>
        <v>Kelly Williams</v>
      </c>
      <c r="W5941" s="7" t="str">
        <f>IFERROR(INDEX([1]Returns!A$1:A$65536,MATCH(B5941,[1]Returns!B$1:B$65536,0)),"No")</f>
        <v>No</v>
      </c>
    </row>
    <row r="5942" spans="1:23" x14ac:dyDescent="0.2">
      <c r="A5942" s="1">
        <v>5941</v>
      </c>
      <c r="B5942" s="3" t="s">
        <v>8593</v>
      </c>
      <c r="C5942" s="4">
        <v>43750</v>
      </c>
      <c r="D5942" s="4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5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6">
        <v>435.84000000000003</v>
      </c>
      <c r="S5942" s="6">
        <v>12</v>
      </c>
      <c r="T5942" s="6">
        <v>0</v>
      </c>
      <c r="U5942" s="6">
        <v>130.75199999999995</v>
      </c>
      <c r="V5942" s="7" t="str">
        <f>IF(M5942=[1]People!$B$5,[1]People!$A$5,IF(M5942=[1]People!$B$4,[1]People!$A$4,IF(M5942=[1]People!$B$3,[1]People!$A$3,IF(M5942=[1]People!$B$2,[1]People!$A$2,0))))</f>
        <v>Anna Andreadi</v>
      </c>
      <c r="W5942" s="7" t="str">
        <f>IFERROR(INDEX([1]Returns!A$1:A$65536,MATCH(B5942,[1]Returns!B$1:B$65536,0)),"No")</f>
        <v>No</v>
      </c>
    </row>
    <row r="5943" spans="1:23" x14ac:dyDescent="0.2">
      <c r="A5943" s="1">
        <v>5942</v>
      </c>
      <c r="B5943" s="3" t="s">
        <v>8593</v>
      </c>
      <c r="C5943" s="4">
        <v>43750</v>
      </c>
      <c r="D5943" s="4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5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6">
        <v>5.88</v>
      </c>
      <c r="S5943" s="6">
        <v>2</v>
      </c>
      <c r="T5943" s="6">
        <v>0</v>
      </c>
      <c r="U5943" s="6">
        <v>1.5876000000000001</v>
      </c>
      <c r="V5943" s="7" t="str">
        <f>IF(M5943=[1]People!$B$5,[1]People!$A$5,IF(M5943=[1]People!$B$4,[1]People!$A$4,IF(M5943=[1]People!$B$3,[1]People!$A$3,IF(M5943=[1]People!$B$2,[1]People!$A$2,0))))</f>
        <v>Anna Andreadi</v>
      </c>
      <c r="W5943" s="7" t="str">
        <f>IFERROR(INDEX([1]Returns!A$1:A$65536,MATCH(B5943,[1]Returns!B$1:B$65536,0)),"No")</f>
        <v>No</v>
      </c>
    </row>
    <row r="5944" spans="1:23" x14ac:dyDescent="0.2">
      <c r="A5944" s="1">
        <v>5943</v>
      </c>
      <c r="B5944" s="3" t="s">
        <v>8594</v>
      </c>
      <c r="C5944" s="4">
        <v>43318</v>
      </c>
      <c r="D5944" s="4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5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6">
        <v>211.16800000000001</v>
      </c>
      <c r="S5944" s="6">
        <v>4</v>
      </c>
      <c r="T5944" s="6">
        <v>0.2</v>
      </c>
      <c r="U5944" s="6">
        <v>18.477200000000011</v>
      </c>
      <c r="V5944" s="7" t="str">
        <f>IF(M5944=[1]People!$B$5,[1]People!$A$5,IF(M5944=[1]People!$B$4,[1]People!$A$4,IF(M5944=[1]People!$B$3,[1]People!$A$3,IF(M5944=[1]People!$B$2,[1]People!$A$2,0))))</f>
        <v>Anna Andreadi</v>
      </c>
      <c r="W5944" s="7" t="str">
        <f>IFERROR(INDEX([1]Returns!A$1:A$65536,MATCH(B5944,[1]Returns!B$1:B$65536,0)),"No")</f>
        <v>No</v>
      </c>
    </row>
    <row r="5945" spans="1:23" x14ac:dyDescent="0.2">
      <c r="A5945" s="1">
        <v>5944</v>
      </c>
      <c r="B5945" s="3" t="s">
        <v>8595</v>
      </c>
      <c r="C5945" s="4">
        <v>42607</v>
      </c>
      <c r="D5945" s="4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5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6">
        <v>6.28</v>
      </c>
      <c r="S5945" s="6">
        <v>1</v>
      </c>
      <c r="T5945" s="6">
        <v>0</v>
      </c>
      <c r="U5945" s="6">
        <v>2.6376000000000004</v>
      </c>
      <c r="V5945" s="7" t="str">
        <f>IF(M5945=[1]People!$B$5,[1]People!$A$5,IF(M5945=[1]People!$B$4,[1]People!$A$4,IF(M5945=[1]People!$B$3,[1]People!$A$3,IF(M5945=[1]People!$B$2,[1]People!$A$2,0))))</f>
        <v>Anna Andreadi</v>
      </c>
      <c r="W5945" s="7" t="str">
        <f>IFERROR(INDEX([1]Returns!A$1:A$65536,MATCH(B5945,[1]Returns!B$1:B$65536,0)),"No")</f>
        <v>No</v>
      </c>
    </row>
    <row r="5946" spans="1:23" x14ac:dyDescent="0.2">
      <c r="A5946" s="1">
        <v>5945</v>
      </c>
      <c r="B5946" s="3" t="s">
        <v>8595</v>
      </c>
      <c r="C5946" s="4">
        <v>42607</v>
      </c>
      <c r="D5946" s="4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5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6">
        <v>95.1</v>
      </c>
      <c r="S5946" s="6">
        <v>5</v>
      </c>
      <c r="T5946" s="6">
        <v>0</v>
      </c>
      <c r="U5946" s="6">
        <v>30.431999999999995</v>
      </c>
      <c r="V5946" s="7" t="str">
        <f>IF(M5946=[1]People!$B$5,[1]People!$A$5,IF(M5946=[1]People!$B$4,[1]People!$A$4,IF(M5946=[1]People!$B$3,[1]People!$A$3,IF(M5946=[1]People!$B$2,[1]People!$A$2,0))))</f>
        <v>Anna Andreadi</v>
      </c>
      <c r="W5946" s="7" t="str">
        <f>IFERROR(INDEX([1]Returns!A$1:A$65536,MATCH(B5946,[1]Returns!B$1:B$65536,0)),"No")</f>
        <v>No</v>
      </c>
    </row>
    <row r="5947" spans="1:23" x14ac:dyDescent="0.2">
      <c r="A5947" s="1">
        <v>5946</v>
      </c>
      <c r="B5947" s="3" t="s">
        <v>8595</v>
      </c>
      <c r="C5947" s="4">
        <v>42607</v>
      </c>
      <c r="D5947" s="4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5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6">
        <v>25.92</v>
      </c>
      <c r="S5947" s="6">
        <v>4</v>
      </c>
      <c r="T5947" s="6">
        <v>0</v>
      </c>
      <c r="U5947" s="6">
        <v>12.441600000000001</v>
      </c>
      <c r="V5947" s="7" t="str">
        <f>IF(M5947=[1]People!$B$5,[1]People!$A$5,IF(M5947=[1]People!$B$4,[1]People!$A$4,IF(M5947=[1]People!$B$3,[1]People!$A$3,IF(M5947=[1]People!$B$2,[1]People!$A$2,0))))</f>
        <v>Anna Andreadi</v>
      </c>
      <c r="W5947" s="7" t="str">
        <f>IFERROR(INDEX([1]Returns!A$1:A$65536,MATCH(B5947,[1]Returns!B$1:B$65536,0)),"No")</f>
        <v>No</v>
      </c>
    </row>
    <row r="5948" spans="1:23" x14ac:dyDescent="0.2">
      <c r="A5948" s="1">
        <v>5947</v>
      </c>
      <c r="B5948" s="3" t="s">
        <v>8595</v>
      </c>
      <c r="C5948" s="4">
        <v>42607</v>
      </c>
      <c r="D5948" s="4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5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6">
        <v>48.84</v>
      </c>
      <c r="S5948" s="6">
        <v>4</v>
      </c>
      <c r="T5948" s="6">
        <v>0</v>
      </c>
      <c r="U5948" s="6">
        <v>13.186800000000005</v>
      </c>
      <c r="V5948" s="7" t="str">
        <f>IF(M5948=[1]People!$B$5,[1]People!$A$5,IF(M5948=[1]People!$B$4,[1]People!$A$4,IF(M5948=[1]People!$B$3,[1]People!$A$3,IF(M5948=[1]People!$B$2,[1]People!$A$2,0))))</f>
        <v>Anna Andreadi</v>
      </c>
      <c r="W5948" s="7" t="str">
        <f>IFERROR(INDEX([1]Returns!A$1:A$65536,MATCH(B5948,[1]Returns!B$1:B$65536,0)),"No")</f>
        <v>No</v>
      </c>
    </row>
    <row r="5949" spans="1:23" x14ac:dyDescent="0.2">
      <c r="A5949" s="1">
        <v>5948</v>
      </c>
      <c r="B5949" s="3" t="s">
        <v>8596</v>
      </c>
      <c r="C5949" s="4">
        <v>42992</v>
      </c>
      <c r="D5949" s="4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5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6">
        <v>25.9</v>
      </c>
      <c r="S5949" s="6">
        <v>5</v>
      </c>
      <c r="T5949" s="6">
        <v>0</v>
      </c>
      <c r="U5949" s="6">
        <v>12.690999999999999</v>
      </c>
      <c r="V5949" s="7" t="str">
        <f>IF(M5949=[1]People!$B$5,[1]People!$A$5,IF(M5949=[1]People!$B$4,[1]People!$A$4,IF(M5949=[1]People!$B$3,[1]People!$A$3,IF(M5949=[1]People!$B$2,[1]People!$A$2,0))))</f>
        <v>Kelly Williams</v>
      </c>
      <c r="W5949" s="7" t="str">
        <f>IFERROR(INDEX([1]Returns!A$1:A$65536,MATCH(B5949,[1]Returns!B$1:B$65536,0)),"No")</f>
        <v>No</v>
      </c>
    </row>
    <row r="5950" spans="1:23" x14ac:dyDescent="0.2">
      <c r="A5950" s="1">
        <v>5949</v>
      </c>
      <c r="B5950" s="3" t="s">
        <v>8597</v>
      </c>
      <c r="C5950" s="4">
        <v>43529</v>
      </c>
      <c r="D5950" s="4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5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6">
        <v>42.68</v>
      </c>
      <c r="S5950" s="6">
        <v>4</v>
      </c>
      <c r="T5950" s="6">
        <v>0</v>
      </c>
      <c r="U5950" s="6">
        <v>19.6328</v>
      </c>
      <c r="V5950" s="7" t="str">
        <f>IF(M5950=[1]People!$B$5,[1]People!$A$5,IF(M5950=[1]People!$B$4,[1]People!$A$4,IF(M5950=[1]People!$B$3,[1]People!$A$3,IF(M5950=[1]People!$B$2,[1]People!$A$2,0))))</f>
        <v>Cassandra Brandow</v>
      </c>
      <c r="W5950" s="7" t="str">
        <f>IFERROR(INDEX([1]Returns!A$1:A$65536,MATCH(B5950,[1]Returns!B$1:B$65536,0)),"No")</f>
        <v>No</v>
      </c>
    </row>
    <row r="5951" spans="1:23" x14ac:dyDescent="0.2">
      <c r="A5951" s="1">
        <v>5950</v>
      </c>
      <c r="B5951" s="3" t="s">
        <v>8597</v>
      </c>
      <c r="C5951" s="4">
        <v>43529</v>
      </c>
      <c r="D5951" s="4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5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6">
        <v>299.96999999999997</v>
      </c>
      <c r="S5951" s="6">
        <v>3</v>
      </c>
      <c r="T5951" s="6">
        <v>0</v>
      </c>
      <c r="U5951" s="6">
        <v>125.98740000000001</v>
      </c>
      <c r="V5951" s="7" t="str">
        <f>IF(M5951=[1]People!$B$5,[1]People!$A$5,IF(M5951=[1]People!$B$4,[1]People!$A$4,IF(M5951=[1]People!$B$3,[1]People!$A$3,IF(M5951=[1]People!$B$2,[1]People!$A$2,0))))</f>
        <v>Cassandra Brandow</v>
      </c>
      <c r="W5951" s="7" t="str">
        <f>IFERROR(INDEX([1]Returns!A$1:A$65536,MATCH(B5951,[1]Returns!B$1:B$65536,0)),"No")</f>
        <v>No</v>
      </c>
    </row>
    <row r="5952" spans="1:23" x14ac:dyDescent="0.2">
      <c r="A5952" s="1">
        <v>5951</v>
      </c>
      <c r="B5952" s="3" t="s">
        <v>8597</v>
      </c>
      <c r="C5952" s="4">
        <v>43529</v>
      </c>
      <c r="D5952" s="4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5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6">
        <v>262.24</v>
      </c>
      <c r="S5952" s="6">
        <v>2</v>
      </c>
      <c r="T5952" s="6">
        <v>0</v>
      </c>
      <c r="U5952" s="6">
        <v>78.671999999999997</v>
      </c>
      <c r="V5952" s="7" t="str">
        <f>IF(M5952=[1]People!$B$5,[1]People!$A$5,IF(M5952=[1]People!$B$4,[1]People!$A$4,IF(M5952=[1]People!$B$3,[1]People!$A$3,IF(M5952=[1]People!$B$2,[1]People!$A$2,0))))</f>
        <v>Cassandra Brandow</v>
      </c>
      <c r="W5952" s="7" t="str">
        <f>IFERROR(INDEX([1]Returns!A$1:A$65536,MATCH(B5952,[1]Returns!B$1:B$65536,0)),"No")</f>
        <v>No</v>
      </c>
    </row>
    <row r="5953" spans="1:23" x14ac:dyDescent="0.2">
      <c r="A5953" s="1">
        <v>5952</v>
      </c>
      <c r="B5953" s="3" t="s">
        <v>8597</v>
      </c>
      <c r="C5953" s="4">
        <v>43529</v>
      </c>
      <c r="D5953" s="4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5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6">
        <v>234.36</v>
      </c>
      <c r="S5953" s="6">
        <v>6</v>
      </c>
      <c r="T5953" s="6">
        <v>0</v>
      </c>
      <c r="U5953" s="6">
        <v>112.49279999999999</v>
      </c>
      <c r="V5953" s="7" t="str">
        <f>IF(M5953=[1]People!$B$5,[1]People!$A$5,IF(M5953=[1]People!$B$4,[1]People!$A$4,IF(M5953=[1]People!$B$3,[1]People!$A$3,IF(M5953=[1]People!$B$2,[1]People!$A$2,0))))</f>
        <v>Cassandra Brandow</v>
      </c>
      <c r="W5953" s="7" t="str">
        <f>IFERROR(INDEX([1]Returns!A$1:A$65536,MATCH(B5953,[1]Returns!B$1:B$65536,0)),"No")</f>
        <v>No</v>
      </c>
    </row>
    <row r="5954" spans="1:23" x14ac:dyDescent="0.2">
      <c r="A5954" s="1">
        <v>5953</v>
      </c>
      <c r="B5954" s="3" t="s">
        <v>8599</v>
      </c>
      <c r="C5954" s="4">
        <v>43570</v>
      </c>
      <c r="D5954" s="4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5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6">
        <v>20.736000000000004</v>
      </c>
      <c r="S5954" s="6">
        <v>4</v>
      </c>
      <c r="T5954" s="6">
        <v>0.2</v>
      </c>
      <c r="U5954" s="6">
        <v>7.2576000000000001</v>
      </c>
      <c r="V5954" s="7" t="str">
        <f>IF(M5954=[1]People!$B$5,[1]People!$A$5,IF(M5954=[1]People!$B$4,[1]People!$A$4,IF(M5954=[1]People!$B$3,[1]People!$A$3,IF(M5954=[1]People!$B$2,[1]People!$A$2,0))))</f>
        <v>Kelly Williams</v>
      </c>
      <c r="W5954" s="7" t="str">
        <f>IFERROR(INDEX([1]Returns!A$1:A$65536,MATCH(B5954,[1]Returns!B$1:B$65536,0)),"No")</f>
        <v>No</v>
      </c>
    </row>
    <row r="5955" spans="1:23" x14ac:dyDescent="0.2">
      <c r="A5955" s="1">
        <v>5954</v>
      </c>
      <c r="B5955" s="3" t="s">
        <v>8602</v>
      </c>
      <c r="C5955" s="4">
        <v>42459</v>
      </c>
      <c r="D5955" s="4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5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6">
        <v>10.5</v>
      </c>
      <c r="S5955" s="6">
        <v>5</v>
      </c>
      <c r="T5955" s="6">
        <v>0</v>
      </c>
      <c r="U5955" s="6">
        <v>2.9400000000000004</v>
      </c>
      <c r="V5955" s="7" t="str">
        <f>IF(M5955=[1]People!$B$5,[1]People!$A$5,IF(M5955=[1]People!$B$4,[1]People!$A$4,IF(M5955=[1]People!$B$3,[1]People!$A$3,IF(M5955=[1]People!$B$2,[1]People!$A$2,0))))</f>
        <v>Chuck Magee</v>
      </c>
      <c r="W5955" s="7" t="str">
        <f>IFERROR(INDEX([1]Returns!A$1:A$65536,MATCH(B5955,[1]Returns!B$1:B$65536,0)),"No")</f>
        <v>No</v>
      </c>
    </row>
    <row r="5956" spans="1:23" x14ac:dyDescent="0.2">
      <c r="A5956" s="1">
        <v>5955</v>
      </c>
      <c r="B5956" s="3" t="s">
        <v>8603</v>
      </c>
      <c r="C5956" s="4">
        <v>42685</v>
      </c>
      <c r="D5956" s="4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5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6">
        <v>23.968000000000004</v>
      </c>
      <c r="S5956" s="6">
        <v>2</v>
      </c>
      <c r="T5956" s="6">
        <v>0.2</v>
      </c>
      <c r="U5956" s="6">
        <v>7.7896000000000001</v>
      </c>
      <c r="V5956" s="7" t="str">
        <f>IF(M5956=[1]People!$B$5,[1]People!$A$5,IF(M5956=[1]People!$B$4,[1]People!$A$4,IF(M5956=[1]People!$B$3,[1]People!$A$3,IF(M5956=[1]People!$B$2,[1]People!$A$2,0))))</f>
        <v>Chuck Magee</v>
      </c>
      <c r="W5956" s="7" t="str">
        <f>IFERROR(INDEX([1]Returns!A$1:A$65536,MATCH(B5956,[1]Returns!B$1:B$65536,0)),"No")</f>
        <v>No</v>
      </c>
    </row>
    <row r="5957" spans="1:23" x14ac:dyDescent="0.2">
      <c r="A5957" s="1">
        <v>5956</v>
      </c>
      <c r="B5957" s="3" t="s">
        <v>8603</v>
      </c>
      <c r="C5957" s="4">
        <v>42685</v>
      </c>
      <c r="D5957" s="4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5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6">
        <v>521.96</v>
      </c>
      <c r="S5957" s="6">
        <v>4</v>
      </c>
      <c r="T5957" s="6">
        <v>0.5</v>
      </c>
      <c r="U5957" s="6">
        <v>-250.54079999999999</v>
      </c>
      <c r="V5957" s="7" t="str">
        <f>IF(M5957=[1]People!$B$5,[1]People!$A$5,IF(M5957=[1]People!$B$4,[1]People!$A$4,IF(M5957=[1]People!$B$3,[1]People!$A$3,IF(M5957=[1]People!$B$2,[1]People!$A$2,0))))</f>
        <v>Chuck Magee</v>
      </c>
      <c r="W5957" s="7" t="str">
        <f>IFERROR(INDEX([1]Returns!A$1:A$65536,MATCH(B5957,[1]Returns!B$1:B$65536,0)),"No")</f>
        <v>No</v>
      </c>
    </row>
    <row r="5958" spans="1:23" x14ac:dyDescent="0.2">
      <c r="A5958" s="1">
        <v>5957</v>
      </c>
      <c r="B5958" s="3" t="s">
        <v>8604</v>
      </c>
      <c r="C5958" s="4">
        <v>43171</v>
      </c>
      <c r="D5958" s="4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5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6">
        <v>676.55</v>
      </c>
      <c r="S5958" s="6">
        <v>5</v>
      </c>
      <c r="T5958" s="6">
        <v>0</v>
      </c>
      <c r="U5958" s="6">
        <v>6.7655000000000598</v>
      </c>
      <c r="V5958" s="7" t="str">
        <f>IF(M5958=[1]People!$B$5,[1]People!$A$5,IF(M5958=[1]People!$B$4,[1]People!$A$4,IF(M5958=[1]People!$B$3,[1]People!$A$3,IF(M5958=[1]People!$B$2,[1]People!$A$2,0))))</f>
        <v>Anna Andreadi</v>
      </c>
      <c r="W5958" s="7" t="str">
        <f>IFERROR(INDEX([1]Returns!A$1:A$65536,MATCH(B5958,[1]Returns!B$1:B$65536,0)),"No")</f>
        <v>No</v>
      </c>
    </row>
    <row r="5959" spans="1:23" x14ac:dyDescent="0.2">
      <c r="A5959" s="1">
        <v>5958</v>
      </c>
      <c r="B5959" s="3" t="s">
        <v>8604</v>
      </c>
      <c r="C5959" s="4">
        <v>43171</v>
      </c>
      <c r="D5959" s="4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5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6">
        <v>154.9</v>
      </c>
      <c r="S5959" s="6">
        <v>5</v>
      </c>
      <c r="T5959" s="6">
        <v>0</v>
      </c>
      <c r="U5959" s="6">
        <v>40.274000000000001</v>
      </c>
      <c r="V5959" s="7" t="str">
        <f>IF(M5959=[1]People!$B$5,[1]People!$A$5,IF(M5959=[1]People!$B$4,[1]People!$A$4,IF(M5959=[1]People!$B$3,[1]People!$A$3,IF(M5959=[1]People!$B$2,[1]People!$A$2,0))))</f>
        <v>Anna Andreadi</v>
      </c>
      <c r="W5959" s="7" t="str">
        <f>IFERROR(INDEX([1]Returns!A$1:A$65536,MATCH(B5959,[1]Returns!B$1:B$65536,0)),"No")</f>
        <v>No</v>
      </c>
    </row>
    <row r="5960" spans="1:23" x14ac:dyDescent="0.2">
      <c r="A5960" s="1">
        <v>5959</v>
      </c>
      <c r="B5960" s="3" t="s">
        <v>8604</v>
      </c>
      <c r="C5960" s="4">
        <v>43171</v>
      </c>
      <c r="D5960" s="4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5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6">
        <v>30.56</v>
      </c>
      <c r="S5960" s="6">
        <v>4</v>
      </c>
      <c r="T5960" s="6">
        <v>0</v>
      </c>
      <c r="U5960" s="6">
        <v>14.974399999999999</v>
      </c>
      <c r="V5960" s="7" t="str">
        <f>IF(M5960=[1]People!$B$5,[1]People!$A$5,IF(M5960=[1]People!$B$4,[1]People!$A$4,IF(M5960=[1]People!$B$3,[1]People!$A$3,IF(M5960=[1]People!$B$2,[1]People!$A$2,0))))</f>
        <v>Anna Andreadi</v>
      </c>
      <c r="W5960" s="7" t="str">
        <f>IFERROR(INDEX([1]Returns!A$1:A$65536,MATCH(B5960,[1]Returns!B$1:B$65536,0)),"No")</f>
        <v>No</v>
      </c>
    </row>
    <row r="5961" spans="1:23" x14ac:dyDescent="0.2">
      <c r="A5961" s="1">
        <v>5960</v>
      </c>
      <c r="B5961" s="3" t="s">
        <v>8604</v>
      </c>
      <c r="C5961" s="4">
        <v>43171</v>
      </c>
      <c r="D5961" s="4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5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6">
        <v>770.35200000000009</v>
      </c>
      <c r="S5961" s="6">
        <v>3</v>
      </c>
      <c r="T5961" s="6">
        <v>0.2</v>
      </c>
      <c r="U5961" s="6">
        <v>77.035199999999975</v>
      </c>
      <c r="V5961" s="7" t="str">
        <f>IF(M5961=[1]People!$B$5,[1]People!$A$5,IF(M5961=[1]People!$B$4,[1]People!$A$4,IF(M5961=[1]People!$B$3,[1]People!$A$3,IF(M5961=[1]People!$B$2,[1]People!$A$2,0))))</f>
        <v>Anna Andreadi</v>
      </c>
      <c r="W5961" s="7" t="str">
        <f>IFERROR(INDEX([1]Returns!A$1:A$65536,MATCH(B5961,[1]Returns!B$1:B$65536,0)),"No")</f>
        <v>No</v>
      </c>
    </row>
    <row r="5962" spans="1:23" x14ac:dyDescent="0.2">
      <c r="A5962" s="1">
        <v>5961</v>
      </c>
      <c r="B5962" s="3" t="s">
        <v>8605</v>
      </c>
      <c r="C5962" s="4">
        <v>43505</v>
      </c>
      <c r="D5962" s="4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5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6">
        <v>21.12</v>
      </c>
      <c r="S5962" s="6">
        <v>4</v>
      </c>
      <c r="T5962" s="6">
        <v>0</v>
      </c>
      <c r="U5962" s="6">
        <v>6.5471999999999984</v>
      </c>
      <c r="V5962" s="7" t="str">
        <f>IF(M5962=[1]People!$B$5,[1]People!$A$5,IF(M5962=[1]People!$B$4,[1]People!$A$4,IF(M5962=[1]People!$B$3,[1]People!$A$3,IF(M5962=[1]People!$B$2,[1]People!$A$2,0))))</f>
        <v>Anna Andreadi</v>
      </c>
      <c r="W5962" s="7" t="str">
        <f>IFERROR(INDEX([1]Returns!A$1:A$65536,MATCH(B5962,[1]Returns!B$1:B$65536,0)),"No")</f>
        <v>No</v>
      </c>
    </row>
    <row r="5963" spans="1:23" x14ac:dyDescent="0.2">
      <c r="A5963" s="1">
        <v>5962</v>
      </c>
      <c r="B5963" s="3" t="s">
        <v>8606</v>
      </c>
      <c r="C5963" s="4">
        <v>42685</v>
      </c>
      <c r="D5963" s="4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5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6">
        <v>575.928</v>
      </c>
      <c r="S5963" s="6">
        <v>9</v>
      </c>
      <c r="T5963" s="6">
        <v>0.2</v>
      </c>
      <c r="U5963" s="6">
        <v>57.592799999999983</v>
      </c>
      <c r="V5963" s="7" t="str">
        <f>IF(M5963=[1]People!$B$5,[1]People!$A$5,IF(M5963=[1]People!$B$4,[1]People!$A$4,IF(M5963=[1]People!$B$3,[1]People!$A$3,IF(M5963=[1]People!$B$2,[1]People!$A$2,0))))</f>
        <v>Anna Andreadi</v>
      </c>
      <c r="W5963" s="7" t="str">
        <f>IFERROR(INDEX([1]Returns!A$1:A$65536,MATCH(B5963,[1]Returns!B$1:B$65536,0)),"No")</f>
        <v>No</v>
      </c>
    </row>
    <row r="5964" spans="1:23" x14ac:dyDescent="0.2">
      <c r="A5964" s="1">
        <v>5963</v>
      </c>
      <c r="B5964" s="3" t="s">
        <v>8606</v>
      </c>
      <c r="C5964" s="4">
        <v>42685</v>
      </c>
      <c r="D5964" s="4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5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6">
        <v>7.78</v>
      </c>
      <c r="S5964" s="6">
        <v>2</v>
      </c>
      <c r="T5964" s="6">
        <v>0</v>
      </c>
      <c r="U5964" s="6">
        <v>2.0228000000000002</v>
      </c>
      <c r="V5964" s="7" t="str">
        <f>IF(M5964=[1]People!$B$5,[1]People!$A$5,IF(M5964=[1]People!$B$4,[1]People!$A$4,IF(M5964=[1]People!$B$3,[1]People!$A$3,IF(M5964=[1]People!$B$2,[1]People!$A$2,0))))</f>
        <v>Anna Andreadi</v>
      </c>
      <c r="W5964" s="7" t="str">
        <f>IFERROR(INDEX([1]Returns!A$1:A$65536,MATCH(B5964,[1]Returns!B$1:B$65536,0)),"No")</f>
        <v>No</v>
      </c>
    </row>
    <row r="5965" spans="1:23" x14ac:dyDescent="0.2">
      <c r="A5965" s="1">
        <v>5964</v>
      </c>
      <c r="B5965" s="3" t="s">
        <v>8606</v>
      </c>
      <c r="C5965" s="4">
        <v>42685</v>
      </c>
      <c r="D5965" s="4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5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6">
        <v>123.92</v>
      </c>
      <c r="S5965" s="6">
        <v>4</v>
      </c>
      <c r="T5965" s="6">
        <v>0</v>
      </c>
      <c r="U5965" s="6">
        <v>55.763999999999996</v>
      </c>
      <c r="V5965" s="7" t="str">
        <f>IF(M5965=[1]People!$B$5,[1]People!$A$5,IF(M5965=[1]People!$B$4,[1]People!$A$4,IF(M5965=[1]People!$B$3,[1]People!$A$3,IF(M5965=[1]People!$B$2,[1]People!$A$2,0))))</f>
        <v>Anna Andreadi</v>
      </c>
      <c r="W5965" s="7" t="str">
        <f>IFERROR(INDEX([1]Returns!A$1:A$65536,MATCH(B5965,[1]Returns!B$1:B$65536,0)),"No")</f>
        <v>No</v>
      </c>
    </row>
    <row r="5966" spans="1:23" x14ac:dyDescent="0.2">
      <c r="A5966" s="1">
        <v>5965</v>
      </c>
      <c r="B5966" s="3" t="s">
        <v>8607</v>
      </c>
      <c r="C5966" s="4">
        <v>43697</v>
      </c>
      <c r="D5966" s="4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5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6">
        <v>17.22</v>
      </c>
      <c r="S5966" s="6">
        <v>3</v>
      </c>
      <c r="T5966" s="6">
        <v>0</v>
      </c>
      <c r="U5966" s="6">
        <v>5.1659999999999986</v>
      </c>
      <c r="V5966" s="7" t="str">
        <f>IF(M5966=[1]People!$B$5,[1]People!$A$5,IF(M5966=[1]People!$B$4,[1]People!$A$4,IF(M5966=[1]People!$B$3,[1]People!$A$3,IF(M5966=[1]People!$B$2,[1]People!$A$2,0))))</f>
        <v>Anna Andreadi</v>
      </c>
      <c r="W5966" s="7" t="str">
        <f>IFERROR(INDEX([1]Returns!A$1:A$65536,MATCH(B5966,[1]Returns!B$1:B$65536,0)),"No")</f>
        <v>No</v>
      </c>
    </row>
    <row r="5967" spans="1:23" x14ac:dyDescent="0.2">
      <c r="A5967" s="1">
        <v>5966</v>
      </c>
      <c r="B5967" s="3" t="s">
        <v>8607</v>
      </c>
      <c r="C5967" s="4">
        <v>43697</v>
      </c>
      <c r="D5967" s="4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5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6">
        <v>226.56</v>
      </c>
      <c r="S5967" s="6">
        <v>6</v>
      </c>
      <c r="T5967" s="6">
        <v>0</v>
      </c>
      <c r="U5967" s="6">
        <v>63.436800000000005</v>
      </c>
      <c r="V5967" s="7" t="str">
        <f>IF(M5967=[1]People!$B$5,[1]People!$A$5,IF(M5967=[1]People!$B$4,[1]People!$A$4,IF(M5967=[1]People!$B$3,[1]People!$A$3,IF(M5967=[1]People!$B$2,[1]People!$A$2,0))))</f>
        <v>Anna Andreadi</v>
      </c>
      <c r="W5967" s="7" t="str">
        <f>IFERROR(INDEX([1]Returns!A$1:A$65536,MATCH(B5967,[1]Returns!B$1:B$65536,0)),"No")</f>
        <v>No</v>
      </c>
    </row>
    <row r="5968" spans="1:23" x14ac:dyDescent="0.2">
      <c r="A5968" s="1">
        <v>5967</v>
      </c>
      <c r="B5968" s="3" t="s">
        <v>8607</v>
      </c>
      <c r="C5968" s="4">
        <v>43697</v>
      </c>
      <c r="D5968" s="4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5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6">
        <v>107.88</v>
      </c>
      <c r="S5968" s="6">
        <v>3</v>
      </c>
      <c r="T5968" s="6">
        <v>0.2</v>
      </c>
      <c r="U5968" s="6">
        <v>10.787999999999997</v>
      </c>
      <c r="V5968" s="7" t="str">
        <f>IF(M5968=[1]People!$B$5,[1]People!$A$5,IF(M5968=[1]People!$B$4,[1]People!$A$4,IF(M5968=[1]People!$B$3,[1]People!$A$3,IF(M5968=[1]People!$B$2,[1]People!$A$2,0))))</f>
        <v>Anna Andreadi</v>
      </c>
      <c r="W5968" s="7" t="str">
        <f>IFERROR(INDEX([1]Returns!A$1:A$65536,MATCH(B5968,[1]Returns!B$1:B$65536,0)),"No")</f>
        <v>No</v>
      </c>
    </row>
    <row r="5969" spans="1:23" x14ac:dyDescent="0.2">
      <c r="A5969" s="1">
        <v>5968</v>
      </c>
      <c r="B5969" s="3" t="s">
        <v>8608</v>
      </c>
      <c r="C5969" s="4">
        <v>43115</v>
      </c>
      <c r="D5969" s="4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5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6">
        <v>81.98</v>
      </c>
      <c r="S5969" s="6">
        <v>2</v>
      </c>
      <c r="T5969" s="6">
        <v>0</v>
      </c>
      <c r="U5969" s="6">
        <v>40.170200000000001</v>
      </c>
      <c r="V5969" s="7" t="str">
        <f>IF(M5969=[1]People!$B$5,[1]People!$A$5,IF(M5969=[1]People!$B$4,[1]People!$A$4,IF(M5969=[1]People!$B$3,[1]People!$A$3,IF(M5969=[1]People!$B$2,[1]People!$A$2,0))))</f>
        <v>Chuck Magee</v>
      </c>
      <c r="W5969" s="7" t="str">
        <f>IFERROR(INDEX([1]Returns!A$1:A$65536,MATCH(B5969,[1]Returns!B$1:B$65536,0)),"No")</f>
        <v>No</v>
      </c>
    </row>
    <row r="5970" spans="1:23" x14ac:dyDescent="0.2">
      <c r="A5970" s="1">
        <v>5969</v>
      </c>
      <c r="B5970" s="3" t="s">
        <v>8609</v>
      </c>
      <c r="C5970" s="4">
        <v>42571</v>
      </c>
      <c r="D5970" s="4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5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6">
        <v>104.85</v>
      </c>
      <c r="S5970" s="6">
        <v>1</v>
      </c>
      <c r="T5970" s="6">
        <v>0</v>
      </c>
      <c r="U5970" s="6">
        <v>50.327999999999996</v>
      </c>
      <c r="V5970" s="7" t="str">
        <f>IF(M5970=[1]People!$B$5,[1]People!$A$5,IF(M5970=[1]People!$B$4,[1]People!$A$4,IF(M5970=[1]People!$B$3,[1]People!$A$3,IF(M5970=[1]People!$B$2,[1]People!$A$2,0))))</f>
        <v>Anna Andreadi</v>
      </c>
      <c r="W5970" s="7" t="str">
        <f>IFERROR(INDEX([1]Returns!A$1:A$65536,MATCH(B5970,[1]Returns!B$1:B$65536,0)),"No")</f>
        <v>Yes</v>
      </c>
    </row>
    <row r="5971" spans="1:23" x14ac:dyDescent="0.2">
      <c r="A5971" s="1">
        <v>5970</v>
      </c>
      <c r="B5971" s="3" t="s">
        <v>8609</v>
      </c>
      <c r="C5971" s="4">
        <v>42571</v>
      </c>
      <c r="D5971" s="4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5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6">
        <v>8.7040000000000006</v>
      </c>
      <c r="S5971" s="6">
        <v>2</v>
      </c>
      <c r="T5971" s="6">
        <v>0.2</v>
      </c>
      <c r="U5971" s="6">
        <v>3.1551999999999998</v>
      </c>
      <c r="V5971" s="7" t="str">
        <f>IF(M5971=[1]People!$B$5,[1]People!$A$5,IF(M5971=[1]People!$B$4,[1]People!$A$4,IF(M5971=[1]People!$B$3,[1]People!$A$3,IF(M5971=[1]People!$B$2,[1]People!$A$2,0))))</f>
        <v>Anna Andreadi</v>
      </c>
      <c r="W5971" s="7" t="str">
        <f>IFERROR(INDEX([1]Returns!A$1:A$65536,MATCH(B5971,[1]Returns!B$1:B$65536,0)),"No")</f>
        <v>Yes</v>
      </c>
    </row>
    <row r="5972" spans="1:23" x14ac:dyDescent="0.2">
      <c r="A5972" s="1">
        <v>5971</v>
      </c>
      <c r="B5972" s="3" t="s">
        <v>8609</v>
      </c>
      <c r="C5972" s="4">
        <v>42571</v>
      </c>
      <c r="D5972" s="4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5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6">
        <v>19.920000000000002</v>
      </c>
      <c r="S5972" s="6">
        <v>4</v>
      </c>
      <c r="T5972" s="6">
        <v>0</v>
      </c>
      <c r="U5972" s="6">
        <v>9.7608000000000015</v>
      </c>
      <c r="V5972" s="7" t="str">
        <f>IF(M5972=[1]People!$B$5,[1]People!$A$5,IF(M5972=[1]People!$B$4,[1]People!$A$4,IF(M5972=[1]People!$B$3,[1]People!$A$3,IF(M5972=[1]People!$B$2,[1]People!$A$2,0))))</f>
        <v>Anna Andreadi</v>
      </c>
      <c r="W5972" s="7" t="str">
        <f>IFERROR(INDEX([1]Returns!A$1:A$65536,MATCH(B5972,[1]Returns!B$1:B$65536,0)),"No")</f>
        <v>Yes</v>
      </c>
    </row>
    <row r="5973" spans="1:23" x14ac:dyDescent="0.2">
      <c r="A5973" s="1">
        <v>5972</v>
      </c>
      <c r="B5973" s="3" t="s">
        <v>8609</v>
      </c>
      <c r="C5973" s="4">
        <v>42571</v>
      </c>
      <c r="D5973" s="4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5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6">
        <v>43.019999999999996</v>
      </c>
      <c r="S5973" s="6">
        <v>3</v>
      </c>
      <c r="T5973" s="6">
        <v>0</v>
      </c>
      <c r="U5973" s="6">
        <v>15.4872</v>
      </c>
      <c r="V5973" s="7" t="str">
        <f>IF(M5973=[1]People!$B$5,[1]People!$A$5,IF(M5973=[1]People!$B$4,[1]People!$A$4,IF(M5973=[1]People!$B$3,[1]People!$A$3,IF(M5973=[1]People!$B$2,[1]People!$A$2,0))))</f>
        <v>Anna Andreadi</v>
      </c>
      <c r="W5973" s="7" t="str">
        <f>IFERROR(INDEX([1]Returns!A$1:A$65536,MATCH(B5973,[1]Returns!B$1:B$65536,0)),"No")</f>
        <v>Yes</v>
      </c>
    </row>
    <row r="5974" spans="1:23" x14ac:dyDescent="0.2">
      <c r="A5974" s="1">
        <v>5973</v>
      </c>
      <c r="B5974" s="3" t="s">
        <v>8610</v>
      </c>
      <c r="C5974" s="4">
        <v>43502</v>
      </c>
      <c r="D5974" s="4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5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6">
        <v>240.78400000000002</v>
      </c>
      <c r="S5974" s="6">
        <v>1</v>
      </c>
      <c r="T5974" s="6">
        <v>0.2</v>
      </c>
      <c r="U5974" s="6">
        <v>30.097999999999978</v>
      </c>
      <c r="V5974" s="7" t="str">
        <f>IF(M5974=[1]People!$B$5,[1]People!$A$5,IF(M5974=[1]People!$B$4,[1]People!$A$4,IF(M5974=[1]People!$B$3,[1]People!$A$3,IF(M5974=[1]People!$B$2,[1]People!$A$2,0))))</f>
        <v>Chuck Magee</v>
      </c>
      <c r="W5974" s="7" t="str">
        <f>IFERROR(INDEX([1]Returns!A$1:A$65536,MATCH(B5974,[1]Returns!B$1:B$65536,0)),"No")</f>
        <v>No</v>
      </c>
    </row>
    <row r="5975" spans="1:23" x14ac:dyDescent="0.2">
      <c r="A5975" s="1">
        <v>5974</v>
      </c>
      <c r="B5975" s="3" t="s">
        <v>8611</v>
      </c>
      <c r="C5975" s="4">
        <v>43094</v>
      </c>
      <c r="D5975" s="4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5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6">
        <v>414.96</v>
      </c>
      <c r="S5975" s="6">
        <v>2</v>
      </c>
      <c r="T5975" s="6">
        <v>0</v>
      </c>
      <c r="U5975" s="6">
        <v>124.48799999999994</v>
      </c>
      <c r="V5975" s="7" t="str">
        <f>IF(M5975=[1]People!$B$5,[1]People!$A$5,IF(M5975=[1]People!$B$4,[1]People!$A$4,IF(M5975=[1]People!$B$3,[1]People!$A$3,IF(M5975=[1]People!$B$2,[1]People!$A$2,0))))</f>
        <v>Chuck Magee</v>
      </c>
      <c r="W5975" s="7" t="str">
        <f>IFERROR(INDEX([1]Returns!A$1:A$65536,MATCH(B5975,[1]Returns!B$1:B$65536,0)),"No")</f>
        <v>No</v>
      </c>
    </row>
    <row r="5976" spans="1:23" x14ac:dyDescent="0.2">
      <c r="A5976" s="1">
        <v>5975</v>
      </c>
      <c r="B5976" s="3" t="s">
        <v>8612</v>
      </c>
      <c r="C5976" s="4">
        <v>43381</v>
      </c>
      <c r="D5976" s="4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5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6">
        <v>387.72</v>
      </c>
      <c r="S5976" s="6">
        <v>5</v>
      </c>
      <c r="T5976" s="6">
        <v>0.2</v>
      </c>
      <c r="U5976" s="6">
        <v>-67.851000000000028</v>
      </c>
      <c r="V5976" s="7" t="str">
        <f>IF(M5976=[1]People!$B$5,[1]People!$A$5,IF(M5976=[1]People!$B$4,[1]People!$A$4,IF(M5976=[1]People!$B$3,[1]People!$A$3,IF(M5976=[1]People!$B$2,[1]People!$A$2,0))))</f>
        <v>Cassandra Brandow</v>
      </c>
      <c r="W5976" s="7" t="str">
        <f>IFERROR(INDEX([1]Returns!A$1:A$65536,MATCH(B5976,[1]Returns!B$1:B$65536,0)),"No")</f>
        <v>No</v>
      </c>
    </row>
    <row r="5977" spans="1:23" x14ac:dyDescent="0.2">
      <c r="A5977" s="1">
        <v>5976</v>
      </c>
      <c r="B5977" s="3" t="s">
        <v>8613</v>
      </c>
      <c r="C5977" s="4">
        <v>43659</v>
      </c>
      <c r="D5977" s="4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5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6">
        <v>360.38</v>
      </c>
      <c r="S5977" s="6">
        <v>2</v>
      </c>
      <c r="T5977" s="6">
        <v>0</v>
      </c>
      <c r="U5977" s="6">
        <v>93.698800000000006</v>
      </c>
      <c r="V5977" s="7" t="str">
        <f>IF(M5977=[1]People!$B$5,[1]People!$A$5,IF(M5977=[1]People!$B$4,[1]People!$A$4,IF(M5977=[1]People!$B$3,[1]People!$A$3,IF(M5977=[1]People!$B$2,[1]People!$A$2,0))))</f>
        <v>Kelly Williams</v>
      </c>
      <c r="W5977" s="7" t="str">
        <f>IFERROR(INDEX([1]Returns!A$1:A$65536,MATCH(B5977,[1]Returns!B$1:B$65536,0)),"No")</f>
        <v>No</v>
      </c>
    </row>
    <row r="5978" spans="1:23" x14ac:dyDescent="0.2">
      <c r="A5978" s="1">
        <v>5977</v>
      </c>
      <c r="B5978" s="3" t="s">
        <v>8613</v>
      </c>
      <c r="C5978" s="4">
        <v>43659</v>
      </c>
      <c r="D5978" s="4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5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6">
        <v>13.56</v>
      </c>
      <c r="S5978" s="6">
        <v>2</v>
      </c>
      <c r="T5978" s="6">
        <v>0</v>
      </c>
      <c r="U5978" s="6">
        <v>6.2375999999999996</v>
      </c>
      <c r="V5978" s="7" t="str">
        <f>IF(M5978=[1]People!$B$5,[1]People!$A$5,IF(M5978=[1]People!$B$4,[1]People!$A$4,IF(M5978=[1]People!$B$3,[1]People!$A$3,IF(M5978=[1]People!$B$2,[1]People!$A$2,0))))</f>
        <v>Kelly Williams</v>
      </c>
      <c r="W5978" s="7" t="str">
        <f>IFERROR(INDEX([1]Returns!A$1:A$65536,MATCH(B5978,[1]Returns!B$1:B$65536,0)),"No")</f>
        <v>No</v>
      </c>
    </row>
    <row r="5979" spans="1:23" x14ac:dyDescent="0.2">
      <c r="A5979" s="1">
        <v>5978</v>
      </c>
      <c r="B5979" s="3" t="s">
        <v>8614</v>
      </c>
      <c r="C5979" s="4">
        <v>43579</v>
      </c>
      <c r="D5979" s="4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5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6">
        <v>552</v>
      </c>
      <c r="S5979" s="6">
        <v>10</v>
      </c>
      <c r="T5979" s="6">
        <v>0.2</v>
      </c>
      <c r="U5979" s="6">
        <v>34.5</v>
      </c>
      <c r="V5979" s="7" t="str">
        <f>IF(M5979=[1]People!$B$5,[1]People!$A$5,IF(M5979=[1]People!$B$4,[1]People!$A$4,IF(M5979=[1]People!$B$3,[1]People!$A$3,IF(M5979=[1]People!$B$2,[1]People!$A$2,0))))</f>
        <v>Anna Andreadi</v>
      </c>
      <c r="W5979" s="7" t="str">
        <f>IFERROR(INDEX([1]Returns!A$1:A$65536,MATCH(B5979,[1]Returns!B$1:B$65536,0)),"No")</f>
        <v>No</v>
      </c>
    </row>
    <row r="5980" spans="1:23" x14ac:dyDescent="0.2">
      <c r="A5980" s="1">
        <v>5979</v>
      </c>
      <c r="B5980" s="3" t="s">
        <v>8615</v>
      </c>
      <c r="C5980" s="4">
        <v>42620</v>
      </c>
      <c r="D5980" s="4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5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6">
        <v>429.90000000000003</v>
      </c>
      <c r="S5980" s="6">
        <v>5</v>
      </c>
      <c r="T5980" s="6">
        <v>0</v>
      </c>
      <c r="U5980" s="6">
        <v>111.77400000000003</v>
      </c>
      <c r="V5980" s="7" t="str">
        <f>IF(M5980=[1]People!$B$5,[1]People!$A$5,IF(M5980=[1]People!$B$4,[1]People!$A$4,IF(M5980=[1]People!$B$3,[1]People!$A$3,IF(M5980=[1]People!$B$2,[1]People!$A$2,0))))</f>
        <v>Kelly Williams</v>
      </c>
      <c r="W5980" s="7" t="str">
        <f>IFERROR(INDEX([1]Returns!A$1:A$65536,MATCH(B5980,[1]Returns!B$1:B$65536,0)),"No")</f>
        <v>No</v>
      </c>
    </row>
    <row r="5981" spans="1:23" x14ac:dyDescent="0.2">
      <c r="A5981" s="1">
        <v>5980</v>
      </c>
      <c r="B5981" s="3" t="s">
        <v>8615</v>
      </c>
      <c r="C5981" s="4">
        <v>42620</v>
      </c>
      <c r="D5981" s="4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5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6">
        <v>32.06</v>
      </c>
      <c r="S5981" s="6">
        <v>2</v>
      </c>
      <c r="T5981" s="6">
        <v>0</v>
      </c>
      <c r="U5981" s="6">
        <v>15.3888</v>
      </c>
      <c r="V5981" s="7" t="str">
        <f>IF(M5981=[1]People!$B$5,[1]People!$A$5,IF(M5981=[1]People!$B$4,[1]People!$A$4,IF(M5981=[1]People!$B$3,[1]People!$A$3,IF(M5981=[1]People!$B$2,[1]People!$A$2,0))))</f>
        <v>Kelly Williams</v>
      </c>
      <c r="W5981" s="7" t="str">
        <f>IFERROR(INDEX([1]Returns!A$1:A$65536,MATCH(B5981,[1]Returns!B$1:B$65536,0)),"No")</f>
        <v>No</v>
      </c>
    </row>
    <row r="5982" spans="1:23" x14ac:dyDescent="0.2">
      <c r="A5982" s="1">
        <v>5981</v>
      </c>
      <c r="B5982" s="3" t="s">
        <v>8615</v>
      </c>
      <c r="C5982" s="4">
        <v>42620</v>
      </c>
      <c r="D5982" s="4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5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6">
        <v>161.96</v>
      </c>
      <c r="S5982" s="6">
        <v>2</v>
      </c>
      <c r="T5982" s="6">
        <v>0</v>
      </c>
      <c r="U5982" s="6">
        <v>45.348800000000011</v>
      </c>
      <c r="V5982" s="7" t="str">
        <f>IF(M5982=[1]People!$B$5,[1]People!$A$5,IF(M5982=[1]People!$B$4,[1]People!$A$4,IF(M5982=[1]People!$B$3,[1]People!$A$3,IF(M5982=[1]People!$B$2,[1]People!$A$2,0))))</f>
        <v>Kelly Williams</v>
      </c>
      <c r="W5982" s="7" t="str">
        <f>IFERROR(INDEX([1]Returns!A$1:A$65536,MATCH(B5982,[1]Returns!B$1:B$65536,0)),"No")</f>
        <v>No</v>
      </c>
    </row>
    <row r="5983" spans="1:23" x14ac:dyDescent="0.2">
      <c r="A5983" s="1">
        <v>5982</v>
      </c>
      <c r="B5983" s="3" t="s">
        <v>8615</v>
      </c>
      <c r="C5983" s="4">
        <v>42620</v>
      </c>
      <c r="D5983" s="4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5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6">
        <v>19.86</v>
      </c>
      <c r="S5983" s="6">
        <v>2</v>
      </c>
      <c r="T5983" s="6">
        <v>0</v>
      </c>
      <c r="U5983" s="6">
        <v>5.7593999999999976</v>
      </c>
      <c r="V5983" s="7" t="str">
        <f>IF(M5983=[1]People!$B$5,[1]People!$A$5,IF(M5983=[1]People!$B$4,[1]People!$A$4,IF(M5983=[1]People!$B$3,[1]People!$A$3,IF(M5983=[1]People!$B$2,[1]People!$A$2,0))))</f>
        <v>Kelly Williams</v>
      </c>
      <c r="W5983" s="7" t="str">
        <f>IFERROR(INDEX([1]Returns!A$1:A$65536,MATCH(B5983,[1]Returns!B$1:B$65536,0)),"No")</f>
        <v>No</v>
      </c>
    </row>
    <row r="5984" spans="1:23" x14ac:dyDescent="0.2">
      <c r="A5984" s="1">
        <v>5983</v>
      </c>
      <c r="B5984" s="3" t="s">
        <v>8616</v>
      </c>
      <c r="C5984" s="4">
        <v>43425</v>
      </c>
      <c r="D5984" s="4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5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6">
        <v>12.96</v>
      </c>
      <c r="S5984" s="6">
        <v>2</v>
      </c>
      <c r="T5984" s="6">
        <v>0</v>
      </c>
      <c r="U5984" s="6">
        <v>6.3504000000000005</v>
      </c>
      <c r="V5984" s="7" t="str">
        <f>IF(M5984=[1]People!$B$5,[1]People!$A$5,IF(M5984=[1]People!$B$4,[1]People!$A$4,IF(M5984=[1]People!$B$3,[1]People!$A$3,IF(M5984=[1]People!$B$2,[1]People!$A$2,0))))</f>
        <v>Chuck Magee</v>
      </c>
      <c r="W5984" s="7" t="str">
        <f>IFERROR(INDEX([1]Returns!A$1:A$65536,MATCH(B5984,[1]Returns!B$1:B$65536,0)),"No")</f>
        <v>No</v>
      </c>
    </row>
    <row r="5985" spans="1:23" x14ac:dyDescent="0.2">
      <c r="A5985" s="1">
        <v>5984</v>
      </c>
      <c r="B5985" s="3" t="s">
        <v>8617</v>
      </c>
      <c r="C5985" s="4">
        <v>43724</v>
      </c>
      <c r="D5985" s="4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5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6">
        <v>20.544000000000004</v>
      </c>
      <c r="S5985" s="6">
        <v>6</v>
      </c>
      <c r="T5985" s="6">
        <v>0.2</v>
      </c>
      <c r="U5985" s="6">
        <v>6.4199999999999964</v>
      </c>
      <c r="V5985" s="7" t="str">
        <f>IF(M5985=[1]People!$B$5,[1]People!$A$5,IF(M5985=[1]People!$B$4,[1]People!$A$4,IF(M5985=[1]People!$B$3,[1]People!$A$3,IF(M5985=[1]People!$B$2,[1]People!$A$2,0))))</f>
        <v>Chuck Magee</v>
      </c>
      <c r="W5985" s="7" t="str">
        <f>IFERROR(INDEX([1]Returns!A$1:A$65536,MATCH(B5985,[1]Returns!B$1:B$65536,0)),"No")</f>
        <v>No</v>
      </c>
    </row>
    <row r="5986" spans="1:23" x14ac:dyDescent="0.2">
      <c r="A5986" s="1">
        <v>5985</v>
      </c>
      <c r="B5986" s="3" t="s">
        <v>8618</v>
      </c>
      <c r="C5986" s="4">
        <v>43300</v>
      </c>
      <c r="D5986" s="4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5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6">
        <v>185.57999999999998</v>
      </c>
      <c r="S5986" s="6">
        <v>6</v>
      </c>
      <c r="T5986" s="6">
        <v>0</v>
      </c>
      <c r="U5986" s="6">
        <v>76.087800000000001</v>
      </c>
      <c r="V5986" s="7" t="str">
        <f>IF(M5986=[1]People!$B$5,[1]People!$A$5,IF(M5986=[1]People!$B$4,[1]People!$A$4,IF(M5986=[1]People!$B$3,[1]People!$A$3,IF(M5986=[1]People!$B$2,[1]People!$A$2,0))))</f>
        <v>Cassandra Brandow</v>
      </c>
      <c r="W5986" s="7" t="str">
        <f>IFERROR(INDEX([1]Returns!A$1:A$65536,MATCH(B5986,[1]Returns!B$1:B$65536,0)),"No")</f>
        <v>No</v>
      </c>
    </row>
    <row r="5987" spans="1:23" x14ac:dyDescent="0.2">
      <c r="A5987" s="1">
        <v>5986</v>
      </c>
      <c r="B5987" s="3" t="s">
        <v>8618</v>
      </c>
      <c r="C5987" s="4">
        <v>43300</v>
      </c>
      <c r="D5987" s="4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5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6">
        <v>77.56</v>
      </c>
      <c r="S5987" s="6">
        <v>2</v>
      </c>
      <c r="T5987" s="6">
        <v>0</v>
      </c>
      <c r="U5987" s="6">
        <v>35.677599999999998</v>
      </c>
      <c r="V5987" s="7" t="str">
        <f>IF(M5987=[1]People!$B$5,[1]People!$A$5,IF(M5987=[1]People!$B$4,[1]People!$A$4,IF(M5987=[1]People!$B$3,[1]People!$A$3,IF(M5987=[1]People!$B$2,[1]People!$A$2,0))))</f>
        <v>Cassandra Brandow</v>
      </c>
      <c r="W5987" s="7" t="str">
        <f>IFERROR(INDEX([1]Returns!A$1:A$65536,MATCH(B5987,[1]Returns!B$1:B$65536,0)),"No")</f>
        <v>No</v>
      </c>
    </row>
    <row r="5988" spans="1:23" x14ac:dyDescent="0.2">
      <c r="A5988" s="1">
        <v>5987</v>
      </c>
      <c r="B5988" s="3" t="s">
        <v>8618</v>
      </c>
      <c r="C5988" s="4">
        <v>43300</v>
      </c>
      <c r="D5988" s="4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5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6">
        <v>87.92</v>
      </c>
      <c r="S5988" s="6">
        <v>4</v>
      </c>
      <c r="T5988" s="6">
        <v>0</v>
      </c>
      <c r="U5988" s="6">
        <v>0.87919999999999732</v>
      </c>
      <c r="V5988" s="7" t="str">
        <f>IF(M5988=[1]People!$B$5,[1]People!$A$5,IF(M5988=[1]People!$B$4,[1]People!$A$4,IF(M5988=[1]People!$B$3,[1]People!$A$3,IF(M5988=[1]People!$B$2,[1]People!$A$2,0))))</f>
        <v>Cassandra Brandow</v>
      </c>
      <c r="W5988" s="7" t="str">
        <f>IFERROR(INDEX([1]Returns!A$1:A$65536,MATCH(B5988,[1]Returns!B$1:B$65536,0)),"No")</f>
        <v>No</v>
      </c>
    </row>
    <row r="5989" spans="1:23" x14ac:dyDescent="0.2">
      <c r="A5989" s="1">
        <v>5988</v>
      </c>
      <c r="B5989" s="3" t="s">
        <v>8618</v>
      </c>
      <c r="C5989" s="4">
        <v>43300</v>
      </c>
      <c r="D5989" s="4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5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6">
        <v>245.94</v>
      </c>
      <c r="S5989" s="6">
        <v>6</v>
      </c>
      <c r="T5989" s="6">
        <v>0</v>
      </c>
      <c r="U5989" s="6">
        <v>120.51060000000001</v>
      </c>
      <c r="V5989" s="7" t="str">
        <f>IF(M5989=[1]People!$B$5,[1]People!$A$5,IF(M5989=[1]People!$B$4,[1]People!$A$4,IF(M5989=[1]People!$B$3,[1]People!$A$3,IF(M5989=[1]People!$B$2,[1]People!$A$2,0))))</f>
        <v>Cassandra Brandow</v>
      </c>
      <c r="W5989" s="7" t="str">
        <f>IFERROR(INDEX([1]Returns!A$1:A$65536,MATCH(B5989,[1]Returns!B$1:B$65536,0)),"No")</f>
        <v>No</v>
      </c>
    </row>
    <row r="5990" spans="1:23" x14ac:dyDescent="0.2">
      <c r="A5990" s="1">
        <v>5989</v>
      </c>
      <c r="B5990" s="3" t="s">
        <v>8618</v>
      </c>
      <c r="C5990" s="4">
        <v>43300</v>
      </c>
      <c r="D5990" s="4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5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6">
        <v>8.6</v>
      </c>
      <c r="S5990" s="6">
        <v>1</v>
      </c>
      <c r="T5990" s="6">
        <v>0</v>
      </c>
      <c r="U5990" s="6">
        <v>4.0419999999999998</v>
      </c>
      <c r="V5990" s="7" t="str">
        <f>IF(M5990=[1]People!$B$5,[1]People!$A$5,IF(M5990=[1]People!$B$4,[1]People!$A$4,IF(M5990=[1]People!$B$3,[1]People!$A$3,IF(M5990=[1]People!$B$2,[1]People!$A$2,0))))</f>
        <v>Cassandra Brandow</v>
      </c>
      <c r="W5990" s="7" t="str">
        <f>IFERROR(INDEX([1]Returns!A$1:A$65536,MATCH(B5990,[1]Returns!B$1:B$65536,0)),"No")</f>
        <v>No</v>
      </c>
    </row>
    <row r="5991" spans="1:23" x14ac:dyDescent="0.2">
      <c r="A5991" s="1">
        <v>5990</v>
      </c>
      <c r="B5991" s="3" t="s">
        <v>8618</v>
      </c>
      <c r="C5991" s="4">
        <v>43300</v>
      </c>
      <c r="D5991" s="4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5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6">
        <v>504.90000000000003</v>
      </c>
      <c r="S5991" s="6">
        <v>5</v>
      </c>
      <c r="T5991" s="6">
        <v>0</v>
      </c>
      <c r="U5991" s="6">
        <v>126.22500000000002</v>
      </c>
      <c r="V5991" s="7" t="str">
        <f>IF(M5991=[1]People!$B$5,[1]People!$A$5,IF(M5991=[1]People!$B$4,[1]People!$A$4,IF(M5991=[1]People!$B$3,[1]People!$A$3,IF(M5991=[1]People!$B$2,[1]People!$A$2,0))))</f>
        <v>Cassandra Brandow</v>
      </c>
      <c r="W5991" s="7" t="str">
        <f>IFERROR(INDEX([1]Returns!A$1:A$65536,MATCH(B5991,[1]Returns!B$1:B$65536,0)),"No")</f>
        <v>No</v>
      </c>
    </row>
    <row r="5992" spans="1:23" x14ac:dyDescent="0.2">
      <c r="A5992" s="1">
        <v>5991</v>
      </c>
      <c r="B5992" s="3" t="s">
        <v>8619</v>
      </c>
      <c r="C5992" s="4">
        <v>43723</v>
      </c>
      <c r="D5992" s="4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5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6">
        <v>2357.4880000000003</v>
      </c>
      <c r="S5992" s="6">
        <v>7</v>
      </c>
      <c r="T5992" s="6">
        <v>0.2</v>
      </c>
      <c r="U5992" s="6">
        <v>884.05799999999999</v>
      </c>
      <c r="V5992" s="7" t="str">
        <f>IF(M5992=[1]People!$B$5,[1]People!$A$5,IF(M5992=[1]People!$B$4,[1]People!$A$4,IF(M5992=[1]People!$B$3,[1]People!$A$3,IF(M5992=[1]People!$B$2,[1]People!$A$2,0))))</f>
        <v>Anna Andreadi</v>
      </c>
      <c r="W5992" s="7" t="str">
        <f>IFERROR(INDEX([1]Returns!A$1:A$65536,MATCH(B5992,[1]Returns!B$1:B$65536,0)),"No")</f>
        <v>No</v>
      </c>
    </row>
    <row r="5993" spans="1:23" x14ac:dyDescent="0.2">
      <c r="A5993" s="1">
        <v>5992</v>
      </c>
      <c r="B5993" s="3" t="s">
        <v>8619</v>
      </c>
      <c r="C5993" s="4">
        <v>43723</v>
      </c>
      <c r="D5993" s="4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5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6">
        <v>369.54399999999998</v>
      </c>
      <c r="S5993" s="6">
        <v>7</v>
      </c>
      <c r="T5993" s="6">
        <v>0.2</v>
      </c>
      <c r="U5993" s="6">
        <v>32.335100000000025</v>
      </c>
      <c r="V5993" s="7" t="str">
        <f>IF(M5993=[1]People!$B$5,[1]People!$A$5,IF(M5993=[1]People!$B$4,[1]People!$A$4,IF(M5993=[1]People!$B$3,[1]People!$A$3,IF(M5993=[1]People!$B$2,[1]People!$A$2,0))))</f>
        <v>Anna Andreadi</v>
      </c>
      <c r="W5993" s="7" t="str">
        <f>IFERROR(INDEX([1]Returns!A$1:A$65536,MATCH(B5993,[1]Returns!B$1:B$65536,0)),"No")</f>
        <v>No</v>
      </c>
    </row>
    <row r="5994" spans="1:23" x14ac:dyDescent="0.2">
      <c r="A5994" s="1">
        <v>5993</v>
      </c>
      <c r="B5994" s="3" t="s">
        <v>8619</v>
      </c>
      <c r="C5994" s="4">
        <v>43723</v>
      </c>
      <c r="D5994" s="4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5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6">
        <v>184.75200000000001</v>
      </c>
      <c r="S5994" s="6">
        <v>3</v>
      </c>
      <c r="T5994" s="6">
        <v>0.2</v>
      </c>
      <c r="U5994" s="6">
        <v>-20.784600000000012</v>
      </c>
      <c r="V5994" s="7" t="str">
        <f>IF(M5994=[1]People!$B$5,[1]People!$A$5,IF(M5994=[1]People!$B$4,[1]People!$A$4,IF(M5994=[1]People!$B$3,[1]People!$A$3,IF(M5994=[1]People!$B$2,[1]People!$A$2,0))))</f>
        <v>Anna Andreadi</v>
      </c>
      <c r="W5994" s="7" t="str">
        <f>IFERROR(INDEX([1]Returns!A$1:A$65536,MATCH(B5994,[1]Returns!B$1:B$65536,0)),"No")</f>
        <v>No</v>
      </c>
    </row>
    <row r="5995" spans="1:23" x14ac:dyDescent="0.2">
      <c r="A5995" s="1">
        <v>5994</v>
      </c>
      <c r="B5995" s="3" t="s">
        <v>8620</v>
      </c>
      <c r="C5995" s="4">
        <v>43445</v>
      </c>
      <c r="D5995" s="4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5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6">
        <v>64.959999999999994</v>
      </c>
      <c r="S5995" s="6">
        <v>5</v>
      </c>
      <c r="T5995" s="6">
        <v>0.2</v>
      </c>
      <c r="U5995" s="6">
        <v>-4.0599999999999987</v>
      </c>
      <c r="V5995" s="7" t="str">
        <f>IF(M5995=[1]People!$B$5,[1]People!$A$5,IF(M5995=[1]People!$B$4,[1]People!$A$4,IF(M5995=[1]People!$B$3,[1]People!$A$3,IF(M5995=[1]People!$B$2,[1]People!$A$2,0))))</f>
        <v>Chuck Magee</v>
      </c>
      <c r="W5995" s="7" t="str">
        <f>IFERROR(INDEX([1]Returns!A$1:A$65536,MATCH(B5995,[1]Returns!B$1:B$65536,0)),"No")</f>
        <v>No</v>
      </c>
    </row>
    <row r="5996" spans="1:23" x14ac:dyDescent="0.2">
      <c r="A5996" s="1">
        <v>5995</v>
      </c>
      <c r="B5996" s="3" t="s">
        <v>8620</v>
      </c>
      <c r="C5996" s="4">
        <v>43445</v>
      </c>
      <c r="D5996" s="4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5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6">
        <v>13.52</v>
      </c>
      <c r="S5996" s="6">
        <v>2</v>
      </c>
      <c r="T5996" s="6">
        <v>0.2</v>
      </c>
      <c r="U5996" s="6">
        <v>1.6899999999999986</v>
      </c>
      <c r="V5996" s="7" t="str">
        <f>IF(M5996=[1]People!$B$5,[1]People!$A$5,IF(M5996=[1]People!$B$4,[1]People!$A$4,IF(M5996=[1]People!$B$3,[1]People!$A$3,IF(M5996=[1]People!$B$2,[1]People!$A$2,0))))</f>
        <v>Chuck Magee</v>
      </c>
      <c r="W5996" s="7" t="str">
        <f>IFERROR(INDEX([1]Returns!A$1:A$65536,MATCH(B5996,[1]Returns!B$1:B$65536,0)),"No")</f>
        <v>No</v>
      </c>
    </row>
    <row r="5997" spans="1:23" x14ac:dyDescent="0.2">
      <c r="A5997" s="1">
        <v>5996</v>
      </c>
      <c r="B5997" s="3" t="s">
        <v>8620</v>
      </c>
      <c r="C5997" s="4">
        <v>43445</v>
      </c>
      <c r="D5997" s="4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5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6">
        <v>458.42999999999995</v>
      </c>
      <c r="S5997" s="6">
        <v>5</v>
      </c>
      <c r="T5997" s="6">
        <v>0.3</v>
      </c>
      <c r="U5997" s="6">
        <v>-137.52900000000002</v>
      </c>
      <c r="V5997" s="7" t="str">
        <f>IF(M5997=[1]People!$B$5,[1]People!$A$5,IF(M5997=[1]People!$B$4,[1]People!$A$4,IF(M5997=[1]People!$B$3,[1]People!$A$3,IF(M5997=[1]People!$B$2,[1]People!$A$2,0))))</f>
        <v>Chuck Magee</v>
      </c>
      <c r="W5997" s="7" t="str">
        <f>IFERROR(INDEX([1]Returns!A$1:A$65536,MATCH(B5997,[1]Returns!B$1:B$65536,0)),"No")</f>
        <v>No</v>
      </c>
    </row>
    <row r="5998" spans="1:23" x14ac:dyDescent="0.2">
      <c r="A5998" s="1">
        <v>5997</v>
      </c>
      <c r="B5998" s="3" t="s">
        <v>8620</v>
      </c>
      <c r="C5998" s="4">
        <v>43445</v>
      </c>
      <c r="D5998" s="4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5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6">
        <v>387.13600000000002</v>
      </c>
      <c r="S5998" s="6">
        <v>4</v>
      </c>
      <c r="T5998" s="6">
        <v>0.2</v>
      </c>
      <c r="U5998" s="6">
        <v>24.196000000000012</v>
      </c>
      <c r="V5998" s="7" t="str">
        <f>IF(M5998=[1]People!$B$5,[1]People!$A$5,IF(M5998=[1]People!$B$4,[1]People!$A$4,IF(M5998=[1]People!$B$3,[1]People!$A$3,IF(M5998=[1]People!$B$2,[1]People!$A$2,0))))</f>
        <v>Chuck Magee</v>
      </c>
      <c r="W5998" s="7" t="str">
        <f>IFERROR(INDEX([1]Returns!A$1:A$65536,MATCH(B5998,[1]Returns!B$1:B$65536,0)),"No")</f>
        <v>No</v>
      </c>
    </row>
    <row r="5999" spans="1:23" x14ac:dyDescent="0.2">
      <c r="A5999" s="1">
        <v>5998</v>
      </c>
      <c r="B5999" s="3" t="s">
        <v>8620</v>
      </c>
      <c r="C5999" s="4">
        <v>43445</v>
      </c>
      <c r="D5999" s="4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5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6">
        <v>328.59000000000003</v>
      </c>
      <c r="S5999" s="6">
        <v>3</v>
      </c>
      <c r="T5999" s="6">
        <v>0.4</v>
      </c>
      <c r="U5999" s="6">
        <v>-147.8655</v>
      </c>
      <c r="V5999" s="7" t="str">
        <f>IF(M5999=[1]People!$B$5,[1]People!$A$5,IF(M5999=[1]People!$B$4,[1]People!$A$4,IF(M5999=[1]People!$B$3,[1]People!$A$3,IF(M5999=[1]People!$B$2,[1]People!$A$2,0))))</f>
        <v>Chuck Magee</v>
      </c>
      <c r="W5999" s="7" t="str">
        <f>IFERROR(INDEX([1]Returns!A$1:A$65536,MATCH(B5999,[1]Returns!B$1:B$65536,0)),"No")</f>
        <v>No</v>
      </c>
    </row>
    <row r="6000" spans="1:23" x14ac:dyDescent="0.2">
      <c r="A6000" s="1">
        <v>5999</v>
      </c>
      <c r="B6000" s="3" t="s">
        <v>8621</v>
      </c>
      <c r="C6000" s="4">
        <v>42714</v>
      </c>
      <c r="D6000" s="4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5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6">
        <v>338.35199999999998</v>
      </c>
      <c r="S6000" s="6">
        <v>3</v>
      </c>
      <c r="T6000" s="6">
        <v>0.2</v>
      </c>
      <c r="U6000" s="6">
        <v>4.2293999999999699</v>
      </c>
      <c r="V6000" s="7" t="str">
        <f>IF(M6000=[1]People!$B$5,[1]People!$A$5,IF(M6000=[1]People!$B$4,[1]People!$A$4,IF(M6000=[1]People!$B$3,[1]People!$A$3,IF(M6000=[1]People!$B$2,[1]People!$A$2,0))))</f>
        <v>Anna Andreadi</v>
      </c>
      <c r="W6000" s="7" t="str">
        <f>IFERROR(INDEX([1]Returns!A$1:A$65536,MATCH(B6000,[1]Returns!B$1:B$65536,0)),"No")</f>
        <v>No</v>
      </c>
    </row>
    <row r="6001" spans="1:23" x14ac:dyDescent="0.2">
      <c r="A6001" s="1">
        <v>6000</v>
      </c>
      <c r="B6001" s="3" t="s">
        <v>8621</v>
      </c>
      <c r="C6001" s="4">
        <v>42714</v>
      </c>
      <c r="D6001" s="4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5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6">
        <v>25.92</v>
      </c>
      <c r="S6001" s="6">
        <v>4</v>
      </c>
      <c r="T6001" s="6">
        <v>0</v>
      </c>
      <c r="U6001" s="6">
        <v>12.441600000000001</v>
      </c>
      <c r="V6001" s="7" t="str">
        <f>IF(M6001=[1]People!$B$5,[1]People!$A$5,IF(M6001=[1]People!$B$4,[1]People!$A$4,IF(M6001=[1]People!$B$3,[1]People!$A$3,IF(M6001=[1]People!$B$2,[1]People!$A$2,0))))</f>
        <v>Anna Andreadi</v>
      </c>
      <c r="W6001" s="7" t="str">
        <f>IFERROR(INDEX([1]Returns!A$1:A$65536,MATCH(B6001,[1]Returns!B$1:B$65536,0)),"No")</f>
        <v>No</v>
      </c>
    </row>
    <row r="6002" spans="1:23" x14ac:dyDescent="0.2">
      <c r="A6002" s="1">
        <v>6001</v>
      </c>
      <c r="B6002" s="3" t="s">
        <v>8621</v>
      </c>
      <c r="C6002" s="4">
        <v>42714</v>
      </c>
      <c r="D6002" s="4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5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6">
        <v>91.36</v>
      </c>
      <c r="S6002" s="6">
        <v>4</v>
      </c>
      <c r="T6002" s="6">
        <v>0</v>
      </c>
      <c r="U6002" s="6">
        <v>42.025599999999997</v>
      </c>
      <c r="V6002" s="7" t="str">
        <f>IF(M6002=[1]People!$B$5,[1]People!$A$5,IF(M6002=[1]People!$B$4,[1]People!$A$4,IF(M6002=[1]People!$B$3,[1]People!$A$3,IF(M6002=[1]People!$B$2,[1]People!$A$2,0))))</f>
        <v>Anna Andreadi</v>
      </c>
      <c r="W6002" s="7" t="str">
        <f>IFERROR(INDEX([1]Returns!A$1:A$65536,MATCH(B6002,[1]Returns!B$1:B$65536,0)),"No")</f>
        <v>No</v>
      </c>
    </row>
    <row r="6003" spans="1:23" x14ac:dyDescent="0.2">
      <c r="A6003" s="1">
        <v>6002</v>
      </c>
      <c r="B6003" s="3" t="s">
        <v>8623</v>
      </c>
      <c r="C6003" s="4">
        <v>42717</v>
      </c>
      <c r="D6003" s="4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5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6">
        <v>87.960000000000008</v>
      </c>
      <c r="S6003" s="6">
        <v>3</v>
      </c>
      <c r="T6003" s="6">
        <v>0.2</v>
      </c>
      <c r="U6003" s="6">
        <v>7.6965000000000039</v>
      </c>
      <c r="V6003" s="7" t="str">
        <f>IF(M6003=[1]People!$B$5,[1]People!$A$5,IF(M6003=[1]People!$B$4,[1]People!$A$4,IF(M6003=[1]People!$B$3,[1]People!$A$3,IF(M6003=[1]People!$B$2,[1]People!$A$2,0))))</f>
        <v>Anna Andreadi</v>
      </c>
      <c r="W6003" s="7" t="str">
        <f>IFERROR(INDEX([1]Returns!A$1:A$65536,MATCH(B6003,[1]Returns!B$1:B$65536,0)),"No")</f>
        <v>No</v>
      </c>
    </row>
    <row r="6004" spans="1:23" x14ac:dyDescent="0.2">
      <c r="A6004" s="1">
        <v>6003</v>
      </c>
      <c r="B6004" s="3" t="s">
        <v>8623</v>
      </c>
      <c r="C6004" s="4">
        <v>42717</v>
      </c>
      <c r="D6004" s="4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5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6">
        <v>5.2140000000000004</v>
      </c>
      <c r="S6004" s="6">
        <v>2</v>
      </c>
      <c r="T6004" s="6">
        <v>0.7</v>
      </c>
      <c r="U6004" s="6">
        <v>-4.1711999999999989</v>
      </c>
      <c r="V6004" s="7" t="str">
        <f>IF(M6004=[1]People!$B$5,[1]People!$A$5,IF(M6004=[1]People!$B$4,[1]People!$A$4,IF(M6004=[1]People!$B$3,[1]People!$A$3,IF(M6004=[1]People!$B$2,[1]People!$A$2,0))))</f>
        <v>Anna Andreadi</v>
      </c>
      <c r="W6004" s="7" t="str">
        <f>IFERROR(INDEX([1]Returns!A$1:A$65536,MATCH(B6004,[1]Returns!B$1:B$65536,0)),"No")</f>
        <v>No</v>
      </c>
    </row>
    <row r="6005" spans="1:23" x14ac:dyDescent="0.2">
      <c r="A6005" s="1">
        <v>6004</v>
      </c>
      <c r="B6005" s="3" t="s">
        <v>8624</v>
      </c>
      <c r="C6005" s="4">
        <v>43729</v>
      </c>
      <c r="D6005" s="4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5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6">
        <v>12.294</v>
      </c>
      <c r="S6005" s="6">
        <v>1</v>
      </c>
      <c r="T6005" s="6">
        <v>0.7</v>
      </c>
      <c r="U6005" s="6">
        <v>-8.6057999999999986</v>
      </c>
      <c r="V6005" s="7" t="str">
        <f>IF(M6005=[1]People!$B$5,[1]People!$A$5,IF(M6005=[1]People!$B$4,[1]People!$A$4,IF(M6005=[1]People!$B$3,[1]People!$A$3,IF(M6005=[1]People!$B$2,[1]People!$A$2,0))))</f>
        <v>Cassandra Brandow</v>
      </c>
      <c r="W6005" s="7" t="str">
        <f>IFERROR(INDEX([1]Returns!A$1:A$65536,MATCH(B6005,[1]Returns!B$1:B$65536,0)),"No")</f>
        <v>No</v>
      </c>
    </row>
    <row r="6006" spans="1:23" x14ac:dyDescent="0.2">
      <c r="A6006" s="1">
        <v>6005</v>
      </c>
      <c r="B6006" s="3" t="s">
        <v>8625</v>
      </c>
      <c r="C6006" s="4">
        <v>43715</v>
      </c>
      <c r="D6006" s="4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5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6">
        <v>19.760000000000002</v>
      </c>
      <c r="S6006" s="6">
        <v>4</v>
      </c>
      <c r="T6006" s="6">
        <v>0</v>
      </c>
      <c r="U6006" s="6">
        <v>8.2992000000000008</v>
      </c>
      <c r="V6006" s="7" t="str">
        <f>IF(M6006=[1]People!$B$5,[1]People!$A$5,IF(M6006=[1]People!$B$4,[1]People!$A$4,IF(M6006=[1]People!$B$3,[1]People!$A$3,IF(M6006=[1]People!$B$2,[1]People!$A$2,0))))</f>
        <v>Anna Andreadi</v>
      </c>
      <c r="W6006" s="7" t="str">
        <f>IFERROR(INDEX([1]Returns!A$1:A$65536,MATCH(B6006,[1]Returns!B$1:B$65536,0)),"No")</f>
        <v>No</v>
      </c>
    </row>
    <row r="6007" spans="1:23" x14ac:dyDescent="0.2">
      <c r="A6007" s="1">
        <v>6006</v>
      </c>
      <c r="B6007" s="3" t="s">
        <v>8626</v>
      </c>
      <c r="C6007" s="4">
        <v>43041</v>
      </c>
      <c r="D6007" s="4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5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6">
        <v>109.764</v>
      </c>
      <c r="S6007" s="6">
        <v>2</v>
      </c>
      <c r="T6007" s="6">
        <v>0.1</v>
      </c>
      <c r="U6007" s="6">
        <v>8.5371999999999968</v>
      </c>
      <c r="V6007" s="7" t="str">
        <f>IF(M6007=[1]People!$B$5,[1]People!$A$5,IF(M6007=[1]People!$B$4,[1]People!$A$4,IF(M6007=[1]People!$B$3,[1]People!$A$3,IF(M6007=[1]People!$B$2,[1]People!$A$2,0))))</f>
        <v>Chuck Magee</v>
      </c>
      <c r="W6007" s="7" t="str">
        <f>IFERROR(INDEX([1]Returns!A$1:A$65536,MATCH(B6007,[1]Returns!B$1:B$65536,0)),"No")</f>
        <v>No</v>
      </c>
    </row>
    <row r="6008" spans="1:23" x14ac:dyDescent="0.2">
      <c r="A6008" s="1">
        <v>6007</v>
      </c>
      <c r="B6008" s="3" t="s">
        <v>8627</v>
      </c>
      <c r="C6008" s="4">
        <v>43810</v>
      </c>
      <c r="D6008" s="4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5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6">
        <v>128.85000000000002</v>
      </c>
      <c r="S6008" s="6">
        <v>3</v>
      </c>
      <c r="T6008" s="6">
        <v>0</v>
      </c>
      <c r="U6008" s="6">
        <v>3.8654999999999973</v>
      </c>
      <c r="V6008" s="7" t="str">
        <f>IF(M6008=[1]People!$B$5,[1]People!$A$5,IF(M6008=[1]People!$B$4,[1]People!$A$4,IF(M6008=[1]People!$B$3,[1]People!$A$3,IF(M6008=[1]People!$B$2,[1]People!$A$2,0))))</f>
        <v>Chuck Magee</v>
      </c>
      <c r="W6008" s="7" t="str">
        <f>IFERROR(INDEX([1]Returns!A$1:A$65536,MATCH(B6008,[1]Returns!B$1:B$65536,0)),"No")</f>
        <v>No</v>
      </c>
    </row>
    <row r="6009" spans="1:23" x14ac:dyDescent="0.2">
      <c r="A6009" s="1">
        <v>6008</v>
      </c>
      <c r="B6009" s="3" t="s">
        <v>8628</v>
      </c>
      <c r="C6009" s="4">
        <v>43556</v>
      </c>
      <c r="D6009" s="4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5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6">
        <v>127.94999999999999</v>
      </c>
      <c r="S6009" s="6">
        <v>3</v>
      </c>
      <c r="T6009" s="6">
        <v>0</v>
      </c>
      <c r="U6009" s="6">
        <v>21.751499999999986</v>
      </c>
      <c r="V6009" s="7" t="str">
        <f>IF(M6009=[1]People!$B$5,[1]People!$A$5,IF(M6009=[1]People!$B$4,[1]People!$A$4,IF(M6009=[1]People!$B$3,[1]People!$A$3,IF(M6009=[1]People!$B$2,[1]People!$A$2,0))))</f>
        <v>Cassandra Brandow</v>
      </c>
      <c r="W6009" s="7" t="str">
        <f>IFERROR(INDEX([1]Returns!A$1:A$65536,MATCH(B6009,[1]Returns!B$1:B$65536,0)),"No")</f>
        <v>No</v>
      </c>
    </row>
    <row r="6010" spans="1:23" x14ac:dyDescent="0.2">
      <c r="A6010" s="1">
        <v>6009</v>
      </c>
      <c r="B6010" s="3" t="s">
        <v>8629</v>
      </c>
      <c r="C6010" s="4">
        <v>43099</v>
      </c>
      <c r="D6010" s="4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5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6">
        <v>68.52</v>
      </c>
      <c r="S6010" s="6">
        <v>3</v>
      </c>
      <c r="T6010" s="6">
        <v>0</v>
      </c>
      <c r="U6010" s="6">
        <v>31.519199999999998</v>
      </c>
      <c r="V6010" s="7" t="str">
        <f>IF(M6010=[1]People!$B$5,[1]People!$A$5,IF(M6010=[1]People!$B$4,[1]People!$A$4,IF(M6010=[1]People!$B$3,[1]People!$A$3,IF(M6010=[1]People!$B$2,[1]People!$A$2,0))))</f>
        <v>Anna Andreadi</v>
      </c>
      <c r="W6010" s="7" t="str">
        <f>IFERROR(INDEX([1]Returns!A$1:A$65536,MATCH(B6010,[1]Returns!B$1:B$65536,0)),"No")</f>
        <v>Yes</v>
      </c>
    </row>
    <row r="6011" spans="1:23" x14ac:dyDescent="0.2">
      <c r="A6011" s="1">
        <v>6010</v>
      </c>
      <c r="B6011" s="3" t="s">
        <v>8629</v>
      </c>
      <c r="C6011" s="4">
        <v>43099</v>
      </c>
      <c r="D6011" s="4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5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6">
        <v>74.94</v>
      </c>
      <c r="S6011" s="6">
        <v>3</v>
      </c>
      <c r="T6011" s="6">
        <v>0</v>
      </c>
      <c r="U6011" s="6">
        <v>14.238599999999995</v>
      </c>
      <c r="V6011" s="7" t="str">
        <f>IF(M6011=[1]People!$B$5,[1]People!$A$5,IF(M6011=[1]People!$B$4,[1]People!$A$4,IF(M6011=[1]People!$B$3,[1]People!$A$3,IF(M6011=[1]People!$B$2,[1]People!$A$2,0))))</f>
        <v>Anna Andreadi</v>
      </c>
      <c r="W6011" s="7" t="str">
        <f>IFERROR(INDEX([1]Returns!A$1:A$65536,MATCH(B6011,[1]Returns!B$1:B$65536,0)),"No")</f>
        <v>Yes</v>
      </c>
    </row>
    <row r="6012" spans="1:23" x14ac:dyDescent="0.2">
      <c r="A6012" s="1">
        <v>6011</v>
      </c>
      <c r="B6012" s="3" t="s">
        <v>8629</v>
      </c>
      <c r="C6012" s="4">
        <v>43099</v>
      </c>
      <c r="D6012" s="4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5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6">
        <v>2548.5600000000004</v>
      </c>
      <c r="S6012" s="6">
        <v>6</v>
      </c>
      <c r="T6012" s="6">
        <v>0.2</v>
      </c>
      <c r="U6012" s="6">
        <v>286.71299999999962</v>
      </c>
      <c r="V6012" s="7" t="str">
        <f>IF(M6012=[1]People!$B$5,[1]People!$A$5,IF(M6012=[1]People!$B$4,[1]People!$A$4,IF(M6012=[1]People!$B$3,[1]People!$A$3,IF(M6012=[1]People!$B$2,[1]People!$A$2,0))))</f>
        <v>Anna Andreadi</v>
      </c>
      <c r="W6012" s="7" t="str">
        <f>IFERROR(INDEX([1]Returns!A$1:A$65536,MATCH(B6012,[1]Returns!B$1:B$65536,0)),"No")</f>
        <v>Yes</v>
      </c>
    </row>
    <row r="6013" spans="1:23" x14ac:dyDescent="0.2">
      <c r="A6013" s="1">
        <v>6012</v>
      </c>
      <c r="B6013" s="3" t="s">
        <v>8629</v>
      </c>
      <c r="C6013" s="4">
        <v>43099</v>
      </c>
      <c r="D6013" s="4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5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6">
        <v>271.44</v>
      </c>
      <c r="S6013" s="6">
        <v>3</v>
      </c>
      <c r="T6013" s="6">
        <v>0</v>
      </c>
      <c r="U6013" s="6">
        <v>122.148</v>
      </c>
      <c r="V6013" s="7" t="str">
        <f>IF(M6013=[1]People!$B$5,[1]People!$A$5,IF(M6013=[1]People!$B$4,[1]People!$A$4,IF(M6013=[1]People!$B$3,[1]People!$A$3,IF(M6013=[1]People!$B$2,[1]People!$A$2,0))))</f>
        <v>Anna Andreadi</v>
      </c>
      <c r="W6013" s="7" t="str">
        <f>IFERROR(INDEX([1]Returns!A$1:A$65536,MATCH(B6013,[1]Returns!B$1:B$65536,0)),"No")</f>
        <v>Yes</v>
      </c>
    </row>
    <row r="6014" spans="1:23" x14ac:dyDescent="0.2">
      <c r="A6014" s="1">
        <v>6013</v>
      </c>
      <c r="B6014" s="3" t="s">
        <v>8629</v>
      </c>
      <c r="C6014" s="4">
        <v>43099</v>
      </c>
      <c r="D6014" s="4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5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6">
        <v>287.88</v>
      </c>
      <c r="S6014" s="6">
        <v>3</v>
      </c>
      <c r="T6014" s="6">
        <v>0.2</v>
      </c>
      <c r="U6014" s="6">
        <v>35.984999999999999</v>
      </c>
      <c r="V6014" s="7" t="str">
        <f>IF(M6014=[1]People!$B$5,[1]People!$A$5,IF(M6014=[1]People!$B$4,[1]People!$A$4,IF(M6014=[1]People!$B$3,[1]People!$A$3,IF(M6014=[1]People!$B$2,[1]People!$A$2,0))))</f>
        <v>Anna Andreadi</v>
      </c>
      <c r="W6014" s="7" t="str">
        <f>IFERROR(INDEX([1]Returns!A$1:A$65536,MATCH(B6014,[1]Returns!B$1:B$65536,0)),"No")</f>
        <v>Yes</v>
      </c>
    </row>
    <row r="6015" spans="1:23" x14ac:dyDescent="0.2">
      <c r="A6015" s="1">
        <v>6014</v>
      </c>
      <c r="B6015" s="3" t="s">
        <v>8630</v>
      </c>
      <c r="C6015" s="4">
        <v>43169</v>
      </c>
      <c r="D6015" s="4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5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6">
        <v>14.9</v>
      </c>
      <c r="S6015" s="6">
        <v>5</v>
      </c>
      <c r="T6015" s="6">
        <v>0</v>
      </c>
      <c r="U6015" s="6">
        <v>7.1519999999999992</v>
      </c>
      <c r="V6015" s="7" t="str">
        <f>IF(M6015=[1]People!$B$5,[1]People!$A$5,IF(M6015=[1]People!$B$4,[1]People!$A$4,IF(M6015=[1]People!$B$3,[1]People!$A$3,IF(M6015=[1]People!$B$2,[1]People!$A$2,0))))</f>
        <v>Anna Andreadi</v>
      </c>
      <c r="W6015" s="7" t="str">
        <f>IFERROR(INDEX([1]Returns!A$1:A$65536,MATCH(B6015,[1]Returns!B$1:B$65536,0)),"No")</f>
        <v>No</v>
      </c>
    </row>
    <row r="6016" spans="1:23" x14ac:dyDescent="0.2">
      <c r="A6016" s="1">
        <v>6015</v>
      </c>
      <c r="B6016" s="3" t="s">
        <v>8630</v>
      </c>
      <c r="C6016" s="4">
        <v>43169</v>
      </c>
      <c r="D6016" s="4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5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6">
        <v>4158.9120000000003</v>
      </c>
      <c r="S6016" s="6">
        <v>8</v>
      </c>
      <c r="T6016" s="6">
        <v>0.2</v>
      </c>
      <c r="U6016" s="6">
        <v>363.90480000000025</v>
      </c>
      <c r="V6016" s="7" t="str">
        <f>IF(M6016=[1]People!$B$5,[1]People!$A$5,IF(M6016=[1]People!$B$4,[1]People!$A$4,IF(M6016=[1]People!$B$3,[1]People!$A$3,IF(M6016=[1]People!$B$2,[1]People!$A$2,0))))</f>
        <v>Anna Andreadi</v>
      </c>
      <c r="W6016" s="7" t="str">
        <f>IFERROR(INDEX([1]Returns!A$1:A$65536,MATCH(B6016,[1]Returns!B$1:B$65536,0)),"No")</f>
        <v>No</v>
      </c>
    </row>
    <row r="6017" spans="1:23" x14ac:dyDescent="0.2">
      <c r="A6017" s="1">
        <v>6016</v>
      </c>
      <c r="B6017" s="3" t="s">
        <v>8631</v>
      </c>
      <c r="C6017" s="4">
        <v>42466</v>
      </c>
      <c r="D6017" s="4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5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6">
        <v>91.96</v>
      </c>
      <c r="S6017" s="6">
        <v>2</v>
      </c>
      <c r="T6017" s="6">
        <v>0</v>
      </c>
      <c r="U6017" s="6">
        <v>15.633199999999988</v>
      </c>
      <c r="V6017" s="7" t="str">
        <f>IF(M6017=[1]People!$B$5,[1]People!$A$5,IF(M6017=[1]People!$B$4,[1]People!$A$4,IF(M6017=[1]People!$B$3,[1]People!$A$3,IF(M6017=[1]People!$B$2,[1]People!$A$2,0))))</f>
        <v>Anna Andreadi</v>
      </c>
      <c r="W6017" s="7" t="str">
        <f>IFERROR(INDEX([1]Returns!A$1:A$65536,MATCH(B6017,[1]Returns!B$1:B$65536,0)),"No")</f>
        <v>Yes</v>
      </c>
    </row>
    <row r="6018" spans="1:23" x14ac:dyDescent="0.2">
      <c r="A6018" s="1">
        <v>6017</v>
      </c>
      <c r="B6018" s="3" t="s">
        <v>8631</v>
      </c>
      <c r="C6018" s="4">
        <v>42466</v>
      </c>
      <c r="D6018" s="4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5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6">
        <v>33.11</v>
      </c>
      <c r="S6018" s="6">
        <v>7</v>
      </c>
      <c r="T6018" s="6">
        <v>0</v>
      </c>
      <c r="U6018" s="6">
        <v>12.912900000000004</v>
      </c>
      <c r="V6018" s="7" t="str">
        <f>IF(M6018=[1]People!$B$5,[1]People!$A$5,IF(M6018=[1]People!$B$4,[1]People!$A$4,IF(M6018=[1]People!$B$3,[1]People!$A$3,IF(M6018=[1]People!$B$2,[1]People!$A$2,0))))</f>
        <v>Anna Andreadi</v>
      </c>
      <c r="W6018" s="7" t="str">
        <f>IFERROR(INDEX([1]Returns!A$1:A$65536,MATCH(B6018,[1]Returns!B$1:B$65536,0)),"No")</f>
        <v>Yes</v>
      </c>
    </row>
    <row r="6019" spans="1:23" x14ac:dyDescent="0.2">
      <c r="A6019" s="1">
        <v>6018</v>
      </c>
      <c r="B6019" s="3" t="s">
        <v>8631</v>
      </c>
      <c r="C6019" s="4">
        <v>42466</v>
      </c>
      <c r="D6019" s="4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5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6">
        <v>19.440000000000001</v>
      </c>
      <c r="S6019" s="6">
        <v>3</v>
      </c>
      <c r="T6019" s="6">
        <v>0</v>
      </c>
      <c r="U6019" s="6">
        <v>9.3312000000000008</v>
      </c>
      <c r="V6019" s="7" t="str">
        <f>IF(M6019=[1]People!$B$5,[1]People!$A$5,IF(M6019=[1]People!$B$4,[1]People!$A$4,IF(M6019=[1]People!$B$3,[1]People!$A$3,IF(M6019=[1]People!$B$2,[1]People!$A$2,0))))</f>
        <v>Anna Andreadi</v>
      </c>
      <c r="W6019" s="7" t="str">
        <f>IFERROR(INDEX([1]Returns!A$1:A$65536,MATCH(B6019,[1]Returns!B$1:B$65536,0)),"No")</f>
        <v>Yes</v>
      </c>
    </row>
    <row r="6020" spans="1:23" x14ac:dyDescent="0.2">
      <c r="A6020" s="1">
        <v>6019</v>
      </c>
      <c r="B6020" s="3" t="s">
        <v>8631</v>
      </c>
      <c r="C6020" s="4">
        <v>42466</v>
      </c>
      <c r="D6020" s="4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5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6">
        <v>55.48</v>
      </c>
      <c r="S6020" s="6">
        <v>1</v>
      </c>
      <c r="T6020" s="6">
        <v>0</v>
      </c>
      <c r="U6020" s="6">
        <v>26.630399999999998</v>
      </c>
      <c r="V6020" s="7" t="str">
        <f>IF(M6020=[1]People!$B$5,[1]People!$A$5,IF(M6020=[1]People!$B$4,[1]People!$A$4,IF(M6020=[1]People!$B$3,[1]People!$A$3,IF(M6020=[1]People!$B$2,[1]People!$A$2,0))))</f>
        <v>Anna Andreadi</v>
      </c>
      <c r="W6020" s="7" t="str">
        <f>IFERROR(INDEX([1]Returns!A$1:A$65536,MATCH(B6020,[1]Returns!B$1:B$65536,0)),"No")</f>
        <v>Yes</v>
      </c>
    </row>
    <row r="6021" spans="1:23" x14ac:dyDescent="0.2">
      <c r="A6021" s="1">
        <v>6020</v>
      </c>
      <c r="B6021" s="3" t="s">
        <v>8632</v>
      </c>
      <c r="C6021" s="4">
        <v>42648</v>
      </c>
      <c r="D6021" s="4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5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6">
        <v>91.92</v>
      </c>
      <c r="S6021" s="6">
        <v>5</v>
      </c>
      <c r="T6021" s="6">
        <v>0.2</v>
      </c>
      <c r="U6021" s="6">
        <v>11.489999999999991</v>
      </c>
      <c r="V6021" s="7" t="str">
        <f>IF(M6021=[1]People!$B$5,[1]People!$A$5,IF(M6021=[1]People!$B$4,[1]People!$A$4,IF(M6021=[1]People!$B$3,[1]People!$A$3,IF(M6021=[1]People!$B$2,[1]People!$A$2,0))))</f>
        <v>Chuck Magee</v>
      </c>
      <c r="W6021" s="7" t="str">
        <f>IFERROR(INDEX([1]Returns!A$1:A$65536,MATCH(B6021,[1]Returns!B$1:B$65536,0)),"No")</f>
        <v>No</v>
      </c>
    </row>
    <row r="6022" spans="1:23" x14ac:dyDescent="0.2">
      <c r="A6022" s="1">
        <v>6021</v>
      </c>
      <c r="B6022" s="3" t="s">
        <v>8633</v>
      </c>
      <c r="C6022" s="4">
        <v>43325</v>
      </c>
      <c r="D6022" s="4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5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6">
        <v>17.34</v>
      </c>
      <c r="S6022" s="6">
        <v>2</v>
      </c>
      <c r="T6022" s="6">
        <v>0</v>
      </c>
      <c r="U6022" s="6">
        <v>4.6818000000000008</v>
      </c>
      <c r="V6022" s="7" t="str">
        <f>IF(M6022=[1]People!$B$5,[1]People!$A$5,IF(M6022=[1]People!$B$4,[1]People!$A$4,IF(M6022=[1]People!$B$3,[1]People!$A$3,IF(M6022=[1]People!$B$2,[1]People!$A$2,0))))</f>
        <v>Cassandra Brandow</v>
      </c>
      <c r="W6022" s="7" t="str">
        <f>IFERROR(INDEX([1]Returns!A$1:A$65536,MATCH(B6022,[1]Returns!B$1:B$65536,0)),"No")</f>
        <v>No</v>
      </c>
    </row>
    <row r="6023" spans="1:23" x14ac:dyDescent="0.2">
      <c r="A6023" s="1">
        <v>6022</v>
      </c>
      <c r="B6023" s="3" t="s">
        <v>8633</v>
      </c>
      <c r="C6023" s="4">
        <v>43325</v>
      </c>
      <c r="D6023" s="4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5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6">
        <v>71.98</v>
      </c>
      <c r="S6023" s="6">
        <v>2</v>
      </c>
      <c r="T6023" s="6">
        <v>0</v>
      </c>
      <c r="U6023" s="6">
        <v>15.1158</v>
      </c>
      <c r="V6023" s="7" t="str">
        <f>IF(M6023=[1]People!$B$5,[1]People!$A$5,IF(M6023=[1]People!$B$4,[1]People!$A$4,IF(M6023=[1]People!$B$3,[1]People!$A$3,IF(M6023=[1]People!$B$2,[1]People!$A$2,0))))</f>
        <v>Cassandra Brandow</v>
      </c>
      <c r="W6023" s="7" t="str">
        <f>IFERROR(INDEX([1]Returns!A$1:A$65536,MATCH(B6023,[1]Returns!B$1:B$65536,0)),"No")</f>
        <v>No</v>
      </c>
    </row>
    <row r="6024" spans="1:23" x14ac:dyDescent="0.2">
      <c r="A6024" s="1">
        <v>6023</v>
      </c>
      <c r="B6024" s="3" t="s">
        <v>8635</v>
      </c>
      <c r="C6024" s="4">
        <v>42691</v>
      </c>
      <c r="D6024" s="4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5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6">
        <v>7.080000000000001</v>
      </c>
      <c r="S6024" s="6">
        <v>3</v>
      </c>
      <c r="T6024" s="6">
        <v>0.2</v>
      </c>
      <c r="U6024" s="6">
        <v>2.4779999999999989</v>
      </c>
      <c r="V6024" s="7" t="str">
        <f>IF(M6024=[1]People!$B$5,[1]People!$A$5,IF(M6024=[1]People!$B$4,[1]People!$A$4,IF(M6024=[1]People!$B$3,[1]People!$A$3,IF(M6024=[1]People!$B$2,[1]People!$A$2,0))))</f>
        <v>Kelly Williams</v>
      </c>
      <c r="W6024" s="7" t="str">
        <f>IFERROR(INDEX([1]Returns!A$1:A$65536,MATCH(B6024,[1]Returns!B$1:B$65536,0)),"No")</f>
        <v>No</v>
      </c>
    </row>
    <row r="6025" spans="1:23" x14ac:dyDescent="0.2">
      <c r="A6025" s="1">
        <v>6024</v>
      </c>
      <c r="B6025" s="3" t="s">
        <v>8636</v>
      </c>
      <c r="C6025" s="4">
        <v>43579</v>
      </c>
      <c r="D6025" s="4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5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6">
        <v>69.98</v>
      </c>
      <c r="S6025" s="6">
        <v>2</v>
      </c>
      <c r="T6025" s="6">
        <v>0</v>
      </c>
      <c r="U6025" s="6">
        <v>4.8986000000000018</v>
      </c>
      <c r="V6025" s="7" t="str">
        <f>IF(M6025=[1]People!$B$5,[1]People!$A$5,IF(M6025=[1]People!$B$4,[1]People!$A$4,IF(M6025=[1]People!$B$3,[1]People!$A$3,IF(M6025=[1]People!$B$2,[1]People!$A$2,0))))</f>
        <v>Chuck Magee</v>
      </c>
      <c r="W6025" s="7" t="str">
        <f>IFERROR(INDEX([1]Returns!A$1:A$65536,MATCH(B6025,[1]Returns!B$1:B$65536,0)),"No")</f>
        <v>No</v>
      </c>
    </row>
    <row r="6026" spans="1:23" x14ac:dyDescent="0.2">
      <c r="A6026" s="1">
        <v>6025</v>
      </c>
      <c r="B6026" s="3" t="s">
        <v>8637</v>
      </c>
      <c r="C6026" s="4">
        <v>43701</v>
      </c>
      <c r="D6026" s="4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5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6">
        <v>646.27200000000005</v>
      </c>
      <c r="S6026" s="6">
        <v>8</v>
      </c>
      <c r="T6026" s="6">
        <v>0.2</v>
      </c>
      <c r="U6026" s="6">
        <v>64.627199999999988</v>
      </c>
      <c r="V6026" s="7" t="str">
        <f>IF(M6026=[1]People!$B$5,[1]People!$A$5,IF(M6026=[1]People!$B$4,[1]People!$A$4,IF(M6026=[1]People!$B$3,[1]People!$A$3,IF(M6026=[1]People!$B$2,[1]People!$A$2,0))))</f>
        <v>Chuck Magee</v>
      </c>
      <c r="W6026" s="7" t="str">
        <f>IFERROR(INDEX([1]Returns!A$1:A$65536,MATCH(B6026,[1]Returns!B$1:B$65536,0)),"No")</f>
        <v>No</v>
      </c>
    </row>
    <row r="6027" spans="1:23" x14ac:dyDescent="0.2">
      <c r="A6027" s="1">
        <v>6026</v>
      </c>
      <c r="B6027" s="3" t="s">
        <v>8637</v>
      </c>
      <c r="C6027" s="4">
        <v>43701</v>
      </c>
      <c r="D6027" s="4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5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6">
        <v>10.368000000000002</v>
      </c>
      <c r="S6027" s="6">
        <v>2</v>
      </c>
      <c r="T6027" s="6">
        <v>0.2</v>
      </c>
      <c r="U6027" s="6">
        <v>3.7584</v>
      </c>
      <c r="V6027" s="7" t="str">
        <f>IF(M6027=[1]People!$B$5,[1]People!$A$5,IF(M6027=[1]People!$B$4,[1]People!$A$4,IF(M6027=[1]People!$B$3,[1]People!$A$3,IF(M6027=[1]People!$B$2,[1]People!$A$2,0))))</f>
        <v>Chuck Magee</v>
      </c>
      <c r="W6027" s="7" t="str">
        <f>IFERROR(INDEX([1]Returns!A$1:A$65536,MATCH(B6027,[1]Returns!B$1:B$65536,0)),"No")</f>
        <v>No</v>
      </c>
    </row>
    <row r="6028" spans="1:23" x14ac:dyDescent="0.2">
      <c r="A6028" s="1">
        <v>6027</v>
      </c>
      <c r="B6028" s="3" t="s">
        <v>8638</v>
      </c>
      <c r="C6028" s="4">
        <v>43519</v>
      </c>
      <c r="D6028" s="4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5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6">
        <v>8.4</v>
      </c>
      <c r="S6028" s="6">
        <v>5</v>
      </c>
      <c r="T6028" s="6">
        <v>0</v>
      </c>
      <c r="U6028" s="6">
        <v>0.33599999999999963</v>
      </c>
      <c r="V6028" s="7" t="str">
        <f>IF(M6028=[1]People!$B$5,[1]People!$A$5,IF(M6028=[1]People!$B$4,[1]People!$A$4,IF(M6028=[1]People!$B$3,[1]People!$A$3,IF(M6028=[1]People!$B$2,[1]People!$A$2,0))))</f>
        <v>Anna Andreadi</v>
      </c>
      <c r="W6028" s="7" t="str">
        <f>IFERROR(INDEX([1]Returns!A$1:A$65536,MATCH(B6028,[1]Returns!B$1:B$65536,0)),"No")</f>
        <v>No</v>
      </c>
    </row>
    <row r="6029" spans="1:23" x14ac:dyDescent="0.2">
      <c r="A6029" s="1">
        <v>6028</v>
      </c>
      <c r="B6029" s="3" t="s">
        <v>8638</v>
      </c>
      <c r="C6029" s="4">
        <v>43519</v>
      </c>
      <c r="D6029" s="4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5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6">
        <v>71.959999999999994</v>
      </c>
      <c r="S6029" s="6">
        <v>5</v>
      </c>
      <c r="T6029" s="6">
        <v>0.2</v>
      </c>
      <c r="U6029" s="6">
        <v>25.185999999999996</v>
      </c>
      <c r="V6029" s="7" t="str">
        <f>IF(M6029=[1]People!$B$5,[1]People!$A$5,IF(M6029=[1]People!$B$4,[1]People!$A$4,IF(M6029=[1]People!$B$3,[1]People!$A$3,IF(M6029=[1]People!$B$2,[1]People!$A$2,0))))</f>
        <v>Anna Andreadi</v>
      </c>
      <c r="W6029" s="7" t="str">
        <f>IFERROR(INDEX([1]Returns!A$1:A$65536,MATCH(B6029,[1]Returns!B$1:B$65536,0)),"No")</f>
        <v>No</v>
      </c>
    </row>
    <row r="6030" spans="1:23" x14ac:dyDescent="0.2">
      <c r="A6030" s="1">
        <v>6029</v>
      </c>
      <c r="B6030" s="3" t="s">
        <v>8639</v>
      </c>
      <c r="C6030" s="4">
        <v>43423</v>
      </c>
      <c r="D6030" s="4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5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6">
        <v>18.48</v>
      </c>
      <c r="S6030" s="6">
        <v>2</v>
      </c>
      <c r="T6030" s="6">
        <v>0.2</v>
      </c>
      <c r="U6030" s="6">
        <v>6.0059999999999993</v>
      </c>
      <c r="V6030" s="7" t="str">
        <f>IF(M6030=[1]People!$B$5,[1]People!$A$5,IF(M6030=[1]People!$B$4,[1]People!$A$4,IF(M6030=[1]People!$B$3,[1]People!$A$3,IF(M6030=[1]People!$B$2,[1]People!$A$2,0))))</f>
        <v>Cassandra Brandow</v>
      </c>
      <c r="W6030" s="7" t="str">
        <f>IFERROR(INDEX([1]Returns!A$1:A$65536,MATCH(B6030,[1]Returns!B$1:B$65536,0)),"No")</f>
        <v>No</v>
      </c>
    </row>
    <row r="6031" spans="1:23" x14ac:dyDescent="0.2">
      <c r="A6031" s="1">
        <v>6030</v>
      </c>
      <c r="B6031" s="3" t="s">
        <v>8640</v>
      </c>
      <c r="C6031" s="4">
        <v>43418</v>
      </c>
      <c r="D6031" s="4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5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6">
        <v>9.84</v>
      </c>
      <c r="S6031" s="6">
        <v>3</v>
      </c>
      <c r="T6031" s="6">
        <v>0</v>
      </c>
      <c r="U6031" s="6">
        <v>2.8535999999999988</v>
      </c>
      <c r="V6031" s="7" t="str">
        <f>IF(M6031=[1]People!$B$5,[1]People!$A$5,IF(M6031=[1]People!$B$4,[1]People!$A$4,IF(M6031=[1]People!$B$3,[1]People!$A$3,IF(M6031=[1]People!$B$2,[1]People!$A$2,0))))</f>
        <v>Anna Andreadi</v>
      </c>
      <c r="W6031" s="7" t="str">
        <f>IFERROR(INDEX([1]Returns!A$1:A$65536,MATCH(B6031,[1]Returns!B$1:B$65536,0)),"No")</f>
        <v>No</v>
      </c>
    </row>
    <row r="6032" spans="1:23" x14ac:dyDescent="0.2">
      <c r="A6032" s="1">
        <v>6031</v>
      </c>
      <c r="B6032" s="3" t="s">
        <v>8641</v>
      </c>
      <c r="C6032" s="4">
        <v>43652</v>
      </c>
      <c r="D6032" s="4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5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6">
        <v>239.24</v>
      </c>
      <c r="S6032" s="6">
        <v>1</v>
      </c>
      <c r="T6032" s="6">
        <v>0.2</v>
      </c>
      <c r="U6032" s="6">
        <v>23.924000000000007</v>
      </c>
      <c r="V6032" s="7" t="str">
        <f>IF(M6032=[1]People!$B$5,[1]People!$A$5,IF(M6032=[1]People!$B$4,[1]People!$A$4,IF(M6032=[1]People!$B$3,[1]People!$A$3,IF(M6032=[1]People!$B$2,[1]People!$A$2,0))))</f>
        <v>Cassandra Brandow</v>
      </c>
      <c r="W6032" s="7" t="str">
        <f>IFERROR(INDEX([1]Returns!A$1:A$65536,MATCH(B6032,[1]Returns!B$1:B$65536,0)),"No")</f>
        <v>No</v>
      </c>
    </row>
    <row r="6033" spans="1:23" x14ac:dyDescent="0.2">
      <c r="A6033" s="1">
        <v>6032</v>
      </c>
      <c r="B6033" s="3" t="s">
        <v>8642</v>
      </c>
      <c r="C6033" s="4">
        <v>43459</v>
      </c>
      <c r="D6033" s="4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5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6">
        <v>21.12</v>
      </c>
      <c r="S6033" s="6">
        <v>4</v>
      </c>
      <c r="T6033" s="6">
        <v>0</v>
      </c>
      <c r="U6033" s="6">
        <v>6.5471999999999984</v>
      </c>
      <c r="V6033" s="7" t="str">
        <f>IF(M6033=[1]People!$B$5,[1]People!$A$5,IF(M6033=[1]People!$B$4,[1]People!$A$4,IF(M6033=[1]People!$B$3,[1]People!$A$3,IF(M6033=[1]People!$B$2,[1]People!$A$2,0))))</f>
        <v>Chuck Magee</v>
      </c>
      <c r="W6033" s="7" t="str">
        <f>IFERROR(INDEX([1]Returns!A$1:A$65536,MATCH(B6033,[1]Returns!B$1:B$65536,0)),"No")</f>
        <v>No</v>
      </c>
    </row>
    <row r="6034" spans="1:23" x14ac:dyDescent="0.2">
      <c r="A6034" s="1">
        <v>6033</v>
      </c>
      <c r="B6034" s="3" t="s">
        <v>8644</v>
      </c>
      <c r="C6034" s="4">
        <v>43578</v>
      </c>
      <c r="D6034" s="4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5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6">
        <v>54.900000000000006</v>
      </c>
      <c r="S6034" s="6">
        <v>5</v>
      </c>
      <c r="T6034" s="6">
        <v>0</v>
      </c>
      <c r="U6034" s="6">
        <v>15.372000000000003</v>
      </c>
      <c r="V6034" s="7" t="str">
        <f>IF(M6034=[1]People!$B$5,[1]People!$A$5,IF(M6034=[1]People!$B$4,[1]People!$A$4,IF(M6034=[1]People!$B$3,[1]People!$A$3,IF(M6034=[1]People!$B$2,[1]People!$A$2,0))))</f>
        <v>Chuck Magee</v>
      </c>
      <c r="W6034" s="7" t="str">
        <f>IFERROR(INDEX([1]Returns!A$1:A$65536,MATCH(B6034,[1]Returns!B$1:B$65536,0)),"No")</f>
        <v>No</v>
      </c>
    </row>
    <row r="6035" spans="1:23" x14ac:dyDescent="0.2">
      <c r="A6035" s="1">
        <v>6034</v>
      </c>
      <c r="B6035" s="3" t="s">
        <v>8645</v>
      </c>
      <c r="C6035" s="4">
        <v>43083</v>
      </c>
      <c r="D6035" s="4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5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6">
        <v>15.24</v>
      </c>
      <c r="S6035" s="6">
        <v>3</v>
      </c>
      <c r="T6035" s="6">
        <v>0</v>
      </c>
      <c r="U6035" s="6">
        <v>5.1815999999999995</v>
      </c>
      <c r="V6035" s="7" t="str">
        <f>IF(M6035=[1]People!$B$5,[1]People!$A$5,IF(M6035=[1]People!$B$4,[1]People!$A$4,IF(M6035=[1]People!$B$3,[1]People!$A$3,IF(M6035=[1]People!$B$2,[1]People!$A$2,0))))</f>
        <v>Anna Andreadi</v>
      </c>
      <c r="W6035" s="7" t="str">
        <f>IFERROR(INDEX([1]Returns!A$1:A$65536,MATCH(B6035,[1]Returns!B$1:B$65536,0)),"No")</f>
        <v>No</v>
      </c>
    </row>
    <row r="6036" spans="1:23" x14ac:dyDescent="0.2">
      <c r="A6036" s="1">
        <v>6035</v>
      </c>
      <c r="B6036" s="3" t="s">
        <v>8646</v>
      </c>
      <c r="C6036" s="4">
        <v>42844</v>
      </c>
      <c r="D6036" s="4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5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6">
        <v>19.567999999999998</v>
      </c>
      <c r="S6036" s="6">
        <v>2</v>
      </c>
      <c r="T6036" s="6">
        <v>0.8</v>
      </c>
      <c r="U6036" s="6">
        <v>-52.833600000000004</v>
      </c>
      <c r="V6036" s="7" t="str">
        <f>IF(M6036=[1]People!$B$5,[1]People!$A$5,IF(M6036=[1]People!$B$4,[1]People!$A$4,IF(M6036=[1]People!$B$3,[1]People!$A$3,IF(M6036=[1]People!$B$2,[1]People!$A$2,0))))</f>
        <v>Kelly Williams</v>
      </c>
      <c r="W6036" s="7" t="str">
        <f>IFERROR(INDEX([1]Returns!A$1:A$65536,MATCH(B6036,[1]Returns!B$1:B$65536,0)),"No")</f>
        <v>No</v>
      </c>
    </row>
    <row r="6037" spans="1:23" x14ac:dyDescent="0.2">
      <c r="A6037" s="1">
        <v>6036</v>
      </c>
      <c r="B6037" s="3" t="s">
        <v>8646</v>
      </c>
      <c r="C6037" s="4">
        <v>42844</v>
      </c>
      <c r="D6037" s="4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5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6">
        <v>310.39199999999994</v>
      </c>
      <c r="S6037" s="6">
        <v>4</v>
      </c>
      <c r="T6037" s="6">
        <v>0.8</v>
      </c>
      <c r="U6037" s="6">
        <v>-512.14680000000021</v>
      </c>
      <c r="V6037" s="7" t="str">
        <f>IF(M6037=[1]People!$B$5,[1]People!$A$5,IF(M6037=[1]People!$B$4,[1]People!$A$4,IF(M6037=[1]People!$B$3,[1]People!$A$3,IF(M6037=[1]People!$B$2,[1]People!$A$2,0))))</f>
        <v>Kelly Williams</v>
      </c>
      <c r="W6037" s="7" t="str">
        <f>IFERROR(INDEX([1]Returns!A$1:A$65536,MATCH(B6037,[1]Returns!B$1:B$65536,0)),"No")</f>
        <v>No</v>
      </c>
    </row>
    <row r="6038" spans="1:23" x14ac:dyDescent="0.2">
      <c r="A6038" s="1">
        <v>6037</v>
      </c>
      <c r="B6038" s="3" t="s">
        <v>8647</v>
      </c>
      <c r="C6038" s="4">
        <v>43347</v>
      </c>
      <c r="D6038" s="4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5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6">
        <v>42.599999999999994</v>
      </c>
      <c r="S6038" s="6">
        <v>3</v>
      </c>
      <c r="T6038" s="6">
        <v>0</v>
      </c>
      <c r="U6038" s="6">
        <v>16.614000000000001</v>
      </c>
      <c r="V6038" s="7" t="str">
        <f>IF(M6038=[1]People!$B$5,[1]People!$A$5,IF(M6038=[1]People!$B$4,[1]People!$A$4,IF(M6038=[1]People!$B$3,[1]People!$A$3,IF(M6038=[1]People!$B$2,[1]People!$A$2,0))))</f>
        <v>Cassandra Brandow</v>
      </c>
      <c r="W6038" s="7" t="str">
        <f>IFERROR(INDEX([1]Returns!A$1:A$65536,MATCH(B6038,[1]Returns!B$1:B$65536,0)),"No")</f>
        <v>No</v>
      </c>
    </row>
    <row r="6039" spans="1:23" x14ac:dyDescent="0.2">
      <c r="A6039" s="1">
        <v>6038</v>
      </c>
      <c r="B6039" s="3" t="s">
        <v>8647</v>
      </c>
      <c r="C6039" s="4">
        <v>43347</v>
      </c>
      <c r="D6039" s="4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5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6">
        <v>113.94</v>
      </c>
      <c r="S6039" s="6">
        <v>6</v>
      </c>
      <c r="T6039" s="6">
        <v>0</v>
      </c>
      <c r="U6039" s="6">
        <v>54.691199999999995</v>
      </c>
      <c r="V6039" s="7" t="str">
        <f>IF(M6039=[1]People!$B$5,[1]People!$A$5,IF(M6039=[1]People!$B$4,[1]People!$A$4,IF(M6039=[1]People!$B$3,[1]People!$A$3,IF(M6039=[1]People!$B$2,[1]People!$A$2,0))))</f>
        <v>Cassandra Brandow</v>
      </c>
      <c r="W6039" s="7" t="str">
        <f>IFERROR(INDEX([1]Returns!A$1:A$65536,MATCH(B6039,[1]Returns!B$1:B$65536,0)),"No")</f>
        <v>No</v>
      </c>
    </row>
    <row r="6040" spans="1:23" x14ac:dyDescent="0.2">
      <c r="A6040" s="1">
        <v>6039</v>
      </c>
      <c r="B6040" s="3" t="s">
        <v>8647</v>
      </c>
      <c r="C6040" s="4">
        <v>43347</v>
      </c>
      <c r="D6040" s="4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5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6">
        <v>129.91999999999999</v>
      </c>
      <c r="S6040" s="6">
        <v>4</v>
      </c>
      <c r="T6040" s="6">
        <v>0</v>
      </c>
      <c r="U6040" s="6">
        <v>5.1967999999999961</v>
      </c>
      <c r="V6040" s="7" t="str">
        <f>IF(M6040=[1]People!$B$5,[1]People!$A$5,IF(M6040=[1]People!$B$4,[1]People!$A$4,IF(M6040=[1]People!$B$3,[1]People!$A$3,IF(M6040=[1]People!$B$2,[1]People!$A$2,0))))</f>
        <v>Cassandra Brandow</v>
      </c>
      <c r="W6040" s="7" t="str">
        <f>IFERROR(INDEX([1]Returns!A$1:A$65536,MATCH(B6040,[1]Returns!B$1:B$65536,0)),"No")</f>
        <v>No</v>
      </c>
    </row>
    <row r="6041" spans="1:23" x14ac:dyDescent="0.2">
      <c r="A6041" s="1">
        <v>6040</v>
      </c>
      <c r="B6041" s="3" t="s">
        <v>8647</v>
      </c>
      <c r="C6041" s="4">
        <v>43347</v>
      </c>
      <c r="D6041" s="4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5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6">
        <v>5.28</v>
      </c>
      <c r="S6041" s="6">
        <v>3</v>
      </c>
      <c r="T6041" s="6">
        <v>0</v>
      </c>
      <c r="U6041" s="6">
        <v>2.5343999999999998</v>
      </c>
      <c r="V6041" s="7" t="str">
        <f>IF(M6041=[1]People!$B$5,[1]People!$A$5,IF(M6041=[1]People!$B$4,[1]People!$A$4,IF(M6041=[1]People!$B$3,[1]People!$A$3,IF(M6041=[1]People!$B$2,[1]People!$A$2,0))))</f>
        <v>Cassandra Brandow</v>
      </c>
      <c r="W6041" s="7" t="str">
        <f>IFERROR(INDEX([1]Returns!A$1:A$65536,MATCH(B6041,[1]Returns!B$1:B$65536,0)),"No")</f>
        <v>No</v>
      </c>
    </row>
    <row r="6042" spans="1:23" x14ac:dyDescent="0.2">
      <c r="A6042" s="1">
        <v>6041</v>
      </c>
      <c r="B6042" s="3" t="s">
        <v>8648</v>
      </c>
      <c r="C6042" s="4">
        <v>43732</v>
      </c>
      <c r="D6042" s="4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5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6">
        <v>859.2</v>
      </c>
      <c r="S6042" s="6">
        <v>3</v>
      </c>
      <c r="T6042" s="6">
        <v>0.2</v>
      </c>
      <c r="U6042" s="6">
        <v>75.180000000000064</v>
      </c>
      <c r="V6042" s="7" t="str">
        <f>IF(M6042=[1]People!$B$5,[1]People!$A$5,IF(M6042=[1]People!$B$4,[1]People!$A$4,IF(M6042=[1]People!$B$3,[1]People!$A$3,IF(M6042=[1]People!$B$2,[1]People!$A$2,0))))</f>
        <v>Anna Andreadi</v>
      </c>
      <c r="W6042" s="7" t="str">
        <f>IFERROR(INDEX([1]Returns!A$1:A$65536,MATCH(B6042,[1]Returns!B$1:B$65536,0)),"No")</f>
        <v>No</v>
      </c>
    </row>
    <row r="6043" spans="1:23" x14ac:dyDescent="0.2">
      <c r="A6043" s="1">
        <v>6042</v>
      </c>
      <c r="B6043" s="3" t="s">
        <v>8648</v>
      </c>
      <c r="C6043" s="4">
        <v>43732</v>
      </c>
      <c r="D6043" s="4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5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6">
        <v>506.28</v>
      </c>
      <c r="S6043" s="6">
        <v>3</v>
      </c>
      <c r="T6043" s="6">
        <v>0.2</v>
      </c>
      <c r="U6043" s="6">
        <v>177.19799999999998</v>
      </c>
      <c r="V6043" s="7" t="str">
        <f>IF(M6043=[1]People!$B$5,[1]People!$A$5,IF(M6043=[1]People!$B$4,[1]People!$A$4,IF(M6043=[1]People!$B$3,[1]People!$A$3,IF(M6043=[1]People!$B$2,[1]People!$A$2,0))))</f>
        <v>Anna Andreadi</v>
      </c>
      <c r="W6043" s="7" t="str">
        <f>IFERROR(INDEX([1]Returns!A$1:A$65536,MATCH(B6043,[1]Returns!B$1:B$65536,0)),"No")</f>
        <v>No</v>
      </c>
    </row>
    <row r="6044" spans="1:23" x14ac:dyDescent="0.2">
      <c r="A6044" s="1">
        <v>6043</v>
      </c>
      <c r="B6044" s="3" t="s">
        <v>8651</v>
      </c>
      <c r="C6044" s="4">
        <v>43135</v>
      </c>
      <c r="D6044" s="4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5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6">
        <v>14.368000000000002</v>
      </c>
      <c r="S6044" s="6">
        <v>2</v>
      </c>
      <c r="T6044" s="6">
        <v>0.2</v>
      </c>
      <c r="U6044" s="6">
        <v>3.9512</v>
      </c>
      <c r="V6044" s="7" t="str">
        <f>IF(M6044=[1]People!$B$5,[1]People!$A$5,IF(M6044=[1]People!$B$4,[1]People!$A$4,IF(M6044=[1]People!$B$3,[1]People!$A$3,IF(M6044=[1]People!$B$2,[1]People!$A$2,0))))</f>
        <v>Anna Andreadi</v>
      </c>
      <c r="W6044" s="7" t="str">
        <f>IFERROR(INDEX([1]Returns!A$1:A$65536,MATCH(B6044,[1]Returns!B$1:B$65536,0)),"No")</f>
        <v>No</v>
      </c>
    </row>
    <row r="6045" spans="1:23" x14ac:dyDescent="0.2">
      <c r="A6045" s="1">
        <v>6044</v>
      </c>
      <c r="B6045" s="3" t="s">
        <v>8652</v>
      </c>
      <c r="C6045" s="4">
        <v>43604</v>
      </c>
      <c r="D6045" s="4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5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6">
        <v>314.35199999999998</v>
      </c>
      <c r="S6045" s="6">
        <v>3</v>
      </c>
      <c r="T6045" s="6">
        <v>0.2</v>
      </c>
      <c r="U6045" s="6">
        <v>-35.36460000000001</v>
      </c>
      <c r="V6045" s="7" t="str">
        <f>IF(M6045=[1]People!$B$5,[1]People!$A$5,IF(M6045=[1]People!$B$4,[1]People!$A$4,IF(M6045=[1]People!$B$3,[1]People!$A$3,IF(M6045=[1]People!$B$2,[1]People!$A$2,0))))</f>
        <v>Cassandra Brandow</v>
      </c>
      <c r="W6045" s="7" t="str">
        <f>IFERROR(INDEX([1]Returns!A$1:A$65536,MATCH(B6045,[1]Returns!B$1:B$65536,0)),"No")</f>
        <v>No</v>
      </c>
    </row>
    <row r="6046" spans="1:23" x14ac:dyDescent="0.2">
      <c r="A6046" s="1">
        <v>6045</v>
      </c>
      <c r="B6046" s="3" t="s">
        <v>8652</v>
      </c>
      <c r="C6046" s="4">
        <v>43604</v>
      </c>
      <c r="D6046" s="4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5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6">
        <v>27.888000000000002</v>
      </c>
      <c r="S6046" s="6">
        <v>7</v>
      </c>
      <c r="T6046" s="6">
        <v>0.2</v>
      </c>
      <c r="U6046" s="6">
        <v>10.109400000000001</v>
      </c>
      <c r="V6046" s="7" t="str">
        <f>IF(M6046=[1]People!$B$5,[1]People!$A$5,IF(M6046=[1]People!$B$4,[1]People!$A$4,IF(M6046=[1]People!$B$3,[1]People!$A$3,IF(M6046=[1]People!$B$2,[1]People!$A$2,0))))</f>
        <v>Cassandra Brandow</v>
      </c>
      <c r="W6046" s="7" t="str">
        <f>IFERROR(INDEX([1]Returns!A$1:A$65536,MATCH(B6046,[1]Returns!B$1:B$65536,0)),"No")</f>
        <v>No</v>
      </c>
    </row>
    <row r="6047" spans="1:23" x14ac:dyDescent="0.2">
      <c r="A6047" s="1">
        <v>6046</v>
      </c>
      <c r="B6047" s="3" t="s">
        <v>8653</v>
      </c>
      <c r="C6047" s="4">
        <v>42981</v>
      </c>
      <c r="D6047" s="4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5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6">
        <v>238.15200000000004</v>
      </c>
      <c r="S6047" s="6">
        <v>3</v>
      </c>
      <c r="T6047" s="6">
        <v>0.2</v>
      </c>
      <c r="U6047" s="6">
        <v>89.306999999999988</v>
      </c>
      <c r="V6047" s="7" t="str">
        <f>IF(M6047=[1]People!$B$5,[1]People!$A$5,IF(M6047=[1]People!$B$4,[1]People!$A$4,IF(M6047=[1]People!$B$3,[1]People!$A$3,IF(M6047=[1]People!$B$2,[1]People!$A$2,0))))</f>
        <v>Anna Andreadi</v>
      </c>
      <c r="W6047" s="7" t="str">
        <f>IFERROR(INDEX([1]Returns!A$1:A$65536,MATCH(B6047,[1]Returns!B$1:B$65536,0)),"No")</f>
        <v>No</v>
      </c>
    </row>
    <row r="6048" spans="1:23" x14ac:dyDescent="0.2">
      <c r="A6048" s="1">
        <v>6047</v>
      </c>
      <c r="B6048" s="3" t="s">
        <v>8654</v>
      </c>
      <c r="C6048" s="4">
        <v>43260</v>
      </c>
      <c r="D6048" s="4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5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6">
        <v>692.93999999999994</v>
      </c>
      <c r="S6048" s="6">
        <v>3</v>
      </c>
      <c r="T6048" s="6">
        <v>0</v>
      </c>
      <c r="U6048" s="6">
        <v>173.23500000000001</v>
      </c>
      <c r="V6048" s="7" t="str">
        <f>IF(M6048=[1]People!$B$5,[1]People!$A$5,IF(M6048=[1]People!$B$4,[1]People!$A$4,IF(M6048=[1]People!$B$3,[1]People!$A$3,IF(M6048=[1]People!$B$2,[1]People!$A$2,0))))</f>
        <v>Kelly Williams</v>
      </c>
      <c r="W6048" s="7" t="str">
        <f>IFERROR(INDEX([1]Returns!A$1:A$65536,MATCH(B6048,[1]Returns!B$1:B$65536,0)),"No")</f>
        <v>No</v>
      </c>
    </row>
    <row r="6049" spans="1:23" x14ac:dyDescent="0.2">
      <c r="A6049" s="1">
        <v>6048</v>
      </c>
      <c r="B6049" s="3" t="s">
        <v>8655</v>
      </c>
      <c r="C6049" s="4">
        <v>43046</v>
      </c>
      <c r="D6049" s="4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5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6">
        <v>16.146000000000004</v>
      </c>
      <c r="S6049" s="6">
        <v>9</v>
      </c>
      <c r="T6049" s="6">
        <v>0.7</v>
      </c>
      <c r="U6049" s="6">
        <v>-12.916800000000002</v>
      </c>
      <c r="V6049" s="7" t="str">
        <f>IF(M6049=[1]People!$B$5,[1]People!$A$5,IF(M6049=[1]People!$B$4,[1]People!$A$4,IF(M6049=[1]People!$B$3,[1]People!$A$3,IF(M6049=[1]People!$B$2,[1]People!$A$2,0))))</f>
        <v>Cassandra Brandow</v>
      </c>
      <c r="W6049" s="7" t="str">
        <f>IFERROR(INDEX([1]Returns!A$1:A$65536,MATCH(B6049,[1]Returns!B$1:B$65536,0)),"No")</f>
        <v>No</v>
      </c>
    </row>
    <row r="6050" spans="1:23" x14ac:dyDescent="0.2">
      <c r="A6050" s="1">
        <v>6049</v>
      </c>
      <c r="B6050" s="3" t="s">
        <v>8655</v>
      </c>
      <c r="C6050" s="4">
        <v>43046</v>
      </c>
      <c r="D6050" s="4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5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6">
        <v>1345.4850000000001</v>
      </c>
      <c r="S6050" s="6">
        <v>5</v>
      </c>
      <c r="T6050" s="6">
        <v>0.7</v>
      </c>
      <c r="U6050" s="6">
        <v>-1031.5385000000001</v>
      </c>
      <c r="V6050" s="7" t="str">
        <f>IF(M6050=[1]People!$B$5,[1]People!$A$5,IF(M6050=[1]People!$B$4,[1]People!$A$4,IF(M6050=[1]People!$B$3,[1]People!$A$3,IF(M6050=[1]People!$B$2,[1]People!$A$2,0))))</f>
        <v>Cassandra Brandow</v>
      </c>
      <c r="W6050" s="7" t="str">
        <f>IFERROR(INDEX([1]Returns!A$1:A$65536,MATCH(B6050,[1]Returns!B$1:B$65536,0)),"No")</f>
        <v>No</v>
      </c>
    </row>
    <row r="6051" spans="1:23" x14ac:dyDescent="0.2">
      <c r="A6051" s="1">
        <v>6050</v>
      </c>
      <c r="B6051" s="3" t="s">
        <v>8656</v>
      </c>
      <c r="C6051" s="4">
        <v>43266</v>
      </c>
      <c r="D6051" s="4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5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6">
        <v>173.48800000000003</v>
      </c>
      <c r="S6051" s="6">
        <v>7</v>
      </c>
      <c r="T6051" s="6">
        <v>0.2</v>
      </c>
      <c r="U6051" s="6">
        <v>54.214999999999982</v>
      </c>
      <c r="V6051" s="7" t="str">
        <f>IF(M6051=[1]People!$B$5,[1]People!$A$5,IF(M6051=[1]People!$B$4,[1]People!$A$4,IF(M6051=[1]People!$B$3,[1]People!$A$3,IF(M6051=[1]People!$B$2,[1]People!$A$2,0))))</f>
        <v>Kelly Williams</v>
      </c>
      <c r="W6051" s="7" t="str">
        <f>IFERROR(INDEX([1]Returns!A$1:A$65536,MATCH(B6051,[1]Returns!B$1:B$65536,0)),"No")</f>
        <v>No</v>
      </c>
    </row>
    <row r="6052" spans="1:23" x14ac:dyDescent="0.2">
      <c r="A6052" s="1">
        <v>6051</v>
      </c>
      <c r="B6052" s="3" t="s">
        <v>8657</v>
      </c>
      <c r="C6052" s="4">
        <v>42850</v>
      </c>
      <c r="D6052" s="4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5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6">
        <v>57.75</v>
      </c>
      <c r="S6052" s="6">
        <v>5</v>
      </c>
      <c r="T6052" s="6">
        <v>0</v>
      </c>
      <c r="U6052" s="6">
        <v>16.170000000000002</v>
      </c>
      <c r="V6052" s="7" t="str">
        <f>IF(M6052=[1]People!$B$5,[1]People!$A$5,IF(M6052=[1]People!$B$4,[1]People!$A$4,IF(M6052=[1]People!$B$3,[1]People!$A$3,IF(M6052=[1]People!$B$2,[1]People!$A$2,0))))</f>
        <v>Kelly Williams</v>
      </c>
      <c r="W6052" s="7" t="str">
        <f>IFERROR(INDEX([1]Returns!A$1:A$65536,MATCH(B6052,[1]Returns!B$1:B$65536,0)),"No")</f>
        <v>No</v>
      </c>
    </row>
    <row r="6053" spans="1:23" x14ac:dyDescent="0.2">
      <c r="A6053" s="1">
        <v>6052</v>
      </c>
      <c r="B6053" s="3" t="s">
        <v>8657</v>
      </c>
      <c r="C6053" s="4">
        <v>42850</v>
      </c>
      <c r="D6053" s="4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5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6">
        <v>272.39999999999998</v>
      </c>
      <c r="S6053" s="6">
        <v>5</v>
      </c>
      <c r="T6053" s="6">
        <v>0</v>
      </c>
      <c r="U6053" s="6">
        <v>76.27200000000002</v>
      </c>
      <c r="V6053" s="7" t="str">
        <f>IF(M6053=[1]People!$B$5,[1]People!$A$5,IF(M6053=[1]People!$B$4,[1]People!$A$4,IF(M6053=[1]People!$B$3,[1]People!$A$3,IF(M6053=[1]People!$B$2,[1]People!$A$2,0))))</f>
        <v>Kelly Williams</v>
      </c>
      <c r="W6053" s="7" t="str">
        <f>IFERROR(INDEX([1]Returns!A$1:A$65536,MATCH(B6053,[1]Returns!B$1:B$65536,0)),"No")</f>
        <v>No</v>
      </c>
    </row>
    <row r="6054" spans="1:23" x14ac:dyDescent="0.2">
      <c r="A6054" s="1">
        <v>6053</v>
      </c>
      <c r="B6054" s="3" t="s">
        <v>8660</v>
      </c>
      <c r="C6054" s="4">
        <v>43366</v>
      </c>
      <c r="D6054" s="4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5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6">
        <v>11.952000000000002</v>
      </c>
      <c r="S6054" s="6">
        <v>3</v>
      </c>
      <c r="T6054" s="6">
        <v>0.2</v>
      </c>
      <c r="U6054" s="6">
        <v>4.0338000000000003</v>
      </c>
      <c r="V6054" s="7" t="str">
        <f>IF(M6054=[1]People!$B$5,[1]People!$A$5,IF(M6054=[1]People!$B$4,[1]People!$A$4,IF(M6054=[1]People!$B$3,[1]People!$A$3,IF(M6054=[1]People!$B$2,[1]People!$A$2,0))))</f>
        <v>Chuck Magee</v>
      </c>
      <c r="W6054" s="7" t="str">
        <f>IFERROR(INDEX([1]Returns!A$1:A$65536,MATCH(B6054,[1]Returns!B$1:B$65536,0)),"No")</f>
        <v>No</v>
      </c>
    </row>
    <row r="6055" spans="1:23" x14ac:dyDescent="0.2">
      <c r="A6055" s="1">
        <v>6054</v>
      </c>
      <c r="B6055" s="3" t="s">
        <v>8660</v>
      </c>
      <c r="C6055" s="4">
        <v>43366</v>
      </c>
      <c r="D6055" s="4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5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6">
        <v>28</v>
      </c>
      <c r="S6055" s="6">
        <v>4</v>
      </c>
      <c r="T6055" s="6">
        <v>0.2</v>
      </c>
      <c r="U6055" s="6">
        <v>7.7000000000000028</v>
      </c>
      <c r="V6055" s="7" t="str">
        <f>IF(M6055=[1]People!$B$5,[1]People!$A$5,IF(M6055=[1]People!$B$4,[1]People!$A$4,IF(M6055=[1]People!$B$3,[1]People!$A$3,IF(M6055=[1]People!$B$2,[1]People!$A$2,0))))</f>
        <v>Chuck Magee</v>
      </c>
      <c r="W6055" s="7" t="str">
        <f>IFERROR(INDEX([1]Returns!A$1:A$65536,MATCH(B6055,[1]Returns!B$1:B$65536,0)),"No")</f>
        <v>No</v>
      </c>
    </row>
    <row r="6056" spans="1:23" x14ac:dyDescent="0.2">
      <c r="A6056" s="1">
        <v>6055</v>
      </c>
      <c r="B6056" s="3" t="s">
        <v>8660</v>
      </c>
      <c r="C6056" s="4">
        <v>43366</v>
      </c>
      <c r="D6056" s="4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5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6">
        <v>12.201000000000001</v>
      </c>
      <c r="S6056" s="6">
        <v>7</v>
      </c>
      <c r="T6056" s="6">
        <v>0.7</v>
      </c>
      <c r="U6056" s="6">
        <v>-9.7607999999999961</v>
      </c>
      <c r="V6056" s="7" t="str">
        <f>IF(M6056=[1]People!$B$5,[1]People!$A$5,IF(M6056=[1]People!$B$4,[1]People!$A$4,IF(M6056=[1]People!$B$3,[1]People!$A$3,IF(M6056=[1]People!$B$2,[1]People!$A$2,0))))</f>
        <v>Chuck Magee</v>
      </c>
      <c r="W6056" s="7" t="str">
        <f>IFERROR(INDEX([1]Returns!A$1:A$65536,MATCH(B6056,[1]Returns!B$1:B$65536,0)),"No")</f>
        <v>No</v>
      </c>
    </row>
    <row r="6057" spans="1:23" x14ac:dyDescent="0.2">
      <c r="A6057" s="1">
        <v>6056</v>
      </c>
      <c r="B6057" s="3" t="s">
        <v>8661</v>
      </c>
      <c r="C6057" s="4">
        <v>43330</v>
      </c>
      <c r="D6057" s="4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5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6">
        <v>2.0679999999999996</v>
      </c>
      <c r="S6057" s="6">
        <v>1</v>
      </c>
      <c r="T6057" s="6">
        <v>0.8</v>
      </c>
      <c r="U6057" s="6">
        <v>-3.4122000000000003</v>
      </c>
      <c r="V6057" s="7" t="str">
        <f>IF(M6057=[1]People!$B$5,[1]People!$A$5,IF(M6057=[1]People!$B$4,[1]People!$A$4,IF(M6057=[1]People!$B$3,[1]People!$A$3,IF(M6057=[1]People!$B$2,[1]People!$A$2,0))))</f>
        <v>Kelly Williams</v>
      </c>
      <c r="W6057" s="7" t="str">
        <f>IFERROR(INDEX([1]Returns!A$1:A$65536,MATCH(B6057,[1]Returns!B$1:B$65536,0)),"No")</f>
        <v>No</v>
      </c>
    </row>
    <row r="6058" spans="1:23" x14ac:dyDescent="0.2">
      <c r="A6058" s="1">
        <v>6057</v>
      </c>
      <c r="B6058" s="3" t="s">
        <v>8661</v>
      </c>
      <c r="C6058" s="4">
        <v>43330</v>
      </c>
      <c r="D6058" s="4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5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6">
        <v>83.84</v>
      </c>
      <c r="S6058" s="6">
        <v>8</v>
      </c>
      <c r="T6058" s="6">
        <v>0.2</v>
      </c>
      <c r="U6058" s="6">
        <v>30.391999999999996</v>
      </c>
      <c r="V6058" s="7" t="str">
        <f>IF(M6058=[1]People!$B$5,[1]People!$A$5,IF(M6058=[1]People!$B$4,[1]People!$A$4,IF(M6058=[1]People!$B$3,[1]People!$A$3,IF(M6058=[1]People!$B$2,[1]People!$A$2,0))))</f>
        <v>Kelly Williams</v>
      </c>
      <c r="W6058" s="7" t="str">
        <f>IFERROR(INDEX([1]Returns!A$1:A$65536,MATCH(B6058,[1]Returns!B$1:B$65536,0)),"No")</f>
        <v>No</v>
      </c>
    </row>
    <row r="6059" spans="1:23" x14ac:dyDescent="0.2">
      <c r="A6059" s="1">
        <v>6058</v>
      </c>
      <c r="B6059" s="3" t="s">
        <v>8662</v>
      </c>
      <c r="C6059" s="4">
        <v>42431</v>
      </c>
      <c r="D6059" s="4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5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6">
        <v>11.36</v>
      </c>
      <c r="S6059" s="6">
        <v>2</v>
      </c>
      <c r="T6059" s="6">
        <v>0</v>
      </c>
      <c r="U6059" s="6">
        <v>5.3391999999999991</v>
      </c>
      <c r="V6059" s="7" t="str">
        <f>IF(M6059=[1]People!$B$5,[1]People!$A$5,IF(M6059=[1]People!$B$4,[1]People!$A$4,IF(M6059=[1]People!$B$3,[1]People!$A$3,IF(M6059=[1]People!$B$2,[1]People!$A$2,0))))</f>
        <v>Chuck Magee</v>
      </c>
      <c r="W6059" s="7" t="str">
        <f>IFERROR(INDEX([1]Returns!A$1:A$65536,MATCH(B6059,[1]Returns!B$1:B$65536,0)),"No")</f>
        <v>No</v>
      </c>
    </row>
    <row r="6060" spans="1:23" x14ac:dyDescent="0.2">
      <c r="A6060" s="1">
        <v>6059</v>
      </c>
      <c r="B6060" s="3" t="s">
        <v>8662</v>
      </c>
      <c r="C6060" s="4">
        <v>42431</v>
      </c>
      <c r="D6060" s="4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5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6">
        <v>36.4</v>
      </c>
      <c r="S6060" s="6">
        <v>5</v>
      </c>
      <c r="T6060" s="6">
        <v>0</v>
      </c>
      <c r="U6060" s="6">
        <v>17.472000000000001</v>
      </c>
      <c r="V6060" s="7" t="str">
        <f>IF(M6060=[1]People!$B$5,[1]People!$A$5,IF(M6060=[1]People!$B$4,[1]People!$A$4,IF(M6060=[1]People!$B$3,[1]People!$A$3,IF(M6060=[1]People!$B$2,[1]People!$A$2,0))))</f>
        <v>Chuck Magee</v>
      </c>
      <c r="W6060" s="7" t="str">
        <f>IFERROR(INDEX([1]Returns!A$1:A$65536,MATCH(B6060,[1]Returns!B$1:B$65536,0)),"No")</f>
        <v>No</v>
      </c>
    </row>
    <row r="6061" spans="1:23" x14ac:dyDescent="0.2">
      <c r="A6061" s="1">
        <v>6060</v>
      </c>
      <c r="B6061" s="3" t="s">
        <v>8663</v>
      </c>
      <c r="C6061" s="4">
        <v>42734</v>
      </c>
      <c r="D6061" s="4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5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6">
        <v>27.968000000000004</v>
      </c>
      <c r="S6061" s="6">
        <v>2</v>
      </c>
      <c r="T6061" s="6">
        <v>0.2</v>
      </c>
      <c r="U6061" s="6">
        <v>6.9920000000000009</v>
      </c>
      <c r="V6061" s="7" t="str">
        <f>IF(M6061=[1]People!$B$5,[1]People!$A$5,IF(M6061=[1]People!$B$4,[1]People!$A$4,IF(M6061=[1]People!$B$3,[1]People!$A$3,IF(M6061=[1]People!$B$2,[1]People!$A$2,0))))</f>
        <v>Chuck Magee</v>
      </c>
      <c r="W6061" s="7" t="str">
        <f>IFERROR(INDEX([1]Returns!A$1:A$65536,MATCH(B6061,[1]Returns!B$1:B$65536,0)),"No")</f>
        <v>No</v>
      </c>
    </row>
    <row r="6062" spans="1:23" x14ac:dyDescent="0.2">
      <c r="A6062" s="1">
        <v>6061</v>
      </c>
      <c r="B6062" s="3" t="s">
        <v>8664</v>
      </c>
      <c r="C6062" s="4">
        <v>42835</v>
      </c>
      <c r="D6062" s="4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5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6">
        <v>142.04</v>
      </c>
      <c r="S6062" s="6">
        <v>4</v>
      </c>
      <c r="T6062" s="6">
        <v>0</v>
      </c>
      <c r="U6062" s="6">
        <v>38.350800000000007</v>
      </c>
      <c r="V6062" s="7" t="str">
        <f>IF(M6062=[1]People!$B$5,[1]People!$A$5,IF(M6062=[1]People!$B$4,[1]People!$A$4,IF(M6062=[1]People!$B$3,[1]People!$A$3,IF(M6062=[1]People!$B$2,[1]People!$A$2,0))))</f>
        <v>Chuck Magee</v>
      </c>
      <c r="W6062" s="7" t="str">
        <f>IFERROR(INDEX([1]Returns!A$1:A$65536,MATCH(B6062,[1]Returns!B$1:B$65536,0)),"No")</f>
        <v>Yes</v>
      </c>
    </row>
    <row r="6063" spans="1:23" x14ac:dyDescent="0.2">
      <c r="A6063" s="1">
        <v>6062</v>
      </c>
      <c r="B6063" s="3" t="s">
        <v>8664</v>
      </c>
      <c r="C6063" s="4">
        <v>42835</v>
      </c>
      <c r="D6063" s="4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5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6">
        <v>14.669999999999998</v>
      </c>
      <c r="S6063" s="6">
        <v>3</v>
      </c>
      <c r="T6063" s="6">
        <v>0</v>
      </c>
      <c r="U6063" s="6">
        <v>6.0147000000000004</v>
      </c>
      <c r="V6063" s="7" t="str">
        <f>IF(M6063=[1]People!$B$5,[1]People!$A$5,IF(M6063=[1]People!$B$4,[1]People!$A$4,IF(M6063=[1]People!$B$3,[1]People!$A$3,IF(M6063=[1]People!$B$2,[1]People!$A$2,0))))</f>
        <v>Chuck Magee</v>
      </c>
      <c r="W6063" s="7" t="str">
        <f>IFERROR(INDEX([1]Returns!A$1:A$65536,MATCH(B6063,[1]Returns!B$1:B$65536,0)),"No")</f>
        <v>Yes</v>
      </c>
    </row>
    <row r="6064" spans="1:23" x14ac:dyDescent="0.2">
      <c r="A6064" s="1">
        <v>6063</v>
      </c>
      <c r="B6064" s="3" t="s">
        <v>8665</v>
      </c>
      <c r="C6064" s="4">
        <v>43094</v>
      </c>
      <c r="D6064" s="4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5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6">
        <v>1199.96</v>
      </c>
      <c r="S6064" s="6">
        <v>5</v>
      </c>
      <c r="T6064" s="6">
        <v>0.2</v>
      </c>
      <c r="U6064" s="6">
        <v>224.99249999999995</v>
      </c>
      <c r="V6064" s="7" t="str">
        <f>IF(M6064=[1]People!$B$5,[1]People!$A$5,IF(M6064=[1]People!$B$4,[1]People!$A$4,IF(M6064=[1]People!$B$3,[1]People!$A$3,IF(M6064=[1]People!$B$2,[1]People!$A$2,0))))</f>
        <v>Anna Andreadi</v>
      </c>
      <c r="W6064" s="7" t="str">
        <f>IFERROR(INDEX([1]Returns!A$1:A$65536,MATCH(B6064,[1]Returns!B$1:B$65536,0)),"No")</f>
        <v>No</v>
      </c>
    </row>
    <row r="6065" spans="1:23" x14ac:dyDescent="0.2">
      <c r="A6065" s="1">
        <v>6064</v>
      </c>
      <c r="B6065" s="3" t="s">
        <v>8665</v>
      </c>
      <c r="C6065" s="4">
        <v>43094</v>
      </c>
      <c r="D6065" s="4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5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6">
        <v>12.600000000000001</v>
      </c>
      <c r="S6065" s="6">
        <v>3</v>
      </c>
      <c r="T6065" s="6">
        <v>0</v>
      </c>
      <c r="U6065" s="6">
        <v>6.1739999999999995</v>
      </c>
      <c r="V6065" s="7" t="str">
        <f>IF(M6065=[1]People!$B$5,[1]People!$A$5,IF(M6065=[1]People!$B$4,[1]People!$A$4,IF(M6065=[1]People!$B$3,[1]People!$A$3,IF(M6065=[1]People!$B$2,[1]People!$A$2,0))))</f>
        <v>Anna Andreadi</v>
      </c>
      <c r="W6065" s="7" t="str">
        <f>IFERROR(INDEX([1]Returns!A$1:A$65536,MATCH(B6065,[1]Returns!B$1:B$65536,0)),"No")</f>
        <v>No</v>
      </c>
    </row>
    <row r="6066" spans="1:23" x14ac:dyDescent="0.2">
      <c r="A6066" s="1">
        <v>6065</v>
      </c>
      <c r="B6066" s="3" t="s">
        <v>8665</v>
      </c>
      <c r="C6066" s="4">
        <v>43094</v>
      </c>
      <c r="D6066" s="4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5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6">
        <v>17.940000000000001</v>
      </c>
      <c r="S6066" s="6">
        <v>3</v>
      </c>
      <c r="T6066" s="6">
        <v>0</v>
      </c>
      <c r="U6066" s="6">
        <v>8.0730000000000004</v>
      </c>
      <c r="V6066" s="7" t="str">
        <f>IF(M6066=[1]People!$B$5,[1]People!$A$5,IF(M6066=[1]People!$B$4,[1]People!$A$4,IF(M6066=[1]People!$B$3,[1]People!$A$3,IF(M6066=[1]People!$B$2,[1]People!$A$2,0))))</f>
        <v>Anna Andreadi</v>
      </c>
      <c r="W6066" s="7" t="str">
        <f>IFERROR(INDEX([1]Returns!A$1:A$65536,MATCH(B6066,[1]Returns!B$1:B$65536,0)),"No")</f>
        <v>No</v>
      </c>
    </row>
    <row r="6067" spans="1:23" x14ac:dyDescent="0.2">
      <c r="A6067" s="1">
        <v>6066</v>
      </c>
      <c r="B6067" s="3" t="s">
        <v>8666</v>
      </c>
      <c r="C6067" s="4">
        <v>42830</v>
      </c>
      <c r="D6067" s="4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5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6">
        <v>23.904000000000003</v>
      </c>
      <c r="S6067" s="6">
        <v>6</v>
      </c>
      <c r="T6067" s="6">
        <v>0.2</v>
      </c>
      <c r="U6067" s="6">
        <v>7.7687999999999988</v>
      </c>
      <c r="V6067" s="7" t="str">
        <f>IF(M6067=[1]People!$B$5,[1]People!$A$5,IF(M6067=[1]People!$B$4,[1]People!$A$4,IF(M6067=[1]People!$B$3,[1]People!$A$3,IF(M6067=[1]People!$B$2,[1]People!$A$2,0))))</f>
        <v>Chuck Magee</v>
      </c>
      <c r="W6067" s="7" t="str">
        <f>IFERROR(INDEX([1]Returns!A$1:A$65536,MATCH(B6067,[1]Returns!B$1:B$65536,0)),"No")</f>
        <v>No</v>
      </c>
    </row>
    <row r="6068" spans="1:23" x14ac:dyDescent="0.2">
      <c r="A6068" s="1">
        <v>6067</v>
      </c>
      <c r="B6068" s="3" t="s">
        <v>8667</v>
      </c>
      <c r="C6068" s="4">
        <v>42752</v>
      </c>
      <c r="D6068" s="4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5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6">
        <v>88.960000000000008</v>
      </c>
      <c r="S6068" s="6">
        <v>8</v>
      </c>
      <c r="T6068" s="6">
        <v>0.2</v>
      </c>
      <c r="U6068" s="6">
        <v>10.007999999999988</v>
      </c>
      <c r="V6068" s="7" t="str">
        <f>IF(M6068=[1]People!$B$5,[1]People!$A$5,IF(M6068=[1]People!$B$4,[1]People!$A$4,IF(M6068=[1]People!$B$3,[1]People!$A$3,IF(M6068=[1]People!$B$2,[1]People!$A$2,0))))</f>
        <v>Cassandra Brandow</v>
      </c>
      <c r="W6068" s="7" t="str">
        <f>IFERROR(INDEX([1]Returns!A$1:A$65536,MATCH(B6068,[1]Returns!B$1:B$65536,0)),"No")</f>
        <v>Yes</v>
      </c>
    </row>
    <row r="6069" spans="1:23" x14ac:dyDescent="0.2">
      <c r="A6069" s="1">
        <v>6068</v>
      </c>
      <c r="B6069" s="3" t="s">
        <v>8669</v>
      </c>
      <c r="C6069" s="4">
        <v>43605</v>
      </c>
      <c r="D6069" s="4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5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6">
        <v>518.27200000000005</v>
      </c>
      <c r="S6069" s="6">
        <v>8</v>
      </c>
      <c r="T6069" s="6">
        <v>0.2</v>
      </c>
      <c r="U6069" s="6">
        <v>-97.176000000000073</v>
      </c>
      <c r="V6069" s="7" t="str">
        <f>IF(M6069=[1]People!$B$5,[1]People!$A$5,IF(M6069=[1]People!$B$4,[1]People!$A$4,IF(M6069=[1]People!$B$3,[1]People!$A$3,IF(M6069=[1]People!$B$2,[1]People!$A$2,0))))</f>
        <v>Anna Andreadi</v>
      </c>
      <c r="W6069" s="7" t="str">
        <f>IFERROR(INDEX([1]Returns!A$1:A$65536,MATCH(B6069,[1]Returns!B$1:B$65536,0)),"No")</f>
        <v>No</v>
      </c>
    </row>
    <row r="6070" spans="1:23" x14ac:dyDescent="0.2">
      <c r="A6070" s="1">
        <v>6069</v>
      </c>
      <c r="B6070" s="3" t="s">
        <v>8669</v>
      </c>
      <c r="C6070" s="4">
        <v>43605</v>
      </c>
      <c r="D6070" s="4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5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6">
        <v>6.98</v>
      </c>
      <c r="S6070" s="6">
        <v>1</v>
      </c>
      <c r="T6070" s="6">
        <v>0</v>
      </c>
      <c r="U6070" s="6">
        <v>3.3504</v>
      </c>
      <c r="V6070" s="7" t="str">
        <f>IF(M6070=[1]People!$B$5,[1]People!$A$5,IF(M6070=[1]People!$B$4,[1]People!$A$4,IF(M6070=[1]People!$B$3,[1]People!$A$3,IF(M6070=[1]People!$B$2,[1]People!$A$2,0))))</f>
        <v>Anna Andreadi</v>
      </c>
      <c r="W6070" s="7" t="str">
        <f>IFERROR(INDEX([1]Returns!A$1:A$65536,MATCH(B6070,[1]Returns!B$1:B$65536,0)),"No")</f>
        <v>No</v>
      </c>
    </row>
    <row r="6071" spans="1:23" x14ac:dyDescent="0.2">
      <c r="A6071" s="1">
        <v>6070</v>
      </c>
      <c r="B6071" s="3" t="s">
        <v>8669</v>
      </c>
      <c r="C6071" s="4">
        <v>43605</v>
      </c>
      <c r="D6071" s="4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5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6">
        <v>343.20000000000005</v>
      </c>
      <c r="S6071" s="6">
        <v>1</v>
      </c>
      <c r="T6071" s="6">
        <v>0.2</v>
      </c>
      <c r="U6071" s="6">
        <v>38.609999999999957</v>
      </c>
      <c r="V6071" s="7" t="str">
        <f>IF(M6071=[1]People!$B$5,[1]People!$A$5,IF(M6071=[1]People!$B$4,[1]People!$A$4,IF(M6071=[1]People!$B$3,[1]People!$A$3,IF(M6071=[1]People!$B$2,[1]People!$A$2,0))))</f>
        <v>Anna Andreadi</v>
      </c>
      <c r="W6071" s="7" t="str">
        <f>IFERROR(INDEX([1]Returns!A$1:A$65536,MATCH(B6071,[1]Returns!B$1:B$65536,0)),"No")</f>
        <v>No</v>
      </c>
    </row>
    <row r="6072" spans="1:23" x14ac:dyDescent="0.2">
      <c r="A6072" s="1">
        <v>6071</v>
      </c>
      <c r="B6072" s="3" t="s">
        <v>8672</v>
      </c>
      <c r="C6072" s="4">
        <v>43690</v>
      </c>
      <c r="D6072" s="4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5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6">
        <v>17.544</v>
      </c>
      <c r="S6072" s="6">
        <v>3</v>
      </c>
      <c r="T6072" s="6">
        <v>0.2</v>
      </c>
      <c r="U6072" s="6">
        <v>5.9210999999999983</v>
      </c>
      <c r="V6072" s="7" t="str">
        <f>IF(M6072=[1]People!$B$5,[1]People!$A$5,IF(M6072=[1]People!$B$4,[1]People!$A$4,IF(M6072=[1]People!$B$3,[1]People!$A$3,IF(M6072=[1]People!$B$2,[1]People!$A$2,0))))</f>
        <v>Chuck Magee</v>
      </c>
      <c r="W6072" s="7" t="str">
        <f>IFERROR(INDEX([1]Returns!A$1:A$65536,MATCH(B6072,[1]Returns!B$1:B$65536,0)),"No")</f>
        <v>No</v>
      </c>
    </row>
    <row r="6073" spans="1:23" x14ac:dyDescent="0.2">
      <c r="A6073" s="1">
        <v>6072</v>
      </c>
      <c r="B6073" s="3" t="s">
        <v>8673</v>
      </c>
      <c r="C6073" s="4">
        <v>43100</v>
      </c>
      <c r="D6073" s="4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5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6">
        <v>152.68800000000002</v>
      </c>
      <c r="S6073" s="6">
        <v>2</v>
      </c>
      <c r="T6073" s="6">
        <v>0.2</v>
      </c>
      <c r="U6073" s="6">
        <v>-26.720400000000019</v>
      </c>
      <c r="V6073" s="7" t="str">
        <f>IF(M6073=[1]People!$B$5,[1]People!$A$5,IF(M6073=[1]People!$B$4,[1]People!$A$4,IF(M6073=[1]People!$B$3,[1]People!$A$3,IF(M6073=[1]People!$B$2,[1]People!$A$2,0))))</f>
        <v>Kelly Williams</v>
      </c>
      <c r="W6073" s="7" t="str">
        <f>IFERROR(INDEX([1]Returns!A$1:A$65536,MATCH(B6073,[1]Returns!B$1:B$65536,0)),"No")</f>
        <v>No</v>
      </c>
    </row>
    <row r="6074" spans="1:23" x14ac:dyDescent="0.2">
      <c r="A6074" s="1">
        <v>6073</v>
      </c>
      <c r="B6074" s="3" t="s">
        <v>8673</v>
      </c>
      <c r="C6074" s="4">
        <v>43100</v>
      </c>
      <c r="D6074" s="4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5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6">
        <v>3.4880000000000004</v>
      </c>
      <c r="S6074" s="6">
        <v>2</v>
      </c>
      <c r="T6074" s="6">
        <v>0.2</v>
      </c>
      <c r="U6074" s="6">
        <v>0.56679999999999997</v>
      </c>
      <c r="V6074" s="7" t="str">
        <f>IF(M6074=[1]People!$B$5,[1]People!$A$5,IF(M6074=[1]People!$B$4,[1]People!$A$4,IF(M6074=[1]People!$B$3,[1]People!$A$3,IF(M6074=[1]People!$B$2,[1]People!$A$2,0))))</f>
        <v>Kelly Williams</v>
      </c>
      <c r="W6074" s="7" t="str">
        <f>IFERROR(INDEX([1]Returns!A$1:A$65536,MATCH(B6074,[1]Returns!B$1:B$65536,0)),"No")</f>
        <v>No</v>
      </c>
    </row>
    <row r="6075" spans="1:23" x14ac:dyDescent="0.2">
      <c r="A6075" s="1">
        <v>6074</v>
      </c>
      <c r="B6075" s="3" t="s">
        <v>8673</v>
      </c>
      <c r="C6075" s="4">
        <v>43100</v>
      </c>
      <c r="D6075" s="4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5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6">
        <v>5.8880000000000008</v>
      </c>
      <c r="S6075" s="6">
        <v>2</v>
      </c>
      <c r="T6075" s="6">
        <v>0.2</v>
      </c>
      <c r="U6075" s="6">
        <v>-1.3248000000000004</v>
      </c>
      <c r="V6075" s="7" t="str">
        <f>IF(M6075=[1]People!$B$5,[1]People!$A$5,IF(M6075=[1]People!$B$4,[1]People!$A$4,IF(M6075=[1]People!$B$3,[1]People!$A$3,IF(M6075=[1]People!$B$2,[1]People!$A$2,0))))</f>
        <v>Kelly Williams</v>
      </c>
      <c r="W6075" s="7" t="str">
        <f>IFERROR(INDEX([1]Returns!A$1:A$65536,MATCH(B6075,[1]Returns!B$1:B$65536,0)),"No")</f>
        <v>No</v>
      </c>
    </row>
    <row r="6076" spans="1:23" x14ac:dyDescent="0.2">
      <c r="A6076" s="1">
        <v>6075</v>
      </c>
      <c r="B6076" s="3" t="s">
        <v>8674</v>
      </c>
      <c r="C6076" s="4">
        <v>43824</v>
      </c>
      <c r="D6076" s="4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5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6">
        <v>153.55199999999999</v>
      </c>
      <c r="S6076" s="6">
        <v>3</v>
      </c>
      <c r="T6076" s="6">
        <v>0.2</v>
      </c>
      <c r="U6076" s="6">
        <v>51.823799999999999</v>
      </c>
      <c r="V6076" s="7" t="str">
        <f>IF(M6076=[1]People!$B$5,[1]People!$A$5,IF(M6076=[1]People!$B$4,[1]People!$A$4,IF(M6076=[1]People!$B$3,[1]People!$A$3,IF(M6076=[1]People!$B$2,[1]People!$A$2,0))))</f>
        <v>Anna Andreadi</v>
      </c>
      <c r="W6076" s="7" t="str">
        <f>IFERROR(INDEX([1]Returns!A$1:A$65536,MATCH(B6076,[1]Returns!B$1:B$65536,0)),"No")</f>
        <v>No</v>
      </c>
    </row>
    <row r="6077" spans="1:23" x14ac:dyDescent="0.2">
      <c r="A6077" s="1">
        <v>6076</v>
      </c>
      <c r="B6077" s="3" t="s">
        <v>8674</v>
      </c>
      <c r="C6077" s="4">
        <v>43824</v>
      </c>
      <c r="D6077" s="4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5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6">
        <v>270.62</v>
      </c>
      <c r="S6077" s="6">
        <v>2</v>
      </c>
      <c r="T6077" s="6">
        <v>0</v>
      </c>
      <c r="U6077" s="6">
        <v>2.7062000000000239</v>
      </c>
      <c r="V6077" s="7" t="str">
        <f>IF(M6077=[1]People!$B$5,[1]People!$A$5,IF(M6077=[1]People!$B$4,[1]People!$A$4,IF(M6077=[1]People!$B$3,[1]People!$A$3,IF(M6077=[1]People!$B$2,[1]People!$A$2,0))))</f>
        <v>Anna Andreadi</v>
      </c>
      <c r="W6077" s="7" t="str">
        <f>IFERROR(INDEX([1]Returns!A$1:A$65536,MATCH(B6077,[1]Returns!B$1:B$65536,0)),"No")</f>
        <v>No</v>
      </c>
    </row>
    <row r="6078" spans="1:23" x14ac:dyDescent="0.2">
      <c r="A6078" s="1">
        <v>6077</v>
      </c>
      <c r="B6078" s="3" t="s">
        <v>8675</v>
      </c>
      <c r="C6078" s="4">
        <v>43344</v>
      </c>
      <c r="D6078" s="4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5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6">
        <v>468.90000000000003</v>
      </c>
      <c r="S6078" s="6">
        <v>6</v>
      </c>
      <c r="T6078" s="6">
        <v>0</v>
      </c>
      <c r="U6078" s="6">
        <v>206.31600000000006</v>
      </c>
      <c r="V6078" s="7" t="str">
        <f>IF(M6078=[1]People!$B$5,[1]People!$A$5,IF(M6078=[1]People!$B$4,[1]People!$A$4,IF(M6078=[1]People!$B$3,[1]People!$A$3,IF(M6078=[1]People!$B$2,[1]People!$A$2,0))))</f>
        <v>Chuck Magee</v>
      </c>
      <c r="W6078" s="7" t="str">
        <f>IFERROR(INDEX([1]Returns!A$1:A$65536,MATCH(B6078,[1]Returns!B$1:B$65536,0)),"No")</f>
        <v>No</v>
      </c>
    </row>
    <row r="6079" spans="1:23" x14ac:dyDescent="0.2">
      <c r="A6079" s="1">
        <v>6078</v>
      </c>
      <c r="B6079" s="3" t="s">
        <v>8675</v>
      </c>
      <c r="C6079" s="4">
        <v>43344</v>
      </c>
      <c r="D6079" s="4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5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6">
        <v>72.48</v>
      </c>
      <c r="S6079" s="6">
        <v>2</v>
      </c>
      <c r="T6079" s="6">
        <v>0</v>
      </c>
      <c r="U6079" s="6">
        <v>30.441600000000001</v>
      </c>
      <c r="V6079" s="7" t="str">
        <f>IF(M6079=[1]People!$B$5,[1]People!$A$5,IF(M6079=[1]People!$B$4,[1]People!$A$4,IF(M6079=[1]People!$B$3,[1]People!$A$3,IF(M6079=[1]People!$B$2,[1]People!$A$2,0))))</f>
        <v>Chuck Magee</v>
      </c>
      <c r="W6079" s="7" t="str">
        <f>IFERROR(INDEX([1]Returns!A$1:A$65536,MATCH(B6079,[1]Returns!B$1:B$65536,0)),"No")</f>
        <v>No</v>
      </c>
    </row>
    <row r="6080" spans="1:23" x14ac:dyDescent="0.2">
      <c r="A6080" s="1">
        <v>6079</v>
      </c>
      <c r="B6080" s="3" t="s">
        <v>8675</v>
      </c>
      <c r="C6080" s="4">
        <v>43344</v>
      </c>
      <c r="D6080" s="4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5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6">
        <v>10.95</v>
      </c>
      <c r="S6080" s="6">
        <v>3</v>
      </c>
      <c r="T6080" s="6">
        <v>0</v>
      </c>
      <c r="U6080" s="6">
        <v>3.2849999999999993</v>
      </c>
      <c r="V6080" s="7" t="str">
        <f>IF(M6080=[1]People!$B$5,[1]People!$A$5,IF(M6080=[1]People!$B$4,[1]People!$A$4,IF(M6080=[1]People!$B$3,[1]People!$A$3,IF(M6080=[1]People!$B$2,[1]People!$A$2,0))))</f>
        <v>Chuck Magee</v>
      </c>
      <c r="W6080" s="7" t="str">
        <f>IFERROR(INDEX([1]Returns!A$1:A$65536,MATCH(B6080,[1]Returns!B$1:B$65536,0)),"No")</f>
        <v>No</v>
      </c>
    </row>
    <row r="6081" spans="1:23" x14ac:dyDescent="0.2">
      <c r="A6081" s="1">
        <v>6080</v>
      </c>
      <c r="B6081" s="3" t="s">
        <v>8675</v>
      </c>
      <c r="C6081" s="4">
        <v>43344</v>
      </c>
      <c r="D6081" s="4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5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6">
        <v>191.82</v>
      </c>
      <c r="S6081" s="6">
        <v>3</v>
      </c>
      <c r="T6081" s="6">
        <v>0</v>
      </c>
      <c r="U6081" s="6">
        <v>61.382399999999997</v>
      </c>
      <c r="V6081" s="7" t="str">
        <f>IF(M6081=[1]People!$B$5,[1]People!$A$5,IF(M6081=[1]People!$B$4,[1]People!$A$4,IF(M6081=[1]People!$B$3,[1]People!$A$3,IF(M6081=[1]People!$B$2,[1]People!$A$2,0))))</f>
        <v>Chuck Magee</v>
      </c>
      <c r="W6081" s="7" t="str">
        <f>IFERROR(INDEX([1]Returns!A$1:A$65536,MATCH(B6081,[1]Returns!B$1:B$65536,0)),"No")</f>
        <v>No</v>
      </c>
    </row>
    <row r="6082" spans="1:23" x14ac:dyDescent="0.2">
      <c r="A6082" s="1">
        <v>6081</v>
      </c>
      <c r="B6082" s="3" t="s">
        <v>8676</v>
      </c>
      <c r="C6082" s="4">
        <v>43682</v>
      </c>
      <c r="D6082" s="4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5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6">
        <v>151.05600000000001</v>
      </c>
      <c r="S6082" s="6">
        <v>9</v>
      </c>
      <c r="T6082" s="6">
        <v>0.2</v>
      </c>
      <c r="U6082" s="6">
        <v>7.5527999999999977</v>
      </c>
      <c r="V6082" s="7" t="str">
        <f>IF(M6082=[1]People!$B$5,[1]People!$A$5,IF(M6082=[1]People!$B$4,[1]People!$A$4,IF(M6082=[1]People!$B$3,[1]People!$A$3,IF(M6082=[1]People!$B$2,[1]People!$A$2,0))))</f>
        <v>Kelly Williams</v>
      </c>
      <c r="W6082" s="7" t="str">
        <f>IFERROR(INDEX([1]Returns!A$1:A$65536,MATCH(B6082,[1]Returns!B$1:B$65536,0)),"No")</f>
        <v>No</v>
      </c>
    </row>
    <row r="6083" spans="1:23" x14ac:dyDescent="0.2">
      <c r="A6083" s="1">
        <v>6082</v>
      </c>
      <c r="B6083" s="3" t="s">
        <v>8677</v>
      </c>
      <c r="C6083" s="4">
        <v>42418</v>
      </c>
      <c r="D6083" s="4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5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6">
        <v>25.16</v>
      </c>
      <c r="S6083" s="6">
        <v>5</v>
      </c>
      <c r="T6083" s="6">
        <v>0.6</v>
      </c>
      <c r="U6083" s="6">
        <v>-11.321999999999999</v>
      </c>
      <c r="V6083" s="7" t="str">
        <f>IF(M6083=[1]People!$B$5,[1]People!$A$5,IF(M6083=[1]People!$B$4,[1]People!$A$4,IF(M6083=[1]People!$B$3,[1]People!$A$3,IF(M6083=[1]People!$B$2,[1]People!$A$2,0))))</f>
        <v>Kelly Williams</v>
      </c>
      <c r="W6083" s="7" t="str">
        <f>IFERROR(INDEX([1]Returns!A$1:A$65536,MATCH(B6083,[1]Returns!B$1:B$65536,0)),"No")</f>
        <v>No</v>
      </c>
    </row>
    <row r="6084" spans="1:23" x14ac:dyDescent="0.2">
      <c r="A6084" s="1">
        <v>6083</v>
      </c>
      <c r="B6084" s="3" t="s">
        <v>8678</v>
      </c>
      <c r="C6084" s="4">
        <v>43426</v>
      </c>
      <c r="D6084" s="4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5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6">
        <v>6.2159999999999993</v>
      </c>
      <c r="S6084" s="6">
        <v>6</v>
      </c>
      <c r="T6084" s="6">
        <v>0.8</v>
      </c>
      <c r="U6084" s="6">
        <v>-9.634800000000002</v>
      </c>
      <c r="V6084" s="7" t="str">
        <f>IF(M6084=[1]People!$B$5,[1]People!$A$5,IF(M6084=[1]People!$B$4,[1]People!$A$4,IF(M6084=[1]People!$B$3,[1]People!$A$3,IF(M6084=[1]People!$B$2,[1]People!$A$2,0))))</f>
        <v>Kelly Williams</v>
      </c>
      <c r="W6084" s="7" t="str">
        <f>IFERROR(INDEX([1]Returns!A$1:A$65536,MATCH(B6084,[1]Returns!B$1:B$65536,0)),"No")</f>
        <v>No</v>
      </c>
    </row>
    <row r="6085" spans="1:23" x14ac:dyDescent="0.2">
      <c r="A6085" s="1">
        <v>6084</v>
      </c>
      <c r="B6085" s="3" t="s">
        <v>8678</v>
      </c>
      <c r="C6085" s="4">
        <v>43426</v>
      </c>
      <c r="D6085" s="4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5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6">
        <v>23.616</v>
      </c>
      <c r="S6085" s="6">
        <v>9</v>
      </c>
      <c r="T6085" s="6">
        <v>0.2</v>
      </c>
      <c r="U6085" s="6">
        <v>2.6567999999999969</v>
      </c>
      <c r="V6085" s="7" t="str">
        <f>IF(M6085=[1]People!$B$5,[1]People!$A$5,IF(M6085=[1]People!$B$4,[1]People!$A$4,IF(M6085=[1]People!$B$3,[1]People!$A$3,IF(M6085=[1]People!$B$2,[1]People!$A$2,0))))</f>
        <v>Kelly Williams</v>
      </c>
      <c r="W6085" s="7" t="str">
        <f>IFERROR(INDEX([1]Returns!A$1:A$65536,MATCH(B6085,[1]Returns!B$1:B$65536,0)),"No")</f>
        <v>No</v>
      </c>
    </row>
    <row r="6086" spans="1:23" x14ac:dyDescent="0.2">
      <c r="A6086" s="1">
        <v>6085</v>
      </c>
      <c r="B6086" s="3" t="s">
        <v>8678</v>
      </c>
      <c r="C6086" s="4">
        <v>43426</v>
      </c>
      <c r="D6086" s="4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5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6">
        <v>24.032</v>
      </c>
      <c r="S6086" s="6">
        <v>2</v>
      </c>
      <c r="T6086" s="6">
        <v>0.2</v>
      </c>
      <c r="U6086" s="6">
        <v>-0.60080000000000044</v>
      </c>
      <c r="V6086" s="7" t="str">
        <f>IF(M6086=[1]People!$B$5,[1]People!$A$5,IF(M6086=[1]People!$B$4,[1]People!$A$4,IF(M6086=[1]People!$B$3,[1]People!$A$3,IF(M6086=[1]People!$B$2,[1]People!$A$2,0))))</f>
        <v>Kelly Williams</v>
      </c>
      <c r="W6086" s="7" t="str">
        <f>IFERROR(INDEX([1]Returns!A$1:A$65536,MATCH(B6086,[1]Returns!B$1:B$65536,0)),"No")</f>
        <v>No</v>
      </c>
    </row>
    <row r="6087" spans="1:23" x14ac:dyDescent="0.2">
      <c r="A6087" s="1">
        <v>6086</v>
      </c>
      <c r="B6087" s="3" t="s">
        <v>8678</v>
      </c>
      <c r="C6087" s="4">
        <v>43426</v>
      </c>
      <c r="D6087" s="4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5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6">
        <v>2.0880000000000001</v>
      </c>
      <c r="S6087" s="6">
        <v>1</v>
      </c>
      <c r="T6087" s="6">
        <v>0.2</v>
      </c>
      <c r="U6087" s="6">
        <v>0.67859999999999987</v>
      </c>
      <c r="V6087" s="7" t="str">
        <f>IF(M6087=[1]People!$B$5,[1]People!$A$5,IF(M6087=[1]People!$B$4,[1]People!$A$4,IF(M6087=[1]People!$B$3,[1]People!$A$3,IF(M6087=[1]People!$B$2,[1]People!$A$2,0))))</f>
        <v>Kelly Williams</v>
      </c>
      <c r="W6087" s="7" t="str">
        <f>IFERROR(INDEX([1]Returns!A$1:A$65536,MATCH(B6087,[1]Returns!B$1:B$65536,0)),"No")</f>
        <v>No</v>
      </c>
    </row>
    <row r="6088" spans="1:23" x14ac:dyDescent="0.2">
      <c r="A6088" s="1">
        <v>6087</v>
      </c>
      <c r="B6088" s="3" t="s">
        <v>8678</v>
      </c>
      <c r="C6088" s="4">
        <v>43426</v>
      </c>
      <c r="D6088" s="4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5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6">
        <v>4.4879999999999995</v>
      </c>
      <c r="S6088" s="6">
        <v>6</v>
      </c>
      <c r="T6088" s="6">
        <v>0.8</v>
      </c>
      <c r="U6088" s="6">
        <v>-6.7320000000000011</v>
      </c>
      <c r="V6088" s="7" t="str">
        <f>IF(M6088=[1]People!$B$5,[1]People!$A$5,IF(M6088=[1]People!$B$4,[1]People!$A$4,IF(M6088=[1]People!$B$3,[1]People!$A$3,IF(M6088=[1]People!$B$2,[1]People!$A$2,0))))</f>
        <v>Kelly Williams</v>
      </c>
      <c r="W6088" s="7" t="str">
        <f>IFERROR(INDEX([1]Returns!A$1:A$65536,MATCH(B6088,[1]Returns!B$1:B$65536,0)),"No")</f>
        <v>No</v>
      </c>
    </row>
    <row r="6089" spans="1:23" x14ac:dyDescent="0.2">
      <c r="A6089" s="1">
        <v>6088</v>
      </c>
      <c r="B6089" s="3" t="s">
        <v>8679</v>
      </c>
      <c r="C6089" s="4">
        <v>43083</v>
      </c>
      <c r="D6089" s="4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5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6">
        <v>29.22</v>
      </c>
      <c r="S6089" s="6">
        <v>3</v>
      </c>
      <c r="T6089" s="6">
        <v>0</v>
      </c>
      <c r="U6089" s="6">
        <v>12.856800000000002</v>
      </c>
      <c r="V6089" s="7" t="str">
        <f>IF(M6089=[1]People!$B$5,[1]People!$A$5,IF(M6089=[1]People!$B$4,[1]People!$A$4,IF(M6089=[1]People!$B$3,[1]People!$A$3,IF(M6089=[1]People!$B$2,[1]People!$A$2,0))))</f>
        <v>Anna Andreadi</v>
      </c>
      <c r="W6089" s="7" t="str">
        <f>IFERROR(INDEX([1]Returns!A$1:A$65536,MATCH(B6089,[1]Returns!B$1:B$65536,0)),"No")</f>
        <v>Yes</v>
      </c>
    </row>
    <row r="6090" spans="1:23" x14ac:dyDescent="0.2">
      <c r="A6090" s="1">
        <v>6089</v>
      </c>
      <c r="B6090" s="3" t="s">
        <v>8680</v>
      </c>
      <c r="C6090" s="4">
        <v>42899</v>
      </c>
      <c r="D6090" s="4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5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6">
        <v>6.48</v>
      </c>
      <c r="S6090" s="6">
        <v>1</v>
      </c>
      <c r="T6090" s="6">
        <v>0</v>
      </c>
      <c r="U6090" s="6">
        <v>3.1104000000000003</v>
      </c>
      <c r="V6090" s="7" t="str">
        <f>IF(M6090=[1]People!$B$5,[1]People!$A$5,IF(M6090=[1]People!$B$4,[1]People!$A$4,IF(M6090=[1]People!$B$3,[1]People!$A$3,IF(M6090=[1]People!$B$2,[1]People!$A$2,0))))</f>
        <v>Cassandra Brandow</v>
      </c>
      <c r="W6090" s="7" t="str">
        <f>IFERROR(INDEX([1]Returns!A$1:A$65536,MATCH(B6090,[1]Returns!B$1:B$65536,0)),"No")</f>
        <v>No</v>
      </c>
    </row>
    <row r="6091" spans="1:23" x14ac:dyDescent="0.2">
      <c r="A6091" s="1">
        <v>6090</v>
      </c>
      <c r="B6091" s="3" t="s">
        <v>8681</v>
      </c>
      <c r="C6091" s="4">
        <v>43827</v>
      </c>
      <c r="D6091" s="4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5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6">
        <v>1.1880000000000002</v>
      </c>
      <c r="S6091" s="6">
        <v>2</v>
      </c>
      <c r="T6091" s="6">
        <v>0.7</v>
      </c>
      <c r="U6091" s="6">
        <v>-0.98999999999999977</v>
      </c>
      <c r="V6091" s="7" t="str">
        <f>IF(M6091=[1]People!$B$5,[1]People!$A$5,IF(M6091=[1]People!$B$4,[1]People!$A$4,IF(M6091=[1]People!$B$3,[1]People!$A$3,IF(M6091=[1]People!$B$2,[1]People!$A$2,0))))</f>
        <v>Anna Andreadi</v>
      </c>
      <c r="W6091" s="7" t="str">
        <f>IFERROR(INDEX([1]Returns!A$1:A$65536,MATCH(B6091,[1]Returns!B$1:B$65536,0)),"No")</f>
        <v>No</v>
      </c>
    </row>
    <row r="6092" spans="1:23" x14ac:dyDescent="0.2">
      <c r="A6092" s="1">
        <v>6091</v>
      </c>
      <c r="B6092" s="3" t="s">
        <v>8682</v>
      </c>
      <c r="C6092" s="4">
        <v>43728</v>
      </c>
      <c r="D6092" s="4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5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6">
        <v>272.64600000000002</v>
      </c>
      <c r="S6092" s="6">
        <v>3</v>
      </c>
      <c r="T6092" s="6">
        <v>0.1</v>
      </c>
      <c r="U6092" s="6">
        <v>18.176400000000008</v>
      </c>
      <c r="V6092" s="7" t="str">
        <f>IF(M6092=[1]People!$B$5,[1]People!$A$5,IF(M6092=[1]People!$B$4,[1]People!$A$4,IF(M6092=[1]People!$B$3,[1]People!$A$3,IF(M6092=[1]People!$B$2,[1]People!$A$2,0))))</f>
        <v>Chuck Magee</v>
      </c>
      <c r="W6092" s="7" t="str">
        <f>IFERROR(INDEX([1]Returns!A$1:A$65536,MATCH(B6092,[1]Returns!B$1:B$65536,0)),"No")</f>
        <v>Yes</v>
      </c>
    </row>
    <row r="6093" spans="1:23" x14ac:dyDescent="0.2">
      <c r="A6093" s="1">
        <v>6092</v>
      </c>
      <c r="B6093" s="3" t="s">
        <v>8682</v>
      </c>
      <c r="C6093" s="4">
        <v>43728</v>
      </c>
      <c r="D6093" s="4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5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6">
        <v>212.8</v>
      </c>
      <c r="S6093" s="6">
        <v>2</v>
      </c>
      <c r="T6093" s="6">
        <v>0</v>
      </c>
      <c r="U6093" s="6">
        <v>95.759999999999991</v>
      </c>
      <c r="V6093" s="7" t="str">
        <f>IF(M6093=[1]People!$B$5,[1]People!$A$5,IF(M6093=[1]People!$B$4,[1]People!$A$4,IF(M6093=[1]People!$B$3,[1]People!$A$3,IF(M6093=[1]People!$B$2,[1]People!$A$2,0))))</f>
        <v>Chuck Magee</v>
      </c>
      <c r="W6093" s="7" t="str">
        <f>IFERROR(INDEX([1]Returns!A$1:A$65536,MATCH(B6093,[1]Returns!B$1:B$65536,0)),"No")</f>
        <v>Yes</v>
      </c>
    </row>
    <row r="6094" spans="1:23" x14ac:dyDescent="0.2">
      <c r="A6094" s="1">
        <v>6093</v>
      </c>
      <c r="B6094" s="3" t="s">
        <v>8682</v>
      </c>
      <c r="C6094" s="4">
        <v>43728</v>
      </c>
      <c r="D6094" s="4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5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6">
        <v>38.520000000000003</v>
      </c>
      <c r="S6094" s="6">
        <v>9</v>
      </c>
      <c r="T6094" s="6">
        <v>0</v>
      </c>
      <c r="U6094" s="6">
        <v>18.104400000000002</v>
      </c>
      <c r="V6094" s="7" t="str">
        <f>IF(M6094=[1]People!$B$5,[1]People!$A$5,IF(M6094=[1]People!$B$4,[1]People!$A$4,IF(M6094=[1]People!$B$3,[1]People!$A$3,IF(M6094=[1]People!$B$2,[1]People!$A$2,0))))</f>
        <v>Chuck Magee</v>
      </c>
      <c r="W6094" s="7" t="str">
        <f>IFERROR(INDEX([1]Returns!A$1:A$65536,MATCH(B6094,[1]Returns!B$1:B$65536,0)),"No")</f>
        <v>Yes</v>
      </c>
    </row>
    <row r="6095" spans="1:23" x14ac:dyDescent="0.2">
      <c r="A6095" s="1">
        <v>6094</v>
      </c>
      <c r="B6095" s="3" t="s">
        <v>8682</v>
      </c>
      <c r="C6095" s="4">
        <v>43728</v>
      </c>
      <c r="D6095" s="4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5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6">
        <v>72.64</v>
      </c>
      <c r="S6095" s="6">
        <v>2</v>
      </c>
      <c r="T6095" s="6">
        <v>0</v>
      </c>
      <c r="U6095" s="6">
        <v>21.791999999999994</v>
      </c>
      <c r="V6095" s="7" t="str">
        <f>IF(M6095=[1]People!$B$5,[1]People!$A$5,IF(M6095=[1]People!$B$4,[1]People!$A$4,IF(M6095=[1]People!$B$3,[1]People!$A$3,IF(M6095=[1]People!$B$2,[1]People!$A$2,0))))</f>
        <v>Chuck Magee</v>
      </c>
      <c r="W6095" s="7" t="str">
        <f>IFERROR(INDEX([1]Returns!A$1:A$65536,MATCH(B6095,[1]Returns!B$1:B$65536,0)),"No")</f>
        <v>Yes</v>
      </c>
    </row>
    <row r="6096" spans="1:23" x14ac:dyDescent="0.2">
      <c r="A6096" s="1">
        <v>6095</v>
      </c>
      <c r="B6096" s="3" t="s">
        <v>8682</v>
      </c>
      <c r="C6096" s="4">
        <v>43728</v>
      </c>
      <c r="D6096" s="4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5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6">
        <v>45.4</v>
      </c>
      <c r="S6096" s="6">
        <v>4</v>
      </c>
      <c r="T6096" s="6">
        <v>0</v>
      </c>
      <c r="U6096" s="6">
        <v>12.712000000000003</v>
      </c>
      <c r="V6096" s="7" t="str">
        <f>IF(M6096=[1]People!$B$5,[1]People!$A$5,IF(M6096=[1]People!$B$4,[1]People!$A$4,IF(M6096=[1]People!$B$3,[1]People!$A$3,IF(M6096=[1]People!$B$2,[1]People!$A$2,0))))</f>
        <v>Chuck Magee</v>
      </c>
      <c r="W6096" s="7" t="str">
        <f>IFERROR(INDEX([1]Returns!A$1:A$65536,MATCH(B6096,[1]Returns!B$1:B$65536,0)),"No")</f>
        <v>Yes</v>
      </c>
    </row>
    <row r="6097" spans="1:23" x14ac:dyDescent="0.2">
      <c r="A6097" s="1">
        <v>6096</v>
      </c>
      <c r="B6097" s="3" t="s">
        <v>8682</v>
      </c>
      <c r="C6097" s="4">
        <v>43728</v>
      </c>
      <c r="D6097" s="4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5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6">
        <v>13.76</v>
      </c>
      <c r="S6097" s="6">
        <v>2</v>
      </c>
      <c r="T6097" s="6">
        <v>0</v>
      </c>
      <c r="U6097" s="6">
        <v>6.3295999999999992</v>
      </c>
      <c r="V6097" s="7" t="str">
        <f>IF(M6097=[1]People!$B$5,[1]People!$A$5,IF(M6097=[1]People!$B$4,[1]People!$A$4,IF(M6097=[1]People!$B$3,[1]People!$A$3,IF(M6097=[1]People!$B$2,[1]People!$A$2,0))))</f>
        <v>Chuck Magee</v>
      </c>
      <c r="W6097" s="7" t="str">
        <f>IFERROR(INDEX([1]Returns!A$1:A$65536,MATCH(B6097,[1]Returns!B$1:B$65536,0)),"No")</f>
        <v>Yes</v>
      </c>
    </row>
    <row r="6098" spans="1:23" x14ac:dyDescent="0.2">
      <c r="A6098" s="1">
        <v>6097</v>
      </c>
      <c r="B6098" s="3" t="s">
        <v>8682</v>
      </c>
      <c r="C6098" s="4">
        <v>43728</v>
      </c>
      <c r="D6098" s="4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5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6">
        <v>80.991</v>
      </c>
      <c r="S6098" s="6">
        <v>1</v>
      </c>
      <c r="T6098" s="6">
        <v>0.1</v>
      </c>
      <c r="U6098" s="6">
        <v>8.0990999999999875</v>
      </c>
      <c r="V6098" s="7" t="str">
        <f>IF(M6098=[1]People!$B$5,[1]People!$A$5,IF(M6098=[1]People!$B$4,[1]People!$A$4,IF(M6098=[1]People!$B$3,[1]People!$A$3,IF(M6098=[1]People!$B$2,[1]People!$A$2,0))))</f>
        <v>Chuck Magee</v>
      </c>
      <c r="W6098" s="7" t="str">
        <f>IFERROR(INDEX([1]Returns!A$1:A$65536,MATCH(B6098,[1]Returns!B$1:B$65536,0)),"No")</f>
        <v>Yes</v>
      </c>
    </row>
    <row r="6099" spans="1:23" x14ac:dyDescent="0.2">
      <c r="A6099" s="1">
        <v>6098</v>
      </c>
      <c r="B6099" s="3" t="s">
        <v>8682</v>
      </c>
      <c r="C6099" s="4">
        <v>43728</v>
      </c>
      <c r="D6099" s="4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5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6">
        <v>11.784000000000001</v>
      </c>
      <c r="S6099" s="6">
        <v>3</v>
      </c>
      <c r="T6099" s="6">
        <v>0.2</v>
      </c>
      <c r="U6099" s="6">
        <v>3.9770999999999996</v>
      </c>
      <c r="V6099" s="7" t="str">
        <f>IF(M6099=[1]People!$B$5,[1]People!$A$5,IF(M6099=[1]People!$B$4,[1]People!$A$4,IF(M6099=[1]People!$B$3,[1]People!$A$3,IF(M6099=[1]People!$B$2,[1]People!$A$2,0))))</f>
        <v>Chuck Magee</v>
      </c>
      <c r="W6099" s="7" t="str">
        <f>IFERROR(INDEX([1]Returns!A$1:A$65536,MATCH(B6099,[1]Returns!B$1:B$65536,0)),"No")</f>
        <v>Yes</v>
      </c>
    </row>
    <row r="6100" spans="1:23" x14ac:dyDescent="0.2">
      <c r="A6100" s="1">
        <v>6099</v>
      </c>
      <c r="B6100" s="3" t="s">
        <v>8682</v>
      </c>
      <c r="C6100" s="4">
        <v>43728</v>
      </c>
      <c r="D6100" s="4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5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6">
        <v>4.3600000000000003</v>
      </c>
      <c r="S6100" s="6">
        <v>2</v>
      </c>
      <c r="T6100" s="6">
        <v>0</v>
      </c>
      <c r="U6100" s="6">
        <v>1.7876000000000003</v>
      </c>
      <c r="V6100" s="7" t="str">
        <f>IF(M6100=[1]People!$B$5,[1]People!$A$5,IF(M6100=[1]People!$B$4,[1]People!$A$4,IF(M6100=[1]People!$B$3,[1]People!$A$3,IF(M6100=[1]People!$B$2,[1]People!$A$2,0))))</f>
        <v>Chuck Magee</v>
      </c>
      <c r="W6100" s="7" t="str">
        <f>IFERROR(INDEX([1]Returns!A$1:A$65536,MATCH(B6100,[1]Returns!B$1:B$65536,0)),"No")</f>
        <v>Yes</v>
      </c>
    </row>
    <row r="6101" spans="1:23" x14ac:dyDescent="0.2">
      <c r="A6101" s="1">
        <v>6100</v>
      </c>
      <c r="B6101" s="3" t="s">
        <v>8682</v>
      </c>
      <c r="C6101" s="4">
        <v>43728</v>
      </c>
      <c r="D6101" s="4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5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6">
        <v>2888.1270000000004</v>
      </c>
      <c r="S6101" s="6">
        <v>11</v>
      </c>
      <c r="T6101" s="6">
        <v>0.1</v>
      </c>
      <c r="U6101" s="6">
        <v>609.71569999999997</v>
      </c>
      <c r="V6101" s="7" t="str">
        <f>IF(M6101=[1]People!$B$5,[1]People!$A$5,IF(M6101=[1]People!$B$4,[1]People!$A$4,IF(M6101=[1]People!$B$3,[1]People!$A$3,IF(M6101=[1]People!$B$2,[1]People!$A$2,0))))</f>
        <v>Chuck Magee</v>
      </c>
      <c r="W6101" s="7" t="str">
        <f>IFERROR(INDEX([1]Returns!A$1:A$65536,MATCH(B6101,[1]Returns!B$1:B$65536,0)),"No")</f>
        <v>Yes</v>
      </c>
    </row>
    <row r="6102" spans="1:23" x14ac:dyDescent="0.2">
      <c r="A6102" s="1">
        <v>6101</v>
      </c>
      <c r="B6102" s="3" t="s">
        <v>8682</v>
      </c>
      <c r="C6102" s="4">
        <v>43728</v>
      </c>
      <c r="D6102" s="4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5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6">
        <v>1299.6600000000001</v>
      </c>
      <c r="S6102" s="6">
        <v>2</v>
      </c>
      <c r="T6102" s="6">
        <v>0</v>
      </c>
      <c r="U6102" s="6">
        <v>350.90820000000008</v>
      </c>
      <c r="V6102" s="7" t="str">
        <f>IF(M6102=[1]People!$B$5,[1]People!$A$5,IF(M6102=[1]People!$B$4,[1]People!$A$4,IF(M6102=[1]People!$B$3,[1]People!$A$3,IF(M6102=[1]People!$B$2,[1]People!$A$2,0))))</f>
        <v>Chuck Magee</v>
      </c>
      <c r="W6102" s="7" t="str">
        <f>IFERROR(INDEX([1]Returns!A$1:A$65536,MATCH(B6102,[1]Returns!B$1:B$65536,0)),"No")</f>
        <v>Yes</v>
      </c>
    </row>
    <row r="6103" spans="1:23" x14ac:dyDescent="0.2">
      <c r="A6103" s="1">
        <v>6102</v>
      </c>
      <c r="B6103" s="3" t="s">
        <v>8682</v>
      </c>
      <c r="C6103" s="4">
        <v>43728</v>
      </c>
      <c r="D6103" s="4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5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6">
        <v>2254.41</v>
      </c>
      <c r="S6103" s="6">
        <v>5</v>
      </c>
      <c r="T6103" s="6">
        <v>0.1</v>
      </c>
      <c r="U6103" s="6">
        <v>375.73500000000001</v>
      </c>
      <c r="V6103" s="7" t="str">
        <f>IF(M6103=[1]People!$B$5,[1]People!$A$5,IF(M6103=[1]People!$B$4,[1]People!$A$4,IF(M6103=[1]People!$B$3,[1]People!$A$3,IF(M6103=[1]People!$B$2,[1]People!$A$2,0))))</f>
        <v>Chuck Magee</v>
      </c>
      <c r="W6103" s="7" t="str">
        <f>IFERROR(INDEX([1]Returns!A$1:A$65536,MATCH(B6103,[1]Returns!B$1:B$65536,0)),"No")</f>
        <v>Yes</v>
      </c>
    </row>
    <row r="6104" spans="1:23" x14ac:dyDescent="0.2">
      <c r="A6104" s="1">
        <v>6103</v>
      </c>
      <c r="B6104" s="3" t="s">
        <v>8682</v>
      </c>
      <c r="C6104" s="4">
        <v>43728</v>
      </c>
      <c r="D6104" s="4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5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6">
        <v>104.85000000000001</v>
      </c>
      <c r="S6104" s="6">
        <v>3</v>
      </c>
      <c r="T6104" s="6">
        <v>0</v>
      </c>
      <c r="U6104" s="6">
        <v>28.309500000000007</v>
      </c>
      <c r="V6104" s="7" t="str">
        <f>IF(M6104=[1]People!$B$5,[1]People!$A$5,IF(M6104=[1]People!$B$4,[1]People!$A$4,IF(M6104=[1]People!$B$3,[1]People!$A$3,IF(M6104=[1]People!$B$2,[1]People!$A$2,0))))</f>
        <v>Chuck Magee</v>
      </c>
      <c r="W6104" s="7" t="str">
        <f>IFERROR(INDEX([1]Returns!A$1:A$65536,MATCH(B6104,[1]Returns!B$1:B$65536,0)),"No")</f>
        <v>Yes</v>
      </c>
    </row>
    <row r="6105" spans="1:23" x14ac:dyDescent="0.2">
      <c r="A6105" s="1">
        <v>6104</v>
      </c>
      <c r="B6105" s="3" t="s">
        <v>8682</v>
      </c>
      <c r="C6105" s="4">
        <v>43728</v>
      </c>
      <c r="D6105" s="4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5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6">
        <v>59.97</v>
      </c>
      <c r="S6105" s="6">
        <v>3</v>
      </c>
      <c r="T6105" s="6">
        <v>0</v>
      </c>
      <c r="U6105" s="6">
        <v>20.389799999999994</v>
      </c>
      <c r="V6105" s="7" t="str">
        <f>IF(M6105=[1]People!$B$5,[1]People!$A$5,IF(M6105=[1]People!$B$4,[1]People!$A$4,IF(M6105=[1]People!$B$3,[1]People!$A$3,IF(M6105=[1]People!$B$2,[1]People!$A$2,0))))</f>
        <v>Chuck Magee</v>
      </c>
      <c r="W6105" s="7" t="str">
        <f>IFERROR(INDEX([1]Returns!A$1:A$65536,MATCH(B6105,[1]Returns!B$1:B$65536,0)),"No")</f>
        <v>Yes</v>
      </c>
    </row>
    <row r="6106" spans="1:23" x14ac:dyDescent="0.2">
      <c r="A6106" s="1">
        <v>6105</v>
      </c>
      <c r="B6106" s="3" t="s">
        <v>8685</v>
      </c>
      <c r="C6106" s="4">
        <v>43699</v>
      </c>
      <c r="D6106" s="4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5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6">
        <v>314.53199999999998</v>
      </c>
      <c r="S6106" s="6">
        <v>2</v>
      </c>
      <c r="T6106" s="6">
        <v>0.4</v>
      </c>
      <c r="U6106" s="6">
        <v>-83.875200000000035</v>
      </c>
      <c r="V6106" s="7" t="str">
        <f>IF(M6106=[1]People!$B$5,[1]People!$A$5,IF(M6106=[1]People!$B$4,[1]People!$A$4,IF(M6106=[1]People!$B$3,[1]People!$A$3,IF(M6106=[1]People!$B$2,[1]People!$A$2,0))))</f>
        <v>Chuck Magee</v>
      </c>
      <c r="W6106" s="7" t="str">
        <f>IFERROR(INDEX([1]Returns!A$1:A$65536,MATCH(B6106,[1]Returns!B$1:B$65536,0)),"No")</f>
        <v>No</v>
      </c>
    </row>
    <row r="6107" spans="1:23" x14ac:dyDescent="0.2">
      <c r="A6107" s="1">
        <v>6106</v>
      </c>
      <c r="B6107" s="3" t="s">
        <v>8686</v>
      </c>
      <c r="C6107" s="4">
        <v>42904</v>
      </c>
      <c r="D6107" s="4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5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6">
        <v>13.632</v>
      </c>
      <c r="S6107" s="6">
        <v>4</v>
      </c>
      <c r="T6107" s="6">
        <v>0.2</v>
      </c>
      <c r="U6107" s="6">
        <v>3.5783999999999998</v>
      </c>
      <c r="V6107" s="7" t="str">
        <f>IF(M6107=[1]People!$B$5,[1]People!$A$5,IF(M6107=[1]People!$B$4,[1]People!$A$4,IF(M6107=[1]People!$B$3,[1]People!$A$3,IF(M6107=[1]People!$B$2,[1]People!$A$2,0))))</f>
        <v>Cassandra Brandow</v>
      </c>
      <c r="W6107" s="7" t="str">
        <f>IFERROR(INDEX([1]Returns!A$1:A$65536,MATCH(B6107,[1]Returns!B$1:B$65536,0)),"No")</f>
        <v>No</v>
      </c>
    </row>
    <row r="6108" spans="1:23" x14ac:dyDescent="0.2">
      <c r="A6108" s="1">
        <v>6107</v>
      </c>
      <c r="B6108" s="3" t="s">
        <v>8687</v>
      </c>
      <c r="C6108" s="4">
        <v>42724</v>
      </c>
      <c r="D6108" s="4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5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6">
        <v>19.431999999999995</v>
      </c>
      <c r="S6108" s="6">
        <v>2</v>
      </c>
      <c r="T6108" s="6">
        <v>0.8</v>
      </c>
      <c r="U6108" s="6">
        <v>-49.551600000000022</v>
      </c>
      <c r="V6108" s="7" t="str">
        <f>IF(M6108=[1]People!$B$5,[1]People!$A$5,IF(M6108=[1]People!$B$4,[1]People!$A$4,IF(M6108=[1]People!$B$3,[1]People!$A$3,IF(M6108=[1]People!$B$2,[1]People!$A$2,0))))</f>
        <v>Kelly Williams</v>
      </c>
      <c r="W6108" s="7" t="str">
        <f>IFERROR(INDEX([1]Returns!A$1:A$65536,MATCH(B6108,[1]Returns!B$1:B$65536,0)),"No")</f>
        <v>No</v>
      </c>
    </row>
    <row r="6109" spans="1:23" x14ac:dyDescent="0.2">
      <c r="A6109" s="1">
        <v>6108</v>
      </c>
      <c r="B6109" s="3" t="s">
        <v>8687</v>
      </c>
      <c r="C6109" s="4">
        <v>42724</v>
      </c>
      <c r="D6109" s="4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5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6">
        <v>65.44</v>
      </c>
      <c r="S6109" s="6">
        <v>5</v>
      </c>
      <c r="T6109" s="6">
        <v>0.2</v>
      </c>
      <c r="U6109" s="6">
        <v>-8.1800000000000033</v>
      </c>
      <c r="V6109" s="7" t="str">
        <f>IF(M6109=[1]People!$B$5,[1]People!$A$5,IF(M6109=[1]People!$B$4,[1]People!$A$4,IF(M6109=[1]People!$B$3,[1]People!$A$3,IF(M6109=[1]People!$B$2,[1]People!$A$2,0))))</f>
        <v>Kelly Williams</v>
      </c>
      <c r="W6109" s="7" t="str">
        <f>IFERROR(INDEX([1]Returns!A$1:A$65536,MATCH(B6109,[1]Returns!B$1:B$65536,0)),"No")</f>
        <v>No</v>
      </c>
    </row>
    <row r="6110" spans="1:23" x14ac:dyDescent="0.2">
      <c r="A6110" s="1">
        <v>6109</v>
      </c>
      <c r="B6110" s="3" t="s">
        <v>8688</v>
      </c>
      <c r="C6110" s="4">
        <v>43354</v>
      </c>
      <c r="D6110" s="4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5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6">
        <v>6</v>
      </c>
      <c r="S6110" s="6">
        <v>2</v>
      </c>
      <c r="T6110" s="6">
        <v>0.2</v>
      </c>
      <c r="U6110" s="6">
        <v>2.0999999999999996</v>
      </c>
      <c r="V6110" s="7" t="str">
        <f>IF(M6110=[1]People!$B$5,[1]People!$A$5,IF(M6110=[1]People!$B$4,[1]People!$A$4,IF(M6110=[1]People!$B$3,[1]People!$A$3,IF(M6110=[1]People!$B$2,[1]People!$A$2,0))))</f>
        <v>Kelly Williams</v>
      </c>
      <c r="W6110" s="7" t="str">
        <f>IFERROR(INDEX([1]Returns!A$1:A$65536,MATCH(B6110,[1]Returns!B$1:B$65536,0)),"No")</f>
        <v>No</v>
      </c>
    </row>
    <row r="6111" spans="1:23" x14ac:dyDescent="0.2">
      <c r="A6111" s="1">
        <v>6110</v>
      </c>
      <c r="B6111" s="3" t="s">
        <v>8688</v>
      </c>
      <c r="C6111" s="4">
        <v>43354</v>
      </c>
      <c r="D6111" s="4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5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6">
        <v>1.9079999999999997</v>
      </c>
      <c r="S6111" s="6">
        <v>3</v>
      </c>
      <c r="T6111" s="6">
        <v>0.8</v>
      </c>
      <c r="U6111" s="6">
        <v>-3.2436000000000016</v>
      </c>
      <c r="V6111" s="7" t="str">
        <f>IF(M6111=[1]People!$B$5,[1]People!$A$5,IF(M6111=[1]People!$B$4,[1]People!$A$4,IF(M6111=[1]People!$B$3,[1]People!$A$3,IF(M6111=[1]People!$B$2,[1]People!$A$2,0))))</f>
        <v>Kelly Williams</v>
      </c>
      <c r="W6111" s="7" t="str">
        <f>IFERROR(INDEX([1]Returns!A$1:A$65536,MATCH(B6111,[1]Returns!B$1:B$65536,0)),"No")</f>
        <v>No</v>
      </c>
    </row>
    <row r="6112" spans="1:23" x14ac:dyDescent="0.2">
      <c r="A6112" s="1">
        <v>6111</v>
      </c>
      <c r="B6112" s="3" t="s">
        <v>8689</v>
      </c>
      <c r="C6112" s="4">
        <v>43416</v>
      </c>
      <c r="D6112" s="4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5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6">
        <v>1474.8020000000001</v>
      </c>
      <c r="S6112" s="6">
        <v>7</v>
      </c>
      <c r="T6112" s="6">
        <v>0.3</v>
      </c>
      <c r="U6112" s="6">
        <v>-21.068600000000174</v>
      </c>
      <c r="V6112" s="7" t="str">
        <f>IF(M6112=[1]People!$B$5,[1]People!$A$5,IF(M6112=[1]People!$B$4,[1]People!$A$4,IF(M6112=[1]People!$B$3,[1]People!$A$3,IF(M6112=[1]People!$B$2,[1]People!$A$2,0))))</f>
        <v>Chuck Magee</v>
      </c>
      <c r="W6112" s="7" t="str">
        <f>IFERROR(INDEX([1]Returns!A$1:A$65536,MATCH(B6112,[1]Returns!B$1:B$65536,0)),"No")</f>
        <v>No</v>
      </c>
    </row>
    <row r="6113" spans="1:23" x14ac:dyDescent="0.2">
      <c r="A6113" s="1">
        <v>6112</v>
      </c>
      <c r="B6113" s="3" t="s">
        <v>8689</v>
      </c>
      <c r="C6113" s="4">
        <v>43416</v>
      </c>
      <c r="D6113" s="4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5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6">
        <v>110.096</v>
      </c>
      <c r="S6113" s="6">
        <v>2</v>
      </c>
      <c r="T6113" s="6">
        <v>0.2</v>
      </c>
      <c r="U6113" s="6">
        <v>33.028800000000004</v>
      </c>
      <c r="V6113" s="7" t="str">
        <f>IF(M6113=[1]People!$B$5,[1]People!$A$5,IF(M6113=[1]People!$B$4,[1]People!$A$4,IF(M6113=[1]People!$B$3,[1]People!$A$3,IF(M6113=[1]People!$B$2,[1]People!$A$2,0))))</f>
        <v>Chuck Magee</v>
      </c>
      <c r="W6113" s="7" t="str">
        <f>IFERROR(INDEX([1]Returns!A$1:A$65536,MATCH(B6113,[1]Returns!B$1:B$65536,0)),"No")</f>
        <v>No</v>
      </c>
    </row>
    <row r="6114" spans="1:23" x14ac:dyDescent="0.2">
      <c r="A6114" s="1">
        <v>6113</v>
      </c>
      <c r="B6114" s="3" t="s">
        <v>8689</v>
      </c>
      <c r="C6114" s="4">
        <v>43416</v>
      </c>
      <c r="D6114" s="4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5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6">
        <v>16.752000000000002</v>
      </c>
      <c r="S6114" s="6">
        <v>6</v>
      </c>
      <c r="T6114" s="6">
        <v>0.2</v>
      </c>
      <c r="U6114" s="6">
        <v>5.4443999999999999</v>
      </c>
      <c r="V6114" s="7" t="str">
        <f>IF(M6114=[1]People!$B$5,[1]People!$A$5,IF(M6114=[1]People!$B$4,[1]People!$A$4,IF(M6114=[1]People!$B$3,[1]People!$A$3,IF(M6114=[1]People!$B$2,[1]People!$A$2,0))))</f>
        <v>Chuck Magee</v>
      </c>
      <c r="W6114" s="7" t="str">
        <f>IFERROR(INDEX([1]Returns!A$1:A$65536,MATCH(B6114,[1]Returns!B$1:B$65536,0)),"No")</f>
        <v>No</v>
      </c>
    </row>
    <row r="6115" spans="1:23" x14ac:dyDescent="0.2">
      <c r="A6115" s="1">
        <v>6114</v>
      </c>
      <c r="B6115" s="3" t="s">
        <v>8689</v>
      </c>
      <c r="C6115" s="4">
        <v>43416</v>
      </c>
      <c r="D6115" s="4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5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6">
        <v>1537.0739999999998</v>
      </c>
      <c r="S6115" s="6">
        <v>9</v>
      </c>
      <c r="T6115" s="6">
        <v>0.3</v>
      </c>
      <c r="U6115" s="6">
        <v>0</v>
      </c>
      <c r="V6115" s="7" t="str">
        <f>IF(M6115=[1]People!$B$5,[1]People!$A$5,IF(M6115=[1]People!$B$4,[1]People!$A$4,IF(M6115=[1]People!$B$3,[1]People!$A$3,IF(M6115=[1]People!$B$2,[1]People!$A$2,0))))</f>
        <v>Chuck Magee</v>
      </c>
      <c r="W6115" s="7" t="str">
        <f>IFERROR(INDEX([1]Returns!A$1:A$65536,MATCH(B6115,[1]Returns!B$1:B$65536,0)),"No")</f>
        <v>No</v>
      </c>
    </row>
    <row r="6116" spans="1:23" x14ac:dyDescent="0.2">
      <c r="A6116" s="1">
        <v>6115</v>
      </c>
      <c r="B6116" s="3" t="s">
        <v>8689</v>
      </c>
      <c r="C6116" s="4">
        <v>43416</v>
      </c>
      <c r="D6116" s="4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5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6">
        <v>449.37200000000001</v>
      </c>
      <c r="S6116" s="6">
        <v>2</v>
      </c>
      <c r="T6116" s="6">
        <v>0.3</v>
      </c>
      <c r="U6116" s="6">
        <v>-12.839199999999977</v>
      </c>
      <c r="V6116" s="7" t="str">
        <f>IF(M6116=[1]People!$B$5,[1]People!$A$5,IF(M6116=[1]People!$B$4,[1]People!$A$4,IF(M6116=[1]People!$B$3,[1]People!$A$3,IF(M6116=[1]People!$B$2,[1]People!$A$2,0))))</f>
        <v>Chuck Magee</v>
      </c>
      <c r="W6116" s="7" t="str">
        <f>IFERROR(INDEX([1]Returns!A$1:A$65536,MATCH(B6116,[1]Returns!B$1:B$65536,0)),"No")</f>
        <v>No</v>
      </c>
    </row>
    <row r="6117" spans="1:23" x14ac:dyDescent="0.2">
      <c r="A6117" s="1">
        <v>6116</v>
      </c>
      <c r="B6117" s="3" t="s">
        <v>8690</v>
      </c>
      <c r="C6117" s="4">
        <v>43173</v>
      </c>
      <c r="D6117" s="4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5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6">
        <v>41.904000000000003</v>
      </c>
      <c r="S6117" s="6">
        <v>6</v>
      </c>
      <c r="T6117" s="6">
        <v>0.2</v>
      </c>
      <c r="U6117" s="6">
        <v>14.142599999999996</v>
      </c>
      <c r="V6117" s="7" t="str">
        <f>IF(M6117=[1]People!$B$5,[1]People!$A$5,IF(M6117=[1]People!$B$4,[1]People!$A$4,IF(M6117=[1]People!$B$3,[1]People!$A$3,IF(M6117=[1]People!$B$2,[1]People!$A$2,0))))</f>
        <v>Anna Andreadi</v>
      </c>
      <c r="W6117" s="7" t="str">
        <f>IFERROR(INDEX([1]Returns!A$1:A$65536,MATCH(B6117,[1]Returns!B$1:B$65536,0)),"No")</f>
        <v>Yes</v>
      </c>
    </row>
    <row r="6118" spans="1:23" x14ac:dyDescent="0.2">
      <c r="A6118" s="1">
        <v>6117</v>
      </c>
      <c r="B6118" s="3" t="s">
        <v>8692</v>
      </c>
      <c r="C6118" s="4">
        <v>43417</v>
      </c>
      <c r="D6118" s="4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5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6">
        <v>2279.96</v>
      </c>
      <c r="S6118" s="6">
        <v>4</v>
      </c>
      <c r="T6118" s="6">
        <v>0</v>
      </c>
      <c r="U6118" s="6">
        <v>592.78960000000006</v>
      </c>
      <c r="V6118" s="7" t="str">
        <f>IF(M6118=[1]People!$B$5,[1]People!$A$5,IF(M6118=[1]People!$B$4,[1]People!$A$4,IF(M6118=[1]People!$B$3,[1]People!$A$3,IF(M6118=[1]People!$B$2,[1]People!$A$2,0))))</f>
        <v>Chuck Magee</v>
      </c>
      <c r="W6118" s="7" t="str">
        <f>IFERROR(INDEX([1]Returns!A$1:A$65536,MATCH(B6118,[1]Returns!B$1:B$65536,0)),"No")</f>
        <v>No</v>
      </c>
    </row>
    <row r="6119" spans="1:23" x14ac:dyDescent="0.2">
      <c r="A6119" s="1">
        <v>6118</v>
      </c>
      <c r="B6119" s="3" t="s">
        <v>8692</v>
      </c>
      <c r="C6119" s="4">
        <v>43417</v>
      </c>
      <c r="D6119" s="4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5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6">
        <v>14.940000000000001</v>
      </c>
      <c r="S6119" s="6">
        <v>3</v>
      </c>
      <c r="T6119" s="6">
        <v>0</v>
      </c>
      <c r="U6119" s="6">
        <v>6.8723999999999998</v>
      </c>
      <c r="V6119" s="7" t="str">
        <f>IF(M6119=[1]People!$B$5,[1]People!$A$5,IF(M6119=[1]People!$B$4,[1]People!$A$4,IF(M6119=[1]People!$B$3,[1]People!$A$3,IF(M6119=[1]People!$B$2,[1]People!$A$2,0))))</f>
        <v>Chuck Magee</v>
      </c>
      <c r="W6119" s="7" t="str">
        <f>IFERROR(INDEX([1]Returns!A$1:A$65536,MATCH(B6119,[1]Returns!B$1:B$65536,0)),"No")</f>
        <v>No</v>
      </c>
    </row>
    <row r="6120" spans="1:23" x14ac:dyDescent="0.2">
      <c r="A6120" s="1">
        <v>6119</v>
      </c>
      <c r="B6120" s="3" t="s">
        <v>8695</v>
      </c>
      <c r="C6120" s="4">
        <v>43727</v>
      </c>
      <c r="D6120" s="4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5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6">
        <v>191.976</v>
      </c>
      <c r="S6120" s="6">
        <v>3</v>
      </c>
      <c r="T6120" s="6">
        <v>0.2</v>
      </c>
      <c r="U6120" s="6">
        <v>19.197599999999994</v>
      </c>
      <c r="V6120" s="7" t="str">
        <f>IF(M6120=[1]People!$B$5,[1]People!$A$5,IF(M6120=[1]People!$B$4,[1]People!$A$4,IF(M6120=[1]People!$B$3,[1]People!$A$3,IF(M6120=[1]People!$B$2,[1]People!$A$2,0))))</f>
        <v>Anna Andreadi</v>
      </c>
      <c r="W6120" s="7" t="str">
        <f>IFERROR(INDEX([1]Returns!A$1:A$65536,MATCH(B6120,[1]Returns!B$1:B$65536,0)),"No")</f>
        <v>No</v>
      </c>
    </row>
    <row r="6121" spans="1:23" x14ac:dyDescent="0.2">
      <c r="A6121" s="1">
        <v>6120</v>
      </c>
      <c r="B6121" s="3" t="s">
        <v>8695</v>
      </c>
      <c r="C6121" s="4">
        <v>43727</v>
      </c>
      <c r="D6121" s="4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5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6">
        <v>23.832000000000001</v>
      </c>
      <c r="S6121" s="6">
        <v>3</v>
      </c>
      <c r="T6121" s="6">
        <v>0.2</v>
      </c>
      <c r="U6121" s="6">
        <v>6.5538000000000007</v>
      </c>
      <c r="V6121" s="7" t="str">
        <f>IF(M6121=[1]People!$B$5,[1]People!$A$5,IF(M6121=[1]People!$B$4,[1]People!$A$4,IF(M6121=[1]People!$B$3,[1]People!$A$3,IF(M6121=[1]People!$B$2,[1]People!$A$2,0))))</f>
        <v>Anna Andreadi</v>
      </c>
      <c r="W6121" s="7" t="str">
        <f>IFERROR(INDEX([1]Returns!A$1:A$65536,MATCH(B6121,[1]Returns!B$1:B$65536,0)),"No")</f>
        <v>No</v>
      </c>
    </row>
    <row r="6122" spans="1:23" x14ac:dyDescent="0.2">
      <c r="A6122" s="1">
        <v>6121</v>
      </c>
      <c r="B6122" s="3" t="s">
        <v>8695</v>
      </c>
      <c r="C6122" s="4">
        <v>43727</v>
      </c>
      <c r="D6122" s="4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5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6">
        <v>409.21600000000001</v>
      </c>
      <c r="S6122" s="6">
        <v>8</v>
      </c>
      <c r="T6122" s="6">
        <v>0.2</v>
      </c>
      <c r="U6122" s="6">
        <v>61.38239999999999</v>
      </c>
      <c r="V6122" s="7" t="str">
        <f>IF(M6122=[1]People!$B$5,[1]People!$A$5,IF(M6122=[1]People!$B$4,[1]People!$A$4,IF(M6122=[1]People!$B$3,[1]People!$A$3,IF(M6122=[1]People!$B$2,[1]People!$A$2,0))))</f>
        <v>Anna Andreadi</v>
      </c>
      <c r="W6122" s="7" t="str">
        <f>IFERROR(INDEX([1]Returns!A$1:A$65536,MATCH(B6122,[1]Returns!B$1:B$65536,0)),"No")</f>
        <v>No</v>
      </c>
    </row>
    <row r="6123" spans="1:23" x14ac:dyDescent="0.2">
      <c r="A6123" s="1">
        <v>6122</v>
      </c>
      <c r="B6123" s="3" t="s">
        <v>8695</v>
      </c>
      <c r="C6123" s="4">
        <v>43727</v>
      </c>
      <c r="D6123" s="4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5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6">
        <v>72.588000000000008</v>
      </c>
      <c r="S6123" s="6">
        <v>2</v>
      </c>
      <c r="T6123" s="6">
        <v>0.7</v>
      </c>
      <c r="U6123" s="6">
        <v>-128.2388</v>
      </c>
      <c r="V6123" s="7" t="str">
        <f>IF(M6123=[1]People!$B$5,[1]People!$A$5,IF(M6123=[1]People!$B$4,[1]People!$A$4,IF(M6123=[1]People!$B$3,[1]People!$A$3,IF(M6123=[1]People!$B$2,[1]People!$A$2,0))))</f>
        <v>Anna Andreadi</v>
      </c>
      <c r="W6123" s="7" t="str">
        <f>IFERROR(INDEX([1]Returns!A$1:A$65536,MATCH(B6123,[1]Returns!B$1:B$65536,0)),"No")</f>
        <v>No</v>
      </c>
    </row>
    <row r="6124" spans="1:23" x14ac:dyDescent="0.2">
      <c r="A6124" s="1">
        <v>6123</v>
      </c>
      <c r="B6124" s="3" t="s">
        <v>8696</v>
      </c>
      <c r="C6124" s="4">
        <v>43803</v>
      </c>
      <c r="D6124" s="4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5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6">
        <v>61.567999999999998</v>
      </c>
      <c r="S6124" s="6">
        <v>2</v>
      </c>
      <c r="T6124" s="6">
        <v>0.2</v>
      </c>
      <c r="U6124" s="6">
        <v>4.6175999999999995</v>
      </c>
      <c r="V6124" s="7" t="str">
        <f>IF(M6124=[1]People!$B$5,[1]People!$A$5,IF(M6124=[1]People!$B$4,[1]People!$A$4,IF(M6124=[1]People!$B$3,[1]People!$A$3,IF(M6124=[1]People!$B$2,[1]People!$A$2,0))))</f>
        <v>Kelly Williams</v>
      </c>
      <c r="W6124" s="7" t="str">
        <f>IFERROR(INDEX([1]Returns!A$1:A$65536,MATCH(B6124,[1]Returns!B$1:B$65536,0)),"No")</f>
        <v>Yes</v>
      </c>
    </row>
    <row r="6125" spans="1:23" x14ac:dyDescent="0.2">
      <c r="A6125" s="1">
        <v>6124</v>
      </c>
      <c r="B6125" s="3" t="s">
        <v>8697</v>
      </c>
      <c r="C6125" s="4">
        <v>42978</v>
      </c>
      <c r="D6125" s="4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5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6">
        <v>20.96</v>
      </c>
      <c r="S6125" s="6">
        <v>4</v>
      </c>
      <c r="T6125" s="6">
        <v>0.2</v>
      </c>
      <c r="U6125" s="6">
        <v>6.8119999999999994</v>
      </c>
      <c r="V6125" s="7" t="str">
        <f>IF(M6125=[1]People!$B$5,[1]People!$A$5,IF(M6125=[1]People!$B$4,[1]People!$A$4,IF(M6125=[1]People!$B$3,[1]People!$A$3,IF(M6125=[1]People!$B$2,[1]People!$A$2,0))))</f>
        <v>Kelly Williams</v>
      </c>
      <c r="W6125" s="7" t="str">
        <f>IFERROR(INDEX([1]Returns!A$1:A$65536,MATCH(B6125,[1]Returns!B$1:B$65536,0)),"No")</f>
        <v>No</v>
      </c>
    </row>
    <row r="6126" spans="1:23" x14ac:dyDescent="0.2">
      <c r="A6126" s="1">
        <v>6125</v>
      </c>
      <c r="B6126" s="3" t="s">
        <v>8698</v>
      </c>
      <c r="C6126" s="4">
        <v>43619</v>
      </c>
      <c r="D6126" s="4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5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6">
        <v>44.75</v>
      </c>
      <c r="S6126" s="6">
        <v>5</v>
      </c>
      <c r="T6126" s="6">
        <v>0</v>
      </c>
      <c r="U6126" s="6">
        <v>8.5024999999999942</v>
      </c>
      <c r="V6126" s="7" t="str">
        <f>IF(M6126=[1]People!$B$5,[1]People!$A$5,IF(M6126=[1]People!$B$4,[1]People!$A$4,IF(M6126=[1]People!$B$3,[1]People!$A$3,IF(M6126=[1]People!$B$2,[1]People!$A$2,0))))</f>
        <v>Anna Andreadi</v>
      </c>
      <c r="W6126" s="7" t="str">
        <f>IFERROR(INDEX([1]Returns!A$1:A$65536,MATCH(B6126,[1]Returns!B$1:B$65536,0)),"No")</f>
        <v>Yes</v>
      </c>
    </row>
    <row r="6127" spans="1:23" x14ac:dyDescent="0.2">
      <c r="A6127" s="1">
        <v>6126</v>
      </c>
      <c r="B6127" s="3" t="s">
        <v>8698</v>
      </c>
      <c r="C6127" s="4">
        <v>43619</v>
      </c>
      <c r="D6127" s="4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5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6">
        <v>11.96</v>
      </c>
      <c r="S6127" s="6">
        <v>2</v>
      </c>
      <c r="T6127" s="6">
        <v>0</v>
      </c>
      <c r="U6127" s="6">
        <v>5.3819999999999997</v>
      </c>
      <c r="V6127" s="7" t="str">
        <f>IF(M6127=[1]People!$B$5,[1]People!$A$5,IF(M6127=[1]People!$B$4,[1]People!$A$4,IF(M6127=[1]People!$B$3,[1]People!$A$3,IF(M6127=[1]People!$B$2,[1]People!$A$2,0))))</f>
        <v>Anna Andreadi</v>
      </c>
      <c r="W6127" s="7" t="str">
        <f>IFERROR(INDEX([1]Returns!A$1:A$65536,MATCH(B6127,[1]Returns!B$1:B$65536,0)),"No")</f>
        <v>Yes</v>
      </c>
    </row>
    <row r="6128" spans="1:23" x14ac:dyDescent="0.2">
      <c r="A6128" s="1">
        <v>6127</v>
      </c>
      <c r="B6128" s="3" t="s">
        <v>8698</v>
      </c>
      <c r="C6128" s="4">
        <v>43619</v>
      </c>
      <c r="D6128" s="4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5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6">
        <v>3.9119999999999999</v>
      </c>
      <c r="S6128" s="6">
        <v>1</v>
      </c>
      <c r="T6128" s="6">
        <v>0.2</v>
      </c>
      <c r="U6128" s="6">
        <v>1.2713999999999996</v>
      </c>
      <c r="V6128" s="7" t="str">
        <f>IF(M6128=[1]People!$B$5,[1]People!$A$5,IF(M6128=[1]People!$B$4,[1]People!$A$4,IF(M6128=[1]People!$B$3,[1]People!$A$3,IF(M6128=[1]People!$B$2,[1]People!$A$2,0))))</f>
        <v>Anna Andreadi</v>
      </c>
      <c r="W6128" s="7" t="str">
        <f>IFERROR(INDEX([1]Returns!A$1:A$65536,MATCH(B6128,[1]Returns!B$1:B$65536,0)),"No")</f>
        <v>Yes</v>
      </c>
    </row>
    <row r="6129" spans="1:23" x14ac:dyDescent="0.2">
      <c r="A6129" s="1">
        <v>6128</v>
      </c>
      <c r="B6129" s="3" t="s">
        <v>8701</v>
      </c>
      <c r="C6129" s="4">
        <v>43190</v>
      </c>
      <c r="D6129" s="4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5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6">
        <v>327.99600000000004</v>
      </c>
      <c r="S6129" s="6">
        <v>6</v>
      </c>
      <c r="T6129" s="6">
        <v>0.1</v>
      </c>
      <c r="U6129" s="6">
        <v>54.666000000000011</v>
      </c>
      <c r="V6129" s="7" t="str">
        <f>IF(M6129=[1]People!$B$5,[1]People!$A$5,IF(M6129=[1]People!$B$4,[1]People!$A$4,IF(M6129=[1]People!$B$3,[1]People!$A$3,IF(M6129=[1]People!$B$2,[1]People!$A$2,0))))</f>
        <v>Chuck Magee</v>
      </c>
      <c r="W6129" s="7" t="str">
        <f>IFERROR(INDEX([1]Returns!A$1:A$65536,MATCH(B6129,[1]Returns!B$1:B$65536,0)),"No")</f>
        <v>No</v>
      </c>
    </row>
    <row r="6130" spans="1:23" x14ac:dyDescent="0.2">
      <c r="A6130" s="1">
        <v>6129</v>
      </c>
      <c r="B6130" s="3" t="s">
        <v>8702</v>
      </c>
      <c r="C6130" s="4">
        <v>42668</v>
      </c>
      <c r="D6130" s="4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5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6">
        <v>49.408000000000001</v>
      </c>
      <c r="S6130" s="6">
        <v>4</v>
      </c>
      <c r="T6130" s="6">
        <v>0.2</v>
      </c>
      <c r="U6130" s="6">
        <v>18.527999999999999</v>
      </c>
      <c r="V6130" s="7" t="str">
        <f>IF(M6130=[1]People!$B$5,[1]People!$A$5,IF(M6130=[1]People!$B$4,[1]People!$A$4,IF(M6130=[1]People!$B$3,[1]People!$A$3,IF(M6130=[1]People!$B$2,[1]People!$A$2,0))))</f>
        <v>Anna Andreadi</v>
      </c>
      <c r="W6130" s="7" t="str">
        <f>IFERROR(INDEX([1]Returns!A$1:A$65536,MATCH(B6130,[1]Returns!B$1:B$65536,0)),"No")</f>
        <v>No</v>
      </c>
    </row>
    <row r="6131" spans="1:23" x14ac:dyDescent="0.2">
      <c r="A6131" s="1">
        <v>6130</v>
      </c>
      <c r="B6131" s="3" t="s">
        <v>8703</v>
      </c>
      <c r="C6131" s="4">
        <v>43550</v>
      </c>
      <c r="D6131" s="4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5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6">
        <v>53.25</v>
      </c>
      <c r="S6131" s="6">
        <v>3</v>
      </c>
      <c r="T6131" s="6">
        <v>0</v>
      </c>
      <c r="U6131" s="6">
        <v>20.767499999999998</v>
      </c>
      <c r="V6131" s="7" t="str">
        <f>IF(M6131=[1]People!$B$5,[1]People!$A$5,IF(M6131=[1]People!$B$4,[1]People!$A$4,IF(M6131=[1]People!$B$3,[1]People!$A$3,IF(M6131=[1]People!$B$2,[1]People!$A$2,0))))</f>
        <v>Cassandra Brandow</v>
      </c>
      <c r="W6131" s="7" t="str">
        <f>IFERROR(INDEX([1]Returns!A$1:A$65536,MATCH(B6131,[1]Returns!B$1:B$65536,0)),"No")</f>
        <v>No</v>
      </c>
    </row>
    <row r="6132" spans="1:23" x14ac:dyDescent="0.2">
      <c r="A6132" s="1">
        <v>6131</v>
      </c>
      <c r="B6132" s="3" t="s">
        <v>8703</v>
      </c>
      <c r="C6132" s="4">
        <v>43550</v>
      </c>
      <c r="D6132" s="4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5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6">
        <v>3.76</v>
      </c>
      <c r="S6132" s="6">
        <v>2</v>
      </c>
      <c r="T6132" s="6">
        <v>0</v>
      </c>
      <c r="U6132" s="6">
        <v>1.3159999999999998</v>
      </c>
      <c r="V6132" s="7" t="str">
        <f>IF(M6132=[1]People!$B$5,[1]People!$A$5,IF(M6132=[1]People!$B$4,[1]People!$A$4,IF(M6132=[1]People!$B$3,[1]People!$A$3,IF(M6132=[1]People!$B$2,[1]People!$A$2,0))))</f>
        <v>Cassandra Brandow</v>
      </c>
      <c r="W6132" s="7" t="str">
        <f>IFERROR(INDEX([1]Returns!A$1:A$65536,MATCH(B6132,[1]Returns!B$1:B$65536,0)),"No")</f>
        <v>No</v>
      </c>
    </row>
    <row r="6133" spans="1:23" x14ac:dyDescent="0.2">
      <c r="A6133" s="1">
        <v>6132</v>
      </c>
      <c r="B6133" s="3" t="s">
        <v>8706</v>
      </c>
      <c r="C6133" s="4">
        <v>42731</v>
      </c>
      <c r="D6133" s="4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5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6">
        <v>767.21400000000006</v>
      </c>
      <c r="S6133" s="6">
        <v>14</v>
      </c>
      <c r="T6133" s="6">
        <v>0.1</v>
      </c>
      <c r="U6133" s="6">
        <v>161.96739999999997</v>
      </c>
      <c r="V6133" s="7" t="str">
        <f>IF(M6133=[1]People!$B$5,[1]People!$A$5,IF(M6133=[1]People!$B$4,[1]People!$A$4,IF(M6133=[1]People!$B$3,[1]People!$A$3,IF(M6133=[1]People!$B$2,[1]People!$A$2,0))))</f>
        <v>Chuck Magee</v>
      </c>
      <c r="W6133" s="7" t="str">
        <f>IFERROR(INDEX([1]Returns!A$1:A$65536,MATCH(B6133,[1]Returns!B$1:B$65536,0)),"No")</f>
        <v>No</v>
      </c>
    </row>
    <row r="6134" spans="1:23" x14ac:dyDescent="0.2">
      <c r="A6134" s="1">
        <v>6133</v>
      </c>
      <c r="B6134" s="3" t="s">
        <v>8707</v>
      </c>
      <c r="C6134" s="4">
        <v>43723</v>
      </c>
      <c r="D6134" s="4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5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6">
        <v>163.96</v>
      </c>
      <c r="S6134" s="6">
        <v>5</v>
      </c>
      <c r="T6134" s="6">
        <v>0.2</v>
      </c>
      <c r="U6134" s="6">
        <v>59.435499999999998</v>
      </c>
      <c r="V6134" s="7" t="str">
        <f>IF(M6134=[1]People!$B$5,[1]People!$A$5,IF(M6134=[1]People!$B$4,[1]People!$A$4,IF(M6134=[1]People!$B$3,[1]People!$A$3,IF(M6134=[1]People!$B$2,[1]People!$A$2,0))))</f>
        <v>Cassandra Brandow</v>
      </c>
      <c r="W6134" s="7" t="str">
        <f>IFERROR(INDEX([1]Returns!A$1:A$65536,MATCH(B6134,[1]Returns!B$1:B$65536,0)),"No")</f>
        <v>No</v>
      </c>
    </row>
    <row r="6135" spans="1:23" x14ac:dyDescent="0.2">
      <c r="A6135" s="1">
        <v>6134</v>
      </c>
      <c r="B6135" s="3" t="s">
        <v>8709</v>
      </c>
      <c r="C6135" s="4">
        <v>43328</v>
      </c>
      <c r="D6135" s="4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5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6">
        <v>161.28</v>
      </c>
      <c r="S6135" s="6">
        <v>2</v>
      </c>
      <c r="T6135" s="6">
        <v>0.2</v>
      </c>
      <c r="U6135" s="6">
        <v>12.095999999999997</v>
      </c>
      <c r="V6135" s="7" t="str">
        <f>IF(M6135=[1]People!$B$5,[1]People!$A$5,IF(M6135=[1]People!$B$4,[1]People!$A$4,IF(M6135=[1]People!$B$3,[1]People!$A$3,IF(M6135=[1]People!$B$2,[1]People!$A$2,0))))</f>
        <v>Anna Andreadi</v>
      </c>
      <c r="W6135" s="7" t="str">
        <f>IFERROR(INDEX([1]Returns!A$1:A$65536,MATCH(B6135,[1]Returns!B$1:B$65536,0)),"No")</f>
        <v>No</v>
      </c>
    </row>
    <row r="6136" spans="1:23" x14ac:dyDescent="0.2">
      <c r="A6136" s="1">
        <v>6135</v>
      </c>
      <c r="B6136" s="3" t="s">
        <v>8712</v>
      </c>
      <c r="C6136" s="4">
        <v>43408</v>
      </c>
      <c r="D6136" s="4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5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6">
        <v>192.8</v>
      </c>
      <c r="S6136" s="6">
        <v>4</v>
      </c>
      <c r="T6136" s="6">
        <v>0</v>
      </c>
      <c r="U6136" s="6">
        <v>55.911999999999978</v>
      </c>
      <c r="V6136" s="7" t="str">
        <f>IF(M6136=[1]People!$B$5,[1]People!$A$5,IF(M6136=[1]People!$B$4,[1]People!$A$4,IF(M6136=[1]People!$B$3,[1]People!$A$3,IF(M6136=[1]People!$B$2,[1]People!$A$2,0))))</f>
        <v>Anna Andreadi</v>
      </c>
      <c r="W6136" s="7" t="str">
        <f>IFERROR(INDEX([1]Returns!A$1:A$65536,MATCH(B6136,[1]Returns!B$1:B$65536,0)),"No")</f>
        <v>No</v>
      </c>
    </row>
    <row r="6137" spans="1:23" x14ac:dyDescent="0.2">
      <c r="A6137" s="1">
        <v>6136</v>
      </c>
      <c r="B6137" s="3" t="s">
        <v>8713</v>
      </c>
      <c r="C6137" s="4">
        <v>43026</v>
      </c>
      <c r="D6137" s="4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5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6">
        <v>27.695999999999998</v>
      </c>
      <c r="S6137" s="6">
        <v>3</v>
      </c>
      <c r="T6137" s="6">
        <v>0.2</v>
      </c>
      <c r="U6137" s="6">
        <v>3.4619999999999997</v>
      </c>
      <c r="V6137" s="7" t="str">
        <f>IF(M6137=[1]People!$B$5,[1]People!$A$5,IF(M6137=[1]People!$B$4,[1]People!$A$4,IF(M6137=[1]People!$B$3,[1]People!$A$3,IF(M6137=[1]People!$B$2,[1]People!$A$2,0))))</f>
        <v>Kelly Williams</v>
      </c>
      <c r="W6137" s="7" t="str">
        <f>IFERROR(INDEX([1]Returns!A$1:A$65536,MATCH(B6137,[1]Returns!B$1:B$65536,0)),"No")</f>
        <v>No</v>
      </c>
    </row>
    <row r="6138" spans="1:23" x14ac:dyDescent="0.2">
      <c r="A6138" s="1">
        <v>6137</v>
      </c>
      <c r="B6138" s="3" t="s">
        <v>8713</v>
      </c>
      <c r="C6138" s="4">
        <v>43026</v>
      </c>
      <c r="D6138" s="4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5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6">
        <v>73.163999999999987</v>
      </c>
      <c r="S6138" s="6">
        <v>6</v>
      </c>
      <c r="T6138" s="6">
        <v>0.8</v>
      </c>
      <c r="U6138" s="6">
        <v>-186.56820000000005</v>
      </c>
      <c r="V6138" s="7" t="str">
        <f>IF(M6138=[1]People!$B$5,[1]People!$A$5,IF(M6138=[1]People!$B$4,[1]People!$A$4,IF(M6138=[1]People!$B$3,[1]People!$A$3,IF(M6138=[1]People!$B$2,[1]People!$A$2,0))))</f>
        <v>Kelly Williams</v>
      </c>
      <c r="W6138" s="7" t="str">
        <f>IFERROR(INDEX([1]Returns!A$1:A$65536,MATCH(B6138,[1]Returns!B$1:B$65536,0)),"No")</f>
        <v>No</v>
      </c>
    </row>
    <row r="6139" spans="1:23" x14ac:dyDescent="0.2">
      <c r="A6139" s="1">
        <v>6138</v>
      </c>
      <c r="B6139" s="3" t="s">
        <v>8714</v>
      </c>
      <c r="C6139" s="4">
        <v>43404</v>
      </c>
      <c r="D6139" s="4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5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6">
        <v>32.064</v>
      </c>
      <c r="S6139" s="6">
        <v>6</v>
      </c>
      <c r="T6139" s="6">
        <v>0.2</v>
      </c>
      <c r="U6139" s="6">
        <v>11.222399999999999</v>
      </c>
      <c r="V6139" s="7" t="str">
        <f>IF(M6139=[1]People!$B$5,[1]People!$A$5,IF(M6139=[1]People!$B$4,[1]People!$A$4,IF(M6139=[1]People!$B$3,[1]People!$A$3,IF(M6139=[1]People!$B$2,[1]People!$A$2,0))))</f>
        <v>Cassandra Brandow</v>
      </c>
      <c r="W6139" s="7" t="str">
        <f>IFERROR(INDEX([1]Returns!A$1:A$65536,MATCH(B6139,[1]Returns!B$1:B$65536,0)),"No")</f>
        <v>No</v>
      </c>
    </row>
    <row r="6140" spans="1:23" x14ac:dyDescent="0.2">
      <c r="A6140" s="1">
        <v>6139</v>
      </c>
      <c r="B6140" s="3" t="s">
        <v>8715</v>
      </c>
      <c r="C6140" s="4">
        <v>42459</v>
      </c>
      <c r="D6140" s="4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5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6">
        <v>205.666</v>
      </c>
      <c r="S6140" s="6">
        <v>2</v>
      </c>
      <c r="T6140" s="6">
        <v>0.15</v>
      </c>
      <c r="U6140" s="6">
        <v>-12.097999999999999</v>
      </c>
      <c r="V6140" s="7" t="str">
        <f>IF(M6140=[1]People!$B$5,[1]People!$A$5,IF(M6140=[1]People!$B$4,[1]People!$A$4,IF(M6140=[1]People!$B$3,[1]People!$A$3,IF(M6140=[1]People!$B$2,[1]People!$A$2,0))))</f>
        <v>Anna Andreadi</v>
      </c>
      <c r="W6140" s="7" t="str">
        <f>IFERROR(INDEX([1]Returns!A$1:A$65536,MATCH(B6140,[1]Returns!B$1:B$65536,0)),"No")</f>
        <v>No</v>
      </c>
    </row>
    <row r="6141" spans="1:23" x14ac:dyDescent="0.2">
      <c r="A6141" s="1">
        <v>6140</v>
      </c>
      <c r="B6141" s="3" t="s">
        <v>8716</v>
      </c>
      <c r="C6141" s="4">
        <v>42843</v>
      </c>
      <c r="D6141" s="4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5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6">
        <v>115.44</v>
      </c>
      <c r="S6141" s="6">
        <v>3</v>
      </c>
      <c r="T6141" s="6">
        <v>0</v>
      </c>
      <c r="U6141" s="6">
        <v>30.014399999999998</v>
      </c>
      <c r="V6141" s="7" t="str">
        <f>IF(M6141=[1]People!$B$5,[1]People!$A$5,IF(M6141=[1]People!$B$4,[1]People!$A$4,IF(M6141=[1]People!$B$3,[1]People!$A$3,IF(M6141=[1]People!$B$2,[1]People!$A$2,0))))</f>
        <v>Anna Andreadi</v>
      </c>
      <c r="W6141" s="7" t="str">
        <f>IFERROR(INDEX([1]Returns!A$1:A$65536,MATCH(B6141,[1]Returns!B$1:B$65536,0)),"No")</f>
        <v>No</v>
      </c>
    </row>
    <row r="6142" spans="1:23" x14ac:dyDescent="0.2">
      <c r="A6142" s="1">
        <v>6141</v>
      </c>
      <c r="B6142" s="3" t="s">
        <v>8718</v>
      </c>
      <c r="C6142" s="4">
        <v>43655</v>
      </c>
      <c r="D6142" s="4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5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6">
        <v>274.8</v>
      </c>
      <c r="S6142" s="6">
        <v>5</v>
      </c>
      <c r="T6142" s="6">
        <v>0</v>
      </c>
      <c r="U6142" s="6">
        <v>134.65199999999999</v>
      </c>
      <c r="V6142" s="7" t="str">
        <f>IF(M6142=[1]People!$B$5,[1]People!$A$5,IF(M6142=[1]People!$B$4,[1]People!$A$4,IF(M6142=[1]People!$B$3,[1]People!$A$3,IF(M6142=[1]People!$B$2,[1]People!$A$2,0))))</f>
        <v>Chuck Magee</v>
      </c>
      <c r="W6142" s="7" t="str">
        <f>IFERROR(INDEX([1]Returns!A$1:A$65536,MATCH(B6142,[1]Returns!B$1:B$65536,0)),"No")</f>
        <v>No</v>
      </c>
    </row>
    <row r="6143" spans="1:23" x14ac:dyDescent="0.2">
      <c r="A6143" s="1">
        <v>6142</v>
      </c>
      <c r="B6143" s="3" t="s">
        <v>8718</v>
      </c>
      <c r="C6143" s="4">
        <v>43655</v>
      </c>
      <c r="D6143" s="4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5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6">
        <v>195.64</v>
      </c>
      <c r="S6143" s="6">
        <v>4</v>
      </c>
      <c r="T6143" s="6">
        <v>0</v>
      </c>
      <c r="U6143" s="6">
        <v>3.9128000000000043</v>
      </c>
      <c r="V6143" s="7" t="str">
        <f>IF(M6143=[1]People!$B$5,[1]People!$A$5,IF(M6143=[1]People!$B$4,[1]People!$A$4,IF(M6143=[1]People!$B$3,[1]People!$A$3,IF(M6143=[1]People!$B$2,[1]People!$A$2,0))))</f>
        <v>Chuck Magee</v>
      </c>
      <c r="W6143" s="7" t="str">
        <f>IFERROR(INDEX([1]Returns!A$1:A$65536,MATCH(B6143,[1]Returns!B$1:B$65536,0)),"No")</f>
        <v>No</v>
      </c>
    </row>
    <row r="6144" spans="1:23" x14ac:dyDescent="0.2">
      <c r="A6144" s="1">
        <v>6143</v>
      </c>
      <c r="B6144" s="3" t="s">
        <v>8718</v>
      </c>
      <c r="C6144" s="4">
        <v>43655</v>
      </c>
      <c r="D6144" s="4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5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6">
        <v>257.98</v>
      </c>
      <c r="S6144" s="6">
        <v>2</v>
      </c>
      <c r="T6144" s="6">
        <v>0</v>
      </c>
      <c r="U6144" s="6">
        <v>74.8142</v>
      </c>
      <c r="V6144" s="7" t="str">
        <f>IF(M6144=[1]People!$B$5,[1]People!$A$5,IF(M6144=[1]People!$B$4,[1]People!$A$4,IF(M6144=[1]People!$B$3,[1]People!$A$3,IF(M6144=[1]People!$B$2,[1]People!$A$2,0))))</f>
        <v>Chuck Magee</v>
      </c>
      <c r="W6144" s="7" t="str">
        <f>IFERROR(INDEX([1]Returns!A$1:A$65536,MATCH(B6144,[1]Returns!B$1:B$65536,0)),"No")</f>
        <v>No</v>
      </c>
    </row>
    <row r="6145" spans="1:23" x14ac:dyDescent="0.2">
      <c r="A6145" s="1">
        <v>6144</v>
      </c>
      <c r="B6145" s="3" t="s">
        <v>8718</v>
      </c>
      <c r="C6145" s="4">
        <v>43655</v>
      </c>
      <c r="D6145" s="4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5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6">
        <v>119.03999999999999</v>
      </c>
      <c r="S6145" s="6">
        <v>6</v>
      </c>
      <c r="T6145" s="6">
        <v>0</v>
      </c>
      <c r="U6145" s="6">
        <v>48.806400000000011</v>
      </c>
      <c r="V6145" s="7" t="str">
        <f>IF(M6145=[1]People!$B$5,[1]People!$A$5,IF(M6145=[1]People!$B$4,[1]People!$A$4,IF(M6145=[1]People!$B$3,[1]People!$A$3,IF(M6145=[1]People!$B$2,[1]People!$A$2,0))))</f>
        <v>Chuck Magee</v>
      </c>
      <c r="W6145" s="7" t="str">
        <f>IFERROR(INDEX([1]Returns!A$1:A$65536,MATCH(B6145,[1]Returns!B$1:B$65536,0)),"No")</f>
        <v>No</v>
      </c>
    </row>
    <row r="6146" spans="1:23" x14ac:dyDescent="0.2">
      <c r="A6146" s="1">
        <v>6145</v>
      </c>
      <c r="B6146" s="3" t="s">
        <v>8719</v>
      </c>
      <c r="C6146" s="4">
        <v>43643</v>
      </c>
      <c r="D6146" s="4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5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6">
        <v>20.07</v>
      </c>
      <c r="S6146" s="6">
        <v>3</v>
      </c>
      <c r="T6146" s="6">
        <v>0</v>
      </c>
      <c r="U6146" s="6">
        <v>9.2321999999999989</v>
      </c>
      <c r="V6146" s="7" t="str">
        <f>IF(M6146=[1]People!$B$5,[1]People!$A$5,IF(M6146=[1]People!$B$4,[1]People!$A$4,IF(M6146=[1]People!$B$3,[1]People!$A$3,IF(M6146=[1]People!$B$2,[1]People!$A$2,0))))</f>
        <v>Kelly Williams</v>
      </c>
      <c r="W6146" s="7" t="str">
        <f>IFERROR(INDEX([1]Returns!A$1:A$65536,MATCH(B6146,[1]Returns!B$1:B$65536,0)),"No")</f>
        <v>No</v>
      </c>
    </row>
    <row r="6147" spans="1:23" x14ac:dyDescent="0.2">
      <c r="A6147" s="1">
        <v>6146</v>
      </c>
      <c r="B6147" s="3" t="s">
        <v>8720</v>
      </c>
      <c r="C6147" s="4">
        <v>42726</v>
      </c>
      <c r="D6147" s="4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5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6">
        <v>11.76</v>
      </c>
      <c r="S6147" s="6">
        <v>4</v>
      </c>
      <c r="T6147" s="6">
        <v>0</v>
      </c>
      <c r="U6147" s="6">
        <v>3.1752000000000002</v>
      </c>
      <c r="V6147" s="7" t="str">
        <f>IF(M6147=[1]People!$B$5,[1]People!$A$5,IF(M6147=[1]People!$B$4,[1]People!$A$4,IF(M6147=[1]People!$B$3,[1]People!$A$3,IF(M6147=[1]People!$B$2,[1]People!$A$2,0))))</f>
        <v>Anna Andreadi</v>
      </c>
      <c r="W6147" s="7" t="str">
        <f>IFERROR(INDEX([1]Returns!A$1:A$65536,MATCH(B6147,[1]Returns!B$1:B$65536,0)),"No")</f>
        <v>No</v>
      </c>
    </row>
    <row r="6148" spans="1:23" x14ac:dyDescent="0.2">
      <c r="A6148" s="1">
        <v>6147</v>
      </c>
      <c r="B6148" s="3" t="s">
        <v>8721</v>
      </c>
      <c r="C6148" s="4">
        <v>43790</v>
      </c>
      <c r="D6148" s="4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5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6">
        <v>11.76</v>
      </c>
      <c r="S6148" s="6">
        <v>4</v>
      </c>
      <c r="T6148" s="6">
        <v>0</v>
      </c>
      <c r="U6148" s="6">
        <v>3.1752000000000002</v>
      </c>
      <c r="V6148" s="7" t="str">
        <f>IF(M6148=[1]People!$B$5,[1]People!$A$5,IF(M6148=[1]People!$B$4,[1]People!$A$4,IF(M6148=[1]People!$B$3,[1]People!$A$3,IF(M6148=[1]People!$B$2,[1]People!$A$2,0))))</f>
        <v>Anna Andreadi</v>
      </c>
      <c r="W6148" s="7" t="str">
        <f>IFERROR(INDEX([1]Returns!A$1:A$65536,MATCH(B6148,[1]Returns!B$1:B$65536,0)),"No")</f>
        <v>No</v>
      </c>
    </row>
    <row r="6149" spans="1:23" x14ac:dyDescent="0.2">
      <c r="A6149" s="1">
        <v>6148</v>
      </c>
      <c r="B6149" s="3" t="s">
        <v>8721</v>
      </c>
      <c r="C6149" s="4">
        <v>43790</v>
      </c>
      <c r="D6149" s="4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5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6">
        <v>40.736000000000004</v>
      </c>
      <c r="S6149" s="6">
        <v>2</v>
      </c>
      <c r="T6149" s="6">
        <v>0.2</v>
      </c>
      <c r="U6149" s="6">
        <v>14.7668</v>
      </c>
      <c r="V6149" s="7" t="str">
        <f>IF(M6149=[1]People!$B$5,[1]People!$A$5,IF(M6149=[1]People!$B$4,[1]People!$A$4,IF(M6149=[1]People!$B$3,[1]People!$A$3,IF(M6149=[1]People!$B$2,[1]People!$A$2,0))))</f>
        <v>Anna Andreadi</v>
      </c>
      <c r="W6149" s="7" t="str">
        <f>IFERROR(INDEX([1]Returns!A$1:A$65536,MATCH(B6149,[1]Returns!B$1:B$65536,0)),"No")</f>
        <v>No</v>
      </c>
    </row>
    <row r="6150" spans="1:23" x14ac:dyDescent="0.2">
      <c r="A6150" s="1">
        <v>6149</v>
      </c>
      <c r="B6150" s="3" t="s">
        <v>8722</v>
      </c>
      <c r="C6150" s="4">
        <v>43278</v>
      </c>
      <c r="D6150" s="4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5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6">
        <v>201.584</v>
      </c>
      <c r="S6150" s="6">
        <v>2</v>
      </c>
      <c r="T6150" s="6">
        <v>0.2</v>
      </c>
      <c r="U6150" s="6">
        <v>12.599000000000004</v>
      </c>
      <c r="V6150" s="7" t="str">
        <f>IF(M6150=[1]People!$B$5,[1]People!$A$5,IF(M6150=[1]People!$B$4,[1]People!$A$4,IF(M6150=[1]People!$B$3,[1]People!$A$3,IF(M6150=[1]People!$B$2,[1]People!$A$2,0))))</f>
        <v>Anna Andreadi</v>
      </c>
      <c r="W6150" s="7" t="str">
        <f>IFERROR(INDEX([1]Returns!A$1:A$65536,MATCH(B6150,[1]Returns!B$1:B$65536,0)),"No")</f>
        <v>No</v>
      </c>
    </row>
    <row r="6151" spans="1:23" x14ac:dyDescent="0.2">
      <c r="A6151" s="1">
        <v>6150</v>
      </c>
      <c r="B6151" s="3" t="s">
        <v>8723</v>
      </c>
      <c r="C6151" s="4">
        <v>43827</v>
      </c>
      <c r="D6151" s="4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5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6">
        <v>340.70400000000006</v>
      </c>
      <c r="S6151" s="6">
        <v>6</v>
      </c>
      <c r="T6151" s="6">
        <v>0.2</v>
      </c>
      <c r="U6151" s="6">
        <v>-34.070400000000006</v>
      </c>
      <c r="V6151" s="7" t="str">
        <f>IF(M6151=[1]People!$B$5,[1]People!$A$5,IF(M6151=[1]People!$B$4,[1]People!$A$4,IF(M6151=[1]People!$B$3,[1]People!$A$3,IF(M6151=[1]People!$B$2,[1]People!$A$2,0))))</f>
        <v>Anna Andreadi</v>
      </c>
      <c r="W6151" s="7" t="str">
        <f>IFERROR(INDEX([1]Returns!A$1:A$65536,MATCH(B6151,[1]Returns!B$1:B$65536,0)),"No")</f>
        <v>No</v>
      </c>
    </row>
    <row r="6152" spans="1:23" x14ac:dyDescent="0.2">
      <c r="A6152" s="1">
        <v>6151</v>
      </c>
      <c r="B6152" s="3" t="s">
        <v>8724</v>
      </c>
      <c r="C6152" s="4">
        <v>43198</v>
      </c>
      <c r="D6152" s="4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5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6">
        <v>354.90000000000003</v>
      </c>
      <c r="S6152" s="6">
        <v>5</v>
      </c>
      <c r="T6152" s="6">
        <v>0</v>
      </c>
      <c r="U6152" s="6">
        <v>88.725000000000023</v>
      </c>
      <c r="V6152" s="7" t="str">
        <f>IF(M6152=[1]People!$B$5,[1]People!$A$5,IF(M6152=[1]People!$B$4,[1]People!$A$4,IF(M6152=[1]People!$B$3,[1]People!$A$3,IF(M6152=[1]People!$B$2,[1]People!$A$2,0))))</f>
        <v>Cassandra Brandow</v>
      </c>
      <c r="W6152" s="7" t="str">
        <f>IFERROR(INDEX([1]Returns!A$1:A$65536,MATCH(B6152,[1]Returns!B$1:B$65536,0)),"No")</f>
        <v>No</v>
      </c>
    </row>
    <row r="6153" spans="1:23" x14ac:dyDescent="0.2">
      <c r="A6153" s="1">
        <v>6152</v>
      </c>
      <c r="B6153" s="3" t="s">
        <v>8725</v>
      </c>
      <c r="C6153" s="4">
        <v>42447</v>
      </c>
      <c r="D6153" s="4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5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6">
        <v>1198.33</v>
      </c>
      <c r="S6153" s="6">
        <v>10</v>
      </c>
      <c r="T6153" s="6">
        <v>0.15</v>
      </c>
      <c r="U6153" s="6">
        <v>70.490000000000009</v>
      </c>
      <c r="V6153" s="7" t="str">
        <f>IF(M6153=[1]People!$B$5,[1]People!$A$5,IF(M6153=[1]People!$B$4,[1]People!$A$4,IF(M6153=[1]People!$B$3,[1]People!$A$3,IF(M6153=[1]People!$B$2,[1]People!$A$2,0))))</f>
        <v>Anna Andreadi</v>
      </c>
      <c r="W6153" s="7" t="str">
        <f>IFERROR(INDEX([1]Returns!A$1:A$65536,MATCH(B6153,[1]Returns!B$1:B$65536,0)),"No")</f>
        <v>Yes</v>
      </c>
    </row>
    <row r="6154" spans="1:23" x14ac:dyDescent="0.2">
      <c r="A6154" s="1">
        <v>6153</v>
      </c>
      <c r="B6154" s="3" t="s">
        <v>8726</v>
      </c>
      <c r="C6154" s="4">
        <v>43649</v>
      </c>
      <c r="D6154" s="4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5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6">
        <v>87.92</v>
      </c>
      <c r="S6154" s="6">
        <v>4</v>
      </c>
      <c r="T6154" s="6">
        <v>0</v>
      </c>
      <c r="U6154" s="6">
        <v>0.87919999999999732</v>
      </c>
      <c r="V6154" s="7" t="str">
        <f>IF(M6154=[1]People!$B$5,[1]People!$A$5,IF(M6154=[1]People!$B$4,[1]People!$A$4,IF(M6154=[1]People!$B$3,[1]People!$A$3,IF(M6154=[1]People!$B$2,[1]People!$A$2,0))))</f>
        <v>Anna Andreadi</v>
      </c>
      <c r="W6154" s="7" t="str">
        <f>IFERROR(INDEX([1]Returns!A$1:A$65536,MATCH(B6154,[1]Returns!B$1:B$65536,0)),"No")</f>
        <v>No</v>
      </c>
    </row>
    <row r="6155" spans="1:23" x14ac:dyDescent="0.2">
      <c r="A6155" s="1">
        <v>6154</v>
      </c>
      <c r="B6155" s="3" t="s">
        <v>8727</v>
      </c>
      <c r="C6155" s="4">
        <v>43575</v>
      </c>
      <c r="D6155" s="4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5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6">
        <v>51.967999999999996</v>
      </c>
      <c r="S6155" s="6">
        <v>2</v>
      </c>
      <c r="T6155" s="6">
        <v>0.2</v>
      </c>
      <c r="U6155" s="6">
        <v>10.393599999999998</v>
      </c>
      <c r="V6155" s="7" t="str">
        <f>IF(M6155=[1]People!$B$5,[1]People!$A$5,IF(M6155=[1]People!$B$4,[1]People!$A$4,IF(M6155=[1]People!$B$3,[1]People!$A$3,IF(M6155=[1]People!$B$2,[1]People!$A$2,0))))</f>
        <v>Chuck Magee</v>
      </c>
      <c r="W6155" s="7" t="str">
        <f>IFERROR(INDEX([1]Returns!A$1:A$65536,MATCH(B6155,[1]Returns!B$1:B$65536,0)),"No")</f>
        <v>No</v>
      </c>
    </row>
    <row r="6156" spans="1:23" x14ac:dyDescent="0.2">
      <c r="A6156" s="1">
        <v>6155</v>
      </c>
      <c r="B6156" s="3" t="s">
        <v>8727</v>
      </c>
      <c r="C6156" s="4">
        <v>43575</v>
      </c>
      <c r="D6156" s="4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5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6">
        <v>51.336000000000006</v>
      </c>
      <c r="S6156" s="6">
        <v>3</v>
      </c>
      <c r="T6156" s="6">
        <v>0.2</v>
      </c>
      <c r="U6156" s="6">
        <v>5.7752999999999961</v>
      </c>
      <c r="V6156" s="7" t="str">
        <f>IF(M6156=[1]People!$B$5,[1]People!$A$5,IF(M6156=[1]People!$B$4,[1]People!$A$4,IF(M6156=[1]People!$B$3,[1]People!$A$3,IF(M6156=[1]People!$B$2,[1]People!$A$2,0))))</f>
        <v>Chuck Magee</v>
      </c>
      <c r="W6156" s="7" t="str">
        <f>IFERROR(INDEX([1]Returns!A$1:A$65536,MATCH(B6156,[1]Returns!B$1:B$65536,0)),"No")</f>
        <v>No</v>
      </c>
    </row>
    <row r="6157" spans="1:23" x14ac:dyDescent="0.2">
      <c r="A6157" s="1">
        <v>6156</v>
      </c>
      <c r="B6157" s="3" t="s">
        <v>8727</v>
      </c>
      <c r="C6157" s="4">
        <v>43575</v>
      </c>
      <c r="D6157" s="4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5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6">
        <v>332.70400000000001</v>
      </c>
      <c r="S6157" s="6">
        <v>1</v>
      </c>
      <c r="T6157" s="6">
        <v>0.2</v>
      </c>
      <c r="U6157" s="6">
        <v>33.270399999999981</v>
      </c>
      <c r="V6157" s="7" t="str">
        <f>IF(M6157=[1]People!$B$5,[1]People!$A$5,IF(M6157=[1]People!$B$4,[1]People!$A$4,IF(M6157=[1]People!$B$3,[1]People!$A$3,IF(M6157=[1]People!$B$2,[1]People!$A$2,0))))</f>
        <v>Chuck Magee</v>
      </c>
      <c r="W6157" s="7" t="str">
        <f>IFERROR(INDEX([1]Returns!A$1:A$65536,MATCH(B6157,[1]Returns!B$1:B$65536,0)),"No")</f>
        <v>No</v>
      </c>
    </row>
    <row r="6158" spans="1:23" x14ac:dyDescent="0.2">
      <c r="A6158" s="1">
        <v>6157</v>
      </c>
      <c r="B6158" s="3" t="s">
        <v>8727</v>
      </c>
      <c r="C6158" s="4">
        <v>43575</v>
      </c>
      <c r="D6158" s="4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5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6">
        <v>42.408000000000008</v>
      </c>
      <c r="S6158" s="6">
        <v>3</v>
      </c>
      <c r="T6158" s="6">
        <v>0.2</v>
      </c>
      <c r="U6158" s="6">
        <v>9.5418000000000003</v>
      </c>
      <c r="V6158" s="7" t="str">
        <f>IF(M6158=[1]People!$B$5,[1]People!$A$5,IF(M6158=[1]People!$B$4,[1]People!$A$4,IF(M6158=[1]People!$B$3,[1]People!$A$3,IF(M6158=[1]People!$B$2,[1]People!$A$2,0))))</f>
        <v>Chuck Magee</v>
      </c>
      <c r="W6158" s="7" t="str">
        <f>IFERROR(INDEX([1]Returns!A$1:A$65536,MATCH(B6158,[1]Returns!B$1:B$65536,0)),"No")</f>
        <v>No</v>
      </c>
    </row>
    <row r="6159" spans="1:23" x14ac:dyDescent="0.2">
      <c r="A6159" s="1">
        <v>6158</v>
      </c>
      <c r="B6159" s="3" t="s">
        <v>8728</v>
      </c>
      <c r="C6159" s="4">
        <v>43315</v>
      </c>
      <c r="D6159" s="4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5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6">
        <v>81.539999999999992</v>
      </c>
      <c r="S6159" s="6">
        <v>3</v>
      </c>
      <c r="T6159" s="6">
        <v>0</v>
      </c>
      <c r="U6159" s="6">
        <v>38.323799999999999</v>
      </c>
      <c r="V6159" s="7" t="str">
        <f>IF(M6159=[1]People!$B$5,[1]People!$A$5,IF(M6159=[1]People!$B$4,[1]People!$A$4,IF(M6159=[1]People!$B$3,[1]People!$A$3,IF(M6159=[1]People!$B$2,[1]People!$A$2,0))))</f>
        <v>Kelly Williams</v>
      </c>
      <c r="W6159" s="7" t="str">
        <f>IFERROR(INDEX([1]Returns!A$1:A$65536,MATCH(B6159,[1]Returns!B$1:B$65536,0)),"No")</f>
        <v>No</v>
      </c>
    </row>
    <row r="6160" spans="1:23" x14ac:dyDescent="0.2">
      <c r="A6160" s="1">
        <v>6159</v>
      </c>
      <c r="B6160" s="3" t="s">
        <v>8728</v>
      </c>
      <c r="C6160" s="4">
        <v>43315</v>
      </c>
      <c r="D6160" s="4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5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6">
        <v>167.28</v>
      </c>
      <c r="S6160" s="6">
        <v>12</v>
      </c>
      <c r="T6160" s="6">
        <v>0</v>
      </c>
      <c r="U6160" s="6">
        <v>23.419200000000011</v>
      </c>
      <c r="V6160" s="7" t="str">
        <f>IF(M6160=[1]People!$B$5,[1]People!$A$5,IF(M6160=[1]People!$B$4,[1]People!$A$4,IF(M6160=[1]People!$B$3,[1]People!$A$3,IF(M6160=[1]People!$B$2,[1]People!$A$2,0))))</f>
        <v>Kelly Williams</v>
      </c>
      <c r="W6160" s="7" t="str">
        <f>IFERROR(INDEX([1]Returns!A$1:A$65536,MATCH(B6160,[1]Returns!B$1:B$65536,0)),"No")</f>
        <v>No</v>
      </c>
    </row>
    <row r="6161" spans="1:23" x14ac:dyDescent="0.2">
      <c r="A6161" s="1">
        <v>6160</v>
      </c>
      <c r="B6161" s="3" t="s">
        <v>8731</v>
      </c>
      <c r="C6161" s="4">
        <v>43437</v>
      </c>
      <c r="D6161" s="4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5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6">
        <v>772.68</v>
      </c>
      <c r="S6161" s="6">
        <v>4</v>
      </c>
      <c r="T6161" s="6">
        <v>0</v>
      </c>
      <c r="U6161" s="6">
        <v>108.17520000000002</v>
      </c>
      <c r="V6161" s="7" t="str">
        <f>IF(M6161=[1]People!$B$5,[1]People!$A$5,IF(M6161=[1]People!$B$4,[1]People!$A$4,IF(M6161=[1]People!$B$3,[1]People!$A$3,IF(M6161=[1]People!$B$2,[1]People!$A$2,0))))</f>
        <v>Anna Andreadi</v>
      </c>
      <c r="W6161" s="7" t="str">
        <f>IFERROR(INDEX([1]Returns!A$1:A$65536,MATCH(B6161,[1]Returns!B$1:B$65536,0)),"No")</f>
        <v>No</v>
      </c>
    </row>
    <row r="6162" spans="1:23" x14ac:dyDescent="0.2">
      <c r="A6162" s="1">
        <v>6161</v>
      </c>
      <c r="B6162" s="3" t="s">
        <v>8732</v>
      </c>
      <c r="C6162" s="4">
        <v>42448</v>
      </c>
      <c r="D6162" s="4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5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6">
        <v>323.97600000000006</v>
      </c>
      <c r="S6162" s="6">
        <v>3</v>
      </c>
      <c r="T6162" s="6">
        <v>0.2</v>
      </c>
      <c r="U6162" s="6">
        <v>28.347899999999981</v>
      </c>
      <c r="V6162" s="7" t="str">
        <f>IF(M6162=[1]People!$B$5,[1]People!$A$5,IF(M6162=[1]People!$B$4,[1]People!$A$4,IF(M6162=[1]People!$B$3,[1]People!$A$3,IF(M6162=[1]People!$B$2,[1]People!$A$2,0))))</f>
        <v>Cassandra Brandow</v>
      </c>
      <c r="W6162" s="7" t="str">
        <f>IFERROR(INDEX([1]Returns!A$1:A$65536,MATCH(B6162,[1]Returns!B$1:B$65536,0)),"No")</f>
        <v>No</v>
      </c>
    </row>
    <row r="6163" spans="1:23" x14ac:dyDescent="0.2">
      <c r="A6163" s="1">
        <v>6162</v>
      </c>
      <c r="B6163" s="3" t="s">
        <v>8732</v>
      </c>
      <c r="C6163" s="4">
        <v>42448</v>
      </c>
      <c r="D6163" s="4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5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6">
        <v>11.808</v>
      </c>
      <c r="S6163" s="6">
        <v>4</v>
      </c>
      <c r="T6163" s="6">
        <v>0.2</v>
      </c>
      <c r="U6163" s="6">
        <v>3.9851999999999999</v>
      </c>
      <c r="V6163" s="7" t="str">
        <f>IF(M6163=[1]People!$B$5,[1]People!$A$5,IF(M6163=[1]People!$B$4,[1]People!$A$4,IF(M6163=[1]People!$B$3,[1]People!$A$3,IF(M6163=[1]People!$B$2,[1]People!$A$2,0))))</f>
        <v>Cassandra Brandow</v>
      </c>
      <c r="W6163" s="7" t="str">
        <f>IFERROR(INDEX([1]Returns!A$1:A$65536,MATCH(B6163,[1]Returns!B$1:B$65536,0)),"No")</f>
        <v>No</v>
      </c>
    </row>
    <row r="6164" spans="1:23" x14ac:dyDescent="0.2">
      <c r="A6164" s="1">
        <v>6163</v>
      </c>
      <c r="B6164" s="3" t="s">
        <v>8732</v>
      </c>
      <c r="C6164" s="4">
        <v>42448</v>
      </c>
      <c r="D6164" s="4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5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6">
        <v>26.160000000000004</v>
      </c>
      <c r="S6164" s="6">
        <v>3</v>
      </c>
      <c r="T6164" s="6">
        <v>0.2</v>
      </c>
      <c r="U6164" s="6">
        <v>1.961999999999998</v>
      </c>
      <c r="V6164" s="7" t="str">
        <f>IF(M6164=[1]People!$B$5,[1]People!$A$5,IF(M6164=[1]People!$B$4,[1]People!$A$4,IF(M6164=[1]People!$B$3,[1]People!$A$3,IF(M6164=[1]People!$B$2,[1]People!$A$2,0))))</f>
        <v>Cassandra Brandow</v>
      </c>
      <c r="W6164" s="7" t="str">
        <f>IFERROR(INDEX([1]Returns!A$1:A$65536,MATCH(B6164,[1]Returns!B$1:B$65536,0)),"No")</f>
        <v>No</v>
      </c>
    </row>
    <row r="6165" spans="1:23" x14ac:dyDescent="0.2">
      <c r="A6165" s="1">
        <v>6164</v>
      </c>
      <c r="B6165" s="3" t="s">
        <v>8732</v>
      </c>
      <c r="C6165" s="4">
        <v>42448</v>
      </c>
      <c r="D6165" s="4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5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6">
        <v>33.57</v>
      </c>
      <c r="S6165" s="6">
        <v>5</v>
      </c>
      <c r="T6165" s="6">
        <v>0.7</v>
      </c>
      <c r="U6165" s="6">
        <v>-25.737000000000002</v>
      </c>
      <c r="V6165" s="7" t="str">
        <f>IF(M6165=[1]People!$B$5,[1]People!$A$5,IF(M6165=[1]People!$B$4,[1]People!$A$4,IF(M6165=[1]People!$B$3,[1]People!$A$3,IF(M6165=[1]People!$B$2,[1]People!$A$2,0))))</f>
        <v>Cassandra Brandow</v>
      </c>
      <c r="W6165" s="7" t="str">
        <f>IFERROR(INDEX([1]Returns!A$1:A$65536,MATCH(B6165,[1]Returns!B$1:B$65536,0)),"No")</f>
        <v>No</v>
      </c>
    </row>
    <row r="6166" spans="1:23" x14ac:dyDescent="0.2">
      <c r="A6166" s="1">
        <v>6165</v>
      </c>
      <c r="B6166" s="3" t="s">
        <v>8732</v>
      </c>
      <c r="C6166" s="4">
        <v>42448</v>
      </c>
      <c r="D6166" s="4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5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6">
        <v>4.9920000000000009</v>
      </c>
      <c r="S6166" s="6">
        <v>3</v>
      </c>
      <c r="T6166" s="6">
        <v>0.2</v>
      </c>
      <c r="U6166" s="6">
        <v>1.3728000000000002</v>
      </c>
      <c r="V6166" s="7" t="str">
        <f>IF(M6166=[1]People!$B$5,[1]People!$A$5,IF(M6166=[1]People!$B$4,[1]People!$A$4,IF(M6166=[1]People!$B$3,[1]People!$A$3,IF(M6166=[1]People!$B$2,[1]People!$A$2,0))))</f>
        <v>Cassandra Brandow</v>
      </c>
      <c r="W6166" s="7" t="str">
        <f>IFERROR(INDEX([1]Returns!A$1:A$65536,MATCH(B6166,[1]Returns!B$1:B$65536,0)),"No")</f>
        <v>No</v>
      </c>
    </row>
    <row r="6167" spans="1:23" x14ac:dyDescent="0.2">
      <c r="A6167" s="1">
        <v>6166</v>
      </c>
      <c r="B6167" s="3" t="s">
        <v>8732</v>
      </c>
      <c r="C6167" s="4">
        <v>42448</v>
      </c>
      <c r="D6167" s="4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5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6">
        <v>20.016000000000002</v>
      </c>
      <c r="S6167" s="6">
        <v>3</v>
      </c>
      <c r="T6167" s="6">
        <v>0.2</v>
      </c>
      <c r="U6167" s="6">
        <v>5.5044000000000013</v>
      </c>
      <c r="V6167" s="7" t="str">
        <f>IF(M6167=[1]People!$B$5,[1]People!$A$5,IF(M6167=[1]People!$B$4,[1]People!$A$4,IF(M6167=[1]People!$B$3,[1]People!$A$3,IF(M6167=[1]People!$B$2,[1]People!$A$2,0))))</f>
        <v>Cassandra Brandow</v>
      </c>
      <c r="W6167" s="7" t="str">
        <f>IFERROR(INDEX([1]Returns!A$1:A$65536,MATCH(B6167,[1]Returns!B$1:B$65536,0)),"No")</f>
        <v>No</v>
      </c>
    </row>
    <row r="6168" spans="1:23" x14ac:dyDescent="0.2">
      <c r="A6168" s="1">
        <v>6167</v>
      </c>
      <c r="B6168" s="3" t="s">
        <v>8732</v>
      </c>
      <c r="C6168" s="4">
        <v>42448</v>
      </c>
      <c r="D6168" s="4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5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6">
        <v>170.24</v>
      </c>
      <c r="S6168" s="6">
        <v>2</v>
      </c>
      <c r="T6168" s="6">
        <v>0.2</v>
      </c>
      <c r="U6168" s="6">
        <v>53.199999999999989</v>
      </c>
      <c r="V6168" s="7" t="str">
        <f>IF(M6168=[1]People!$B$5,[1]People!$A$5,IF(M6168=[1]People!$B$4,[1]People!$A$4,IF(M6168=[1]People!$B$3,[1]People!$A$3,IF(M6168=[1]People!$B$2,[1]People!$A$2,0))))</f>
        <v>Cassandra Brandow</v>
      </c>
      <c r="W6168" s="7" t="str">
        <f>IFERROR(INDEX([1]Returns!A$1:A$65536,MATCH(B6168,[1]Returns!B$1:B$65536,0)),"No")</f>
        <v>No</v>
      </c>
    </row>
    <row r="6169" spans="1:23" x14ac:dyDescent="0.2">
      <c r="A6169" s="1">
        <v>6168</v>
      </c>
      <c r="B6169" s="3" t="s">
        <v>8733</v>
      </c>
      <c r="C6169" s="4">
        <v>42845</v>
      </c>
      <c r="D6169" s="4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5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6">
        <v>117.456</v>
      </c>
      <c r="S6169" s="6">
        <v>3</v>
      </c>
      <c r="T6169" s="6">
        <v>0.2</v>
      </c>
      <c r="U6169" s="6">
        <v>44.045999999999992</v>
      </c>
      <c r="V6169" s="7" t="str">
        <f>IF(M6169=[1]People!$B$5,[1]People!$A$5,IF(M6169=[1]People!$B$4,[1]People!$A$4,IF(M6169=[1]People!$B$3,[1]People!$A$3,IF(M6169=[1]People!$B$2,[1]People!$A$2,0))))</f>
        <v>Kelly Williams</v>
      </c>
      <c r="W6169" s="7" t="str">
        <f>IFERROR(INDEX([1]Returns!A$1:A$65536,MATCH(B6169,[1]Returns!B$1:B$65536,0)),"No")</f>
        <v>No</v>
      </c>
    </row>
    <row r="6170" spans="1:23" x14ac:dyDescent="0.2">
      <c r="A6170" s="1">
        <v>6169</v>
      </c>
      <c r="B6170" s="3" t="s">
        <v>8734</v>
      </c>
      <c r="C6170" s="4">
        <v>42997</v>
      </c>
      <c r="D6170" s="4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5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6">
        <v>22.96</v>
      </c>
      <c r="S6170" s="6">
        <v>2</v>
      </c>
      <c r="T6170" s="6">
        <v>0</v>
      </c>
      <c r="U6170" s="6">
        <v>11.250400000000001</v>
      </c>
      <c r="V6170" s="7" t="str">
        <f>IF(M6170=[1]People!$B$5,[1]People!$A$5,IF(M6170=[1]People!$B$4,[1]People!$A$4,IF(M6170=[1]People!$B$3,[1]People!$A$3,IF(M6170=[1]People!$B$2,[1]People!$A$2,0))))</f>
        <v>Anna Andreadi</v>
      </c>
      <c r="W6170" s="7" t="str">
        <f>IFERROR(INDEX([1]Returns!A$1:A$65536,MATCH(B6170,[1]Returns!B$1:B$65536,0)),"No")</f>
        <v>No</v>
      </c>
    </row>
    <row r="6171" spans="1:23" x14ac:dyDescent="0.2">
      <c r="A6171" s="1">
        <v>6170</v>
      </c>
      <c r="B6171" s="3" t="s">
        <v>8735</v>
      </c>
      <c r="C6171" s="4">
        <v>42609</v>
      </c>
      <c r="D6171" s="4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5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6">
        <v>13.36</v>
      </c>
      <c r="S6171" s="6">
        <v>2</v>
      </c>
      <c r="T6171" s="6">
        <v>0</v>
      </c>
      <c r="U6171" s="6">
        <v>6.4127999999999998</v>
      </c>
      <c r="V6171" s="7" t="str">
        <f>IF(M6171=[1]People!$B$5,[1]People!$A$5,IF(M6171=[1]People!$B$4,[1]People!$A$4,IF(M6171=[1]People!$B$3,[1]People!$A$3,IF(M6171=[1]People!$B$2,[1]People!$A$2,0))))</f>
        <v>Cassandra Brandow</v>
      </c>
      <c r="W6171" s="7" t="str">
        <f>IFERROR(INDEX([1]Returns!A$1:A$65536,MATCH(B6171,[1]Returns!B$1:B$65536,0)),"No")</f>
        <v>No</v>
      </c>
    </row>
    <row r="6172" spans="1:23" x14ac:dyDescent="0.2">
      <c r="A6172" s="1">
        <v>6171</v>
      </c>
      <c r="B6172" s="3" t="s">
        <v>8736</v>
      </c>
      <c r="C6172" s="4">
        <v>43453</v>
      </c>
      <c r="D6172" s="4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5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6">
        <v>34.248000000000005</v>
      </c>
      <c r="S6172" s="6">
        <v>3</v>
      </c>
      <c r="T6172" s="6">
        <v>0.2</v>
      </c>
      <c r="U6172" s="6">
        <v>11.558699999999998</v>
      </c>
      <c r="V6172" s="7" t="str">
        <f>IF(M6172=[1]People!$B$5,[1]People!$A$5,IF(M6172=[1]People!$B$4,[1]People!$A$4,IF(M6172=[1]People!$B$3,[1]People!$A$3,IF(M6172=[1]People!$B$2,[1]People!$A$2,0))))</f>
        <v>Chuck Magee</v>
      </c>
      <c r="W6172" s="7" t="str">
        <f>IFERROR(INDEX([1]Returns!A$1:A$65536,MATCH(B6172,[1]Returns!B$1:B$65536,0)),"No")</f>
        <v>No</v>
      </c>
    </row>
    <row r="6173" spans="1:23" x14ac:dyDescent="0.2">
      <c r="A6173" s="1">
        <v>6172</v>
      </c>
      <c r="B6173" s="3" t="s">
        <v>8736</v>
      </c>
      <c r="C6173" s="4">
        <v>43453</v>
      </c>
      <c r="D6173" s="4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5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6">
        <v>3.52</v>
      </c>
      <c r="S6173" s="6">
        <v>2</v>
      </c>
      <c r="T6173" s="6">
        <v>0</v>
      </c>
      <c r="U6173" s="6">
        <v>1.0207999999999999</v>
      </c>
      <c r="V6173" s="7" t="str">
        <f>IF(M6173=[1]People!$B$5,[1]People!$A$5,IF(M6173=[1]People!$B$4,[1]People!$A$4,IF(M6173=[1]People!$B$3,[1]People!$A$3,IF(M6173=[1]People!$B$2,[1]People!$A$2,0))))</f>
        <v>Chuck Magee</v>
      </c>
      <c r="W6173" s="7" t="str">
        <f>IFERROR(INDEX([1]Returns!A$1:A$65536,MATCH(B6173,[1]Returns!B$1:B$65536,0)),"No")</f>
        <v>No</v>
      </c>
    </row>
    <row r="6174" spans="1:23" x14ac:dyDescent="0.2">
      <c r="A6174" s="1">
        <v>6173</v>
      </c>
      <c r="B6174" s="3" t="s">
        <v>8739</v>
      </c>
      <c r="C6174" s="4">
        <v>42584</v>
      </c>
      <c r="D6174" s="4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5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6">
        <v>26.7</v>
      </c>
      <c r="S6174" s="6">
        <v>5</v>
      </c>
      <c r="T6174" s="6">
        <v>0</v>
      </c>
      <c r="U6174" s="6">
        <v>12.548999999999999</v>
      </c>
      <c r="V6174" s="7" t="str">
        <f>IF(M6174=[1]People!$B$5,[1]People!$A$5,IF(M6174=[1]People!$B$4,[1]People!$A$4,IF(M6174=[1]People!$B$3,[1]People!$A$3,IF(M6174=[1]People!$B$2,[1]People!$A$2,0))))</f>
        <v>Kelly Williams</v>
      </c>
      <c r="W6174" s="7" t="str">
        <f>IFERROR(INDEX([1]Returns!A$1:A$65536,MATCH(B6174,[1]Returns!B$1:B$65536,0)),"No")</f>
        <v>No</v>
      </c>
    </row>
    <row r="6175" spans="1:23" x14ac:dyDescent="0.2">
      <c r="A6175" s="1">
        <v>6174</v>
      </c>
      <c r="B6175" s="3" t="s">
        <v>8739</v>
      </c>
      <c r="C6175" s="4">
        <v>42584</v>
      </c>
      <c r="D6175" s="4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5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6">
        <v>21.2</v>
      </c>
      <c r="S6175" s="6">
        <v>2</v>
      </c>
      <c r="T6175" s="6">
        <v>0</v>
      </c>
      <c r="U6175" s="6">
        <v>9.1160000000000014</v>
      </c>
      <c r="V6175" s="7" t="str">
        <f>IF(M6175=[1]People!$B$5,[1]People!$A$5,IF(M6175=[1]People!$B$4,[1]People!$A$4,IF(M6175=[1]People!$B$3,[1]People!$A$3,IF(M6175=[1]People!$B$2,[1]People!$A$2,0))))</f>
        <v>Kelly Williams</v>
      </c>
      <c r="W6175" s="7" t="str">
        <f>IFERROR(INDEX([1]Returns!A$1:A$65536,MATCH(B6175,[1]Returns!B$1:B$65536,0)),"No")</f>
        <v>No</v>
      </c>
    </row>
    <row r="6176" spans="1:23" x14ac:dyDescent="0.2">
      <c r="A6176" s="1">
        <v>6175</v>
      </c>
      <c r="B6176" s="3" t="s">
        <v>8739</v>
      </c>
      <c r="C6176" s="4">
        <v>42584</v>
      </c>
      <c r="D6176" s="4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5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6">
        <v>838.38</v>
      </c>
      <c r="S6176" s="6">
        <v>2</v>
      </c>
      <c r="T6176" s="6">
        <v>0</v>
      </c>
      <c r="U6176" s="6">
        <v>226.36260000000004</v>
      </c>
      <c r="V6176" s="7" t="str">
        <f>IF(M6176=[1]People!$B$5,[1]People!$A$5,IF(M6176=[1]People!$B$4,[1]People!$A$4,IF(M6176=[1]People!$B$3,[1]People!$A$3,IF(M6176=[1]People!$B$2,[1]People!$A$2,0))))</f>
        <v>Kelly Williams</v>
      </c>
      <c r="W6176" s="7" t="str">
        <f>IFERROR(INDEX([1]Returns!A$1:A$65536,MATCH(B6176,[1]Returns!B$1:B$65536,0)),"No")</f>
        <v>No</v>
      </c>
    </row>
    <row r="6177" spans="1:23" x14ac:dyDescent="0.2">
      <c r="A6177" s="1">
        <v>6176</v>
      </c>
      <c r="B6177" s="3" t="s">
        <v>8740</v>
      </c>
      <c r="C6177" s="4">
        <v>42999</v>
      </c>
      <c r="D6177" s="4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5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6">
        <v>1690.04</v>
      </c>
      <c r="S6177" s="6">
        <v>4</v>
      </c>
      <c r="T6177" s="6">
        <v>0</v>
      </c>
      <c r="U6177" s="6">
        <v>422.51</v>
      </c>
      <c r="V6177" s="7" t="str">
        <f>IF(M6177=[1]People!$B$5,[1]People!$A$5,IF(M6177=[1]People!$B$4,[1]People!$A$4,IF(M6177=[1]People!$B$3,[1]People!$A$3,IF(M6177=[1]People!$B$2,[1]People!$A$2,0))))</f>
        <v>Cassandra Brandow</v>
      </c>
      <c r="W6177" s="7" t="str">
        <f>IFERROR(INDEX([1]Returns!A$1:A$65536,MATCH(B6177,[1]Returns!B$1:B$65536,0)),"No")</f>
        <v>No</v>
      </c>
    </row>
    <row r="6178" spans="1:23" x14ac:dyDescent="0.2">
      <c r="A6178" s="1">
        <v>6177</v>
      </c>
      <c r="B6178" s="3" t="s">
        <v>8740</v>
      </c>
      <c r="C6178" s="4">
        <v>42999</v>
      </c>
      <c r="D6178" s="4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5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6">
        <v>85.96</v>
      </c>
      <c r="S6178" s="6">
        <v>7</v>
      </c>
      <c r="T6178" s="6">
        <v>0</v>
      </c>
      <c r="U6178" s="6">
        <v>24.068799999999996</v>
      </c>
      <c r="V6178" s="7" t="str">
        <f>IF(M6178=[1]People!$B$5,[1]People!$A$5,IF(M6178=[1]People!$B$4,[1]People!$A$4,IF(M6178=[1]People!$B$3,[1]People!$A$3,IF(M6178=[1]People!$B$2,[1]People!$A$2,0))))</f>
        <v>Cassandra Brandow</v>
      </c>
      <c r="W6178" s="7" t="str">
        <f>IFERROR(INDEX([1]Returns!A$1:A$65536,MATCH(B6178,[1]Returns!B$1:B$65536,0)),"No")</f>
        <v>No</v>
      </c>
    </row>
    <row r="6179" spans="1:23" x14ac:dyDescent="0.2">
      <c r="A6179" s="1">
        <v>6178</v>
      </c>
      <c r="B6179" s="3" t="s">
        <v>8740</v>
      </c>
      <c r="C6179" s="4">
        <v>42999</v>
      </c>
      <c r="D6179" s="4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5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6">
        <v>121.96</v>
      </c>
      <c r="S6179" s="6">
        <v>2</v>
      </c>
      <c r="T6179" s="6">
        <v>0</v>
      </c>
      <c r="U6179" s="6">
        <v>57.32119999999999</v>
      </c>
      <c r="V6179" s="7" t="str">
        <f>IF(M6179=[1]People!$B$5,[1]People!$A$5,IF(M6179=[1]People!$B$4,[1]People!$A$4,IF(M6179=[1]People!$B$3,[1]People!$A$3,IF(M6179=[1]People!$B$2,[1]People!$A$2,0))))</f>
        <v>Cassandra Brandow</v>
      </c>
      <c r="W6179" s="7" t="str">
        <f>IFERROR(INDEX([1]Returns!A$1:A$65536,MATCH(B6179,[1]Returns!B$1:B$65536,0)),"No")</f>
        <v>No</v>
      </c>
    </row>
    <row r="6180" spans="1:23" x14ac:dyDescent="0.2">
      <c r="A6180" s="1">
        <v>6179</v>
      </c>
      <c r="B6180" s="3" t="s">
        <v>8740</v>
      </c>
      <c r="C6180" s="4">
        <v>42999</v>
      </c>
      <c r="D6180" s="4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5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6">
        <v>23.92</v>
      </c>
      <c r="S6180" s="6">
        <v>4</v>
      </c>
      <c r="T6180" s="6">
        <v>0</v>
      </c>
      <c r="U6180" s="6">
        <v>11.720800000000001</v>
      </c>
      <c r="V6180" s="7" t="str">
        <f>IF(M6180=[1]People!$B$5,[1]People!$A$5,IF(M6180=[1]People!$B$4,[1]People!$A$4,IF(M6180=[1]People!$B$3,[1]People!$A$3,IF(M6180=[1]People!$B$2,[1]People!$A$2,0))))</f>
        <v>Cassandra Brandow</v>
      </c>
      <c r="W6180" s="7" t="str">
        <f>IFERROR(INDEX([1]Returns!A$1:A$65536,MATCH(B6180,[1]Returns!B$1:B$65536,0)),"No")</f>
        <v>No</v>
      </c>
    </row>
    <row r="6181" spans="1:23" x14ac:dyDescent="0.2">
      <c r="A6181" s="1">
        <v>6180</v>
      </c>
      <c r="B6181" s="3" t="s">
        <v>8740</v>
      </c>
      <c r="C6181" s="4">
        <v>42999</v>
      </c>
      <c r="D6181" s="4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5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6">
        <v>63.96</v>
      </c>
      <c r="S6181" s="6">
        <v>2</v>
      </c>
      <c r="T6181" s="6">
        <v>0</v>
      </c>
      <c r="U6181" s="6">
        <v>6.3960000000000008</v>
      </c>
      <c r="V6181" s="7" t="str">
        <f>IF(M6181=[1]People!$B$5,[1]People!$A$5,IF(M6181=[1]People!$B$4,[1]People!$A$4,IF(M6181=[1]People!$B$3,[1]People!$A$3,IF(M6181=[1]People!$B$2,[1]People!$A$2,0))))</f>
        <v>Cassandra Brandow</v>
      </c>
      <c r="W6181" s="7" t="str">
        <f>IFERROR(INDEX([1]Returns!A$1:A$65536,MATCH(B6181,[1]Returns!B$1:B$65536,0)),"No")</f>
        <v>No</v>
      </c>
    </row>
    <row r="6182" spans="1:23" x14ac:dyDescent="0.2">
      <c r="A6182" s="1">
        <v>6181</v>
      </c>
      <c r="B6182" s="3" t="s">
        <v>8740</v>
      </c>
      <c r="C6182" s="4">
        <v>42999</v>
      </c>
      <c r="D6182" s="4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5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6">
        <v>629.94999999999993</v>
      </c>
      <c r="S6182" s="6">
        <v>5</v>
      </c>
      <c r="T6182" s="6">
        <v>0</v>
      </c>
      <c r="U6182" s="6">
        <v>176.38600000000002</v>
      </c>
      <c r="V6182" s="7" t="str">
        <f>IF(M6182=[1]People!$B$5,[1]People!$A$5,IF(M6182=[1]People!$B$4,[1]People!$A$4,IF(M6182=[1]People!$B$3,[1]People!$A$3,IF(M6182=[1]People!$B$2,[1]People!$A$2,0))))</f>
        <v>Cassandra Brandow</v>
      </c>
      <c r="W6182" s="7" t="str">
        <f>IFERROR(INDEX([1]Returns!A$1:A$65536,MATCH(B6182,[1]Returns!B$1:B$65536,0)),"No")</f>
        <v>No</v>
      </c>
    </row>
    <row r="6183" spans="1:23" x14ac:dyDescent="0.2">
      <c r="A6183" s="1">
        <v>6182</v>
      </c>
      <c r="B6183" s="3" t="s">
        <v>8740</v>
      </c>
      <c r="C6183" s="4">
        <v>42999</v>
      </c>
      <c r="D6183" s="4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5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6">
        <v>113.72999999999999</v>
      </c>
      <c r="S6183" s="6">
        <v>3</v>
      </c>
      <c r="T6183" s="6">
        <v>0</v>
      </c>
      <c r="U6183" s="6">
        <v>32.981699999999989</v>
      </c>
      <c r="V6183" s="7" t="str">
        <f>IF(M6183=[1]People!$B$5,[1]People!$A$5,IF(M6183=[1]People!$B$4,[1]People!$A$4,IF(M6183=[1]People!$B$3,[1]People!$A$3,IF(M6183=[1]People!$B$2,[1]People!$A$2,0))))</f>
        <v>Cassandra Brandow</v>
      </c>
      <c r="W6183" s="7" t="str">
        <f>IFERROR(INDEX([1]Returns!A$1:A$65536,MATCH(B6183,[1]Returns!B$1:B$65536,0)),"No")</f>
        <v>No</v>
      </c>
    </row>
    <row r="6184" spans="1:23" x14ac:dyDescent="0.2">
      <c r="A6184" s="1">
        <v>6183</v>
      </c>
      <c r="B6184" s="3" t="s">
        <v>8740</v>
      </c>
      <c r="C6184" s="4">
        <v>42999</v>
      </c>
      <c r="D6184" s="4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5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6">
        <v>14.6</v>
      </c>
      <c r="S6184" s="6">
        <v>2</v>
      </c>
      <c r="T6184" s="6">
        <v>0</v>
      </c>
      <c r="U6184" s="6">
        <v>6.8619999999999992</v>
      </c>
      <c r="V6184" s="7" t="str">
        <f>IF(M6184=[1]People!$B$5,[1]People!$A$5,IF(M6184=[1]People!$B$4,[1]People!$A$4,IF(M6184=[1]People!$B$3,[1]People!$A$3,IF(M6184=[1]People!$B$2,[1]People!$A$2,0))))</f>
        <v>Cassandra Brandow</v>
      </c>
      <c r="W6184" s="7" t="str">
        <f>IFERROR(INDEX([1]Returns!A$1:A$65536,MATCH(B6184,[1]Returns!B$1:B$65536,0)),"No")</f>
        <v>No</v>
      </c>
    </row>
    <row r="6185" spans="1:23" x14ac:dyDescent="0.2">
      <c r="A6185" s="1">
        <v>6184</v>
      </c>
      <c r="B6185" s="3" t="s">
        <v>8740</v>
      </c>
      <c r="C6185" s="4">
        <v>42999</v>
      </c>
      <c r="D6185" s="4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5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6">
        <v>887.84</v>
      </c>
      <c r="S6185" s="6">
        <v>8</v>
      </c>
      <c r="T6185" s="6">
        <v>0</v>
      </c>
      <c r="U6185" s="6">
        <v>17.756799999999998</v>
      </c>
      <c r="V6185" s="7" t="str">
        <f>IF(M6185=[1]People!$B$5,[1]People!$A$5,IF(M6185=[1]People!$B$4,[1]People!$A$4,IF(M6185=[1]People!$B$3,[1]People!$A$3,IF(M6185=[1]People!$B$2,[1]People!$A$2,0))))</f>
        <v>Cassandra Brandow</v>
      </c>
      <c r="W6185" s="7" t="str">
        <f>IFERROR(INDEX([1]Returns!A$1:A$65536,MATCH(B6185,[1]Returns!B$1:B$65536,0)),"No")</f>
        <v>No</v>
      </c>
    </row>
    <row r="6186" spans="1:23" x14ac:dyDescent="0.2">
      <c r="A6186" s="1">
        <v>6185</v>
      </c>
      <c r="B6186" s="3" t="s">
        <v>8743</v>
      </c>
      <c r="C6186" s="4">
        <v>43445</v>
      </c>
      <c r="D6186" s="4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5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6">
        <v>403.92</v>
      </c>
      <c r="S6186" s="6">
        <v>5</v>
      </c>
      <c r="T6186" s="6">
        <v>0.2</v>
      </c>
      <c r="U6186" s="6">
        <v>25.245000000000019</v>
      </c>
      <c r="V6186" s="7" t="str">
        <f>IF(M6186=[1]People!$B$5,[1]People!$A$5,IF(M6186=[1]People!$B$4,[1]People!$A$4,IF(M6186=[1]People!$B$3,[1]People!$A$3,IF(M6186=[1]People!$B$2,[1]People!$A$2,0))))</f>
        <v>Anna Andreadi</v>
      </c>
      <c r="W6186" s="7" t="str">
        <f>IFERROR(INDEX([1]Returns!A$1:A$65536,MATCH(B6186,[1]Returns!B$1:B$65536,0)),"No")</f>
        <v>No</v>
      </c>
    </row>
    <row r="6187" spans="1:23" x14ac:dyDescent="0.2">
      <c r="A6187" s="1">
        <v>6186</v>
      </c>
      <c r="B6187" s="3" t="s">
        <v>8744</v>
      </c>
      <c r="C6187" s="4">
        <v>42954</v>
      </c>
      <c r="D6187" s="4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5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6">
        <v>106.8</v>
      </c>
      <c r="S6187" s="6">
        <v>10</v>
      </c>
      <c r="T6187" s="6">
        <v>0.2</v>
      </c>
      <c r="U6187" s="6">
        <v>10.679999999999996</v>
      </c>
      <c r="V6187" s="7" t="str">
        <f>IF(M6187=[1]People!$B$5,[1]People!$A$5,IF(M6187=[1]People!$B$4,[1]People!$A$4,IF(M6187=[1]People!$B$3,[1]People!$A$3,IF(M6187=[1]People!$B$2,[1]People!$A$2,0))))</f>
        <v>Chuck Magee</v>
      </c>
      <c r="W6187" s="7" t="str">
        <f>IFERROR(INDEX([1]Returns!A$1:A$65536,MATCH(B6187,[1]Returns!B$1:B$65536,0)),"No")</f>
        <v>No</v>
      </c>
    </row>
    <row r="6188" spans="1:23" x14ac:dyDescent="0.2">
      <c r="A6188" s="1">
        <v>6187</v>
      </c>
      <c r="B6188" s="3" t="s">
        <v>8745</v>
      </c>
      <c r="C6188" s="4">
        <v>43054</v>
      </c>
      <c r="D6188" s="4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5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6">
        <v>70.949999999999989</v>
      </c>
      <c r="S6188" s="6">
        <v>3</v>
      </c>
      <c r="T6188" s="6">
        <v>0</v>
      </c>
      <c r="U6188" s="6">
        <v>20.575499999999998</v>
      </c>
      <c r="V6188" s="7" t="str">
        <f>IF(M6188=[1]People!$B$5,[1]People!$A$5,IF(M6188=[1]People!$B$4,[1]People!$A$4,IF(M6188=[1]People!$B$3,[1]People!$A$3,IF(M6188=[1]People!$B$2,[1]People!$A$2,0))))</f>
        <v>Chuck Magee</v>
      </c>
      <c r="W6188" s="7" t="str">
        <f>IFERROR(INDEX([1]Returns!A$1:A$65536,MATCH(B6188,[1]Returns!B$1:B$65536,0)),"No")</f>
        <v>No</v>
      </c>
    </row>
    <row r="6189" spans="1:23" x14ac:dyDescent="0.2">
      <c r="A6189" s="1">
        <v>6188</v>
      </c>
      <c r="B6189" s="3" t="s">
        <v>8745</v>
      </c>
      <c r="C6189" s="4">
        <v>43054</v>
      </c>
      <c r="D6189" s="4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5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6">
        <v>34.944000000000003</v>
      </c>
      <c r="S6189" s="6">
        <v>6</v>
      </c>
      <c r="T6189" s="6">
        <v>0.2</v>
      </c>
      <c r="U6189" s="6">
        <v>11.793599999999998</v>
      </c>
      <c r="V6189" s="7" t="str">
        <f>IF(M6189=[1]People!$B$5,[1]People!$A$5,IF(M6189=[1]People!$B$4,[1]People!$A$4,IF(M6189=[1]People!$B$3,[1]People!$A$3,IF(M6189=[1]People!$B$2,[1]People!$A$2,0))))</f>
        <v>Chuck Magee</v>
      </c>
      <c r="W6189" s="7" t="str">
        <f>IFERROR(INDEX([1]Returns!A$1:A$65536,MATCH(B6189,[1]Returns!B$1:B$65536,0)),"No")</f>
        <v>No</v>
      </c>
    </row>
    <row r="6190" spans="1:23" x14ac:dyDescent="0.2">
      <c r="A6190" s="1">
        <v>6189</v>
      </c>
      <c r="B6190" s="3" t="s">
        <v>8745</v>
      </c>
      <c r="C6190" s="4">
        <v>43054</v>
      </c>
      <c r="D6190" s="4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5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6">
        <v>119.03999999999999</v>
      </c>
      <c r="S6190" s="6">
        <v>6</v>
      </c>
      <c r="T6190" s="6">
        <v>0</v>
      </c>
      <c r="U6190" s="6">
        <v>35.711999999999989</v>
      </c>
      <c r="V6190" s="7" t="str">
        <f>IF(M6190=[1]People!$B$5,[1]People!$A$5,IF(M6190=[1]People!$B$4,[1]People!$A$4,IF(M6190=[1]People!$B$3,[1]People!$A$3,IF(M6190=[1]People!$B$2,[1]People!$A$2,0))))</f>
        <v>Chuck Magee</v>
      </c>
      <c r="W6190" s="7" t="str">
        <f>IFERROR(INDEX([1]Returns!A$1:A$65536,MATCH(B6190,[1]Returns!B$1:B$65536,0)),"No")</f>
        <v>No</v>
      </c>
    </row>
    <row r="6191" spans="1:23" x14ac:dyDescent="0.2">
      <c r="A6191" s="1">
        <v>6190</v>
      </c>
      <c r="B6191" s="3" t="s">
        <v>8746</v>
      </c>
      <c r="C6191" s="4">
        <v>43559</v>
      </c>
      <c r="D6191" s="4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5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6">
        <v>383.84000000000003</v>
      </c>
      <c r="S6191" s="6">
        <v>4</v>
      </c>
      <c r="T6191" s="6">
        <v>0.2</v>
      </c>
      <c r="U6191" s="6">
        <v>47.97999999999999</v>
      </c>
      <c r="V6191" s="7" t="str">
        <f>IF(M6191=[1]People!$B$5,[1]People!$A$5,IF(M6191=[1]People!$B$4,[1]People!$A$4,IF(M6191=[1]People!$B$3,[1]People!$A$3,IF(M6191=[1]People!$B$2,[1]People!$A$2,0))))</f>
        <v>Kelly Williams</v>
      </c>
      <c r="W6191" s="7" t="str">
        <f>IFERROR(INDEX([1]Returns!A$1:A$65536,MATCH(B6191,[1]Returns!B$1:B$65536,0)),"No")</f>
        <v>No</v>
      </c>
    </row>
    <row r="6192" spans="1:23" x14ac:dyDescent="0.2">
      <c r="A6192" s="1">
        <v>6191</v>
      </c>
      <c r="B6192" s="3" t="s">
        <v>8748</v>
      </c>
      <c r="C6192" s="4">
        <v>43458</v>
      </c>
      <c r="D6192" s="4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5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6">
        <v>799.56000000000006</v>
      </c>
      <c r="S6192" s="6">
        <v>9</v>
      </c>
      <c r="T6192" s="6">
        <v>0</v>
      </c>
      <c r="U6192" s="6">
        <v>207.88559999999998</v>
      </c>
      <c r="V6192" s="7" t="str">
        <f>IF(M6192=[1]People!$B$5,[1]People!$A$5,IF(M6192=[1]People!$B$4,[1]People!$A$4,IF(M6192=[1]People!$B$3,[1]People!$A$3,IF(M6192=[1]People!$B$2,[1]People!$A$2,0))))</f>
        <v>Chuck Magee</v>
      </c>
      <c r="W6192" s="7" t="str">
        <f>IFERROR(INDEX([1]Returns!A$1:A$65536,MATCH(B6192,[1]Returns!B$1:B$65536,0)),"No")</f>
        <v>No</v>
      </c>
    </row>
    <row r="6193" spans="1:23" x14ac:dyDescent="0.2">
      <c r="A6193" s="1">
        <v>6192</v>
      </c>
      <c r="B6193" s="3" t="s">
        <v>8749</v>
      </c>
      <c r="C6193" s="4">
        <v>43812</v>
      </c>
      <c r="D6193" s="4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5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6">
        <v>31.44</v>
      </c>
      <c r="S6193" s="6">
        <v>3</v>
      </c>
      <c r="T6193" s="6">
        <v>0</v>
      </c>
      <c r="U6193" s="6">
        <v>8.4888000000000012</v>
      </c>
      <c r="V6193" s="7" t="str">
        <f>IF(M6193=[1]People!$B$5,[1]People!$A$5,IF(M6193=[1]People!$B$4,[1]People!$A$4,IF(M6193=[1]People!$B$3,[1]People!$A$3,IF(M6193=[1]People!$B$2,[1]People!$A$2,0))))</f>
        <v>Anna Andreadi</v>
      </c>
      <c r="W6193" s="7" t="str">
        <f>IFERROR(INDEX([1]Returns!A$1:A$65536,MATCH(B6193,[1]Returns!B$1:B$65536,0)),"No")</f>
        <v>No</v>
      </c>
    </row>
    <row r="6194" spans="1:23" x14ac:dyDescent="0.2">
      <c r="A6194" s="1">
        <v>6193</v>
      </c>
      <c r="B6194" s="3" t="s">
        <v>8750</v>
      </c>
      <c r="C6194" s="4">
        <v>43821</v>
      </c>
      <c r="D6194" s="4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5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6">
        <v>25.920000000000005</v>
      </c>
      <c r="S6194" s="6">
        <v>5</v>
      </c>
      <c r="T6194" s="6">
        <v>0.2</v>
      </c>
      <c r="U6194" s="6">
        <v>9.0719999999999992</v>
      </c>
      <c r="V6194" s="7" t="str">
        <f>IF(M6194=[1]People!$B$5,[1]People!$A$5,IF(M6194=[1]People!$B$4,[1]People!$A$4,IF(M6194=[1]People!$B$3,[1]People!$A$3,IF(M6194=[1]People!$B$2,[1]People!$A$2,0))))</f>
        <v>Kelly Williams</v>
      </c>
      <c r="W6194" s="7" t="str">
        <f>IFERROR(INDEX([1]Returns!A$1:A$65536,MATCH(B6194,[1]Returns!B$1:B$65536,0)),"No")</f>
        <v>No</v>
      </c>
    </row>
    <row r="6195" spans="1:23" x14ac:dyDescent="0.2">
      <c r="A6195" s="1">
        <v>6194</v>
      </c>
      <c r="B6195" s="3" t="s">
        <v>8750</v>
      </c>
      <c r="C6195" s="4">
        <v>43821</v>
      </c>
      <c r="D6195" s="4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5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6">
        <v>6.3299999999999992</v>
      </c>
      <c r="S6195" s="6">
        <v>5</v>
      </c>
      <c r="T6195" s="6">
        <v>0.8</v>
      </c>
      <c r="U6195" s="6">
        <v>-9.8114999999999988</v>
      </c>
      <c r="V6195" s="7" t="str">
        <f>IF(M6195=[1]People!$B$5,[1]People!$A$5,IF(M6195=[1]People!$B$4,[1]People!$A$4,IF(M6195=[1]People!$B$3,[1]People!$A$3,IF(M6195=[1]People!$B$2,[1]People!$A$2,0))))</f>
        <v>Kelly Williams</v>
      </c>
      <c r="W6195" s="7" t="str">
        <f>IFERROR(INDEX([1]Returns!A$1:A$65536,MATCH(B6195,[1]Returns!B$1:B$65536,0)),"No")</f>
        <v>No</v>
      </c>
    </row>
    <row r="6196" spans="1:23" x14ac:dyDescent="0.2">
      <c r="A6196" s="1">
        <v>6195</v>
      </c>
      <c r="B6196" s="3" t="s">
        <v>8750</v>
      </c>
      <c r="C6196" s="4">
        <v>43821</v>
      </c>
      <c r="D6196" s="4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5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6">
        <v>75.88</v>
      </c>
      <c r="S6196" s="6">
        <v>5</v>
      </c>
      <c r="T6196" s="6">
        <v>0.2</v>
      </c>
      <c r="U6196" s="6">
        <v>26.557999999999993</v>
      </c>
      <c r="V6196" s="7" t="str">
        <f>IF(M6196=[1]People!$B$5,[1]People!$A$5,IF(M6196=[1]People!$B$4,[1]People!$A$4,IF(M6196=[1]People!$B$3,[1]People!$A$3,IF(M6196=[1]People!$B$2,[1]People!$A$2,0))))</f>
        <v>Kelly Williams</v>
      </c>
      <c r="W6196" s="7" t="str">
        <f>IFERROR(INDEX([1]Returns!A$1:A$65536,MATCH(B6196,[1]Returns!B$1:B$65536,0)),"No")</f>
        <v>No</v>
      </c>
    </row>
    <row r="6197" spans="1:23" x14ac:dyDescent="0.2">
      <c r="A6197" s="1">
        <v>6196</v>
      </c>
      <c r="B6197" s="3" t="s">
        <v>8751</v>
      </c>
      <c r="C6197" s="4">
        <v>43759</v>
      </c>
      <c r="D6197" s="4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5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6">
        <v>329.988</v>
      </c>
      <c r="S6197" s="6">
        <v>2</v>
      </c>
      <c r="T6197" s="6">
        <v>0.4</v>
      </c>
      <c r="U6197" s="6">
        <v>-76.997200000000021</v>
      </c>
      <c r="V6197" s="7" t="str">
        <f>IF(M6197=[1]People!$B$5,[1]People!$A$5,IF(M6197=[1]People!$B$4,[1]People!$A$4,IF(M6197=[1]People!$B$3,[1]People!$A$3,IF(M6197=[1]People!$B$2,[1]People!$A$2,0))))</f>
        <v>Chuck Magee</v>
      </c>
      <c r="W6197" s="7" t="str">
        <f>IFERROR(INDEX([1]Returns!A$1:A$65536,MATCH(B6197,[1]Returns!B$1:B$65536,0)),"No")</f>
        <v>No</v>
      </c>
    </row>
    <row r="6198" spans="1:23" x14ac:dyDescent="0.2">
      <c r="A6198" s="1">
        <v>6197</v>
      </c>
      <c r="B6198" s="3" t="s">
        <v>8751</v>
      </c>
      <c r="C6198" s="4">
        <v>43759</v>
      </c>
      <c r="D6198" s="4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5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6">
        <v>71.376000000000005</v>
      </c>
      <c r="S6198" s="6">
        <v>3</v>
      </c>
      <c r="T6198" s="6">
        <v>0.2</v>
      </c>
      <c r="U6198" s="6">
        <v>-4.460999999999995</v>
      </c>
      <c r="V6198" s="7" t="str">
        <f>IF(M6198=[1]People!$B$5,[1]People!$A$5,IF(M6198=[1]People!$B$4,[1]People!$A$4,IF(M6198=[1]People!$B$3,[1]People!$A$3,IF(M6198=[1]People!$B$2,[1]People!$A$2,0))))</f>
        <v>Chuck Magee</v>
      </c>
      <c r="W6198" s="7" t="str">
        <f>IFERROR(INDEX([1]Returns!A$1:A$65536,MATCH(B6198,[1]Returns!B$1:B$65536,0)),"No")</f>
        <v>No</v>
      </c>
    </row>
    <row r="6199" spans="1:23" x14ac:dyDescent="0.2">
      <c r="A6199" s="1">
        <v>6198</v>
      </c>
      <c r="B6199" s="3" t="s">
        <v>8752</v>
      </c>
      <c r="C6199" s="4">
        <v>43052</v>
      </c>
      <c r="D6199" s="4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5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6">
        <v>63.769999999999996</v>
      </c>
      <c r="S6199" s="6">
        <v>7</v>
      </c>
      <c r="T6199" s="6">
        <v>0</v>
      </c>
      <c r="U6199" s="6">
        <v>28.696499999999993</v>
      </c>
      <c r="V6199" s="7" t="str">
        <f>IF(M6199=[1]People!$B$5,[1]People!$A$5,IF(M6199=[1]People!$B$4,[1]People!$A$4,IF(M6199=[1]People!$B$3,[1]People!$A$3,IF(M6199=[1]People!$B$2,[1]People!$A$2,0))))</f>
        <v>Kelly Williams</v>
      </c>
      <c r="W6199" s="7" t="str">
        <f>IFERROR(INDEX([1]Returns!A$1:A$65536,MATCH(B6199,[1]Returns!B$1:B$65536,0)),"No")</f>
        <v>No</v>
      </c>
    </row>
    <row r="6200" spans="1:23" x14ac:dyDescent="0.2">
      <c r="A6200" s="1">
        <v>6199</v>
      </c>
      <c r="B6200" s="3" t="s">
        <v>8752</v>
      </c>
      <c r="C6200" s="4">
        <v>43052</v>
      </c>
      <c r="D6200" s="4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5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6">
        <v>50.97</v>
      </c>
      <c r="S6200" s="6">
        <v>3</v>
      </c>
      <c r="T6200" s="6">
        <v>0</v>
      </c>
      <c r="U6200" s="6">
        <v>13.252199999999997</v>
      </c>
      <c r="V6200" s="7" t="str">
        <f>IF(M6200=[1]People!$B$5,[1]People!$A$5,IF(M6200=[1]People!$B$4,[1]People!$A$4,IF(M6200=[1]People!$B$3,[1]People!$A$3,IF(M6200=[1]People!$B$2,[1]People!$A$2,0))))</f>
        <v>Kelly Williams</v>
      </c>
      <c r="W6200" s="7" t="str">
        <f>IFERROR(INDEX([1]Returns!A$1:A$65536,MATCH(B6200,[1]Returns!B$1:B$65536,0)),"No")</f>
        <v>No</v>
      </c>
    </row>
    <row r="6201" spans="1:23" x14ac:dyDescent="0.2">
      <c r="A6201" s="1">
        <v>6200</v>
      </c>
      <c r="B6201" s="3" t="s">
        <v>8752</v>
      </c>
      <c r="C6201" s="4">
        <v>43052</v>
      </c>
      <c r="D6201" s="4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5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6">
        <v>96.08</v>
      </c>
      <c r="S6201" s="6">
        <v>2</v>
      </c>
      <c r="T6201" s="6">
        <v>0</v>
      </c>
      <c r="U6201" s="6">
        <v>46.118399999999994</v>
      </c>
      <c r="V6201" s="7" t="str">
        <f>IF(M6201=[1]People!$B$5,[1]People!$A$5,IF(M6201=[1]People!$B$4,[1]People!$A$4,IF(M6201=[1]People!$B$3,[1]People!$A$3,IF(M6201=[1]People!$B$2,[1]People!$A$2,0))))</f>
        <v>Kelly Williams</v>
      </c>
      <c r="W6201" s="7" t="str">
        <f>IFERROR(INDEX([1]Returns!A$1:A$65536,MATCH(B6201,[1]Returns!B$1:B$65536,0)),"No")</f>
        <v>No</v>
      </c>
    </row>
    <row r="6202" spans="1:23" x14ac:dyDescent="0.2">
      <c r="A6202" s="1">
        <v>6201</v>
      </c>
      <c r="B6202" s="3" t="s">
        <v>8753</v>
      </c>
      <c r="C6202" s="4">
        <v>42841</v>
      </c>
      <c r="D6202" s="4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5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6">
        <v>1439.9680000000001</v>
      </c>
      <c r="S6202" s="6">
        <v>4</v>
      </c>
      <c r="T6202" s="6">
        <v>0.2</v>
      </c>
      <c r="U6202" s="6">
        <v>485.98919999999993</v>
      </c>
      <c r="V6202" s="7" t="str">
        <f>IF(M6202=[1]People!$B$5,[1]People!$A$5,IF(M6202=[1]People!$B$4,[1]People!$A$4,IF(M6202=[1]People!$B$3,[1]People!$A$3,IF(M6202=[1]People!$B$2,[1]People!$A$2,0))))</f>
        <v>Kelly Williams</v>
      </c>
      <c r="W6202" s="7" t="str">
        <f>IFERROR(INDEX([1]Returns!A$1:A$65536,MATCH(B6202,[1]Returns!B$1:B$65536,0)),"No")</f>
        <v>No</v>
      </c>
    </row>
    <row r="6203" spans="1:23" x14ac:dyDescent="0.2">
      <c r="A6203" s="1">
        <v>6202</v>
      </c>
      <c r="B6203" s="3" t="s">
        <v>8753</v>
      </c>
      <c r="C6203" s="4">
        <v>42841</v>
      </c>
      <c r="D6203" s="4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5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6">
        <v>43.56</v>
      </c>
      <c r="S6203" s="6">
        <v>3</v>
      </c>
      <c r="T6203" s="6">
        <v>0.2</v>
      </c>
      <c r="U6203" s="6">
        <v>-4.9004999999999974</v>
      </c>
      <c r="V6203" s="7" t="str">
        <f>IF(M6203=[1]People!$B$5,[1]People!$A$5,IF(M6203=[1]People!$B$4,[1]People!$A$4,IF(M6203=[1]People!$B$3,[1]People!$A$3,IF(M6203=[1]People!$B$2,[1]People!$A$2,0))))</f>
        <v>Kelly Williams</v>
      </c>
      <c r="W6203" s="7" t="str">
        <f>IFERROR(INDEX([1]Returns!A$1:A$65536,MATCH(B6203,[1]Returns!B$1:B$65536,0)),"No")</f>
        <v>No</v>
      </c>
    </row>
    <row r="6204" spans="1:23" x14ac:dyDescent="0.2">
      <c r="A6204" s="1">
        <v>6203</v>
      </c>
      <c r="B6204" s="3" t="s">
        <v>8754</v>
      </c>
      <c r="C6204" s="4">
        <v>43450</v>
      </c>
      <c r="D6204" s="4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5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6">
        <v>563.91999999999996</v>
      </c>
      <c r="S6204" s="6">
        <v>5</v>
      </c>
      <c r="T6204" s="6">
        <v>0.2</v>
      </c>
      <c r="U6204" s="6">
        <v>7.0489999999999498</v>
      </c>
      <c r="V6204" s="7" t="str">
        <f>IF(M6204=[1]People!$B$5,[1]People!$A$5,IF(M6204=[1]People!$B$4,[1]People!$A$4,IF(M6204=[1]People!$B$3,[1]People!$A$3,IF(M6204=[1]People!$B$2,[1]People!$A$2,0))))</f>
        <v>Anna Andreadi</v>
      </c>
      <c r="W6204" s="7" t="str">
        <f>IFERROR(INDEX([1]Returns!A$1:A$65536,MATCH(B6204,[1]Returns!B$1:B$65536,0)),"No")</f>
        <v>No</v>
      </c>
    </row>
    <row r="6205" spans="1:23" x14ac:dyDescent="0.2">
      <c r="A6205" s="1">
        <v>6204</v>
      </c>
      <c r="B6205" s="3" t="s">
        <v>8755</v>
      </c>
      <c r="C6205" s="4">
        <v>43394</v>
      </c>
      <c r="D6205" s="4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5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6">
        <v>235.15199999999999</v>
      </c>
      <c r="S6205" s="6">
        <v>8</v>
      </c>
      <c r="T6205" s="6">
        <v>0.4</v>
      </c>
      <c r="U6205" s="6">
        <v>-47.030399999999986</v>
      </c>
      <c r="V6205" s="7" t="str">
        <f>IF(M6205=[1]People!$B$5,[1]People!$A$5,IF(M6205=[1]People!$B$4,[1]People!$A$4,IF(M6205=[1]People!$B$3,[1]People!$A$3,IF(M6205=[1]People!$B$2,[1]People!$A$2,0))))</f>
        <v>Chuck Magee</v>
      </c>
      <c r="W6205" s="7" t="str">
        <f>IFERROR(INDEX([1]Returns!A$1:A$65536,MATCH(B6205,[1]Returns!B$1:B$65536,0)),"No")</f>
        <v>No</v>
      </c>
    </row>
    <row r="6206" spans="1:23" x14ac:dyDescent="0.2">
      <c r="A6206" s="1">
        <v>6205</v>
      </c>
      <c r="B6206" s="3" t="s">
        <v>8756</v>
      </c>
      <c r="C6206" s="4">
        <v>43800</v>
      </c>
      <c r="D6206" s="4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5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6">
        <v>7.7120000000000006</v>
      </c>
      <c r="S6206" s="6">
        <v>2</v>
      </c>
      <c r="T6206" s="6">
        <v>0.2</v>
      </c>
      <c r="U6206" s="6">
        <v>1.7352000000000005</v>
      </c>
      <c r="V6206" s="7" t="str">
        <f>IF(M6206=[1]People!$B$5,[1]People!$A$5,IF(M6206=[1]People!$B$4,[1]People!$A$4,IF(M6206=[1]People!$B$3,[1]People!$A$3,IF(M6206=[1]People!$B$2,[1]People!$A$2,0))))</f>
        <v>Chuck Magee</v>
      </c>
      <c r="W6206" s="7" t="str">
        <f>IFERROR(INDEX([1]Returns!A$1:A$65536,MATCH(B6206,[1]Returns!B$1:B$65536,0)),"No")</f>
        <v>No</v>
      </c>
    </row>
    <row r="6207" spans="1:23" x14ac:dyDescent="0.2">
      <c r="A6207" s="1">
        <v>6206</v>
      </c>
      <c r="B6207" s="3" t="s">
        <v>8757</v>
      </c>
      <c r="C6207" s="4">
        <v>43393</v>
      </c>
      <c r="D6207" s="4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5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6">
        <v>51.016000000000005</v>
      </c>
      <c r="S6207" s="6">
        <v>7</v>
      </c>
      <c r="T6207" s="6">
        <v>0.2</v>
      </c>
      <c r="U6207" s="6">
        <v>15.942499999999992</v>
      </c>
      <c r="V6207" s="7" t="str">
        <f>IF(M6207=[1]People!$B$5,[1]People!$A$5,IF(M6207=[1]People!$B$4,[1]People!$A$4,IF(M6207=[1]People!$B$3,[1]People!$A$3,IF(M6207=[1]People!$B$2,[1]People!$A$2,0))))</f>
        <v>Kelly Williams</v>
      </c>
      <c r="W6207" s="7" t="str">
        <f>IFERROR(INDEX([1]Returns!A$1:A$65536,MATCH(B6207,[1]Returns!B$1:B$65536,0)),"No")</f>
        <v>No</v>
      </c>
    </row>
    <row r="6208" spans="1:23" x14ac:dyDescent="0.2">
      <c r="A6208" s="1">
        <v>6207</v>
      </c>
      <c r="B6208" s="3" t="s">
        <v>8757</v>
      </c>
      <c r="C6208" s="4">
        <v>43393</v>
      </c>
      <c r="D6208" s="4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5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6">
        <v>25.248000000000001</v>
      </c>
      <c r="S6208" s="6">
        <v>4</v>
      </c>
      <c r="T6208" s="6">
        <v>0.2</v>
      </c>
      <c r="U6208" s="6">
        <v>7.8899999999999979</v>
      </c>
      <c r="V6208" s="7" t="str">
        <f>IF(M6208=[1]People!$B$5,[1]People!$A$5,IF(M6208=[1]People!$B$4,[1]People!$A$4,IF(M6208=[1]People!$B$3,[1]People!$A$3,IF(M6208=[1]People!$B$2,[1]People!$A$2,0))))</f>
        <v>Kelly Williams</v>
      </c>
      <c r="W6208" s="7" t="str">
        <f>IFERROR(INDEX([1]Returns!A$1:A$65536,MATCH(B6208,[1]Returns!B$1:B$65536,0)),"No")</f>
        <v>No</v>
      </c>
    </row>
    <row r="6209" spans="1:23" x14ac:dyDescent="0.2">
      <c r="A6209" s="1">
        <v>6208</v>
      </c>
      <c r="B6209" s="3" t="s">
        <v>8757</v>
      </c>
      <c r="C6209" s="4">
        <v>43393</v>
      </c>
      <c r="D6209" s="4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5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6">
        <v>56.686</v>
      </c>
      <c r="S6209" s="6">
        <v>1</v>
      </c>
      <c r="T6209" s="6">
        <v>0.3</v>
      </c>
      <c r="U6209" s="6">
        <v>-14.576399999999996</v>
      </c>
      <c r="V6209" s="7" t="str">
        <f>IF(M6209=[1]People!$B$5,[1]People!$A$5,IF(M6209=[1]People!$B$4,[1]People!$A$4,IF(M6209=[1]People!$B$3,[1]People!$A$3,IF(M6209=[1]People!$B$2,[1]People!$A$2,0))))</f>
        <v>Kelly Williams</v>
      </c>
      <c r="W6209" s="7" t="str">
        <f>IFERROR(INDEX([1]Returns!A$1:A$65536,MATCH(B6209,[1]Returns!B$1:B$65536,0)),"No")</f>
        <v>No</v>
      </c>
    </row>
    <row r="6210" spans="1:23" x14ac:dyDescent="0.2">
      <c r="A6210" s="1">
        <v>6209</v>
      </c>
      <c r="B6210" s="3" t="s">
        <v>8758</v>
      </c>
      <c r="C6210" s="4">
        <v>43737</v>
      </c>
      <c r="D6210" s="4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5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6">
        <v>51.168000000000006</v>
      </c>
      <c r="S6210" s="6">
        <v>2</v>
      </c>
      <c r="T6210" s="6">
        <v>0.2</v>
      </c>
      <c r="U6210" s="6">
        <v>-6.3960000000000008</v>
      </c>
      <c r="V6210" s="7" t="str">
        <f>IF(M6210=[1]People!$B$5,[1]People!$A$5,IF(M6210=[1]People!$B$4,[1]People!$A$4,IF(M6210=[1]People!$B$3,[1]People!$A$3,IF(M6210=[1]People!$B$2,[1]People!$A$2,0))))</f>
        <v>Chuck Magee</v>
      </c>
      <c r="W6210" s="7" t="str">
        <f>IFERROR(INDEX([1]Returns!A$1:A$65536,MATCH(B6210,[1]Returns!B$1:B$65536,0)),"No")</f>
        <v>No</v>
      </c>
    </row>
    <row r="6211" spans="1:23" x14ac:dyDescent="0.2">
      <c r="A6211" s="1">
        <v>6210</v>
      </c>
      <c r="B6211" s="3" t="s">
        <v>8759</v>
      </c>
      <c r="C6211" s="4">
        <v>43695</v>
      </c>
      <c r="D6211" s="4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5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6">
        <v>2793.5280000000002</v>
      </c>
      <c r="S6211" s="6">
        <v>9</v>
      </c>
      <c r="T6211" s="6">
        <v>0.2</v>
      </c>
      <c r="U6211" s="6">
        <v>942.81569999999988</v>
      </c>
      <c r="V6211" s="7" t="str">
        <f>IF(M6211=[1]People!$B$5,[1]People!$A$5,IF(M6211=[1]People!$B$4,[1]People!$A$4,IF(M6211=[1]People!$B$3,[1]People!$A$3,IF(M6211=[1]People!$B$2,[1]People!$A$2,0))))</f>
        <v>Anna Andreadi</v>
      </c>
      <c r="W6211" s="7" t="str">
        <f>IFERROR(INDEX([1]Returns!A$1:A$65536,MATCH(B6211,[1]Returns!B$1:B$65536,0)),"No")</f>
        <v>No</v>
      </c>
    </row>
    <row r="6212" spans="1:23" x14ac:dyDescent="0.2">
      <c r="A6212" s="1">
        <v>6211</v>
      </c>
      <c r="B6212" s="3" t="s">
        <v>8759</v>
      </c>
      <c r="C6212" s="4">
        <v>43695</v>
      </c>
      <c r="D6212" s="4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5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6">
        <v>1000.0200000000001</v>
      </c>
      <c r="S6212" s="6">
        <v>7</v>
      </c>
      <c r="T6212" s="6">
        <v>0</v>
      </c>
      <c r="U6212" s="6">
        <v>290.00579999999991</v>
      </c>
      <c r="V6212" s="7" t="str">
        <f>IF(M6212=[1]People!$B$5,[1]People!$A$5,IF(M6212=[1]People!$B$4,[1]People!$A$4,IF(M6212=[1]People!$B$3,[1]People!$A$3,IF(M6212=[1]People!$B$2,[1]People!$A$2,0))))</f>
        <v>Anna Andreadi</v>
      </c>
      <c r="W6212" s="7" t="str">
        <f>IFERROR(INDEX([1]Returns!A$1:A$65536,MATCH(B6212,[1]Returns!B$1:B$65536,0)),"No")</f>
        <v>No</v>
      </c>
    </row>
    <row r="6213" spans="1:23" x14ac:dyDescent="0.2">
      <c r="A6213" s="1">
        <v>6212</v>
      </c>
      <c r="B6213" s="3" t="s">
        <v>8759</v>
      </c>
      <c r="C6213" s="4">
        <v>43695</v>
      </c>
      <c r="D6213" s="4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5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6">
        <v>65.94</v>
      </c>
      <c r="S6213" s="6">
        <v>3</v>
      </c>
      <c r="T6213" s="6">
        <v>0</v>
      </c>
      <c r="U6213" s="6">
        <v>22.419600000000003</v>
      </c>
      <c r="V6213" s="7" t="str">
        <f>IF(M6213=[1]People!$B$5,[1]People!$A$5,IF(M6213=[1]People!$B$4,[1]People!$A$4,IF(M6213=[1]People!$B$3,[1]People!$A$3,IF(M6213=[1]People!$B$2,[1]People!$A$2,0))))</f>
        <v>Anna Andreadi</v>
      </c>
      <c r="W6213" s="7" t="str">
        <f>IFERROR(INDEX([1]Returns!A$1:A$65536,MATCH(B6213,[1]Returns!B$1:B$65536,0)),"No")</f>
        <v>No</v>
      </c>
    </row>
    <row r="6214" spans="1:23" x14ac:dyDescent="0.2">
      <c r="A6214" s="1">
        <v>6213</v>
      </c>
      <c r="B6214" s="3" t="s">
        <v>8760</v>
      </c>
      <c r="C6214" s="4">
        <v>43781</v>
      </c>
      <c r="D6214" s="4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5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6">
        <v>18.240000000000002</v>
      </c>
      <c r="S6214" s="6">
        <v>3</v>
      </c>
      <c r="T6214" s="6">
        <v>0</v>
      </c>
      <c r="U6214" s="6">
        <v>9.120000000000001</v>
      </c>
      <c r="V6214" s="7" t="str">
        <f>IF(M6214=[1]People!$B$5,[1]People!$A$5,IF(M6214=[1]People!$B$4,[1]People!$A$4,IF(M6214=[1]People!$B$3,[1]People!$A$3,IF(M6214=[1]People!$B$2,[1]People!$A$2,0))))</f>
        <v>Anna Andreadi</v>
      </c>
      <c r="W6214" s="7" t="str">
        <f>IFERROR(INDEX([1]Returns!A$1:A$65536,MATCH(B6214,[1]Returns!B$1:B$65536,0)),"No")</f>
        <v>No</v>
      </c>
    </row>
    <row r="6215" spans="1:23" x14ac:dyDescent="0.2">
      <c r="A6215" s="1">
        <v>6214</v>
      </c>
      <c r="B6215" s="3" t="s">
        <v>8760</v>
      </c>
      <c r="C6215" s="4">
        <v>43781</v>
      </c>
      <c r="D6215" s="4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5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6">
        <v>76.12</v>
      </c>
      <c r="S6215" s="6">
        <v>2</v>
      </c>
      <c r="T6215" s="6">
        <v>0</v>
      </c>
      <c r="U6215" s="6">
        <v>22.074799999999996</v>
      </c>
      <c r="V6215" s="7" t="str">
        <f>IF(M6215=[1]People!$B$5,[1]People!$A$5,IF(M6215=[1]People!$B$4,[1]People!$A$4,IF(M6215=[1]People!$B$3,[1]People!$A$3,IF(M6215=[1]People!$B$2,[1]People!$A$2,0))))</f>
        <v>Anna Andreadi</v>
      </c>
      <c r="W6215" s="7" t="str">
        <f>IFERROR(INDEX([1]Returns!A$1:A$65536,MATCH(B6215,[1]Returns!B$1:B$65536,0)),"No")</f>
        <v>No</v>
      </c>
    </row>
    <row r="6216" spans="1:23" x14ac:dyDescent="0.2">
      <c r="A6216" s="1">
        <v>6215</v>
      </c>
      <c r="B6216" s="3" t="s">
        <v>8762</v>
      </c>
      <c r="C6216" s="4">
        <v>42654</v>
      </c>
      <c r="D6216" s="4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5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6">
        <v>7.64</v>
      </c>
      <c r="S6216" s="6">
        <v>1</v>
      </c>
      <c r="T6216" s="6">
        <v>0</v>
      </c>
      <c r="U6216" s="6">
        <v>3.7435999999999998</v>
      </c>
      <c r="V6216" s="7" t="str">
        <f>IF(M6216=[1]People!$B$5,[1]People!$A$5,IF(M6216=[1]People!$B$4,[1]People!$A$4,IF(M6216=[1]People!$B$3,[1]People!$A$3,IF(M6216=[1]People!$B$2,[1]People!$A$2,0))))</f>
        <v>Anna Andreadi</v>
      </c>
      <c r="W6216" s="7" t="str">
        <f>IFERROR(INDEX([1]Returns!A$1:A$65536,MATCH(B6216,[1]Returns!B$1:B$65536,0)),"No")</f>
        <v>No</v>
      </c>
    </row>
    <row r="6217" spans="1:23" x14ac:dyDescent="0.2">
      <c r="A6217" s="1">
        <v>6216</v>
      </c>
      <c r="B6217" s="3" t="s">
        <v>8763</v>
      </c>
      <c r="C6217" s="4">
        <v>43067</v>
      </c>
      <c r="D6217" s="4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5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6">
        <v>68.16</v>
      </c>
      <c r="S6217" s="6">
        <v>3</v>
      </c>
      <c r="T6217" s="6">
        <v>0</v>
      </c>
      <c r="U6217" s="6">
        <v>27.945600000000002</v>
      </c>
      <c r="V6217" s="7" t="str">
        <f>IF(M6217=[1]People!$B$5,[1]People!$A$5,IF(M6217=[1]People!$B$4,[1]People!$A$4,IF(M6217=[1]People!$B$3,[1]People!$A$3,IF(M6217=[1]People!$B$2,[1]People!$A$2,0))))</f>
        <v>Chuck Magee</v>
      </c>
      <c r="W6217" s="7" t="str">
        <f>IFERROR(INDEX([1]Returns!A$1:A$65536,MATCH(B6217,[1]Returns!B$1:B$65536,0)),"No")</f>
        <v>No</v>
      </c>
    </row>
    <row r="6218" spans="1:23" x14ac:dyDescent="0.2">
      <c r="A6218" s="1">
        <v>6217</v>
      </c>
      <c r="B6218" s="3" t="s">
        <v>8763</v>
      </c>
      <c r="C6218" s="4">
        <v>43067</v>
      </c>
      <c r="D6218" s="4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5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6">
        <v>62.24</v>
      </c>
      <c r="S6218" s="6">
        <v>8</v>
      </c>
      <c r="T6218" s="6">
        <v>0</v>
      </c>
      <c r="U6218" s="6">
        <v>29.252800000000001</v>
      </c>
      <c r="V6218" s="7" t="str">
        <f>IF(M6218=[1]People!$B$5,[1]People!$A$5,IF(M6218=[1]People!$B$4,[1]People!$A$4,IF(M6218=[1]People!$B$3,[1]People!$A$3,IF(M6218=[1]People!$B$2,[1]People!$A$2,0))))</f>
        <v>Chuck Magee</v>
      </c>
      <c r="W6218" s="7" t="str">
        <f>IFERROR(INDEX([1]Returns!A$1:A$65536,MATCH(B6218,[1]Returns!B$1:B$65536,0)),"No")</f>
        <v>No</v>
      </c>
    </row>
    <row r="6219" spans="1:23" x14ac:dyDescent="0.2">
      <c r="A6219" s="1">
        <v>6218</v>
      </c>
      <c r="B6219" s="3" t="s">
        <v>8764</v>
      </c>
      <c r="C6219" s="4">
        <v>42943</v>
      </c>
      <c r="D6219" s="4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5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6">
        <v>29.97</v>
      </c>
      <c r="S6219" s="6">
        <v>3</v>
      </c>
      <c r="T6219" s="6">
        <v>0</v>
      </c>
      <c r="U6219" s="6">
        <v>0.29969999999999963</v>
      </c>
      <c r="V6219" s="7" t="str">
        <f>IF(M6219=[1]People!$B$5,[1]People!$A$5,IF(M6219=[1]People!$B$4,[1]People!$A$4,IF(M6219=[1]People!$B$3,[1]People!$A$3,IF(M6219=[1]People!$B$2,[1]People!$A$2,0))))</f>
        <v>Cassandra Brandow</v>
      </c>
      <c r="W6219" s="7" t="str">
        <f>IFERROR(INDEX([1]Returns!A$1:A$65536,MATCH(B6219,[1]Returns!B$1:B$65536,0)),"No")</f>
        <v>No</v>
      </c>
    </row>
    <row r="6220" spans="1:23" x14ac:dyDescent="0.2">
      <c r="A6220" s="1">
        <v>6219</v>
      </c>
      <c r="B6220" s="3" t="s">
        <v>8765</v>
      </c>
      <c r="C6220" s="4">
        <v>43393</v>
      </c>
      <c r="D6220" s="4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5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6">
        <v>125.69999999999999</v>
      </c>
      <c r="S6220" s="6">
        <v>6</v>
      </c>
      <c r="T6220" s="6">
        <v>0</v>
      </c>
      <c r="U6220" s="6">
        <v>35.195999999999998</v>
      </c>
      <c r="V6220" s="7" t="str">
        <f>IF(M6220=[1]People!$B$5,[1]People!$A$5,IF(M6220=[1]People!$B$4,[1]People!$A$4,IF(M6220=[1]People!$B$3,[1]People!$A$3,IF(M6220=[1]People!$B$2,[1]People!$A$2,0))))</f>
        <v>Kelly Williams</v>
      </c>
      <c r="W6220" s="7" t="str">
        <f>IFERROR(INDEX([1]Returns!A$1:A$65536,MATCH(B6220,[1]Returns!B$1:B$65536,0)),"No")</f>
        <v>No</v>
      </c>
    </row>
    <row r="6221" spans="1:23" x14ac:dyDescent="0.2">
      <c r="A6221" s="1">
        <v>6220</v>
      </c>
      <c r="B6221" s="3" t="s">
        <v>8765</v>
      </c>
      <c r="C6221" s="4">
        <v>43393</v>
      </c>
      <c r="D6221" s="4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5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6">
        <v>191.98</v>
      </c>
      <c r="S6221" s="6">
        <v>2</v>
      </c>
      <c r="T6221" s="6">
        <v>0</v>
      </c>
      <c r="U6221" s="6">
        <v>51.834599999999995</v>
      </c>
      <c r="V6221" s="7" t="str">
        <f>IF(M6221=[1]People!$B$5,[1]People!$A$5,IF(M6221=[1]People!$B$4,[1]People!$A$4,IF(M6221=[1]People!$B$3,[1]People!$A$3,IF(M6221=[1]People!$B$2,[1]People!$A$2,0))))</f>
        <v>Kelly Williams</v>
      </c>
      <c r="W6221" s="7" t="str">
        <f>IFERROR(INDEX([1]Returns!A$1:A$65536,MATCH(B6221,[1]Returns!B$1:B$65536,0)),"No")</f>
        <v>No</v>
      </c>
    </row>
    <row r="6222" spans="1:23" x14ac:dyDescent="0.2">
      <c r="A6222" s="1">
        <v>6221</v>
      </c>
      <c r="B6222" s="3" t="s">
        <v>8765</v>
      </c>
      <c r="C6222" s="4">
        <v>43393</v>
      </c>
      <c r="D6222" s="4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5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6">
        <v>20.86</v>
      </c>
      <c r="S6222" s="6">
        <v>7</v>
      </c>
      <c r="T6222" s="6">
        <v>0</v>
      </c>
      <c r="U6222" s="6">
        <v>1.4601999999999977</v>
      </c>
      <c r="V6222" s="7" t="str">
        <f>IF(M6222=[1]People!$B$5,[1]People!$A$5,IF(M6222=[1]People!$B$4,[1]People!$A$4,IF(M6222=[1]People!$B$3,[1]People!$A$3,IF(M6222=[1]People!$B$2,[1]People!$A$2,0))))</f>
        <v>Kelly Williams</v>
      </c>
      <c r="W6222" s="7" t="str">
        <f>IFERROR(INDEX([1]Returns!A$1:A$65536,MATCH(B6222,[1]Returns!B$1:B$65536,0)),"No")</f>
        <v>No</v>
      </c>
    </row>
    <row r="6223" spans="1:23" x14ac:dyDescent="0.2">
      <c r="A6223" s="1">
        <v>6222</v>
      </c>
      <c r="B6223" s="3" t="s">
        <v>8766</v>
      </c>
      <c r="C6223" s="4">
        <v>43722</v>
      </c>
      <c r="D6223" s="4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5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6">
        <v>56.699999999999996</v>
      </c>
      <c r="S6223" s="6">
        <v>9</v>
      </c>
      <c r="T6223" s="6">
        <v>0</v>
      </c>
      <c r="U6223" s="6">
        <v>26.081999999999997</v>
      </c>
      <c r="V6223" s="7" t="str">
        <f>IF(M6223=[1]People!$B$5,[1]People!$A$5,IF(M6223=[1]People!$B$4,[1]People!$A$4,IF(M6223=[1]People!$B$3,[1]People!$A$3,IF(M6223=[1]People!$B$2,[1]People!$A$2,0))))</f>
        <v>Anna Andreadi</v>
      </c>
      <c r="W6223" s="7" t="str">
        <f>IFERROR(INDEX([1]Returns!A$1:A$65536,MATCH(B6223,[1]Returns!B$1:B$65536,0)),"No")</f>
        <v>No</v>
      </c>
    </row>
    <row r="6224" spans="1:23" x14ac:dyDescent="0.2">
      <c r="A6224" s="1">
        <v>6223</v>
      </c>
      <c r="B6224" s="3" t="s">
        <v>8767</v>
      </c>
      <c r="C6224" s="4">
        <v>43822</v>
      </c>
      <c r="D6224" s="4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5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6">
        <v>72.703999999999994</v>
      </c>
      <c r="S6224" s="6">
        <v>4</v>
      </c>
      <c r="T6224" s="6">
        <v>0.2</v>
      </c>
      <c r="U6224" s="6">
        <v>19.084800000000005</v>
      </c>
      <c r="V6224" s="7" t="str">
        <f>IF(M6224=[1]People!$B$5,[1]People!$A$5,IF(M6224=[1]People!$B$4,[1]People!$A$4,IF(M6224=[1]People!$B$3,[1]People!$A$3,IF(M6224=[1]People!$B$2,[1]People!$A$2,0))))</f>
        <v>Cassandra Brandow</v>
      </c>
      <c r="W6224" s="7" t="str">
        <f>IFERROR(INDEX([1]Returns!A$1:A$65536,MATCH(B6224,[1]Returns!B$1:B$65536,0)),"No")</f>
        <v>No</v>
      </c>
    </row>
    <row r="6225" spans="1:23" x14ac:dyDescent="0.2">
      <c r="A6225" s="1">
        <v>6224</v>
      </c>
      <c r="B6225" s="3" t="s">
        <v>8767</v>
      </c>
      <c r="C6225" s="4">
        <v>43822</v>
      </c>
      <c r="D6225" s="4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5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6">
        <v>12.263999999999999</v>
      </c>
      <c r="S6225" s="6">
        <v>7</v>
      </c>
      <c r="T6225" s="6">
        <v>0.2</v>
      </c>
      <c r="U6225" s="6">
        <v>1.0730999999999993</v>
      </c>
      <c r="V6225" s="7" t="str">
        <f>IF(M6225=[1]People!$B$5,[1]People!$A$5,IF(M6225=[1]People!$B$4,[1]People!$A$4,IF(M6225=[1]People!$B$3,[1]People!$A$3,IF(M6225=[1]People!$B$2,[1]People!$A$2,0))))</f>
        <v>Cassandra Brandow</v>
      </c>
      <c r="W6225" s="7" t="str">
        <f>IFERROR(INDEX([1]Returns!A$1:A$65536,MATCH(B6225,[1]Returns!B$1:B$65536,0)),"No")</f>
        <v>No</v>
      </c>
    </row>
    <row r="6226" spans="1:23" x14ac:dyDescent="0.2">
      <c r="A6226" s="1">
        <v>6225</v>
      </c>
      <c r="B6226" s="3" t="s">
        <v>8767</v>
      </c>
      <c r="C6226" s="4">
        <v>43822</v>
      </c>
      <c r="D6226" s="4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5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6">
        <v>218.35200000000003</v>
      </c>
      <c r="S6226" s="6">
        <v>3</v>
      </c>
      <c r="T6226" s="6">
        <v>0.2</v>
      </c>
      <c r="U6226" s="6">
        <v>-54.588000000000008</v>
      </c>
      <c r="V6226" s="7" t="str">
        <f>IF(M6226=[1]People!$B$5,[1]People!$A$5,IF(M6226=[1]People!$B$4,[1]People!$A$4,IF(M6226=[1]People!$B$3,[1]People!$A$3,IF(M6226=[1]People!$B$2,[1]People!$A$2,0))))</f>
        <v>Cassandra Brandow</v>
      </c>
      <c r="W6226" s="7" t="str">
        <f>IFERROR(INDEX([1]Returns!A$1:A$65536,MATCH(B6226,[1]Returns!B$1:B$65536,0)),"No")</f>
        <v>No</v>
      </c>
    </row>
    <row r="6227" spans="1:23" x14ac:dyDescent="0.2">
      <c r="A6227" s="1">
        <v>6226</v>
      </c>
      <c r="B6227" s="3" t="s">
        <v>8769</v>
      </c>
      <c r="C6227" s="4">
        <v>43013</v>
      </c>
      <c r="D6227" s="4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5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6">
        <v>66.294000000000011</v>
      </c>
      <c r="S6227" s="6">
        <v>1</v>
      </c>
      <c r="T6227" s="6">
        <v>0.7</v>
      </c>
      <c r="U6227" s="6">
        <v>-103.86059999999998</v>
      </c>
      <c r="V6227" s="7" t="str">
        <f>IF(M6227=[1]People!$B$5,[1]People!$A$5,IF(M6227=[1]People!$B$4,[1]People!$A$4,IF(M6227=[1]People!$B$3,[1]People!$A$3,IF(M6227=[1]People!$B$2,[1]People!$A$2,0))))</f>
        <v>Anna Andreadi</v>
      </c>
      <c r="W6227" s="7" t="str">
        <f>IFERROR(INDEX([1]Returns!A$1:A$65536,MATCH(B6227,[1]Returns!B$1:B$65536,0)),"No")</f>
        <v>No</v>
      </c>
    </row>
    <row r="6228" spans="1:23" x14ac:dyDescent="0.2">
      <c r="A6228" s="1">
        <v>6227</v>
      </c>
      <c r="B6228" s="3" t="s">
        <v>8769</v>
      </c>
      <c r="C6228" s="4">
        <v>43013</v>
      </c>
      <c r="D6228" s="4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5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6">
        <v>291.16800000000001</v>
      </c>
      <c r="S6228" s="6">
        <v>4</v>
      </c>
      <c r="T6228" s="6">
        <v>0.2</v>
      </c>
      <c r="U6228" s="6">
        <v>-14.558399999999978</v>
      </c>
      <c r="V6228" s="7" t="str">
        <f>IF(M6228=[1]People!$B$5,[1]People!$A$5,IF(M6228=[1]People!$B$4,[1]People!$A$4,IF(M6228=[1]People!$B$3,[1]People!$A$3,IF(M6228=[1]People!$B$2,[1]People!$A$2,0))))</f>
        <v>Anna Andreadi</v>
      </c>
      <c r="W6228" s="7" t="str">
        <f>IFERROR(INDEX([1]Returns!A$1:A$65536,MATCH(B6228,[1]Returns!B$1:B$65536,0)),"No")</f>
        <v>No</v>
      </c>
    </row>
    <row r="6229" spans="1:23" x14ac:dyDescent="0.2">
      <c r="A6229" s="1">
        <v>6228</v>
      </c>
      <c r="B6229" s="3" t="s">
        <v>8770</v>
      </c>
      <c r="C6229" s="4">
        <v>42676</v>
      </c>
      <c r="D6229" s="4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5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6">
        <v>88.77600000000001</v>
      </c>
      <c r="S6229" s="6">
        <v>3</v>
      </c>
      <c r="T6229" s="6">
        <v>0.2</v>
      </c>
      <c r="U6229" s="6">
        <v>7.7679000000000009</v>
      </c>
      <c r="V6229" s="7" t="str">
        <f>IF(M6229=[1]People!$B$5,[1]People!$A$5,IF(M6229=[1]People!$B$4,[1]People!$A$4,IF(M6229=[1]People!$B$3,[1]People!$A$3,IF(M6229=[1]People!$B$2,[1]People!$A$2,0))))</f>
        <v>Kelly Williams</v>
      </c>
      <c r="W6229" s="7" t="str">
        <f>IFERROR(INDEX([1]Returns!A$1:A$65536,MATCH(B6229,[1]Returns!B$1:B$65536,0)),"No")</f>
        <v>No</v>
      </c>
    </row>
    <row r="6230" spans="1:23" x14ac:dyDescent="0.2">
      <c r="A6230" s="1">
        <v>6229</v>
      </c>
      <c r="B6230" s="3" t="s">
        <v>8771</v>
      </c>
      <c r="C6230" s="4">
        <v>43122</v>
      </c>
      <c r="D6230" s="4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5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6">
        <v>110.376</v>
      </c>
      <c r="S6230" s="6">
        <v>4</v>
      </c>
      <c r="T6230" s="6">
        <v>0.4</v>
      </c>
      <c r="U6230" s="6">
        <v>-20.235600000000005</v>
      </c>
      <c r="V6230" s="7" t="str">
        <f>IF(M6230=[1]People!$B$5,[1]People!$A$5,IF(M6230=[1]People!$B$4,[1]People!$A$4,IF(M6230=[1]People!$B$3,[1]People!$A$3,IF(M6230=[1]People!$B$2,[1]People!$A$2,0))))</f>
        <v>Chuck Magee</v>
      </c>
      <c r="W6230" s="7" t="str">
        <f>IFERROR(INDEX([1]Returns!A$1:A$65536,MATCH(B6230,[1]Returns!B$1:B$65536,0)),"No")</f>
        <v>No</v>
      </c>
    </row>
    <row r="6231" spans="1:23" x14ac:dyDescent="0.2">
      <c r="A6231" s="1">
        <v>6230</v>
      </c>
      <c r="B6231" s="3" t="s">
        <v>8771</v>
      </c>
      <c r="C6231" s="4">
        <v>43122</v>
      </c>
      <c r="D6231" s="4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5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6">
        <v>55.176000000000002</v>
      </c>
      <c r="S6231" s="6">
        <v>3</v>
      </c>
      <c r="T6231" s="6">
        <v>0.2</v>
      </c>
      <c r="U6231" s="6">
        <v>15.863099999999999</v>
      </c>
      <c r="V6231" s="7" t="str">
        <f>IF(M6231=[1]People!$B$5,[1]People!$A$5,IF(M6231=[1]People!$B$4,[1]People!$A$4,IF(M6231=[1]People!$B$3,[1]People!$A$3,IF(M6231=[1]People!$B$2,[1]People!$A$2,0))))</f>
        <v>Chuck Magee</v>
      </c>
      <c r="W6231" s="7" t="str">
        <f>IFERROR(INDEX([1]Returns!A$1:A$65536,MATCH(B6231,[1]Returns!B$1:B$65536,0)),"No")</f>
        <v>No</v>
      </c>
    </row>
    <row r="6232" spans="1:23" x14ac:dyDescent="0.2">
      <c r="A6232" s="1">
        <v>6231</v>
      </c>
      <c r="B6232" s="3" t="s">
        <v>8772</v>
      </c>
      <c r="C6232" s="4">
        <v>43657</v>
      </c>
      <c r="D6232" s="4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5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6">
        <v>30.32</v>
      </c>
      <c r="S6232" s="6">
        <v>4</v>
      </c>
      <c r="T6232" s="6">
        <v>0</v>
      </c>
      <c r="U6232" s="6">
        <v>11.8248</v>
      </c>
      <c r="V6232" s="7" t="str">
        <f>IF(M6232=[1]People!$B$5,[1]People!$A$5,IF(M6232=[1]People!$B$4,[1]People!$A$4,IF(M6232=[1]People!$B$3,[1]People!$A$3,IF(M6232=[1]People!$B$2,[1]People!$A$2,0))))</f>
        <v>Kelly Williams</v>
      </c>
      <c r="W6232" s="7" t="str">
        <f>IFERROR(INDEX([1]Returns!A$1:A$65536,MATCH(B6232,[1]Returns!B$1:B$65536,0)),"No")</f>
        <v>No</v>
      </c>
    </row>
    <row r="6233" spans="1:23" x14ac:dyDescent="0.2">
      <c r="A6233" s="1">
        <v>6232</v>
      </c>
      <c r="B6233" s="3" t="s">
        <v>8774</v>
      </c>
      <c r="C6233" s="4">
        <v>43719</v>
      </c>
      <c r="D6233" s="4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5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6">
        <v>177.56800000000001</v>
      </c>
      <c r="S6233" s="6">
        <v>2</v>
      </c>
      <c r="T6233" s="6">
        <v>0.2</v>
      </c>
      <c r="U6233" s="6">
        <v>8.8783999999999921</v>
      </c>
      <c r="V6233" s="7" t="str">
        <f>IF(M6233=[1]People!$B$5,[1]People!$A$5,IF(M6233=[1]People!$B$4,[1]People!$A$4,IF(M6233=[1]People!$B$3,[1]People!$A$3,IF(M6233=[1]People!$B$2,[1]People!$A$2,0))))</f>
        <v>Anna Andreadi</v>
      </c>
      <c r="W6233" s="7" t="str">
        <f>IFERROR(INDEX([1]Returns!A$1:A$65536,MATCH(B6233,[1]Returns!B$1:B$65536,0)),"No")</f>
        <v>No</v>
      </c>
    </row>
    <row r="6234" spans="1:23" x14ac:dyDescent="0.2">
      <c r="A6234" s="1">
        <v>6233</v>
      </c>
      <c r="B6234" s="3" t="s">
        <v>8774</v>
      </c>
      <c r="C6234" s="4">
        <v>43719</v>
      </c>
      <c r="D6234" s="4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5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6">
        <v>19.440000000000001</v>
      </c>
      <c r="S6234" s="6">
        <v>3</v>
      </c>
      <c r="T6234" s="6">
        <v>0</v>
      </c>
      <c r="U6234" s="6">
        <v>9.3312000000000008</v>
      </c>
      <c r="V6234" s="7" t="str">
        <f>IF(M6234=[1]People!$B$5,[1]People!$A$5,IF(M6234=[1]People!$B$4,[1]People!$A$4,IF(M6234=[1]People!$B$3,[1]People!$A$3,IF(M6234=[1]People!$B$2,[1]People!$A$2,0))))</f>
        <v>Anna Andreadi</v>
      </c>
      <c r="W6234" s="7" t="str">
        <f>IFERROR(INDEX([1]Returns!A$1:A$65536,MATCH(B6234,[1]Returns!B$1:B$65536,0)),"No")</f>
        <v>No</v>
      </c>
    </row>
    <row r="6235" spans="1:23" x14ac:dyDescent="0.2">
      <c r="A6235" s="1">
        <v>6234</v>
      </c>
      <c r="B6235" s="3" t="s">
        <v>8774</v>
      </c>
      <c r="C6235" s="4">
        <v>43719</v>
      </c>
      <c r="D6235" s="4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5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6">
        <v>71.28</v>
      </c>
      <c r="S6235" s="6">
        <v>11</v>
      </c>
      <c r="T6235" s="6">
        <v>0</v>
      </c>
      <c r="U6235" s="6">
        <v>34.214400000000005</v>
      </c>
      <c r="V6235" s="7" t="str">
        <f>IF(M6235=[1]People!$B$5,[1]People!$A$5,IF(M6235=[1]People!$B$4,[1]People!$A$4,IF(M6235=[1]People!$B$3,[1]People!$A$3,IF(M6235=[1]People!$B$2,[1]People!$A$2,0))))</f>
        <v>Anna Andreadi</v>
      </c>
      <c r="W6235" s="7" t="str">
        <f>IFERROR(INDEX([1]Returns!A$1:A$65536,MATCH(B6235,[1]Returns!B$1:B$65536,0)),"No")</f>
        <v>No</v>
      </c>
    </row>
    <row r="6236" spans="1:23" x14ac:dyDescent="0.2">
      <c r="A6236" s="1">
        <v>6235</v>
      </c>
      <c r="B6236" s="3" t="s">
        <v>8774</v>
      </c>
      <c r="C6236" s="4">
        <v>43719</v>
      </c>
      <c r="D6236" s="4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5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6">
        <v>1471.96</v>
      </c>
      <c r="S6236" s="6">
        <v>5</v>
      </c>
      <c r="T6236" s="6">
        <v>0.2</v>
      </c>
      <c r="U6236" s="6">
        <v>459.98749999999995</v>
      </c>
      <c r="V6236" s="7" t="str">
        <f>IF(M6236=[1]People!$B$5,[1]People!$A$5,IF(M6236=[1]People!$B$4,[1]People!$A$4,IF(M6236=[1]People!$B$3,[1]People!$A$3,IF(M6236=[1]People!$B$2,[1]People!$A$2,0))))</f>
        <v>Anna Andreadi</v>
      </c>
      <c r="W6236" s="7" t="str">
        <f>IFERROR(INDEX([1]Returns!A$1:A$65536,MATCH(B6236,[1]Returns!B$1:B$65536,0)),"No")</f>
        <v>No</v>
      </c>
    </row>
    <row r="6237" spans="1:23" x14ac:dyDescent="0.2">
      <c r="A6237" s="1">
        <v>6236</v>
      </c>
      <c r="B6237" s="3" t="s">
        <v>8774</v>
      </c>
      <c r="C6237" s="4">
        <v>43719</v>
      </c>
      <c r="D6237" s="4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5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6">
        <v>79.959999999999994</v>
      </c>
      <c r="S6237" s="6">
        <v>5</v>
      </c>
      <c r="T6237" s="6">
        <v>0.2</v>
      </c>
      <c r="U6237" s="6">
        <v>-17.991000000000003</v>
      </c>
      <c r="V6237" s="7" t="str">
        <f>IF(M6237=[1]People!$B$5,[1]People!$A$5,IF(M6237=[1]People!$B$4,[1]People!$A$4,IF(M6237=[1]People!$B$3,[1]People!$A$3,IF(M6237=[1]People!$B$2,[1]People!$A$2,0))))</f>
        <v>Anna Andreadi</v>
      </c>
      <c r="W6237" s="7" t="str">
        <f>IFERROR(INDEX([1]Returns!A$1:A$65536,MATCH(B6237,[1]Returns!B$1:B$65536,0)),"No")</f>
        <v>No</v>
      </c>
    </row>
    <row r="6238" spans="1:23" x14ac:dyDescent="0.2">
      <c r="A6238" s="1">
        <v>6237</v>
      </c>
      <c r="B6238" s="3" t="s">
        <v>8777</v>
      </c>
      <c r="C6238" s="4">
        <v>43154</v>
      </c>
      <c r="D6238" s="4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5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6">
        <v>57.576000000000001</v>
      </c>
      <c r="S6238" s="6">
        <v>3</v>
      </c>
      <c r="T6238" s="6">
        <v>0.2</v>
      </c>
      <c r="U6238" s="6">
        <v>21.591000000000001</v>
      </c>
      <c r="V6238" s="7" t="str">
        <f>IF(M6238=[1]People!$B$5,[1]People!$A$5,IF(M6238=[1]People!$B$4,[1]People!$A$4,IF(M6238=[1]People!$B$3,[1]People!$A$3,IF(M6238=[1]People!$B$2,[1]People!$A$2,0))))</f>
        <v>Chuck Magee</v>
      </c>
      <c r="W6238" s="7" t="str">
        <f>IFERROR(INDEX([1]Returns!A$1:A$65536,MATCH(B6238,[1]Returns!B$1:B$65536,0)),"No")</f>
        <v>No</v>
      </c>
    </row>
    <row r="6239" spans="1:23" x14ac:dyDescent="0.2">
      <c r="A6239" s="1">
        <v>6238</v>
      </c>
      <c r="B6239" s="3" t="s">
        <v>8778</v>
      </c>
      <c r="C6239" s="4">
        <v>43122</v>
      </c>
      <c r="D6239" s="4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5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6">
        <v>26.336000000000002</v>
      </c>
      <c r="S6239" s="6">
        <v>4</v>
      </c>
      <c r="T6239" s="6">
        <v>0.2</v>
      </c>
      <c r="U6239" s="6">
        <v>9.2176000000000009</v>
      </c>
      <c r="V6239" s="7" t="str">
        <f>IF(M6239=[1]People!$B$5,[1]People!$A$5,IF(M6239=[1]People!$B$4,[1]People!$A$4,IF(M6239=[1]People!$B$3,[1]People!$A$3,IF(M6239=[1]People!$B$2,[1]People!$A$2,0))))</f>
        <v>Chuck Magee</v>
      </c>
      <c r="W6239" s="7" t="str">
        <f>IFERROR(INDEX([1]Returns!A$1:A$65536,MATCH(B6239,[1]Returns!B$1:B$65536,0)),"No")</f>
        <v>No</v>
      </c>
    </row>
    <row r="6240" spans="1:23" x14ac:dyDescent="0.2">
      <c r="A6240" s="1">
        <v>6239</v>
      </c>
      <c r="B6240" s="3" t="s">
        <v>8779</v>
      </c>
      <c r="C6240" s="4">
        <v>43081</v>
      </c>
      <c r="D6240" s="4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5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6">
        <v>166.5</v>
      </c>
      <c r="S6240" s="6">
        <v>3</v>
      </c>
      <c r="T6240" s="6">
        <v>0</v>
      </c>
      <c r="U6240" s="6">
        <v>21.64500000000001</v>
      </c>
      <c r="V6240" s="7" t="str">
        <f>IF(M6240=[1]People!$B$5,[1]People!$A$5,IF(M6240=[1]People!$B$4,[1]People!$A$4,IF(M6240=[1]People!$B$3,[1]People!$A$3,IF(M6240=[1]People!$B$2,[1]People!$A$2,0))))</f>
        <v>Anna Andreadi</v>
      </c>
      <c r="W6240" s="7" t="str">
        <f>IFERROR(INDEX([1]Returns!A$1:A$65536,MATCH(B6240,[1]Returns!B$1:B$65536,0)),"No")</f>
        <v>Yes</v>
      </c>
    </row>
    <row r="6241" spans="1:23" x14ac:dyDescent="0.2">
      <c r="A6241" s="1">
        <v>6240</v>
      </c>
      <c r="B6241" s="3" t="s">
        <v>8779</v>
      </c>
      <c r="C6241" s="4">
        <v>43081</v>
      </c>
      <c r="D6241" s="4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5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6">
        <v>360.38</v>
      </c>
      <c r="S6241" s="6">
        <v>2</v>
      </c>
      <c r="T6241" s="6">
        <v>0</v>
      </c>
      <c r="U6241" s="6">
        <v>93.698800000000006</v>
      </c>
      <c r="V6241" s="7" t="str">
        <f>IF(M6241=[1]People!$B$5,[1]People!$A$5,IF(M6241=[1]People!$B$4,[1]People!$A$4,IF(M6241=[1]People!$B$3,[1]People!$A$3,IF(M6241=[1]People!$B$2,[1]People!$A$2,0))))</f>
        <v>Anna Andreadi</v>
      </c>
      <c r="W6241" s="7" t="str">
        <f>IFERROR(INDEX([1]Returns!A$1:A$65536,MATCH(B6241,[1]Returns!B$1:B$65536,0)),"No")</f>
        <v>Yes</v>
      </c>
    </row>
    <row r="6242" spans="1:23" x14ac:dyDescent="0.2">
      <c r="A6242" s="1">
        <v>6241</v>
      </c>
      <c r="B6242" s="3" t="s">
        <v>8780</v>
      </c>
      <c r="C6242" s="4">
        <v>43402</v>
      </c>
      <c r="D6242" s="4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5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6">
        <v>11.744</v>
      </c>
      <c r="S6242" s="6">
        <v>1</v>
      </c>
      <c r="T6242" s="6">
        <v>0.2</v>
      </c>
      <c r="U6242" s="6">
        <v>3.8167999999999997</v>
      </c>
      <c r="V6242" s="7" t="str">
        <f>IF(M6242=[1]People!$B$5,[1]People!$A$5,IF(M6242=[1]People!$B$4,[1]People!$A$4,IF(M6242=[1]People!$B$3,[1]People!$A$3,IF(M6242=[1]People!$B$2,[1]People!$A$2,0))))</f>
        <v>Anna Andreadi</v>
      </c>
      <c r="W6242" s="7" t="str">
        <f>IFERROR(INDEX([1]Returns!A$1:A$65536,MATCH(B6242,[1]Returns!B$1:B$65536,0)),"No")</f>
        <v>No</v>
      </c>
    </row>
    <row r="6243" spans="1:23" x14ac:dyDescent="0.2">
      <c r="A6243" s="1">
        <v>6242</v>
      </c>
      <c r="B6243" s="3" t="s">
        <v>8781</v>
      </c>
      <c r="C6243" s="4">
        <v>43613</v>
      </c>
      <c r="D6243" s="4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5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6">
        <v>247.44</v>
      </c>
      <c r="S6243" s="6">
        <v>8</v>
      </c>
      <c r="T6243" s="6">
        <v>0</v>
      </c>
      <c r="U6243" s="6">
        <v>101.4504</v>
      </c>
      <c r="V6243" s="7" t="str">
        <f>IF(M6243=[1]People!$B$5,[1]People!$A$5,IF(M6243=[1]People!$B$4,[1]People!$A$4,IF(M6243=[1]People!$B$3,[1]People!$A$3,IF(M6243=[1]People!$B$2,[1]People!$A$2,0))))</f>
        <v>Chuck Magee</v>
      </c>
      <c r="W6243" s="7" t="str">
        <f>IFERROR(INDEX([1]Returns!A$1:A$65536,MATCH(B6243,[1]Returns!B$1:B$65536,0)),"No")</f>
        <v>No</v>
      </c>
    </row>
    <row r="6244" spans="1:23" x14ac:dyDescent="0.2">
      <c r="A6244" s="1">
        <v>6243</v>
      </c>
      <c r="B6244" s="3" t="s">
        <v>8782</v>
      </c>
      <c r="C6244" s="4">
        <v>42725</v>
      </c>
      <c r="D6244" s="4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5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6">
        <v>18.240000000000002</v>
      </c>
      <c r="S6244" s="6">
        <v>2</v>
      </c>
      <c r="T6244" s="6">
        <v>0.7</v>
      </c>
      <c r="U6244" s="6">
        <v>-14.591999999999999</v>
      </c>
      <c r="V6244" s="7" t="str">
        <f>IF(M6244=[1]People!$B$5,[1]People!$A$5,IF(M6244=[1]People!$B$4,[1]People!$A$4,IF(M6244=[1]People!$B$3,[1]People!$A$3,IF(M6244=[1]People!$B$2,[1]People!$A$2,0))))</f>
        <v>Cassandra Brandow</v>
      </c>
      <c r="W6244" s="7" t="str">
        <f>IFERROR(INDEX([1]Returns!A$1:A$65536,MATCH(B6244,[1]Returns!B$1:B$65536,0)),"No")</f>
        <v>No</v>
      </c>
    </row>
    <row r="6245" spans="1:23" x14ac:dyDescent="0.2">
      <c r="A6245" s="1">
        <v>6244</v>
      </c>
      <c r="B6245" s="3" t="s">
        <v>8783</v>
      </c>
      <c r="C6245" s="4">
        <v>43428</v>
      </c>
      <c r="D6245" s="4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5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6">
        <v>25.349999999999998</v>
      </c>
      <c r="S6245" s="6">
        <v>3</v>
      </c>
      <c r="T6245" s="6">
        <v>0</v>
      </c>
      <c r="U6245" s="6">
        <v>7.6049999999999978</v>
      </c>
      <c r="V6245" s="7" t="str">
        <f>IF(M6245=[1]People!$B$5,[1]People!$A$5,IF(M6245=[1]People!$B$4,[1]People!$A$4,IF(M6245=[1]People!$B$3,[1]People!$A$3,IF(M6245=[1]People!$B$2,[1]People!$A$2,0))))</f>
        <v>Anna Andreadi</v>
      </c>
      <c r="W6245" s="7" t="str">
        <f>IFERROR(INDEX([1]Returns!A$1:A$65536,MATCH(B6245,[1]Returns!B$1:B$65536,0)),"No")</f>
        <v>No</v>
      </c>
    </row>
    <row r="6246" spans="1:23" x14ac:dyDescent="0.2">
      <c r="A6246" s="1">
        <v>6245</v>
      </c>
      <c r="B6246" s="3" t="s">
        <v>8784</v>
      </c>
      <c r="C6246" s="4">
        <v>43059</v>
      </c>
      <c r="D6246" s="4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5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6">
        <v>119.03999999999999</v>
      </c>
      <c r="S6246" s="6">
        <v>6</v>
      </c>
      <c r="T6246" s="6">
        <v>0</v>
      </c>
      <c r="U6246" s="6">
        <v>30.950400000000002</v>
      </c>
      <c r="V6246" s="7" t="str">
        <f>IF(M6246=[1]People!$B$5,[1]People!$A$5,IF(M6246=[1]People!$B$4,[1]People!$A$4,IF(M6246=[1]People!$B$3,[1]People!$A$3,IF(M6246=[1]People!$B$2,[1]People!$A$2,0))))</f>
        <v>Anna Andreadi</v>
      </c>
      <c r="W6246" s="7" t="str">
        <f>IFERROR(INDEX([1]Returns!A$1:A$65536,MATCH(B6246,[1]Returns!B$1:B$65536,0)),"No")</f>
        <v>No</v>
      </c>
    </row>
    <row r="6247" spans="1:23" x14ac:dyDescent="0.2">
      <c r="A6247" s="1">
        <v>6246</v>
      </c>
      <c r="B6247" s="3" t="s">
        <v>8784</v>
      </c>
      <c r="C6247" s="4">
        <v>43059</v>
      </c>
      <c r="D6247" s="4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5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6">
        <v>22.14</v>
      </c>
      <c r="S6247" s="6">
        <v>3</v>
      </c>
      <c r="T6247" s="6">
        <v>0</v>
      </c>
      <c r="U6247" s="6">
        <v>6.4205999999999976</v>
      </c>
      <c r="V6247" s="7" t="str">
        <f>IF(M6247=[1]People!$B$5,[1]People!$A$5,IF(M6247=[1]People!$B$4,[1]People!$A$4,IF(M6247=[1]People!$B$3,[1]People!$A$3,IF(M6247=[1]People!$B$2,[1]People!$A$2,0))))</f>
        <v>Anna Andreadi</v>
      </c>
      <c r="W6247" s="7" t="str">
        <f>IFERROR(INDEX([1]Returns!A$1:A$65536,MATCH(B6247,[1]Returns!B$1:B$65536,0)),"No")</f>
        <v>No</v>
      </c>
    </row>
    <row r="6248" spans="1:23" x14ac:dyDescent="0.2">
      <c r="A6248" s="1">
        <v>6247</v>
      </c>
      <c r="B6248" s="3" t="s">
        <v>8784</v>
      </c>
      <c r="C6248" s="4">
        <v>43059</v>
      </c>
      <c r="D6248" s="4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5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6">
        <v>13.98</v>
      </c>
      <c r="S6248" s="6">
        <v>2</v>
      </c>
      <c r="T6248" s="6">
        <v>0</v>
      </c>
      <c r="U6248" s="6">
        <v>6.011400000000001</v>
      </c>
      <c r="V6248" s="7" t="str">
        <f>IF(M6248=[1]People!$B$5,[1]People!$A$5,IF(M6248=[1]People!$B$4,[1]People!$A$4,IF(M6248=[1]People!$B$3,[1]People!$A$3,IF(M6248=[1]People!$B$2,[1]People!$A$2,0))))</f>
        <v>Anna Andreadi</v>
      </c>
      <c r="W6248" s="7" t="str">
        <f>IFERROR(INDEX([1]Returns!A$1:A$65536,MATCH(B6248,[1]Returns!B$1:B$65536,0)),"No")</f>
        <v>No</v>
      </c>
    </row>
    <row r="6249" spans="1:23" x14ac:dyDescent="0.2">
      <c r="A6249" s="1">
        <v>6248</v>
      </c>
      <c r="B6249" s="3" t="s">
        <v>8785</v>
      </c>
      <c r="C6249" s="4">
        <v>43614</v>
      </c>
      <c r="D6249" s="4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5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6">
        <v>43.41</v>
      </c>
      <c r="S6249" s="6">
        <v>1</v>
      </c>
      <c r="T6249" s="6">
        <v>0</v>
      </c>
      <c r="U6249" s="6">
        <v>19.968599999999999</v>
      </c>
      <c r="V6249" s="7" t="str">
        <f>IF(M6249=[1]People!$B$5,[1]People!$A$5,IF(M6249=[1]People!$B$4,[1]People!$A$4,IF(M6249=[1]People!$B$3,[1]People!$A$3,IF(M6249=[1]People!$B$2,[1]People!$A$2,0))))</f>
        <v>Kelly Williams</v>
      </c>
      <c r="W6249" s="7" t="str">
        <f>IFERROR(INDEX([1]Returns!A$1:A$65536,MATCH(B6249,[1]Returns!B$1:B$65536,0)),"No")</f>
        <v>No</v>
      </c>
    </row>
    <row r="6250" spans="1:23" x14ac:dyDescent="0.2">
      <c r="A6250" s="1">
        <v>6249</v>
      </c>
      <c r="B6250" s="3" t="s">
        <v>8785</v>
      </c>
      <c r="C6250" s="4">
        <v>43614</v>
      </c>
      <c r="D6250" s="4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5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6">
        <v>6.24</v>
      </c>
      <c r="S6250" s="6">
        <v>3</v>
      </c>
      <c r="T6250" s="6">
        <v>0</v>
      </c>
      <c r="U6250" s="6">
        <v>2.6208000000000005</v>
      </c>
      <c r="V6250" s="7" t="str">
        <f>IF(M6250=[1]People!$B$5,[1]People!$A$5,IF(M6250=[1]People!$B$4,[1]People!$A$4,IF(M6250=[1]People!$B$3,[1]People!$A$3,IF(M6250=[1]People!$B$2,[1]People!$A$2,0))))</f>
        <v>Kelly Williams</v>
      </c>
      <c r="W6250" s="7" t="str">
        <f>IFERROR(INDEX([1]Returns!A$1:A$65536,MATCH(B6250,[1]Returns!B$1:B$65536,0)),"No")</f>
        <v>No</v>
      </c>
    </row>
    <row r="6251" spans="1:23" x14ac:dyDescent="0.2">
      <c r="A6251" s="1">
        <v>6250</v>
      </c>
      <c r="B6251" s="3" t="s">
        <v>8785</v>
      </c>
      <c r="C6251" s="4">
        <v>43614</v>
      </c>
      <c r="D6251" s="4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5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6">
        <v>465.16</v>
      </c>
      <c r="S6251" s="6">
        <v>2</v>
      </c>
      <c r="T6251" s="6">
        <v>0</v>
      </c>
      <c r="U6251" s="6">
        <v>120.94159999999999</v>
      </c>
      <c r="V6251" s="7" t="str">
        <f>IF(M6251=[1]People!$B$5,[1]People!$A$5,IF(M6251=[1]People!$B$4,[1]People!$A$4,IF(M6251=[1]People!$B$3,[1]People!$A$3,IF(M6251=[1]People!$B$2,[1]People!$A$2,0))))</f>
        <v>Kelly Williams</v>
      </c>
      <c r="W6251" s="7" t="str">
        <f>IFERROR(INDEX([1]Returns!A$1:A$65536,MATCH(B6251,[1]Returns!B$1:B$65536,0)),"No")</f>
        <v>No</v>
      </c>
    </row>
    <row r="6252" spans="1:23" x14ac:dyDescent="0.2">
      <c r="A6252" s="1">
        <v>6251</v>
      </c>
      <c r="B6252" s="3" t="s">
        <v>8785</v>
      </c>
      <c r="C6252" s="4">
        <v>43614</v>
      </c>
      <c r="D6252" s="4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5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6">
        <v>7.98</v>
      </c>
      <c r="S6252" s="6">
        <v>1</v>
      </c>
      <c r="T6252" s="6">
        <v>0</v>
      </c>
      <c r="U6252" s="6">
        <v>3.99</v>
      </c>
      <c r="V6252" s="7" t="str">
        <f>IF(M6252=[1]People!$B$5,[1]People!$A$5,IF(M6252=[1]People!$B$4,[1]People!$A$4,IF(M6252=[1]People!$B$3,[1]People!$A$3,IF(M6252=[1]People!$B$2,[1]People!$A$2,0))))</f>
        <v>Kelly Williams</v>
      </c>
      <c r="W6252" s="7" t="str">
        <f>IFERROR(INDEX([1]Returns!A$1:A$65536,MATCH(B6252,[1]Returns!B$1:B$65536,0)),"No")</f>
        <v>No</v>
      </c>
    </row>
    <row r="6253" spans="1:23" x14ac:dyDescent="0.2">
      <c r="A6253" s="1">
        <v>6252</v>
      </c>
      <c r="B6253" s="3" t="s">
        <v>8788</v>
      </c>
      <c r="C6253" s="4">
        <v>42706</v>
      </c>
      <c r="D6253" s="4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5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6">
        <v>2.3939999999999997</v>
      </c>
      <c r="S6253" s="6">
        <v>1</v>
      </c>
      <c r="T6253" s="6">
        <v>0.8</v>
      </c>
      <c r="U6253" s="6">
        <v>-6.344100000000001</v>
      </c>
      <c r="V6253" s="7" t="str">
        <f>IF(M6253=[1]People!$B$5,[1]People!$A$5,IF(M6253=[1]People!$B$4,[1]People!$A$4,IF(M6253=[1]People!$B$3,[1]People!$A$3,IF(M6253=[1]People!$B$2,[1]People!$A$2,0))))</f>
        <v>Kelly Williams</v>
      </c>
      <c r="W6253" s="7" t="str">
        <f>IFERROR(INDEX([1]Returns!A$1:A$65536,MATCH(B6253,[1]Returns!B$1:B$65536,0)),"No")</f>
        <v>No</v>
      </c>
    </row>
    <row r="6254" spans="1:23" x14ac:dyDescent="0.2">
      <c r="A6254" s="1">
        <v>6253</v>
      </c>
      <c r="B6254" s="3" t="s">
        <v>8789</v>
      </c>
      <c r="C6254" s="4">
        <v>42467</v>
      </c>
      <c r="D6254" s="4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5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6">
        <v>58.320000000000007</v>
      </c>
      <c r="S6254" s="6">
        <v>9</v>
      </c>
      <c r="T6254" s="6">
        <v>0</v>
      </c>
      <c r="U6254" s="6">
        <v>27.993600000000001</v>
      </c>
      <c r="V6254" s="7" t="str">
        <f>IF(M6254=[1]People!$B$5,[1]People!$A$5,IF(M6254=[1]People!$B$4,[1]People!$A$4,IF(M6254=[1]People!$B$3,[1]People!$A$3,IF(M6254=[1]People!$B$2,[1]People!$A$2,0))))</f>
        <v>Cassandra Brandow</v>
      </c>
      <c r="W6254" s="7" t="str">
        <f>IFERROR(INDEX([1]Returns!A$1:A$65536,MATCH(B6254,[1]Returns!B$1:B$65536,0)),"No")</f>
        <v>No</v>
      </c>
    </row>
    <row r="6255" spans="1:23" x14ac:dyDescent="0.2">
      <c r="A6255" s="1">
        <v>6254</v>
      </c>
      <c r="B6255" s="3" t="s">
        <v>8789</v>
      </c>
      <c r="C6255" s="4">
        <v>42467</v>
      </c>
      <c r="D6255" s="4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5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6">
        <v>200.96999999999997</v>
      </c>
      <c r="S6255" s="6">
        <v>3</v>
      </c>
      <c r="T6255" s="6">
        <v>0</v>
      </c>
      <c r="U6255" s="6">
        <v>50.242500000000007</v>
      </c>
      <c r="V6255" s="7" t="str">
        <f>IF(M6255=[1]People!$B$5,[1]People!$A$5,IF(M6255=[1]People!$B$4,[1]People!$A$4,IF(M6255=[1]People!$B$3,[1]People!$A$3,IF(M6255=[1]People!$B$2,[1]People!$A$2,0))))</f>
        <v>Cassandra Brandow</v>
      </c>
      <c r="W6255" s="7" t="str">
        <f>IFERROR(INDEX([1]Returns!A$1:A$65536,MATCH(B6255,[1]Returns!B$1:B$65536,0)),"No")</f>
        <v>No</v>
      </c>
    </row>
    <row r="6256" spans="1:23" x14ac:dyDescent="0.2">
      <c r="A6256" s="1">
        <v>6255</v>
      </c>
      <c r="B6256" s="3" t="s">
        <v>8790</v>
      </c>
      <c r="C6256" s="4">
        <v>42986</v>
      </c>
      <c r="D6256" s="4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5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6">
        <v>21.36</v>
      </c>
      <c r="S6256" s="6">
        <v>8</v>
      </c>
      <c r="T6256" s="6">
        <v>0</v>
      </c>
      <c r="U6256" s="6">
        <v>8.1167999999999996</v>
      </c>
      <c r="V6256" s="7" t="str">
        <f>IF(M6256=[1]People!$B$5,[1]People!$A$5,IF(M6256=[1]People!$B$4,[1]People!$A$4,IF(M6256=[1]People!$B$3,[1]People!$A$3,IF(M6256=[1]People!$B$2,[1]People!$A$2,0))))</f>
        <v>Cassandra Brandow</v>
      </c>
      <c r="W6256" s="7" t="str">
        <f>IFERROR(INDEX([1]Returns!A$1:A$65536,MATCH(B6256,[1]Returns!B$1:B$65536,0)),"No")</f>
        <v>No</v>
      </c>
    </row>
    <row r="6257" spans="1:23" x14ac:dyDescent="0.2">
      <c r="A6257" s="1">
        <v>6256</v>
      </c>
      <c r="B6257" s="3" t="s">
        <v>8791</v>
      </c>
      <c r="C6257" s="4">
        <v>43717</v>
      </c>
      <c r="D6257" s="4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5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6">
        <v>9.8560000000000016</v>
      </c>
      <c r="S6257" s="6">
        <v>4</v>
      </c>
      <c r="T6257" s="6">
        <v>0.2</v>
      </c>
      <c r="U6257" s="6">
        <v>3.4495999999999993</v>
      </c>
      <c r="V6257" s="7" t="str">
        <f>IF(M6257=[1]People!$B$5,[1]People!$A$5,IF(M6257=[1]People!$B$4,[1]People!$A$4,IF(M6257=[1]People!$B$3,[1]People!$A$3,IF(M6257=[1]People!$B$2,[1]People!$A$2,0))))</f>
        <v>Kelly Williams</v>
      </c>
      <c r="W6257" s="7" t="str">
        <f>IFERROR(INDEX([1]Returns!A$1:A$65536,MATCH(B6257,[1]Returns!B$1:B$65536,0)),"No")</f>
        <v>No</v>
      </c>
    </row>
    <row r="6258" spans="1:23" x14ac:dyDescent="0.2">
      <c r="A6258" s="1">
        <v>6257</v>
      </c>
      <c r="B6258" s="3" t="s">
        <v>8792</v>
      </c>
      <c r="C6258" s="4">
        <v>42984</v>
      </c>
      <c r="D6258" s="4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5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6">
        <v>3.4440000000000008</v>
      </c>
      <c r="S6258" s="6">
        <v>1</v>
      </c>
      <c r="T6258" s="6">
        <v>0.7</v>
      </c>
      <c r="U6258" s="6">
        <v>-2.5255999999999998</v>
      </c>
      <c r="V6258" s="7" t="str">
        <f>IF(M6258=[1]People!$B$5,[1]People!$A$5,IF(M6258=[1]People!$B$4,[1]People!$A$4,IF(M6258=[1]People!$B$3,[1]People!$A$3,IF(M6258=[1]People!$B$2,[1]People!$A$2,0))))</f>
        <v>Cassandra Brandow</v>
      </c>
      <c r="W6258" s="7" t="str">
        <f>IFERROR(INDEX([1]Returns!A$1:A$65536,MATCH(B6258,[1]Returns!B$1:B$65536,0)),"No")</f>
        <v>No</v>
      </c>
    </row>
    <row r="6259" spans="1:23" x14ac:dyDescent="0.2">
      <c r="A6259" s="1">
        <v>6258</v>
      </c>
      <c r="B6259" s="3" t="s">
        <v>8793</v>
      </c>
      <c r="C6259" s="4">
        <v>43771</v>
      </c>
      <c r="D6259" s="4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5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6">
        <v>384.59200000000004</v>
      </c>
      <c r="S6259" s="6">
        <v>2</v>
      </c>
      <c r="T6259" s="6">
        <v>0.2</v>
      </c>
      <c r="U6259" s="6">
        <v>-81.725799999999978</v>
      </c>
      <c r="V6259" s="7" t="str">
        <f>IF(M6259=[1]People!$B$5,[1]People!$A$5,IF(M6259=[1]People!$B$4,[1]People!$A$4,IF(M6259=[1]People!$B$3,[1]People!$A$3,IF(M6259=[1]People!$B$2,[1]People!$A$2,0))))</f>
        <v>Chuck Magee</v>
      </c>
      <c r="W6259" s="7" t="str">
        <f>IFERROR(INDEX([1]Returns!A$1:A$65536,MATCH(B6259,[1]Returns!B$1:B$65536,0)),"No")</f>
        <v>No</v>
      </c>
    </row>
    <row r="6260" spans="1:23" x14ac:dyDescent="0.2">
      <c r="A6260" s="1">
        <v>6259</v>
      </c>
      <c r="B6260" s="3" t="s">
        <v>8794</v>
      </c>
      <c r="C6260" s="4">
        <v>42822</v>
      </c>
      <c r="D6260" s="4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5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6">
        <v>22.919999999999998</v>
      </c>
      <c r="S6260" s="6">
        <v>3</v>
      </c>
      <c r="T6260" s="6">
        <v>0</v>
      </c>
      <c r="U6260" s="6">
        <v>11.230799999999999</v>
      </c>
      <c r="V6260" s="7" t="str">
        <f>IF(M6260=[1]People!$B$5,[1]People!$A$5,IF(M6260=[1]People!$B$4,[1]People!$A$4,IF(M6260=[1]People!$B$3,[1]People!$A$3,IF(M6260=[1]People!$B$2,[1]People!$A$2,0))))</f>
        <v>Chuck Magee</v>
      </c>
      <c r="W6260" s="7" t="str">
        <f>IFERROR(INDEX([1]Returns!A$1:A$65536,MATCH(B6260,[1]Returns!B$1:B$65536,0)),"No")</f>
        <v>No</v>
      </c>
    </row>
    <row r="6261" spans="1:23" x14ac:dyDescent="0.2">
      <c r="A6261" s="1">
        <v>6260</v>
      </c>
      <c r="B6261" s="3" t="s">
        <v>8795</v>
      </c>
      <c r="C6261" s="4">
        <v>42960</v>
      </c>
      <c r="D6261" s="4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5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6">
        <v>11.36</v>
      </c>
      <c r="S6261" s="6">
        <v>4</v>
      </c>
      <c r="T6261" s="6">
        <v>0</v>
      </c>
      <c r="U6261" s="6">
        <v>5.5663999999999998</v>
      </c>
      <c r="V6261" s="7" t="str">
        <f>IF(M6261=[1]People!$B$5,[1]People!$A$5,IF(M6261=[1]People!$B$4,[1]People!$A$4,IF(M6261=[1]People!$B$3,[1]People!$A$3,IF(M6261=[1]People!$B$2,[1]People!$A$2,0))))</f>
        <v>Kelly Williams</v>
      </c>
      <c r="W6261" s="7" t="str">
        <f>IFERROR(INDEX([1]Returns!A$1:A$65536,MATCH(B6261,[1]Returns!B$1:B$65536,0)),"No")</f>
        <v>No</v>
      </c>
    </row>
    <row r="6262" spans="1:23" x14ac:dyDescent="0.2">
      <c r="A6262" s="1">
        <v>6261</v>
      </c>
      <c r="B6262" s="3" t="s">
        <v>8796</v>
      </c>
      <c r="C6262" s="4">
        <v>42867</v>
      </c>
      <c r="D6262" s="4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5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6">
        <v>14.592000000000002</v>
      </c>
      <c r="S6262" s="6">
        <v>3</v>
      </c>
      <c r="T6262" s="6">
        <v>0.2</v>
      </c>
      <c r="U6262" s="6">
        <v>4.9247999999999985</v>
      </c>
      <c r="V6262" s="7" t="str">
        <f>IF(M6262=[1]People!$B$5,[1]People!$A$5,IF(M6262=[1]People!$B$4,[1]People!$A$4,IF(M6262=[1]People!$B$3,[1]People!$A$3,IF(M6262=[1]People!$B$2,[1]People!$A$2,0))))</f>
        <v>Anna Andreadi</v>
      </c>
      <c r="W6262" s="7" t="str">
        <f>IFERROR(INDEX([1]Returns!A$1:A$65536,MATCH(B6262,[1]Returns!B$1:B$65536,0)),"No")</f>
        <v>No</v>
      </c>
    </row>
    <row r="6263" spans="1:23" x14ac:dyDescent="0.2">
      <c r="A6263" s="1">
        <v>6262</v>
      </c>
      <c r="B6263" s="3" t="s">
        <v>8797</v>
      </c>
      <c r="C6263" s="4">
        <v>43669</v>
      </c>
      <c r="D6263" s="4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5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6">
        <v>41.4</v>
      </c>
      <c r="S6263" s="6">
        <v>4</v>
      </c>
      <c r="T6263" s="6">
        <v>0</v>
      </c>
      <c r="U6263" s="6">
        <v>19.872</v>
      </c>
      <c r="V6263" s="7" t="str">
        <f>IF(M6263=[1]People!$B$5,[1]People!$A$5,IF(M6263=[1]People!$B$4,[1]People!$A$4,IF(M6263=[1]People!$B$3,[1]People!$A$3,IF(M6263=[1]People!$B$2,[1]People!$A$2,0))))</f>
        <v>Chuck Magee</v>
      </c>
      <c r="W6263" s="7" t="str">
        <f>IFERROR(INDEX([1]Returns!A$1:A$65536,MATCH(B6263,[1]Returns!B$1:B$65536,0)),"No")</f>
        <v>No</v>
      </c>
    </row>
    <row r="6264" spans="1:23" x14ac:dyDescent="0.2">
      <c r="A6264" s="1">
        <v>6263</v>
      </c>
      <c r="B6264" s="3" t="s">
        <v>8798</v>
      </c>
      <c r="C6264" s="4">
        <v>43367</v>
      </c>
      <c r="D6264" s="4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5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6">
        <v>442.37199999999996</v>
      </c>
      <c r="S6264" s="6">
        <v>7</v>
      </c>
      <c r="T6264" s="6">
        <v>0.8</v>
      </c>
      <c r="U6264" s="6">
        <v>-729.91380000000004</v>
      </c>
      <c r="V6264" s="7" t="str">
        <f>IF(M6264=[1]People!$B$5,[1]People!$A$5,IF(M6264=[1]People!$B$4,[1]People!$A$4,IF(M6264=[1]People!$B$3,[1]People!$A$3,IF(M6264=[1]People!$B$2,[1]People!$A$2,0))))</f>
        <v>Kelly Williams</v>
      </c>
      <c r="W6264" s="7" t="str">
        <f>IFERROR(INDEX([1]Returns!A$1:A$65536,MATCH(B6264,[1]Returns!B$1:B$65536,0)),"No")</f>
        <v>No</v>
      </c>
    </row>
    <row r="6265" spans="1:23" x14ac:dyDescent="0.2">
      <c r="A6265" s="1">
        <v>6264</v>
      </c>
      <c r="B6265" s="3" t="s">
        <v>8799</v>
      </c>
      <c r="C6265" s="4">
        <v>43590</v>
      </c>
      <c r="D6265" s="4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5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6">
        <v>34.5</v>
      </c>
      <c r="S6265" s="6">
        <v>3</v>
      </c>
      <c r="T6265" s="6">
        <v>0</v>
      </c>
      <c r="U6265" s="6">
        <v>15.524999999999999</v>
      </c>
      <c r="V6265" s="7" t="str">
        <f>IF(M6265=[1]People!$B$5,[1]People!$A$5,IF(M6265=[1]People!$B$4,[1]People!$A$4,IF(M6265=[1]People!$B$3,[1]People!$A$3,IF(M6265=[1]People!$B$2,[1]People!$A$2,0))))</f>
        <v>Cassandra Brandow</v>
      </c>
      <c r="W6265" s="7" t="str">
        <f>IFERROR(INDEX([1]Returns!A$1:A$65536,MATCH(B6265,[1]Returns!B$1:B$65536,0)),"No")</f>
        <v>No</v>
      </c>
    </row>
    <row r="6266" spans="1:23" x14ac:dyDescent="0.2">
      <c r="A6266" s="1">
        <v>6265</v>
      </c>
      <c r="B6266" s="3" t="s">
        <v>8800</v>
      </c>
      <c r="C6266" s="4">
        <v>43379</v>
      </c>
      <c r="D6266" s="4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5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6">
        <v>28.849999999999998</v>
      </c>
      <c r="S6266" s="6">
        <v>5</v>
      </c>
      <c r="T6266" s="6">
        <v>0</v>
      </c>
      <c r="U6266" s="6">
        <v>14.424999999999999</v>
      </c>
      <c r="V6266" s="7" t="str">
        <f>IF(M6266=[1]People!$B$5,[1]People!$A$5,IF(M6266=[1]People!$B$4,[1]People!$A$4,IF(M6266=[1]People!$B$3,[1]People!$A$3,IF(M6266=[1]People!$B$2,[1]People!$A$2,0))))</f>
        <v>Kelly Williams</v>
      </c>
      <c r="W6266" s="7" t="str">
        <f>IFERROR(INDEX([1]Returns!A$1:A$65536,MATCH(B6266,[1]Returns!B$1:B$65536,0)),"No")</f>
        <v>Yes</v>
      </c>
    </row>
    <row r="6267" spans="1:23" x14ac:dyDescent="0.2">
      <c r="A6267" s="1">
        <v>6266</v>
      </c>
      <c r="B6267" s="3" t="s">
        <v>8801</v>
      </c>
      <c r="C6267" s="4">
        <v>42677</v>
      </c>
      <c r="D6267" s="4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5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6">
        <v>3.4880000000000004</v>
      </c>
      <c r="S6267" s="6">
        <v>2</v>
      </c>
      <c r="T6267" s="6">
        <v>0.2</v>
      </c>
      <c r="U6267" s="6">
        <v>1.1771999999999998</v>
      </c>
      <c r="V6267" s="7" t="str">
        <f>IF(M6267=[1]People!$B$5,[1]People!$A$5,IF(M6267=[1]People!$B$4,[1]People!$A$4,IF(M6267=[1]People!$B$3,[1]People!$A$3,IF(M6267=[1]People!$B$2,[1]People!$A$2,0))))</f>
        <v>Cassandra Brandow</v>
      </c>
      <c r="W6267" s="7" t="str">
        <f>IFERROR(INDEX([1]Returns!A$1:A$65536,MATCH(B6267,[1]Returns!B$1:B$65536,0)),"No")</f>
        <v>No</v>
      </c>
    </row>
    <row r="6268" spans="1:23" x14ac:dyDescent="0.2">
      <c r="A6268" s="1">
        <v>6267</v>
      </c>
      <c r="B6268" s="3" t="s">
        <v>8801</v>
      </c>
      <c r="C6268" s="4">
        <v>42677</v>
      </c>
      <c r="D6268" s="4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5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6">
        <v>143.85600000000002</v>
      </c>
      <c r="S6268" s="6">
        <v>9</v>
      </c>
      <c r="T6268" s="6">
        <v>0.2</v>
      </c>
      <c r="U6268" s="6">
        <v>48.551399999999994</v>
      </c>
      <c r="V6268" s="7" t="str">
        <f>IF(M6268=[1]People!$B$5,[1]People!$A$5,IF(M6268=[1]People!$B$4,[1]People!$A$4,IF(M6268=[1]People!$B$3,[1]People!$A$3,IF(M6268=[1]People!$B$2,[1]People!$A$2,0))))</f>
        <v>Cassandra Brandow</v>
      </c>
      <c r="W6268" s="7" t="str">
        <f>IFERROR(INDEX([1]Returns!A$1:A$65536,MATCH(B6268,[1]Returns!B$1:B$65536,0)),"No")</f>
        <v>No</v>
      </c>
    </row>
    <row r="6269" spans="1:23" x14ac:dyDescent="0.2">
      <c r="A6269" s="1">
        <v>6268</v>
      </c>
      <c r="B6269" s="3" t="s">
        <v>8802</v>
      </c>
      <c r="C6269" s="4">
        <v>43009</v>
      </c>
      <c r="D6269" s="4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5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6">
        <v>311.98</v>
      </c>
      <c r="S6269" s="6">
        <v>2</v>
      </c>
      <c r="T6269" s="6">
        <v>0</v>
      </c>
      <c r="U6269" s="6">
        <v>93.593999999999994</v>
      </c>
      <c r="V6269" s="7" t="str">
        <f>IF(M6269=[1]People!$B$5,[1]People!$A$5,IF(M6269=[1]People!$B$4,[1]People!$A$4,IF(M6269=[1]People!$B$3,[1]People!$A$3,IF(M6269=[1]People!$B$2,[1]People!$A$2,0))))</f>
        <v>Chuck Magee</v>
      </c>
      <c r="W6269" s="7" t="str">
        <f>IFERROR(INDEX([1]Returns!A$1:A$65536,MATCH(B6269,[1]Returns!B$1:B$65536,0)),"No")</f>
        <v>No</v>
      </c>
    </row>
    <row r="6270" spans="1:23" x14ac:dyDescent="0.2">
      <c r="A6270" s="1">
        <v>6269</v>
      </c>
      <c r="B6270" s="3" t="s">
        <v>8802</v>
      </c>
      <c r="C6270" s="4">
        <v>43009</v>
      </c>
      <c r="D6270" s="4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5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6">
        <v>22.450000000000003</v>
      </c>
      <c r="S6270" s="6">
        <v>5</v>
      </c>
      <c r="T6270" s="6">
        <v>0</v>
      </c>
      <c r="U6270" s="6">
        <v>10.327</v>
      </c>
      <c r="V6270" s="7" t="str">
        <f>IF(M6270=[1]People!$B$5,[1]People!$A$5,IF(M6270=[1]People!$B$4,[1]People!$A$4,IF(M6270=[1]People!$B$3,[1]People!$A$3,IF(M6270=[1]People!$B$2,[1]People!$A$2,0))))</f>
        <v>Chuck Magee</v>
      </c>
      <c r="W6270" s="7" t="str">
        <f>IFERROR(INDEX([1]Returns!A$1:A$65536,MATCH(B6270,[1]Returns!B$1:B$65536,0)),"No")</f>
        <v>No</v>
      </c>
    </row>
    <row r="6271" spans="1:23" x14ac:dyDescent="0.2">
      <c r="A6271" s="1">
        <v>6270</v>
      </c>
      <c r="B6271" s="3" t="s">
        <v>8804</v>
      </c>
      <c r="C6271" s="4">
        <v>43801</v>
      </c>
      <c r="D6271" s="4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5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6">
        <v>39.992000000000004</v>
      </c>
      <c r="S6271" s="6">
        <v>1</v>
      </c>
      <c r="T6271" s="6">
        <v>0.2</v>
      </c>
      <c r="U6271" s="6">
        <v>-7.9984000000000073</v>
      </c>
      <c r="V6271" s="7" t="str">
        <f>IF(M6271=[1]People!$B$5,[1]People!$A$5,IF(M6271=[1]People!$B$4,[1]People!$A$4,IF(M6271=[1]People!$B$3,[1]People!$A$3,IF(M6271=[1]People!$B$2,[1]People!$A$2,0))))</f>
        <v>Anna Andreadi</v>
      </c>
      <c r="W6271" s="7" t="str">
        <f>IFERROR(INDEX([1]Returns!A$1:A$65536,MATCH(B6271,[1]Returns!B$1:B$65536,0)),"No")</f>
        <v>No</v>
      </c>
    </row>
    <row r="6272" spans="1:23" x14ac:dyDescent="0.2">
      <c r="A6272" s="1">
        <v>6271</v>
      </c>
      <c r="B6272" s="3" t="s">
        <v>8804</v>
      </c>
      <c r="C6272" s="4">
        <v>43801</v>
      </c>
      <c r="D6272" s="4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5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6">
        <v>1159.056</v>
      </c>
      <c r="S6272" s="6">
        <v>9</v>
      </c>
      <c r="T6272" s="6">
        <v>0.2</v>
      </c>
      <c r="U6272" s="6">
        <v>43.464599999999905</v>
      </c>
      <c r="V6272" s="7" t="str">
        <f>IF(M6272=[1]People!$B$5,[1]People!$A$5,IF(M6272=[1]People!$B$4,[1]People!$A$4,IF(M6272=[1]People!$B$3,[1]People!$A$3,IF(M6272=[1]People!$B$2,[1]People!$A$2,0))))</f>
        <v>Anna Andreadi</v>
      </c>
      <c r="W6272" s="7" t="str">
        <f>IFERROR(INDEX([1]Returns!A$1:A$65536,MATCH(B6272,[1]Returns!B$1:B$65536,0)),"No")</f>
        <v>No</v>
      </c>
    </row>
    <row r="6273" spans="1:23" x14ac:dyDescent="0.2">
      <c r="A6273" s="1">
        <v>6272</v>
      </c>
      <c r="B6273" s="3" t="s">
        <v>8804</v>
      </c>
      <c r="C6273" s="4">
        <v>43801</v>
      </c>
      <c r="D6273" s="4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5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6">
        <v>179.89999999999998</v>
      </c>
      <c r="S6273" s="6">
        <v>5</v>
      </c>
      <c r="T6273" s="6">
        <v>0</v>
      </c>
      <c r="U6273" s="6">
        <v>44.974999999999987</v>
      </c>
      <c r="V6273" s="7" t="str">
        <f>IF(M6273=[1]People!$B$5,[1]People!$A$5,IF(M6273=[1]People!$B$4,[1]People!$A$4,IF(M6273=[1]People!$B$3,[1]People!$A$3,IF(M6273=[1]People!$B$2,[1]People!$A$2,0))))</f>
        <v>Anna Andreadi</v>
      </c>
      <c r="W6273" s="7" t="str">
        <f>IFERROR(INDEX([1]Returns!A$1:A$65536,MATCH(B6273,[1]Returns!B$1:B$65536,0)),"No")</f>
        <v>No</v>
      </c>
    </row>
    <row r="6274" spans="1:23" x14ac:dyDescent="0.2">
      <c r="A6274" s="1">
        <v>6273</v>
      </c>
      <c r="B6274" s="3" t="s">
        <v>8805</v>
      </c>
      <c r="C6274" s="4">
        <v>43810</v>
      </c>
      <c r="D6274" s="4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5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6">
        <v>116.312</v>
      </c>
      <c r="S6274" s="6">
        <v>7</v>
      </c>
      <c r="T6274" s="6">
        <v>0.2</v>
      </c>
      <c r="U6274" s="6">
        <v>23.262400000000003</v>
      </c>
      <c r="V6274" s="7" t="str">
        <f>IF(M6274=[1]People!$B$5,[1]People!$A$5,IF(M6274=[1]People!$B$4,[1]People!$A$4,IF(M6274=[1]People!$B$3,[1]People!$A$3,IF(M6274=[1]People!$B$2,[1]People!$A$2,0))))</f>
        <v>Kelly Williams</v>
      </c>
      <c r="W6274" s="7" t="str">
        <f>IFERROR(INDEX([1]Returns!A$1:A$65536,MATCH(B6274,[1]Returns!B$1:B$65536,0)),"No")</f>
        <v>No</v>
      </c>
    </row>
    <row r="6275" spans="1:23" x14ac:dyDescent="0.2">
      <c r="A6275" s="1">
        <v>6274</v>
      </c>
      <c r="B6275" s="3" t="s">
        <v>8807</v>
      </c>
      <c r="C6275" s="4">
        <v>43298</v>
      </c>
      <c r="D6275" s="4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5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6">
        <v>12.419999999999998</v>
      </c>
      <c r="S6275" s="6">
        <v>3</v>
      </c>
      <c r="T6275" s="6">
        <v>0</v>
      </c>
      <c r="U6275" s="6">
        <v>4.4711999999999996</v>
      </c>
      <c r="V6275" s="7" t="str">
        <f>IF(M6275=[1]People!$B$5,[1]People!$A$5,IF(M6275=[1]People!$B$4,[1]People!$A$4,IF(M6275=[1]People!$B$3,[1]People!$A$3,IF(M6275=[1]People!$B$2,[1]People!$A$2,0))))</f>
        <v>Anna Andreadi</v>
      </c>
      <c r="W6275" s="7" t="str">
        <f>IFERROR(INDEX([1]Returns!A$1:A$65536,MATCH(B6275,[1]Returns!B$1:B$65536,0)),"No")</f>
        <v>No</v>
      </c>
    </row>
    <row r="6276" spans="1:23" x14ac:dyDescent="0.2">
      <c r="A6276" s="1">
        <v>6275</v>
      </c>
      <c r="B6276" s="3" t="s">
        <v>8807</v>
      </c>
      <c r="C6276" s="4">
        <v>43298</v>
      </c>
      <c r="D6276" s="4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5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6">
        <v>428.40000000000003</v>
      </c>
      <c r="S6276" s="6">
        <v>3</v>
      </c>
      <c r="T6276" s="6">
        <v>0</v>
      </c>
      <c r="U6276" s="6">
        <v>89.963999999999999</v>
      </c>
      <c r="V6276" s="7" t="str">
        <f>IF(M6276=[1]People!$B$5,[1]People!$A$5,IF(M6276=[1]People!$B$4,[1]People!$A$4,IF(M6276=[1]People!$B$3,[1]People!$A$3,IF(M6276=[1]People!$B$2,[1]People!$A$2,0))))</f>
        <v>Anna Andreadi</v>
      </c>
      <c r="W6276" s="7" t="str">
        <f>IFERROR(INDEX([1]Returns!A$1:A$65536,MATCH(B6276,[1]Returns!B$1:B$65536,0)),"No")</f>
        <v>No</v>
      </c>
    </row>
    <row r="6277" spans="1:23" x14ac:dyDescent="0.2">
      <c r="A6277" s="1">
        <v>6276</v>
      </c>
      <c r="B6277" s="3" t="s">
        <v>8807</v>
      </c>
      <c r="C6277" s="4">
        <v>43298</v>
      </c>
      <c r="D6277" s="4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5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6">
        <v>24.75</v>
      </c>
      <c r="S6277" s="6">
        <v>5</v>
      </c>
      <c r="T6277" s="6">
        <v>0</v>
      </c>
      <c r="U6277" s="6">
        <v>10.890000000000002</v>
      </c>
      <c r="V6277" s="7" t="str">
        <f>IF(M6277=[1]People!$B$5,[1]People!$A$5,IF(M6277=[1]People!$B$4,[1]People!$A$4,IF(M6277=[1]People!$B$3,[1]People!$A$3,IF(M6277=[1]People!$B$2,[1]People!$A$2,0))))</f>
        <v>Anna Andreadi</v>
      </c>
      <c r="W6277" s="7" t="str">
        <f>IFERROR(INDEX([1]Returns!A$1:A$65536,MATCH(B6277,[1]Returns!B$1:B$65536,0)),"No")</f>
        <v>No</v>
      </c>
    </row>
    <row r="6278" spans="1:23" x14ac:dyDescent="0.2">
      <c r="A6278" s="1">
        <v>6277</v>
      </c>
      <c r="B6278" s="3" t="s">
        <v>8807</v>
      </c>
      <c r="C6278" s="4">
        <v>43298</v>
      </c>
      <c r="D6278" s="4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5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6">
        <v>87.71</v>
      </c>
      <c r="S6278" s="6">
        <v>7</v>
      </c>
      <c r="T6278" s="6">
        <v>0</v>
      </c>
      <c r="U6278" s="6">
        <v>41.223699999999994</v>
      </c>
      <c r="V6278" s="7" t="str">
        <f>IF(M6278=[1]People!$B$5,[1]People!$A$5,IF(M6278=[1]People!$B$4,[1]People!$A$4,IF(M6278=[1]People!$B$3,[1]People!$A$3,IF(M6278=[1]People!$B$2,[1]People!$A$2,0))))</f>
        <v>Anna Andreadi</v>
      </c>
      <c r="W6278" s="7" t="str">
        <f>IFERROR(INDEX([1]Returns!A$1:A$65536,MATCH(B6278,[1]Returns!B$1:B$65536,0)),"No")</f>
        <v>No</v>
      </c>
    </row>
    <row r="6279" spans="1:23" x14ac:dyDescent="0.2">
      <c r="A6279" s="1">
        <v>6278</v>
      </c>
      <c r="B6279" s="3" t="s">
        <v>8807</v>
      </c>
      <c r="C6279" s="4">
        <v>43298</v>
      </c>
      <c r="D6279" s="4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5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6">
        <v>69.52</v>
      </c>
      <c r="S6279" s="6">
        <v>2</v>
      </c>
      <c r="T6279" s="6">
        <v>0</v>
      </c>
      <c r="U6279" s="6">
        <v>17.379999999999995</v>
      </c>
      <c r="V6279" s="7" t="str">
        <f>IF(M6279=[1]People!$B$5,[1]People!$A$5,IF(M6279=[1]People!$B$4,[1]People!$A$4,IF(M6279=[1]People!$B$3,[1]People!$A$3,IF(M6279=[1]People!$B$2,[1]People!$A$2,0))))</f>
        <v>Anna Andreadi</v>
      </c>
      <c r="W6279" s="7" t="str">
        <f>IFERROR(INDEX([1]Returns!A$1:A$65536,MATCH(B6279,[1]Returns!B$1:B$65536,0)),"No")</f>
        <v>No</v>
      </c>
    </row>
    <row r="6280" spans="1:23" x14ac:dyDescent="0.2">
      <c r="A6280" s="1">
        <v>6279</v>
      </c>
      <c r="B6280" s="3" t="s">
        <v>8807</v>
      </c>
      <c r="C6280" s="4">
        <v>43298</v>
      </c>
      <c r="D6280" s="4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5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6">
        <v>20.784000000000002</v>
      </c>
      <c r="S6280" s="6">
        <v>2</v>
      </c>
      <c r="T6280" s="6">
        <v>0.2</v>
      </c>
      <c r="U6280" s="6">
        <v>-4.6764000000000001</v>
      </c>
      <c r="V6280" s="7" t="str">
        <f>IF(M6280=[1]People!$B$5,[1]People!$A$5,IF(M6280=[1]People!$B$4,[1]People!$A$4,IF(M6280=[1]People!$B$3,[1]People!$A$3,IF(M6280=[1]People!$B$2,[1]People!$A$2,0))))</f>
        <v>Anna Andreadi</v>
      </c>
      <c r="W6280" s="7" t="str">
        <f>IFERROR(INDEX([1]Returns!A$1:A$65536,MATCH(B6280,[1]Returns!B$1:B$65536,0)),"No")</f>
        <v>No</v>
      </c>
    </row>
    <row r="6281" spans="1:23" x14ac:dyDescent="0.2">
      <c r="A6281" s="1">
        <v>6280</v>
      </c>
      <c r="B6281" s="3" t="s">
        <v>8807</v>
      </c>
      <c r="C6281" s="4">
        <v>43298</v>
      </c>
      <c r="D6281" s="4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5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6">
        <v>12.816000000000001</v>
      </c>
      <c r="S6281" s="6">
        <v>3</v>
      </c>
      <c r="T6281" s="6">
        <v>0.2</v>
      </c>
      <c r="U6281" s="6">
        <v>4.1651999999999987</v>
      </c>
      <c r="V6281" s="7" t="str">
        <f>IF(M6281=[1]People!$B$5,[1]People!$A$5,IF(M6281=[1]People!$B$4,[1]People!$A$4,IF(M6281=[1]People!$B$3,[1]People!$A$3,IF(M6281=[1]People!$B$2,[1]People!$A$2,0))))</f>
        <v>Anna Andreadi</v>
      </c>
      <c r="W6281" s="7" t="str">
        <f>IFERROR(INDEX([1]Returns!A$1:A$65536,MATCH(B6281,[1]Returns!B$1:B$65536,0)),"No")</f>
        <v>No</v>
      </c>
    </row>
    <row r="6282" spans="1:23" x14ac:dyDescent="0.2">
      <c r="A6282" s="1">
        <v>6281</v>
      </c>
      <c r="B6282" s="3" t="s">
        <v>8810</v>
      </c>
      <c r="C6282" s="4">
        <v>43597</v>
      </c>
      <c r="D6282" s="4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5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6">
        <v>5.9039999999999999</v>
      </c>
      <c r="S6282" s="6">
        <v>2</v>
      </c>
      <c r="T6282" s="6">
        <v>0.2</v>
      </c>
      <c r="U6282" s="6">
        <v>1.9925999999999999</v>
      </c>
      <c r="V6282" s="7" t="str">
        <f>IF(M6282=[1]People!$B$5,[1]People!$A$5,IF(M6282=[1]People!$B$4,[1]People!$A$4,IF(M6282=[1]People!$B$3,[1]People!$A$3,IF(M6282=[1]People!$B$2,[1]People!$A$2,0))))</f>
        <v>Chuck Magee</v>
      </c>
      <c r="W6282" s="7" t="str">
        <f>IFERROR(INDEX([1]Returns!A$1:A$65536,MATCH(B6282,[1]Returns!B$1:B$65536,0)),"No")</f>
        <v>No</v>
      </c>
    </row>
    <row r="6283" spans="1:23" x14ac:dyDescent="0.2">
      <c r="A6283" s="1">
        <v>6282</v>
      </c>
      <c r="B6283" s="3" t="s">
        <v>8811</v>
      </c>
      <c r="C6283" s="4">
        <v>43059</v>
      </c>
      <c r="D6283" s="4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5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6">
        <v>63.824000000000005</v>
      </c>
      <c r="S6283" s="6">
        <v>2</v>
      </c>
      <c r="T6283" s="6">
        <v>0.2</v>
      </c>
      <c r="U6283" s="6">
        <v>9.5735999999999937</v>
      </c>
      <c r="V6283" s="7" t="str">
        <f>IF(M6283=[1]People!$B$5,[1]People!$A$5,IF(M6283=[1]People!$B$4,[1]People!$A$4,IF(M6283=[1]People!$B$3,[1]People!$A$3,IF(M6283=[1]People!$B$2,[1]People!$A$2,0))))</f>
        <v>Chuck Magee</v>
      </c>
      <c r="W6283" s="7" t="str">
        <f>IFERROR(INDEX([1]Returns!A$1:A$65536,MATCH(B6283,[1]Returns!B$1:B$65536,0)),"No")</f>
        <v>No</v>
      </c>
    </row>
    <row r="6284" spans="1:23" x14ac:dyDescent="0.2">
      <c r="A6284" s="1">
        <v>6283</v>
      </c>
      <c r="B6284" s="3" t="s">
        <v>8811</v>
      </c>
      <c r="C6284" s="4">
        <v>43059</v>
      </c>
      <c r="D6284" s="4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5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6">
        <v>141.55199999999999</v>
      </c>
      <c r="S6284" s="6">
        <v>3</v>
      </c>
      <c r="T6284" s="6">
        <v>0.2</v>
      </c>
      <c r="U6284" s="6">
        <v>-26.541000000000004</v>
      </c>
      <c r="V6284" s="7" t="str">
        <f>IF(M6284=[1]People!$B$5,[1]People!$A$5,IF(M6284=[1]People!$B$4,[1]People!$A$4,IF(M6284=[1]People!$B$3,[1]People!$A$3,IF(M6284=[1]People!$B$2,[1]People!$A$2,0))))</f>
        <v>Chuck Magee</v>
      </c>
      <c r="W6284" s="7" t="str">
        <f>IFERROR(INDEX([1]Returns!A$1:A$65536,MATCH(B6284,[1]Returns!B$1:B$65536,0)),"No")</f>
        <v>No</v>
      </c>
    </row>
    <row r="6285" spans="1:23" x14ac:dyDescent="0.2">
      <c r="A6285" s="1">
        <v>6284</v>
      </c>
      <c r="B6285" s="3" t="s">
        <v>8814</v>
      </c>
      <c r="C6285" s="4">
        <v>43367</v>
      </c>
      <c r="D6285" s="4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5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6">
        <v>304.89999999999998</v>
      </c>
      <c r="S6285" s="6">
        <v>5</v>
      </c>
      <c r="T6285" s="6">
        <v>0</v>
      </c>
      <c r="U6285" s="6">
        <v>143.30299999999997</v>
      </c>
      <c r="V6285" s="7" t="str">
        <f>IF(M6285=[1]People!$B$5,[1]People!$A$5,IF(M6285=[1]People!$B$4,[1]People!$A$4,IF(M6285=[1]People!$B$3,[1]People!$A$3,IF(M6285=[1]People!$B$2,[1]People!$A$2,0))))</f>
        <v>Anna Andreadi</v>
      </c>
      <c r="W6285" s="7" t="str">
        <f>IFERROR(INDEX([1]Returns!A$1:A$65536,MATCH(B6285,[1]Returns!B$1:B$65536,0)),"No")</f>
        <v>No</v>
      </c>
    </row>
    <row r="6286" spans="1:23" x14ac:dyDescent="0.2">
      <c r="A6286" s="1">
        <v>6285</v>
      </c>
      <c r="B6286" s="3" t="s">
        <v>8814</v>
      </c>
      <c r="C6286" s="4">
        <v>43367</v>
      </c>
      <c r="D6286" s="4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5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6">
        <v>563.24</v>
      </c>
      <c r="S6286" s="6">
        <v>5</v>
      </c>
      <c r="T6286" s="6">
        <v>0.2</v>
      </c>
      <c r="U6286" s="6">
        <v>56.324000000000012</v>
      </c>
      <c r="V6286" s="7" t="str">
        <f>IF(M6286=[1]People!$B$5,[1]People!$A$5,IF(M6286=[1]People!$B$4,[1]People!$A$4,IF(M6286=[1]People!$B$3,[1]People!$A$3,IF(M6286=[1]People!$B$2,[1]People!$A$2,0))))</f>
        <v>Anna Andreadi</v>
      </c>
      <c r="W6286" s="7" t="str">
        <f>IFERROR(INDEX([1]Returns!A$1:A$65536,MATCH(B6286,[1]Returns!B$1:B$65536,0)),"No")</f>
        <v>No</v>
      </c>
    </row>
    <row r="6287" spans="1:23" x14ac:dyDescent="0.2">
      <c r="A6287" s="1">
        <v>6286</v>
      </c>
      <c r="B6287" s="3" t="s">
        <v>8815</v>
      </c>
      <c r="C6287" s="4">
        <v>43394</v>
      </c>
      <c r="D6287" s="4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5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6">
        <v>661.17600000000004</v>
      </c>
      <c r="S6287" s="6">
        <v>2</v>
      </c>
      <c r="T6287" s="6">
        <v>0.4</v>
      </c>
      <c r="U6287" s="6">
        <v>-231.41160000000008</v>
      </c>
      <c r="V6287" s="7" t="str">
        <f>IF(M6287=[1]People!$B$5,[1]People!$A$5,IF(M6287=[1]People!$B$4,[1]People!$A$4,IF(M6287=[1]People!$B$3,[1]People!$A$3,IF(M6287=[1]People!$B$2,[1]People!$A$2,0))))</f>
        <v>Chuck Magee</v>
      </c>
      <c r="W6287" s="7" t="str">
        <f>IFERROR(INDEX([1]Returns!A$1:A$65536,MATCH(B6287,[1]Returns!B$1:B$65536,0)),"No")</f>
        <v>No</v>
      </c>
    </row>
    <row r="6288" spans="1:23" x14ac:dyDescent="0.2">
      <c r="A6288" s="1">
        <v>6287</v>
      </c>
      <c r="B6288" s="3" t="s">
        <v>8816</v>
      </c>
      <c r="C6288" s="4">
        <v>43397</v>
      </c>
      <c r="D6288" s="4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5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6">
        <v>239.976</v>
      </c>
      <c r="S6288" s="6">
        <v>3</v>
      </c>
      <c r="T6288" s="6">
        <v>0.2</v>
      </c>
      <c r="U6288" s="6">
        <v>17.998199999999997</v>
      </c>
      <c r="V6288" s="7" t="str">
        <f>IF(M6288=[1]People!$B$5,[1]People!$A$5,IF(M6288=[1]People!$B$4,[1]People!$A$4,IF(M6288=[1]People!$B$3,[1]People!$A$3,IF(M6288=[1]People!$B$2,[1]People!$A$2,0))))</f>
        <v>Cassandra Brandow</v>
      </c>
      <c r="W6288" s="7" t="str">
        <f>IFERROR(INDEX([1]Returns!A$1:A$65536,MATCH(B6288,[1]Returns!B$1:B$65536,0)),"No")</f>
        <v>No</v>
      </c>
    </row>
    <row r="6289" spans="1:23" x14ac:dyDescent="0.2">
      <c r="A6289" s="1">
        <v>6288</v>
      </c>
      <c r="B6289" s="3" t="s">
        <v>8817</v>
      </c>
      <c r="C6289" s="4">
        <v>42559</v>
      </c>
      <c r="D6289" s="4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5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6">
        <v>502.48800000000006</v>
      </c>
      <c r="S6289" s="6">
        <v>3</v>
      </c>
      <c r="T6289" s="6">
        <v>0.2</v>
      </c>
      <c r="U6289" s="6">
        <v>-87.935400000000044</v>
      </c>
      <c r="V6289" s="7" t="str">
        <f>IF(M6289=[1]People!$B$5,[1]People!$A$5,IF(M6289=[1]People!$B$4,[1]People!$A$4,IF(M6289=[1]People!$B$3,[1]People!$A$3,IF(M6289=[1]People!$B$2,[1]People!$A$2,0))))</f>
        <v>Anna Andreadi</v>
      </c>
      <c r="W6289" s="7" t="str">
        <f>IFERROR(INDEX([1]Returns!A$1:A$65536,MATCH(B6289,[1]Returns!B$1:B$65536,0)),"No")</f>
        <v>No</v>
      </c>
    </row>
    <row r="6290" spans="1:23" x14ac:dyDescent="0.2">
      <c r="A6290" s="1">
        <v>6289</v>
      </c>
      <c r="B6290" s="3" t="s">
        <v>8817</v>
      </c>
      <c r="C6290" s="4">
        <v>42559</v>
      </c>
      <c r="D6290" s="4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5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6">
        <v>196.70400000000001</v>
      </c>
      <c r="S6290" s="6">
        <v>6</v>
      </c>
      <c r="T6290" s="6">
        <v>0.2</v>
      </c>
      <c r="U6290" s="6">
        <v>68.846399999999974</v>
      </c>
      <c r="V6290" s="7" t="str">
        <f>IF(M6290=[1]People!$B$5,[1]People!$A$5,IF(M6290=[1]People!$B$4,[1]People!$A$4,IF(M6290=[1]People!$B$3,[1]People!$A$3,IF(M6290=[1]People!$B$2,[1]People!$A$2,0))))</f>
        <v>Anna Andreadi</v>
      </c>
      <c r="W6290" s="7" t="str">
        <f>IFERROR(INDEX([1]Returns!A$1:A$65536,MATCH(B6290,[1]Returns!B$1:B$65536,0)),"No")</f>
        <v>No</v>
      </c>
    </row>
    <row r="6291" spans="1:23" x14ac:dyDescent="0.2">
      <c r="A6291" s="1">
        <v>6290</v>
      </c>
      <c r="B6291" s="3" t="s">
        <v>8818</v>
      </c>
      <c r="C6291" s="4">
        <v>42807</v>
      </c>
      <c r="D6291" s="4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5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6">
        <v>915.13600000000008</v>
      </c>
      <c r="S6291" s="6">
        <v>4</v>
      </c>
      <c r="T6291" s="6">
        <v>0.2</v>
      </c>
      <c r="U6291" s="6">
        <v>102.95279999999988</v>
      </c>
      <c r="V6291" s="7" t="str">
        <f>IF(M6291=[1]People!$B$5,[1]People!$A$5,IF(M6291=[1]People!$B$4,[1]People!$A$4,IF(M6291=[1]People!$B$3,[1]People!$A$3,IF(M6291=[1]People!$B$2,[1]People!$A$2,0))))</f>
        <v>Anna Andreadi</v>
      </c>
      <c r="W6291" s="7" t="str">
        <f>IFERROR(INDEX([1]Returns!A$1:A$65536,MATCH(B6291,[1]Returns!B$1:B$65536,0)),"No")</f>
        <v>No</v>
      </c>
    </row>
    <row r="6292" spans="1:23" x14ac:dyDescent="0.2">
      <c r="A6292" s="1">
        <v>6291</v>
      </c>
      <c r="B6292" s="3" t="s">
        <v>8818</v>
      </c>
      <c r="C6292" s="4">
        <v>42807</v>
      </c>
      <c r="D6292" s="4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5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6">
        <v>327.76</v>
      </c>
      <c r="S6292" s="6">
        <v>8</v>
      </c>
      <c r="T6292" s="6">
        <v>0</v>
      </c>
      <c r="U6292" s="6">
        <v>91.772800000000018</v>
      </c>
      <c r="V6292" s="7" t="str">
        <f>IF(M6292=[1]People!$B$5,[1]People!$A$5,IF(M6292=[1]People!$B$4,[1]People!$A$4,IF(M6292=[1]People!$B$3,[1]People!$A$3,IF(M6292=[1]People!$B$2,[1]People!$A$2,0))))</f>
        <v>Anna Andreadi</v>
      </c>
      <c r="W6292" s="7" t="str">
        <f>IFERROR(INDEX([1]Returns!A$1:A$65536,MATCH(B6292,[1]Returns!B$1:B$65536,0)),"No")</f>
        <v>No</v>
      </c>
    </row>
    <row r="6293" spans="1:23" x14ac:dyDescent="0.2">
      <c r="A6293" s="1">
        <v>6292</v>
      </c>
      <c r="B6293" s="3" t="s">
        <v>8819</v>
      </c>
      <c r="C6293" s="4">
        <v>43801</v>
      </c>
      <c r="D6293" s="4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5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6">
        <v>701.96</v>
      </c>
      <c r="S6293" s="6">
        <v>2</v>
      </c>
      <c r="T6293" s="6">
        <v>0</v>
      </c>
      <c r="U6293" s="6">
        <v>168.47040000000004</v>
      </c>
      <c r="V6293" s="7" t="str">
        <f>IF(M6293=[1]People!$B$5,[1]People!$A$5,IF(M6293=[1]People!$B$4,[1]People!$A$4,IF(M6293=[1]People!$B$3,[1]People!$A$3,IF(M6293=[1]People!$B$2,[1]People!$A$2,0))))</f>
        <v>Cassandra Brandow</v>
      </c>
      <c r="W6293" s="7" t="str">
        <f>IFERROR(INDEX([1]Returns!A$1:A$65536,MATCH(B6293,[1]Returns!B$1:B$65536,0)),"No")</f>
        <v>No</v>
      </c>
    </row>
    <row r="6294" spans="1:23" x14ac:dyDescent="0.2">
      <c r="A6294" s="1">
        <v>6293</v>
      </c>
      <c r="B6294" s="3" t="s">
        <v>8820</v>
      </c>
      <c r="C6294" s="4">
        <v>42847</v>
      </c>
      <c r="D6294" s="4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5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6">
        <v>88.77600000000001</v>
      </c>
      <c r="S6294" s="6">
        <v>3</v>
      </c>
      <c r="T6294" s="6">
        <v>0.2</v>
      </c>
      <c r="U6294" s="6">
        <v>7.7679000000000009</v>
      </c>
      <c r="V6294" s="7" t="str">
        <f>IF(M6294=[1]People!$B$5,[1]People!$A$5,IF(M6294=[1]People!$B$4,[1]People!$A$4,IF(M6294=[1]People!$B$3,[1]People!$A$3,IF(M6294=[1]People!$B$2,[1]People!$A$2,0))))</f>
        <v>Anna Andreadi</v>
      </c>
      <c r="W6294" s="7" t="str">
        <f>IFERROR(INDEX([1]Returns!A$1:A$65536,MATCH(B6294,[1]Returns!B$1:B$65536,0)),"No")</f>
        <v>No</v>
      </c>
    </row>
    <row r="6295" spans="1:23" x14ac:dyDescent="0.2">
      <c r="A6295" s="1">
        <v>6294</v>
      </c>
      <c r="B6295" s="3" t="s">
        <v>8820</v>
      </c>
      <c r="C6295" s="4">
        <v>42847</v>
      </c>
      <c r="D6295" s="4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5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6">
        <v>64.14</v>
      </c>
      <c r="S6295" s="6">
        <v>3</v>
      </c>
      <c r="T6295" s="6">
        <v>0</v>
      </c>
      <c r="U6295" s="6">
        <v>16.676400000000001</v>
      </c>
      <c r="V6295" s="7" t="str">
        <f>IF(M6295=[1]People!$B$5,[1]People!$A$5,IF(M6295=[1]People!$B$4,[1]People!$A$4,IF(M6295=[1]People!$B$3,[1]People!$A$3,IF(M6295=[1]People!$B$2,[1]People!$A$2,0))))</f>
        <v>Anna Andreadi</v>
      </c>
      <c r="W6295" s="7" t="str">
        <f>IFERROR(INDEX([1]Returns!A$1:A$65536,MATCH(B6295,[1]Returns!B$1:B$65536,0)),"No")</f>
        <v>No</v>
      </c>
    </row>
    <row r="6296" spans="1:23" x14ac:dyDescent="0.2">
      <c r="A6296" s="1">
        <v>6295</v>
      </c>
      <c r="B6296" s="3" t="s">
        <v>8821</v>
      </c>
      <c r="C6296" s="4">
        <v>42629</v>
      </c>
      <c r="D6296" s="4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5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6">
        <v>33.552</v>
      </c>
      <c r="S6296" s="6">
        <v>1</v>
      </c>
      <c r="T6296" s="6">
        <v>0.2</v>
      </c>
      <c r="U6296" s="6">
        <v>12.581999999999999</v>
      </c>
      <c r="V6296" s="7" t="str">
        <f>IF(M6296=[1]People!$B$5,[1]People!$A$5,IF(M6296=[1]People!$B$4,[1]People!$A$4,IF(M6296=[1]People!$B$3,[1]People!$A$3,IF(M6296=[1]People!$B$2,[1]People!$A$2,0))))</f>
        <v>Chuck Magee</v>
      </c>
      <c r="W6296" s="7" t="str">
        <f>IFERROR(INDEX([1]Returns!A$1:A$65536,MATCH(B6296,[1]Returns!B$1:B$65536,0)),"No")</f>
        <v>No</v>
      </c>
    </row>
    <row r="6297" spans="1:23" x14ac:dyDescent="0.2">
      <c r="A6297" s="1">
        <v>6296</v>
      </c>
      <c r="B6297" s="3" t="s">
        <v>8822</v>
      </c>
      <c r="C6297" s="4">
        <v>42732</v>
      </c>
      <c r="D6297" s="4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5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6">
        <v>1737.1799999999998</v>
      </c>
      <c r="S6297" s="6">
        <v>6</v>
      </c>
      <c r="T6297" s="6">
        <v>0</v>
      </c>
      <c r="U6297" s="6">
        <v>503.78219999999976</v>
      </c>
      <c r="V6297" s="7" t="str">
        <f>IF(M6297=[1]People!$B$5,[1]People!$A$5,IF(M6297=[1]People!$B$4,[1]People!$A$4,IF(M6297=[1]People!$B$3,[1]People!$A$3,IF(M6297=[1]People!$B$2,[1]People!$A$2,0))))</f>
        <v>Chuck Magee</v>
      </c>
      <c r="W6297" s="7" t="str">
        <f>IFERROR(INDEX([1]Returns!A$1:A$65536,MATCH(B6297,[1]Returns!B$1:B$65536,0)),"No")</f>
        <v>No</v>
      </c>
    </row>
    <row r="6298" spans="1:23" x14ac:dyDescent="0.2">
      <c r="A6298" s="1">
        <v>6297</v>
      </c>
      <c r="B6298" s="3" t="s">
        <v>8822</v>
      </c>
      <c r="C6298" s="4">
        <v>42732</v>
      </c>
      <c r="D6298" s="4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5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6">
        <v>704.25</v>
      </c>
      <c r="S6298" s="6">
        <v>5</v>
      </c>
      <c r="T6298" s="6">
        <v>0</v>
      </c>
      <c r="U6298" s="6">
        <v>84.51</v>
      </c>
      <c r="V6298" s="7" t="str">
        <f>IF(M6298=[1]People!$B$5,[1]People!$A$5,IF(M6298=[1]People!$B$4,[1]People!$A$4,IF(M6298=[1]People!$B$3,[1]People!$A$3,IF(M6298=[1]People!$B$2,[1]People!$A$2,0))))</f>
        <v>Chuck Magee</v>
      </c>
      <c r="W6298" s="7" t="str">
        <f>IFERROR(INDEX([1]Returns!A$1:A$65536,MATCH(B6298,[1]Returns!B$1:B$65536,0)),"No")</f>
        <v>No</v>
      </c>
    </row>
    <row r="6299" spans="1:23" x14ac:dyDescent="0.2">
      <c r="A6299" s="1">
        <v>6298</v>
      </c>
      <c r="B6299" s="3" t="s">
        <v>8822</v>
      </c>
      <c r="C6299" s="4">
        <v>42732</v>
      </c>
      <c r="D6299" s="4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5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6">
        <v>141.76</v>
      </c>
      <c r="S6299" s="6">
        <v>4</v>
      </c>
      <c r="T6299" s="6">
        <v>0</v>
      </c>
      <c r="U6299" s="6">
        <v>66.627199999999988</v>
      </c>
      <c r="V6299" s="7" t="str">
        <f>IF(M6299=[1]People!$B$5,[1]People!$A$5,IF(M6299=[1]People!$B$4,[1]People!$A$4,IF(M6299=[1]People!$B$3,[1]People!$A$3,IF(M6299=[1]People!$B$2,[1]People!$A$2,0))))</f>
        <v>Chuck Magee</v>
      </c>
      <c r="W6299" s="7" t="str">
        <f>IFERROR(INDEX([1]Returns!A$1:A$65536,MATCH(B6299,[1]Returns!B$1:B$65536,0)),"No")</f>
        <v>No</v>
      </c>
    </row>
    <row r="6300" spans="1:23" x14ac:dyDescent="0.2">
      <c r="A6300" s="1">
        <v>6299</v>
      </c>
      <c r="B6300" s="3" t="s">
        <v>8824</v>
      </c>
      <c r="C6300" s="4">
        <v>42664</v>
      </c>
      <c r="D6300" s="4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5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6">
        <v>36.36</v>
      </c>
      <c r="S6300" s="6">
        <v>3</v>
      </c>
      <c r="T6300" s="6">
        <v>0.2</v>
      </c>
      <c r="U6300" s="6">
        <v>12.2715</v>
      </c>
      <c r="V6300" s="7" t="str">
        <f>IF(M6300=[1]People!$B$5,[1]People!$A$5,IF(M6300=[1]People!$B$4,[1]People!$A$4,IF(M6300=[1]People!$B$3,[1]People!$A$3,IF(M6300=[1]People!$B$2,[1]People!$A$2,0))))</f>
        <v>Anna Andreadi</v>
      </c>
      <c r="W6300" s="7" t="str">
        <f>IFERROR(INDEX([1]Returns!A$1:A$65536,MATCH(B6300,[1]Returns!B$1:B$65536,0)),"No")</f>
        <v>No</v>
      </c>
    </row>
    <row r="6301" spans="1:23" x14ac:dyDescent="0.2">
      <c r="A6301" s="1">
        <v>6300</v>
      </c>
      <c r="B6301" s="3" t="s">
        <v>8825</v>
      </c>
      <c r="C6301" s="4">
        <v>43799</v>
      </c>
      <c r="D6301" s="4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5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6">
        <v>25.83</v>
      </c>
      <c r="S6301" s="6">
        <v>3</v>
      </c>
      <c r="T6301" s="6">
        <v>0</v>
      </c>
      <c r="U6301" s="6">
        <v>9.5570999999999984</v>
      </c>
      <c r="V6301" s="7" t="str">
        <f>IF(M6301=[1]People!$B$5,[1]People!$A$5,IF(M6301=[1]People!$B$4,[1]People!$A$4,IF(M6301=[1]People!$B$3,[1]People!$A$3,IF(M6301=[1]People!$B$2,[1]People!$A$2,0))))</f>
        <v>Anna Andreadi</v>
      </c>
      <c r="W6301" s="7" t="str">
        <f>IFERROR(INDEX([1]Returns!A$1:A$65536,MATCH(B6301,[1]Returns!B$1:B$65536,0)),"No")</f>
        <v>No</v>
      </c>
    </row>
    <row r="6302" spans="1:23" x14ac:dyDescent="0.2">
      <c r="A6302" s="1">
        <v>6301</v>
      </c>
      <c r="B6302" s="3" t="s">
        <v>8828</v>
      </c>
      <c r="C6302" s="4">
        <v>42527</v>
      </c>
      <c r="D6302" s="4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5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6">
        <v>24.587999999999994</v>
      </c>
      <c r="S6302" s="6">
        <v>3</v>
      </c>
      <c r="T6302" s="6">
        <v>0.8</v>
      </c>
      <c r="U6302" s="6">
        <v>-38.11140000000001</v>
      </c>
      <c r="V6302" s="7" t="str">
        <f>IF(M6302=[1]People!$B$5,[1]People!$A$5,IF(M6302=[1]People!$B$4,[1]People!$A$4,IF(M6302=[1]People!$B$3,[1]People!$A$3,IF(M6302=[1]People!$B$2,[1]People!$A$2,0))))</f>
        <v>Kelly Williams</v>
      </c>
      <c r="W6302" s="7" t="str">
        <f>IFERROR(INDEX([1]Returns!A$1:A$65536,MATCH(B6302,[1]Returns!B$1:B$65536,0)),"No")</f>
        <v>No</v>
      </c>
    </row>
    <row r="6303" spans="1:23" x14ac:dyDescent="0.2">
      <c r="A6303" s="1">
        <v>6302</v>
      </c>
      <c r="B6303" s="3" t="s">
        <v>8828</v>
      </c>
      <c r="C6303" s="4">
        <v>42527</v>
      </c>
      <c r="D6303" s="4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5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6">
        <v>13.984000000000002</v>
      </c>
      <c r="S6303" s="6">
        <v>2</v>
      </c>
      <c r="T6303" s="6">
        <v>0.2</v>
      </c>
      <c r="U6303" s="6">
        <v>4.7195999999999998</v>
      </c>
      <c r="V6303" s="7" t="str">
        <f>IF(M6303=[1]People!$B$5,[1]People!$A$5,IF(M6303=[1]People!$B$4,[1]People!$A$4,IF(M6303=[1]People!$B$3,[1]People!$A$3,IF(M6303=[1]People!$B$2,[1]People!$A$2,0))))</f>
        <v>Kelly Williams</v>
      </c>
      <c r="W6303" s="7" t="str">
        <f>IFERROR(INDEX([1]Returns!A$1:A$65536,MATCH(B6303,[1]Returns!B$1:B$65536,0)),"No")</f>
        <v>No</v>
      </c>
    </row>
    <row r="6304" spans="1:23" x14ac:dyDescent="0.2">
      <c r="A6304" s="1">
        <v>6303</v>
      </c>
      <c r="B6304" s="3" t="s">
        <v>8829</v>
      </c>
      <c r="C6304" s="4">
        <v>43792</v>
      </c>
      <c r="D6304" s="4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5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6">
        <v>195.96000000000004</v>
      </c>
      <c r="S6304" s="6">
        <v>5</v>
      </c>
      <c r="T6304" s="6">
        <v>0.2</v>
      </c>
      <c r="U6304" s="6">
        <v>19.596000000000018</v>
      </c>
      <c r="V6304" s="7" t="str">
        <f>IF(M6304=[1]People!$B$5,[1]People!$A$5,IF(M6304=[1]People!$B$4,[1]People!$A$4,IF(M6304=[1]People!$B$3,[1]People!$A$3,IF(M6304=[1]People!$B$2,[1]People!$A$2,0))))</f>
        <v>Kelly Williams</v>
      </c>
      <c r="W6304" s="7" t="str">
        <f>IFERROR(INDEX([1]Returns!A$1:A$65536,MATCH(B6304,[1]Returns!B$1:B$65536,0)),"No")</f>
        <v>No</v>
      </c>
    </row>
    <row r="6305" spans="1:23" x14ac:dyDescent="0.2">
      <c r="A6305" s="1">
        <v>6304</v>
      </c>
      <c r="B6305" s="3" t="s">
        <v>8830</v>
      </c>
      <c r="C6305" s="4">
        <v>43634</v>
      </c>
      <c r="D6305" s="4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5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6">
        <v>74.352000000000004</v>
      </c>
      <c r="S6305" s="6">
        <v>3</v>
      </c>
      <c r="T6305" s="6">
        <v>0.2</v>
      </c>
      <c r="U6305" s="6">
        <v>23.234999999999992</v>
      </c>
      <c r="V6305" s="7" t="str">
        <f>IF(M6305=[1]People!$B$5,[1]People!$A$5,IF(M6305=[1]People!$B$4,[1]People!$A$4,IF(M6305=[1]People!$B$3,[1]People!$A$3,IF(M6305=[1]People!$B$2,[1]People!$A$2,0))))</f>
        <v>Kelly Williams</v>
      </c>
      <c r="W6305" s="7" t="str">
        <f>IFERROR(INDEX([1]Returns!A$1:A$65536,MATCH(B6305,[1]Returns!B$1:B$65536,0)),"No")</f>
        <v>No</v>
      </c>
    </row>
    <row r="6306" spans="1:23" x14ac:dyDescent="0.2">
      <c r="A6306" s="1">
        <v>6305</v>
      </c>
      <c r="B6306" s="3" t="s">
        <v>8831</v>
      </c>
      <c r="C6306" s="4">
        <v>43590</v>
      </c>
      <c r="D6306" s="4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5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6">
        <v>6.68</v>
      </c>
      <c r="S6306" s="6">
        <v>1</v>
      </c>
      <c r="T6306" s="6">
        <v>0</v>
      </c>
      <c r="U6306" s="6">
        <v>3.2063999999999999</v>
      </c>
      <c r="V6306" s="7" t="str">
        <f>IF(M6306=[1]People!$B$5,[1]People!$A$5,IF(M6306=[1]People!$B$4,[1]People!$A$4,IF(M6306=[1]People!$B$3,[1]People!$A$3,IF(M6306=[1]People!$B$2,[1]People!$A$2,0))))</f>
        <v>Chuck Magee</v>
      </c>
      <c r="W6306" s="7" t="str">
        <f>IFERROR(INDEX([1]Returns!A$1:A$65536,MATCH(B6306,[1]Returns!B$1:B$65536,0)),"No")</f>
        <v>No</v>
      </c>
    </row>
    <row r="6307" spans="1:23" x14ac:dyDescent="0.2">
      <c r="A6307" s="1">
        <v>6306</v>
      </c>
      <c r="B6307" s="3" t="s">
        <v>8832</v>
      </c>
      <c r="C6307" s="4">
        <v>43408</v>
      </c>
      <c r="D6307" s="4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5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6">
        <v>17.584000000000003</v>
      </c>
      <c r="S6307" s="6">
        <v>7</v>
      </c>
      <c r="T6307" s="6">
        <v>0.2</v>
      </c>
      <c r="U6307" s="6">
        <v>-4.1761999999999997</v>
      </c>
      <c r="V6307" s="7" t="str">
        <f>IF(M6307=[1]People!$B$5,[1]People!$A$5,IF(M6307=[1]People!$B$4,[1]People!$A$4,IF(M6307=[1]People!$B$3,[1]People!$A$3,IF(M6307=[1]People!$B$2,[1]People!$A$2,0))))</f>
        <v>Anna Andreadi</v>
      </c>
      <c r="W6307" s="7" t="str">
        <f>IFERROR(INDEX([1]Returns!A$1:A$65536,MATCH(B6307,[1]Returns!B$1:B$65536,0)),"No")</f>
        <v>No</v>
      </c>
    </row>
    <row r="6308" spans="1:23" x14ac:dyDescent="0.2">
      <c r="A6308" s="1">
        <v>6307</v>
      </c>
      <c r="B6308" s="3" t="s">
        <v>8832</v>
      </c>
      <c r="C6308" s="4">
        <v>43408</v>
      </c>
      <c r="D6308" s="4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5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6">
        <v>104.78399999999999</v>
      </c>
      <c r="S6308" s="6">
        <v>1</v>
      </c>
      <c r="T6308" s="6">
        <v>0.2</v>
      </c>
      <c r="U6308" s="6">
        <v>-14.407800000000009</v>
      </c>
      <c r="V6308" s="7" t="str">
        <f>IF(M6308=[1]People!$B$5,[1]People!$A$5,IF(M6308=[1]People!$B$4,[1]People!$A$4,IF(M6308=[1]People!$B$3,[1]People!$A$3,IF(M6308=[1]People!$B$2,[1]People!$A$2,0))))</f>
        <v>Anna Andreadi</v>
      </c>
      <c r="W6308" s="7" t="str">
        <f>IFERROR(INDEX([1]Returns!A$1:A$65536,MATCH(B6308,[1]Returns!B$1:B$65536,0)),"No")</f>
        <v>No</v>
      </c>
    </row>
    <row r="6309" spans="1:23" x14ac:dyDescent="0.2">
      <c r="A6309" s="1">
        <v>6308</v>
      </c>
      <c r="B6309" s="3" t="s">
        <v>8832</v>
      </c>
      <c r="C6309" s="4">
        <v>43408</v>
      </c>
      <c r="D6309" s="4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5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6">
        <v>47.952000000000005</v>
      </c>
      <c r="S6309" s="6">
        <v>3</v>
      </c>
      <c r="T6309" s="6">
        <v>0.2</v>
      </c>
      <c r="U6309" s="6">
        <v>16.783200000000001</v>
      </c>
      <c r="V6309" s="7" t="str">
        <f>IF(M6309=[1]People!$B$5,[1]People!$A$5,IF(M6309=[1]People!$B$4,[1]People!$A$4,IF(M6309=[1]People!$B$3,[1]People!$A$3,IF(M6309=[1]People!$B$2,[1]People!$A$2,0))))</f>
        <v>Anna Andreadi</v>
      </c>
      <c r="W6309" s="7" t="str">
        <f>IFERROR(INDEX([1]Returns!A$1:A$65536,MATCH(B6309,[1]Returns!B$1:B$65536,0)),"No")</f>
        <v>No</v>
      </c>
    </row>
    <row r="6310" spans="1:23" x14ac:dyDescent="0.2">
      <c r="A6310" s="1">
        <v>6309</v>
      </c>
      <c r="B6310" s="3" t="s">
        <v>8832</v>
      </c>
      <c r="C6310" s="4">
        <v>43408</v>
      </c>
      <c r="D6310" s="4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5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6">
        <v>650.35200000000009</v>
      </c>
      <c r="S6310" s="6">
        <v>3</v>
      </c>
      <c r="T6310" s="6">
        <v>0.2</v>
      </c>
      <c r="U6310" s="6">
        <v>-97.552800000000076</v>
      </c>
      <c r="V6310" s="7" t="str">
        <f>IF(M6310=[1]People!$B$5,[1]People!$A$5,IF(M6310=[1]People!$B$4,[1]People!$A$4,IF(M6310=[1]People!$B$3,[1]People!$A$3,IF(M6310=[1]People!$B$2,[1]People!$A$2,0))))</f>
        <v>Anna Andreadi</v>
      </c>
      <c r="W6310" s="7" t="str">
        <f>IFERROR(INDEX([1]Returns!A$1:A$65536,MATCH(B6310,[1]Returns!B$1:B$65536,0)),"No")</f>
        <v>No</v>
      </c>
    </row>
    <row r="6311" spans="1:23" x14ac:dyDescent="0.2">
      <c r="A6311" s="1">
        <v>6310</v>
      </c>
      <c r="B6311" s="3" t="s">
        <v>8832</v>
      </c>
      <c r="C6311" s="4">
        <v>43408</v>
      </c>
      <c r="D6311" s="4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5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6">
        <v>629.18400000000008</v>
      </c>
      <c r="S6311" s="6">
        <v>8</v>
      </c>
      <c r="T6311" s="6">
        <v>0.2</v>
      </c>
      <c r="U6311" s="6">
        <v>228.07919999999999</v>
      </c>
      <c r="V6311" s="7" t="str">
        <f>IF(M6311=[1]People!$B$5,[1]People!$A$5,IF(M6311=[1]People!$B$4,[1]People!$A$4,IF(M6311=[1]People!$B$3,[1]People!$A$3,IF(M6311=[1]People!$B$2,[1]People!$A$2,0))))</f>
        <v>Anna Andreadi</v>
      </c>
      <c r="W6311" s="7" t="str">
        <f>IFERROR(INDEX([1]Returns!A$1:A$65536,MATCH(B6311,[1]Returns!B$1:B$65536,0)),"No")</f>
        <v>No</v>
      </c>
    </row>
    <row r="6312" spans="1:23" x14ac:dyDescent="0.2">
      <c r="A6312" s="1">
        <v>6311</v>
      </c>
      <c r="B6312" s="3" t="s">
        <v>8832</v>
      </c>
      <c r="C6312" s="4">
        <v>43408</v>
      </c>
      <c r="D6312" s="4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5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6">
        <v>15.176</v>
      </c>
      <c r="S6312" s="6">
        <v>1</v>
      </c>
      <c r="T6312" s="6">
        <v>0.2</v>
      </c>
      <c r="U6312" s="6">
        <v>5.3115999999999985</v>
      </c>
      <c r="V6312" s="7" t="str">
        <f>IF(M6312=[1]People!$B$5,[1]People!$A$5,IF(M6312=[1]People!$B$4,[1]People!$A$4,IF(M6312=[1]People!$B$3,[1]People!$A$3,IF(M6312=[1]People!$B$2,[1]People!$A$2,0))))</f>
        <v>Anna Andreadi</v>
      </c>
      <c r="W6312" s="7" t="str">
        <f>IFERROR(INDEX([1]Returns!A$1:A$65536,MATCH(B6312,[1]Returns!B$1:B$65536,0)),"No")</f>
        <v>No</v>
      </c>
    </row>
    <row r="6313" spans="1:23" x14ac:dyDescent="0.2">
      <c r="A6313" s="1">
        <v>6312</v>
      </c>
      <c r="B6313" s="3" t="s">
        <v>8834</v>
      </c>
      <c r="C6313" s="4">
        <v>42624</v>
      </c>
      <c r="D6313" s="4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5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6">
        <v>127.94999999999999</v>
      </c>
      <c r="S6313" s="6">
        <v>3</v>
      </c>
      <c r="T6313" s="6">
        <v>0</v>
      </c>
      <c r="U6313" s="6">
        <v>21.751499999999986</v>
      </c>
      <c r="V6313" s="7" t="str">
        <f>IF(M6313=[1]People!$B$5,[1]People!$A$5,IF(M6313=[1]People!$B$4,[1]People!$A$4,IF(M6313=[1]People!$B$3,[1]People!$A$3,IF(M6313=[1]People!$B$2,[1]People!$A$2,0))))</f>
        <v>Anna Andreadi</v>
      </c>
      <c r="W6313" s="7" t="str">
        <f>IFERROR(INDEX([1]Returns!A$1:A$65536,MATCH(B6313,[1]Returns!B$1:B$65536,0)),"No")</f>
        <v>No</v>
      </c>
    </row>
    <row r="6314" spans="1:23" x14ac:dyDescent="0.2">
      <c r="A6314" s="1">
        <v>6313</v>
      </c>
      <c r="B6314" s="3" t="s">
        <v>8836</v>
      </c>
      <c r="C6314" s="4">
        <v>43512</v>
      </c>
      <c r="D6314" s="4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5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6">
        <v>579.51</v>
      </c>
      <c r="S6314" s="6">
        <v>3</v>
      </c>
      <c r="T6314" s="6">
        <v>0</v>
      </c>
      <c r="U6314" s="6">
        <v>81.131400000000014</v>
      </c>
      <c r="V6314" s="7" t="str">
        <f>IF(M6314=[1]People!$B$5,[1]People!$A$5,IF(M6314=[1]People!$B$4,[1]People!$A$4,IF(M6314=[1]People!$B$3,[1]People!$A$3,IF(M6314=[1]People!$B$2,[1]People!$A$2,0))))</f>
        <v>Chuck Magee</v>
      </c>
      <c r="W6314" s="7" t="str">
        <f>IFERROR(INDEX([1]Returns!A$1:A$65536,MATCH(B6314,[1]Returns!B$1:B$65536,0)),"No")</f>
        <v>No</v>
      </c>
    </row>
    <row r="6315" spans="1:23" x14ac:dyDescent="0.2">
      <c r="A6315" s="1">
        <v>6314</v>
      </c>
      <c r="B6315" s="3" t="s">
        <v>8836</v>
      </c>
      <c r="C6315" s="4">
        <v>43512</v>
      </c>
      <c r="D6315" s="4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5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6">
        <v>14.99</v>
      </c>
      <c r="S6315" s="6">
        <v>1</v>
      </c>
      <c r="T6315" s="6">
        <v>0</v>
      </c>
      <c r="U6315" s="6">
        <v>7.3451000000000004</v>
      </c>
      <c r="V6315" s="7" t="str">
        <f>IF(M6315=[1]People!$B$5,[1]People!$A$5,IF(M6315=[1]People!$B$4,[1]People!$A$4,IF(M6315=[1]People!$B$3,[1]People!$A$3,IF(M6315=[1]People!$B$2,[1]People!$A$2,0))))</f>
        <v>Chuck Magee</v>
      </c>
      <c r="W6315" s="7" t="str">
        <f>IFERROR(INDEX([1]Returns!A$1:A$65536,MATCH(B6315,[1]Returns!B$1:B$65536,0)),"No")</f>
        <v>No</v>
      </c>
    </row>
    <row r="6316" spans="1:23" x14ac:dyDescent="0.2">
      <c r="A6316" s="1">
        <v>6315</v>
      </c>
      <c r="B6316" s="3" t="s">
        <v>8837</v>
      </c>
      <c r="C6316" s="4">
        <v>42698</v>
      </c>
      <c r="D6316" s="4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5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6">
        <v>151.91999999999999</v>
      </c>
      <c r="S6316" s="6">
        <v>4</v>
      </c>
      <c r="T6316" s="6">
        <v>0</v>
      </c>
      <c r="U6316" s="6">
        <v>45.575999999999979</v>
      </c>
      <c r="V6316" s="7" t="str">
        <f>IF(M6316=[1]People!$B$5,[1]People!$A$5,IF(M6316=[1]People!$B$4,[1]People!$A$4,IF(M6316=[1]People!$B$3,[1]People!$A$3,IF(M6316=[1]People!$B$2,[1]People!$A$2,0))))</f>
        <v>Kelly Williams</v>
      </c>
      <c r="W6316" s="7" t="str">
        <f>IFERROR(INDEX([1]Returns!A$1:A$65536,MATCH(B6316,[1]Returns!B$1:B$65536,0)),"No")</f>
        <v>Yes</v>
      </c>
    </row>
    <row r="6317" spans="1:23" x14ac:dyDescent="0.2">
      <c r="A6317" s="1">
        <v>6316</v>
      </c>
      <c r="B6317" s="3" t="s">
        <v>8837</v>
      </c>
      <c r="C6317" s="4">
        <v>42698</v>
      </c>
      <c r="D6317" s="4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5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6">
        <v>196.62</v>
      </c>
      <c r="S6317" s="6">
        <v>2</v>
      </c>
      <c r="T6317" s="6">
        <v>0</v>
      </c>
      <c r="U6317" s="6">
        <v>96.343800000000002</v>
      </c>
      <c r="V6317" s="7" t="str">
        <f>IF(M6317=[1]People!$B$5,[1]People!$A$5,IF(M6317=[1]People!$B$4,[1]People!$A$4,IF(M6317=[1]People!$B$3,[1]People!$A$3,IF(M6317=[1]People!$B$2,[1]People!$A$2,0))))</f>
        <v>Kelly Williams</v>
      </c>
      <c r="W6317" s="7" t="str">
        <f>IFERROR(INDEX([1]Returns!A$1:A$65536,MATCH(B6317,[1]Returns!B$1:B$65536,0)),"No")</f>
        <v>Yes</v>
      </c>
    </row>
    <row r="6318" spans="1:23" x14ac:dyDescent="0.2">
      <c r="A6318" s="1">
        <v>6317</v>
      </c>
      <c r="B6318" s="3" t="s">
        <v>8837</v>
      </c>
      <c r="C6318" s="4">
        <v>42698</v>
      </c>
      <c r="D6318" s="4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5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6">
        <v>144.12</v>
      </c>
      <c r="S6318" s="6">
        <v>3</v>
      </c>
      <c r="T6318" s="6">
        <v>0</v>
      </c>
      <c r="U6318" s="6">
        <v>69.177599999999984</v>
      </c>
      <c r="V6318" s="7" t="str">
        <f>IF(M6318=[1]People!$B$5,[1]People!$A$5,IF(M6318=[1]People!$B$4,[1]People!$A$4,IF(M6318=[1]People!$B$3,[1]People!$A$3,IF(M6318=[1]People!$B$2,[1]People!$A$2,0))))</f>
        <v>Kelly Williams</v>
      </c>
      <c r="W6318" s="7" t="str">
        <f>IFERROR(INDEX([1]Returns!A$1:A$65536,MATCH(B6318,[1]Returns!B$1:B$65536,0)),"No")</f>
        <v>Yes</v>
      </c>
    </row>
    <row r="6319" spans="1:23" x14ac:dyDescent="0.2">
      <c r="A6319" s="1">
        <v>6318</v>
      </c>
      <c r="B6319" s="3" t="s">
        <v>8837</v>
      </c>
      <c r="C6319" s="4">
        <v>42698</v>
      </c>
      <c r="D6319" s="4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5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6">
        <v>15.96</v>
      </c>
      <c r="S6319" s="6">
        <v>2</v>
      </c>
      <c r="T6319" s="6">
        <v>0</v>
      </c>
      <c r="U6319" s="6">
        <v>7.98</v>
      </c>
      <c r="V6319" s="7" t="str">
        <f>IF(M6319=[1]People!$B$5,[1]People!$A$5,IF(M6319=[1]People!$B$4,[1]People!$A$4,IF(M6319=[1]People!$B$3,[1]People!$A$3,IF(M6319=[1]People!$B$2,[1]People!$A$2,0))))</f>
        <v>Kelly Williams</v>
      </c>
      <c r="W6319" s="7" t="str">
        <f>IFERROR(INDEX([1]Returns!A$1:A$65536,MATCH(B6319,[1]Returns!B$1:B$65536,0)),"No")</f>
        <v>Yes</v>
      </c>
    </row>
    <row r="6320" spans="1:23" x14ac:dyDescent="0.2">
      <c r="A6320" s="1">
        <v>6319</v>
      </c>
      <c r="B6320" s="3" t="s">
        <v>8838</v>
      </c>
      <c r="C6320" s="4">
        <v>43794</v>
      </c>
      <c r="D6320" s="4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5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6">
        <v>39.960000000000008</v>
      </c>
      <c r="S6320" s="6">
        <v>5</v>
      </c>
      <c r="T6320" s="6">
        <v>0.2</v>
      </c>
      <c r="U6320" s="6">
        <v>3.4964999999999993</v>
      </c>
      <c r="V6320" s="7" t="str">
        <f>IF(M6320=[1]People!$B$5,[1]People!$A$5,IF(M6320=[1]People!$B$4,[1]People!$A$4,IF(M6320=[1]People!$B$3,[1]People!$A$3,IF(M6320=[1]People!$B$2,[1]People!$A$2,0))))</f>
        <v>Anna Andreadi</v>
      </c>
      <c r="W6320" s="7" t="str">
        <f>IFERROR(INDEX([1]Returns!A$1:A$65536,MATCH(B6320,[1]Returns!B$1:B$65536,0)),"No")</f>
        <v>Yes</v>
      </c>
    </row>
    <row r="6321" spans="1:23" x14ac:dyDescent="0.2">
      <c r="A6321" s="1">
        <v>6320</v>
      </c>
      <c r="B6321" s="3" t="s">
        <v>8838</v>
      </c>
      <c r="C6321" s="4">
        <v>43794</v>
      </c>
      <c r="D6321" s="4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5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6">
        <v>34.08</v>
      </c>
      <c r="S6321" s="6">
        <v>6</v>
      </c>
      <c r="T6321" s="6">
        <v>0</v>
      </c>
      <c r="U6321" s="6">
        <v>15.335999999999999</v>
      </c>
      <c r="V6321" s="7" t="str">
        <f>IF(M6321=[1]People!$B$5,[1]People!$A$5,IF(M6321=[1]People!$B$4,[1]People!$A$4,IF(M6321=[1]People!$B$3,[1]People!$A$3,IF(M6321=[1]People!$B$2,[1]People!$A$2,0))))</f>
        <v>Anna Andreadi</v>
      </c>
      <c r="W6321" s="7" t="str">
        <f>IFERROR(INDEX([1]Returns!A$1:A$65536,MATCH(B6321,[1]Returns!B$1:B$65536,0)),"No")</f>
        <v>Yes</v>
      </c>
    </row>
    <row r="6322" spans="1:23" x14ac:dyDescent="0.2">
      <c r="A6322" s="1">
        <v>6321</v>
      </c>
      <c r="B6322" s="3" t="s">
        <v>8839</v>
      </c>
      <c r="C6322" s="4">
        <v>43736</v>
      </c>
      <c r="D6322" s="4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5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6">
        <v>10.368000000000002</v>
      </c>
      <c r="S6322" s="6">
        <v>2</v>
      </c>
      <c r="T6322" s="6">
        <v>0.2</v>
      </c>
      <c r="U6322" s="6">
        <v>3.6288</v>
      </c>
      <c r="V6322" s="7" t="str">
        <f>IF(M6322=[1]People!$B$5,[1]People!$A$5,IF(M6322=[1]People!$B$4,[1]People!$A$4,IF(M6322=[1]People!$B$3,[1]People!$A$3,IF(M6322=[1]People!$B$2,[1]People!$A$2,0))))</f>
        <v>Cassandra Brandow</v>
      </c>
      <c r="W6322" s="7" t="str">
        <f>IFERROR(INDEX([1]Returns!A$1:A$65536,MATCH(B6322,[1]Returns!B$1:B$65536,0)),"No")</f>
        <v>No</v>
      </c>
    </row>
    <row r="6323" spans="1:23" x14ac:dyDescent="0.2">
      <c r="A6323" s="1">
        <v>6322</v>
      </c>
      <c r="B6323" s="3" t="s">
        <v>8840</v>
      </c>
      <c r="C6323" s="4">
        <v>42656</v>
      </c>
      <c r="D6323" s="4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5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6">
        <v>7.7520000000000007</v>
      </c>
      <c r="S6323" s="6">
        <v>3</v>
      </c>
      <c r="T6323" s="6">
        <v>0.2</v>
      </c>
      <c r="U6323" s="6">
        <v>2.8100999999999998</v>
      </c>
      <c r="V6323" s="7" t="str">
        <f>IF(M6323=[1]People!$B$5,[1]People!$A$5,IF(M6323=[1]People!$B$4,[1]People!$A$4,IF(M6323=[1]People!$B$3,[1]People!$A$3,IF(M6323=[1]People!$B$2,[1]People!$A$2,0))))</f>
        <v>Chuck Magee</v>
      </c>
      <c r="W6323" s="7" t="str">
        <f>IFERROR(INDEX([1]Returns!A$1:A$65536,MATCH(B6323,[1]Returns!B$1:B$65536,0)),"No")</f>
        <v>No</v>
      </c>
    </row>
    <row r="6324" spans="1:23" x14ac:dyDescent="0.2">
      <c r="A6324" s="1">
        <v>6323</v>
      </c>
      <c r="B6324" s="3" t="s">
        <v>8841</v>
      </c>
      <c r="C6324" s="4">
        <v>42524</v>
      </c>
      <c r="D6324" s="4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5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6">
        <v>15.28</v>
      </c>
      <c r="S6324" s="6">
        <v>2</v>
      </c>
      <c r="T6324" s="6">
        <v>0</v>
      </c>
      <c r="U6324" s="6">
        <v>7.4871999999999996</v>
      </c>
      <c r="V6324" s="7" t="str">
        <f>IF(M6324=[1]People!$B$5,[1]People!$A$5,IF(M6324=[1]People!$B$4,[1]People!$A$4,IF(M6324=[1]People!$B$3,[1]People!$A$3,IF(M6324=[1]People!$B$2,[1]People!$A$2,0))))</f>
        <v>Kelly Williams</v>
      </c>
      <c r="W6324" s="7" t="str">
        <f>IFERROR(INDEX([1]Returns!A$1:A$65536,MATCH(B6324,[1]Returns!B$1:B$65536,0)),"No")</f>
        <v>No</v>
      </c>
    </row>
    <row r="6325" spans="1:23" x14ac:dyDescent="0.2">
      <c r="A6325" s="1">
        <v>6324</v>
      </c>
      <c r="B6325" s="3" t="s">
        <v>8842</v>
      </c>
      <c r="C6325" s="4">
        <v>42538</v>
      </c>
      <c r="D6325" s="4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5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6">
        <v>65.97</v>
      </c>
      <c r="S6325" s="6">
        <v>3</v>
      </c>
      <c r="T6325" s="6">
        <v>0</v>
      </c>
      <c r="U6325" s="6">
        <v>31.005899999999997</v>
      </c>
      <c r="V6325" s="7" t="str">
        <f>IF(M6325=[1]People!$B$5,[1]People!$A$5,IF(M6325=[1]People!$B$4,[1]People!$A$4,IF(M6325=[1]People!$B$3,[1]People!$A$3,IF(M6325=[1]People!$B$2,[1]People!$A$2,0))))</f>
        <v>Chuck Magee</v>
      </c>
      <c r="W6325" s="7" t="str">
        <f>IFERROR(INDEX([1]Returns!A$1:A$65536,MATCH(B6325,[1]Returns!B$1:B$65536,0)),"No")</f>
        <v>No</v>
      </c>
    </row>
    <row r="6326" spans="1:23" x14ac:dyDescent="0.2">
      <c r="A6326" s="1">
        <v>6325</v>
      </c>
      <c r="B6326" s="3" t="s">
        <v>8843</v>
      </c>
      <c r="C6326" s="4">
        <v>43037</v>
      </c>
      <c r="D6326" s="4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5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6">
        <v>33.4</v>
      </c>
      <c r="S6326" s="6">
        <v>5</v>
      </c>
      <c r="T6326" s="6">
        <v>0</v>
      </c>
      <c r="U6326" s="6">
        <v>16.032</v>
      </c>
      <c r="V6326" s="7" t="str">
        <f>IF(M6326=[1]People!$B$5,[1]People!$A$5,IF(M6326=[1]People!$B$4,[1]People!$A$4,IF(M6326=[1]People!$B$3,[1]People!$A$3,IF(M6326=[1]People!$B$2,[1]People!$A$2,0))))</f>
        <v>Anna Andreadi</v>
      </c>
      <c r="W6326" s="7" t="str">
        <f>IFERROR(INDEX([1]Returns!A$1:A$65536,MATCH(B6326,[1]Returns!B$1:B$65536,0)),"No")</f>
        <v>No</v>
      </c>
    </row>
    <row r="6327" spans="1:23" x14ac:dyDescent="0.2">
      <c r="A6327" s="1">
        <v>6326</v>
      </c>
      <c r="B6327" s="3" t="s">
        <v>8843</v>
      </c>
      <c r="C6327" s="4">
        <v>43037</v>
      </c>
      <c r="D6327" s="4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5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6">
        <v>210.84</v>
      </c>
      <c r="S6327" s="6">
        <v>4</v>
      </c>
      <c r="T6327" s="6">
        <v>0</v>
      </c>
      <c r="U6327" s="6">
        <v>103.3116</v>
      </c>
      <c r="V6327" s="7" t="str">
        <f>IF(M6327=[1]People!$B$5,[1]People!$A$5,IF(M6327=[1]People!$B$4,[1]People!$A$4,IF(M6327=[1]People!$B$3,[1]People!$A$3,IF(M6327=[1]People!$B$2,[1]People!$A$2,0))))</f>
        <v>Anna Andreadi</v>
      </c>
      <c r="W6327" s="7" t="str">
        <f>IFERROR(INDEX([1]Returns!A$1:A$65536,MATCH(B6327,[1]Returns!B$1:B$65536,0)),"No")</f>
        <v>No</v>
      </c>
    </row>
    <row r="6328" spans="1:23" x14ac:dyDescent="0.2">
      <c r="A6328" s="1">
        <v>6327</v>
      </c>
      <c r="B6328" s="3" t="s">
        <v>8844</v>
      </c>
      <c r="C6328" s="4">
        <v>42389</v>
      </c>
      <c r="D6328" s="4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5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6">
        <v>13.98</v>
      </c>
      <c r="S6328" s="6">
        <v>1</v>
      </c>
      <c r="T6328" s="6">
        <v>0</v>
      </c>
      <c r="U6328" s="6">
        <v>4.0541999999999998</v>
      </c>
      <c r="V6328" s="7" t="str">
        <f>IF(M6328=[1]People!$B$5,[1]People!$A$5,IF(M6328=[1]People!$B$4,[1]People!$A$4,IF(M6328=[1]People!$B$3,[1]People!$A$3,IF(M6328=[1]People!$B$2,[1]People!$A$2,0))))</f>
        <v>Kelly Williams</v>
      </c>
      <c r="W6328" s="7" t="str">
        <f>IFERROR(INDEX([1]Returns!A$1:A$65536,MATCH(B6328,[1]Returns!B$1:B$65536,0)),"No")</f>
        <v>No</v>
      </c>
    </row>
    <row r="6329" spans="1:23" x14ac:dyDescent="0.2">
      <c r="A6329" s="1">
        <v>6328</v>
      </c>
      <c r="B6329" s="3" t="s">
        <v>8844</v>
      </c>
      <c r="C6329" s="4">
        <v>42389</v>
      </c>
      <c r="D6329" s="4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5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6">
        <v>272.94</v>
      </c>
      <c r="S6329" s="6">
        <v>3</v>
      </c>
      <c r="T6329" s="6">
        <v>0</v>
      </c>
      <c r="U6329" s="6">
        <v>30.023400000000009</v>
      </c>
      <c r="V6329" s="7" t="str">
        <f>IF(M6329=[1]People!$B$5,[1]People!$A$5,IF(M6329=[1]People!$B$4,[1]People!$A$4,IF(M6329=[1]People!$B$3,[1]People!$A$3,IF(M6329=[1]People!$B$2,[1]People!$A$2,0))))</f>
        <v>Kelly Williams</v>
      </c>
      <c r="W6329" s="7" t="str">
        <f>IFERROR(INDEX([1]Returns!A$1:A$65536,MATCH(B6329,[1]Returns!B$1:B$65536,0)),"No")</f>
        <v>No</v>
      </c>
    </row>
    <row r="6330" spans="1:23" x14ac:dyDescent="0.2">
      <c r="A6330" s="1">
        <v>6329</v>
      </c>
      <c r="B6330" s="3" t="s">
        <v>8844</v>
      </c>
      <c r="C6330" s="4">
        <v>42389</v>
      </c>
      <c r="D6330" s="4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5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6">
        <v>19.05</v>
      </c>
      <c r="S6330" s="6">
        <v>5</v>
      </c>
      <c r="T6330" s="6">
        <v>0</v>
      </c>
      <c r="U6330" s="6">
        <v>8.9534999999999982</v>
      </c>
      <c r="V6330" s="7" t="str">
        <f>IF(M6330=[1]People!$B$5,[1]People!$A$5,IF(M6330=[1]People!$B$4,[1]People!$A$4,IF(M6330=[1]People!$B$3,[1]People!$A$3,IF(M6330=[1]People!$B$2,[1]People!$A$2,0))))</f>
        <v>Kelly Williams</v>
      </c>
      <c r="W6330" s="7" t="str">
        <f>IFERROR(INDEX([1]Returns!A$1:A$65536,MATCH(B6330,[1]Returns!B$1:B$65536,0)),"No")</f>
        <v>No</v>
      </c>
    </row>
    <row r="6331" spans="1:23" x14ac:dyDescent="0.2">
      <c r="A6331" s="1">
        <v>6330</v>
      </c>
      <c r="B6331" s="3" t="s">
        <v>8844</v>
      </c>
      <c r="C6331" s="4">
        <v>42389</v>
      </c>
      <c r="D6331" s="4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5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6">
        <v>247.71600000000001</v>
      </c>
      <c r="S6331" s="6">
        <v>4</v>
      </c>
      <c r="T6331" s="6">
        <v>0.1</v>
      </c>
      <c r="U6331" s="6">
        <v>93.581600000000009</v>
      </c>
      <c r="V6331" s="7" t="str">
        <f>IF(M6331=[1]People!$B$5,[1]People!$A$5,IF(M6331=[1]People!$B$4,[1]People!$A$4,IF(M6331=[1]People!$B$3,[1]People!$A$3,IF(M6331=[1]People!$B$2,[1]People!$A$2,0))))</f>
        <v>Kelly Williams</v>
      </c>
      <c r="W6331" s="7" t="str">
        <f>IFERROR(INDEX([1]Returns!A$1:A$65536,MATCH(B6331,[1]Returns!B$1:B$65536,0)),"No")</f>
        <v>No</v>
      </c>
    </row>
    <row r="6332" spans="1:23" x14ac:dyDescent="0.2">
      <c r="A6332" s="1">
        <v>6331</v>
      </c>
      <c r="B6332" s="3" t="s">
        <v>8844</v>
      </c>
      <c r="C6332" s="4">
        <v>42389</v>
      </c>
      <c r="D6332" s="4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5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6">
        <v>66.58</v>
      </c>
      <c r="S6332" s="6">
        <v>2</v>
      </c>
      <c r="T6332" s="6">
        <v>0</v>
      </c>
      <c r="U6332" s="6">
        <v>15.979199999999999</v>
      </c>
      <c r="V6332" s="7" t="str">
        <f>IF(M6332=[1]People!$B$5,[1]People!$A$5,IF(M6332=[1]People!$B$4,[1]People!$A$4,IF(M6332=[1]People!$B$3,[1]People!$A$3,IF(M6332=[1]People!$B$2,[1]People!$A$2,0))))</f>
        <v>Kelly Williams</v>
      </c>
      <c r="W6332" s="7" t="str">
        <f>IFERROR(INDEX([1]Returns!A$1:A$65536,MATCH(B6332,[1]Returns!B$1:B$65536,0)),"No")</f>
        <v>No</v>
      </c>
    </row>
    <row r="6333" spans="1:23" x14ac:dyDescent="0.2">
      <c r="A6333" s="1">
        <v>6332</v>
      </c>
      <c r="B6333" s="3" t="s">
        <v>8844</v>
      </c>
      <c r="C6333" s="4">
        <v>42389</v>
      </c>
      <c r="D6333" s="4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5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6">
        <v>43.92</v>
      </c>
      <c r="S6333" s="6">
        <v>3</v>
      </c>
      <c r="T6333" s="6">
        <v>0</v>
      </c>
      <c r="U6333" s="6">
        <v>12.736799999999999</v>
      </c>
      <c r="V6333" s="7" t="str">
        <f>IF(M6333=[1]People!$B$5,[1]People!$A$5,IF(M6333=[1]People!$B$4,[1]People!$A$4,IF(M6333=[1]People!$B$3,[1]People!$A$3,IF(M6333=[1]People!$B$2,[1]People!$A$2,0))))</f>
        <v>Kelly Williams</v>
      </c>
      <c r="W6333" s="7" t="str">
        <f>IFERROR(INDEX([1]Returns!A$1:A$65536,MATCH(B6333,[1]Returns!B$1:B$65536,0)),"No")</f>
        <v>No</v>
      </c>
    </row>
    <row r="6334" spans="1:23" x14ac:dyDescent="0.2">
      <c r="A6334" s="1">
        <v>6333</v>
      </c>
      <c r="B6334" s="3" t="s">
        <v>8844</v>
      </c>
      <c r="C6334" s="4">
        <v>42389</v>
      </c>
      <c r="D6334" s="4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5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6">
        <v>14.73</v>
      </c>
      <c r="S6334" s="6">
        <v>3</v>
      </c>
      <c r="T6334" s="6">
        <v>0</v>
      </c>
      <c r="U6334" s="6">
        <v>4.8608999999999991</v>
      </c>
      <c r="V6334" s="7" t="str">
        <f>IF(M6334=[1]People!$B$5,[1]People!$A$5,IF(M6334=[1]People!$B$4,[1]People!$A$4,IF(M6334=[1]People!$B$3,[1]People!$A$3,IF(M6334=[1]People!$B$2,[1]People!$A$2,0))))</f>
        <v>Kelly Williams</v>
      </c>
      <c r="W6334" s="7" t="str">
        <f>IFERROR(INDEX([1]Returns!A$1:A$65536,MATCH(B6334,[1]Returns!B$1:B$65536,0)),"No")</f>
        <v>No</v>
      </c>
    </row>
    <row r="6335" spans="1:23" x14ac:dyDescent="0.2">
      <c r="A6335" s="1">
        <v>6334</v>
      </c>
      <c r="B6335" s="3" t="s">
        <v>8844</v>
      </c>
      <c r="C6335" s="4">
        <v>42389</v>
      </c>
      <c r="D6335" s="4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5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6">
        <v>29.700000000000003</v>
      </c>
      <c r="S6335" s="6">
        <v>5</v>
      </c>
      <c r="T6335" s="6">
        <v>0</v>
      </c>
      <c r="U6335" s="6">
        <v>13.365</v>
      </c>
      <c r="V6335" s="7" t="str">
        <f>IF(M6335=[1]People!$B$5,[1]People!$A$5,IF(M6335=[1]People!$B$4,[1]People!$A$4,IF(M6335=[1]People!$B$3,[1]People!$A$3,IF(M6335=[1]People!$B$2,[1]People!$A$2,0))))</f>
        <v>Kelly Williams</v>
      </c>
      <c r="W6335" s="7" t="str">
        <f>IFERROR(INDEX([1]Returns!A$1:A$65536,MATCH(B6335,[1]Returns!B$1:B$65536,0)),"No")</f>
        <v>No</v>
      </c>
    </row>
    <row r="6336" spans="1:23" x14ac:dyDescent="0.2">
      <c r="A6336" s="1">
        <v>6335</v>
      </c>
      <c r="B6336" s="3" t="s">
        <v>8845</v>
      </c>
      <c r="C6336" s="4">
        <v>42562</v>
      </c>
      <c r="D6336" s="4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5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6">
        <v>49.12</v>
      </c>
      <c r="S6336" s="6">
        <v>4</v>
      </c>
      <c r="T6336" s="6">
        <v>0</v>
      </c>
      <c r="U6336" s="6">
        <v>23.086399999999998</v>
      </c>
      <c r="V6336" s="7" t="str">
        <f>IF(M6336=[1]People!$B$5,[1]People!$A$5,IF(M6336=[1]People!$B$4,[1]People!$A$4,IF(M6336=[1]People!$B$3,[1]People!$A$3,IF(M6336=[1]People!$B$2,[1]People!$A$2,0))))</f>
        <v>Chuck Magee</v>
      </c>
      <c r="W6336" s="7" t="str">
        <f>IFERROR(INDEX([1]Returns!A$1:A$65536,MATCH(B6336,[1]Returns!B$1:B$65536,0)),"No")</f>
        <v>No</v>
      </c>
    </row>
    <row r="6337" spans="1:23" x14ac:dyDescent="0.2">
      <c r="A6337" s="1">
        <v>6336</v>
      </c>
      <c r="B6337" s="3" t="s">
        <v>8845</v>
      </c>
      <c r="C6337" s="4">
        <v>42562</v>
      </c>
      <c r="D6337" s="4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5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6">
        <v>18.28</v>
      </c>
      <c r="S6337" s="6">
        <v>5</v>
      </c>
      <c r="T6337" s="6">
        <v>0.2</v>
      </c>
      <c r="U6337" s="6">
        <v>6.3979999999999997</v>
      </c>
      <c r="V6337" s="7" t="str">
        <f>IF(M6337=[1]People!$B$5,[1]People!$A$5,IF(M6337=[1]People!$B$4,[1]People!$A$4,IF(M6337=[1]People!$B$3,[1]People!$A$3,IF(M6337=[1]People!$B$2,[1]People!$A$2,0))))</f>
        <v>Chuck Magee</v>
      </c>
      <c r="W6337" s="7" t="str">
        <f>IFERROR(INDEX([1]Returns!A$1:A$65536,MATCH(B6337,[1]Returns!B$1:B$65536,0)),"No")</f>
        <v>No</v>
      </c>
    </row>
    <row r="6338" spans="1:23" x14ac:dyDescent="0.2">
      <c r="A6338" s="1">
        <v>6337</v>
      </c>
      <c r="B6338" s="3" t="s">
        <v>8846</v>
      </c>
      <c r="C6338" s="4">
        <v>43342</v>
      </c>
      <c r="D6338" s="4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5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6">
        <v>47.04</v>
      </c>
      <c r="S6338" s="6">
        <v>4</v>
      </c>
      <c r="T6338" s="6">
        <v>0</v>
      </c>
      <c r="U6338" s="6">
        <v>15.993599999999997</v>
      </c>
      <c r="V6338" s="7" t="str">
        <f>IF(M6338=[1]People!$B$5,[1]People!$A$5,IF(M6338=[1]People!$B$4,[1]People!$A$4,IF(M6338=[1]People!$B$3,[1]People!$A$3,IF(M6338=[1]People!$B$2,[1]People!$A$2,0))))</f>
        <v>Anna Andreadi</v>
      </c>
      <c r="W6338" s="7" t="str">
        <f>IFERROR(INDEX([1]Returns!A$1:A$65536,MATCH(B6338,[1]Returns!B$1:B$65536,0)),"No")</f>
        <v>No</v>
      </c>
    </row>
    <row r="6339" spans="1:23" x14ac:dyDescent="0.2">
      <c r="A6339" s="1">
        <v>6338</v>
      </c>
      <c r="B6339" s="3" t="s">
        <v>8846</v>
      </c>
      <c r="C6339" s="4">
        <v>43342</v>
      </c>
      <c r="D6339" s="4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5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6">
        <v>339.96000000000004</v>
      </c>
      <c r="S6339" s="6">
        <v>5</v>
      </c>
      <c r="T6339" s="6">
        <v>0.2</v>
      </c>
      <c r="U6339" s="6">
        <v>42.494999999999948</v>
      </c>
      <c r="V6339" s="7" t="str">
        <f>IF(M6339=[1]People!$B$5,[1]People!$A$5,IF(M6339=[1]People!$B$4,[1]People!$A$4,IF(M6339=[1]People!$B$3,[1]People!$A$3,IF(M6339=[1]People!$B$2,[1]People!$A$2,0))))</f>
        <v>Anna Andreadi</v>
      </c>
      <c r="W6339" s="7" t="str">
        <f>IFERROR(INDEX([1]Returns!A$1:A$65536,MATCH(B6339,[1]Returns!B$1:B$65536,0)),"No")</f>
        <v>No</v>
      </c>
    </row>
    <row r="6340" spans="1:23" x14ac:dyDescent="0.2">
      <c r="A6340" s="1">
        <v>6339</v>
      </c>
      <c r="B6340" s="3" t="s">
        <v>8847</v>
      </c>
      <c r="C6340" s="4">
        <v>43743</v>
      </c>
      <c r="D6340" s="4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5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6">
        <v>87.8</v>
      </c>
      <c r="S6340" s="6">
        <v>4</v>
      </c>
      <c r="T6340" s="6">
        <v>0</v>
      </c>
      <c r="U6340" s="6">
        <v>43.9</v>
      </c>
      <c r="V6340" s="7" t="str">
        <f>IF(M6340=[1]People!$B$5,[1]People!$A$5,IF(M6340=[1]People!$B$4,[1]People!$A$4,IF(M6340=[1]People!$B$3,[1]People!$A$3,IF(M6340=[1]People!$B$2,[1]People!$A$2,0))))</f>
        <v>Chuck Magee</v>
      </c>
      <c r="W6340" s="7" t="str">
        <f>IFERROR(INDEX([1]Returns!A$1:A$65536,MATCH(B6340,[1]Returns!B$1:B$65536,0)),"No")</f>
        <v>No</v>
      </c>
    </row>
    <row r="6341" spans="1:23" x14ac:dyDescent="0.2">
      <c r="A6341" s="1">
        <v>6340</v>
      </c>
      <c r="B6341" s="3" t="s">
        <v>8847</v>
      </c>
      <c r="C6341" s="4">
        <v>43743</v>
      </c>
      <c r="D6341" s="4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5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6">
        <v>221.38200000000001</v>
      </c>
      <c r="S6341" s="6">
        <v>2</v>
      </c>
      <c r="T6341" s="6">
        <v>0.1</v>
      </c>
      <c r="U6341" s="6">
        <v>2.4597999999999871</v>
      </c>
      <c r="V6341" s="7" t="str">
        <f>IF(M6341=[1]People!$B$5,[1]People!$A$5,IF(M6341=[1]People!$B$4,[1]People!$A$4,IF(M6341=[1]People!$B$3,[1]People!$A$3,IF(M6341=[1]People!$B$2,[1]People!$A$2,0))))</f>
        <v>Chuck Magee</v>
      </c>
      <c r="W6341" s="7" t="str">
        <f>IFERROR(INDEX([1]Returns!A$1:A$65536,MATCH(B6341,[1]Returns!B$1:B$65536,0)),"No")</f>
        <v>No</v>
      </c>
    </row>
    <row r="6342" spans="1:23" x14ac:dyDescent="0.2">
      <c r="A6342" s="1">
        <v>6341</v>
      </c>
      <c r="B6342" s="3" t="s">
        <v>8847</v>
      </c>
      <c r="C6342" s="4">
        <v>43743</v>
      </c>
      <c r="D6342" s="4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5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6">
        <v>5199.96</v>
      </c>
      <c r="S6342" s="6">
        <v>4</v>
      </c>
      <c r="T6342" s="6">
        <v>0</v>
      </c>
      <c r="U6342" s="6">
        <v>1351.9895999999999</v>
      </c>
      <c r="V6342" s="7" t="str">
        <f>IF(M6342=[1]People!$B$5,[1]People!$A$5,IF(M6342=[1]People!$B$4,[1]People!$A$4,IF(M6342=[1]People!$B$3,[1]People!$A$3,IF(M6342=[1]People!$B$2,[1]People!$A$2,0))))</f>
        <v>Chuck Magee</v>
      </c>
      <c r="W6342" s="7" t="str">
        <f>IFERROR(INDEX([1]Returns!A$1:A$65536,MATCH(B6342,[1]Returns!B$1:B$65536,0)),"No")</f>
        <v>No</v>
      </c>
    </row>
    <row r="6343" spans="1:23" x14ac:dyDescent="0.2">
      <c r="A6343" s="1">
        <v>6342</v>
      </c>
      <c r="B6343" s="3" t="s">
        <v>8848</v>
      </c>
      <c r="C6343" s="4">
        <v>43465</v>
      </c>
      <c r="D6343" s="4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5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6">
        <v>156.512</v>
      </c>
      <c r="S6343" s="6">
        <v>4</v>
      </c>
      <c r="T6343" s="6">
        <v>0.2</v>
      </c>
      <c r="U6343" s="6">
        <v>-35.215199999999996</v>
      </c>
      <c r="V6343" s="7" t="str">
        <f>IF(M6343=[1]People!$B$5,[1]People!$A$5,IF(M6343=[1]People!$B$4,[1]People!$A$4,IF(M6343=[1]People!$B$3,[1]People!$A$3,IF(M6343=[1]People!$B$2,[1]People!$A$2,0))))</f>
        <v>Chuck Magee</v>
      </c>
      <c r="W6343" s="7" t="str">
        <f>IFERROR(INDEX([1]Returns!A$1:A$65536,MATCH(B6343,[1]Returns!B$1:B$65536,0)),"No")</f>
        <v>No</v>
      </c>
    </row>
    <row r="6344" spans="1:23" x14ac:dyDescent="0.2">
      <c r="A6344" s="1">
        <v>6343</v>
      </c>
      <c r="B6344" s="3" t="s">
        <v>8849</v>
      </c>
      <c r="C6344" s="4">
        <v>42801</v>
      </c>
      <c r="D6344" s="4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5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6">
        <v>119.85000000000001</v>
      </c>
      <c r="S6344" s="6">
        <v>3</v>
      </c>
      <c r="T6344" s="6">
        <v>0</v>
      </c>
      <c r="U6344" s="6">
        <v>52.734000000000009</v>
      </c>
      <c r="V6344" s="7" t="str">
        <f>IF(M6344=[1]People!$B$5,[1]People!$A$5,IF(M6344=[1]People!$B$4,[1]People!$A$4,IF(M6344=[1]People!$B$3,[1]People!$A$3,IF(M6344=[1]People!$B$2,[1]People!$A$2,0))))</f>
        <v>Chuck Magee</v>
      </c>
      <c r="W6344" s="7" t="str">
        <f>IFERROR(INDEX([1]Returns!A$1:A$65536,MATCH(B6344,[1]Returns!B$1:B$65536,0)),"No")</f>
        <v>Yes</v>
      </c>
    </row>
    <row r="6345" spans="1:23" x14ac:dyDescent="0.2">
      <c r="A6345" s="1">
        <v>6344</v>
      </c>
      <c r="B6345" s="3" t="s">
        <v>8849</v>
      </c>
      <c r="C6345" s="4">
        <v>42801</v>
      </c>
      <c r="D6345" s="4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5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6">
        <v>30.44</v>
      </c>
      <c r="S6345" s="6">
        <v>2</v>
      </c>
      <c r="T6345" s="6">
        <v>0</v>
      </c>
      <c r="U6345" s="6">
        <v>14.9156</v>
      </c>
      <c r="V6345" s="7" t="str">
        <f>IF(M6345=[1]People!$B$5,[1]People!$A$5,IF(M6345=[1]People!$B$4,[1]People!$A$4,IF(M6345=[1]People!$B$3,[1]People!$A$3,IF(M6345=[1]People!$B$2,[1]People!$A$2,0))))</f>
        <v>Chuck Magee</v>
      </c>
      <c r="W6345" s="7" t="str">
        <f>IFERROR(INDEX([1]Returns!A$1:A$65536,MATCH(B6345,[1]Returns!B$1:B$65536,0)),"No")</f>
        <v>Yes</v>
      </c>
    </row>
    <row r="6346" spans="1:23" x14ac:dyDescent="0.2">
      <c r="A6346" s="1">
        <v>6345</v>
      </c>
      <c r="B6346" s="3" t="s">
        <v>8849</v>
      </c>
      <c r="C6346" s="4">
        <v>42801</v>
      </c>
      <c r="D6346" s="4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5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6">
        <v>69.28</v>
      </c>
      <c r="S6346" s="6">
        <v>2</v>
      </c>
      <c r="T6346" s="6">
        <v>0</v>
      </c>
      <c r="U6346" s="6">
        <v>33.254399999999997</v>
      </c>
      <c r="V6346" s="7" t="str">
        <f>IF(M6346=[1]People!$B$5,[1]People!$A$5,IF(M6346=[1]People!$B$4,[1]People!$A$4,IF(M6346=[1]People!$B$3,[1]People!$A$3,IF(M6346=[1]People!$B$2,[1]People!$A$2,0))))</f>
        <v>Chuck Magee</v>
      </c>
      <c r="W6346" s="7" t="str">
        <f>IFERROR(INDEX([1]Returns!A$1:A$65536,MATCH(B6346,[1]Returns!B$1:B$65536,0)),"No")</f>
        <v>Yes</v>
      </c>
    </row>
    <row r="6347" spans="1:23" x14ac:dyDescent="0.2">
      <c r="A6347" s="1">
        <v>6346</v>
      </c>
      <c r="B6347" s="3" t="s">
        <v>8849</v>
      </c>
      <c r="C6347" s="4">
        <v>42801</v>
      </c>
      <c r="D6347" s="4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5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6">
        <v>587.97</v>
      </c>
      <c r="S6347" s="6">
        <v>3</v>
      </c>
      <c r="T6347" s="6">
        <v>0</v>
      </c>
      <c r="U6347" s="6">
        <v>170.51129999999998</v>
      </c>
      <c r="V6347" s="7" t="str">
        <f>IF(M6347=[1]People!$B$5,[1]People!$A$5,IF(M6347=[1]People!$B$4,[1]People!$A$4,IF(M6347=[1]People!$B$3,[1]People!$A$3,IF(M6347=[1]People!$B$2,[1]People!$A$2,0))))</f>
        <v>Chuck Magee</v>
      </c>
      <c r="W6347" s="7" t="str">
        <f>IFERROR(INDEX([1]Returns!A$1:A$65536,MATCH(B6347,[1]Returns!B$1:B$65536,0)),"No")</f>
        <v>Yes</v>
      </c>
    </row>
    <row r="6348" spans="1:23" x14ac:dyDescent="0.2">
      <c r="A6348" s="1">
        <v>6347</v>
      </c>
      <c r="B6348" s="3" t="s">
        <v>8850</v>
      </c>
      <c r="C6348" s="4">
        <v>43758</v>
      </c>
      <c r="D6348" s="4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5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6">
        <v>24.55</v>
      </c>
      <c r="S6348" s="6">
        <v>5</v>
      </c>
      <c r="T6348" s="6">
        <v>0</v>
      </c>
      <c r="U6348" s="6">
        <v>12.029499999999999</v>
      </c>
      <c r="V6348" s="7" t="str">
        <f>IF(M6348=[1]People!$B$5,[1]People!$A$5,IF(M6348=[1]People!$B$4,[1]People!$A$4,IF(M6348=[1]People!$B$3,[1]People!$A$3,IF(M6348=[1]People!$B$2,[1]People!$A$2,0))))</f>
        <v>Chuck Magee</v>
      </c>
      <c r="W6348" s="7" t="str">
        <f>IFERROR(INDEX([1]Returns!A$1:A$65536,MATCH(B6348,[1]Returns!B$1:B$65536,0)),"No")</f>
        <v>No</v>
      </c>
    </row>
    <row r="6349" spans="1:23" x14ac:dyDescent="0.2">
      <c r="A6349" s="1">
        <v>6348</v>
      </c>
      <c r="B6349" s="3" t="s">
        <v>8851</v>
      </c>
      <c r="C6349" s="4">
        <v>42856</v>
      </c>
      <c r="D6349" s="4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5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6">
        <v>12.176000000000002</v>
      </c>
      <c r="S6349" s="6">
        <v>1</v>
      </c>
      <c r="T6349" s="6">
        <v>0.2</v>
      </c>
      <c r="U6349" s="6">
        <v>4.4137999999999993</v>
      </c>
      <c r="V6349" s="7" t="str">
        <f>IF(M6349=[1]People!$B$5,[1]People!$A$5,IF(M6349=[1]People!$B$4,[1]People!$A$4,IF(M6349=[1]People!$B$3,[1]People!$A$3,IF(M6349=[1]People!$B$2,[1]People!$A$2,0))))</f>
        <v>Anna Andreadi</v>
      </c>
      <c r="W6349" s="7" t="str">
        <f>IFERROR(INDEX([1]Returns!A$1:A$65536,MATCH(B6349,[1]Returns!B$1:B$65536,0)),"No")</f>
        <v>No</v>
      </c>
    </row>
    <row r="6350" spans="1:23" x14ac:dyDescent="0.2">
      <c r="A6350" s="1">
        <v>6349</v>
      </c>
      <c r="B6350" s="3" t="s">
        <v>8851</v>
      </c>
      <c r="C6350" s="4">
        <v>42856</v>
      </c>
      <c r="D6350" s="4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5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6">
        <v>37.32</v>
      </c>
      <c r="S6350" s="6">
        <v>3</v>
      </c>
      <c r="T6350" s="6">
        <v>0</v>
      </c>
      <c r="U6350" s="6">
        <v>10.4496</v>
      </c>
      <c r="V6350" s="7" t="str">
        <f>IF(M6350=[1]People!$B$5,[1]People!$A$5,IF(M6350=[1]People!$B$4,[1]People!$A$4,IF(M6350=[1]People!$B$3,[1]People!$A$3,IF(M6350=[1]People!$B$2,[1]People!$A$2,0))))</f>
        <v>Anna Andreadi</v>
      </c>
      <c r="W6350" s="7" t="str">
        <f>IFERROR(INDEX([1]Returns!A$1:A$65536,MATCH(B6350,[1]Returns!B$1:B$65536,0)),"No")</f>
        <v>No</v>
      </c>
    </row>
    <row r="6351" spans="1:23" x14ac:dyDescent="0.2">
      <c r="A6351" s="1">
        <v>6350</v>
      </c>
      <c r="B6351" s="3" t="s">
        <v>8851</v>
      </c>
      <c r="C6351" s="4">
        <v>42856</v>
      </c>
      <c r="D6351" s="4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5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6">
        <v>35.06</v>
      </c>
      <c r="S6351" s="6">
        <v>2</v>
      </c>
      <c r="T6351" s="6">
        <v>0</v>
      </c>
      <c r="U6351" s="6">
        <v>10.517999999999997</v>
      </c>
      <c r="V6351" s="7" t="str">
        <f>IF(M6351=[1]People!$B$5,[1]People!$A$5,IF(M6351=[1]People!$B$4,[1]People!$A$4,IF(M6351=[1]People!$B$3,[1]People!$A$3,IF(M6351=[1]People!$B$2,[1]People!$A$2,0))))</f>
        <v>Anna Andreadi</v>
      </c>
      <c r="W6351" s="7" t="str">
        <f>IFERROR(INDEX([1]Returns!A$1:A$65536,MATCH(B6351,[1]Returns!B$1:B$65536,0)),"No")</f>
        <v>No</v>
      </c>
    </row>
    <row r="6352" spans="1:23" x14ac:dyDescent="0.2">
      <c r="A6352" s="1">
        <v>6351</v>
      </c>
      <c r="B6352" s="3" t="s">
        <v>8852</v>
      </c>
      <c r="C6352" s="4">
        <v>43711</v>
      </c>
      <c r="D6352" s="4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5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6">
        <v>108.40000000000002</v>
      </c>
      <c r="S6352" s="6">
        <v>5</v>
      </c>
      <c r="T6352" s="6">
        <v>0.6</v>
      </c>
      <c r="U6352" s="6">
        <v>-105.69000000000003</v>
      </c>
      <c r="V6352" s="7" t="str">
        <f>IF(M6352=[1]People!$B$5,[1]People!$A$5,IF(M6352=[1]People!$B$4,[1]People!$A$4,IF(M6352=[1]People!$B$3,[1]People!$A$3,IF(M6352=[1]People!$B$2,[1]People!$A$2,0))))</f>
        <v>Kelly Williams</v>
      </c>
      <c r="W6352" s="7" t="str">
        <f>IFERROR(INDEX([1]Returns!A$1:A$65536,MATCH(B6352,[1]Returns!B$1:B$65536,0)),"No")</f>
        <v>Yes</v>
      </c>
    </row>
    <row r="6353" spans="1:23" x14ac:dyDescent="0.2">
      <c r="A6353" s="1">
        <v>6352</v>
      </c>
      <c r="B6353" s="3" t="s">
        <v>8853</v>
      </c>
      <c r="C6353" s="4">
        <v>43772</v>
      </c>
      <c r="D6353" s="4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5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6">
        <v>361.37600000000003</v>
      </c>
      <c r="S6353" s="6">
        <v>2</v>
      </c>
      <c r="T6353" s="6">
        <v>0.2</v>
      </c>
      <c r="U6353" s="6">
        <v>27.103200000000001</v>
      </c>
      <c r="V6353" s="7" t="str">
        <f>IF(M6353=[1]People!$B$5,[1]People!$A$5,IF(M6353=[1]People!$B$4,[1]People!$A$4,IF(M6353=[1]People!$B$3,[1]People!$A$3,IF(M6353=[1]People!$B$2,[1]People!$A$2,0))))</f>
        <v>Cassandra Brandow</v>
      </c>
      <c r="W6353" s="7" t="str">
        <f>IFERROR(INDEX([1]Returns!A$1:A$65536,MATCH(B6353,[1]Returns!B$1:B$65536,0)),"No")</f>
        <v>No</v>
      </c>
    </row>
    <row r="6354" spans="1:23" x14ac:dyDescent="0.2">
      <c r="A6354" s="1">
        <v>6353</v>
      </c>
      <c r="B6354" s="3" t="s">
        <v>8854</v>
      </c>
      <c r="C6354" s="4">
        <v>42991</v>
      </c>
      <c r="D6354" s="4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5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6">
        <v>2.4119999999999999</v>
      </c>
      <c r="S6354" s="6">
        <v>1</v>
      </c>
      <c r="T6354" s="6">
        <v>0.7</v>
      </c>
      <c r="U6354" s="6">
        <v>-2.0099999999999998</v>
      </c>
      <c r="V6354" s="7" t="str">
        <f>IF(M6354=[1]People!$B$5,[1]People!$A$5,IF(M6354=[1]People!$B$4,[1]People!$A$4,IF(M6354=[1]People!$B$3,[1]People!$A$3,IF(M6354=[1]People!$B$2,[1]People!$A$2,0))))</f>
        <v>Chuck Magee</v>
      </c>
      <c r="W6354" s="7" t="str">
        <f>IFERROR(INDEX([1]Returns!A$1:A$65536,MATCH(B6354,[1]Returns!B$1:B$65536,0)),"No")</f>
        <v>No</v>
      </c>
    </row>
    <row r="6355" spans="1:23" x14ac:dyDescent="0.2">
      <c r="A6355" s="1">
        <v>6354</v>
      </c>
      <c r="B6355" s="3" t="s">
        <v>8855</v>
      </c>
      <c r="C6355" s="4">
        <v>42984</v>
      </c>
      <c r="D6355" s="4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5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6">
        <v>8.39</v>
      </c>
      <c r="S6355" s="6">
        <v>1</v>
      </c>
      <c r="T6355" s="6">
        <v>0</v>
      </c>
      <c r="U6355" s="6">
        <v>2.0975000000000001</v>
      </c>
      <c r="V6355" s="7" t="str">
        <f>IF(M6355=[1]People!$B$5,[1]People!$A$5,IF(M6355=[1]People!$B$4,[1]People!$A$4,IF(M6355=[1]People!$B$3,[1]People!$A$3,IF(M6355=[1]People!$B$2,[1]People!$A$2,0))))</f>
        <v>Chuck Magee</v>
      </c>
      <c r="W6355" s="7" t="str">
        <f>IFERROR(INDEX([1]Returns!A$1:A$65536,MATCH(B6355,[1]Returns!B$1:B$65536,0)),"No")</f>
        <v>No</v>
      </c>
    </row>
    <row r="6356" spans="1:23" x14ac:dyDescent="0.2">
      <c r="A6356" s="1">
        <v>6355</v>
      </c>
      <c r="B6356" s="3" t="s">
        <v>8855</v>
      </c>
      <c r="C6356" s="4">
        <v>42984</v>
      </c>
      <c r="D6356" s="4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5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6">
        <v>337.98</v>
      </c>
      <c r="S6356" s="6">
        <v>2</v>
      </c>
      <c r="T6356" s="6">
        <v>0</v>
      </c>
      <c r="U6356" s="6">
        <v>101.39399999999998</v>
      </c>
      <c r="V6356" s="7" t="str">
        <f>IF(M6356=[1]People!$B$5,[1]People!$A$5,IF(M6356=[1]People!$B$4,[1]People!$A$4,IF(M6356=[1]People!$B$3,[1]People!$A$3,IF(M6356=[1]People!$B$2,[1]People!$A$2,0))))</f>
        <v>Chuck Magee</v>
      </c>
      <c r="W6356" s="7" t="str">
        <f>IFERROR(INDEX([1]Returns!A$1:A$65536,MATCH(B6356,[1]Returns!B$1:B$65536,0)),"No")</f>
        <v>No</v>
      </c>
    </row>
    <row r="6357" spans="1:23" x14ac:dyDescent="0.2">
      <c r="A6357" s="1">
        <v>6356</v>
      </c>
      <c r="B6357" s="3" t="s">
        <v>8856</v>
      </c>
      <c r="C6357" s="4">
        <v>42649</v>
      </c>
      <c r="D6357" s="4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5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6">
        <v>83.920000000000016</v>
      </c>
      <c r="S6357" s="6">
        <v>5</v>
      </c>
      <c r="T6357" s="6">
        <v>0.2</v>
      </c>
      <c r="U6357" s="6">
        <v>-13.637000000000011</v>
      </c>
      <c r="V6357" s="7" t="str">
        <f>IF(M6357=[1]People!$B$5,[1]People!$A$5,IF(M6357=[1]People!$B$4,[1]People!$A$4,IF(M6357=[1]People!$B$3,[1]People!$A$3,IF(M6357=[1]People!$B$2,[1]People!$A$2,0))))</f>
        <v>Chuck Magee</v>
      </c>
      <c r="W6357" s="7" t="str">
        <f>IFERROR(INDEX([1]Returns!A$1:A$65536,MATCH(B6357,[1]Returns!B$1:B$65536,0)),"No")</f>
        <v>No</v>
      </c>
    </row>
    <row r="6358" spans="1:23" x14ac:dyDescent="0.2">
      <c r="A6358" s="1">
        <v>6357</v>
      </c>
      <c r="B6358" s="3" t="s">
        <v>8857</v>
      </c>
      <c r="C6358" s="4">
        <v>43488</v>
      </c>
      <c r="D6358" s="4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5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6">
        <v>19.68</v>
      </c>
      <c r="S6358" s="6">
        <v>5</v>
      </c>
      <c r="T6358" s="6">
        <v>0.2</v>
      </c>
      <c r="U6358" s="6">
        <v>6.8879999999999981</v>
      </c>
      <c r="V6358" s="7" t="str">
        <f>IF(M6358=[1]People!$B$5,[1]People!$A$5,IF(M6358=[1]People!$B$4,[1]People!$A$4,IF(M6358=[1]People!$B$3,[1]People!$A$3,IF(M6358=[1]People!$B$2,[1]People!$A$2,0))))</f>
        <v>Anna Andreadi</v>
      </c>
      <c r="W6358" s="7" t="str">
        <f>IFERROR(INDEX([1]Returns!A$1:A$65536,MATCH(B6358,[1]Returns!B$1:B$65536,0)),"No")</f>
        <v>No</v>
      </c>
    </row>
    <row r="6359" spans="1:23" x14ac:dyDescent="0.2">
      <c r="A6359" s="1">
        <v>6358</v>
      </c>
      <c r="B6359" s="3" t="s">
        <v>8857</v>
      </c>
      <c r="C6359" s="4">
        <v>43488</v>
      </c>
      <c r="D6359" s="4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5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6">
        <v>25.92</v>
      </c>
      <c r="S6359" s="6">
        <v>4</v>
      </c>
      <c r="T6359" s="6">
        <v>0</v>
      </c>
      <c r="U6359" s="6">
        <v>12.441600000000001</v>
      </c>
      <c r="V6359" s="7" t="str">
        <f>IF(M6359=[1]People!$B$5,[1]People!$A$5,IF(M6359=[1]People!$B$4,[1]People!$A$4,IF(M6359=[1]People!$B$3,[1]People!$A$3,IF(M6359=[1]People!$B$2,[1]People!$A$2,0))))</f>
        <v>Anna Andreadi</v>
      </c>
      <c r="W6359" s="7" t="str">
        <f>IFERROR(INDEX([1]Returns!A$1:A$65536,MATCH(B6359,[1]Returns!B$1:B$65536,0)),"No")</f>
        <v>No</v>
      </c>
    </row>
    <row r="6360" spans="1:23" x14ac:dyDescent="0.2">
      <c r="A6360" s="1">
        <v>6359</v>
      </c>
      <c r="B6360" s="3" t="s">
        <v>8857</v>
      </c>
      <c r="C6360" s="4">
        <v>43488</v>
      </c>
      <c r="D6360" s="4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5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6">
        <v>6.48</v>
      </c>
      <c r="S6360" s="6">
        <v>1</v>
      </c>
      <c r="T6360" s="6">
        <v>0</v>
      </c>
      <c r="U6360" s="6">
        <v>3.1104000000000003</v>
      </c>
      <c r="V6360" s="7" t="str">
        <f>IF(M6360=[1]People!$B$5,[1]People!$A$5,IF(M6360=[1]People!$B$4,[1]People!$A$4,IF(M6360=[1]People!$B$3,[1]People!$A$3,IF(M6360=[1]People!$B$2,[1]People!$A$2,0))))</f>
        <v>Anna Andreadi</v>
      </c>
      <c r="W6360" s="7" t="str">
        <f>IFERROR(INDEX([1]Returns!A$1:A$65536,MATCH(B6360,[1]Returns!B$1:B$65536,0)),"No")</f>
        <v>No</v>
      </c>
    </row>
    <row r="6361" spans="1:23" x14ac:dyDescent="0.2">
      <c r="A6361" s="1">
        <v>6360</v>
      </c>
      <c r="B6361" s="3" t="s">
        <v>8857</v>
      </c>
      <c r="C6361" s="4">
        <v>43488</v>
      </c>
      <c r="D6361" s="4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5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6">
        <v>86.352000000000004</v>
      </c>
      <c r="S6361" s="6">
        <v>6</v>
      </c>
      <c r="T6361" s="6">
        <v>0.2</v>
      </c>
      <c r="U6361" s="6">
        <v>8.6352000000000011</v>
      </c>
      <c r="V6361" s="7" t="str">
        <f>IF(M6361=[1]People!$B$5,[1]People!$A$5,IF(M6361=[1]People!$B$4,[1]People!$A$4,IF(M6361=[1]People!$B$3,[1]People!$A$3,IF(M6361=[1]People!$B$2,[1]People!$A$2,0))))</f>
        <v>Anna Andreadi</v>
      </c>
      <c r="W6361" s="7" t="str">
        <f>IFERROR(INDEX([1]Returns!A$1:A$65536,MATCH(B6361,[1]Returns!B$1:B$65536,0)),"No")</f>
        <v>No</v>
      </c>
    </row>
    <row r="6362" spans="1:23" x14ac:dyDescent="0.2">
      <c r="A6362" s="1">
        <v>6361</v>
      </c>
      <c r="B6362" s="3" t="s">
        <v>8858</v>
      </c>
      <c r="C6362" s="4">
        <v>43079</v>
      </c>
      <c r="D6362" s="4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5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6">
        <v>56.3</v>
      </c>
      <c r="S6362" s="6">
        <v>2</v>
      </c>
      <c r="T6362" s="6">
        <v>0</v>
      </c>
      <c r="U6362" s="6">
        <v>15.764000000000003</v>
      </c>
      <c r="V6362" s="7" t="str">
        <f>IF(M6362=[1]People!$B$5,[1]People!$A$5,IF(M6362=[1]People!$B$4,[1]People!$A$4,IF(M6362=[1]People!$B$3,[1]People!$A$3,IF(M6362=[1]People!$B$2,[1]People!$A$2,0))))</f>
        <v>Anna Andreadi</v>
      </c>
      <c r="W6362" s="7" t="str">
        <f>IFERROR(INDEX([1]Returns!A$1:A$65536,MATCH(B6362,[1]Returns!B$1:B$65536,0)),"No")</f>
        <v>No</v>
      </c>
    </row>
    <row r="6363" spans="1:23" x14ac:dyDescent="0.2">
      <c r="A6363" s="1">
        <v>6362</v>
      </c>
      <c r="B6363" s="3" t="s">
        <v>8859</v>
      </c>
      <c r="C6363" s="4">
        <v>42699</v>
      </c>
      <c r="D6363" s="4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5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6">
        <v>51.016000000000005</v>
      </c>
      <c r="S6363" s="6">
        <v>7</v>
      </c>
      <c r="T6363" s="6">
        <v>0.2</v>
      </c>
      <c r="U6363" s="6">
        <v>8.2900999999999954</v>
      </c>
      <c r="V6363" s="7" t="str">
        <f>IF(M6363=[1]People!$B$5,[1]People!$A$5,IF(M6363=[1]People!$B$4,[1]People!$A$4,IF(M6363=[1]People!$B$3,[1]People!$A$3,IF(M6363=[1]People!$B$2,[1]People!$A$2,0))))</f>
        <v>Anna Andreadi</v>
      </c>
      <c r="W6363" s="7" t="str">
        <f>IFERROR(INDEX([1]Returns!A$1:A$65536,MATCH(B6363,[1]Returns!B$1:B$65536,0)),"No")</f>
        <v>No</v>
      </c>
    </row>
    <row r="6364" spans="1:23" x14ac:dyDescent="0.2">
      <c r="A6364" s="1">
        <v>6363</v>
      </c>
      <c r="B6364" s="3" t="s">
        <v>8860</v>
      </c>
      <c r="C6364" s="4">
        <v>43790</v>
      </c>
      <c r="D6364" s="4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5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6">
        <v>150.80000000000001</v>
      </c>
      <c r="S6364" s="6">
        <v>5</v>
      </c>
      <c r="T6364" s="6">
        <v>0.2</v>
      </c>
      <c r="U6364" s="6">
        <v>56.55</v>
      </c>
      <c r="V6364" s="7" t="str">
        <f>IF(M6364=[1]People!$B$5,[1]People!$A$5,IF(M6364=[1]People!$B$4,[1]People!$A$4,IF(M6364=[1]People!$B$3,[1]People!$A$3,IF(M6364=[1]People!$B$2,[1]People!$A$2,0))))</f>
        <v>Anna Andreadi</v>
      </c>
      <c r="W6364" s="7" t="str">
        <f>IFERROR(INDEX([1]Returns!A$1:A$65536,MATCH(B6364,[1]Returns!B$1:B$65536,0)),"No")</f>
        <v>No</v>
      </c>
    </row>
    <row r="6365" spans="1:23" x14ac:dyDescent="0.2">
      <c r="A6365" s="1">
        <v>6364</v>
      </c>
      <c r="B6365" s="3" t="s">
        <v>8860</v>
      </c>
      <c r="C6365" s="4">
        <v>43790</v>
      </c>
      <c r="D6365" s="4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5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6">
        <v>1039.992</v>
      </c>
      <c r="S6365" s="6">
        <v>1</v>
      </c>
      <c r="T6365" s="6">
        <v>0.2</v>
      </c>
      <c r="U6365" s="6">
        <v>103.99920000000003</v>
      </c>
      <c r="V6365" s="7" t="str">
        <f>IF(M6365=[1]People!$B$5,[1]People!$A$5,IF(M6365=[1]People!$B$4,[1]People!$A$4,IF(M6365=[1]People!$B$3,[1]People!$A$3,IF(M6365=[1]People!$B$2,[1]People!$A$2,0))))</f>
        <v>Anna Andreadi</v>
      </c>
      <c r="W6365" s="7" t="str">
        <f>IFERROR(INDEX([1]Returns!A$1:A$65536,MATCH(B6365,[1]Returns!B$1:B$65536,0)),"No")</f>
        <v>No</v>
      </c>
    </row>
    <row r="6366" spans="1:23" x14ac:dyDescent="0.2">
      <c r="A6366" s="1">
        <v>6365</v>
      </c>
      <c r="B6366" s="3" t="s">
        <v>8860</v>
      </c>
      <c r="C6366" s="4">
        <v>43790</v>
      </c>
      <c r="D6366" s="4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5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6">
        <v>51.84</v>
      </c>
      <c r="S6366" s="6">
        <v>8</v>
      </c>
      <c r="T6366" s="6">
        <v>0</v>
      </c>
      <c r="U6366" s="6">
        <v>24.883200000000002</v>
      </c>
      <c r="V6366" s="7" t="str">
        <f>IF(M6366=[1]People!$B$5,[1]People!$A$5,IF(M6366=[1]People!$B$4,[1]People!$A$4,IF(M6366=[1]People!$B$3,[1]People!$A$3,IF(M6366=[1]People!$B$2,[1]People!$A$2,0))))</f>
        <v>Anna Andreadi</v>
      </c>
      <c r="W6366" s="7" t="str">
        <f>IFERROR(INDEX([1]Returns!A$1:A$65536,MATCH(B6366,[1]Returns!B$1:B$65536,0)),"No")</f>
        <v>No</v>
      </c>
    </row>
    <row r="6367" spans="1:23" x14ac:dyDescent="0.2">
      <c r="A6367" s="1">
        <v>6366</v>
      </c>
      <c r="B6367" s="3" t="s">
        <v>8864</v>
      </c>
      <c r="C6367" s="4">
        <v>43559</v>
      </c>
      <c r="D6367" s="4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5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6">
        <v>41.22</v>
      </c>
      <c r="S6367" s="6">
        <v>1</v>
      </c>
      <c r="T6367" s="6">
        <v>0</v>
      </c>
      <c r="U6367" s="6">
        <v>11.1294</v>
      </c>
      <c r="V6367" s="7" t="str">
        <f>IF(M6367=[1]People!$B$5,[1]People!$A$5,IF(M6367=[1]People!$B$4,[1]People!$A$4,IF(M6367=[1]People!$B$3,[1]People!$A$3,IF(M6367=[1]People!$B$2,[1]People!$A$2,0))))</f>
        <v>Chuck Magee</v>
      </c>
      <c r="W6367" s="7" t="str">
        <f>IFERROR(INDEX([1]Returns!A$1:A$65536,MATCH(B6367,[1]Returns!B$1:B$65536,0)),"No")</f>
        <v>No</v>
      </c>
    </row>
    <row r="6368" spans="1:23" x14ac:dyDescent="0.2">
      <c r="A6368" s="1">
        <v>6367</v>
      </c>
      <c r="B6368" s="3" t="s">
        <v>8864</v>
      </c>
      <c r="C6368" s="4">
        <v>43559</v>
      </c>
      <c r="D6368" s="4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5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6">
        <v>240.37</v>
      </c>
      <c r="S6368" s="6">
        <v>1</v>
      </c>
      <c r="T6368" s="6">
        <v>0</v>
      </c>
      <c r="U6368" s="6">
        <v>7.2111000000000161</v>
      </c>
      <c r="V6368" s="7" t="str">
        <f>IF(M6368=[1]People!$B$5,[1]People!$A$5,IF(M6368=[1]People!$B$4,[1]People!$A$4,IF(M6368=[1]People!$B$3,[1]People!$A$3,IF(M6368=[1]People!$B$2,[1]People!$A$2,0))))</f>
        <v>Chuck Magee</v>
      </c>
      <c r="W6368" s="7" t="str">
        <f>IFERROR(INDEX([1]Returns!A$1:A$65536,MATCH(B6368,[1]Returns!B$1:B$65536,0)),"No")</f>
        <v>No</v>
      </c>
    </row>
    <row r="6369" spans="1:23" x14ac:dyDescent="0.2">
      <c r="A6369" s="1">
        <v>6368</v>
      </c>
      <c r="B6369" s="3" t="s">
        <v>8864</v>
      </c>
      <c r="C6369" s="4">
        <v>43559</v>
      </c>
      <c r="D6369" s="4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5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6">
        <v>119.02</v>
      </c>
      <c r="S6369" s="6">
        <v>2</v>
      </c>
      <c r="T6369" s="6">
        <v>0</v>
      </c>
      <c r="U6369" s="6">
        <v>33.325600000000009</v>
      </c>
      <c r="V6369" s="7" t="str">
        <f>IF(M6369=[1]People!$B$5,[1]People!$A$5,IF(M6369=[1]People!$B$4,[1]People!$A$4,IF(M6369=[1]People!$B$3,[1]People!$A$3,IF(M6369=[1]People!$B$2,[1]People!$A$2,0))))</f>
        <v>Chuck Magee</v>
      </c>
      <c r="W6369" s="7" t="str">
        <f>IFERROR(INDEX([1]Returns!A$1:A$65536,MATCH(B6369,[1]Returns!B$1:B$65536,0)),"No")</f>
        <v>No</v>
      </c>
    </row>
    <row r="6370" spans="1:23" x14ac:dyDescent="0.2">
      <c r="A6370" s="1">
        <v>6369</v>
      </c>
      <c r="B6370" s="3" t="s">
        <v>8867</v>
      </c>
      <c r="C6370" s="4">
        <v>43604</v>
      </c>
      <c r="D6370" s="4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5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6">
        <v>133.12</v>
      </c>
      <c r="S6370" s="6">
        <v>5</v>
      </c>
      <c r="T6370" s="6">
        <v>0.2</v>
      </c>
      <c r="U6370" s="6">
        <v>49.92</v>
      </c>
      <c r="V6370" s="7" t="str">
        <f>IF(M6370=[1]People!$B$5,[1]People!$A$5,IF(M6370=[1]People!$B$4,[1]People!$A$4,IF(M6370=[1]People!$B$3,[1]People!$A$3,IF(M6370=[1]People!$B$2,[1]People!$A$2,0))))</f>
        <v>Anna Andreadi</v>
      </c>
      <c r="W6370" s="7" t="str">
        <f>IFERROR(INDEX([1]Returns!A$1:A$65536,MATCH(B6370,[1]Returns!B$1:B$65536,0)),"No")</f>
        <v>Yes</v>
      </c>
    </row>
    <row r="6371" spans="1:23" x14ac:dyDescent="0.2">
      <c r="A6371" s="1">
        <v>6370</v>
      </c>
      <c r="B6371" s="3" t="s">
        <v>8868</v>
      </c>
      <c r="C6371" s="4">
        <v>43376</v>
      </c>
      <c r="D6371" s="4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5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6">
        <v>38.08</v>
      </c>
      <c r="S6371" s="6">
        <v>5</v>
      </c>
      <c r="T6371" s="6">
        <v>0.6</v>
      </c>
      <c r="U6371" s="6">
        <v>-29.512000000000008</v>
      </c>
      <c r="V6371" s="7" t="str">
        <f>IF(M6371=[1]People!$B$5,[1]People!$A$5,IF(M6371=[1]People!$B$4,[1]People!$A$4,IF(M6371=[1]People!$B$3,[1]People!$A$3,IF(M6371=[1]People!$B$2,[1]People!$A$2,0))))</f>
        <v>Kelly Williams</v>
      </c>
      <c r="W6371" s="7" t="str">
        <f>IFERROR(INDEX([1]Returns!A$1:A$65536,MATCH(B6371,[1]Returns!B$1:B$65536,0)),"No")</f>
        <v>No</v>
      </c>
    </row>
    <row r="6372" spans="1:23" x14ac:dyDescent="0.2">
      <c r="A6372" s="1">
        <v>6371</v>
      </c>
      <c r="B6372" s="3" t="s">
        <v>8869</v>
      </c>
      <c r="C6372" s="4">
        <v>43425</v>
      </c>
      <c r="D6372" s="4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5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6">
        <v>113.56800000000001</v>
      </c>
      <c r="S6372" s="6">
        <v>2</v>
      </c>
      <c r="T6372" s="6">
        <v>0.2</v>
      </c>
      <c r="U6372" s="6">
        <v>12.776399999999988</v>
      </c>
      <c r="V6372" s="7" t="str">
        <f>IF(M6372=[1]People!$B$5,[1]People!$A$5,IF(M6372=[1]People!$B$4,[1]People!$A$4,IF(M6372=[1]People!$B$3,[1]People!$A$3,IF(M6372=[1]People!$B$2,[1]People!$A$2,0))))</f>
        <v>Chuck Magee</v>
      </c>
      <c r="W6372" s="7" t="str">
        <f>IFERROR(INDEX([1]Returns!A$1:A$65536,MATCH(B6372,[1]Returns!B$1:B$65536,0)),"No")</f>
        <v>No</v>
      </c>
    </row>
    <row r="6373" spans="1:23" x14ac:dyDescent="0.2">
      <c r="A6373" s="1">
        <v>6372</v>
      </c>
      <c r="B6373" s="3" t="s">
        <v>8870</v>
      </c>
      <c r="C6373" s="4">
        <v>43741</v>
      </c>
      <c r="D6373" s="4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5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6">
        <v>83.92</v>
      </c>
      <c r="S6373" s="6">
        <v>4</v>
      </c>
      <c r="T6373" s="6">
        <v>0</v>
      </c>
      <c r="U6373" s="6">
        <v>21.819200000000002</v>
      </c>
      <c r="V6373" s="7" t="str">
        <f>IF(M6373=[1]People!$B$5,[1]People!$A$5,IF(M6373=[1]People!$B$4,[1]People!$A$4,IF(M6373=[1]People!$B$3,[1]People!$A$3,IF(M6373=[1]People!$B$2,[1]People!$A$2,0))))</f>
        <v>Chuck Magee</v>
      </c>
      <c r="W6373" s="7" t="str">
        <f>IFERROR(INDEX([1]Returns!A$1:A$65536,MATCH(B6373,[1]Returns!B$1:B$65536,0)),"No")</f>
        <v>No</v>
      </c>
    </row>
    <row r="6374" spans="1:23" x14ac:dyDescent="0.2">
      <c r="A6374" s="1">
        <v>6373</v>
      </c>
      <c r="B6374" s="3" t="s">
        <v>8870</v>
      </c>
      <c r="C6374" s="4">
        <v>43741</v>
      </c>
      <c r="D6374" s="4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5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6">
        <v>6.63</v>
      </c>
      <c r="S6374" s="6">
        <v>3</v>
      </c>
      <c r="T6374" s="6">
        <v>0</v>
      </c>
      <c r="U6374" s="6">
        <v>3.1160999999999999</v>
      </c>
      <c r="V6374" s="7" t="str">
        <f>IF(M6374=[1]People!$B$5,[1]People!$A$5,IF(M6374=[1]People!$B$4,[1]People!$A$4,IF(M6374=[1]People!$B$3,[1]People!$A$3,IF(M6374=[1]People!$B$2,[1]People!$A$2,0))))</f>
        <v>Chuck Magee</v>
      </c>
      <c r="W6374" s="7" t="str">
        <f>IFERROR(INDEX([1]Returns!A$1:A$65536,MATCH(B6374,[1]Returns!B$1:B$65536,0)),"No")</f>
        <v>No</v>
      </c>
    </row>
    <row r="6375" spans="1:23" x14ac:dyDescent="0.2">
      <c r="A6375" s="1">
        <v>6374</v>
      </c>
      <c r="B6375" s="3" t="s">
        <v>8870</v>
      </c>
      <c r="C6375" s="4">
        <v>43741</v>
      </c>
      <c r="D6375" s="4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5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6">
        <v>371.96999999999997</v>
      </c>
      <c r="S6375" s="6">
        <v>3</v>
      </c>
      <c r="T6375" s="6">
        <v>0</v>
      </c>
      <c r="U6375" s="6">
        <v>66.954599999999971</v>
      </c>
      <c r="V6375" s="7" t="str">
        <f>IF(M6375=[1]People!$B$5,[1]People!$A$5,IF(M6375=[1]People!$B$4,[1]People!$A$4,IF(M6375=[1]People!$B$3,[1]People!$A$3,IF(M6375=[1]People!$B$2,[1]People!$A$2,0))))</f>
        <v>Chuck Magee</v>
      </c>
      <c r="W6375" s="7" t="str">
        <f>IFERROR(INDEX([1]Returns!A$1:A$65536,MATCH(B6375,[1]Returns!B$1:B$65536,0)),"No")</f>
        <v>No</v>
      </c>
    </row>
    <row r="6376" spans="1:23" x14ac:dyDescent="0.2">
      <c r="A6376" s="1">
        <v>6375</v>
      </c>
      <c r="B6376" s="3" t="s">
        <v>8871</v>
      </c>
      <c r="C6376" s="4">
        <v>42489</v>
      </c>
      <c r="D6376" s="4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5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6">
        <v>561.58400000000006</v>
      </c>
      <c r="S6376" s="6">
        <v>2</v>
      </c>
      <c r="T6376" s="6">
        <v>0.2</v>
      </c>
      <c r="U6376" s="6">
        <v>70.197999999999922</v>
      </c>
      <c r="V6376" s="7" t="str">
        <f>IF(M6376=[1]People!$B$5,[1]People!$A$5,IF(M6376=[1]People!$B$4,[1]People!$A$4,IF(M6376=[1]People!$B$3,[1]People!$A$3,IF(M6376=[1]People!$B$2,[1]People!$A$2,0))))</f>
        <v>Cassandra Brandow</v>
      </c>
      <c r="W6376" s="7" t="str">
        <f>IFERROR(INDEX([1]Returns!A$1:A$65536,MATCH(B6376,[1]Returns!B$1:B$65536,0)),"No")</f>
        <v>No</v>
      </c>
    </row>
    <row r="6377" spans="1:23" x14ac:dyDescent="0.2">
      <c r="A6377" s="1">
        <v>6376</v>
      </c>
      <c r="B6377" s="3" t="s">
        <v>8871</v>
      </c>
      <c r="C6377" s="4">
        <v>42489</v>
      </c>
      <c r="D6377" s="4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5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6">
        <v>99.920000000000016</v>
      </c>
      <c r="S6377" s="6">
        <v>5</v>
      </c>
      <c r="T6377" s="6">
        <v>0.2</v>
      </c>
      <c r="U6377" s="6">
        <v>-1.249000000000013</v>
      </c>
      <c r="V6377" s="7" t="str">
        <f>IF(M6377=[1]People!$B$5,[1]People!$A$5,IF(M6377=[1]People!$B$4,[1]People!$A$4,IF(M6377=[1]People!$B$3,[1]People!$A$3,IF(M6377=[1]People!$B$2,[1]People!$A$2,0))))</f>
        <v>Cassandra Brandow</v>
      </c>
      <c r="W6377" s="7" t="str">
        <f>IFERROR(INDEX([1]Returns!A$1:A$65536,MATCH(B6377,[1]Returns!B$1:B$65536,0)),"No")</f>
        <v>No</v>
      </c>
    </row>
    <row r="6378" spans="1:23" x14ac:dyDescent="0.2">
      <c r="A6378" s="1">
        <v>6377</v>
      </c>
      <c r="B6378" s="3" t="s">
        <v>8872</v>
      </c>
      <c r="C6378" s="4">
        <v>43380</v>
      </c>
      <c r="D6378" s="4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5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6">
        <v>4.9280000000000008</v>
      </c>
      <c r="S6378" s="6">
        <v>2</v>
      </c>
      <c r="T6378" s="6">
        <v>0.2</v>
      </c>
      <c r="U6378" s="6">
        <v>1.7247999999999997</v>
      </c>
      <c r="V6378" s="7" t="str">
        <f>IF(M6378=[1]People!$B$5,[1]People!$A$5,IF(M6378=[1]People!$B$4,[1]People!$A$4,IF(M6378=[1]People!$B$3,[1]People!$A$3,IF(M6378=[1]People!$B$2,[1]People!$A$2,0))))</f>
        <v>Chuck Magee</v>
      </c>
      <c r="W6378" s="7" t="str">
        <f>IFERROR(INDEX([1]Returns!A$1:A$65536,MATCH(B6378,[1]Returns!B$1:B$65536,0)),"No")</f>
        <v>No</v>
      </c>
    </row>
    <row r="6379" spans="1:23" x14ac:dyDescent="0.2">
      <c r="A6379" s="1">
        <v>6378</v>
      </c>
      <c r="B6379" s="3" t="s">
        <v>8873</v>
      </c>
      <c r="C6379" s="4">
        <v>43449</v>
      </c>
      <c r="D6379" s="4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5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6">
        <v>14.76</v>
      </c>
      <c r="S6379" s="6">
        <v>2</v>
      </c>
      <c r="T6379" s="6">
        <v>0</v>
      </c>
      <c r="U6379" s="6">
        <v>4.2803999999999984</v>
      </c>
      <c r="V6379" s="7" t="str">
        <f>IF(M6379=[1]People!$B$5,[1]People!$A$5,IF(M6379=[1]People!$B$4,[1]People!$A$4,IF(M6379=[1]People!$B$3,[1]People!$A$3,IF(M6379=[1]People!$B$2,[1]People!$A$2,0))))</f>
        <v>Anna Andreadi</v>
      </c>
      <c r="W6379" s="7" t="str">
        <f>IFERROR(INDEX([1]Returns!A$1:A$65536,MATCH(B6379,[1]Returns!B$1:B$65536,0)),"No")</f>
        <v>No</v>
      </c>
    </row>
    <row r="6380" spans="1:23" x14ac:dyDescent="0.2">
      <c r="A6380" s="1">
        <v>6379</v>
      </c>
      <c r="B6380" s="3" t="s">
        <v>8874</v>
      </c>
      <c r="C6380" s="4">
        <v>43565</v>
      </c>
      <c r="D6380" s="4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5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6">
        <v>99.99</v>
      </c>
      <c r="S6380" s="6">
        <v>1</v>
      </c>
      <c r="T6380" s="6">
        <v>0</v>
      </c>
      <c r="U6380" s="6">
        <v>41.995800000000003</v>
      </c>
      <c r="V6380" s="7" t="str">
        <f>IF(M6380=[1]People!$B$5,[1]People!$A$5,IF(M6380=[1]People!$B$4,[1]People!$A$4,IF(M6380=[1]People!$B$3,[1]People!$A$3,IF(M6380=[1]People!$B$2,[1]People!$A$2,0))))</f>
        <v>Chuck Magee</v>
      </c>
      <c r="W6380" s="7" t="str">
        <f>IFERROR(INDEX([1]Returns!A$1:A$65536,MATCH(B6380,[1]Returns!B$1:B$65536,0)),"No")</f>
        <v>No</v>
      </c>
    </row>
    <row r="6381" spans="1:23" x14ac:dyDescent="0.2">
      <c r="A6381" s="1">
        <v>6380</v>
      </c>
      <c r="B6381" s="3" t="s">
        <v>8874</v>
      </c>
      <c r="C6381" s="4">
        <v>43565</v>
      </c>
      <c r="D6381" s="4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5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6">
        <v>286.14999999999998</v>
      </c>
      <c r="S6381" s="6">
        <v>5</v>
      </c>
      <c r="T6381" s="6">
        <v>0</v>
      </c>
      <c r="U6381" s="6">
        <v>71.537499999999994</v>
      </c>
      <c r="V6381" s="7" t="str">
        <f>IF(M6381=[1]People!$B$5,[1]People!$A$5,IF(M6381=[1]People!$B$4,[1]People!$A$4,IF(M6381=[1]People!$B$3,[1]People!$A$3,IF(M6381=[1]People!$B$2,[1]People!$A$2,0))))</f>
        <v>Chuck Magee</v>
      </c>
      <c r="W6381" s="7" t="str">
        <f>IFERROR(INDEX([1]Returns!A$1:A$65536,MATCH(B6381,[1]Returns!B$1:B$65536,0)),"No")</f>
        <v>No</v>
      </c>
    </row>
    <row r="6382" spans="1:23" x14ac:dyDescent="0.2">
      <c r="A6382" s="1">
        <v>6381</v>
      </c>
      <c r="B6382" s="3" t="s">
        <v>8875</v>
      </c>
      <c r="C6382" s="4">
        <v>42468</v>
      </c>
      <c r="D6382" s="4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5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6">
        <v>49.792000000000002</v>
      </c>
      <c r="S6382" s="6">
        <v>8</v>
      </c>
      <c r="T6382" s="6">
        <v>0.2</v>
      </c>
      <c r="U6382" s="6">
        <v>-11.825600000000001</v>
      </c>
      <c r="V6382" s="7" t="str">
        <f>IF(M6382=[1]People!$B$5,[1]People!$A$5,IF(M6382=[1]People!$B$4,[1]People!$A$4,IF(M6382=[1]People!$B$3,[1]People!$A$3,IF(M6382=[1]People!$B$2,[1]People!$A$2,0))))</f>
        <v>Anna Andreadi</v>
      </c>
      <c r="W6382" s="7" t="str">
        <f>IFERROR(INDEX([1]Returns!A$1:A$65536,MATCH(B6382,[1]Returns!B$1:B$65536,0)),"No")</f>
        <v>No</v>
      </c>
    </row>
    <row r="6383" spans="1:23" x14ac:dyDescent="0.2">
      <c r="A6383" s="1">
        <v>6382</v>
      </c>
      <c r="B6383" s="3" t="s">
        <v>8876</v>
      </c>
      <c r="C6383" s="4">
        <v>43188</v>
      </c>
      <c r="D6383" s="4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5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6">
        <v>299.97499999999997</v>
      </c>
      <c r="S6383" s="6">
        <v>5</v>
      </c>
      <c r="T6383" s="6">
        <v>0.5</v>
      </c>
      <c r="U6383" s="6">
        <v>-167.98600000000002</v>
      </c>
      <c r="V6383" s="7" t="str">
        <f>IF(M6383=[1]People!$B$5,[1]People!$A$5,IF(M6383=[1]People!$B$4,[1]People!$A$4,IF(M6383=[1]People!$B$3,[1]People!$A$3,IF(M6383=[1]People!$B$2,[1]People!$A$2,0))))</f>
        <v>Chuck Magee</v>
      </c>
      <c r="W6383" s="7" t="str">
        <f>IFERROR(INDEX([1]Returns!A$1:A$65536,MATCH(B6383,[1]Returns!B$1:B$65536,0)),"No")</f>
        <v>No</v>
      </c>
    </row>
    <row r="6384" spans="1:23" x14ac:dyDescent="0.2">
      <c r="A6384" s="1">
        <v>6383</v>
      </c>
      <c r="B6384" s="3" t="s">
        <v>8876</v>
      </c>
      <c r="C6384" s="4">
        <v>43188</v>
      </c>
      <c r="D6384" s="4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5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6">
        <v>158.37599999999998</v>
      </c>
      <c r="S6384" s="6">
        <v>4</v>
      </c>
      <c r="T6384" s="6">
        <v>0.4</v>
      </c>
      <c r="U6384" s="6">
        <v>-36.954399999999993</v>
      </c>
      <c r="V6384" s="7" t="str">
        <f>IF(M6384=[1]People!$B$5,[1]People!$A$5,IF(M6384=[1]People!$B$4,[1]People!$A$4,IF(M6384=[1]People!$B$3,[1]People!$A$3,IF(M6384=[1]People!$B$2,[1]People!$A$2,0))))</f>
        <v>Chuck Magee</v>
      </c>
      <c r="W6384" s="7" t="str">
        <f>IFERROR(INDEX([1]Returns!A$1:A$65536,MATCH(B6384,[1]Returns!B$1:B$65536,0)),"No")</f>
        <v>No</v>
      </c>
    </row>
    <row r="6385" spans="1:23" x14ac:dyDescent="0.2">
      <c r="A6385" s="1">
        <v>6384</v>
      </c>
      <c r="B6385" s="3" t="s">
        <v>8877</v>
      </c>
      <c r="C6385" s="4">
        <v>43480</v>
      </c>
      <c r="D6385" s="4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5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6">
        <v>32.783999999999992</v>
      </c>
      <c r="S6385" s="6">
        <v>4</v>
      </c>
      <c r="T6385" s="6">
        <v>0.8</v>
      </c>
      <c r="U6385" s="6">
        <v>-52.454400000000007</v>
      </c>
      <c r="V6385" s="7" t="str">
        <f>IF(M6385=[1]People!$B$5,[1]People!$A$5,IF(M6385=[1]People!$B$4,[1]People!$A$4,IF(M6385=[1]People!$B$3,[1]People!$A$3,IF(M6385=[1]People!$B$2,[1]People!$A$2,0))))</f>
        <v>Kelly Williams</v>
      </c>
      <c r="W6385" s="7" t="str">
        <f>IFERROR(INDEX([1]Returns!A$1:A$65536,MATCH(B6385,[1]Returns!B$1:B$65536,0)),"No")</f>
        <v>No</v>
      </c>
    </row>
    <row r="6386" spans="1:23" x14ac:dyDescent="0.2">
      <c r="A6386" s="1">
        <v>6385</v>
      </c>
      <c r="B6386" s="3" t="s">
        <v>8877</v>
      </c>
      <c r="C6386" s="4">
        <v>43480</v>
      </c>
      <c r="D6386" s="4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5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6">
        <v>47.984000000000002</v>
      </c>
      <c r="S6386" s="6">
        <v>2</v>
      </c>
      <c r="T6386" s="6">
        <v>0.2</v>
      </c>
      <c r="U6386" s="6">
        <v>14.395200000000004</v>
      </c>
      <c r="V6386" s="7" t="str">
        <f>IF(M6386=[1]People!$B$5,[1]People!$A$5,IF(M6386=[1]People!$B$4,[1]People!$A$4,IF(M6386=[1]People!$B$3,[1]People!$A$3,IF(M6386=[1]People!$B$2,[1]People!$A$2,0))))</f>
        <v>Kelly Williams</v>
      </c>
      <c r="W6386" s="7" t="str">
        <f>IFERROR(INDEX([1]Returns!A$1:A$65536,MATCH(B6386,[1]Returns!B$1:B$65536,0)),"No")</f>
        <v>No</v>
      </c>
    </row>
    <row r="6387" spans="1:23" x14ac:dyDescent="0.2">
      <c r="A6387" s="1">
        <v>6386</v>
      </c>
      <c r="B6387" s="3" t="s">
        <v>8877</v>
      </c>
      <c r="C6387" s="4">
        <v>43480</v>
      </c>
      <c r="D6387" s="4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5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6">
        <v>62.591999999999999</v>
      </c>
      <c r="S6387" s="6">
        <v>8</v>
      </c>
      <c r="T6387" s="6">
        <v>0.2</v>
      </c>
      <c r="U6387" s="6">
        <v>13.300799999999999</v>
      </c>
      <c r="V6387" s="7" t="str">
        <f>IF(M6387=[1]People!$B$5,[1]People!$A$5,IF(M6387=[1]People!$B$4,[1]People!$A$4,IF(M6387=[1]People!$B$3,[1]People!$A$3,IF(M6387=[1]People!$B$2,[1]People!$A$2,0))))</f>
        <v>Kelly Williams</v>
      </c>
      <c r="W6387" s="7" t="str">
        <f>IFERROR(INDEX([1]Returns!A$1:A$65536,MATCH(B6387,[1]Returns!B$1:B$65536,0)),"No")</f>
        <v>No</v>
      </c>
    </row>
    <row r="6388" spans="1:23" x14ac:dyDescent="0.2">
      <c r="A6388" s="1">
        <v>6387</v>
      </c>
      <c r="B6388" s="3" t="s">
        <v>8877</v>
      </c>
      <c r="C6388" s="4">
        <v>43480</v>
      </c>
      <c r="D6388" s="4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5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6">
        <v>4.2759999999999989</v>
      </c>
      <c r="S6388" s="6">
        <v>1</v>
      </c>
      <c r="T6388" s="6">
        <v>0.8</v>
      </c>
      <c r="U6388" s="6">
        <v>-6.6278000000000006</v>
      </c>
      <c r="V6388" s="7" t="str">
        <f>IF(M6388=[1]People!$B$5,[1]People!$A$5,IF(M6388=[1]People!$B$4,[1]People!$A$4,IF(M6388=[1]People!$B$3,[1]People!$A$3,IF(M6388=[1]People!$B$2,[1]People!$A$2,0))))</f>
        <v>Kelly Williams</v>
      </c>
      <c r="W6388" s="7" t="str">
        <f>IFERROR(INDEX([1]Returns!A$1:A$65536,MATCH(B6388,[1]Returns!B$1:B$65536,0)),"No")</f>
        <v>No</v>
      </c>
    </row>
    <row r="6389" spans="1:23" x14ac:dyDescent="0.2">
      <c r="A6389" s="1">
        <v>6388</v>
      </c>
      <c r="B6389" s="3" t="s">
        <v>8878</v>
      </c>
      <c r="C6389" s="4">
        <v>42399</v>
      </c>
      <c r="D6389" s="4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5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6">
        <v>10.56</v>
      </c>
      <c r="S6389" s="6">
        <v>2</v>
      </c>
      <c r="T6389" s="6">
        <v>0</v>
      </c>
      <c r="U6389" s="6">
        <v>4.7519999999999998</v>
      </c>
      <c r="V6389" s="7" t="str">
        <f>IF(M6389=[1]People!$B$5,[1]People!$A$5,IF(M6389=[1]People!$B$4,[1]People!$A$4,IF(M6389=[1]People!$B$3,[1]People!$A$3,IF(M6389=[1]People!$B$2,[1]People!$A$2,0))))</f>
        <v>Kelly Williams</v>
      </c>
      <c r="W6389" s="7" t="str">
        <f>IFERROR(INDEX([1]Returns!A$1:A$65536,MATCH(B6389,[1]Returns!B$1:B$65536,0)),"No")</f>
        <v>No</v>
      </c>
    </row>
    <row r="6390" spans="1:23" x14ac:dyDescent="0.2">
      <c r="A6390" s="1">
        <v>6389</v>
      </c>
      <c r="B6390" s="3" t="s">
        <v>8878</v>
      </c>
      <c r="C6390" s="4">
        <v>42399</v>
      </c>
      <c r="D6390" s="4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5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6">
        <v>229.94</v>
      </c>
      <c r="S6390" s="6">
        <v>2</v>
      </c>
      <c r="T6390" s="6">
        <v>0</v>
      </c>
      <c r="U6390" s="6">
        <v>6.8982000000000028</v>
      </c>
      <c r="V6390" s="7" t="str">
        <f>IF(M6390=[1]People!$B$5,[1]People!$A$5,IF(M6390=[1]People!$B$4,[1]People!$A$4,IF(M6390=[1]People!$B$3,[1]People!$A$3,IF(M6390=[1]People!$B$2,[1]People!$A$2,0))))</f>
        <v>Kelly Williams</v>
      </c>
      <c r="W6390" s="7" t="str">
        <f>IFERROR(INDEX([1]Returns!A$1:A$65536,MATCH(B6390,[1]Returns!B$1:B$65536,0)),"No")</f>
        <v>No</v>
      </c>
    </row>
    <row r="6391" spans="1:23" x14ac:dyDescent="0.2">
      <c r="A6391" s="1">
        <v>6390</v>
      </c>
      <c r="B6391" s="3" t="s">
        <v>8879</v>
      </c>
      <c r="C6391" s="4">
        <v>42773</v>
      </c>
      <c r="D6391" s="4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5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6">
        <v>311.14999999999998</v>
      </c>
      <c r="S6391" s="6">
        <v>5</v>
      </c>
      <c r="T6391" s="6">
        <v>0</v>
      </c>
      <c r="U6391" s="6">
        <v>146.24049999999997</v>
      </c>
      <c r="V6391" s="7" t="str">
        <f>IF(M6391=[1]People!$B$5,[1]People!$A$5,IF(M6391=[1]People!$B$4,[1]People!$A$4,IF(M6391=[1]People!$B$3,[1]People!$A$3,IF(M6391=[1]People!$B$2,[1]People!$A$2,0))))</f>
        <v>Cassandra Brandow</v>
      </c>
      <c r="W6391" s="7" t="str">
        <f>IFERROR(INDEX([1]Returns!A$1:A$65536,MATCH(B6391,[1]Returns!B$1:B$65536,0)),"No")</f>
        <v>No</v>
      </c>
    </row>
    <row r="6392" spans="1:23" x14ac:dyDescent="0.2">
      <c r="A6392" s="1">
        <v>6391</v>
      </c>
      <c r="B6392" s="3" t="s">
        <v>8879</v>
      </c>
      <c r="C6392" s="4">
        <v>42773</v>
      </c>
      <c r="D6392" s="4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5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6">
        <v>12.96</v>
      </c>
      <c r="S6392" s="6">
        <v>2</v>
      </c>
      <c r="T6392" s="6">
        <v>0</v>
      </c>
      <c r="U6392" s="6">
        <v>6.3504000000000005</v>
      </c>
      <c r="V6392" s="7" t="str">
        <f>IF(M6392=[1]People!$B$5,[1]People!$A$5,IF(M6392=[1]People!$B$4,[1]People!$A$4,IF(M6392=[1]People!$B$3,[1]People!$A$3,IF(M6392=[1]People!$B$2,[1]People!$A$2,0))))</f>
        <v>Cassandra Brandow</v>
      </c>
      <c r="W6392" s="7" t="str">
        <f>IFERROR(INDEX([1]Returns!A$1:A$65536,MATCH(B6392,[1]Returns!B$1:B$65536,0)),"No")</f>
        <v>No</v>
      </c>
    </row>
    <row r="6393" spans="1:23" x14ac:dyDescent="0.2">
      <c r="A6393" s="1">
        <v>6392</v>
      </c>
      <c r="B6393" s="3" t="s">
        <v>8880</v>
      </c>
      <c r="C6393" s="4">
        <v>43448</v>
      </c>
      <c r="D6393" s="4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5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6">
        <v>14.62</v>
      </c>
      <c r="S6393" s="6">
        <v>2</v>
      </c>
      <c r="T6393" s="6">
        <v>0</v>
      </c>
      <c r="U6393" s="6">
        <v>6.7251999999999992</v>
      </c>
      <c r="V6393" s="7" t="str">
        <f>IF(M6393=[1]People!$B$5,[1]People!$A$5,IF(M6393=[1]People!$B$4,[1]People!$A$4,IF(M6393=[1]People!$B$3,[1]People!$A$3,IF(M6393=[1]People!$B$2,[1]People!$A$2,0))))</f>
        <v>Chuck Magee</v>
      </c>
      <c r="W6393" s="7" t="str">
        <f>IFERROR(INDEX([1]Returns!A$1:A$65536,MATCH(B6393,[1]Returns!B$1:B$65536,0)),"No")</f>
        <v>No</v>
      </c>
    </row>
    <row r="6394" spans="1:23" x14ac:dyDescent="0.2">
      <c r="A6394" s="1">
        <v>6393</v>
      </c>
      <c r="B6394" s="3" t="s">
        <v>8880</v>
      </c>
      <c r="C6394" s="4">
        <v>43448</v>
      </c>
      <c r="D6394" s="4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5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6">
        <v>5.76</v>
      </c>
      <c r="S6394" s="6">
        <v>2</v>
      </c>
      <c r="T6394" s="6">
        <v>0</v>
      </c>
      <c r="U6394" s="6">
        <v>2.8224</v>
      </c>
      <c r="V6394" s="7" t="str">
        <f>IF(M6394=[1]People!$B$5,[1]People!$A$5,IF(M6394=[1]People!$B$4,[1]People!$A$4,IF(M6394=[1]People!$B$3,[1]People!$A$3,IF(M6394=[1]People!$B$2,[1]People!$A$2,0))))</f>
        <v>Chuck Magee</v>
      </c>
      <c r="W6394" s="7" t="str">
        <f>IFERROR(INDEX([1]Returns!A$1:A$65536,MATCH(B6394,[1]Returns!B$1:B$65536,0)),"No")</f>
        <v>No</v>
      </c>
    </row>
    <row r="6395" spans="1:23" x14ac:dyDescent="0.2">
      <c r="A6395" s="1">
        <v>6394</v>
      </c>
      <c r="B6395" s="3" t="s">
        <v>8880</v>
      </c>
      <c r="C6395" s="4">
        <v>43448</v>
      </c>
      <c r="D6395" s="4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5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6">
        <v>21.48</v>
      </c>
      <c r="S6395" s="6">
        <v>6</v>
      </c>
      <c r="T6395" s="6">
        <v>0</v>
      </c>
      <c r="U6395" s="6">
        <v>10.5252</v>
      </c>
      <c r="V6395" s="7" t="str">
        <f>IF(M6395=[1]People!$B$5,[1]People!$A$5,IF(M6395=[1]People!$B$4,[1]People!$A$4,IF(M6395=[1]People!$B$3,[1]People!$A$3,IF(M6395=[1]People!$B$2,[1]People!$A$2,0))))</f>
        <v>Chuck Magee</v>
      </c>
      <c r="W6395" s="7" t="str">
        <f>IFERROR(INDEX([1]Returns!A$1:A$65536,MATCH(B6395,[1]Returns!B$1:B$65536,0)),"No")</f>
        <v>No</v>
      </c>
    </row>
    <row r="6396" spans="1:23" x14ac:dyDescent="0.2">
      <c r="A6396" s="1">
        <v>6395</v>
      </c>
      <c r="B6396" s="3" t="s">
        <v>8880</v>
      </c>
      <c r="C6396" s="4">
        <v>43448</v>
      </c>
      <c r="D6396" s="4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5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6">
        <v>396.92</v>
      </c>
      <c r="S6396" s="6">
        <v>4</v>
      </c>
      <c r="T6396" s="6">
        <v>0</v>
      </c>
      <c r="U6396" s="6">
        <v>198.46</v>
      </c>
      <c r="V6396" s="7" t="str">
        <f>IF(M6396=[1]People!$B$5,[1]People!$A$5,IF(M6396=[1]People!$B$4,[1]People!$A$4,IF(M6396=[1]People!$B$3,[1]People!$A$3,IF(M6396=[1]People!$B$2,[1]People!$A$2,0))))</f>
        <v>Chuck Magee</v>
      </c>
      <c r="W6396" s="7" t="str">
        <f>IFERROR(INDEX([1]Returns!A$1:A$65536,MATCH(B6396,[1]Returns!B$1:B$65536,0)),"No")</f>
        <v>No</v>
      </c>
    </row>
    <row r="6397" spans="1:23" x14ac:dyDescent="0.2">
      <c r="A6397" s="1">
        <v>6396</v>
      </c>
      <c r="B6397" s="3" t="s">
        <v>8880</v>
      </c>
      <c r="C6397" s="4">
        <v>43448</v>
      </c>
      <c r="D6397" s="4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5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6">
        <v>17.149999999999999</v>
      </c>
      <c r="S6397" s="6">
        <v>1</v>
      </c>
      <c r="T6397" s="6">
        <v>0</v>
      </c>
      <c r="U6397" s="6">
        <v>4.6304999999999996</v>
      </c>
      <c r="V6397" s="7" t="str">
        <f>IF(M6397=[1]People!$B$5,[1]People!$A$5,IF(M6397=[1]People!$B$4,[1]People!$A$4,IF(M6397=[1]People!$B$3,[1]People!$A$3,IF(M6397=[1]People!$B$2,[1]People!$A$2,0))))</f>
        <v>Chuck Magee</v>
      </c>
      <c r="W6397" s="7" t="str">
        <f>IFERROR(INDEX([1]Returns!A$1:A$65536,MATCH(B6397,[1]Returns!B$1:B$65536,0)),"No")</f>
        <v>No</v>
      </c>
    </row>
    <row r="6398" spans="1:23" x14ac:dyDescent="0.2">
      <c r="A6398" s="1">
        <v>6397</v>
      </c>
      <c r="B6398" s="3" t="s">
        <v>8880</v>
      </c>
      <c r="C6398" s="4">
        <v>43448</v>
      </c>
      <c r="D6398" s="4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5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6">
        <v>23.12</v>
      </c>
      <c r="S6398" s="6">
        <v>2</v>
      </c>
      <c r="T6398" s="6">
        <v>0.2</v>
      </c>
      <c r="U6398" s="6">
        <v>7.8029999999999982</v>
      </c>
      <c r="V6398" s="7" t="str">
        <f>IF(M6398=[1]People!$B$5,[1]People!$A$5,IF(M6398=[1]People!$B$4,[1]People!$A$4,IF(M6398=[1]People!$B$3,[1]People!$A$3,IF(M6398=[1]People!$B$2,[1]People!$A$2,0))))</f>
        <v>Chuck Magee</v>
      </c>
      <c r="W6398" s="7" t="str">
        <f>IFERROR(INDEX([1]Returns!A$1:A$65536,MATCH(B6398,[1]Returns!B$1:B$65536,0)),"No")</f>
        <v>No</v>
      </c>
    </row>
    <row r="6399" spans="1:23" x14ac:dyDescent="0.2">
      <c r="A6399" s="1">
        <v>6398</v>
      </c>
      <c r="B6399" s="3" t="s">
        <v>8883</v>
      </c>
      <c r="C6399" s="4">
        <v>43769</v>
      </c>
      <c r="D6399" s="4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5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6">
        <v>5.2480000000000002</v>
      </c>
      <c r="S6399" s="6">
        <v>2</v>
      </c>
      <c r="T6399" s="6">
        <v>0.2</v>
      </c>
      <c r="U6399" s="6">
        <v>0.59039999999999915</v>
      </c>
      <c r="V6399" s="7" t="str">
        <f>IF(M6399=[1]People!$B$5,[1]People!$A$5,IF(M6399=[1]People!$B$4,[1]People!$A$4,IF(M6399=[1]People!$B$3,[1]People!$A$3,IF(M6399=[1]People!$B$2,[1]People!$A$2,0))))</f>
        <v>Kelly Williams</v>
      </c>
      <c r="W6399" s="7" t="str">
        <f>IFERROR(INDEX([1]Returns!A$1:A$65536,MATCH(B6399,[1]Returns!B$1:B$65536,0)),"No")</f>
        <v>No</v>
      </c>
    </row>
    <row r="6400" spans="1:23" x14ac:dyDescent="0.2">
      <c r="A6400" s="1">
        <v>6399</v>
      </c>
      <c r="B6400" s="3" t="s">
        <v>8884</v>
      </c>
      <c r="C6400" s="4">
        <v>43683</v>
      </c>
      <c r="D6400" s="4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5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6">
        <v>824.95</v>
      </c>
      <c r="S6400" s="6">
        <v>5</v>
      </c>
      <c r="T6400" s="6">
        <v>0</v>
      </c>
      <c r="U6400" s="6">
        <v>247.48499999999993</v>
      </c>
      <c r="V6400" s="7" t="str">
        <f>IF(M6400=[1]People!$B$5,[1]People!$A$5,IF(M6400=[1]People!$B$4,[1]People!$A$4,IF(M6400=[1]People!$B$3,[1]People!$A$3,IF(M6400=[1]People!$B$2,[1]People!$A$2,0))))</f>
        <v>Chuck Magee</v>
      </c>
      <c r="W6400" s="7" t="str">
        <f>IFERROR(INDEX([1]Returns!A$1:A$65536,MATCH(B6400,[1]Returns!B$1:B$65536,0)),"No")</f>
        <v>No</v>
      </c>
    </row>
    <row r="6401" spans="1:23" x14ac:dyDescent="0.2">
      <c r="A6401" s="1">
        <v>6400</v>
      </c>
      <c r="B6401" s="3" t="s">
        <v>8884</v>
      </c>
      <c r="C6401" s="4">
        <v>43683</v>
      </c>
      <c r="D6401" s="4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5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6">
        <v>24.64</v>
      </c>
      <c r="S6401" s="6">
        <v>8</v>
      </c>
      <c r="T6401" s="6">
        <v>0</v>
      </c>
      <c r="U6401" s="6">
        <v>11.827199999999999</v>
      </c>
      <c r="V6401" s="7" t="str">
        <f>IF(M6401=[1]People!$B$5,[1]People!$A$5,IF(M6401=[1]People!$B$4,[1]People!$A$4,IF(M6401=[1]People!$B$3,[1]People!$A$3,IF(M6401=[1]People!$B$2,[1]People!$A$2,0))))</f>
        <v>Chuck Magee</v>
      </c>
      <c r="W6401" s="7" t="str">
        <f>IFERROR(INDEX([1]Returns!A$1:A$65536,MATCH(B6401,[1]Returns!B$1:B$65536,0)),"No")</f>
        <v>No</v>
      </c>
    </row>
    <row r="6402" spans="1:23" x14ac:dyDescent="0.2">
      <c r="A6402" s="1">
        <v>6401</v>
      </c>
      <c r="B6402" s="3" t="s">
        <v>8884</v>
      </c>
      <c r="C6402" s="4">
        <v>43683</v>
      </c>
      <c r="D6402" s="4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5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6">
        <v>227.88</v>
      </c>
      <c r="S6402" s="6">
        <v>6</v>
      </c>
      <c r="T6402" s="6">
        <v>0</v>
      </c>
      <c r="U6402" s="6">
        <v>68.363999999999976</v>
      </c>
      <c r="V6402" s="7" t="str">
        <f>IF(M6402=[1]People!$B$5,[1]People!$A$5,IF(M6402=[1]People!$B$4,[1]People!$A$4,IF(M6402=[1]People!$B$3,[1]People!$A$3,IF(M6402=[1]People!$B$2,[1]People!$A$2,0))))</f>
        <v>Chuck Magee</v>
      </c>
      <c r="W6402" s="7" t="str">
        <f>IFERROR(INDEX([1]Returns!A$1:A$65536,MATCH(B6402,[1]Returns!B$1:B$65536,0)),"No")</f>
        <v>No</v>
      </c>
    </row>
    <row r="6403" spans="1:23" x14ac:dyDescent="0.2">
      <c r="A6403" s="1">
        <v>6402</v>
      </c>
      <c r="B6403" s="3" t="s">
        <v>8885</v>
      </c>
      <c r="C6403" s="4">
        <v>43615</v>
      </c>
      <c r="D6403" s="4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5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6">
        <v>241.96</v>
      </c>
      <c r="S6403" s="6">
        <v>2</v>
      </c>
      <c r="T6403" s="6">
        <v>0</v>
      </c>
      <c r="U6403" s="6">
        <v>33.874400000000009</v>
      </c>
      <c r="V6403" s="7" t="str">
        <f>IF(M6403=[1]People!$B$5,[1]People!$A$5,IF(M6403=[1]People!$B$4,[1]People!$A$4,IF(M6403=[1]People!$B$3,[1]People!$A$3,IF(M6403=[1]People!$B$2,[1]People!$A$2,0))))</f>
        <v>Cassandra Brandow</v>
      </c>
      <c r="W6403" s="7" t="str">
        <f>IFERROR(INDEX([1]Returns!A$1:A$65536,MATCH(B6403,[1]Returns!B$1:B$65536,0)),"No")</f>
        <v>No</v>
      </c>
    </row>
    <row r="6404" spans="1:23" x14ac:dyDescent="0.2">
      <c r="A6404" s="1">
        <v>6403</v>
      </c>
      <c r="B6404" s="3" t="s">
        <v>8885</v>
      </c>
      <c r="C6404" s="4">
        <v>43615</v>
      </c>
      <c r="D6404" s="4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5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6">
        <v>3.89</v>
      </c>
      <c r="S6404" s="6">
        <v>1</v>
      </c>
      <c r="T6404" s="6">
        <v>0</v>
      </c>
      <c r="U6404" s="6">
        <v>1.8672</v>
      </c>
      <c r="V6404" s="7" t="str">
        <f>IF(M6404=[1]People!$B$5,[1]People!$A$5,IF(M6404=[1]People!$B$4,[1]People!$A$4,IF(M6404=[1]People!$B$3,[1]People!$A$3,IF(M6404=[1]People!$B$2,[1]People!$A$2,0))))</f>
        <v>Cassandra Brandow</v>
      </c>
      <c r="W6404" s="7" t="str">
        <f>IFERROR(INDEX([1]Returns!A$1:A$65536,MATCH(B6404,[1]Returns!B$1:B$65536,0)),"No")</f>
        <v>No</v>
      </c>
    </row>
    <row r="6405" spans="1:23" x14ac:dyDescent="0.2">
      <c r="A6405" s="1">
        <v>6404</v>
      </c>
      <c r="B6405" s="3" t="s">
        <v>8885</v>
      </c>
      <c r="C6405" s="4">
        <v>43615</v>
      </c>
      <c r="D6405" s="4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5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6">
        <v>8.01</v>
      </c>
      <c r="S6405" s="6">
        <v>3</v>
      </c>
      <c r="T6405" s="6">
        <v>0</v>
      </c>
      <c r="U6405" s="6">
        <v>3.0438000000000001</v>
      </c>
      <c r="V6405" s="7" t="str">
        <f>IF(M6405=[1]People!$B$5,[1]People!$A$5,IF(M6405=[1]People!$B$4,[1]People!$A$4,IF(M6405=[1]People!$B$3,[1]People!$A$3,IF(M6405=[1]People!$B$2,[1]People!$A$2,0))))</f>
        <v>Cassandra Brandow</v>
      </c>
      <c r="W6405" s="7" t="str">
        <f>IFERROR(INDEX([1]Returns!A$1:A$65536,MATCH(B6405,[1]Returns!B$1:B$65536,0)),"No")</f>
        <v>No</v>
      </c>
    </row>
    <row r="6406" spans="1:23" x14ac:dyDescent="0.2">
      <c r="A6406" s="1">
        <v>6405</v>
      </c>
      <c r="B6406" s="3" t="s">
        <v>8886</v>
      </c>
      <c r="C6406" s="4">
        <v>43069</v>
      </c>
      <c r="D6406" s="4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5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6">
        <v>177.48000000000002</v>
      </c>
      <c r="S6406" s="6">
        <v>3</v>
      </c>
      <c r="T6406" s="6">
        <v>0.2</v>
      </c>
      <c r="U6406" s="6">
        <v>19.966499999999982</v>
      </c>
      <c r="V6406" s="7" t="str">
        <f>IF(M6406=[1]People!$B$5,[1]People!$A$5,IF(M6406=[1]People!$B$4,[1]People!$A$4,IF(M6406=[1]People!$B$3,[1]People!$A$3,IF(M6406=[1]People!$B$2,[1]People!$A$2,0))))</f>
        <v>Cassandra Brandow</v>
      </c>
      <c r="W6406" s="7" t="str">
        <f>IFERROR(INDEX([1]Returns!A$1:A$65536,MATCH(B6406,[1]Returns!B$1:B$65536,0)),"No")</f>
        <v>No</v>
      </c>
    </row>
    <row r="6407" spans="1:23" x14ac:dyDescent="0.2">
      <c r="A6407" s="1">
        <v>6406</v>
      </c>
      <c r="B6407" s="3" t="s">
        <v>8887</v>
      </c>
      <c r="C6407" s="4">
        <v>43708</v>
      </c>
      <c r="D6407" s="4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5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6">
        <v>569.5680000000001</v>
      </c>
      <c r="S6407" s="6">
        <v>2</v>
      </c>
      <c r="T6407" s="6">
        <v>0.2</v>
      </c>
      <c r="U6407" s="6">
        <v>7.119599999999906</v>
      </c>
      <c r="V6407" s="7" t="str">
        <f>IF(M6407=[1]People!$B$5,[1]People!$A$5,IF(M6407=[1]People!$B$4,[1]People!$A$4,IF(M6407=[1]People!$B$3,[1]People!$A$3,IF(M6407=[1]People!$B$2,[1]People!$A$2,0))))</f>
        <v>Anna Andreadi</v>
      </c>
      <c r="W6407" s="7" t="str">
        <f>IFERROR(INDEX([1]Returns!A$1:A$65536,MATCH(B6407,[1]Returns!B$1:B$65536,0)),"No")</f>
        <v>Yes</v>
      </c>
    </row>
    <row r="6408" spans="1:23" x14ac:dyDescent="0.2">
      <c r="A6408" s="1">
        <v>6407</v>
      </c>
      <c r="B6408" s="3" t="s">
        <v>8887</v>
      </c>
      <c r="C6408" s="4">
        <v>43708</v>
      </c>
      <c r="D6408" s="4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5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6">
        <v>149.73000000000002</v>
      </c>
      <c r="S6408" s="6">
        <v>7</v>
      </c>
      <c r="T6408" s="6">
        <v>0</v>
      </c>
      <c r="U6408" s="6">
        <v>43.421699999999994</v>
      </c>
      <c r="V6408" s="7" t="str">
        <f>IF(M6408=[1]People!$B$5,[1]People!$A$5,IF(M6408=[1]People!$B$4,[1]People!$A$4,IF(M6408=[1]People!$B$3,[1]People!$A$3,IF(M6408=[1]People!$B$2,[1]People!$A$2,0))))</f>
        <v>Anna Andreadi</v>
      </c>
      <c r="W6408" s="7" t="str">
        <f>IFERROR(INDEX([1]Returns!A$1:A$65536,MATCH(B6408,[1]Returns!B$1:B$65536,0)),"No")</f>
        <v>Yes</v>
      </c>
    </row>
    <row r="6409" spans="1:23" x14ac:dyDescent="0.2">
      <c r="A6409" s="1">
        <v>6408</v>
      </c>
      <c r="B6409" s="3" t="s">
        <v>8888</v>
      </c>
      <c r="C6409" s="4">
        <v>43599</v>
      </c>
      <c r="D6409" s="4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5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6">
        <v>899.43</v>
      </c>
      <c r="S6409" s="6">
        <v>5</v>
      </c>
      <c r="T6409" s="6">
        <v>0.3</v>
      </c>
      <c r="U6409" s="6">
        <v>-12.84900000000016</v>
      </c>
      <c r="V6409" s="7" t="str">
        <f>IF(M6409=[1]People!$B$5,[1]People!$A$5,IF(M6409=[1]People!$B$4,[1]People!$A$4,IF(M6409=[1]People!$B$3,[1]People!$A$3,IF(M6409=[1]People!$B$2,[1]People!$A$2,0))))</f>
        <v>Kelly Williams</v>
      </c>
      <c r="W6409" s="7" t="str">
        <f>IFERROR(INDEX([1]Returns!A$1:A$65536,MATCH(B6409,[1]Returns!B$1:B$65536,0)),"No")</f>
        <v>No</v>
      </c>
    </row>
    <row r="6410" spans="1:23" x14ac:dyDescent="0.2">
      <c r="A6410" s="1">
        <v>6409</v>
      </c>
      <c r="B6410" s="3" t="s">
        <v>8888</v>
      </c>
      <c r="C6410" s="4">
        <v>43599</v>
      </c>
      <c r="D6410" s="4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5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6">
        <v>46.2</v>
      </c>
      <c r="S6410" s="6">
        <v>5</v>
      </c>
      <c r="T6410" s="6">
        <v>0.2</v>
      </c>
      <c r="U6410" s="6">
        <v>5.7749999999999986</v>
      </c>
      <c r="V6410" s="7" t="str">
        <f>IF(M6410=[1]People!$B$5,[1]People!$A$5,IF(M6410=[1]People!$B$4,[1]People!$A$4,IF(M6410=[1]People!$B$3,[1]People!$A$3,IF(M6410=[1]People!$B$2,[1]People!$A$2,0))))</f>
        <v>Kelly Williams</v>
      </c>
      <c r="W6410" s="7" t="str">
        <f>IFERROR(INDEX([1]Returns!A$1:A$65536,MATCH(B6410,[1]Returns!B$1:B$65536,0)),"No")</f>
        <v>No</v>
      </c>
    </row>
    <row r="6411" spans="1:23" x14ac:dyDescent="0.2">
      <c r="A6411" s="1">
        <v>6410</v>
      </c>
      <c r="B6411" s="3" t="s">
        <v>8888</v>
      </c>
      <c r="C6411" s="4">
        <v>43599</v>
      </c>
      <c r="D6411" s="4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5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6">
        <v>47.952000000000005</v>
      </c>
      <c r="S6411" s="6">
        <v>3</v>
      </c>
      <c r="T6411" s="6">
        <v>0.2</v>
      </c>
      <c r="U6411" s="6">
        <v>16.183799999999998</v>
      </c>
      <c r="V6411" s="7" t="str">
        <f>IF(M6411=[1]People!$B$5,[1]People!$A$5,IF(M6411=[1]People!$B$4,[1]People!$A$4,IF(M6411=[1]People!$B$3,[1]People!$A$3,IF(M6411=[1]People!$B$2,[1]People!$A$2,0))))</f>
        <v>Kelly Williams</v>
      </c>
      <c r="W6411" s="7" t="str">
        <f>IFERROR(INDEX([1]Returns!A$1:A$65536,MATCH(B6411,[1]Returns!B$1:B$65536,0)),"No")</f>
        <v>No</v>
      </c>
    </row>
    <row r="6412" spans="1:23" x14ac:dyDescent="0.2">
      <c r="A6412" s="1">
        <v>6411</v>
      </c>
      <c r="B6412" s="3" t="s">
        <v>8888</v>
      </c>
      <c r="C6412" s="4">
        <v>43599</v>
      </c>
      <c r="D6412" s="4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5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6">
        <v>7.9920000000000009</v>
      </c>
      <c r="S6412" s="6">
        <v>1</v>
      </c>
      <c r="T6412" s="6">
        <v>0.2</v>
      </c>
      <c r="U6412" s="6">
        <v>0.69930000000000003</v>
      </c>
      <c r="V6412" s="7" t="str">
        <f>IF(M6412=[1]People!$B$5,[1]People!$A$5,IF(M6412=[1]People!$B$4,[1]People!$A$4,IF(M6412=[1]People!$B$3,[1]People!$A$3,IF(M6412=[1]People!$B$2,[1]People!$A$2,0))))</f>
        <v>Kelly Williams</v>
      </c>
      <c r="W6412" s="7" t="str">
        <f>IFERROR(INDEX([1]Returns!A$1:A$65536,MATCH(B6412,[1]Returns!B$1:B$65536,0)),"No")</f>
        <v>No</v>
      </c>
    </row>
    <row r="6413" spans="1:23" x14ac:dyDescent="0.2">
      <c r="A6413" s="1">
        <v>6412</v>
      </c>
      <c r="B6413" s="3" t="s">
        <v>8888</v>
      </c>
      <c r="C6413" s="4">
        <v>43599</v>
      </c>
      <c r="D6413" s="4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5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6">
        <v>76.864000000000004</v>
      </c>
      <c r="S6413" s="6">
        <v>2</v>
      </c>
      <c r="T6413" s="6">
        <v>0.2</v>
      </c>
      <c r="U6413" s="6">
        <v>26.902399999999993</v>
      </c>
      <c r="V6413" s="7" t="str">
        <f>IF(M6413=[1]People!$B$5,[1]People!$A$5,IF(M6413=[1]People!$B$4,[1]People!$A$4,IF(M6413=[1]People!$B$3,[1]People!$A$3,IF(M6413=[1]People!$B$2,[1]People!$A$2,0))))</f>
        <v>Kelly Williams</v>
      </c>
      <c r="W6413" s="7" t="str">
        <f>IFERROR(INDEX([1]Returns!A$1:A$65536,MATCH(B6413,[1]Returns!B$1:B$65536,0)),"No")</f>
        <v>No</v>
      </c>
    </row>
    <row r="6414" spans="1:23" x14ac:dyDescent="0.2">
      <c r="A6414" s="1">
        <v>6413</v>
      </c>
      <c r="B6414" s="3" t="s">
        <v>8891</v>
      </c>
      <c r="C6414" s="4">
        <v>43694</v>
      </c>
      <c r="D6414" s="4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5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6">
        <v>102.93</v>
      </c>
      <c r="S6414" s="6">
        <v>3</v>
      </c>
      <c r="T6414" s="6">
        <v>0</v>
      </c>
      <c r="U6414" s="6">
        <v>48.377100000000006</v>
      </c>
      <c r="V6414" s="7" t="str">
        <f>IF(M6414=[1]People!$B$5,[1]People!$A$5,IF(M6414=[1]People!$B$4,[1]People!$A$4,IF(M6414=[1]People!$B$3,[1]People!$A$3,IF(M6414=[1]People!$B$2,[1]People!$A$2,0))))</f>
        <v>Cassandra Brandow</v>
      </c>
      <c r="W6414" s="7" t="str">
        <f>IFERROR(INDEX([1]Returns!A$1:A$65536,MATCH(B6414,[1]Returns!B$1:B$65536,0)),"No")</f>
        <v>No</v>
      </c>
    </row>
    <row r="6415" spans="1:23" x14ac:dyDescent="0.2">
      <c r="A6415" s="1">
        <v>6414</v>
      </c>
      <c r="B6415" s="3" t="s">
        <v>8891</v>
      </c>
      <c r="C6415" s="4">
        <v>43694</v>
      </c>
      <c r="D6415" s="4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5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6">
        <v>98.16</v>
      </c>
      <c r="S6415" s="6">
        <v>6</v>
      </c>
      <c r="T6415" s="6">
        <v>0</v>
      </c>
      <c r="U6415" s="6">
        <v>9.8159999999999954</v>
      </c>
      <c r="V6415" s="7" t="str">
        <f>IF(M6415=[1]People!$B$5,[1]People!$A$5,IF(M6415=[1]People!$B$4,[1]People!$A$4,IF(M6415=[1]People!$B$3,[1]People!$A$3,IF(M6415=[1]People!$B$2,[1]People!$A$2,0))))</f>
        <v>Cassandra Brandow</v>
      </c>
      <c r="W6415" s="7" t="str">
        <f>IFERROR(INDEX([1]Returns!A$1:A$65536,MATCH(B6415,[1]Returns!B$1:B$65536,0)),"No")</f>
        <v>No</v>
      </c>
    </row>
    <row r="6416" spans="1:23" x14ac:dyDescent="0.2">
      <c r="A6416" s="1">
        <v>6415</v>
      </c>
      <c r="B6416" s="3" t="s">
        <v>8892</v>
      </c>
      <c r="C6416" s="4">
        <v>43779</v>
      </c>
      <c r="D6416" s="4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5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6">
        <v>11.520000000000001</v>
      </c>
      <c r="S6416" s="6">
        <v>5</v>
      </c>
      <c r="T6416" s="6">
        <v>0.7</v>
      </c>
      <c r="U6416" s="6">
        <v>-7.6799999999999962</v>
      </c>
      <c r="V6416" s="7" t="str">
        <f>IF(M6416=[1]People!$B$5,[1]People!$A$5,IF(M6416=[1]People!$B$4,[1]People!$A$4,IF(M6416=[1]People!$B$3,[1]People!$A$3,IF(M6416=[1]People!$B$2,[1]People!$A$2,0))))</f>
        <v>Cassandra Brandow</v>
      </c>
      <c r="W6416" s="7" t="str">
        <f>IFERROR(INDEX([1]Returns!A$1:A$65536,MATCH(B6416,[1]Returns!B$1:B$65536,0)),"No")</f>
        <v>No</v>
      </c>
    </row>
    <row r="6417" spans="1:23" x14ac:dyDescent="0.2">
      <c r="A6417" s="1">
        <v>6416</v>
      </c>
      <c r="B6417" s="3" t="s">
        <v>8893</v>
      </c>
      <c r="C6417" s="4">
        <v>43698</v>
      </c>
      <c r="D6417" s="4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5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6">
        <v>83.88</v>
      </c>
      <c r="S6417" s="6">
        <v>1</v>
      </c>
      <c r="T6417" s="6">
        <v>0.2</v>
      </c>
      <c r="U6417" s="6">
        <v>29.357999999999997</v>
      </c>
      <c r="V6417" s="7" t="str">
        <f>IF(M6417=[1]People!$B$5,[1]People!$A$5,IF(M6417=[1]People!$B$4,[1]People!$A$4,IF(M6417=[1]People!$B$3,[1]People!$A$3,IF(M6417=[1]People!$B$2,[1]People!$A$2,0))))</f>
        <v>Anna Andreadi</v>
      </c>
      <c r="W6417" s="7" t="str">
        <f>IFERROR(INDEX([1]Returns!A$1:A$65536,MATCH(B6417,[1]Returns!B$1:B$65536,0)),"No")</f>
        <v>No</v>
      </c>
    </row>
    <row r="6418" spans="1:23" x14ac:dyDescent="0.2">
      <c r="A6418" s="1">
        <v>6417</v>
      </c>
      <c r="B6418" s="3" t="s">
        <v>8894</v>
      </c>
      <c r="C6418" s="4">
        <v>43167</v>
      </c>
      <c r="D6418" s="4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5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6">
        <v>108.57600000000001</v>
      </c>
      <c r="S6418" s="6">
        <v>4</v>
      </c>
      <c r="T6418" s="6">
        <v>0.4</v>
      </c>
      <c r="U6418" s="6">
        <v>-25.334400000000002</v>
      </c>
      <c r="V6418" s="7" t="str">
        <f>IF(M6418=[1]People!$B$5,[1]People!$A$5,IF(M6418=[1]People!$B$4,[1]People!$A$4,IF(M6418=[1]People!$B$3,[1]People!$A$3,IF(M6418=[1]People!$B$2,[1]People!$A$2,0))))</f>
        <v>Chuck Magee</v>
      </c>
      <c r="W6418" s="7" t="str">
        <f>IFERROR(INDEX([1]Returns!A$1:A$65536,MATCH(B6418,[1]Returns!B$1:B$65536,0)),"No")</f>
        <v>No</v>
      </c>
    </row>
    <row r="6419" spans="1:23" x14ac:dyDescent="0.2">
      <c r="A6419" s="1">
        <v>6418</v>
      </c>
      <c r="B6419" s="3" t="s">
        <v>8894</v>
      </c>
      <c r="C6419" s="4">
        <v>43167</v>
      </c>
      <c r="D6419" s="4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5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6">
        <v>5.9840000000000009</v>
      </c>
      <c r="S6419" s="6">
        <v>2</v>
      </c>
      <c r="T6419" s="6">
        <v>0.2</v>
      </c>
      <c r="U6419" s="6">
        <v>-1.3463999999999998</v>
      </c>
      <c r="V6419" s="7" t="str">
        <f>IF(M6419=[1]People!$B$5,[1]People!$A$5,IF(M6419=[1]People!$B$4,[1]People!$A$4,IF(M6419=[1]People!$B$3,[1]People!$A$3,IF(M6419=[1]People!$B$2,[1]People!$A$2,0))))</f>
        <v>Chuck Magee</v>
      </c>
      <c r="W6419" s="7" t="str">
        <f>IFERROR(INDEX([1]Returns!A$1:A$65536,MATCH(B6419,[1]Returns!B$1:B$65536,0)),"No")</f>
        <v>No</v>
      </c>
    </row>
    <row r="6420" spans="1:23" x14ac:dyDescent="0.2">
      <c r="A6420" s="1">
        <v>6419</v>
      </c>
      <c r="B6420" s="3" t="s">
        <v>8895</v>
      </c>
      <c r="C6420" s="4">
        <v>43404</v>
      </c>
      <c r="D6420" s="4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5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6">
        <v>21.96</v>
      </c>
      <c r="S6420" s="6">
        <v>2</v>
      </c>
      <c r="T6420" s="6">
        <v>0</v>
      </c>
      <c r="U6420" s="6">
        <v>6.1488000000000014</v>
      </c>
      <c r="V6420" s="7" t="str">
        <f>IF(M6420=[1]People!$B$5,[1]People!$A$5,IF(M6420=[1]People!$B$4,[1]People!$A$4,IF(M6420=[1]People!$B$3,[1]People!$A$3,IF(M6420=[1]People!$B$2,[1]People!$A$2,0))))</f>
        <v>Kelly Williams</v>
      </c>
      <c r="W6420" s="7" t="str">
        <f>IFERROR(INDEX([1]Returns!A$1:A$65536,MATCH(B6420,[1]Returns!B$1:B$65536,0)),"No")</f>
        <v>No</v>
      </c>
    </row>
    <row r="6421" spans="1:23" x14ac:dyDescent="0.2">
      <c r="A6421" s="1">
        <v>6420</v>
      </c>
      <c r="B6421" s="3" t="s">
        <v>8895</v>
      </c>
      <c r="C6421" s="4">
        <v>43404</v>
      </c>
      <c r="D6421" s="4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5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6">
        <v>368.96999999999997</v>
      </c>
      <c r="S6421" s="6">
        <v>3</v>
      </c>
      <c r="T6421" s="6">
        <v>0</v>
      </c>
      <c r="U6421" s="6">
        <v>81.173400000000001</v>
      </c>
      <c r="V6421" s="7" t="str">
        <f>IF(M6421=[1]People!$B$5,[1]People!$A$5,IF(M6421=[1]People!$B$4,[1]People!$A$4,IF(M6421=[1]People!$B$3,[1]People!$A$3,IF(M6421=[1]People!$B$2,[1]People!$A$2,0))))</f>
        <v>Kelly Williams</v>
      </c>
      <c r="W6421" s="7" t="str">
        <f>IFERROR(INDEX([1]Returns!A$1:A$65536,MATCH(B6421,[1]Returns!B$1:B$65536,0)),"No")</f>
        <v>No</v>
      </c>
    </row>
    <row r="6422" spans="1:23" x14ac:dyDescent="0.2">
      <c r="A6422" s="1">
        <v>6421</v>
      </c>
      <c r="B6422" s="3" t="s">
        <v>8895</v>
      </c>
      <c r="C6422" s="4">
        <v>43404</v>
      </c>
      <c r="D6422" s="4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5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6">
        <v>12.39</v>
      </c>
      <c r="S6422" s="6">
        <v>3</v>
      </c>
      <c r="T6422" s="6">
        <v>0</v>
      </c>
      <c r="U6422" s="6">
        <v>3.4692000000000003</v>
      </c>
      <c r="V6422" s="7" t="str">
        <f>IF(M6422=[1]People!$B$5,[1]People!$A$5,IF(M6422=[1]People!$B$4,[1]People!$A$4,IF(M6422=[1]People!$B$3,[1]People!$A$3,IF(M6422=[1]People!$B$2,[1]People!$A$2,0))))</f>
        <v>Kelly Williams</v>
      </c>
      <c r="W6422" s="7" t="str">
        <f>IFERROR(INDEX([1]Returns!A$1:A$65536,MATCH(B6422,[1]Returns!B$1:B$65536,0)),"No")</f>
        <v>No</v>
      </c>
    </row>
    <row r="6423" spans="1:23" x14ac:dyDescent="0.2">
      <c r="A6423" s="1">
        <v>6422</v>
      </c>
      <c r="B6423" s="3" t="s">
        <v>8895</v>
      </c>
      <c r="C6423" s="4">
        <v>43404</v>
      </c>
      <c r="D6423" s="4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5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6">
        <v>332.94</v>
      </c>
      <c r="S6423" s="6">
        <v>3</v>
      </c>
      <c r="T6423" s="6">
        <v>0</v>
      </c>
      <c r="U6423" s="6">
        <v>9.9882000000000204</v>
      </c>
      <c r="V6423" s="7" t="str">
        <f>IF(M6423=[1]People!$B$5,[1]People!$A$5,IF(M6423=[1]People!$B$4,[1]People!$A$4,IF(M6423=[1]People!$B$3,[1]People!$A$3,IF(M6423=[1]People!$B$2,[1]People!$A$2,0))))</f>
        <v>Kelly Williams</v>
      </c>
      <c r="W6423" s="7" t="str">
        <f>IFERROR(INDEX([1]Returns!A$1:A$65536,MATCH(B6423,[1]Returns!B$1:B$65536,0)),"No")</f>
        <v>No</v>
      </c>
    </row>
    <row r="6424" spans="1:23" x14ac:dyDescent="0.2">
      <c r="A6424" s="1">
        <v>6423</v>
      </c>
      <c r="B6424" s="3" t="s">
        <v>8896</v>
      </c>
      <c r="C6424" s="4">
        <v>42577</v>
      </c>
      <c r="D6424" s="4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5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6">
        <v>111.93</v>
      </c>
      <c r="S6424" s="6">
        <v>7</v>
      </c>
      <c r="T6424" s="6">
        <v>0</v>
      </c>
      <c r="U6424" s="6">
        <v>34.698299999999996</v>
      </c>
      <c r="V6424" s="7" t="str">
        <f>IF(M6424=[1]People!$B$5,[1]People!$A$5,IF(M6424=[1]People!$B$4,[1]People!$A$4,IF(M6424=[1]People!$B$3,[1]People!$A$3,IF(M6424=[1]People!$B$2,[1]People!$A$2,0))))</f>
        <v>Anna Andreadi</v>
      </c>
      <c r="W6424" s="7" t="str">
        <f>IFERROR(INDEX([1]Returns!A$1:A$65536,MATCH(B6424,[1]Returns!B$1:B$65536,0)),"No")</f>
        <v>No</v>
      </c>
    </row>
    <row r="6425" spans="1:23" x14ac:dyDescent="0.2">
      <c r="A6425" s="1">
        <v>6424</v>
      </c>
      <c r="B6425" s="3" t="s">
        <v>8897</v>
      </c>
      <c r="C6425" s="4">
        <v>43032</v>
      </c>
      <c r="D6425" s="4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5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6">
        <v>454.27200000000005</v>
      </c>
      <c r="S6425" s="6">
        <v>8</v>
      </c>
      <c r="T6425" s="6">
        <v>0.2</v>
      </c>
      <c r="U6425" s="6">
        <v>-73.819200000000052</v>
      </c>
      <c r="V6425" s="7" t="str">
        <f>IF(M6425=[1]People!$B$5,[1]People!$A$5,IF(M6425=[1]People!$B$4,[1]People!$A$4,IF(M6425=[1]People!$B$3,[1]People!$A$3,IF(M6425=[1]People!$B$2,[1]People!$A$2,0))))</f>
        <v>Anna Andreadi</v>
      </c>
      <c r="W6425" s="7" t="str">
        <f>IFERROR(INDEX([1]Returns!A$1:A$65536,MATCH(B6425,[1]Returns!B$1:B$65536,0)),"No")</f>
        <v>Yes</v>
      </c>
    </row>
    <row r="6426" spans="1:23" x14ac:dyDescent="0.2">
      <c r="A6426" s="1">
        <v>6425</v>
      </c>
      <c r="B6426" s="3" t="s">
        <v>8898</v>
      </c>
      <c r="C6426" s="4">
        <v>43696</v>
      </c>
      <c r="D6426" s="4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5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6">
        <v>19.440000000000001</v>
      </c>
      <c r="S6426" s="6">
        <v>3</v>
      </c>
      <c r="T6426" s="6">
        <v>0</v>
      </c>
      <c r="U6426" s="6">
        <v>9.3312000000000008</v>
      </c>
      <c r="V6426" s="7" t="str">
        <f>IF(M6426=[1]People!$B$5,[1]People!$A$5,IF(M6426=[1]People!$B$4,[1]People!$A$4,IF(M6426=[1]People!$B$3,[1]People!$A$3,IF(M6426=[1]People!$B$2,[1]People!$A$2,0))))</f>
        <v>Chuck Magee</v>
      </c>
      <c r="W6426" s="7" t="str">
        <f>IFERROR(INDEX([1]Returns!A$1:A$65536,MATCH(B6426,[1]Returns!B$1:B$65536,0)),"No")</f>
        <v>No</v>
      </c>
    </row>
    <row r="6427" spans="1:23" x14ac:dyDescent="0.2">
      <c r="A6427" s="1">
        <v>6426</v>
      </c>
      <c r="B6427" s="3" t="s">
        <v>8899</v>
      </c>
      <c r="C6427" s="4">
        <v>43243</v>
      </c>
      <c r="D6427" s="4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5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6">
        <v>8399.9759999999987</v>
      </c>
      <c r="S6427" s="6">
        <v>4</v>
      </c>
      <c r="T6427" s="6">
        <v>0.4</v>
      </c>
      <c r="U6427" s="6">
        <v>1119.996799999999</v>
      </c>
      <c r="V6427" s="7" t="str">
        <f>IF(M6427=[1]People!$B$5,[1]People!$A$5,IF(M6427=[1]People!$B$4,[1]People!$A$4,IF(M6427=[1]People!$B$3,[1]People!$A$3,IF(M6427=[1]People!$B$2,[1]People!$A$2,0))))</f>
        <v>Chuck Magee</v>
      </c>
      <c r="W6427" s="7" t="str">
        <f>IFERROR(INDEX([1]Returns!A$1:A$65536,MATCH(B6427,[1]Returns!B$1:B$65536,0)),"No")</f>
        <v>No</v>
      </c>
    </row>
    <row r="6428" spans="1:23" x14ac:dyDescent="0.2">
      <c r="A6428" s="1">
        <v>6427</v>
      </c>
      <c r="B6428" s="3" t="s">
        <v>8899</v>
      </c>
      <c r="C6428" s="4">
        <v>43243</v>
      </c>
      <c r="D6428" s="4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5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6">
        <v>6.2940000000000014</v>
      </c>
      <c r="S6428" s="6">
        <v>1</v>
      </c>
      <c r="T6428" s="6">
        <v>0.7</v>
      </c>
      <c r="U6428" s="6">
        <v>-4.1959999999999997</v>
      </c>
      <c r="V6428" s="7" t="str">
        <f>IF(M6428=[1]People!$B$5,[1]People!$A$5,IF(M6428=[1]People!$B$4,[1]People!$A$4,IF(M6428=[1]People!$B$3,[1]People!$A$3,IF(M6428=[1]People!$B$2,[1]People!$A$2,0))))</f>
        <v>Chuck Magee</v>
      </c>
      <c r="W6428" s="7" t="str">
        <f>IFERROR(INDEX([1]Returns!A$1:A$65536,MATCH(B6428,[1]Returns!B$1:B$65536,0)),"No")</f>
        <v>No</v>
      </c>
    </row>
    <row r="6429" spans="1:23" x14ac:dyDescent="0.2">
      <c r="A6429" s="1">
        <v>6428</v>
      </c>
      <c r="B6429" s="3" t="s">
        <v>8899</v>
      </c>
      <c r="C6429" s="4">
        <v>43243</v>
      </c>
      <c r="D6429" s="4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5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6">
        <v>10.368000000000002</v>
      </c>
      <c r="S6429" s="6">
        <v>2</v>
      </c>
      <c r="T6429" s="6">
        <v>0.2</v>
      </c>
      <c r="U6429" s="6">
        <v>3.6288</v>
      </c>
      <c r="V6429" s="7" t="str">
        <f>IF(M6429=[1]People!$B$5,[1]People!$A$5,IF(M6429=[1]People!$B$4,[1]People!$A$4,IF(M6429=[1]People!$B$3,[1]People!$A$3,IF(M6429=[1]People!$B$2,[1]People!$A$2,0))))</f>
        <v>Chuck Magee</v>
      </c>
      <c r="W6429" s="7" t="str">
        <f>IFERROR(INDEX([1]Returns!A$1:A$65536,MATCH(B6429,[1]Returns!B$1:B$65536,0)),"No")</f>
        <v>No</v>
      </c>
    </row>
    <row r="6430" spans="1:23" x14ac:dyDescent="0.2">
      <c r="A6430" s="1">
        <v>6429</v>
      </c>
      <c r="B6430" s="3" t="s">
        <v>8899</v>
      </c>
      <c r="C6430" s="4">
        <v>43243</v>
      </c>
      <c r="D6430" s="4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5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6">
        <v>122.38199999999999</v>
      </c>
      <c r="S6430" s="6">
        <v>3</v>
      </c>
      <c r="T6430" s="6">
        <v>0.4</v>
      </c>
      <c r="U6430" s="6">
        <v>-24.476399999999998</v>
      </c>
      <c r="V6430" s="7" t="str">
        <f>IF(M6430=[1]People!$B$5,[1]People!$A$5,IF(M6430=[1]People!$B$4,[1]People!$A$4,IF(M6430=[1]People!$B$3,[1]People!$A$3,IF(M6430=[1]People!$B$2,[1]People!$A$2,0))))</f>
        <v>Chuck Magee</v>
      </c>
      <c r="W6430" s="7" t="str">
        <f>IFERROR(INDEX([1]Returns!A$1:A$65536,MATCH(B6430,[1]Returns!B$1:B$65536,0)),"No")</f>
        <v>No</v>
      </c>
    </row>
    <row r="6431" spans="1:23" x14ac:dyDescent="0.2">
      <c r="A6431" s="1">
        <v>6430</v>
      </c>
      <c r="B6431" s="3" t="s">
        <v>8904</v>
      </c>
      <c r="C6431" s="4">
        <v>42677</v>
      </c>
      <c r="D6431" s="4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5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6">
        <v>25.983999999999998</v>
      </c>
      <c r="S6431" s="6">
        <v>2</v>
      </c>
      <c r="T6431" s="6">
        <v>0.2</v>
      </c>
      <c r="U6431" s="6">
        <v>-1.6239999999999997</v>
      </c>
      <c r="V6431" s="7" t="str">
        <f>IF(M6431=[1]People!$B$5,[1]People!$A$5,IF(M6431=[1]People!$B$4,[1]People!$A$4,IF(M6431=[1]People!$B$3,[1]People!$A$3,IF(M6431=[1]People!$B$2,[1]People!$A$2,0))))</f>
        <v>Cassandra Brandow</v>
      </c>
      <c r="W6431" s="7" t="str">
        <f>IFERROR(INDEX([1]Returns!A$1:A$65536,MATCH(B6431,[1]Returns!B$1:B$65536,0)),"No")</f>
        <v>No</v>
      </c>
    </row>
    <row r="6432" spans="1:23" x14ac:dyDescent="0.2">
      <c r="A6432" s="1">
        <v>6431</v>
      </c>
      <c r="B6432" s="3" t="s">
        <v>8904</v>
      </c>
      <c r="C6432" s="4">
        <v>42677</v>
      </c>
      <c r="D6432" s="4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5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6">
        <v>945.03600000000006</v>
      </c>
      <c r="S6432" s="6">
        <v>6</v>
      </c>
      <c r="T6432" s="6">
        <v>0.4</v>
      </c>
      <c r="U6432" s="6">
        <v>-299.26140000000009</v>
      </c>
      <c r="V6432" s="7" t="str">
        <f>IF(M6432=[1]People!$B$5,[1]People!$A$5,IF(M6432=[1]People!$B$4,[1]People!$A$4,IF(M6432=[1]People!$B$3,[1]People!$A$3,IF(M6432=[1]People!$B$2,[1]People!$A$2,0))))</f>
        <v>Cassandra Brandow</v>
      </c>
      <c r="W6432" s="7" t="str">
        <f>IFERROR(INDEX([1]Returns!A$1:A$65536,MATCH(B6432,[1]Returns!B$1:B$65536,0)),"No")</f>
        <v>No</v>
      </c>
    </row>
    <row r="6433" spans="1:23" x14ac:dyDescent="0.2">
      <c r="A6433" s="1">
        <v>6432</v>
      </c>
      <c r="B6433" s="3" t="s">
        <v>8904</v>
      </c>
      <c r="C6433" s="4">
        <v>42677</v>
      </c>
      <c r="D6433" s="4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5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6">
        <v>14.301000000000002</v>
      </c>
      <c r="S6433" s="6">
        <v>7</v>
      </c>
      <c r="T6433" s="6">
        <v>0.7</v>
      </c>
      <c r="U6433" s="6">
        <v>-10.487400000000001</v>
      </c>
      <c r="V6433" s="7" t="str">
        <f>IF(M6433=[1]People!$B$5,[1]People!$A$5,IF(M6433=[1]People!$B$4,[1]People!$A$4,IF(M6433=[1]People!$B$3,[1]People!$A$3,IF(M6433=[1]People!$B$2,[1]People!$A$2,0))))</f>
        <v>Cassandra Brandow</v>
      </c>
      <c r="W6433" s="7" t="str">
        <f>IFERROR(INDEX([1]Returns!A$1:A$65536,MATCH(B6433,[1]Returns!B$1:B$65536,0)),"No")</f>
        <v>No</v>
      </c>
    </row>
    <row r="6434" spans="1:23" x14ac:dyDescent="0.2">
      <c r="A6434" s="1">
        <v>6433</v>
      </c>
      <c r="B6434" s="3" t="s">
        <v>8904</v>
      </c>
      <c r="C6434" s="4">
        <v>42677</v>
      </c>
      <c r="D6434" s="4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5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6">
        <v>410.35199999999998</v>
      </c>
      <c r="S6434" s="6">
        <v>3</v>
      </c>
      <c r="T6434" s="6">
        <v>0.2</v>
      </c>
      <c r="U6434" s="6">
        <v>-51.29400000000004</v>
      </c>
      <c r="V6434" s="7" t="str">
        <f>IF(M6434=[1]People!$B$5,[1]People!$A$5,IF(M6434=[1]People!$B$4,[1]People!$A$4,IF(M6434=[1]People!$B$3,[1]People!$A$3,IF(M6434=[1]People!$B$2,[1]People!$A$2,0))))</f>
        <v>Cassandra Brandow</v>
      </c>
      <c r="W6434" s="7" t="str">
        <f>IFERROR(INDEX([1]Returns!A$1:A$65536,MATCH(B6434,[1]Returns!B$1:B$65536,0)),"No")</f>
        <v>No</v>
      </c>
    </row>
    <row r="6435" spans="1:23" x14ac:dyDescent="0.2">
      <c r="A6435" s="1">
        <v>6434</v>
      </c>
      <c r="B6435" s="3" t="s">
        <v>8905</v>
      </c>
      <c r="C6435" s="4">
        <v>42824</v>
      </c>
      <c r="D6435" s="4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5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6">
        <v>23.52</v>
      </c>
      <c r="S6435" s="6">
        <v>5</v>
      </c>
      <c r="T6435" s="6">
        <v>0.2</v>
      </c>
      <c r="U6435" s="6">
        <v>8.5259999999999998</v>
      </c>
      <c r="V6435" s="7" t="str">
        <f>IF(M6435=[1]People!$B$5,[1]People!$A$5,IF(M6435=[1]People!$B$4,[1]People!$A$4,IF(M6435=[1]People!$B$3,[1]People!$A$3,IF(M6435=[1]People!$B$2,[1]People!$A$2,0))))</f>
        <v>Kelly Williams</v>
      </c>
      <c r="W6435" s="7" t="str">
        <f>IFERROR(INDEX([1]Returns!A$1:A$65536,MATCH(B6435,[1]Returns!B$1:B$65536,0)),"No")</f>
        <v>No</v>
      </c>
    </row>
    <row r="6436" spans="1:23" x14ac:dyDescent="0.2">
      <c r="A6436" s="1">
        <v>6435</v>
      </c>
      <c r="B6436" s="3" t="s">
        <v>8905</v>
      </c>
      <c r="C6436" s="4">
        <v>42824</v>
      </c>
      <c r="D6436" s="4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5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6">
        <v>180.96</v>
      </c>
      <c r="S6436" s="6">
        <v>5</v>
      </c>
      <c r="T6436" s="6">
        <v>0.2</v>
      </c>
      <c r="U6436" s="6">
        <v>13.571999999999996</v>
      </c>
      <c r="V6436" s="7" t="str">
        <f>IF(M6436=[1]People!$B$5,[1]People!$A$5,IF(M6436=[1]People!$B$4,[1]People!$A$4,IF(M6436=[1]People!$B$3,[1]People!$A$3,IF(M6436=[1]People!$B$2,[1]People!$A$2,0))))</f>
        <v>Kelly Williams</v>
      </c>
      <c r="W6436" s="7" t="str">
        <f>IFERROR(INDEX([1]Returns!A$1:A$65536,MATCH(B6436,[1]Returns!B$1:B$65536,0)),"No")</f>
        <v>No</v>
      </c>
    </row>
    <row r="6437" spans="1:23" x14ac:dyDescent="0.2">
      <c r="A6437" s="1">
        <v>6436</v>
      </c>
      <c r="B6437" s="3" t="s">
        <v>8906</v>
      </c>
      <c r="C6437" s="4">
        <v>43612</v>
      </c>
      <c r="D6437" s="4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5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6">
        <v>35</v>
      </c>
      <c r="S6437" s="6">
        <v>4</v>
      </c>
      <c r="T6437" s="6">
        <v>0</v>
      </c>
      <c r="U6437" s="6">
        <v>14.700000000000003</v>
      </c>
      <c r="V6437" s="7" t="str">
        <f>IF(M6437=[1]People!$B$5,[1]People!$A$5,IF(M6437=[1]People!$B$4,[1]People!$A$4,IF(M6437=[1]People!$B$3,[1]People!$A$3,IF(M6437=[1]People!$B$2,[1]People!$A$2,0))))</f>
        <v>Anna Andreadi</v>
      </c>
      <c r="W6437" s="7" t="str">
        <f>IFERROR(INDEX([1]Returns!A$1:A$65536,MATCH(B6437,[1]Returns!B$1:B$65536,0)),"No")</f>
        <v>No</v>
      </c>
    </row>
    <row r="6438" spans="1:23" x14ac:dyDescent="0.2">
      <c r="A6438" s="1">
        <v>6437</v>
      </c>
      <c r="B6438" s="3" t="s">
        <v>8906</v>
      </c>
      <c r="C6438" s="4">
        <v>43612</v>
      </c>
      <c r="D6438" s="4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5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6">
        <v>477.15000000000003</v>
      </c>
      <c r="S6438" s="6">
        <v>5</v>
      </c>
      <c r="T6438" s="6">
        <v>0</v>
      </c>
      <c r="U6438" s="6">
        <v>28.628999999999962</v>
      </c>
      <c r="V6438" s="7" t="str">
        <f>IF(M6438=[1]People!$B$5,[1]People!$A$5,IF(M6438=[1]People!$B$4,[1]People!$A$4,IF(M6438=[1]People!$B$3,[1]People!$A$3,IF(M6438=[1]People!$B$2,[1]People!$A$2,0))))</f>
        <v>Anna Andreadi</v>
      </c>
      <c r="W6438" s="7" t="str">
        <f>IFERROR(INDEX([1]Returns!A$1:A$65536,MATCH(B6438,[1]Returns!B$1:B$65536,0)),"No")</f>
        <v>No</v>
      </c>
    </row>
    <row r="6439" spans="1:23" x14ac:dyDescent="0.2">
      <c r="A6439" s="1">
        <v>6438</v>
      </c>
      <c r="B6439" s="3" t="s">
        <v>8906</v>
      </c>
      <c r="C6439" s="4">
        <v>43612</v>
      </c>
      <c r="D6439" s="4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5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6">
        <v>302.37599999999998</v>
      </c>
      <c r="S6439" s="6">
        <v>3</v>
      </c>
      <c r="T6439" s="6">
        <v>0.2</v>
      </c>
      <c r="U6439" s="6">
        <v>22.678200000000018</v>
      </c>
      <c r="V6439" s="7" t="str">
        <f>IF(M6439=[1]People!$B$5,[1]People!$A$5,IF(M6439=[1]People!$B$4,[1]People!$A$4,IF(M6439=[1]People!$B$3,[1]People!$A$3,IF(M6439=[1]People!$B$2,[1]People!$A$2,0))))</f>
        <v>Anna Andreadi</v>
      </c>
      <c r="W6439" s="7" t="str">
        <f>IFERROR(INDEX([1]Returns!A$1:A$65536,MATCH(B6439,[1]Returns!B$1:B$65536,0)),"No")</f>
        <v>No</v>
      </c>
    </row>
    <row r="6440" spans="1:23" x14ac:dyDescent="0.2">
      <c r="A6440" s="1">
        <v>6439</v>
      </c>
      <c r="B6440" s="3" t="s">
        <v>8907</v>
      </c>
      <c r="C6440" s="4">
        <v>43813</v>
      </c>
      <c r="D6440" s="4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5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6">
        <v>974.98799999999983</v>
      </c>
      <c r="S6440" s="6">
        <v>4</v>
      </c>
      <c r="T6440" s="6">
        <v>0.3</v>
      </c>
      <c r="U6440" s="6">
        <v>-97.49879999999996</v>
      </c>
      <c r="V6440" s="7" t="str">
        <f>IF(M6440=[1]People!$B$5,[1]People!$A$5,IF(M6440=[1]People!$B$4,[1]People!$A$4,IF(M6440=[1]People!$B$3,[1]People!$A$3,IF(M6440=[1]People!$B$2,[1]People!$A$2,0))))</f>
        <v>Kelly Williams</v>
      </c>
      <c r="W6440" s="7" t="str">
        <f>IFERROR(INDEX([1]Returns!A$1:A$65536,MATCH(B6440,[1]Returns!B$1:B$65536,0)),"No")</f>
        <v>No</v>
      </c>
    </row>
    <row r="6441" spans="1:23" x14ac:dyDescent="0.2">
      <c r="A6441" s="1">
        <v>6440</v>
      </c>
      <c r="B6441" s="3" t="s">
        <v>8908</v>
      </c>
      <c r="C6441" s="4">
        <v>42647</v>
      </c>
      <c r="D6441" s="4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5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6">
        <v>589.41</v>
      </c>
      <c r="S6441" s="6">
        <v>5</v>
      </c>
      <c r="T6441" s="6">
        <v>0.1</v>
      </c>
      <c r="U6441" s="6">
        <v>-6.5490000000000492</v>
      </c>
      <c r="V6441" s="7" t="str">
        <f>IF(M6441=[1]People!$B$5,[1]People!$A$5,IF(M6441=[1]People!$B$4,[1]People!$A$4,IF(M6441=[1]People!$B$3,[1]People!$A$3,IF(M6441=[1]People!$B$2,[1]People!$A$2,0))))</f>
        <v>Chuck Magee</v>
      </c>
      <c r="W6441" s="7" t="str">
        <f>IFERROR(INDEX([1]Returns!A$1:A$65536,MATCH(B6441,[1]Returns!B$1:B$65536,0)),"No")</f>
        <v>No</v>
      </c>
    </row>
    <row r="6442" spans="1:23" x14ac:dyDescent="0.2">
      <c r="A6442" s="1">
        <v>6441</v>
      </c>
      <c r="B6442" s="3" t="s">
        <v>8909</v>
      </c>
      <c r="C6442" s="4">
        <v>43386</v>
      </c>
      <c r="D6442" s="4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5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6">
        <v>34.700000000000003</v>
      </c>
      <c r="S6442" s="6">
        <v>5</v>
      </c>
      <c r="T6442" s="6">
        <v>0</v>
      </c>
      <c r="U6442" s="6">
        <v>12.492000000000001</v>
      </c>
      <c r="V6442" s="7" t="str">
        <f>IF(M6442=[1]People!$B$5,[1]People!$A$5,IF(M6442=[1]People!$B$4,[1]People!$A$4,IF(M6442=[1]People!$B$3,[1]People!$A$3,IF(M6442=[1]People!$B$2,[1]People!$A$2,0))))</f>
        <v>Chuck Magee</v>
      </c>
      <c r="W6442" s="7" t="str">
        <f>IFERROR(INDEX([1]Returns!A$1:A$65536,MATCH(B6442,[1]Returns!B$1:B$65536,0)),"No")</f>
        <v>No</v>
      </c>
    </row>
    <row r="6443" spans="1:23" x14ac:dyDescent="0.2">
      <c r="A6443" s="1">
        <v>6442</v>
      </c>
      <c r="B6443" s="3" t="s">
        <v>8909</v>
      </c>
      <c r="C6443" s="4">
        <v>43386</v>
      </c>
      <c r="D6443" s="4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5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6">
        <v>99.87</v>
      </c>
      <c r="S6443" s="6">
        <v>3</v>
      </c>
      <c r="T6443" s="6">
        <v>0</v>
      </c>
      <c r="U6443" s="6">
        <v>23.968799999999998</v>
      </c>
      <c r="V6443" s="7" t="str">
        <f>IF(M6443=[1]People!$B$5,[1]People!$A$5,IF(M6443=[1]People!$B$4,[1]People!$A$4,IF(M6443=[1]People!$B$3,[1]People!$A$3,IF(M6443=[1]People!$B$2,[1]People!$A$2,0))))</f>
        <v>Chuck Magee</v>
      </c>
      <c r="W6443" s="7" t="str">
        <f>IFERROR(INDEX([1]Returns!A$1:A$65536,MATCH(B6443,[1]Returns!B$1:B$65536,0)),"No")</f>
        <v>No</v>
      </c>
    </row>
    <row r="6444" spans="1:23" x14ac:dyDescent="0.2">
      <c r="A6444" s="1">
        <v>6443</v>
      </c>
      <c r="B6444" s="3" t="s">
        <v>8909</v>
      </c>
      <c r="C6444" s="4">
        <v>43386</v>
      </c>
      <c r="D6444" s="4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5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6">
        <v>37.94</v>
      </c>
      <c r="S6444" s="6">
        <v>2</v>
      </c>
      <c r="T6444" s="6">
        <v>0</v>
      </c>
      <c r="U6444" s="6">
        <v>18.211199999999998</v>
      </c>
      <c r="V6444" s="7" t="str">
        <f>IF(M6444=[1]People!$B$5,[1]People!$A$5,IF(M6444=[1]People!$B$4,[1]People!$A$4,IF(M6444=[1]People!$B$3,[1]People!$A$3,IF(M6444=[1]People!$B$2,[1]People!$A$2,0))))</f>
        <v>Chuck Magee</v>
      </c>
      <c r="W6444" s="7" t="str">
        <f>IFERROR(INDEX([1]Returns!A$1:A$65536,MATCH(B6444,[1]Returns!B$1:B$65536,0)),"No")</f>
        <v>No</v>
      </c>
    </row>
    <row r="6445" spans="1:23" x14ac:dyDescent="0.2">
      <c r="A6445" s="1">
        <v>6444</v>
      </c>
      <c r="B6445" s="3" t="s">
        <v>8909</v>
      </c>
      <c r="C6445" s="4">
        <v>43386</v>
      </c>
      <c r="D6445" s="4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5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6">
        <v>24.900000000000002</v>
      </c>
      <c r="S6445" s="6">
        <v>5</v>
      </c>
      <c r="T6445" s="6">
        <v>0</v>
      </c>
      <c r="U6445" s="6">
        <v>11.454000000000001</v>
      </c>
      <c r="V6445" s="7" t="str">
        <f>IF(M6445=[1]People!$B$5,[1]People!$A$5,IF(M6445=[1]People!$B$4,[1]People!$A$4,IF(M6445=[1]People!$B$3,[1]People!$A$3,IF(M6445=[1]People!$B$2,[1]People!$A$2,0))))</f>
        <v>Chuck Magee</v>
      </c>
      <c r="W6445" s="7" t="str">
        <f>IFERROR(INDEX([1]Returns!A$1:A$65536,MATCH(B6445,[1]Returns!B$1:B$65536,0)),"No")</f>
        <v>No</v>
      </c>
    </row>
    <row r="6446" spans="1:23" x14ac:dyDescent="0.2">
      <c r="A6446" s="1">
        <v>6445</v>
      </c>
      <c r="B6446" s="3" t="s">
        <v>8909</v>
      </c>
      <c r="C6446" s="4">
        <v>43386</v>
      </c>
      <c r="D6446" s="4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5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6">
        <v>82.26</v>
      </c>
      <c r="S6446" s="6">
        <v>3</v>
      </c>
      <c r="T6446" s="6">
        <v>0</v>
      </c>
      <c r="U6446" s="6">
        <v>33.726600000000005</v>
      </c>
      <c r="V6446" s="7" t="str">
        <f>IF(M6446=[1]People!$B$5,[1]People!$A$5,IF(M6446=[1]People!$B$4,[1]People!$A$4,IF(M6446=[1]People!$B$3,[1]People!$A$3,IF(M6446=[1]People!$B$2,[1]People!$A$2,0))))</f>
        <v>Chuck Magee</v>
      </c>
      <c r="W6446" s="7" t="str">
        <f>IFERROR(INDEX([1]Returns!A$1:A$65536,MATCH(B6446,[1]Returns!B$1:B$65536,0)),"No")</f>
        <v>No</v>
      </c>
    </row>
    <row r="6447" spans="1:23" x14ac:dyDescent="0.2">
      <c r="A6447" s="1">
        <v>6446</v>
      </c>
      <c r="B6447" s="3" t="s">
        <v>8910</v>
      </c>
      <c r="C6447" s="4">
        <v>42799</v>
      </c>
      <c r="D6447" s="4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5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6">
        <v>7.1039999999999992</v>
      </c>
      <c r="S6447" s="6">
        <v>6</v>
      </c>
      <c r="T6447" s="6">
        <v>0.2</v>
      </c>
      <c r="U6447" s="6">
        <v>2.4863999999999997</v>
      </c>
      <c r="V6447" s="7" t="str">
        <f>IF(M6447=[1]People!$B$5,[1]People!$A$5,IF(M6447=[1]People!$B$4,[1]People!$A$4,IF(M6447=[1]People!$B$3,[1]People!$A$3,IF(M6447=[1]People!$B$2,[1]People!$A$2,0))))</f>
        <v>Kelly Williams</v>
      </c>
      <c r="W6447" s="7" t="str">
        <f>IFERROR(INDEX([1]Returns!A$1:A$65536,MATCH(B6447,[1]Returns!B$1:B$65536,0)),"No")</f>
        <v>No</v>
      </c>
    </row>
    <row r="6448" spans="1:23" x14ac:dyDescent="0.2">
      <c r="A6448" s="1">
        <v>6447</v>
      </c>
      <c r="B6448" s="3" t="s">
        <v>8911</v>
      </c>
      <c r="C6448" s="4">
        <v>43528</v>
      </c>
      <c r="D6448" s="4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5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6">
        <v>103.50000000000001</v>
      </c>
      <c r="S6448" s="6">
        <v>5</v>
      </c>
      <c r="T6448" s="6">
        <v>0.6</v>
      </c>
      <c r="U6448" s="6">
        <v>-77.625</v>
      </c>
      <c r="V6448" s="7" t="str">
        <f>IF(M6448=[1]People!$B$5,[1]People!$A$5,IF(M6448=[1]People!$B$4,[1]People!$A$4,IF(M6448=[1]People!$B$3,[1]People!$A$3,IF(M6448=[1]People!$B$2,[1]People!$A$2,0))))</f>
        <v>Kelly Williams</v>
      </c>
      <c r="W6448" s="7" t="str">
        <f>IFERROR(INDEX([1]Returns!A$1:A$65536,MATCH(B6448,[1]Returns!B$1:B$65536,0)),"No")</f>
        <v>No</v>
      </c>
    </row>
    <row r="6449" spans="1:23" x14ac:dyDescent="0.2">
      <c r="A6449" s="1">
        <v>6448</v>
      </c>
      <c r="B6449" s="3" t="s">
        <v>8911</v>
      </c>
      <c r="C6449" s="4">
        <v>43528</v>
      </c>
      <c r="D6449" s="4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5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6">
        <v>2.4640000000000004</v>
      </c>
      <c r="S6449" s="6">
        <v>1</v>
      </c>
      <c r="T6449" s="6">
        <v>0.2</v>
      </c>
      <c r="U6449" s="6">
        <v>0.86239999999999983</v>
      </c>
      <c r="V6449" s="7" t="str">
        <f>IF(M6449=[1]People!$B$5,[1]People!$A$5,IF(M6449=[1]People!$B$4,[1]People!$A$4,IF(M6449=[1]People!$B$3,[1]People!$A$3,IF(M6449=[1]People!$B$2,[1]People!$A$2,0))))</f>
        <v>Kelly Williams</v>
      </c>
      <c r="W6449" s="7" t="str">
        <f>IFERROR(INDEX([1]Returns!A$1:A$65536,MATCH(B6449,[1]Returns!B$1:B$65536,0)),"No")</f>
        <v>No</v>
      </c>
    </row>
    <row r="6450" spans="1:23" x14ac:dyDescent="0.2">
      <c r="A6450" s="1">
        <v>6449</v>
      </c>
      <c r="B6450" s="3" t="s">
        <v>8911</v>
      </c>
      <c r="C6450" s="4">
        <v>43528</v>
      </c>
      <c r="D6450" s="4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5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6">
        <v>8.7200000000000006</v>
      </c>
      <c r="S6450" s="6">
        <v>1</v>
      </c>
      <c r="T6450" s="6">
        <v>0.2</v>
      </c>
      <c r="U6450" s="6">
        <v>0.65399999999999947</v>
      </c>
      <c r="V6450" s="7" t="str">
        <f>IF(M6450=[1]People!$B$5,[1]People!$A$5,IF(M6450=[1]People!$B$4,[1]People!$A$4,IF(M6450=[1]People!$B$3,[1]People!$A$3,IF(M6450=[1]People!$B$2,[1]People!$A$2,0))))</f>
        <v>Kelly Williams</v>
      </c>
      <c r="W6450" s="7" t="str">
        <f>IFERROR(INDEX([1]Returns!A$1:A$65536,MATCH(B6450,[1]Returns!B$1:B$65536,0)),"No")</f>
        <v>No</v>
      </c>
    </row>
    <row r="6451" spans="1:23" x14ac:dyDescent="0.2">
      <c r="A6451" s="1">
        <v>6450</v>
      </c>
      <c r="B6451" s="3" t="s">
        <v>8912</v>
      </c>
      <c r="C6451" s="4">
        <v>43003</v>
      </c>
      <c r="D6451" s="4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5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6">
        <v>10.76</v>
      </c>
      <c r="S6451" s="6">
        <v>2</v>
      </c>
      <c r="T6451" s="6">
        <v>0</v>
      </c>
      <c r="U6451" s="6">
        <v>5.1647999999999996</v>
      </c>
      <c r="V6451" s="7" t="str">
        <f>IF(M6451=[1]People!$B$5,[1]People!$A$5,IF(M6451=[1]People!$B$4,[1]People!$A$4,IF(M6451=[1]People!$B$3,[1]People!$A$3,IF(M6451=[1]People!$B$2,[1]People!$A$2,0))))</f>
        <v>Chuck Magee</v>
      </c>
      <c r="W6451" s="7" t="str">
        <f>IFERROR(INDEX([1]Returns!A$1:A$65536,MATCH(B6451,[1]Returns!B$1:B$65536,0)),"No")</f>
        <v>No</v>
      </c>
    </row>
    <row r="6452" spans="1:23" x14ac:dyDescent="0.2">
      <c r="A6452" s="1">
        <v>6451</v>
      </c>
      <c r="B6452" s="3" t="s">
        <v>8912</v>
      </c>
      <c r="C6452" s="4">
        <v>43003</v>
      </c>
      <c r="D6452" s="4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5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6">
        <v>45.68</v>
      </c>
      <c r="S6452" s="6">
        <v>2</v>
      </c>
      <c r="T6452" s="6">
        <v>0</v>
      </c>
      <c r="U6452" s="6">
        <v>21.012799999999999</v>
      </c>
      <c r="V6452" s="7" t="str">
        <f>IF(M6452=[1]People!$B$5,[1]People!$A$5,IF(M6452=[1]People!$B$4,[1]People!$A$4,IF(M6452=[1]People!$B$3,[1]People!$A$3,IF(M6452=[1]People!$B$2,[1]People!$A$2,0))))</f>
        <v>Chuck Magee</v>
      </c>
      <c r="W6452" s="7" t="str">
        <f>IFERROR(INDEX([1]Returns!A$1:A$65536,MATCH(B6452,[1]Returns!B$1:B$65536,0)),"No")</f>
        <v>No</v>
      </c>
    </row>
    <row r="6453" spans="1:23" x14ac:dyDescent="0.2">
      <c r="A6453" s="1">
        <v>6452</v>
      </c>
      <c r="B6453" s="3" t="s">
        <v>8912</v>
      </c>
      <c r="C6453" s="4">
        <v>43003</v>
      </c>
      <c r="D6453" s="4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5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6">
        <v>6.7</v>
      </c>
      <c r="S6453" s="6">
        <v>1</v>
      </c>
      <c r="T6453" s="6">
        <v>0</v>
      </c>
      <c r="U6453" s="6">
        <v>2.2109999999999994</v>
      </c>
      <c r="V6453" s="7" t="str">
        <f>IF(M6453=[1]People!$B$5,[1]People!$A$5,IF(M6453=[1]People!$B$4,[1]People!$A$4,IF(M6453=[1]People!$B$3,[1]People!$A$3,IF(M6453=[1]People!$B$2,[1]People!$A$2,0))))</f>
        <v>Chuck Magee</v>
      </c>
      <c r="W6453" s="7" t="str">
        <f>IFERROR(INDEX([1]Returns!A$1:A$65536,MATCH(B6453,[1]Returns!B$1:B$65536,0)),"No")</f>
        <v>No</v>
      </c>
    </row>
    <row r="6454" spans="1:23" x14ac:dyDescent="0.2">
      <c r="A6454" s="1">
        <v>6453</v>
      </c>
      <c r="B6454" s="3" t="s">
        <v>8913</v>
      </c>
      <c r="C6454" s="4">
        <v>43088</v>
      </c>
      <c r="D6454" s="4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5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6">
        <v>158.376</v>
      </c>
      <c r="S6454" s="6">
        <v>3</v>
      </c>
      <c r="T6454" s="6">
        <v>0.2</v>
      </c>
      <c r="U6454" s="6">
        <v>13.857900000000008</v>
      </c>
      <c r="V6454" s="7" t="str">
        <f>IF(M6454=[1]People!$B$5,[1]People!$A$5,IF(M6454=[1]People!$B$4,[1]People!$A$4,IF(M6454=[1]People!$B$3,[1]People!$A$3,IF(M6454=[1]People!$B$2,[1]People!$A$2,0))))</f>
        <v>Kelly Williams</v>
      </c>
      <c r="W6454" s="7" t="str">
        <f>IFERROR(INDEX([1]Returns!A$1:A$65536,MATCH(B6454,[1]Returns!B$1:B$65536,0)),"No")</f>
        <v>No</v>
      </c>
    </row>
    <row r="6455" spans="1:23" x14ac:dyDescent="0.2">
      <c r="A6455" s="1">
        <v>6454</v>
      </c>
      <c r="B6455" s="3" t="s">
        <v>8915</v>
      </c>
      <c r="C6455" s="4">
        <v>43016</v>
      </c>
      <c r="D6455" s="4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5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6">
        <v>3.44</v>
      </c>
      <c r="S6455" s="6">
        <v>2</v>
      </c>
      <c r="T6455" s="6">
        <v>0.2</v>
      </c>
      <c r="U6455" s="6">
        <v>0.55899999999999961</v>
      </c>
      <c r="V6455" s="7" t="str">
        <f>IF(M6455=[1]People!$B$5,[1]People!$A$5,IF(M6455=[1]People!$B$4,[1]People!$A$4,IF(M6455=[1]People!$B$3,[1]People!$A$3,IF(M6455=[1]People!$B$2,[1]People!$A$2,0))))</f>
        <v>Kelly Williams</v>
      </c>
      <c r="W6455" s="7" t="str">
        <f>IFERROR(INDEX([1]Returns!A$1:A$65536,MATCH(B6455,[1]Returns!B$1:B$65536,0)),"No")</f>
        <v>No</v>
      </c>
    </row>
    <row r="6456" spans="1:23" x14ac:dyDescent="0.2">
      <c r="A6456" s="1">
        <v>6455</v>
      </c>
      <c r="B6456" s="3" t="s">
        <v>8916</v>
      </c>
      <c r="C6456" s="4">
        <v>43677</v>
      </c>
      <c r="D6456" s="4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5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6">
        <v>56.56</v>
      </c>
      <c r="S6456" s="6">
        <v>2</v>
      </c>
      <c r="T6456" s="6">
        <v>0</v>
      </c>
      <c r="U6456" s="6">
        <v>15.2712</v>
      </c>
      <c r="V6456" s="7" t="str">
        <f>IF(M6456=[1]People!$B$5,[1]People!$A$5,IF(M6456=[1]People!$B$4,[1]People!$A$4,IF(M6456=[1]People!$B$3,[1]People!$A$3,IF(M6456=[1]People!$B$2,[1]People!$A$2,0))))</f>
        <v>Anna Andreadi</v>
      </c>
      <c r="W6456" s="7" t="str">
        <f>IFERROR(INDEX([1]Returns!A$1:A$65536,MATCH(B6456,[1]Returns!B$1:B$65536,0)),"No")</f>
        <v>No</v>
      </c>
    </row>
    <row r="6457" spans="1:23" x14ac:dyDescent="0.2">
      <c r="A6457" s="1">
        <v>6456</v>
      </c>
      <c r="B6457" s="3" t="s">
        <v>8916</v>
      </c>
      <c r="C6457" s="4">
        <v>43677</v>
      </c>
      <c r="D6457" s="4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5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6">
        <v>36.96</v>
      </c>
      <c r="S6457" s="6">
        <v>7</v>
      </c>
      <c r="T6457" s="6">
        <v>0</v>
      </c>
      <c r="U6457" s="6">
        <v>11.457599999999998</v>
      </c>
      <c r="V6457" s="7" t="str">
        <f>IF(M6457=[1]People!$B$5,[1]People!$A$5,IF(M6457=[1]People!$B$4,[1]People!$A$4,IF(M6457=[1]People!$B$3,[1]People!$A$3,IF(M6457=[1]People!$B$2,[1]People!$A$2,0))))</f>
        <v>Anna Andreadi</v>
      </c>
      <c r="W6457" s="7" t="str">
        <f>IFERROR(INDEX([1]Returns!A$1:A$65536,MATCH(B6457,[1]Returns!B$1:B$65536,0)),"No")</f>
        <v>No</v>
      </c>
    </row>
    <row r="6458" spans="1:23" x14ac:dyDescent="0.2">
      <c r="A6458" s="1">
        <v>6457</v>
      </c>
      <c r="B6458" s="3" t="s">
        <v>8917</v>
      </c>
      <c r="C6458" s="4">
        <v>42587</v>
      </c>
      <c r="D6458" s="4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5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6">
        <v>135.99</v>
      </c>
      <c r="S6458" s="6">
        <v>1</v>
      </c>
      <c r="T6458" s="6">
        <v>0</v>
      </c>
      <c r="U6458" s="6">
        <v>36.717300000000009</v>
      </c>
      <c r="V6458" s="7" t="str">
        <f>IF(M6458=[1]People!$B$5,[1]People!$A$5,IF(M6458=[1]People!$B$4,[1]People!$A$4,IF(M6458=[1]People!$B$3,[1]People!$A$3,IF(M6458=[1]People!$B$2,[1]People!$A$2,0))))</f>
        <v>Chuck Magee</v>
      </c>
      <c r="W6458" s="7" t="str">
        <f>IFERROR(INDEX([1]Returns!A$1:A$65536,MATCH(B6458,[1]Returns!B$1:B$65536,0)),"No")</f>
        <v>No</v>
      </c>
    </row>
    <row r="6459" spans="1:23" x14ac:dyDescent="0.2">
      <c r="A6459" s="1">
        <v>6458</v>
      </c>
      <c r="B6459" s="3" t="s">
        <v>8917</v>
      </c>
      <c r="C6459" s="4">
        <v>42587</v>
      </c>
      <c r="D6459" s="4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5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6">
        <v>15.959999999999999</v>
      </c>
      <c r="S6459" s="6">
        <v>7</v>
      </c>
      <c r="T6459" s="6">
        <v>0</v>
      </c>
      <c r="U6459" s="6">
        <v>7.0224000000000011</v>
      </c>
      <c r="V6459" s="7" t="str">
        <f>IF(M6459=[1]People!$B$5,[1]People!$A$5,IF(M6459=[1]People!$B$4,[1]People!$A$4,IF(M6459=[1]People!$B$3,[1]People!$A$3,IF(M6459=[1]People!$B$2,[1]People!$A$2,0))))</f>
        <v>Chuck Magee</v>
      </c>
      <c r="W6459" s="7" t="str">
        <f>IFERROR(INDEX([1]Returns!A$1:A$65536,MATCH(B6459,[1]Returns!B$1:B$65536,0)),"No")</f>
        <v>No</v>
      </c>
    </row>
    <row r="6460" spans="1:23" x14ac:dyDescent="0.2">
      <c r="A6460" s="1">
        <v>6459</v>
      </c>
      <c r="B6460" s="3" t="s">
        <v>8918</v>
      </c>
      <c r="C6460" s="4">
        <v>43599</v>
      </c>
      <c r="D6460" s="4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5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6">
        <v>3.76</v>
      </c>
      <c r="S6460" s="6">
        <v>2</v>
      </c>
      <c r="T6460" s="6">
        <v>0</v>
      </c>
      <c r="U6460" s="6">
        <v>1.0903999999999998</v>
      </c>
      <c r="V6460" s="7" t="str">
        <f>IF(M6460=[1]People!$B$5,[1]People!$A$5,IF(M6460=[1]People!$B$4,[1]People!$A$4,IF(M6460=[1]People!$B$3,[1]People!$A$3,IF(M6460=[1]People!$B$2,[1]People!$A$2,0))))</f>
        <v>Chuck Magee</v>
      </c>
      <c r="W6460" s="7" t="str">
        <f>IFERROR(INDEX([1]Returns!A$1:A$65536,MATCH(B6460,[1]Returns!B$1:B$65536,0)),"No")</f>
        <v>No</v>
      </c>
    </row>
    <row r="6461" spans="1:23" x14ac:dyDescent="0.2">
      <c r="A6461" s="1">
        <v>6460</v>
      </c>
      <c r="B6461" s="3" t="s">
        <v>8918</v>
      </c>
      <c r="C6461" s="4">
        <v>43599</v>
      </c>
      <c r="D6461" s="4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5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6">
        <v>14.7</v>
      </c>
      <c r="S6461" s="6">
        <v>5</v>
      </c>
      <c r="T6461" s="6">
        <v>0</v>
      </c>
      <c r="U6461" s="6">
        <v>6.6150000000000002</v>
      </c>
      <c r="V6461" s="7" t="str">
        <f>IF(M6461=[1]People!$B$5,[1]People!$A$5,IF(M6461=[1]People!$B$4,[1]People!$A$4,IF(M6461=[1]People!$B$3,[1]People!$A$3,IF(M6461=[1]People!$B$2,[1]People!$A$2,0))))</f>
        <v>Chuck Magee</v>
      </c>
      <c r="W6461" s="7" t="str">
        <f>IFERROR(INDEX([1]Returns!A$1:A$65536,MATCH(B6461,[1]Returns!B$1:B$65536,0)),"No")</f>
        <v>No</v>
      </c>
    </row>
    <row r="6462" spans="1:23" x14ac:dyDescent="0.2">
      <c r="A6462" s="1">
        <v>6461</v>
      </c>
      <c r="B6462" s="3" t="s">
        <v>8918</v>
      </c>
      <c r="C6462" s="4">
        <v>43599</v>
      </c>
      <c r="D6462" s="4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5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6">
        <v>37.200000000000003</v>
      </c>
      <c r="S6462" s="6">
        <v>5</v>
      </c>
      <c r="T6462" s="6">
        <v>0</v>
      </c>
      <c r="U6462" s="6">
        <v>9.3000000000000007</v>
      </c>
      <c r="V6462" s="7" t="str">
        <f>IF(M6462=[1]People!$B$5,[1]People!$A$5,IF(M6462=[1]People!$B$4,[1]People!$A$4,IF(M6462=[1]People!$B$3,[1]People!$A$3,IF(M6462=[1]People!$B$2,[1]People!$A$2,0))))</f>
        <v>Chuck Magee</v>
      </c>
      <c r="W6462" s="7" t="str">
        <f>IFERROR(INDEX([1]Returns!A$1:A$65536,MATCH(B6462,[1]Returns!B$1:B$65536,0)),"No")</f>
        <v>No</v>
      </c>
    </row>
    <row r="6463" spans="1:23" x14ac:dyDescent="0.2">
      <c r="A6463" s="1">
        <v>6462</v>
      </c>
      <c r="B6463" s="3" t="s">
        <v>8918</v>
      </c>
      <c r="C6463" s="4">
        <v>43599</v>
      </c>
      <c r="D6463" s="4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5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6">
        <v>89.97</v>
      </c>
      <c r="S6463" s="6">
        <v>3</v>
      </c>
      <c r="T6463" s="6">
        <v>0</v>
      </c>
      <c r="U6463" s="6">
        <v>18.893699999999995</v>
      </c>
      <c r="V6463" s="7" t="str">
        <f>IF(M6463=[1]People!$B$5,[1]People!$A$5,IF(M6463=[1]People!$B$4,[1]People!$A$4,IF(M6463=[1]People!$B$3,[1]People!$A$3,IF(M6463=[1]People!$B$2,[1]People!$A$2,0))))</f>
        <v>Chuck Magee</v>
      </c>
      <c r="W6463" s="7" t="str">
        <f>IFERROR(INDEX([1]Returns!A$1:A$65536,MATCH(B6463,[1]Returns!B$1:B$65536,0)),"No")</f>
        <v>No</v>
      </c>
    </row>
    <row r="6464" spans="1:23" x14ac:dyDescent="0.2">
      <c r="A6464" s="1">
        <v>6463</v>
      </c>
      <c r="B6464" s="3" t="s">
        <v>8918</v>
      </c>
      <c r="C6464" s="4">
        <v>43599</v>
      </c>
      <c r="D6464" s="4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5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6">
        <v>261.95999999999998</v>
      </c>
      <c r="S6464" s="6">
        <v>2</v>
      </c>
      <c r="T6464" s="6">
        <v>0</v>
      </c>
      <c r="U6464" s="6">
        <v>23.576399999999978</v>
      </c>
      <c r="V6464" s="7" t="str">
        <f>IF(M6464=[1]People!$B$5,[1]People!$A$5,IF(M6464=[1]People!$B$4,[1]People!$A$4,IF(M6464=[1]People!$B$3,[1]People!$A$3,IF(M6464=[1]People!$B$2,[1]People!$A$2,0))))</f>
        <v>Chuck Magee</v>
      </c>
      <c r="W6464" s="7" t="str">
        <f>IFERROR(INDEX([1]Returns!A$1:A$65536,MATCH(B6464,[1]Returns!B$1:B$65536,0)),"No")</f>
        <v>No</v>
      </c>
    </row>
    <row r="6465" spans="1:23" x14ac:dyDescent="0.2">
      <c r="A6465" s="1">
        <v>6464</v>
      </c>
      <c r="B6465" s="3" t="s">
        <v>8918</v>
      </c>
      <c r="C6465" s="4">
        <v>43599</v>
      </c>
      <c r="D6465" s="4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5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6">
        <v>74</v>
      </c>
      <c r="S6465" s="6">
        <v>5</v>
      </c>
      <c r="T6465" s="6">
        <v>0</v>
      </c>
      <c r="U6465" s="6">
        <v>37</v>
      </c>
      <c r="V6465" s="7" t="str">
        <f>IF(M6465=[1]People!$B$5,[1]People!$A$5,IF(M6465=[1]People!$B$4,[1]People!$A$4,IF(M6465=[1]People!$B$3,[1]People!$A$3,IF(M6465=[1]People!$B$2,[1]People!$A$2,0))))</f>
        <v>Chuck Magee</v>
      </c>
      <c r="W6465" s="7" t="str">
        <f>IFERROR(INDEX([1]Returns!A$1:A$65536,MATCH(B6465,[1]Returns!B$1:B$65536,0)),"No")</f>
        <v>No</v>
      </c>
    </row>
    <row r="6466" spans="1:23" x14ac:dyDescent="0.2">
      <c r="A6466" s="1">
        <v>6465</v>
      </c>
      <c r="B6466" s="3" t="s">
        <v>8919</v>
      </c>
      <c r="C6466" s="4">
        <v>43365</v>
      </c>
      <c r="D6466" s="4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5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6">
        <v>13.28</v>
      </c>
      <c r="S6466" s="6">
        <v>2</v>
      </c>
      <c r="T6466" s="6">
        <v>0</v>
      </c>
      <c r="U6466" s="6">
        <v>6.3743999999999996</v>
      </c>
      <c r="V6466" s="7" t="str">
        <f>IF(M6466=[1]People!$B$5,[1]People!$A$5,IF(M6466=[1]People!$B$4,[1]People!$A$4,IF(M6466=[1]People!$B$3,[1]People!$A$3,IF(M6466=[1]People!$B$2,[1]People!$A$2,0))))</f>
        <v>Cassandra Brandow</v>
      </c>
      <c r="W6466" s="7" t="str">
        <f>IFERROR(INDEX([1]Returns!A$1:A$65536,MATCH(B6466,[1]Returns!B$1:B$65536,0)),"No")</f>
        <v>No</v>
      </c>
    </row>
    <row r="6467" spans="1:23" x14ac:dyDescent="0.2">
      <c r="A6467" s="1">
        <v>6466</v>
      </c>
      <c r="B6467" s="3" t="s">
        <v>8920</v>
      </c>
      <c r="C6467" s="4">
        <v>43052</v>
      </c>
      <c r="D6467" s="4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5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6">
        <v>84.960000000000008</v>
      </c>
      <c r="S6467" s="6">
        <v>6</v>
      </c>
      <c r="T6467" s="6">
        <v>0.2</v>
      </c>
      <c r="U6467" s="6">
        <v>6.3719999999999999</v>
      </c>
      <c r="V6467" s="7" t="str">
        <f>IF(M6467=[1]People!$B$5,[1]People!$A$5,IF(M6467=[1]People!$B$4,[1]People!$A$4,IF(M6467=[1]People!$B$3,[1]People!$A$3,IF(M6467=[1]People!$B$2,[1]People!$A$2,0))))</f>
        <v>Cassandra Brandow</v>
      </c>
      <c r="W6467" s="7" t="str">
        <f>IFERROR(INDEX([1]Returns!A$1:A$65536,MATCH(B6467,[1]Returns!B$1:B$65536,0)),"No")</f>
        <v>No</v>
      </c>
    </row>
    <row r="6468" spans="1:23" x14ac:dyDescent="0.2">
      <c r="A6468" s="1">
        <v>6467</v>
      </c>
      <c r="B6468" s="3" t="s">
        <v>8921</v>
      </c>
      <c r="C6468" s="4">
        <v>43607</v>
      </c>
      <c r="D6468" s="4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5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6">
        <v>68.459999999999994</v>
      </c>
      <c r="S6468" s="6">
        <v>7</v>
      </c>
      <c r="T6468" s="6">
        <v>0</v>
      </c>
      <c r="U6468" s="6">
        <v>25.330199999999998</v>
      </c>
      <c r="V6468" s="7" t="str">
        <f>IF(M6468=[1]People!$B$5,[1]People!$A$5,IF(M6468=[1]People!$B$4,[1]People!$A$4,IF(M6468=[1]People!$B$3,[1]People!$A$3,IF(M6468=[1]People!$B$2,[1]People!$A$2,0))))</f>
        <v>Anna Andreadi</v>
      </c>
      <c r="W6468" s="7" t="str">
        <f>IFERROR(INDEX([1]Returns!A$1:A$65536,MATCH(B6468,[1]Returns!B$1:B$65536,0)),"No")</f>
        <v>No</v>
      </c>
    </row>
    <row r="6469" spans="1:23" x14ac:dyDescent="0.2">
      <c r="A6469" s="1">
        <v>6468</v>
      </c>
      <c r="B6469" s="3" t="s">
        <v>8922</v>
      </c>
      <c r="C6469" s="4">
        <v>43436</v>
      </c>
      <c r="D6469" s="4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5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6">
        <v>2079.4</v>
      </c>
      <c r="S6469" s="6">
        <v>5</v>
      </c>
      <c r="T6469" s="6">
        <v>0</v>
      </c>
      <c r="U6469" s="6">
        <v>582.23199999999997</v>
      </c>
      <c r="V6469" s="7" t="str">
        <f>IF(M6469=[1]People!$B$5,[1]People!$A$5,IF(M6469=[1]People!$B$4,[1]People!$A$4,IF(M6469=[1]People!$B$3,[1]People!$A$3,IF(M6469=[1]People!$B$2,[1]People!$A$2,0))))</f>
        <v>Chuck Magee</v>
      </c>
      <c r="W6469" s="7" t="str">
        <f>IFERROR(INDEX([1]Returns!A$1:A$65536,MATCH(B6469,[1]Returns!B$1:B$65536,0)),"No")</f>
        <v>No</v>
      </c>
    </row>
    <row r="6470" spans="1:23" x14ac:dyDescent="0.2">
      <c r="A6470" s="1">
        <v>6469</v>
      </c>
      <c r="B6470" s="3" t="s">
        <v>8922</v>
      </c>
      <c r="C6470" s="4">
        <v>43436</v>
      </c>
      <c r="D6470" s="4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5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6">
        <v>629.94999999999993</v>
      </c>
      <c r="S6470" s="6">
        <v>5</v>
      </c>
      <c r="T6470" s="6">
        <v>0</v>
      </c>
      <c r="U6470" s="6">
        <v>176.38600000000002</v>
      </c>
      <c r="V6470" s="7" t="str">
        <f>IF(M6470=[1]People!$B$5,[1]People!$A$5,IF(M6470=[1]People!$B$4,[1]People!$A$4,IF(M6470=[1]People!$B$3,[1]People!$A$3,IF(M6470=[1]People!$B$2,[1]People!$A$2,0))))</f>
        <v>Chuck Magee</v>
      </c>
      <c r="W6470" s="7" t="str">
        <f>IFERROR(INDEX([1]Returns!A$1:A$65536,MATCH(B6470,[1]Returns!B$1:B$65536,0)),"No")</f>
        <v>No</v>
      </c>
    </row>
    <row r="6471" spans="1:23" x14ac:dyDescent="0.2">
      <c r="A6471" s="1">
        <v>6470</v>
      </c>
      <c r="B6471" s="3" t="s">
        <v>8922</v>
      </c>
      <c r="C6471" s="4">
        <v>43436</v>
      </c>
      <c r="D6471" s="4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5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6">
        <v>72.42</v>
      </c>
      <c r="S6471" s="6">
        <v>6</v>
      </c>
      <c r="T6471" s="6">
        <v>0</v>
      </c>
      <c r="U6471" s="6">
        <v>23.898600000000002</v>
      </c>
      <c r="V6471" s="7" t="str">
        <f>IF(M6471=[1]People!$B$5,[1]People!$A$5,IF(M6471=[1]People!$B$4,[1]People!$A$4,IF(M6471=[1]People!$B$3,[1]People!$A$3,IF(M6471=[1]People!$B$2,[1]People!$A$2,0))))</f>
        <v>Chuck Magee</v>
      </c>
      <c r="W6471" s="7" t="str">
        <f>IFERROR(INDEX([1]Returns!A$1:A$65536,MATCH(B6471,[1]Returns!B$1:B$65536,0)),"No")</f>
        <v>No</v>
      </c>
    </row>
    <row r="6472" spans="1:23" x14ac:dyDescent="0.2">
      <c r="A6472" s="1">
        <v>6471</v>
      </c>
      <c r="B6472" s="3" t="s">
        <v>8923</v>
      </c>
      <c r="C6472" s="4">
        <v>42976</v>
      </c>
      <c r="D6472" s="4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5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6">
        <v>131.97999999999999</v>
      </c>
      <c r="S6472" s="6">
        <v>2</v>
      </c>
      <c r="T6472" s="6">
        <v>0</v>
      </c>
      <c r="U6472" s="6">
        <v>35.634600000000006</v>
      </c>
      <c r="V6472" s="7" t="str">
        <f>IF(M6472=[1]People!$B$5,[1]People!$A$5,IF(M6472=[1]People!$B$4,[1]People!$A$4,IF(M6472=[1]People!$B$3,[1]People!$A$3,IF(M6472=[1]People!$B$2,[1]People!$A$2,0))))</f>
        <v>Kelly Williams</v>
      </c>
      <c r="W6472" s="7" t="str">
        <f>IFERROR(INDEX([1]Returns!A$1:A$65536,MATCH(B6472,[1]Returns!B$1:B$65536,0)),"No")</f>
        <v>No</v>
      </c>
    </row>
    <row r="6473" spans="1:23" x14ac:dyDescent="0.2">
      <c r="A6473" s="1">
        <v>6472</v>
      </c>
      <c r="B6473" s="3" t="s">
        <v>8923</v>
      </c>
      <c r="C6473" s="4">
        <v>42976</v>
      </c>
      <c r="D6473" s="4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5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6">
        <v>114.52</v>
      </c>
      <c r="S6473" s="6">
        <v>7</v>
      </c>
      <c r="T6473" s="6">
        <v>0</v>
      </c>
      <c r="U6473" s="6">
        <v>11.451999999999995</v>
      </c>
      <c r="V6473" s="7" t="str">
        <f>IF(M6473=[1]People!$B$5,[1]People!$A$5,IF(M6473=[1]People!$B$4,[1]People!$A$4,IF(M6473=[1]People!$B$3,[1]People!$A$3,IF(M6473=[1]People!$B$2,[1]People!$A$2,0))))</f>
        <v>Kelly Williams</v>
      </c>
      <c r="W6473" s="7" t="str">
        <f>IFERROR(INDEX([1]Returns!A$1:A$65536,MATCH(B6473,[1]Returns!B$1:B$65536,0)),"No")</f>
        <v>No</v>
      </c>
    </row>
    <row r="6474" spans="1:23" x14ac:dyDescent="0.2">
      <c r="A6474" s="1">
        <v>6473</v>
      </c>
      <c r="B6474" s="3" t="s">
        <v>8924</v>
      </c>
      <c r="C6474" s="4">
        <v>42527</v>
      </c>
      <c r="D6474" s="4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5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6">
        <v>100.24000000000001</v>
      </c>
      <c r="S6474" s="6">
        <v>10</v>
      </c>
      <c r="T6474" s="6">
        <v>0.2</v>
      </c>
      <c r="U6474" s="6">
        <v>33.830999999999989</v>
      </c>
      <c r="V6474" s="7" t="str">
        <f>IF(M6474=[1]People!$B$5,[1]People!$A$5,IF(M6474=[1]People!$B$4,[1]People!$A$4,IF(M6474=[1]People!$B$3,[1]People!$A$3,IF(M6474=[1]People!$B$2,[1]People!$A$2,0))))</f>
        <v>Kelly Williams</v>
      </c>
      <c r="W6474" s="7" t="str">
        <f>IFERROR(INDEX([1]Returns!A$1:A$65536,MATCH(B6474,[1]Returns!B$1:B$65536,0)),"No")</f>
        <v>No</v>
      </c>
    </row>
    <row r="6475" spans="1:23" x14ac:dyDescent="0.2">
      <c r="A6475" s="1">
        <v>6474</v>
      </c>
      <c r="B6475" s="3" t="s">
        <v>8925</v>
      </c>
      <c r="C6475" s="4">
        <v>43177</v>
      </c>
      <c r="D6475" s="4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5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6">
        <v>871.80000000000007</v>
      </c>
      <c r="S6475" s="6">
        <v>3</v>
      </c>
      <c r="T6475" s="6">
        <v>0.2</v>
      </c>
      <c r="U6475" s="6">
        <v>87.180000000000092</v>
      </c>
      <c r="V6475" s="7" t="str">
        <f>IF(M6475=[1]People!$B$5,[1]People!$A$5,IF(M6475=[1]People!$B$4,[1]People!$A$4,IF(M6475=[1]People!$B$3,[1]People!$A$3,IF(M6475=[1]People!$B$2,[1]People!$A$2,0))))</f>
        <v>Cassandra Brandow</v>
      </c>
      <c r="W6475" s="7" t="str">
        <f>IFERROR(INDEX([1]Returns!A$1:A$65536,MATCH(B6475,[1]Returns!B$1:B$65536,0)),"No")</f>
        <v>No</v>
      </c>
    </row>
    <row r="6476" spans="1:23" x14ac:dyDescent="0.2">
      <c r="A6476" s="1">
        <v>6475</v>
      </c>
      <c r="B6476" s="3" t="s">
        <v>8926</v>
      </c>
      <c r="C6476" s="4">
        <v>42383</v>
      </c>
      <c r="D6476" s="4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5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6">
        <v>61.96</v>
      </c>
      <c r="S6476" s="6">
        <v>4</v>
      </c>
      <c r="T6476" s="6">
        <v>0.5</v>
      </c>
      <c r="U6476" s="6">
        <v>-53.285600000000009</v>
      </c>
      <c r="V6476" s="7" t="str">
        <f>IF(M6476=[1]People!$B$5,[1]People!$A$5,IF(M6476=[1]People!$B$4,[1]People!$A$4,IF(M6476=[1]People!$B$3,[1]People!$A$3,IF(M6476=[1]People!$B$2,[1]People!$A$2,0))))</f>
        <v>Chuck Magee</v>
      </c>
      <c r="W6476" s="7" t="str">
        <f>IFERROR(INDEX([1]Returns!A$1:A$65536,MATCH(B6476,[1]Returns!B$1:B$65536,0)),"No")</f>
        <v>No</v>
      </c>
    </row>
    <row r="6477" spans="1:23" x14ac:dyDescent="0.2">
      <c r="A6477" s="1">
        <v>6476</v>
      </c>
      <c r="B6477" s="3" t="s">
        <v>8927</v>
      </c>
      <c r="C6477" s="4">
        <v>43619</v>
      </c>
      <c r="D6477" s="4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5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6">
        <v>4.5540000000000003</v>
      </c>
      <c r="S6477" s="6">
        <v>3</v>
      </c>
      <c r="T6477" s="6">
        <v>0.7</v>
      </c>
      <c r="U6477" s="6">
        <v>-3.4913999999999987</v>
      </c>
      <c r="V6477" s="7" t="str">
        <f>IF(M6477=[1]People!$B$5,[1]People!$A$5,IF(M6477=[1]People!$B$4,[1]People!$A$4,IF(M6477=[1]People!$B$3,[1]People!$A$3,IF(M6477=[1]People!$B$2,[1]People!$A$2,0))))</f>
        <v>Cassandra Brandow</v>
      </c>
      <c r="W6477" s="7" t="str">
        <f>IFERROR(INDEX([1]Returns!A$1:A$65536,MATCH(B6477,[1]Returns!B$1:B$65536,0)),"No")</f>
        <v>No</v>
      </c>
    </row>
    <row r="6478" spans="1:23" x14ac:dyDescent="0.2">
      <c r="A6478" s="1">
        <v>6477</v>
      </c>
      <c r="B6478" s="3" t="s">
        <v>8927</v>
      </c>
      <c r="C6478" s="4">
        <v>43619</v>
      </c>
      <c r="D6478" s="4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5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6">
        <v>5.2</v>
      </c>
      <c r="S6478" s="6">
        <v>2</v>
      </c>
      <c r="T6478" s="6">
        <v>0.2</v>
      </c>
      <c r="U6478" s="6">
        <v>0.58499999999999974</v>
      </c>
      <c r="V6478" s="7" t="str">
        <f>IF(M6478=[1]People!$B$5,[1]People!$A$5,IF(M6478=[1]People!$B$4,[1]People!$A$4,IF(M6478=[1]People!$B$3,[1]People!$A$3,IF(M6478=[1]People!$B$2,[1]People!$A$2,0))))</f>
        <v>Cassandra Brandow</v>
      </c>
      <c r="W6478" s="7" t="str">
        <f>IFERROR(INDEX([1]Returns!A$1:A$65536,MATCH(B6478,[1]Returns!B$1:B$65536,0)),"No")</f>
        <v>No</v>
      </c>
    </row>
    <row r="6479" spans="1:23" x14ac:dyDescent="0.2">
      <c r="A6479" s="1">
        <v>6478</v>
      </c>
      <c r="B6479" s="3" t="s">
        <v>8927</v>
      </c>
      <c r="C6479" s="4">
        <v>43619</v>
      </c>
      <c r="D6479" s="4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5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6">
        <v>205.99200000000002</v>
      </c>
      <c r="S6479" s="6">
        <v>1</v>
      </c>
      <c r="T6479" s="6">
        <v>0.2</v>
      </c>
      <c r="U6479" s="6">
        <v>-2.5749000000000279</v>
      </c>
      <c r="V6479" s="7" t="str">
        <f>IF(M6479=[1]People!$B$5,[1]People!$A$5,IF(M6479=[1]People!$B$4,[1]People!$A$4,IF(M6479=[1]People!$B$3,[1]People!$A$3,IF(M6479=[1]People!$B$2,[1]People!$A$2,0))))</f>
        <v>Cassandra Brandow</v>
      </c>
      <c r="W6479" s="7" t="str">
        <f>IFERROR(INDEX([1]Returns!A$1:A$65536,MATCH(B6479,[1]Returns!B$1:B$65536,0)),"No")</f>
        <v>No</v>
      </c>
    </row>
    <row r="6480" spans="1:23" x14ac:dyDescent="0.2">
      <c r="A6480" s="1">
        <v>6479</v>
      </c>
      <c r="B6480" s="3" t="s">
        <v>8927</v>
      </c>
      <c r="C6480" s="4">
        <v>43619</v>
      </c>
      <c r="D6480" s="4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5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6">
        <v>15.552000000000003</v>
      </c>
      <c r="S6480" s="6">
        <v>3</v>
      </c>
      <c r="T6480" s="6">
        <v>0.2</v>
      </c>
      <c r="U6480" s="6">
        <v>5.4432</v>
      </c>
      <c r="V6480" s="7" t="str">
        <f>IF(M6480=[1]People!$B$5,[1]People!$A$5,IF(M6480=[1]People!$B$4,[1]People!$A$4,IF(M6480=[1]People!$B$3,[1]People!$A$3,IF(M6480=[1]People!$B$2,[1]People!$A$2,0))))</f>
        <v>Cassandra Brandow</v>
      </c>
      <c r="W6480" s="7" t="str">
        <f>IFERROR(INDEX([1]Returns!A$1:A$65536,MATCH(B6480,[1]Returns!B$1:B$65536,0)),"No")</f>
        <v>No</v>
      </c>
    </row>
    <row r="6481" spans="1:23" x14ac:dyDescent="0.2">
      <c r="A6481" s="1">
        <v>6480</v>
      </c>
      <c r="B6481" s="3" t="s">
        <v>8927</v>
      </c>
      <c r="C6481" s="4">
        <v>43619</v>
      </c>
      <c r="D6481" s="4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5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6">
        <v>503.96000000000004</v>
      </c>
      <c r="S6481" s="6">
        <v>5</v>
      </c>
      <c r="T6481" s="6">
        <v>0.2</v>
      </c>
      <c r="U6481" s="6">
        <v>50.396000000000015</v>
      </c>
      <c r="V6481" s="7" t="str">
        <f>IF(M6481=[1]People!$B$5,[1]People!$A$5,IF(M6481=[1]People!$B$4,[1]People!$A$4,IF(M6481=[1]People!$B$3,[1]People!$A$3,IF(M6481=[1]People!$B$2,[1]People!$A$2,0))))</f>
        <v>Cassandra Brandow</v>
      </c>
      <c r="W6481" s="7" t="str">
        <f>IFERROR(INDEX([1]Returns!A$1:A$65536,MATCH(B6481,[1]Returns!B$1:B$65536,0)),"No")</f>
        <v>No</v>
      </c>
    </row>
    <row r="6482" spans="1:23" x14ac:dyDescent="0.2">
      <c r="A6482" s="1">
        <v>6481</v>
      </c>
      <c r="B6482" s="3" t="s">
        <v>8927</v>
      </c>
      <c r="C6482" s="4">
        <v>43619</v>
      </c>
      <c r="D6482" s="4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5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6">
        <v>24.472000000000001</v>
      </c>
      <c r="S6482" s="6">
        <v>7</v>
      </c>
      <c r="T6482" s="6">
        <v>0.2</v>
      </c>
      <c r="U6482" s="6">
        <v>1.8353999999999999</v>
      </c>
      <c r="V6482" s="7" t="str">
        <f>IF(M6482=[1]People!$B$5,[1]People!$A$5,IF(M6482=[1]People!$B$4,[1]People!$A$4,IF(M6482=[1]People!$B$3,[1]People!$A$3,IF(M6482=[1]People!$B$2,[1]People!$A$2,0))))</f>
        <v>Cassandra Brandow</v>
      </c>
      <c r="W6482" s="7" t="str">
        <f>IFERROR(INDEX([1]Returns!A$1:A$65536,MATCH(B6482,[1]Returns!B$1:B$65536,0)),"No")</f>
        <v>No</v>
      </c>
    </row>
    <row r="6483" spans="1:23" x14ac:dyDescent="0.2">
      <c r="A6483" s="1">
        <v>6482</v>
      </c>
      <c r="B6483" s="3" t="s">
        <v>8927</v>
      </c>
      <c r="C6483" s="4">
        <v>43619</v>
      </c>
      <c r="D6483" s="4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5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6">
        <v>241.56799999999998</v>
      </c>
      <c r="S6483" s="6">
        <v>2</v>
      </c>
      <c r="T6483" s="6">
        <v>0.2</v>
      </c>
      <c r="U6483" s="6">
        <v>0</v>
      </c>
      <c r="V6483" s="7" t="str">
        <f>IF(M6483=[1]People!$B$5,[1]People!$A$5,IF(M6483=[1]People!$B$4,[1]People!$A$4,IF(M6483=[1]People!$B$3,[1]People!$A$3,IF(M6483=[1]People!$B$2,[1]People!$A$2,0))))</f>
        <v>Cassandra Brandow</v>
      </c>
      <c r="W6483" s="7" t="str">
        <f>IFERROR(INDEX([1]Returns!A$1:A$65536,MATCH(B6483,[1]Returns!B$1:B$65536,0)),"No")</f>
        <v>No</v>
      </c>
    </row>
    <row r="6484" spans="1:23" x14ac:dyDescent="0.2">
      <c r="A6484" s="1">
        <v>6483</v>
      </c>
      <c r="B6484" s="3" t="s">
        <v>8927</v>
      </c>
      <c r="C6484" s="4">
        <v>43619</v>
      </c>
      <c r="D6484" s="4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5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6">
        <v>110.4</v>
      </c>
      <c r="S6484" s="6">
        <v>2</v>
      </c>
      <c r="T6484" s="6">
        <v>0.2</v>
      </c>
      <c r="U6484" s="6">
        <v>-4.1400000000000077</v>
      </c>
      <c r="V6484" s="7" t="str">
        <f>IF(M6484=[1]People!$B$5,[1]People!$A$5,IF(M6484=[1]People!$B$4,[1]People!$A$4,IF(M6484=[1]People!$B$3,[1]People!$A$3,IF(M6484=[1]People!$B$2,[1]People!$A$2,0))))</f>
        <v>Cassandra Brandow</v>
      </c>
      <c r="W6484" s="7" t="str">
        <f>IFERROR(INDEX([1]Returns!A$1:A$65536,MATCH(B6484,[1]Returns!B$1:B$65536,0)),"No")</f>
        <v>No</v>
      </c>
    </row>
    <row r="6485" spans="1:23" x14ac:dyDescent="0.2">
      <c r="A6485" s="1">
        <v>6484</v>
      </c>
      <c r="B6485" s="3" t="s">
        <v>8928</v>
      </c>
      <c r="C6485" s="4">
        <v>43619</v>
      </c>
      <c r="D6485" s="4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5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6">
        <v>384.76799999999997</v>
      </c>
      <c r="S6485" s="6">
        <v>2</v>
      </c>
      <c r="T6485" s="6">
        <v>0.4</v>
      </c>
      <c r="U6485" s="6">
        <v>-115.43040000000002</v>
      </c>
      <c r="V6485" s="7" t="str">
        <f>IF(M6485=[1]People!$B$5,[1]People!$A$5,IF(M6485=[1]People!$B$4,[1]People!$A$4,IF(M6485=[1]People!$B$3,[1]People!$A$3,IF(M6485=[1]People!$B$2,[1]People!$A$2,0))))</f>
        <v>Chuck Magee</v>
      </c>
      <c r="W6485" s="7" t="str">
        <f>IFERROR(INDEX([1]Returns!A$1:A$65536,MATCH(B6485,[1]Returns!B$1:B$65536,0)),"No")</f>
        <v>No</v>
      </c>
    </row>
    <row r="6486" spans="1:23" x14ac:dyDescent="0.2">
      <c r="A6486" s="1">
        <v>6485</v>
      </c>
      <c r="B6486" s="3" t="s">
        <v>8928</v>
      </c>
      <c r="C6486" s="4">
        <v>43619</v>
      </c>
      <c r="D6486" s="4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5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6">
        <v>78.66</v>
      </c>
      <c r="S6486" s="6">
        <v>6</v>
      </c>
      <c r="T6486" s="6">
        <v>0</v>
      </c>
      <c r="U6486" s="6">
        <v>36.183599999999991</v>
      </c>
      <c r="V6486" s="7" t="str">
        <f>IF(M6486=[1]People!$B$5,[1]People!$A$5,IF(M6486=[1]People!$B$4,[1]People!$A$4,IF(M6486=[1]People!$B$3,[1]People!$A$3,IF(M6486=[1]People!$B$2,[1]People!$A$2,0))))</f>
        <v>Chuck Magee</v>
      </c>
      <c r="W6486" s="7" t="str">
        <f>IFERROR(INDEX([1]Returns!A$1:A$65536,MATCH(B6486,[1]Returns!B$1:B$65536,0)),"No")</f>
        <v>No</v>
      </c>
    </row>
    <row r="6487" spans="1:23" x14ac:dyDescent="0.2">
      <c r="A6487" s="1">
        <v>6486</v>
      </c>
      <c r="B6487" s="3" t="s">
        <v>8928</v>
      </c>
      <c r="C6487" s="4">
        <v>43619</v>
      </c>
      <c r="D6487" s="4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5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6">
        <v>45.36</v>
      </c>
      <c r="S6487" s="6">
        <v>4</v>
      </c>
      <c r="T6487" s="6">
        <v>0</v>
      </c>
      <c r="U6487" s="6">
        <v>22.226399999999998</v>
      </c>
      <c r="V6487" s="7" t="str">
        <f>IF(M6487=[1]People!$B$5,[1]People!$A$5,IF(M6487=[1]People!$B$4,[1]People!$A$4,IF(M6487=[1]People!$B$3,[1]People!$A$3,IF(M6487=[1]People!$B$2,[1]People!$A$2,0))))</f>
        <v>Chuck Magee</v>
      </c>
      <c r="W6487" s="7" t="str">
        <f>IFERROR(INDEX([1]Returns!A$1:A$65536,MATCH(B6487,[1]Returns!B$1:B$65536,0)),"No")</f>
        <v>No</v>
      </c>
    </row>
    <row r="6488" spans="1:23" x14ac:dyDescent="0.2">
      <c r="A6488" s="1">
        <v>6487</v>
      </c>
      <c r="B6488" s="3" t="s">
        <v>8929</v>
      </c>
      <c r="C6488" s="4">
        <v>42815</v>
      </c>
      <c r="D6488" s="4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5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6">
        <v>962.07999999999993</v>
      </c>
      <c r="S6488" s="6">
        <v>4</v>
      </c>
      <c r="T6488" s="6">
        <v>0.2</v>
      </c>
      <c r="U6488" s="6">
        <v>156.33799999999997</v>
      </c>
      <c r="V6488" s="7" t="str">
        <f>IF(M6488=[1]People!$B$5,[1]People!$A$5,IF(M6488=[1]People!$B$4,[1]People!$A$4,IF(M6488=[1]People!$B$3,[1]People!$A$3,IF(M6488=[1]People!$B$2,[1]People!$A$2,0))))</f>
        <v>Cassandra Brandow</v>
      </c>
      <c r="W6488" s="7" t="str">
        <f>IFERROR(INDEX([1]Returns!A$1:A$65536,MATCH(B6488,[1]Returns!B$1:B$65536,0)),"No")</f>
        <v>No</v>
      </c>
    </row>
    <row r="6489" spans="1:23" x14ac:dyDescent="0.2">
      <c r="A6489" s="1">
        <v>6488</v>
      </c>
      <c r="B6489" s="3" t="s">
        <v>8929</v>
      </c>
      <c r="C6489" s="4">
        <v>42815</v>
      </c>
      <c r="D6489" s="4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5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6">
        <v>12.843000000000002</v>
      </c>
      <c r="S6489" s="6">
        <v>3</v>
      </c>
      <c r="T6489" s="6">
        <v>0.7</v>
      </c>
      <c r="U6489" s="6">
        <v>-9.8462999999999994</v>
      </c>
      <c r="V6489" s="7" t="str">
        <f>IF(M6489=[1]People!$B$5,[1]People!$A$5,IF(M6489=[1]People!$B$4,[1]People!$A$4,IF(M6489=[1]People!$B$3,[1]People!$A$3,IF(M6489=[1]People!$B$2,[1]People!$A$2,0))))</f>
        <v>Cassandra Brandow</v>
      </c>
      <c r="W6489" s="7" t="str">
        <f>IFERROR(INDEX([1]Returns!A$1:A$65536,MATCH(B6489,[1]Returns!B$1:B$65536,0)),"No")</f>
        <v>No</v>
      </c>
    </row>
    <row r="6490" spans="1:23" x14ac:dyDescent="0.2">
      <c r="A6490" s="1">
        <v>6489</v>
      </c>
      <c r="B6490" s="3" t="s">
        <v>8929</v>
      </c>
      <c r="C6490" s="4">
        <v>42815</v>
      </c>
      <c r="D6490" s="4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5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6">
        <v>295.45600000000002</v>
      </c>
      <c r="S6490" s="6">
        <v>14</v>
      </c>
      <c r="T6490" s="6">
        <v>0.2</v>
      </c>
      <c r="U6490" s="6">
        <v>96.023199999999974</v>
      </c>
      <c r="V6490" s="7" t="str">
        <f>IF(M6490=[1]People!$B$5,[1]People!$A$5,IF(M6490=[1]People!$B$4,[1]People!$A$4,IF(M6490=[1]People!$B$3,[1]People!$A$3,IF(M6490=[1]People!$B$2,[1]People!$A$2,0))))</f>
        <v>Cassandra Brandow</v>
      </c>
      <c r="W6490" s="7" t="str">
        <f>IFERROR(INDEX([1]Returns!A$1:A$65536,MATCH(B6490,[1]Returns!B$1:B$65536,0)),"No")</f>
        <v>No</v>
      </c>
    </row>
    <row r="6491" spans="1:23" x14ac:dyDescent="0.2">
      <c r="A6491" s="1">
        <v>6490</v>
      </c>
      <c r="B6491" s="3" t="s">
        <v>8930</v>
      </c>
      <c r="C6491" s="4">
        <v>43727</v>
      </c>
      <c r="D6491" s="4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5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6">
        <v>32.400000000000006</v>
      </c>
      <c r="S6491" s="6">
        <v>5</v>
      </c>
      <c r="T6491" s="6">
        <v>0</v>
      </c>
      <c r="U6491" s="6">
        <v>15.552000000000001</v>
      </c>
      <c r="V6491" s="7" t="str">
        <f>IF(M6491=[1]People!$B$5,[1]People!$A$5,IF(M6491=[1]People!$B$4,[1]People!$A$4,IF(M6491=[1]People!$B$3,[1]People!$A$3,IF(M6491=[1]People!$B$2,[1]People!$A$2,0))))</f>
        <v>Chuck Magee</v>
      </c>
      <c r="W6491" s="7" t="str">
        <f>IFERROR(INDEX([1]Returns!A$1:A$65536,MATCH(B6491,[1]Returns!B$1:B$65536,0)),"No")</f>
        <v>No</v>
      </c>
    </row>
    <row r="6492" spans="1:23" x14ac:dyDescent="0.2">
      <c r="A6492" s="1">
        <v>6491</v>
      </c>
      <c r="B6492" s="3" t="s">
        <v>8931</v>
      </c>
      <c r="C6492" s="4">
        <v>42628</v>
      </c>
      <c r="D6492" s="4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5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6">
        <v>103.93599999999999</v>
      </c>
      <c r="S6492" s="6">
        <v>4</v>
      </c>
      <c r="T6492" s="6">
        <v>0.2</v>
      </c>
      <c r="U6492" s="6">
        <v>16.889599999999998</v>
      </c>
      <c r="V6492" s="7" t="str">
        <f>IF(M6492=[1]People!$B$5,[1]People!$A$5,IF(M6492=[1]People!$B$4,[1]People!$A$4,IF(M6492=[1]People!$B$3,[1]People!$A$3,IF(M6492=[1]People!$B$2,[1]People!$A$2,0))))</f>
        <v>Chuck Magee</v>
      </c>
      <c r="W6492" s="7" t="str">
        <f>IFERROR(INDEX([1]Returns!A$1:A$65536,MATCH(B6492,[1]Returns!B$1:B$65536,0)),"No")</f>
        <v>No</v>
      </c>
    </row>
    <row r="6493" spans="1:23" x14ac:dyDescent="0.2">
      <c r="A6493" s="1">
        <v>6492</v>
      </c>
      <c r="B6493" s="3" t="s">
        <v>8932</v>
      </c>
      <c r="C6493" s="4">
        <v>43424</v>
      </c>
      <c r="D6493" s="4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5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6">
        <v>289.56799999999998</v>
      </c>
      <c r="S6493" s="6">
        <v>2</v>
      </c>
      <c r="T6493" s="6">
        <v>0.2</v>
      </c>
      <c r="U6493" s="6">
        <v>10.858799999999974</v>
      </c>
      <c r="V6493" s="7" t="str">
        <f>IF(M6493=[1]People!$B$5,[1]People!$A$5,IF(M6493=[1]People!$B$4,[1]People!$A$4,IF(M6493=[1]People!$B$3,[1]People!$A$3,IF(M6493=[1]People!$B$2,[1]People!$A$2,0))))</f>
        <v>Cassandra Brandow</v>
      </c>
      <c r="W6493" s="7" t="str">
        <f>IFERROR(INDEX([1]Returns!A$1:A$65536,MATCH(B6493,[1]Returns!B$1:B$65536,0)),"No")</f>
        <v>No</v>
      </c>
    </row>
    <row r="6494" spans="1:23" x14ac:dyDescent="0.2">
      <c r="A6494" s="1">
        <v>6493</v>
      </c>
      <c r="B6494" s="3" t="s">
        <v>8932</v>
      </c>
      <c r="C6494" s="4">
        <v>43424</v>
      </c>
      <c r="D6494" s="4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5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6">
        <v>39.72</v>
      </c>
      <c r="S6494" s="6">
        <v>5</v>
      </c>
      <c r="T6494" s="6">
        <v>0.2</v>
      </c>
      <c r="U6494" s="6">
        <v>4.4684999999999953</v>
      </c>
      <c r="V6494" s="7" t="str">
        <f>IF(M6494=[1]People!$B$5,[1]People!$A$5,IF(M6494=[1]People!$B$4,[1]People!$A$4,IF(M6494=[1]People!$B$3,[1]People!$A$3,IF(M6494=[1]People!$B$2,[1]People!$A$2,0))))</f>
        <v>Cassandra Brandow</v>
      </c>
      <c r="W6494" s="7" t="str">
        <f>IFERROR(INDEX([1]Returns!A$1:A$65536,MATCH(B6494,[1]Returns!B$1:B$65536,0)),"No")</f>
        <v>No</v>
      </c>
    </row>
    <row r="6495" spans="1:23" x14ac:dyDescent="0.2">
      <c r="A6495" s="1">
        <v>6494</v>
      </c>
      <c r="B6495" s="3" t="s">
        <v>8932</v>
      </c>
      <c r="C6495" s="4">
        <v>43424</v>
      </c>
      <c r="D6495" s="4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5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6">
        <v>244.768</v>
      </c>
      <c r="S6495" s="6">
        <v>4</v>
      </c>
      <c r="T6495" s="6">
        <v>0.2</v>
      </c>
      <c r="U6495" s="6">
        <v>24.476800000000004</v>
      </c>
      <c r="V6495" s="7" t="str">
        <f>IF(M6495=[1]People!$B$5,[1]People!$A$5,IF(M6495=[1]People!$B$4,[1]People!$A$4,IF(M6495=[1]People!$B$3,[1]People!$A$3,IF(M6495=[1]People!$B$2,[1]People!$A$2,0))))</f>
        <v>Cassandra Brandow</v>
      </c>
      <c r="W6495" s="7" t="str">
        <f>IFERROR(INDEX([1]Returns!A$1:A$65536,MATCH(B6495,[1]Returns!B$1:B$65536,0)),"No")</f>
        <v>No</v>
      </c>
    </row>
    <row r="6496" spans="1:23" x14ac:dyDescent="0.2">
      <c r="A6496" s="1">
        <v>6495</v>
      </c>
      <c r="B6496" s="3" t="s">
        <v>8933</v>
      </c>
      <c r="C6496" s="4">
        <v>43766</v>
      </c>
      <c r="D6496" s="4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5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6">
        <v>24</v>
      </c>
      <c r="S6496" s="6">
        <v>2</v>
      </c>
      <c r="T6496" s="6">
        <v>0.2</v>
      </c>
      <c r="U6496" s="6">
        <v>-2.6999999999999993</v>
      </c>
      <c r="V6496" s="7" t="str">
        <f>IF(M6496=[1]People!$B$5,[1]People!$A$5,IF(M6496=[1]People!$B$4,[1]People!$A$4,IF(M6496=[1]People!$B$3,[1]People!$A$3,IF(M6496=[1]People!$B$2,[1]People!$A$2,0))))</f>
        <v>Kelly Williams</v>
      </c>
      <c r="W6496" s="7" t="str">
        <f>IFERROR(INDEX([1]Returns!A$1:A$65536,MATCH(B6496,[1]Returns!B$1:B$65536,0)),"No")</f>
        <v>No</v>
      </c>
    </row>
    <row r="6497" spans="1:23" x14ac:dyDescent="0.2">
      <c r="A6497" s="1">
        <v>6496</v>
      </c>
      <c r="B6497" s="3" t="s">
        <v>8933</v>
      </c>
      <c r="C6497" s="4">
        <v>43766</v>
      </c>
      <c r="D6497" s="4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5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6">
        <v>15.552000000000003</v>
      </c>
      <c r="S6497" s="6">
        <v>3</v>
      </c>
      <c r="T6497" s="6">
        <v>0.2</v>
      </c>
      <c r="U6497" s="6">
        <v>5.4432</v>
      </c>
      <c r="V6497" s="7" t="str">
        <f>IF(M6497=[1]People!$B$5,[1]People!$A$5,IF(M6497=[1]People!$B$4,[1]People!$A$4,IF(M6497=[1]People!$B$3,[1]People!$A$3,IF(M6497=[1]People!$B$2,[1]People!$A$2,0))))</f>
        <v>Kelly Williams</v>
      </c>
      <c r="W6497" s="7" t="str">
        <f>IFERROR(INDEX([1]Returns!A$1:A$65536,MATCH(B6497,[1]Returns!B$1:B$65536,0)),"No")</f>
        <v>No</v>
      </c>
    </row>
    <row r="6498" spans="1:23" x14ac:dyDescent="0.2">
      <c r="A6498" s="1">
        <v>6497</v>
      </c>
      <c r="B6498" s="3" t="s">
        <v>8933</v>
      </c>
      <c r="C6498" s="4">
        <v>43766</v>
      </c>
      <c r="D6498" s="4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5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6">
        <v>26.176000000000002</v>
      </c>
      <c r="S6498" s="6">
        <v>2</v>
      </c>
      <c r="T6498" s="6">
        <v>0.2</v>
      </c>
      <c r="U6498" s="6">
        <v>-3.272000000000002</v>
      </c>
      <c r="V6498" s="7" t="str">
        <f>IF(M6498=[1]People!$B$5,[1]People!$A$5,IF(M6498=[1]People!$B$4,[1]People!$A$4,IF(M6498=[1]People!$B$3,[1]People!$A$3,IF(M6498=[1]People!$B$2,[1]People!$A$2,0))))</f>
        <v>Kelly Williams</v>
      </c>
      <c r="W6498" s="7" t="str">
        <f>IFERROR(INDEX([1]Returns!A$1:A$65536,MATCH(B6498,[1]Returns!B$1:B$65536,0)),"No")</f>
        <v>No</v>
      </c>
    </row>
    <row r="6499" spans="1:23" x14ac:dyDescent="0.2">
      <c r="A6499" s="1">
        <v>6498</v>
      </c>
      <c r="B6499" s="3" t="s">
        <v>8934</v>
      </c>
      <c r="C6499" s="4">
        <v>42940</v>
      </c>
      <c r="D6499" s="4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5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6">
        <v>20.94</v>
      </c>
      <c r="S6499" s="6">
        <v>3</v>
      </c>
      <c r="T6499" s="6">
        <v>0</v>
      </c>
      <c r="U6499" s="6">
        <v>6.0725999999999987</v>
      </c>
      <c r="V6499" s="7" t="str">
        <f>IF(M6499=[1]People!$B$5,[1]People!$A$5,IF(M6499=[1]People!$B$4,[1]People!$A$4,IF(M6499=[1]People!$B$3,[1]People!$A$3,IF(M6499=[1]People!$B$2,[1]People!$A$2,0))))</f>
        <v>Cassandra Brandow</v>
      </c>
      <c r="W6499" s="7" t="str">
        <f>IFERROR(INDEX([1]Returns!A$1:A$65536,MATCH(B6499,[1]Returns!B$1:B$65536,0)),"No")</f>
        <v>No</v>
      </c>
    </row>
    <row r="6500" spans="1:23" x14ac:dyDescent="0.2">
      <c r="A6500" s="1">
        <v>6499</v>
      </c>
      <c r="B6500" s="3" t="s">
        <v>8934</v>
      </c>
      <c r="C6500" s="4">
        <v>42940</v>
      </c>
      <c r="D6500" s="4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5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6">
        <v>135.09</v>
      </c>
      <c r="S6500" s="6">
        <v>9</v>
      </c>
      <c r="T6500" s="6">
        <v>0</v>
      </c>
      <c r="U6500" s="6">
        <v>62.14139999999999</v>
      </c>
      <c r="V6500" s="7" t="str">
        <f>IF(M6500=[1]People!$B$5,[1]People!$A$5,IF(M6500=[1]People!$B$4,[1]People!$A$4,IF(M6500=[1]People!$B$3,[1]People!$A$3,IF(M6500=[1]People!$B$2,[1]People!$A$2,0))))</f>
        <v>Cassandra Brandow</v>
      </c>
      <c r="W6500" s="7" t="str">
        <f>IFERROR(INDEX([1]Returns!A$1:A$65536,MATCH(B6500,[1]Returns!B$1:B$65536,0)),"No")</f>
        <v>No</v>
      </c>
    </row>
    <row r="6501" spans="1:23" x14ac:dyDescent="0.2">
      <c r="A6501" s="1">
        <v>6500</v>
      </c>
      <c r="B6501" s="3" t="s">
        <v>8934</v>
      </c>
      <c r="C6501" s="4">
        <v>42940</v>
      </c>
      <c r="D6501" s="4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5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6">
        <v>279.85999999999996</v>
      </c>
      <c r="S6501" s="6">
        <v>14</v>
      </c>
      <c r="T6501" s="6">
        <v>0</v>
      </c>
      <c r="U6501" s="6">
        <v>64.367799999999988</v>
      </c>
      <c r="V6501" s="7" t="str">
        <f>IF(M6501=[1]People!$B$5,[1]People!$A$5,IF(M6501=[1]People!$B$4,[1]People!$A$4,IF(M6501=[1]People!$B$3,[1]People!$A$3,IF(M6501=[1]People!$B$2,[1]People!$A$2,0))))</f>
        <v>Cassandra Brandow</v>
      </c>
      <c r="W6501" s="7" t="str">
        <f>IFERROR(INDEX([1]Returns!A$1:A$65536,MATCH(B6501,[1]Returns!B$1:B$65536,0)),"No")</f>
        <v>No</v>
      </c>
    </row>
    <row r="6502" spans="1:23" x14ac:dyDescent="0.2">
      <c r="A6502" s="1">
        <v>6501</v>
      </c>
      <c r="B6502" s="3" t="s">
        <v>8934</v>
      </c>
      <c r="C6502" s="4">
        <v>42940</v>
      </c>
      <c r="D6502" s="4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5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6">
        <v>90.06</v>
      </c>
      <c r="S6502" s="6">
        <v>6</v>
      </c>
      <c r="T6502" s="6">
        <v>0</v>
      </c>
      <c r="U6502" s="6">
        <v>41.427599999999991</v>
      </c>
      <c r="V6502" s="7" t="str">
        <f>IF(M6502=[1]People!$B$5,[1]People!$A$5,IF(M6502=[1]People!$B$4,[1]People!$A$4,IF(M6502=[1]People!$B$3,[1]People!$A$3,IF(M6502=[1]People!$B$2,[1]People!$A$2,0))))</f>
        <v>Cassandra Brandow</v>
      </c>
      <c r="W6502" s="7" t="str">
        <f>IFERROR(INDEX([1]Returns!A$1:A$65536,MATCH(B6502,[1]Returns!B$1:B$65536,0)),"No")</f>
        <v>No</v>
      </c>
    </row>
    <row r="6503" spans="1:23" x14ac:dyDescent="0.2">
      <c r="A6503" s="1">
        <v>6502</v>
      </c>
      <c r="B6503" s="3" t="s">
        <v>8937</v>
      </c>
      <c r="C6503" s="4">
        <v>42676</v>
      </c>
      <c r="D6503" s="4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5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6">
        <v>539.96399999999994</v>
      </c>
      <c r="S6503" s="6">
        <v>6</v>
      </c>
      <c r="T6503" s="6">
        <v>0.4</v>
      </c>
      <c r="U6503" s="6">
        <v>-107.99280000000002</v>
      </c>
      <c r="V6503" s="7" t="str">
        <f>IF(M6503=[1]People!$B$5,[1]People!$A$5,IF(M6503=[1]People!$B$4,[1]People!$A$4,IF(M6503=[1]People!$B$3,[1]People!$A$3,IF(M6503=[1]People!$B$2,[1]People!$A$2,0))))</f>
        <v>Chuck Magee</v>
      </c>
      <c r="W6503" s="7" t="str">
        <f>IFERROR(INDEX([1]Returns!A$1:A$65536,MATCH(B6503,[1]Returns!B$1:B$65536,0)),"No")</f>
        <v>No</v>
      </c>
    </row>
    <row r="6504" spans="1:23" x14ac:dyDescent="0.2">
      <c r="A6504" s="1">
        <v>6503</v>
      </c>
      <c r="B6504" s="3" t="s">
        <v>8937</v>
      </c>
      <c r="C6504" s="4">
        <v>42676</v>
      </c>
      <c r="D6504" s="4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5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6">
        <v>50.231999999999999</v>
      </c>
      <c r="S6504" s="6">
        <v>7</v>
      </c>
      <c r="T6504" s="6">
        <v>0.4</v>
      </c>
      <c r="U6504" s="6">
        <v>-10.046400000000002</v>
      </c>
      <c r="V6504" s="7" t="str">
        <f>IF(M6504=[1]People!$B$5,[1]People!$A$5,IF(M6504=[1]People!$B$4,[1]People!$A$4,IF(M6504=[1]People!$B$3,[1]People!$A$3,IF(M6504=[1]People!$B$2,[1]People!$A$2,0))))</f>
        <v>Chuck Magee</v>
      </c>
      <c r="W6504" s="7" t="str">
        <f>IFERROR(INDEX([1]Returns!A$1:A$65536,MATCH(B6504,[1]Returns!B$1:B$65536,0)),"No")</f>
        <v>No</v>
      </c>
    </row>
    <row r="6505" spans="1:23" x14ac:dyDescent="0.2">
      <c r="A6505" s="1">
        <v>6504</v>
      </c>
      <c r="B6505" s="3" t="s">
        <v>8937</v>
      </c>
      <c r="C6505" s="4">
        <v>42676</v>
      </c>
      <c r="D6505" s="4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5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6">
        <v>19.242000000000001</v>
      </c>
      <c r="S6505" s="6">
        <v>3</v>
      </c>
      <c r="T6505" s="6">
        <v>0.7</v>
      </c>
      <c r="U6505" s="6">
        <v>-13.4694</v>
      </c>
      <c r="V6505" s="7" t="str">
        <f>IF(M6505=[1]People!$B$5,[1]People!$A$5,IF(M6505=[1]People!$B$4,[1]People!$A$4,IF(M6505=[1]People!$B$3,[1]People!$A$3,IF(M6505=[1]People!$B$2,[1]People!$A$2,0))))</f>
        <v>Chuck Magee</v>
      </c>
      <c r="W6505" s="7" t="str">
        <f>IFERROR(INDEX([1]Returns!A$1:A$65536,MATCH(B6505,[1]Returns!B$1:B$65536,0)),"No")</f>
        <v>No</v>
      </c>
    </row>
    <row r="6506" spans="1:23" x14ac:dyDescent="0.2">
      <c r="A6506" s="1">
        <v>6505</v>
      </c>
      <c r="B6506" s="3" t="s">
        <v>8938</v>
      </c>
      <c r="C6506" s="4">
        <v>43786</v>
      </c>
      <c r="D6506" s="4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5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6">
        <v>1247.6399999999999</v>
      </c>
      <c r="S6506" s="6">
        <v>3</v>
      </c>
      <c r="T6506" s="6">
        <v>0</v>
      </c>
      <c r="U6506" s="6">
        <v>349.33919999999995</v>
      </c>
      <c r="V6506" s="7" t="str">
        <f>IF(M6506=[1]People!$B$5,[1]People!$A$5,IF(M6506=[1]People!$B$4,[1]People!$A$4,IF(M6506=[1]People!$B$3,[1]People!$A$3,IF(M6506=[1]People!$B$2,[1]People!$A$2,0))))</f>
        <v>Chuck Magee</v>
      </c>
      <c r="W6506" s="7" t="str">
        <f>IFERROR(INDEX([1]Returns!A$1:A$65536,MATCH(B6506,[1]Returns!B$1:B$65536,0)),"No")</f>
        <v>No</v>
      </c>
    </row>
    <row r="6507" spans="1:23" x14ac:dyDescent="0.2">
      <c r="A6507" s="1">
        <v>6506</v>
      </c>
      <c r="B6507" s="3" t="s">
        <v>8939</v>
      </c>
      <c r="C6507" s="4">
        <v>43277</v>
      </c>
      <c r="D6507" s="4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5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6">
        <v>5.3040000000000003</v>
      </c>
      <c r="S6507" s="6">
        <v>3</v>
      </c>
      <c r="T6507" s="6">
        <v>0.2</v>
      </c>
      <c r="U6507" s="6">
        <v>0.46409999999999996</v>
      </c>
      <c r="V6507" s="7" t="str">
        <f>IF(M6507=[1]People!$B$5,[1]People!$A$5,IF(M6507=[1]People!$B$4,[1]People!$A$4,IF(M6507=[1]People!$B$3,[1]People!$A$3,IF(M6507=[1]People!$B$2,[1]People!$A$2,0))))</f>
        <v>Kelly Williams</v>
      </c>
      <c r="W6507" s="7" t="str">
        <f>IFERROR(INDEX([1]Returns!A$1:A$65536,MATCH(B6507,[1]Returns!B$1:B$65536,0)),"No")</f>
        <v>No</v>
      </c>
    </row>
    <row r="6508" spans="1:23" x14ac:dyDescent="0.2">
      <c r="A6508" s="1">
        <v>6507</v>
      </c>
      <c r="B6508" s="3" t="s">
        <v>8942</v>
      </c>
      <c r="C6508" s="4">
        <v>43382</v>
      </c>
      <c r="D6508" s="4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5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6">
        <v>19.136000000000003</v>
      </c>
      <c r="S6508" s="6">
        <v>4</v>
      </c>
      <c r="T6508" s="6">
        <v>0.2</v>
      </c>
      <c r="U6508" s="6">
        <v>5.9799999999999986</v>
      </c>
      <c r="V6508" s="7" t="str">
        <f>IF(M6508=[1]People!$B$5,[1]People!$A$5,IF(M6508=[1]People!$B$4,[1]People!$A$4,IF(M6508=[1]People!$B$3,[1]People!$A$3,IF(M6508=[1]People!$B$2,[1]People!$A$2,0))))</f>
        <v>Chuck Magee</v>
      </c>
      <c r="W6508" s="7" t="str">
        <f>IFERROR(INDEX([1]Returns!A$1:A$65536,MATCH(B6508,[1]Returns!B$1:B$65536,0)),"No")</f>
        <v>No</v>
      </c>
    </row>
    <row r="6509" spans="1:23" x14ac:dyDescent="0.2">
      <c r="A6509" s="1">
        <v>6508</v>
      </c>
      <c r="B6509" s="3" t="s">
        <v>8942</v>
      </c>
      <c r="C6509" s="4">
        <v>43382</v>
      </c>
      <c r="D6509" s="4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5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6">
        <v>332.83200000000005</v>
      </c>
      <c r="S6509" s="6">
        <v>4</v>
      </c>
      <c r="T6509" s="6">
        <v>0.2</v>
      </c>
      <c r="U6509" s="6">
        <v>-24.962399999999988</v>
      </c>
      <c r="V6509" s="7" t="str">
        <f>IF(M6509=[1]People!$B$5,[1]People!$A$5,IF(M6509=[1]People!$B$4,[1]People!$A$4,IF(M6509=[1]People!$B$3,[1]People!$A$3,IF(M6509=[1]People!$B$2,[1]People!$A$2,0))))</f>
        <v>Chuck Magee</v>
      </c>
      <c r="W6509" s="7" t="str">
        <f>IFERROR(INDEX([1]Returns!A$1:A$65536,MATCH(B6509,[1]Returns!B$1:B$65536,0)),"No")</f>
        <v>No</v>
      </c>
    </row>
    <row r="6510" spans="1:23" x14ac:dyDescent="0.2">
      <c r="A6510" s="1">
        <v>6509</v>
      </c>
      <c r="B6510" s="3" t="s">
        <v>8943</v>
      </c>
      <c r="C6510" s="4">
        <v>43819</v>
      </c>
      <c r="D6510" s="4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5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6">
        <v>279.89999999999998</v>
      </c>
      <c r="S6510" s="6">
        <v>5</v>
      </c>
      <c r="T6510" s="6">
        <v>0</v>
      </c>
      <c r="U6510" s="6">
        <v>137.15100000000001</v>
      </c>
      <c r="V6510" s="7" t="str">
        <f>IF(M6510=[1]People!$B$5,[1]People!$A$5,IF(M6510=[1]People!$B$4,[1]People!$A$4,IF(M6510=[1]People!$B$3,[1]People!$A$3,IF(M6510=[1]People!$B$2,[1]People!$A$2,0))))</f>
        <v>Chuck Magee</v>
      </c>
      <c r="W6510" s="7" t="str">
        <f>IFERROR(INDEX([1]Returns!A$1:A$65536,MATCH(B6510,[1]Returns!B$1:B$65536,0)),"No")</f>
        <v>No</v>
      </c>
    </row>
    <row r="6511" spans="1:23" x14ac:dyDescent="0.2">
      <c r="A6511" s="1">
        <v>6510</v>
      </c>
      <c r="B6511" s="3" t="s">
        <v>8943</v>
      </c>
      <c r="C6511" s="4">
        <v>43819</v>
      </c>
      <c r="D6511" s="4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5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6">
        <v>50.352000000000004</v>
      </c>
      <c r="S6511" s="6">
        <v>3</v>
      </c>
      <c r="T6511" s="6">
        <v>0.2</v>
      </c>
      <c r="U6511" s="6">
        <v>17.623199999999997</v>
      </c>
      <c r="V6511" s="7" t="str">
        <f>IF(M6511=[1]People!$B$5,[1]People!$A$5,IF(M6511=[1]People!$B$4,[1]People!$A$4,IF(M6511=[1]People!$B$3,[1]People!$A$3,IF(M6511=[1]People!$B$2,[1]People!$A$2,0))))</f>
        <v>Chuck Magee</v>
      </c>
      <c r="W6511" s="7" t="str">
        <f>IFERROR(INDEX([1]Returns!A$1:A$65536,MATCH(B6511,[1]Returns!B$1:B$65536,0)),"No")</f>
        <v>No</v>
      </c>
    </row>
    <row r="6512" spans="1:23" x14ac:dyDescent="0.2">
      <c r="A6512" s="1">
        <v>6511</v>
      </c>
      <c r="B6512" s="3" t="s">
        <v>8943</v>
      </c>
      <c r="C6512" s="4">
        <v>43819</v>
      </c>
      <c r="D6512" s="4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5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6">
        <v>34.019999999999996</v>
      </c>
      <c r="S6512" s="6">
        <v>3</v>
      </c>
      <c r="T6512" s="6">
        <v>0</v>
      </c>
      <c r="U6512" s="6">
        <v>16.669799999999999</v>
      </c>
      <c r="V6512" s="7" t="str">
        <f>IF(M6512=[1]People!$B$5,[1]People!$A$5,IF(M6512=[1]People!$B$4,[1]People!$A$4,IF(M6512=[1]People!$B$3,[1]People!$A$3,IF(M6512=[1]People!$B$2,[1]People!$A$2,0))))</f>
        <v>Chuck Magee</v>
      </c>
      <c r="W6512" s="7" t="str">
        <f>IFERROR(INDEX([1]Returns!A$1:A$65536,MATCH(B6512,[1]Returns!B$1:B$65536,0)),"No")</f>
        <v>No</v>
      </c>
    </row>
    <row r="6513" spans="1:23" x14ac:dyDescent="0.2">
      <c r="A6513" s="1">
        <v>6512</v>
      </c>
      <c r="B6513" s="3" t="s">
        <v>8944</v>
      </c>
      <c r="C6513" s="4">
        <v>43530</v>
      </c>
      <c r="D6513" s="4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5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6">
        <v>23.88</v>
      </c>
      <c r="S6513" s="6">
        <v>6</v>
      </c>
      <c r="T6513" s="6">
        <v>0</v>
      </c>
      <c r="U6513" s="6">
        <v>8.1191999999999993</v>
      </c>
      <c r="V6513" s="7" t="str">
        <f>IF(M6513=[1]People!$B$5,[1]People!$A$5,IF(M6513=[1]People!$B$4,[1]People!$A$4,IF(M6513=[1]People!$B$3,[1]People!$A$3,IF(M6513=[1]People!$B$2,[1]People!$A$2,0))))</f>
        <v>Anna Andreadi</v>
      </c>
      <c r="W6513" s="7" t="str">
        <f>IFERROR(INDEX([1]Returns!A$1:A$65536,MATCH(B6513,[1]Returns!B$1:B$65536,0)),"No")</f>
        <v>No</v>
      </c>
    </row>
    <row r="6514" spans="1:23" x14ac:dyDescent="0.2">
      <c r="A6514" s="1">
        <v>6513</v>
      </c>
      <c r="B6514" s="3" t="s">
        <v>8944</v>
      </c>
      <c r="C6514" s="4">
        <v>43530</v>
      </c>
      <c r="D6514" s="4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5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6">
        <v>11.52</v>
      </c>
      <c r="S6514" s="6">
        <v>4</v>
      </c>
      <c r="T6514" s="6">
        <v>0</v>
      </c>
      <c r="U6514" s="6">
        <v>5.6448</v>
      </c>
      <c r="V6514" s="7" t="str">
        <f>IF(M6514=[1]People!$B$5,[1]People!$A$5,IF(M6514=[1]People!$B$4,[1]People!$A$4,IF(M6514=[1]People!$B$3,[1]People!$A$3,IF(M6514=[1]People!$B$2,[1]People!$A$2,0))))</f>
        <v>Anna Andreadi</v>
      </c>
      <c r="W6514" s="7" t="str">
        <f>IFERROR(INDEX([1]Returns!A$1:A$65536,MATCH(B6514,[1]Returns!B$1:B$65536,0)),"No")</f>
        <v>No</v>
      </c>
    </row>
    <row r="6515" spans="1:23" x14ac:dyDescent="0.2">
      <c r="A6515" s="1">
        <v>6514</v>
      </c>
      <c r="B6515" s="3" t="s">
        <v>8944</v>
      </c>
      <c r="C6515" s="4">
        <v>43530</v>
      </c>
      <c r="D6515" s="4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5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6">
        <v>286.93</v>
      </c>
      <c r="S6515" s="6">
        <v>7</v>
      </c>
      <c r="T6515" s="6">
        <v>0</v>
      </c>
      <c r="U6515" s="6">
        <v>140.59569999999999</v>
      </c>
      <c r="V6515" s="7" t="str">
        <f>IF(M6515=[1]People!$B$5,[1]People!$A$5,IF(M6515=[1]People!$B$4,[1]People!$A$4,IF(M6515=[1]People!$B$3,[1]People!$A$3,IF(M6515=[1]People!$B$2,[1]People!$A$2,0))))</f>
        <v>Anna Andreadi</v>
      </c>
      <c r="W6515" s="7" t="str">
        <f>IFERROR(INDEX([1]Returns!A$1:A$65536,MATCH(B6515,[1]Returns!B$1:B$65536,0)),"No")</f>
        <v>No</v>
      </c>
    </row>
    <row r="6516" spans="1:23" x14ac:dyDescent="0.2">
      <c r="A6516" s="1">
        <v>6515</v>
      </c>
      <c r="B6516" s="3" t="s">
        <v>8944</v>
      </c>
      <c r="C6516" s="4">
        <v>43530</v>
      </c>
      <c r="D6516" s="4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5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6">
        <v>206.38400000000001</v>
      </c>
      <c r="S6516" s="6">
        <v>2</v>
      </c>
      <c r="T6516" s="6">
        <v>0.2</v>
      </c>
      <c r="U6516" s="6">
        <v>23.218199999999996</v>
      </c>
      <c r="V6516" s="7" t="str">
        <f>IF(M6516=[1]People!$B$5,[1]People!$A$5,IF(M6516=[1]People!$B$4,[1]People!$A$4,IF(M6516=[1]People!$B$3,[1]People!$A$3,IF(M6516=[1]People!$B$2,[1]People!$A$2,0))))</f>
        <v>Anna Andreadi</v>
      </c>
      <c r="W6516" s="7" t="str">
        <f>IFERROR(INDEX([1]Returns!A$1:A$65536,MATCH(B6516,[1]Returns!B$1:B$65536,0)),"No")</f>
        <v>No</v>
      </c>
    </row>
    <row r="6517" spans="1:23" x14ac:dyDescent="0.2">
      <c r="A6517" s="1">
        <v>6516</v>
      </c>
      <c r="B6517" s="3" t="s">
        <v>8945</v>
      </c>
      <c r="C6517" s="4">
        <v>43723</v>
      </c>
      <c r="D6517" s="4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5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6">
        <v>218.35200000000003</v>
      </c>
      <c r="S6517" s="6">
        <v>3</v>
      </c>
      <c r="T6517" s="6">
        <v>0.2</v>
      </c>
      <c r="U6517" s="6">
        <v>0</v>
      </c>
      <c r="V6517" s="7" t="str">
        <f>IF(M6517=[1]People!$B$5,[1]People!$A$5,IF(M6517=[1]People!$B$4,[1]People!$A$4,IF(M6517=[1]People!$B$3,[1]People!$A$3,IF(M6517=[1]People!$B$2,[1]People!$A$2,0))))</f>
        <v>Anna Andreadi</v>
      </c>
      <c r="W6517" s="7" t="str">
        <f>IFERROR(INDEX([1]Returns!A$1:A$65536,MATCH(B6517,[1]Returns!B$1:B$65536,0)),"No")</f>
        <v>No</v>
      </c>
    </row>
    <row r="6518" spans="1:23" x14ac:dyDescent="0.2">
      <c r="A6518" s="1">
        <v>6517</v>
      </c>
      <c r="B6518" s="3" t="s">
        <v>8945</v>
      </c>
      <c r="C6518" s="4">
        <v>43723</v>
      </c>
      <c r="D6518" s="4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5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6">
        <v>529.9</v>
      </c>
      <c r="S6518" s="6">
        <v>5</v>
      </c>
      <c r="T6518" s="6">
        <v>0</v>
      </c>
      <c r="U6518" s="6">
        <v>105.97999999999999</v>
      </c>
      <c r="V6518" s="7" t="str">
        <f>IF(M6518=[1]People!$B$5,[1]People!$A$5,IF(M6518=[1]People!$B$4,[1]People!$A$4,IF(M6518=[1]People!$B$3,[1]People!$A$3,IF(M6518=[1]People!$B$2,[1]People!$A$2,0))))</f>
        <v>Anna Andreadi</v>
      </c>
      <c r="W6518" s="7" t="str">
        <f>IFERROR(INDEX([1]Returns!A$1:A$65536,MATCH(B6518,[1]Returns!B$1:B$65536,0)),"No")</f>
        <v>No</v>
      </c>
    </row>
    <row r="6519" spans="1:23" x14ac:dyDescent="0.2">
      <c r="A6519" s="1">
        <v>6518</v>
      </c>
      <c r="B6519" s="3" t="s">
        <v>8945</v>
      </c>
      <c r="C6519" s="4">
        <v>43723</v>
      </c>
      <c r="D6519" s="4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5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6">
        <v>99.3</v>
      </c>
      <c r="S6519" s="6">
        <v>10</v>
      </c>
      <c r="T6519" s="6">
        <v>0</v>
      </c>
      <c r="U6519" s="6">
        <v>41.706000000000003</v>
      </c>
      <c r="V6519" s="7" t="str">
        <f>IF(M6519=[1]People!$B$5,[1]People!$A$5,IF(M6519=[1]People!$B$4,[1]People!$A$4,IF(M6519=[1]People!$B$3,[1]People!$A$3,IF(M6519=[1]People!$B$2,[1]People!$A$2,0))))</f>
        <v>Anna Andreadi</v>
      </c>
      <c r="W6519" s="7" t="str">
        <f>IFERROR(INDEX([1]Returns!A$1:A$65536,MATCH(B6519,[1]Returns!B$1:B$65536,0)),"No")</f>
        <v>No</v>
      </c>
    </row>
    <row r="6520" spans="1:23" x14ac:dyDescent="0.2">
      <c r="A6520" s="1">
        <v>6519</v>
      </c>
      <c r="B6520" s="3" t="s">
        <v>8945</v>
      </c>
      <c r="C6520" s="4">
        <v>43723</v>
      </c>
      <c r="D6520" s="4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5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6">
        <v>108.96</v>
      </c>
      <c r="S6520" s="6">
        <v>2</v>
      </c>
      <c r="T6520" s="6">
        <v>0</v>
      </c>
      <c r="U6520" s="6">
        <v>30.508800000000008</v>
      </c>
      <c r="V6520" s="7" t="str">
        <f>IF(M6520=[1]People!$B$5,[1]People!$A$5,IF(M6520=[1]People!$B$4,[1]People!$A$4,IF(M6520=[1]People!$B$3,[1]People!$A$3,IF(M6520=[1]People!$B$2,[1]People!$A$2,0))))</f>
        <v>Anna Andreadi</v>
      </c>
      <c r="W6520" s="7" t="str">
        <f>IFERROR(INDEX([1]Returns!A$1:A$65536,MATCH(B6520,[1]Returns!B$1:B$65536,0)),"No")</f>
        <v>No</v>
      </c>
    </row>
    <row r="6521" spans="1:23" x14ac:dyDescent="0.2">
      <c r="A6521" s="1">
        <v>6520</v>
      </c>
      <c r="B6521" s="3" t="s">
        <v>8945</v>
      </c>
      <c r="C6521" s="4">
        <v>43723</v>
      </c>
      <c r="D6521" s="4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5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6">
        <v>2.6880000000000002</v>
      </c>
      <c r="S6521" s="6">
        <v>1</v>
      </c>
      <c r="T6521" s="6">
        <v>0.2</v>
      </c>
      <c r="U6521" s="6">
        <v>0.83999999999999975</v>
      </c>
      <c r="V6521" s="7" t="str">
        <f>IF(M6521=[1]People!$B$5,[1]People!$A$5,IF(M6521=[1]People!$B$4,[1]People!$A$4,IF(M6521=[1]People!$B$3,[1]People!$A$3,IF(M6521=[1]People!$B$2,[1]People!$A$2,0))))</f>
        <v>Anna Andreadi</v>
      </c>
      <c r="W6521" s="7" t="str">
        <f>IFERROR(INDEX([1]Returns!A$1:A$65536,MATCH(B6521,[1]Returns!B$1:B$65536,0)),"No")</f>
        <v>No</v>
      </c>
    </row>
    <row r="6522" spans="1:23" x14ac:dyDescent="0.2">
      <c r="A6522" s="1">
        <v>6521</v>
      </c>
      <c r="B6522" s="3" t="s">
        <v>8946</v>
      </c>
      <c r="C6522" s="4">
        <v>43481</v>
      </c>
      <c r="D6522" s="4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5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6">
        <v>5443.96</v>
      </c>
      <c r="S6522" s="6">
        <v>4</v>
      </c>
      <c r="T6522" s="6">
        <v>0</v>
      </c>
      <c r="U6522" s="6">
        <v>2504.2215999999999</v>
      </c>
      <c r="V6522" s="7" t="str">
        <f>IF(M6522=[1]People!$B$5,[1]People!$A$5,IF(M6522=[1]People!$B$4,[1]People!$A$4,IF(M6522=[1]People!$B$3,[1]People!$A$3,IF(M6522=[1]People!$B$2,[1]People!$A$2,0))))</f>
        <v>Kelly Williams</v>
      </c>
      <c r="W6522" s="7" t="str">
        <f>IFERROR(INDEX([1]Returns!A$1:A$65536,MATCH(B6522,[1]Returns!B$1:B$65536,0)),"No")</f>
        <v>No</v>
      </c>
    </row>
    <row r="6523" spans="1:23" x14ac:dyDescent="0.2">
      <c r="A6523" s="1">
        <v>6522</v>
      </c>
      <c r="B6523" s="3" t="s">
        <v>8946</v>
      </c>
      <c r="C6523" s="4">
        <v>43481</v>
      </c>
      <c r="D6523" s="4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5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6">
        <v>302.67</v>
      </c>
      <c r="S6523" s="6">
        <v>3</v>
      </c>
      <c r="T6523" s="6">
        <v>0</v>
      </c>
      <c r="U6523" s="6">
        <v>72.640799999999999</v>
      </c>
      <c r="V6523" s="7" t="str">
        <f>IF(M6523=[1]People!$B$5,[1]People!$A$5,IF(M6523=[1]People!$B$4,[1]People!$A$4,IF(M6523=[1]People!$B$3,[1]People!$A$3,IF(M6523=[1]People!$B$2,[1]People!$A$2,0))))</f>
        <v>Kelly Williams</v>
      </c>
      <c r="W6523" s="7" t="str">
        <f>IFERROR(INDEX([1]Returns!A$1:A$65536,MATCH(B6523,[1]Returns!B$1:B$65536,0)),"No")</f>
        <v>No</v>
      </c>
    </row>
    <row r="6524" spans="1:23" x14ac:dyDescent="0.2">
      <c r="A6524" s="1">
        <v>6523</v>
      </c>
      <c r="B6524" s="3" t="s">
        <v>8946</v>
      </c>
      <c r="C6524" s="4">
        <v>43481</v>
      </c>
      <c r="D6524" s="4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5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6">
        <v>56.07</v>
      </c>
      <c r="S6524" s="6">
        <v>7</v>
      </c>
      <c r="T6524" s="6">
        <v>0</v>
      </c>
      <c r="U6524" s="6">
        <v>25.231499999999997</v>
      </c>
      <c r="V6524" s="7" t="str">
        <f>IF(M6524=[1]People!$B$5,[1]People!$A$5,IF(M6524=[1]People!$B$4,[1]People!$A$4,IF(M6524=[1]People!$B$3,[1]People!$A$3,IF(M6524=[1]People!$B$2,[1]People!$A$2,0))))</f>
        <v>Kelly Williams</v>
      </c>
      <c r="W6524" s="7" t="str">
        <f>IFERROR(INDEX([1]Returns!A$1:A$65536,MATCH(B6524,[1]Returns!B$1:B$65536,0)),"No")</f>
        <v>No</v>
      </c>
    </row>
    <row r="6525" spans="1:23" x14ac:dyDescent="0.2">
      <c r="A6525" s="1">
        <v>6524</v>
      </c>
      <c r="B6525" s="3" t="s">
        <v>8949</v>
      </c>
      <c r="C6525" s="4">
        <v>43288</v>
      </c>
      <c r="D6525" s="4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5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6">
        <v>10.08</v>
      </c>
      <c r="S6525" s="6">
        <v>2</v>
      </c>
      <c r="T6525" s="6">
        <v>0.2</v>
      </c>
      <c r="U6525" s="6">
        <v>3.2759999999999994</v>
      </c>
      <c r="V6525" s="7" t="str">
        <f>IF(M6525=[1]People!$B$5,[1]People!$A$5,IF(M6525=[1]People!$B$4,[1]People!$A$4,IF(M6525=[1]People!$B$3,[1]People!$A$3,IF(M6525=[1]People!$B$2,[1]People!$A$2,0))))</f>
        <v>Chuck Magee</v>
      </c>
      <c r="W6525" s="7" t="str">
        <f>IFERROR(INDEX([1]Returns!A$1:A$65536,MATCH(B6525,[1]Returns!B$1:B$65536,0)),"No")</f>
        <v>No</v>
      </c>
    </row>
    <row r="6526" spans="1:23" x14ac:dyDescent="0.2">
      <c r="A6526" s="1">
        <v>6525</v>
      </c>
      <c r="B6526" s="3" t="s">
        <v>8949</v>
      </c>
      <c r="C6526" s="4">
        <v>43288</v>
      </c>
      <c r="D6526" s="4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5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6">
        <v>59.993999999999993</v>
      </c>
      <c r="S6526" s="6">
        <v>1</v>
      </c>
      <c r="T6526" s="6">
        <v>0.4</v>
      </c>
      <c r="U6526" s="6">
        <v>-12.998700000000007</v>
      </c>
      <c r="V6526" s="7" t="str">
        <f>IF(M6526=[1]People!$B$5,[1]People!$A$5,IF(M6526=[1]People!$B$4,[1]People!$A$4,IF(M6526=[1]People!$B$3,[1]People!$A$3,IF(M6526=[1]People!$B$2,[1]People!$A$2,0))))</f>
        <v>Chuck Magee</v>
      </c>
      <c r="W6526" s="7" t="str">
        <f>IFERROR(INDEX([1]Returns!A$1:A$65536,MATCH(B6526,[1]Returns!B$1:B$65536,0)),"No")</f>
        <v>No</v>
      </c>
    </row>
    <row r="6527" spans="1:23" x14ac:dyDescent="0.2">
      <c r="A6527" s="1">
        <v>6526</v>
      </c>
      <c r="B6527" s="3" t="s">
        <v>8949</v>
      </c>
      <c r="C6527" s="4">
        <v>43288</v>
      </c>
      <c r="D6527" s="4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5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6">
        <v>5.7150000000000016</v>
      </c>
      <c r="S6527" s="6">
        <v>5</v>
      </c>
      <c r="T6527" s="6">
        <v>0.7</v>
      </c>
      <c r="U6527" s="6">
        <v>-4.7625000000000011</v>
      </c>
      <c r="V6527" s="7" t="str">
        <f>IF(M6527=[1]People!$B$5,[1]People!$A$5,IF(M6527=[1]People!$B$4,[1]People!$A$4,IF(M6527=[1]People!$B$3,[1]People!$A$3,IF(M6527=[1]People!$B$2,[1]People!$A$2,0))))</f>
        <v>Chuck Magee</v>
      </c>
      <c r="W6527" s="7" t="str">
        <f>IFERROR(INDEX([1]Returns!A$1:A$65536,MATCH(B6527,[1]Returns!B$1:B$65536,0)),"No")</f>
        <v>No</v>
      </c>
    </row>
    <row r="6528" spans="1:23" x14ac:dyDescent="0.2">
      <c r="A6528" s="1">
        <v>6527</v>
      </c>
      <c r="B6528" s="3" t="s">
        <v>8949</v>
      </c>
      <c r="C6528" s="4">
        <v>43288</v>
      </c>
      <c r="D6528" s="4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5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6">
        <v>9.4200000000000017</v>
      </c>
      <c r="S6528" s="6">
        <v>5</v>
      </c>
      <c r="T6528" s="6">
        <v>0.7</v>
      </c>
      <c r="U6528" s="6">
        <v>-7.8500000000000014</v>
      </c>
      <c r="V6528" s="7" t="str">
        <f>IF(M6528=[1]People!$B$5,[1]People!$A$5,IF(M6528=[1]People!$B$4,[1]People!$A$4,IF(M6528=[1]People!$B$3,[1]People!$A$3,IF(M6528=[1]People!$B$2,[1]People!$A$2,0))))</f>
        <v>Chuck Magee</v>
      </c>
      <c r="W6528" s="7" t="str">
        <f>IFERROR(INDEX([1]Returns!A$1:A$65536,MATCH(B6528,[1]Returns!B$1:B$65536,0)),"No")</f>
        <v>No</v>
      </c>
    </row>
    <row r="6529" spans="1:23" x14ac:dyDescent="0.2">
      <c r="A6529" s="1">
        <v>6528</v>
      </c>
      <c r="B6529" s="3" t="s">
        <v>8950</v>
      </c>
      <c r="C6529" s="4">
        <v>43457</v>
      </c>
      <c r="D6529" s="4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5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6">
        <v>1999.96</v>
      </c>
      <c r="S6529" s="6">
        <v>4</v>
      </c>
      <c r="T6529" s="6">
        <v>0</v>
      </c>
      <c r="U6529" s="6">
        <v>899.98199999999997</v>
      </c>
      <c r="V6529" s="7" t="str">
        <f>IF(M6529=[1]People!$B$5,[1]People!$A$5,IF(M6529=[1]People!$B$4,[1]People!$A$4,IF(M6529=[1]People!$B$3,[1]People!$A$3,IF(M6529=[1]People!$B$2,[1]People!$A$2,0))))</f>
        <v>Chuck Magee</v>
      </c>
      <c r="W6529" s="7" t="str">
        <f>IFERROR(INDEX([1]Returns!A$1:A$65536,MATCH(B6529,[1]Returns!B$1:B$65536,0)),"No")</f>
        <v>No</v>
      </c>
    </row>
    <row r="6530" spans="1:23" x14ac:dyDescent="0.2">
      <c r="A6530" s="1">
        <v>6529</v>
      </c>
      <c r="B6530" s="3" t="s">
        <v>8951</v>
      </c>
      <c r="C6530" s="4">
        <v>42726</v>
      </c>
      <c r="D6530" s="4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5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6">
        <v>216.4</v>
      </c>
      <c r="S6530" s="6">
        <v>4</v>
      </c>
      <c r="T6530" s="6">
        <v>0</v>
      </c>
      <c r="U6530" s="6">
        <v>56.26400000000001</v>
      </c>
      <c r="V6530" s="7" t="str">
        <f>IF(M6530=[1]People!$B$5,[1]People!$A$5,IF(M6530=[1]People!$B$4,[1]People!$A$4,IF(M6530=[1]People!$B$3,[1]People!$A$3,IF(M6530=[1]People!$B$2,[1]People!$A$2,0))))</f>
        <v>Chuck Magee</v>
      </c>
      <c r="W6530" s="7" t="str">
        <f>IFERROR(INDEX([1]Returns!A$1:A$65536,MATCH(B6530,[1]Returns!B$1:B$65536,0)),"No")</f>
        <v>No</v>
      </c>
    </row>
    <row r="6531" spans="1:23" x14ac:dyDescent="0.2">
      <c r="A6531" s="1">
        <v>6530</v>
      </c>
      <c r="B6531" s="3" t="s">
        <v>8954</v>
      </c>
      <c r="C6531" s="4">
        <v>42423</v>
      </c>
      <c r="D6531" s="4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5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6">
        <v>6.9360000000000008</v>
      </c>
      <c r="S6531" s="6">
        <v>3</v>
      </c>
      <c r="T6531" s="6">
        <v>0.2</v>
      </c>
      <c r="U6531" s="6">
        <v>2.3409000000000004</v>
      </c>
      <c r="V6531" s="7" t="str">
        <f>IF(M6531=[1]People!$B$5,[1]People!$A$5,IF(M6531=[1]People!$B$4,[1]People!$A$4,IF(M6531=[1]People!$B$3,[1]People!$A$3,IF(M6531=[1]People!$B$2,[1]People!$A$2,0))))</f>
        <v>Kelly Williams</v>
      </c>
      <c r="W6531" s="7" t="str">
        <f>IFERROR(INDEX([1]Returns!A$1:A$65536,MATCH(B6531,[1]Returns!B$1:B$65536,0)),"No")</f>
        <v>Yes</v>
      </c>
    </row>
    <row r="6532" spans="1:23" x14ac:dyDescent="0.2">
      <c r="A6532" s="1">
        <v>6531</v>
      </c>
      <c r="B6532" s="3" t="s">
        <v>8954</v>
      </c>
      <c r="C6532" s="4">
        <v>42423</v>
      </c>
      <c r="D6532" s="4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5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6">
        <v>4.427999999999999</v>
      </c>
      <c r="S6532" s="6">
        <v>3</v>
      </c>
      <c r="T6532" s="6">
        <v>0.8</v>
      </c>
      <c r="U6532" s="6">
        <v>-6.8633999999999986</v>
      </c>
      <c r="V6532" s="7" t="str">
        <f>IF(M6532=[1]People!$B$5,[1]People!$A$5,IF(M6532=[1]People!$B$4,[1]People!$A$4,IF(M6532=[1]People!$B$3,[1]People!$A$3,IF(M6532=[1]People!$B$2,[1]People!$A$2,0))))</f>
        <v>Kelly Williams</v>
      </c>
      <c r="W6532" s="7" t="str">
        <f>IFERROR(INDEX([1]Returns!A$1:A$65536,MATCH(B6532,[1]Returns!B$1:B$65536,0)),"No")</f>
        <v>Yes</v>
      </c>
    </row>
    <row r="6533" spans="1:23" x14ac:dyDescent="0.2">
      <c r="A6533" s="1">
        <v>6532</v>
      </c>
      <c r="B6533" s="3" t="s">
        <v>8955</v>
      </c>
      <c r="C6533" s="4">
        <v>43803</v>
      </c>
      <c r="D6533" s="4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5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6">
        <v>8.8000000000000007</v>
      </c>
      <c r="S6533" s="6">
        <v>5</v>
      </c>
      <c r="T6533" s="6">
        <v>0</v>
      </c>
      <c r="U6533" s="6">
        <v>2.5519999999999996</v>
      </c>
      <c r="V6533" s="7" t="str">
        <f>IF(M6533=[1]People!$B$5,[1]People!$A$5,IF(M6533=[1]People!$B$4,[1]People!$A$4,IF(M6533=[1]People!$B$3,[1]People!$A$3,IF(M6533=[1]People!$B$2,[1]People!$A$2,0))))</f>
        <v>Kelly Williams</v>
      </c>
      <c r="W6533" s="7" t="str">
        <f>IFERROR(INDEX([1]Returns!A$1:A$65536,MATCH(B6533,[1]Returns!B$1:B$65536,0)),"No")</f>
        <v>No</v>
      </c>
    </row>
    <row r="6534" spans="1:23" x14ac:dyDescent="0.2">
      <c r="A6534" s="1">
        <v>6533</v>
      </c>
      <c r="B6534" s="3" t="s">
        <v>8955</v>
      </c>
      <c r="C6534" s="4">
        <v>43803</v>
      </c>
      <c r="D6534" s="4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5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6">
        <v>142.80000000000001</v>
      </c>
      <c r="S6534" s="6">
        <v>1</v>
      </c>
      <c r="T6534" s="6">
        <v>0</v>
      </c>
      <c r="U6534" s="6">
        <v>29.988</v>
      </c>
      <c r="V6534" s="7" t="str">
        <f>IF(M6534=[1]People!$B$5,[1]People!$A$5,IF(M6534=[1]People!$B$4,[1]People!$A$4,IF(M6534=[1]People!$B$3,[1]People!$A$3,IF(M6534=[1]People!$B$2,[1]People!$A$2,0))))</f>
        <v>Kelly Williams</v>
      </c>
      <c r="W6534" s="7" t="str">
        <f>IFERROR(INDEX([1]Returns!A$1:A$65536,MATCH(B6534,[1]Returns!B$1:B$65536,0)),"No")</f>
        <v>No</v>
      </c>
    </row>
    <row r="6535" spans="1:23" x14ac:dyDescent="0.2">
      <c r="A6535" s="1">
        <v>6534</v>
      </c>
      <c r="B6535" s="3" t="s">
        <v>8955</v>
      </c>
      <c r="C6535" s="4">
        <v>43803</v>
      </c>
      <c r="D6535" s="4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5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6">
        <v>399.95</v>
      </c>
      <c r="S6535" s="6">
        <v>5</v>
      </c>
      <c r="T6535" s="6">
        <v>0</v>
      </c>
      <c r="U6535" s="6">
        <v>143.982</v>
      </c>
      <c r="V6535" s="7" t="str">
        <f>IF(M6535=[1]People!$B$5,[1]People!$A$5,IF(M6535=[1]People!$B$4,[1]People!$A$4,IF(M6535=[1]People!$B$3,[1]People!$A$3,IF(M6535=[1]People!$B$2,[1]People!$A$2,0))))</f>
        <v>Kelly Williams</v>
      </c>
      <c r="W6535" s="7" t="str">
        <f>IFERROR(INDEX([1]Returns!A$1:A$65536,MATCH(B6535,[1]Returns!B$1:B$65536,0)),"No")</f>
        <v>No</v>
      </c>
    </row>
    <row r="6536" spans="1:23" x14ac:dyDescent="0.2">
      <c r="A6536" s="1">
        <v>6535</v>
      </c>
      <c r="B6536" s="3" t="s">
        <v>8956</v>
      </c>
      <c r="C6536" s="4">
        <v>42691</v>
      </c>
      <c r="D6536" s="4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5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6">
        <v>2152.7760000000003</v>
      </c>
      <c r="S6536" s="6">
        <v>3</v>
      </c>
      <c r="T6536" s="6">
        <v>0.2</v>
      </c>
      <c r="U6536" s="6">
        <v>726.56189999999981</v>
      </c>
      <c r="V6536" s="7" t="str">
        <f>IF(M6536=[1]People!$B$5,[1]People!$A$5,IF(M6536=[1]People!$B$4,[1]People!$A$4,IF(M6536=[1]People!$B$3,[1]People!$A$3,IF(M6536=[1]People!$B$2,[1]People!$A$2,0))))</f>
        <v>Chuck Magee</v>
      </c>
      <c r="W6536" s="7" t="str">
        <f>IFERROR(INDEX([1]Returns!A$1:A$65536,MATCH(B6536,[1]Returns!B$1:B$65536,0)),"No")</f>
        <v>No</v>
      </c>
    </row>
    <row r="6537" spans="1:23" x14ac:dyDescent="0.2">
      <c r="A6537" s="1">
        <v>6536</v>
      </c>
      <c r="B6537" s="3" t="s">
        <v>8956</v>
      </c>
      <c r="C6537" s="4">
        <v>42691</v>
      </c>
      <c r="D6537" s="4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5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6">
        <v>4007.8400000000006</v>
      </c>
      <c r="S6537" s="6">
        <v>10</v>
      </c>
      <c r="T6537" s="6">
        <v>0.2</v>
      </c>
      <c r="U6537" s="6">
        <v>-50.098000000000297</v>
      </c>
      <c r="V6537" s="7" t="str">
        <f>IF(M6537=[1]People!$B$5,[1]People!$A$5,IF(M6537=[1]People!$B$4,[1]People!$A$4,IF(M6537=[1]People!$B$3,[1]People!$A$3,IF(M6537=[1]People!$B$2,[1]People!$A$2,0))))</f>
        <v>Chuck Magee</v>
      </c>
      <c r="W6537" s="7" t="str">
        <f>IFERROR(INDEX([1]Returns!A$1:A$65536,MATCH(B6537,[1]Returns!B$1:B$65536,0)),"No")</f>
        <v>No</v>
      </c>
    </row>
    <row r="6538" spans="1:23" x14ac:dyDescent="0.2">
      <c r="A6538" s="1">
        <v>6537</v>
      </c>
      <c r="B6538" s="3" t="s">
        <v>8957</v>
      </c>
      <c r="C6538" s="4">
        <v>42663</v>
      </c>
      <c r="D6538" s="4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5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6">
        <v>328.59000000000003</v>
      </c>
      <c r="S6538" s="6">
        <v>3</v>
      </c>
      <c r="T6538" s="6">
        <v>0.4</v>
      </c>
      <c r="U6538" s="6">
        <v>-147.8655</v>
      </c>
      <c r="V6538" s="7" t="str">
        <f>IF(M6538=[1]People!$B$5,[1]People!$A$5,IF(M6538=[1]People!$B$4,[1]People!$A$4,IF(M6538=[1]People!$B$3,[1]People!$A$3,IF(M6538=[1]People!$B$2,[1]People!$A$2,0))))</f>
        <v>Cassandra Brandow</v>
      </c>
      <c r="W6538" s="7" t="str">
        <f>IFERROR(INDEX([1]Returns!A$1:A$65536,MATCH(B6538,[1]Returns!B$1:B$65536,0)),"No")</f>
        <v>No</v>
      </c>
    </row>
    <row r="6539" spans="1:23" x14ac:dyDescent="0.2">
      <c r="A6539" s="1">
        <v>6538</v>
      </c>
      <c r="B6539" s="3" t="s">
        <v>8957</v>
      </c>
      <c r="C6539" s="4">
        <v>42663</v>
      </c>
      <c r="D6539" s="4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5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6">
        <v>98.352000000000004</v>
      </c>
      <c r="S6539" s="6">
        <v>3</v>
      </c>
      <c r="T6539" s="6">
        <v>0.2</v>
      </c>
      <c r="U6539" s="6">
        <v>-24.588000000000001</v>
      </c>
      <c r="V6539" s="7" t="str">
        <f>IF(M6539=[1]People!$B$5,[1]People!$A$5,IF(M6539=[1]People!$B$4,[1]People!$A$4,IF(M6539=[1]People!$B$3,[1]People!$A$3,IF(M6539=[1]People!$B$2,[1]People!$A$2,0))))</f>
        <v>Cassandra Brandow</v>
      </c>
      <c r="W6539" s="7" t="str">
        <f>IFERROR(INDEX([1]Returns!A$1:A$65536,MATCH(B6539,[1]Returns!B$1:B$65536,0)),"No")</f>
        <v>No</v>
      </c>
    </row>
    <row r="6540" spans="1:23" x14ac:dyDescent="0.2">
      <c r="A6540" s="1">
        <v>6539</v>
      </c>
      <c r="B6540" s="3" t="s">
        <v>8958</v>
      </c>
      <c r="C6540" s="4">
        <v>43033</v>
      </c>
      <c r="D6540" s="4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5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6">
        <v>158.99</v>
      </c>
      <c r="S6540" s="6">
        <v>1</v>
      </c>
      <c r="T6540" s="6">
        <v>0</v>
      </c>
      <c r="U6540" s="6">
        <v>41.337400000000002</v>
      </c>
      <c r="V6540" s="7" t="str">
        <f>IF(M6540=[1]People!$B$5,[1]People!$A$5,IF(M6540=[1]People!$B$4,[1]People!$A$4,IF(M6540=[1]People!$B$3,[1]People!$A$3,IF(M6540=[1]People!$B$2,[1]People!$A$2,0))))</f>
        <v>Chuck Magee</v>
      </c>
      <c r="W6540" s="7" t="str">
        <f>IFERROR(INDEX([1]Returns!A$1:A$65536,MATCH(B6540,[1]Returns!B$1:B$65536,0)),"No")</f>
        <v>No</v>
      </c>
    </row>
    <row r="6541" spans="1:23" x14ac:dyDescent="0.2">
      <c r="A6541" s="1">
        <v>6540</v>
      </c>
      <c r="B6541" s="3" t="s">
        <v>8958</v>
      </c>
      <c r="C6541" s="4">
        <v>43033</v>
      </c>
      <c r="D6541" s="4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5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6">
        <v>291.10000000000002</v>
      </c>
      <c r="S6541" s="6">
        <v>5</v>
      </c>
      <c r="T6541" s="6">
        <v>0</v>
      </c>
      <c r="U6541" s="6">
        <v>75.686000000000007</v>
      </c>
      <c r="V6541" s="7" t="str">
        <f>IF(M6541=[1]People!$B$5,[1]People!$A$5,IF(M6541=[1]People!$B$4,[1]People!$A$4,IF(M6541=[1]People!$B$3,[1]People!$A$3,IF(M6541=[1]People!$B$2,[1]People!$A$2,0))))</f>
        <v>Chuck Magee</v>
      </c>
      <c r="W6541" s="7" t="str">
        <f>IFERROR(INDEX([1]Returns!A$1:A$65536,MATCH(B6541,[1]Returns!B$1:B$65536,0)),"No")</f>
        <v>No</v>
      </c>
    </row>
    <row r="6542" spans="1:23" x14ac:dyDescent="0.2">
      <c r="A6542" s="1">
        <v>6541</v>
      </c>
      <c r="B6542" s="3" t="s">
        <v>8959</v>
      </c>
      <c r="C6542" s="4">
        <v>43785</v>
      </c>
      <c r="D6542" s="4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5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6">
        <v>73.679999999999993</v>
      </c>
      <c r="S6542" s="6">
        <v>6</v>
      </c>
      <c r="T6542" s="6">
        <v>0</v>
      </c>
      <c r="U6542" s="6">
        <v>34.629599999999996</v>
      </c>
      <c r="V6542" s="7" t="str">
        <f>IF(M6542=[1]People!$B$5,[1]People!$A$5,IF(M6542=[1]People!$B$4,[1]People!$A$4,IF(M6542=[1]People!$B$3,[1]People!$A$3,IF(M6542=[1]People!$B$2,[1]People!$A$2,0))))</f>
        <v>Anna Andreadi</v>
      </c>
      <c r="W6542" s="7" t="str">
        <f>IFERROR(INDEX([1]Returns!A$1:A$65536,MATCH(B6542,[1]Returns!B$1:B$65536,0)),"No")</f>
        <v>Yes</v>
      </c>
    </row>
    <row r="6543" spans="1:23" x14ac:dyDescent="0.2">
      <c r="A6543" s="1">
        <v>6542</v>
      </c>
      <c r="B6543" s="3" t="s">
        <v>8959</v>
      </c>
      <c r="C6543" s="4">
        <v>43785</v>
      </c>
      <c r="D6543" s="4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5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6">
        <v>139.91999999999999</v>
      </c>
      <c r="S6543" s="6">
        <v>2</v>
      </c>
      <c r="T6543" s="6">
        <v>0</v>
      </c>
      <c r="U6543" s="6">
        <v>23.786399999999986</v>
      </c>
      <c r="V6543" s="7" t="str">
        <f>IF(M6543=[1]People!$B$5,[1]People!$A$5,IF(M6543=[1]People!$B$4,[1]People!$A$4,IF(M6543=[1]People!$B$3,[1]People!$A$3,IF(M6543=[1]People!$B$2,[1]People!$A$2,0))))</f>
        <v>Anna Andreadi</v>
      </c>
      <c r="W6543" s="7" t="str">
        <f>IFERROR(INDEX([1]Returns!A$1:A$65536,MATCH(B6543,[1]Returns!B$1:B$65536,0)),"No")</f>
        <v>Yes</v>
      </c>
    </row>
    <row r="6544" spans="1:23" x14ac:dyDescent="0.2">
      <c r="A6544" s="1">
        <v>6543</v>
      </c>
      <c r="B6544" s="3" t="s">
        <v>8959</v>
      </c>
      <c r="C6544" s="4">
        <v>43785</v>
      </c>
      <c r="D6544" s="4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5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6">
        <v>107.88</v>
      </c>
      <c r="S6544" s="6">
        <v>3</v>
      </c>
      <c r="T6544" s="6">
        <v>0.2</v>
      </c>
      <c r="U6544" s="6">
        <v>10.787999999999997</v>
      </c>
      <c r="V6544" s="7" t="str">
        <f>IF(M6544=[1]People!$B$5,[1]People!$A$5,IF(M6544=[1]People!$B$4,[1]People!$A$4,IF(M6544=[1]People!$B$3,[1]People!$A$3,IF(M6544=[1]People!$B$2,[1]People!$A$2,0))))</f>
        <v>Anna Andreadi</v>
      </c>
      <c r="W6544" s="7" t="str">
        <f>IFERROR(INDEX([1]Returns!A$1:A$65536,MATCH(B6544,[1]Returns!B$1:B$65536,0)),"No")</f>
        <v>Yes</v>
      </c>
    </row>
    <row r="6545" spans="1:23" x14ac:dyDescent="0.2">
      <c r="A6545" s="1">
        <v>6544</v>
      </c>
      <c r="B6545" s="3" t="s">
        <v>8959</v>
      </c>
      <c r="C6545" s="4">
        <v>43785</v>
      </c>
      <c r="D6545" s="4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5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6">
        <v>33.29</v>
      </c>
      <c r="S6545" s="6">
        <v>1</v>
      </c>
      <c r="T6545" s="6">
        <v>0</v>
      </c>
      <c r="U6545" s="6">
        <v>7.9895999999999994</v>
      </c>
      <c r="V6545" s="7" t="str">
        <f>IF(M6545=[1]People!$B$5,[1]People!$A$5,IF(M6545=[1]People!$B$4,[1]People!$A$4,IF(M6545=[1]People!$B$3,[1]People!$A$3,IF(M6545=[1]People!$B$2,[1]People!$A$2,0))))</f>
        <v>Anna Andreadi</v>
      </c>
      <c r="W6545" s="7" t="str">
        <f>IFERROR(INDEX([1]Returns!A$1:A$65536,MATCH(B6545,[1]Returns!B$1:B$65536,0)),"No")</f>
        <v>Yes</v>
      </c>
    </row>
    <row r="6546" spans="1:23" x14ac:dyDescent="0.2">
      <c r="A6546" s="1">
        <v>6545</v>
      </c>
      <c r="B6546" s="3" t="s">
        <v>8960</v>
      </c>
      <c r="C6546" s="4">
        <v>43599</v>
      </c>
      <c r="D6546" s="4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5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6">
        <v>58.170000000000009</v>
      </c>
      <c r="S6546" s="6">
        <v>5</v>
      </c>
      <c r="T6546" s="6">
        <v>0.7</v>
      </c>
      <c r="U6546" s="6">
        <v>-46.53600000000003</v>
      </c>
      <c r="V6546" s="7" t="str">
        <f>IF(M6546=[1]People!$B$5,[1]People!$A$5,IF(M6546=[1]People!$B$4,[1]People!$A$4,IF(M6546=[1]People!$B$3,[1]People!$A$3,IF(M6546=[1]People!$B$2,[1]People!$A$2,0))))</f>
        <v>Chuck Magee</v>
      </c>
      <c r="W6546" s="7" t="str">
        <f>IFERROR(INDEX([1]Returns!A$1:A$65536,MATCH(B6546,[1]Returns!B$1:B$65536,0)),"No")</f>
        <v>No</v>
      </c>
    </row>
    <row r="6547" spans="1:23" x14ac:dyDescent="0.2">
      <c r="A6547" s="1">
        <v>6546</v>
      </c>
      <c r="B6547" s="3" t="s">
        <v>8960</v>
      </c>
      <c r="C6547" s="4">
        <v>43599</v>
      </c>
      <c r="D6547" s="4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5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6">
        <v>5.04</v>
      </c>
      <c r="S6547" s="6">
        <v>2</v>
      </c>
      <c r="T6547" s="6">
        <v>0.2</v>
      </c>
      <c r="U6547" s="6">
        <v>1.764</v>
      </c>
      <c r="V6547" s="7" t="str">
        <f>IF(M6547=[1]People!$B$5,[1]People!$A$5,IF(M6547=[1]People!$B$4,[1]People!$A$4,IF(M6547=[1]People!$B$3,[1]People!$A$3,IF(M6547=[1]People!$B$2,[1]People!$A$2,0))))</f>
        <v>Chuck Magee</v>
      </c>
      <c r="W6547" s="7" t="str">
        <f>IFERROR(INDEX([1]Returns!A$1:A$65536,MATCH(B6547,[1]Returns!B$1:B$65536,0)),"No")</f>
        <v>No</v>
      </c>
    </row>
    <row r="6548" spans="1:23" x14ac:dyDescent="0.2">
      <c r="A6548" s="1">
        <v>6547</v>
      </c>
      <c r="B6548" s="3" t="s">
        <v>8960</v>
      </c>
      <c r="C6548" s="4">
        <v>43599</v>
      </c>
      <c r="D6548" s="4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5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6">
        <v>24.784000000000002</v>
      </c>
      <c r="S6548" s="6">
        <v>1</v>
      </c>
      <c r="T6548" s="6">
        <v>0.2</v>
      </c>
      <c r="U6548" s="6">
        <v>7.7449999999999983</v>
      </c>
      <c r="V6548" s="7" t="str">
        <f>IF(M6548=[1]People!$B$5,[1]People!$A$5,IF(M6548=[1]People!$B$4,[1]People!$A$4,IF(M6548=[1]People!$B$3,[1]People!$A$3,IF(M6548=[1]People!$B$2,[1]People!$A$2,0))))</f>
        <v>Chuck Magee</v>
      </c>
      <c r="W6548" s="7" t="str">
        <f>IFERROR(INDEX([1]Returns!A$1:A$65536,MATCH(B6548,[1]Returns!B$1:B$65536,0)),"No")</f>
        <v>No</v>
      </c>
    </row>
    <row r="6549" spans="1:23" x14ac:dyDescent="0.2">
      <c r="A6549" s="1">
        <v>6548</v>
      </c>
      <c r="B6549" s="3" t="s">
        <v>8961</v>
      </c>
      <c r="C6549" s="4">
        <v>42430</v>
      </c>
      <c r="D6549" s="4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5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6">
        <v>634.11599999999999</v>
      </c>
      <c r="S6549" s="6">
        <v>6</v>
      </c>
      <c r="T6549" s="6">
        <v>0.3</v>
      </c>
      <c r="U6549" s="6">
        <v>-172.11720000000003</v>
      </c>
      <c r="V6549" s="7" t="str">
        <f>IF(M6549=[1]People!$B$5,[1]People!$A$5,IF(M6549=[1]People!$B$4,[1]People!$A$4,IF(M6549=[1]People!$B$3,[1]People!$A$3,IF(M6549=[1]People!$B$2,[1]People!$A$2,0))))</f>
        <v>Kelly Williams</v>
      </c>
      <c r="W6549" s="7" t="str">
        <f>IFERROR(INDEX([1]Returns!A$1:A$65536,MATCH(B6549,[1]Returns!B$1:B$65536,0)),"No")</f>
        <v>No</v>
      </c>
    </row>
    <row r="6550" spans="1:23" x14ac:dyDescent="0.2">
      <c r="A6550" s="1">
        <v>6549</v>
      </c>
      <c r="B6550" s="3" t="s">
        <v>8961</v>
      </c>
      <c r="C6550" s="4">
        <v>42430</v>
      </c>
      <c r="D6550" s="4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5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6">
        <v>17.472000000000001</v>
      </c>
      <c r="S6550" s="6">
        <v>3</v>
      </c>
      <c r="T6550" s="6">
        <v>0.2</v>
      </c>
      <c r="U6550" s="6">
        <v>5.6783999999999981</v>
      </c>
      <c r="V6550" s="7" t="str">
        <f>IF(M6550=[1]People!$B$5,[1]People!$A$5,IF(M6550=[1]People!$B$4,[1]People!$A$4,IF(M6550=[1]People!$B$3,[1]People!$A$3,IF(M6550=[1]People!$B$2,[1]People!$A$2,0))))</f>
        <v>Kelly Williams</v>
      </c>
      <c r="W6550" s="7" t="str">
        <f>IFERROR(INDEX([1]Returns!A$1:A$65536,MATCH(B6550,[1]Returns!B$1:B$65536,0)),"No")</f>
        <v>No</v>
      </c>
    </row>
    <row r="6551" spans="1:23" x14ac:dyDescent="0.2">
      <c r="A6551" s="1">
        <v>6550</v>
      </c>
      <c r="B6551" s="3" t="s">
        <v>8962</v>
      </c>
      <c r="C6551" s="4">
        <v>42946</v>
      </c>
      <c r="D6551" s="4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5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6">
        <v>155.88</v>
      </c>
      <c r="S6551" s="6">
        <v>6</v>
      </c>
      <c r="T6551" s="6">
        <v>0</v>
      </c>
      <c r="U6551" s="6">
        <v>38.970000000000006</v>
      </c>
      <c r="V6551" s="7" t="str">
        <f>IF(M6551=[1]People!$B$5,[1]People!$A$5,IF(M6551=[1]People!$B$4,[1]People!$A$4,IF(M6551=[1]People!$B$3,[1]People!$A$3,IF(M6551=[1]People!$B$2,[1]People!$A$2,0))))</f>
        <v>Kelly Williams</v>
      </c>
      <c r="W6551" s="7" t="str">
        <f>IFERROR(INDEX([1]Returns!A$1:A$65536,MATCH(B6551,[1]Returns!B$1:B$65536,0)),"No")</f>
        <v>No</v>
      </c>
    </row>
    <row r="6552" spans="1:23" x14ac:dyDescent="0.2">
      <c r="A6552" s="1">
        <v>6551</v>
      </c>
      <c r="B6552" s="3" t="s">
        <v>8963</v>
      </c>
      <c r="C6552" s="4">
        <v>43040</v>
      </c>
      <c r="D6552" s="4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5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6">
        <v>327.56399999999996</v>
      </c>
      <c r="S6552" s="6">
        <v>4</v>
      </c>
      <c r="T6552" s="6">
        <v>0.1</v>
      </c>
      <c r="U6552" s="6">
        <v>21.837600000000023</v>
      </c>
      <c r="V6552" s="7" t="str">
        <f>IF(M6552=[1]People!$B$5,[1]People!$A$5,IF(M6552=[1]People!$B$4,[1]People!$A$4,IF(M6552=[1]People!$B$3,[1]People!$A$3,IF(M6552=[1]People!$B$2,[1]People!$A$2,0))))</f>
        <v>Chuck Magee</v>
      </c>
      <c r="W6552" s="7" t="str">
        <f>IFERROR(INDEX([1]Returns!A$1:A$65536,MATCH(B6552,[1]Returns!B$1:B$65536,0)),"No")</f>
        <v>No</v>
      </c>
    </row>
    <row r="6553" spans="1:23" x14ac:dyDescent="0.2">
      <c r="A6553" s="1">
        <v>6552</v>
      </c>
      <c r="B6553" s="3" t="s">
        <v>8964</v>
      </c>
      <c r="C6553" s="4">
        <v>43815</v>
      </c>
      <c r="D6553" s="4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5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6">
        <v>13.36</v>
      </c>
      <c r="S6553" s="6">
        <v>2</v>
      </c>
      <c r="T6553" s="6">
        <v>0</v>
      </c>
      <c r="U6553" s="6">
        <v>6.4127999999999998</v>
      </c>
      <c r="V6553" s="7" t="str">
        <f>IF(M6553=[1]People!$B$5,[1]People!$A$5,IF(M6553=[1]People!$B$4,[1]People!$A$4,IF(M6553=[1]People!$B$3,[1]People!$A$3,IF(M6553=[1]People!$B$2,[1]People!$A$2,0))))</f>
        <v>Anna Andreadi</v>
      </c>
      <c r="W6553" s="7" t="str">
        <f>IFERROR(INDEX([1]Returns!A$1:A$65536,MATCH(B6553,[1]Returns!B$1:B$65536,0)),"No")</f>
        <v>No</v>
      </c>
    </row>
    <row r="6554" spans="1:23" x14ac:dyDescent="0.2">
      <c r="A6554" s="1">
        <v>6553</v>
      </c>
      <c r="B6554" s="3" t="s">
        <v>8964</v>
      </c>
      <c r="C6554" s="4">
        <v>43815</v>
      </c>
      <c r="D6554" s="4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5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6">
        <v>158.9</v>
      </c>
      <c r="S6554" s="6">
        <v>5</v>
      </c>
      <c r="T6554" s="6">
        <v>0</v>
      </c>
      <c r="U6554" s="6">
        <v>7.9449999999999932</v>
      </c>
      <c r="V6554" s="7" t="str">
        <f>IF(M6554=[1]People!$B$5,[1]People!$A$5,IF(M6554=[1]People!$B$4,[1]People!$A$4,IF(M6554=[1]People!$B$3,[1]People!$A$3,IF(M6554=[1]People!$B$2,[1]People!$A$2,0))))</f>
        <v>Anna Andreadi</v>
      </c>
      <c r="W6554" s="7" t="str">
        <f>IFERROR(INDEX([1]Returns!A$1:A$65536,MATCH(B6554,[1]Returns!B$1:B$65536,0)),"No")</f>
        <v>No</v>
      </c>
    </row>
    <row r="6555" spans="1:23" x14ac:dyDescent="0.2">
      <c r="A6555" s="1">
        <v>6554</v>
      </c>
      <c r="B6555" s="3" t="s">
        <v>8965</v>
      </c>
      <c r="C6555" s="4">
        <v>42663</v>
      </c>
      <c r="D6555" s="4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5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6">
        <v>319.96800000000002</v>
      </c>
      <c r="S6555" s="6">
        <v>4</v>
      </c>
      <c r="T6555" s="6">
        <v>0.2</v>
      </c>
      <c r="U6555" s="6">
        <v>71.992800000000003</v>
      </c>
      <c r="V6555" s="7" t="str">
        <f>IF(M6555=[1]People!$B$5,[1]People!$A$5,IF(M6555=[1]People!$B$4,[1]People!$A$4,IF(M6555=[1]People!$B$3,[1]People!$A$3,IF(M6555=[1]People!$B$2,[1]People!$A$2,0))))</f>
        <v>Kelly Williams</v>
      </c>
      <c r="W6555" s="7" t="str">
        <f>IFERROR(INDEX([1]Returns!A$1:A$65536,MATCH(B6555,[1]Returns!B$1:B$65536,0)),"No")</f>
        <v>No</v>
      </c>
    </row>
    <row r="6556" spans="1:23" x14ac:dyDescent="0.2">
      <c r="A6556" s="1">
        <v>6555</v>
      </c>
      <c r="B6556" s="3" t="s">
        <v>8965</v>
      </c>
      <c r="C6556" s="4">
        <v>42663</v>
      </c>
      <c r="D6556" s="4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5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6">
        <v>505.32000000000005</v>
      </c>
      <c r="S6556" s="6">
        <v>3</v>
      </c>
      <c r="T6556" s="6">
        <v>0.2</v>
      </c>
      <c r="U6556" s="6">
        <v>31.582499999999953</v>
      </c>
      <c r="V6556" s="7" t="str">
        <f>IF(M6556=[1]People!$B$5,[1]People!$A$5,IF(M6556=[1]People!$B$4,[1]People!$A$4,IF(M6556=[1]People!$B$3,[1]People!$A$3,IF(M6556=[1]People!$B$2,[1]People!$A$2,0))))</f>
        <v>Kelly Williams</v>
      </c>
      <c r="W6556" s="7" t="str">
        <f>IFERROR(INDEX([1]Returns!A$1:A$65536,MATCH(B6556,[1]Returns!B$1:B$65536,0)),"No")</f>
        <v>No</v>
      </c>
    </row>
    <row r="6557" spans="1:23" x14ac:dyDescent="0.2">
      <c r="A6557" s="1">
        <v>6556</v>
      </c>
      <c r="B6557" s="3" t="s">
        <v>8965</v>
      </c>
      <c r="C6557" s="4">
        <v>42663</v>
      </c>
      <c r="D6557" s="4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5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6">
        <v>3.8079999999999998</v>
      </c>
      <c r="S6557" s="6">
        <v>1</v>
      </c>
      <c r="T6557" s="6">
        <v>0.2</v>
      </c>
      <c r="U6557" s="6">
        <v>1.2375999999999996</v>
      </c>
      <c r="V6557" s="7" t="str">
        <f>IF(M6557=[1]People!$B$5,[1]People!$A$5,IF(M6557=[1]People!$B$4,[1]People!$A$4,IF(M6557=[1]People!$B$3,[1]People!$A$3,IF(M6557=[1]People!$B$2,[1]People!$A$2,0))))</f>
        <v>Kelly Williams</v>
      </c>
      <c r="W6557" s="7" t="str">
        <f>IFERROR(INDEX([1]Returns!A$1:A$65536,MATCH(B6557,[1]Returns!B$1:B$65536,0)),"No")</f>
        <v>No</v>
      </c>
    </row>
    <row r="6558" spans="1:23" x14ac:dyDescent="0.2">
      <c r="A6558" s="1">
        <v>6557</v>
      </c>
      <c r="B6558" s="3" t="s">
        <v>8965</v>
      </c>
      <c r="C6558" s="4">
        <v>42663</v>
      </c>
      <c r="D6558" s="4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5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6">
        <v>8.6819999999999968</v>
      </c>
      <c r="S6558" s="6">
        <v>1</v>
      </c>
      <c r="T6558" s="6">
        <v>0.8</v>
      </c>
      <c r="U6558" s="6">
        <v>-14.759400000000003</v>
      </c>
      <c r="V6558" s="7" t="str">
        <f>IF(M6558=[1]People!$B$5,[1]People!$A$5,IF(M6558=[1]People!$B$4,[1]People!$A$4,IF(M6558=[1]People!$B$3,[1]People!$A$3,IF(M6558=[1]People!$B$2,[1]People!$A$2,0))))</f>
        <v>Kelly Williams</v>
      </c>
      <c r="W6558" s="7" t="str">
        <f>IFERROR(INDEX([1]Returns!A$1:A$65536,MATCH(B6558,[1]Returns!B$1:B$65536,0)),"No")</f>
        <v>No</v>
      </c>
    </row>
    <row r="6559" spans="1:23" x14ac:dyDescent="0.2">
      <c r="A6559" s="1">
        <v>6558</v>
      </c>
      <c r="B6559" s="3" t="s">
        <v>8965</v>
      </c>
      <c r="C6559" s="4">
        <v>42663</v>
      </c>
      <c r="D6559" s="4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5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6">
        <v>24.424000000000003</v>
      </c>
      <c r="S6559" s="6">
        <v>1</v>
      </c>
      <c r="T6559" s="6">
        <v>0.2</v>
      </c>
      <c r="U6559" s="6">
        <v>7.9378000000000002</v>
      </c>
      <c r="V6559" s="7" t="str">
        <f>IF(M6559=[1]People!$B$5,[1]People!$A$5,IF(M6559=[1]People!$B$4,[1]People!$A$4,IF(M6559=[1]People!$B$3,[1]People!$A$3,IF(M6559=[1]People!$B$2,[1]People!$A$2,0))))</f>
        <v>Kelly Williams</v>
      </c>
      <c r="W6559" s="7" t="str">
        <f>IFERROR(INDEX([1]Returns!A$1:A$65536,MATCH(B6559,[1]Returns!B$1:B$65536,0)),"No")</f>
        <v>No</v>
      </c>
    </row>
    <row r="6560" spans="1:23" x14ac:dyDescent="0.2">
      <c r="A6560" s="1">
        <v>6559</v>
      </c>
      <c r="B6560" s="3" t="s">
        <v>8968</v>
      </c>
      <c r="C6560" s="4">
        <v>42891</v>
      </c>
      <c r="D6560" s="4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5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6">
        <v>1522.6379999999999</v>
      </c>
      <c r="S6560" s="6">
        <v>9</v>
      </c>
      <c r="T6560" s="6">
        <v>0.1</v>
      </c>
      <c r="U6560" s="6">
        <v>169.18200000000004</v>
      </c>
      <c r="V6560" s="7" t="str">
        <f>IF(M6560=[1]People!$B$5,[1]People!$A$5,IF(M6560=[1]People!$B$4,[1]People!$A$4,IF(M6560=[1]People!$B$3,[1]People!$A$3,IF(M6560=[1]People!$B$2,[1]People!$A$2,0))))</f>
        <v>Chuck Magee</v>
      </c>
      <c r="W6560" s="7" t="str">
        <f>IFERROR(INDEX([1]Returns!A$1:A$65536,MATCH(B6560,[1]Returns!B$1:B$65536,0)),"No")</f>
        <v>No</v>
      </c>
    </row>
    <row r="6561" spans="1:23" x14ac:dyDescent="0.2">
      <c r="A6561" s="1">
        <v>6560</v>
      </c>
      <c r="B6561" s="3" t="s">
        <v>8969</v>
      </c>
      <c r="C6561" s="4">
        <v>43302</v>
      </c>
      <c r="D6561" s="4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5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6">
        <v>419.90000000000003</v>
      </c>
      <c r="S6561" s="6">
        <v>5</v>
      </c>
      <c r="T6561" s="6">
        <v>0</v>
      </c>
      <c r="U6561" s="6">
        <v>197.35299999999998</v>
      </c>
      <c r="V6561" s="7" t="str">
        <f>IF(M6561=[1]People!$B$5,[1]People!$A$5,IF(M6561=[1]People!$B$4,[1]People!$A$4,IF(M6561=[1]People!$B$3,[1]People!$A$3,IF(M6561=[1]People!$B$2,[1]People!$A$2,0))))</f>
        <v>Anna Andreadi</v>
      </c>
      <c r="W6561" s="7" t="str">
        <f>IFERROR(INDEX([1]Returns!A$1:A$65536,MATCH(B6561,[1]Returns!B$1:B$65536,0)),"No")</f>
        <v>No</v>
      </c>
    </row>
    <row r="6562" spans="1:23" x14ac:dyDescent="0.2">
      <c r="A6562" s="1">
        <v>6561</v>
      </c>
      <c r="B6562" s="3" t="s">
        <v>8969</v>
      </c>
      <c r="C6562" s="4">
        <v>43302</v>
      </c>
      <c r="D6562" s="4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5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6">
        <v>3.15</v>
      </c>
      <c r="S6562" s="6">
        <v>1</v>
      </c>
      <c r="T6562" s="6">
        <v>0</v>
      </c>
      <c r="U6562" s="6">
        <v>1.512</v>
      </c>
      <c r="V6562" s="7" t="str">
        <f>IF(M6562=[1]People!$B$5,[1]People!$A$5,IF(M6562=[1]People!$B$4,[1]People!$A$4,IF(M6562=[1]People!$B$3,[1]People!$A$3,IF(M6562=[1]People!$B$2,[1]People!$A$2,0))))</f>
        <v>Anna Andreadi</v>
      </c>
      <c r="W6562" s="7" t="str">
        <f>IFERROR(INDEX([1]Returns!A$1:A$65536,MATCH(B6562,[1]Returns!B$1:B$65536,0)),"No")</f>
        <v>No</v>
      </c>
    </row>
    <row r="6563" spans="1:23" x14ac:dyDescent="0.2">
      <c r="A6563" s="1">
        <v>6562</v>
      </c>
      <c r="B6563" s="3" t="s">
        <v>8970</v>
      </c>
      <c r="C6563" s="4">
        <v>43555</v>
      </c>
      <c r="D6563" s="4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5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6">
        <v>33.61999999999999</v>
      </c>
      <c r="S6563" s="6">
        <v>5</v>
      </c>
      <c r="T6563" s="6">
        <v>0.8</v>
      </c>
      <c r="U6563" s="6">
        <v>-90.774000000000029</v>
      </c>
      <c r="V6563" s="7" t="str">
        <f>IF(M6563=[1]People!$B$5,[1]People!$A$5,IF(M6563=[1]People!$B$4,[1]People!$A$4,IF(M6563=[1]People!$B$3,[1]People!$A$3,IF(M6563=[1]People!$B$2,[1]People!$A$2,0))))</f>
        <v>Kelly Williams</v>
      </c>
      <c r="W6563" s="7" t="str">
        <f>IFERROR(INDEX([1]Returns!A$1:A$65536,MATCH(B6563,[1]Returns!B$1:B$65536,0)),"No")</f>
        <v>No</v>
      </c>
    </row>
    <row r="6564" spans="1:23" x14ac:dyDescent="0.2">
      <c r="A6564" s="1">
        <v>6563</v>
      </c>
      <c r="B6564" s="3" t="s">
        <v>8971</v>
      </c>
      <c r="C6564" s="4">
        <v>42497</v>
      </c>
      <c r="D6564" s="4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5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6">
        <v>16.14</v>
      </c>
      <c r="S6564" s="6">
        <v>3</v>
      </c>
      <c r="T6564" s="6">
        <v>0</v>
      </c>
      <c r="U6564" s="6">
        <v>7.9085999999999999</v>
      </c>
      <c r="V6564" s="7" t="str">
        <f>IF(M6564=[1]People!$B$5,[1]People!$A$5,IF(M6564=[1]People!$B$4,[1]People!$A$4,IF(M6564=[1]People!$B$3,[1]People!$A$3,IF(M6564=[1]People!$B$2,[1]People!$A$2,0))))</f>
        <v>Chuck Magee</v>
      </c>
      <c r="W6564" s="7" t="str">
        <f>IFERROR(INDEX([1]Returns!A$1:A$65536,MATCH(B6564,[1]Returns!B$1:B$65536,0)),"No")</f>
        <v>No</v>
      </c>
    </row>
    <row r="6565" spans="1:23" x14ac:dyDescent="0.2">
      <c r="A6565" s="1">
        <v>6564</v>
      </c>
      <c r="B6565" s="3" t="s">
        <v>8971</v>
      </c>
      <c r="C6565" s="4">
        <v>42497</v>
      </c>
      <c r="D6565" s="4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5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6">
        <v>194.25</v>
      </c>
      <c r="S6565" s="6">
        <v>2</v>
      </c>
      <c r="T6565" s="6">
        <v>0.3</v>
      </c>
      <c r="U6565" s="6">
        <v>-38.849999999999994</v>
      </c>
      <c r="V6565" s="7" t="str">
        <f>IF(M6565=[1]People!$B$5,[1]People!$A$5,IF(M6565=[1]People!$B$4,[1]People!$A$4,IF(M6565=[1]People!$B$3,[1]People!$A$3,IF(M6565=[1]People!$B$2,[1]People!$A$2,0))))</f>
        <v>Chuck Magee</v>
      </c>
      <c r="W6565" s="7" t="str">
        <f>IFERROR(INDEX([1]Returns!A$1:A$65536,MATCH(B6565,[1]Returns!B$1:B$65536,0)),"No")</f>
        <v>No</v>
      </c>
    </row>
    <row r="6566" spans="1:23" x14ac:dyDescent="0.2">
      <c r="A6566" s="1">
        <v>6565</v>
      </c>
      <c r="B6566" s="3" t="s">
        <v>8971</v>
      </c>
      <c r="C6566" s="4">
        <v>42497</v>
      </c>
      <c r="D6566" s="4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5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6">
        <v>8.64</v>
      </c>
      <c r="S6566" s="6">
        <v>3</v>
      </c>
      <c r="T6566" s="6">
        <v>0</v>
      </c>
      <c r="U6566" s="6">
        <v>2.5055999999999998</v>
      </c>
      <c r="V6566" s="7" t="str">
        <f>IF(M6566=[1]People!$B$5,[1]People!$A$5,IF(M6566=[1]People!$B$4,[1]People!$A$4,IF(M6566=[1]People!$B$3,[1]People!$A$3,IF(M6566=[1]People!$B$2,[1]People!$A$2,0))))</f>
        <v>Chuck Magee</v>
      </c>
      <c r="W6566" s="7" t="str">
        <f>IFERROR(INDEX([1]Returns!A$1:A$65536,MATCH(B6566,[1]Returns!B$1:B$65536,0)),"No")</f>
        <v>No</v>
      </c>
    </row>
    <row r="6567" spans="1:23" x14ac:dyDescent="0.2">
      <c r="A6567" s="1">
        <v>6566</v>
      </c>
      <c r="B6567" s="3" t="s">
        <v>8971</v>
      </c>
      <c r="C6567" s="4">
        <v>42497</v>
      </c>
      <c r="D6567" s="4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5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6">
        <v>872.32</v>
      </c>
      <c r="S6567" s="6">
        <v>4</v>
      </c>
      <c r="T6567" s="6">
        <v>0</v>
      </c>
      <c r="U6567" s="6">
        <v>244.24959999999999</v>
      </c>
      <c r="V6567" s="7" t="str">
        <f>IF(M6567=[1]People!$B$5,[1]People!$A$5,IF(M6567=[1]People!$B$4,[1]People!$A$4,IF(M6567=[1]People!$B$3,[1]People!$A$3,IF(M6567=[1]People!$B$2,[1]People!$A$2,0))))</f>
        <v>Chuck Magee</v>
      </c>
      <c r="W6567" s="7" t="str">
        <f>IFERROR(INDEX([1]Returns!A$1:A$65536,MATCH(B6567,[1]Returns!B$1:B$65536,0)),"No")</f>
        <v>No</v>
      </c>
    </row>
    <row r="6568" spans="1:23" x14ac:dyDescent="0.2">
      <c r="A6568" s="1">
        <v>6567</v>
      </c>
      <c r="B6568" s="3" t="s">
        <v>8972</v>
      </c>
      <c r="C6568" s="4">
        <v>43501</v>
      </c>
      <c r="D6568" s="4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5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6">
        <v>243.99199999999996</v>
      </c>
      <c r="S6568" s="6">
        <v>4</v>
      </c>
      <c r="T6568" s="6">
        <v>0.8</v>
      </c>
      <c r="U6568" s="6">
        <v>-426.9860000000001</v>
      </c>
      <c r="V6568" s="7" t="str">
        <f>IF(M6568=[1]People!$B$5,[1]People!$A$5,IF(M6568=[1]People!$B$4,[1]People!$A$4,IF(M6568=[1]People!$B$3,[1]People!$A$3,IF(M6568=[1]People!$B$2,[1]People!$A$2,0))))</f>
        <v>Kelly Williams</v>
      </c>
      <c r="W6568" s="7" t="str">
        <f>IFERROR(INDEX([1]Returns!A$1:A$65536,MATCH(B6568,[1]Returns!B$1:B$65536,0)),"No")</f>
        <v>No</v>
      </c>
    </row>
    <row r="6569" spans="1:23" x14ac:dyDescent="0.2">
      <c r="A6569" s="1">
        <v>6568</v>
      </c>
      <c r="B6569" s="3" t="s">
        <v>8972</v>
      </c>
      <c r="C6569" s="4">
        <v>43501</v>
      </c>
      <c r="D6569" s="4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5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6">
        <v>7.120000000000001</v>
      </c>
      <c r="S6569" s="6">
        <v>5</v>
      </c>
      <c r="T6569" s="6">
        <v>0.2</v>
      </c>
      <c r="U6569" s="6">
        <v>0.71199999999999974</v>
      </c>
      <c r="V6569" s="7" t="str">
        <f>IF(M6569=[1]People!$B$5,[1]People!$A$5,IF(M6569=[1]People!$B$4,[1]People!$A$4,IF(M6569=[1]People!$B$3,[1]People!$A$3,IF(M6569=[1]People!$B$2,[1]People!$A$2,0))))</f>
        <v>Kelly Williams</v>
      </c>
      <c r="W6569" s="7" t="str">
        <f>IFERROR(INDEX([1]Returns!A$1:A$65536,MATCH(B6569,[1]Returns!B$1:B$65536,0)),"No")</f>
        <v>No</v>
      </c>
    </row>
    <row r="6570" spans="1:23" x14ac:dyDescent="0.2">
      <c r="A6570" s="1">
        <v>6569</v>
      </c>
      <c r="B6570" s="3" t="s">
        <v>8973</v>
      </c>
      <c r="C6570" s="4">
        <v>42478</v>
      </c>
      <c r="D6570" s="4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5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6">
        <v>2.6880000000000002</v>
      </c>
      <c r="S6570" s="6">
        <v>2</v>
      </c>
      <c r="T6570" s="6">
        <v>0.2</v>
      </c>
      <c r="U6570" s="6">
        <v>1.008</v>
      </c>
      <c r="V6570" s="7" t="str">
        <f>IF(M6570=[1]People!$B$5,[1]People!$A$5,IF(M6570=[1]People!$B$4,[1]People!$A$4,IF(M6570=[1]People!$B$3,[1]People!$A$3,IF(M6570=[1]People!$B$2,[1]People!$A$2,0))))</f>
        <v>Kelly Williams</v>
      </c>
      <c r="W6570" s="7" t="str">
        <f>IFERROR(INDEX([1]Returns!A$1:A$65536,MATCH(B6570,[1]Returns!B$1:B$65536,0)),"No")</f>
        <v>No</v>
      </c>
    </row>
    <row r="6571" spans="1:23" x14ac:dyDescent="0.2">
      <c r="A6571" s="1">
        <v>6570</v>
      </c>
      <c r="B6571" s="3" t="s">
        <v>8973</v>
      </c>
      <c r="C6571" s="4">
        <v>42478</v>
      </c>
      <c r="D6571" s="4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5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6">
        <v>317.05799999999999</v>
      </c>
      <c r="S6571" s="6">
        <v>3</v>
      </c>
      <c r="T6571" s="6">
        <v>0.3</v>
      </c>
      <c r="U6571" s="6">
        <v>-18.117599999999996</v>
      </c>
      <c r="V6571" s="7" t="str">
        <f>IF(M6571=[1]People!$B$5,[1]People!$A$5,IF(M6571=[1]People!$B$4,[1]People!$A$4,IF(M6571=[1]People!$B$3,[1]People!$A$3,IF(M6571=[1]People!$B$2,[1]People!$A$2,0))))</f>
        <v>Kelly Williams</v>
      </c>
      <c r="W6571" s="7" t="str">
        <f>IFERROR(INDEX([1]Returns!A$1:A$65536,MATCH(B6571,[1]Returns!B$1:B$65536,0)),"No")</f>
        <v>No</v>
      </c>
    </row>
    <row r="6572" spans="1:23" x14ac:dyDescent="0.2">
      <c r="A6572" s="1">
        <v>6571</v>
      </c>
      <c r="B6572" s="3" t="s">
        <v>8973</v>
      </c>
      <c r="C6572" s="4">
        <v>42478</v>
      </c>
      <c r="D6572" s="4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5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6">
        <v>149.352</v>
      </c>
      <c r="S6572" s="6">
        <v>3</v>
      </c>
      <c r="T6572" s="6">
        <v>0.2</v>
      </c>
      <c r="U6572" s="6">
        <v>50.40629999999998</v>
      </c>
      <c r="V6572" s="7" t="str">
        <f>IF(M6572=[1]People!$B$5,[1]People!$A$5,IF(M6572=[1]People!$B$4,[1]People!$A$4,IF(M6572=[1]People!$B$3,[1]People!$A$3,IF(M6572=[1]People!$B$2,[1]People!$A$2,0))))</f>
        <v>Kelly Williams</v>
      </c>
      <c r="W6572" s="7" t="str">
        <f>IFERROR(INDEX([1]Returns!A$1:A$65536,MATCH(B6572,[1]Returns!B$1:B$65536,0)),"No")</f>
        <v>No</v>
      </c>
    </row>
    <row r="6573" spans="1:23" x14ac:dyDescent="0.2">
      <c r="A6573" s="1">
        <v>6572</v>
      </c>
      <c r="B6573" s="3" t="s">
        <v>8973</v>
      </c>
      <c r="C6573" s="4">
        <v>42478</v>
      </c>
      <c r="D6573" s="4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5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6">
        <v>227.976</v>
      </c>
      <c r="S6573" s="6">
        <v>3</v>
      </c>
      <c r="T6573" s="6">
        <v>0.2</v>
      </c>
      <c r="U6573" s="6">
        <v>28.496999999999957</v>
      </c>
      <c r="V6573" s="7" t="str">
        <f>IF(M6573=[1]People!$B$5,[1]People!$A$5,IF(M6573=[1]People!$B$4,[1]People!$A$4,IF(M6573=[1]People!$B$3,[1]People!$A$3,IF(M6573=[1]People!$B$2,[1]People!$A$2,0))))</f>
        <v>Kelly Williams</v>
      </c>
      <c r="W6573" s="7" t="str">
        <f>IFERROR(INDEX([1]Returns!A$1:A$65536,MATCH(B6573,[1]Returns!B$1:B$65536,0)),"No")</f>
        <v>No</v>
      </c>
    </row>
    <row r="6574" spans="1:23" x14ac:dyDescent="0.2">
      <c r="A6574" s="1">
        <v>6573</v>
      </c>
      <c r="B6574" s="3" t="s">
        <v>8974</v>
      </c>
      <c r="C6574" s="4">
        <v>43230</v>
      </c>
      <c r="D6574" s="4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5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6">
        <v>11.96</v>
      </c>
      <c r="S6574" s="6">
        <v>2</v>
      </c>
      <c r="T6574" s="6">
        <v>0</v>
      </c>
      <c r="U6574" s="6">
        <v>5.8604000000000003</v>
      </c>
      <c r="V6574" s="7" t="str">
        <f>IF(M6574=[1]People!$B$5,[1]People!$A$5,IF(M6574=[1]People!$B$4,[1]People!$A$4,IF(M6574=[1]People!$B$3,[1]People!$A$3,IF(M6574=[1]People!$B$2,[1]People!$A$2,0))))</f>
        <v>Anna Andreadi</v>
      </c>
      <c r="W6574" s="7" t="str">
        <f>IFERROR(INDEX([1]Returns!A$1:A$65536,MATCH(B6574,[1]Returns!B$1:B$65536,0)),"No")</f>
        <v>No</v>
      </c>
    </row>
    <row r="6575" spans="1:23" x14ac:dyDescent="0.2">
      <c r="A6575" s="1">
        <v>6574</v>
      </c>
      <c r="B6575" s="3" t="s">
        <v>8975</v>
      </c>
      <c r="C6575" s="4">
        <v>43429</v>
      </c>
      <c r="D6575" s="4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5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6">
        <v>563.4</v>
      </c>
      <c r="S6575" s="6">
        <v>4</v>
      </c>
      <c r="T6575" s="6">
        <v>0</v>
      </c>
      <c r="U6575" s="6">
        <v>67.608000000000004</v>
      </c>
      <c r="V6575" s="7" t="str">
        <f>IF(M6575=[1]People!$B$5,[1]People!$A$5,IF(M6575=[1]People!$B$4,[1]People!$A$4,IF(M6575=[1]People!$B$3,[1]People!$A$3,IF(M6575=[1]People!$B$2,[1]People!$A$2,0))))</f>
        <v>Chuck Magee</v>
      </c>
      <c r="W6575" s="7" t="str">
        <f>IFERROR(INDEX([1]Returns!A$1:A$65536,MATCH(B6575,[1]Returns!B$1:B$65536,0)),"No")</f>
        <v>No</v>
      </c>
    </row>
    <row r="6576" spans="1:23" x14ac:dyDescent="0.2">
      <c r="A6576" s="1">
        <v>6575</v>
      </c>
      <c r="B6576" s="3" t="s">
        <v>8975</v>
      </c>
      <c r="C6576" s="4">
        <v>43429</v>
      </c>
      <c r="D6576" s="4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5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6">
        <v>319.92</v>
      </c>
      <c r="S6576" s="6">
        <v>8</v>
      </c>
      <c r="T6576" s="6">
        <v>0</v>
      </c>
      <c r="U6576" s="6">
        <v>118.37040000000002</v>
      </c>
      <c r="V6576" s="7" t="str">
        <f>IF(M6576=[1]People!$B$5,[1]People!$A$5,IF(M6576=[1]People!$B$4,[1]People!$A$4,IF(M6576=[1]People!$B$3,[1]People!$A$3,IF(M6576=[1]People!$B$2,[1]People!$A$2,0))))</f>
        <v>Chuck Magee</v>
      </c>
      <c r="W6576" s="7" t="str">
        <f>IFERROR(INDEX([1]Returns!A$1:A$65536,MATCH(B6576,[1]Returns!B$1:B$65536,0)),"No")</f>
        <v>No</v>
      </c>
    </row>
    <row r="6577" spans="1:23" x14ac:dyDescent="0.2">
      <c r="A6577" s="1">
        <v>6576</v>
      </c>
      <c r="B6577" s="3" t="s">
        <v>8978</v>
      </c>
      <c r="C6577" s="4">
        <v>43527</v>
      </c>
      <c r="D6577" s="4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5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6">
        <v>1049.44</v>
      </c>
      <c r="S6577" s="6">
        <v>8</v>
      </c>
      <c r="T6577" s="6">
        <v>0</v>
      </c>
      <c r="U6577" s="6">
        <v>440.76480000000004</v>
      </c>
      <c r="V6577" s="7" t="str">
        <f>IF(M6577=[1]People!$B$5,[1]People!$A$5,IF(M6577=[1]People!$B$4,[1]People!$A$4,IF(M6577=[1]People!$B$3,[1]People!$A$3,IF(M6577=[1]People!$B$2,[1]People!$A$2,0))))</f>
        <v>Anna Andreadi</v>
      </c>
      <c r="W6577" s="7" t="str">
        <f>IFERROR(INDEX([1]Returns!A$1:A$65536,MATCH(B6577,[1]Returns!B$1:B$65536,0)),"No")</f>
        <v>Yes</v>
      </c>
    </row>
    <row r="6578" spans="1:23" x14ac:dyDescent="0.2">
      <c r="A6578" s="1">
        <v>6577</v>
      </c>
      <c r="B6578" s="3" t="s">
        <v>8978</v>
      </c>
      <c r="C6578" s="4">
        <v>43527</v>
      </c>
      <c r="D6578" s="4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5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6">
        <v>170.35200000000003</v>
      </c>
      <c r="S6578" s="6">
        <v>3</v>
      </c>
      <c r="T6578" s="6">
        <v>0.2</v>
      </c>
      <c r="U6578" s="6">
        <v>-17.035200000000003</v>
      </c>
      <c r="V6578" s="7" t="str">
        <f>IF(M6578=[1]People!$B$5,[1]People!$A$5,IF(M6578=[1]People!$B$4,[1]People!$A$4,IF(M6578=[1]People!$B$3,[1]People!$A$3,IF(M6578=[1]People!$B$2,[1]People!$A$2,0))))</f>
        <v>Anna Andreadi</v>
      </c>
      <c r="W6578" s="7" t="str">
        <f>IFERROR(INDEX([1]Returns!A$1:A$65536,MATCH(B6578,[1]Returns!B$1:B$65536,0)),"No")</f>
        <v>Yes</v>
      </c>
    </row>
    <row r="6579" spans="1:23" x14ac:dyDescent="0.2">
      <c r="A6579" s="1">
        <v>6578</v>
      </c>
      <c r="B6579" s="3" t="s">
        <v>8979</v>
      </c>
      <c r="C6579" s="4">
        <v>43075</v>
      </c>
      <c r="D6579" s="4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5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6">
        <v>173.94</v>
      </c>
      <c r="S6579" s="6">
        <v>6</v>
      </c>
      <c r="T6579" s="6">
        <v>0</v>
      </c>
      <c r="U6579" s="6">
        <v>50.442599999999977</v>
      </c>
      <c r="V6579" s="7" t="str">
        <f>IF(M6579=[1]People!$B$5,[1]People!$A$5,IF(M6579=[1]People!$B$4,[1]People!$A$4,IF(M6579=[1]People!$B$3,[1]People!$A$3,IF(M6579=[1]People!$B$2,[1]People!$A$2,0))))</f>
        <v>Cassandra Brandow</v>
      </c>
      <c r="W6579" s="7" t="str">
        <f>IFERROR(INDEX([1]Returns!A$1:A$65536,MATCH(B6579,[1]Returns!B$1:B$65536,0)),"No")</f>
        <v>No</v>
      </c>
    </row>
    <row r="6580" spans="1:23" x14ac:dyDescent="0.2">
      <c r="A6580" s="1">
        <v>6579</v>
      </c>
      <c r="B6580" s="3" t="s">
        <v>8980</v>
      </c>
      <c r="C6580" s="4">
        <v>42607</v>
      </c>
      <c r="D6580" s="4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5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6">
        <v>1007.9440000000002</v>
      </c>
      <c r="S6580" s="6">
        <v>7</v>
      </c>
      <c r="T6580" s="6">
        <v>0.2</v>
      </c>
      <c r="U6580" s="6">
        <v>75.595799999999997</v>
      </c>
      <c r="V6580" s="7" t="str">
        <f>IF(M6580=[1]People!$B$5,[1]People!$A$5,IF(M6580=[1]People!$B$4,[1]People!$A$4,IF(M6580=[1]People!$B$3,[1]People!$A$3,IF(M6580=[1]People!$B$2,[1]People!$A$2,0))))</f>
        <v>Anna Andreadi</v>
      </c>
      <c r="W6580" s="7" t="str">
        <f>IFERROR(INDEX([1]Returns!A$1:A$65536,MATCH(B6580,[1]Returns!B$1:B$65536,0)),"No")</f>
        <v>No</v>
      </c>
    </row>
    <row r="6581" spans="1:23" x14ac:dyDescent="0.2">
      <c r="A6581" s="1">
        <v>6580</v>
      </c>
      <c r="B6581" s="3" t="s">
        <v>8981</v>
      </c>
      <c r="C6581" s="4">
        <v>43395</v>
      </c>
      <c r="D6581" s="4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5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6">
        <v>6.68</v>
      </c>
      <c r="S6581" s="6">
        <v>1</v>
      </c>
      <c r="T6581" s="6">
        <v>0</v>
      </c>
      <c r="U6581" s="6">
        <v>3.2063999999999999</v>
      </c>
      <c r="V6581" s="7" t="str">
        <f>IF(M6581=[1]People!$B$5,[1]People!$A$5,IF(M6581=[1]People!$B$4,[1]People!$A$4,IF(M6581=[1]People!$B$3,[1]People!$A$3,IF(M6581=[1]People!$B$2,[1]People!$A$2,0))))</f>
        <v>Anna Andreadi</v>
      </c>
      <c r="W6581" s="7" t="str">
        <f>IFERROR(INDEX([1]Returns!A$1:A$65536,MATCH(B6581,[1]Returns!B$1:B$65536,0)),"No")</f>
        <v>No</v>
      </c>
    </row>
    <row r="6582" spans="1:23" x14ac:dyDescent="0.2">
      <c r="A6582" s="1">
        <v>6581</v>
      </c>
      <c r="B6582" s="3" t="s">
        <v>8981</v>
      </c>
      <c r="C6582" s="4">
        <v>43395</v>
      </c>
      <c r="D6582" s="4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5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6">
        <v>8.34</v>
      </c>
      <c r="S6582" s="6">
        <v>3</v>
      </c>
      <c r="T6582" s="6">
        <v>0</v>
      </c>
      <c r="U6582" s="6">
        <v>2.2517999999999998</v>
      </c>
      <c r="V6582" s="7" t="str">
        <f>IF(M6582=[1]People!$B$5,[1]People!$A$5,IF(M6582=[1]People!$B$4,[1]People!$A$4,IF(M6582=[1]People!$B$3,[1]People!$A$3,IF(M6582=[1]People!$B$2,[1]People!$A$2,0))))</f>
        <v>Anna Andreadi</v>
      </c>
      <c r="W6582" s="7" t="str">
        <f>IFERROR(INDEX([1]Returns!A$1:A$65536,MATCH(B6582,[1]Returns!B$1:B$65536,0)),"No")</f>
        <v>No</v>
      </c>
    </row>
    <row r="6583" spans="1:23" x14ac:dyDescent="0.2">
      <c r="A6583" s="1">
        <v>6582</v>
      </c>
      <c r="B6583" s="3" t="s">
        <v>8981</v>
      </c>
      <c r="C6583" s="4">
        <v>43395</v>
      </c>
      <c r="D6583" s="4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5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6">
        <v>101.94</v>
      </c>
      <c r="S6583" s="6">
        <v>3</v>
      </c>
      <c r="T6583" s="6">
        <v>0</v>
      </c>
      <c r="U6583" s="6">
        <v>30.581999999999987</v>
      </c>
      <c r="V6583" s="7" t="str">
        <f>IF(M6583=[1]People!$B$5,[1]People!$A$5,IF(M6583=[1]People!$B$4,[1]People!$A$4,IF(M6583=[1]People!$B$3,[1]People!$A$3,IF(M6583=[1]People!$B$2,[1]People!$A$2,0))))</f>
        <v>Anna Andreadi</v>
      </c>
      <c r="W6583" s="7" t="str">
        <f>IFERROR(INDEX([1]Returns!A$1:A$65536,MATCH(B6583,[1]Returns!B$1:B$65536,0)),"No")</f>
        <v>No</v>
      </c>
    </row>
    <row r="6584" spans="1:23" x14ac:dyDescent="0.2">
      <c r="A6584" s="1">
        <v>6583</v>
      </c>
      <c r="B6584" s="3" t="s">
        <v>8984</v>
      </c>
      <c r="C6584" s="4">
        <v>43319</v>
      </c>
      <c r="D6584" s="4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5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6">
        <v>179.97</v>
      </c>
      <c r="S6584" s="6">
        <v>3</v>
      </c>
      <c r="T6584" s="6">
        <v>0</v>
      </c>
      <c r="U6584" s="6">
        <v>86.385600000000011</v>
      </c>
      <c r="V6584" s="7" t="str">
        <f>IF(M6584=[1]People!$B$5,[1]People!$A$5,IF(M6584=[1]People!$B$4,[1]People!$A$4,IF(M6584=[1]People!$B$3,[1]People!$A$3,IF(M6584=[1]People!$B$2,[1]People!$A$2,0))))</f>
        <v>Anna Andreadi</v>
      </c>
      <c r="W6584" s="7" t="str">
        <f>IFERROR(INDEX([1]Returns!A$1:A$65536,MATCH(B6584,[1]Returns!B$1:B$65536,0)),"No")</f>
        <v>No</v>
      </c>
    </row>
    <row r="6585" spans="1:23" x14ac:dyDescent="0.2">
      <c r="A6585" s="1">
        <v>6584</v>
      </c>
      <c r="B6585" s="3" t="s">
        <v>8985</v>
      </c>
      <c r="C6585" s="4">
        <v>43667</v>
      </c>
      <c r="D6585" s="4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5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6">
        <v>101.94</v>
      </c>
      <c r="S6585" s="6">
        <v>6</v>
      </c>
      <c r="T6585" s="6">
        <v>0</v>
      </c>
      <c r="U6585" s="6">
        <v>29.562599999999986</v>
      </c>
      <c r="V6585" s="7" t="str">
        <f>IF(M6585=[1]People!$B$5,[1]People!$A$5,IF(M6585=[1]People!$B$4,[1]People!$A$4,IF(M6585=[1]People!$B$3,[1]People!$A$3,IF(M6585=[1]People!$B$2,[1]People!$A$2,0))))</f>
        <v>Cassandra Brandow</v>
      </c>
      <c r="W6585" s="7" t="str">
        <f>IFERROR(INDEX([1]Returns!A$1:A$65536,MATCH(B6585,[1]Returns!B$1:B$65536,0)),"No")</f>
        <v>No</v>
      </c>
    </row>
    <row r="6586" spans="1:23" x14ac:dyDescent="0.2">
      <c r="A6586" s="1">
        <v>6585</v>
      </c>
      <c r="B6586" s="3" t="s">
        <v>8985</v>
      </c>
      <c r="C6586" s="4">
        <v>43667</v>
      </c>
      <c r="D6586" s="4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5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6">
        <v>271.95999999999998</v>
      </c>
      <c r="S6586" s="6">
        <v>4</v>
      </c>
      <c r="T6586" s="6">
        <v>0</v>
      </c>
      <c r="U6586" s="6">
        <v>67.990000000000009</v>
      </c>
      <c r="V6586" s="7" t="str">
        <f>IF(M6586=[1]People!$B$5,[1]People!$A$5,IF(M6586=[1]People!$B$4,[1]People!$A$4,IF(M6586=[1]People!$B$3,[1]People!$A$3,IF(M6586=[1]People!$B$2,[1]People!$A$2,0))))</f>
        <v>Cassandra Brandow</v>
      </c>
      <c r="W6586" s="7" t="str">
        <f>IFERROR(INDEX([1]Returns!A$1:A$65536,MATCH(B6586,[1]Returns!B$1:B$65536,0)),"No")</f>
        <v>No</v>
      </c>
    </row>
    <row r="6587" spans="1:23" x14ac:dyDescent="0.2">
      <c r="A6587" s="1">
        <v>6586</v>
      </c>
      <c r="B6587" s="3" t="s">
        <v>8985</v>
      </c>
      <c r="C6587" s="4">
        <v>43667</v>
      </c>
      <c r="D6587" s="4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5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6">
        <v>8.8000000000000007</v>
      </c>
      <c r="S6587" s="6">
        <v>5</v>
      </c>
      <c r="T6587" s="6">
        <v>0</v>
      </c>
      <c r="U6587" s="6">
        <v>3.8720000000000003</v>
      </c>
      <c r="V6587" s="7" t="str">
        <f>IF(M6587=[1]People!$B$5,[1]People!$A$5,IF(M6587=[1]People!$B$4,[1]People!$A$4,IF(M6587=[1]People!$B$3,[1]People!$A$3,IF(M6587=[1]People!$B$2,[1]People!$A$2,0))))</f>
        <v>Cassandra Brandow</v>
      </c>
      <c r="W6587" s="7" t="str">
        <f>IFERROR(INDEX([1]Returns!A$1:A$65536,MATCH(B6587,[1]Returns!B$1:B$65536,0)),"No")</f>
        <v>No</v>
      </c>
    </row>
    <row r="6588" spans="1:23" x14ac:dyDescent="0.2">
      <c r="A6588" s="1">
        <v>6587</v>
      </c>
      <c r="B6588" s="3" t="s">
        <v>8985</v>
      </c>
      <c r="C6588" s="4">
        <v>43667</v>
      </c>
      <c r="D6588" s="4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5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6">
        <v>19.68</v>
      </c>
      <c r="S6588" s="6">
        <v>6</v>
      </c>
      <c r="T6588" s="6">
        <v>0</v>
      </c>
      <c r="U6588" s="6">
        <v>5.7071999999999976</v>
      </c>
      <c r="V6588" s="7" t="str">
        <f>IF(M6588=[1]People!$B$5,[1]People!$A$5,IF(M6588=[1]People!$B$4,[1]People!$A$4,IF(M6588=[1]People!$B$3,[1]People!$A$3,IF(M6588=[1]People!$B$2,[1]People!$A$2,0))))</f>
        <v>Cassandra Brandow</v>
      </c>
      <c r="W6588" s="7" t="str">
        <f>IFERROR(INDEX([1]Returns!A$1:A$65536,MATCH(B6588,[1]Returns!B$1:B$65536,0)),"No")</f>
        <v>No</v>
      </c>
    </row>
    <row r="6589" spans="1:23" x14ac:dyDescent="0.2">
      <c r="A6589" s="1">
        <v>6588</v>
      </c>
      <c r="B6589" s="3" t="s">
        <v>8985</v>
      </c>
      <c r="C6589" s="4">
        <v>43667</v>
      </c>
      <c r="D6589" s="4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5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6">
        <v>302.94</v>
      </c>
      <c r="S6589" s="6">
        <v>3</v>
      </c>
      <c r="T6589" s="6">
        <v>0</v>
      </c>
      <c r="U6589" s="6">
        <v>69.67619999999998</v>
      </c>
      <c r="V6589" s="7" t="str">
        <f>IF(M6589=[1]People!$B$5,[1]People!$A$5,IF(M6589=[1]People!$B$4,[1]People!$A$4,IF(M6589=[1]People!$B$3,[1]People!$A$3,IF(M6589=[1]People!$B$2,[1]People!$A$2,0))))</f>
        <v>Cassandra Brandow</v>
      </c>
      <c r="W6589" s="7" t="str">
        <f>IFERROR(INDEX([1]Returns!A$1:A$65536,MATCH(B6589,[1]Returns!B$1:B$65536,0)),"No")</f>
        <v>No</v>
      </c>
    </row>
    <row r="6590" spans="1:23" x14ac:dyDescent="0.2">
      <c r="A6590" s="1">
        <v>6589</v>
      </c>
      <c r="B6590" s="3" t="s">
        <v>8985</v>
      </c>
      <c r="C6590" s="4">
        <v>43667</v>
      </c>
      <c r="D6590" s="4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5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6">
        <v>14.940000000000001</v>
      </c>
      <c r="S6590" s="6">
        <v>3</v>
      </c>
      <c r="T6590" s="6">
        <v>0</v>
      </c>
      <c r="U6590" s="6">
        <v>7.1712000000000007</v>
      </c>
      <c r="V6590" s="7" t="str">
        <f>IF(M6590=[1]People!$B$5,[1]People!$A$5,IF(M6590=[1]People!$B$4,[1]People!$A$4,IF(M6590=[1]People!$B$3,[1]People!$A$3,IF(M6590=[1]People!$B$2,[1]People!$A$2,0))))</f>
        <v>Cassandra Brandow</v>
      </c>
      <c r="W6590" s="7" t="str">
        <f>IFERROR(INDEX([1]Returns!A$1:A$65536,MATCH(B6590,[1]Returns!B$1:B$65536,0)),"No")</f>
        <v>No</v>
      </c>
    </row>
    <row r="6591" spans="1:23" x14ac:dyDescent="0.2">
      <c r="A6591" s="1">
        <v>6590</v>
      </c>
      <c r="B6591" s="3" t="s">
        <v>8985</v>
      </c>
      <c r="C6591" s="4">
        <v>43667</v>
      </c>
      <c r="D6591" s="4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5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6">
        <v>231.72</v>
      </c>
      <c r="S6591" s="6">
        <v>2</v>
      </c>
      <c r="T6591" s="6">
        <v>0</v>
      </c>
      <c r="U6591" s="6">
        <v>11.585999999999984</v>
      </c>
      <c r="V6591" s="7" t="str">
        <f>IF(M6591=[1]People!$B$5,[1]People!$A$5,IF(M6591=[1]People!$B$4,[1]People!$A$4,IF(M6591=[1]People!$B$3,[1]People!$A$3,IF(M6591=[1]People!$B$2,[1]People!$A$2,0))))</f>
        <v>Cassandra Brandow</v>
      </c>
      <c r="W6591" s="7" t="str">
        <f>IFERROR(INDEX([1]Returns!A$1:A$65536,MATCH(B6591,[1]Returns!B$1:B$65536,0)),"No")</f>
        <v>No</v>
      </c>
    </row>
    <row r="6592" spans="1:23" x14ac:dyDescent="0.2">
      <c r="A6592" s="1">
        <v>6591</v>
      </c>
      <c r="B6592" s="3" t="s">
        <v>8986</v>
      </c>
      <c r="C6592" s="4">
        <v>42452</v>
      </c>
      <c r="D6592" s="4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5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6">
        <v>9.9120000000000008</v>
      </c>
      <c r="S6592" s="6">
        <v>3</v>
      </c>
      <c r="T6592" s="6">
        <v>0.2</v>
      </c>
      <c r="U6592" s="6">
        <v>3.2213999999999996</v>
      </c>
      <c r="V6592" s="7" t="str">
        <f>IF(M6592=[1]People!$B$5,[1]People!$A$5,IF(M6592=[1]People!$B$4,[1]People!$A$4,IF(M6592=[1]People!$B$3,[1]People!$A$3,IF(M6592=[1]People!$B$2,[1]People!$A$2,0))))</f>
        <v>Cassandra Brandow</v>
      </c>
      <c r="W6592" s="7" t="str">
        <f>IFERROR(INDEX([1]Returns!A$1:A$65536,MATCH(B6592,[1]Returns!B$1:B$65536,0)),"No")</f>
        <v>No</v>
      </c>
    </row>
    <row r="6593" spans="1:23" x14ac:dyDescent="0.2">
      <c r="A6593" s="1">
        <v>6592</v>
      </c>
      <c r="B6593" s="3" t="s">
        <v>8988</v>
      </c>
      <c r="C6593" s="4">
        <v>42855</v>
      </c>
      <c r="D6593" s="4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5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6">
        <v>34.650000000000006</v>
      </c>
      <c r="S6593" s="6">
        <v>3</v>
      </c>
      <c r="T6593" s="6">
        <v>0</v>
      </c>
      <c r="U6593" s="6">
        <v>9.702</v>
      </c>
      <c r="V6593" s="7" t="str">
        <f>IF(M6593=[1]People!$B$5,[1]People!$A$5,IF(M6593=[1]People!$B$4,[1]People!$A$4,IF(M6593=[1]People!$B$3,[1]People!$A$3,IF(M6593=[1]People!$B$2,[1]People!$A$2,0))))</f>
        <v>Anna Andreadi</v>
      </c>
      <c r="W6593" s="7" t="str">
        <f>IFERROR(INDEX([1]Returns!A$1:A$65536,MATCH(B6593,[1]Returns!B$1:B$65536,0)),"No")</f>
        <v>Yes</v>
      </c>
    </row>
    <row r="6594" spans="1:23" x14ac:dyDescent="0.2">
      <c r="A6594" s="1">
        <v>6593</v>
      </c>
      <c r="B6594" s="3" t="s">
        <v>8988</v>
      </c>
      <c r="C6594" s="4">
        <v>42855</v>
      </c>
      <c r="D6594" s="4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5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6">
        <v>19.8</v>
      </c>
      <c r="S6594" s="6">
        <v>5</v>
      </c>
      <c r="T6594" s="6">
        <v>0.2</v>
      </c>
      <c r="U6594" s="6">
        <v>1.7324999999999999</v>
      </c>
      <c r="V6594" s="7" t="str">
        <f>IF(M6594=[1]People!$B$5,[1]People!$A$5,IF(M6594=[1]People!$B$4,[1]People!$A$4,IF(M6594=[1]People!$B$3,[1]People!$A$3,IF(M6594=[1]People!$B$2,[1]People!$A$2,0))))</f>
        <v>Anna Andreadi</v>
      </c>
      <c r="W6594" s="7" t="str">
        <f>IFERROR(INDEX([1]Returns!A$1:A$65536,MATCH(B6594,[1]Returns!B$1:B$65536,0)),"No")</f>
        <v>Yes</v>
      </c>
    </row>
    <row r="6595" spans="1:23" x14ac:dyDescent="0.2">
      <c r="A6595" s="1">
        <v>6594</v>
      </c>
      <c r="B6595" s="3" t="s">
        <v>8989</v>
      </c>
      <c r="C6595" s="4">
        <v>43264</v>
      </c>
      <c r="D6595" s="4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5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6">
        <v>33.568000000000005</v>
      </c>
      <c r="S6595" s="6">
        <v>2</v>
      </c>
      <c r="T6595" s="6">
        <v>0.2</v>
      </c>
      <c r="U6595" s="6">
        <v>11.748799999999997</v>
      </c>
      <c r="V6595" s="7" t="str">
        <f>IF(M6595=[1]People!$B$5,[1]People!$A$5,IF(M6595=[1]People!$B$4,[1]People!$A$4,IF(M6595=[1]People!$B$3,[1]People!$A$3,IF(M6595=[1]People!$B$2,[1]People!$A$2,0))))</f>
        <v>Chuck Magee</v>
      </c>
      <c r="W6595" s="7" t="str">
        <f>IFERROR(INDEX([1]Returns!A$1:A$65536,MATCH(B6595,[1]Returns!B$1:B$65536,0)),"No")</f>
        <v>No</v>
      </c>
    </row>
    <row r="6596" spans="1:23" x14ac:dyDescent="0.2">
      <c r="A6596" s="1">
        <v>6595</v>
      </c>
      <c r="B6596" s="3" t="s">
        <v>8990</v>
      </c>
      <c r="C6596" s="4">
        <v>42859</v>
      </c>
      <c r="D6596" s="4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5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6">
        <v>125.92999999999999</v>
      </c>
      <c r="S6596" s="6">
        <v>7</v>
      </c>
      <c r="T6596" s="6">
        <v>0</v>
      </c>
      <c r="U6596" s="6">
        <v>35.260400000000004</v>
      </c>
      <c r="V6596" s="7" t="str">
        <f>IF(M6596=[1]People!$B$5,[1]People!$A$5,IF(M6596=[1]People!$B$4,[1]People!$A$4,IF(M6596=[1]People!$B$3,[1]People!$A$3,IF(M6596=[1]People!$B$2,[1]People!$A$2,0))))</f>
        <v>Kelly Williams</v>
      </c>
      <c r="W6596" s="7" t="str">
        <f>IFERROR(INDEX([1]Returns!A$1:A$65536,MATCH(B6596,[1]Returns!B$1:B$65536,0)),"No")</f>
        <v>No</v>
      </c>
    </row>
    <row r="6597" spans="1:23" x14ac:dyDescent="0.2">
      <c r="A6597" s="1">
        <v>6596</v>
      </c>
      <c r="B6597" s="3" t="s">
        <v>8991</v>
      </c>
      <c r="C6597" s="4">
        <v>43578</v>
      </c>
      <c r="D6597" s="4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5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6">
        <v>11.760000000000002</v>
      </c>
      <c r="S6597" s="6">
        <v>5</v>
      </c>
      <c r="T6597" s="6">
        <v>0.7</v>
      </c>
      <c r="U6597" s="6">
        <v>-7.8399999999999963</v>
      </c>
      <c r="V6597" s="7" t="str">
        <f>IF(M6597=[1]People!$B$5,[1]People!$A$5,IF(M6597=[1]People!$B$4,[1]People!$A$4,IF(M6597=[1]People!$B$3,[1]People!$A$3,IF(M6597=[1]People!$B$2,[1]People!$A$2,0))))</f>
        <v>Chuck Magee</v>
      </c>
      <c r="W6597" s="7" t="str">
        <f>IFERROR(INDEX([1]Returns!A$1:A$65536,MATCH(B6597,[1]Returns!B$1:B$65536,0)),"No")</f>
        <v>No</v>
      </c>
    </row>
    <row r="6598" spans="1:23" x14ac:dyDescent="0.2">
      <c r="A6598" s="1">
        <v>6597</v>
      </c>
      <c r="B6598" s="3" t="s">
        <v>8991</v>
      </c>
      <c r="C6598" s="4">
        <v>43578</v>
      </c>
      <c r="D6598" s="4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5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6">
        <v>5.3440000000000003</v>
      </c>
      <c r="S6598" s="6">
        <v>1</v>
      </c>
      <c r="T6598" s="6">
        <v>0.2</v>
      </c>
      <c r="U6598" s="6">
        <v>1.8703999999999998</v>
      </c>
      <c r="V6598" s="7" t="str">
        <f>IF(M6598=[1]People!$B$5,[1]People!$A$5,IF(M6598=[1]People!$B$4,[1]People!$A$4,IF(M6598=[1]People!$B$3,[1]People!$A$3,IF(M6598=[1]People!$B$2,[1]People!$A$2,0))))</f>
        <v>Chuck Magee</v>
      </c>
      <c r="W6598" s="7" t="str">
        <f>IFERROR(INDEX([1]Returns!A$1:A$65536,MATCH(B6598,[1]Returns!B$1:B$65536,0)),"No")</f>
        <v>No</v>
      </c>
    </row>
    <row r="6599" spans="1:23" x14ac:dyDescent="0.2">
      <c r="A6599" s="1">
        <v>6598</v>
      </c>
      <c r="B6599" s="3" t="s">
        <v>8992</v>
      </c>
      <c r="C6599" s="4">
        <v>42527</v>
      </c>
      <c r="D6599" s="4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5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6">
        <v>1.3650000000000002</v>
      </c>
      <c r="S6599" s="6">
        <v>1</v>
      </c>
      <c r="T6599" s="6">
        <v>0.7</v>
      </c>
      <c r="U6599" s="6">
        <v>-0.9099999999999997</v>
      </c>
      <c r="V6599" s="7" t="str">
        <f>IF(M6599=[1]People!$B$5,[1]People!$A$5,IF(M6599=[1]People!$B$4,[1]People!$A$4,IF(M6599=[1]People!$B$3,[1]People!$A$3,IF(M6599=[1]People!$B$2,[1]People!$A$2,0))))</f>
        <v>Cassandra Brandow</v>
      </c>
      <c r="W6599" s="7" t="str">
        <f>IFERROR(INDEX([1]Returns!A$1:A$65536,MATCH(B6599,[1]Returns!B$1:B$65536,0)),"No")</f>
        <v>No</v>
      </c>
    </row>
    <row r="6600" spans="1:23" x14ac:dyDescent="0.2">
      <c r="A6600" s="1">
        <v>6599</v>
      </c>
      <c r="B6600" s="3" t="s">
        <v>8992</v>
      </c>
      <c r="C6600" s="4">
        <v>42527</v>
      </c>
      <c r="D6600" s="4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5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6">
        <v>62.015999999999998</v>
      </c>
      <c r="S6600" s="6">
        <v>2</v>
      </c>
      <c r="T6600" s="6">
        <v>0.2</v>
      </c>
      <c r="U6600" s="6">
        <v>22.480800000000002</v>
      </c>
      <c r="V6600" s="7" t="str">
        <f>IF(M6600=[1]People!$B$5,[1]People!$A$5,IF(M6600=[1]People!$B$4,[1]People!$A$4,IF(M6600=[1]People!$B$3,[1]People!$A$3,IF(M6600=[1]People!$B$2,[1]People!$A$2,0))))</f>
        <v>Cassandra Brandow</v>
      </c>
      <c r="W6600" s="7" t="str">
        <f>IFERROR(INDEX([1]Returns!A$1:A$65536,MATCH(B6600,[1]Returns!B$1:B$65536,0)),"No")</f>
        <v>No</v>
      </c>
    </row>
    <row r="6601" spans="1:23" x14ac:dyDescent="0.2">
      <c r="A6601" s="1">
        <v>6600</v>
      </c>
      <c r="B6601" s="3" t="s">
        <v>8993</v>
      </c>
      <c r="C6601" s="4">
        <v>42706</v>
      </c>
      <c r="D6601" s="4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5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6">
        <v>60.72</v>
      </c>
      <c r="S6601" s="6">
        <v>3</v>
      </c>
      <c r="T6601" s="6">
        <v>0</v>
      </c>
      <c r="U6601" s="6">
        <v>23.680799999999998</v>
      </c>
      <c r="V6601" s="7" t="str">
        <f>IF(M6601=[1]People!$B$5,[1]People!$A$5,IF(M6601=[1]People!$B$4,[1]People!$A$4,IF(M6601=[1]People!$B$3,[1]People!$A$3,IF(M6601=[1]People!$B$2,[1]People!$A$2,0))))</f>
        <v>Chuck Magee</v>
      </c>
      <c r="W6601" s="7" t="str">
        <f>IFERROR(INDEX([1]Returns!A$1:A$65536,MATCH(B6601,[1]Returns!B$1:B$65536,0)),"No")</f>
        <v>No</v>
      </c>
    </row>
    <row r="6602" spans="1:23" x14ac:dyDescent="0.2">
      <c r="A6602" s="1">
        <v>6601</v>
      </c>
      <c r="B6602" s="3" t="s">
        <v>8993</v>
      </c>
      <c r="C6602" s="4">
        <v>42706</v>
      </c>
      <c r="D6602" s="4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5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6">
        <v>146.82</v>
      </c>
      <c r="S6602" s="6">
        <v>3</v>
      </c>
      <c r="T6602" s="6">
        <v>0</v>
      </c>
      <c r="U6602" s="6">
        <v>73.41</v>
      </c>
      <c r="V6602" s="7" t="str">
        <f>IF(M6602=[1]People!$B$5,[1]People!$A$5,IF(M6602=[1]People!$B$4,[1]People!$A$4,IF(M6602=[1]People!$B$3,[1]People!$A$3,IF(M6602=[1]People!$B$2,[1]People!$A$2,0))))</f>
        <v>Chuck Magee</v>
      </c>
      <c r="W6602" s="7" t="str">
        <f>IFERROR(INDEX([1]Returns!A$1:A$65536,MATCH(B6602,[1]Returns!B$1:B$65536,0)),"No")</f>
        <v>No</v>
      </c>
    </row>
    <row r="6603" spans="1:23" x14ac:dyDescent="0.2">
      <c r="A6603" s="1">
        <v>6602</v>
      </c>
      <c r="B6603" s="3" t="s">
        <v>8993</v>
      </c>
      <c r="C6603" s="4">
        <v>42706</v>
      </c>
      <c r="D6603" s="4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5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6">
        <v>239.84</v>
      </c>
      <c r="S6603" s="6">
        <v>8</v>
      </c>
      <c r="T6603" s="6">
        <v>0</v>
      </c>
      <c r="U6603" s="6">
        <v>64.756799999999998</v>
      </c>
      <c r="V6603" s="7" t="str">
        <f>IF(M6603=[1]People!$B$5,[1]People!$A$5,IF(M6603=[1]People!$B$4,[1]People!$A$4,IF(M6603=[1]People!$B$3,[1]People!$A$3,IF(M6603=[1]People!$B$2,[1]People!$A$2,0))))</f>
        <v>Chuck Magee</v>
      </c>
      <c r="W6603" s="7" t="str">
        <f>IFERROR(INDEX([1]Returns!A$1:A$65536,MATCH(B6603,[1]Returns!B$1:B$65536,0)),"No")</f>
        <v>No</v>
      </c>
    </row>
    <row r="6604" spans="1:23" x14ac:dyDescent="0.2">
      <c r="A6604" s="1">
        <v>6603</v>
      </c>
      <c r="B6604" s="3" t="s">
        <v>8993</v>
      </c>
      <c r="C6604" s="4">
        <v>42706</v>
      </c>
      <c r="D6604" s="4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5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6">
        <v>15.66</v>
      </c>
      <c r="S6604" s="6">
        <v>6</v>
      </c>
      <c r="T6604" s="6">
        <v>0</v>
      </c>
      <c r="U6604" s="6">
        <v>7.2035999999999998</v>
      </c>
      <c r="V6604" s="7" t="str">
        <f>IF(M6604=[1]People!$B$5,[1]People!$A$5,IF(M6604=[1]People!$B$4,[1]People!$A$4,IF(M6604=[1]People!$B$3,[1]People!$A$3,IF(M6604=[1]People!$B$2,[1]People!$A$2,0))))</f>
        <v>Chuck Magee</v>
      </c>
      <c r="W6604" s="7" t="str">
        <f>IFERROR(INDEX([1]Returns!A$1:A$65536,MATCH(B6604,[1]Returns!B$1:B$65536,0)),"No")</f>
        <v>No</v>
      </c>
    </row>
    <row r="6605" spans="1:23" x14ac:dyDescent="0.2">
      <c r="A6605" s="1">
        <v>6604</v>
      </c>
      <c r="B6605" s="3" t="s">
        <v>8994</v>
      </c>
      <c r="C6605" s="4">
        <v>43633</v>
      </c>
      <c r="D6605" s="4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5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6">
        <v>146.352</v>
      </c>
      <c r="S6605" s="6">
        <v>3</v>
      </c>
      <c r="T6605" s="6">
        <v>0.2</v>
      </c>
      <c r="U6605" s="6">
        <v>-32.929200000000002</v>
      </c>
      <c r="V6605" s="7" t="str">
        <f>IF(M6605=[1]People!$B$5,[1]People!$A$5,IF(M6605=[1]People!$B$4,[1]People!$A$4,IF(M6605=[1]People!$B$3,[1]People!$A$3,IF(M6605=[1]People!$B$2,[1]People!$A$2,0))))</f>
        <v>Anna Andreadi</v>
      </c>
      <c r="W6605" s="7" t="str">
        <f>IFERROR(INDEX([1]Returns!A$1:A$65536,MATCH(B6605,[1]Returns!B$1:B$65536,0)),"No")</f>
        <v>No</v>
      </c>
    </row>
    <row r="6606" spans="1:23" x14ac:dyDescent="0.2">
      <c r="A6606" s="1">
        <v>6605</v>
      </c>
      <c r="B6606" s="3" t="s">
        <v>8996</v>
      </c>
      <c r="C6606" s="4">
        <v>43246</v>
      </c>
      <c r="D6606" s="4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5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6">
        <v>5.9399999999999995</v>
      </c>
      <c r="S6606" s="6">
        <v>3</v>
      </c>
      <c r="T6606" s="6">
        <v>0</v>
      </c>
      <c r="U6606" s="6">
        <v>0</v>
      </c>
      <c r="V6606" s="7" t="str">
        <f>IF(M6606=[1]People!$B$5,[1]People!$A$5,IF(M6606=[1]People!$B$4,[1]People!$A$4,IF(M6606=[1]People!$B$3,[1]People!$A$3,IF(M6606=[1]People!$B$2,[1]People!$A$2,0))))</f>
        <v>Anna Andreadi</v>
      </c>
      <c r="W6606" s="7" t="str">
        <f>IFERROR(INDEX([1]Returns!A$1:A$65536,MATCH(B6606,[1]Returns!B$1:B$65536,0)),"No")</f>
        <v>No</v>
      </c>
    </row>
    <row r="6607" spans="1:23" x14ac:dyDescent="0.2">
      <c r="A6607" s="1">
        <v>6606</v>
      </c>
      <c r="B6607" s="3" t="s">
        <v>8996</v>
      </c>
      <c r="C6607" s="4">
        <v>43246</v>
      </c>
      <c r="D6607" s="4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5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6">
        <v>45.36</v>
      </c>
      <c r="S6607" s="6">
        <v>7</v>
      </c>
      <c r="T6607" s="6">
        <v>0</v>
      </c>
      <c r="U6607" s="6">
        <v>21.772800000000004</v>
      </c>
      <c r="V6607" s="7" t="str">
        <f>IF(M6607=[1]People!$B$5,[1]People!$A$5,IF(M6607=[1]People!$B$4,[1]People!$A$4,IF(M6607=[1]People!$B$3,[1]People!$A$3,IF(M6607=[1]People!$B$2,[1]People!$A$2,0))))</f>
        <v>Anna Andreadi</v>
      </c>
      <c r="W6607" s="7" t="str">
        <f>IFERROR(INDEX([1]Returns!A$1:A$65536,MATCH(B6607,[1]Returns!B$1:B$65536,0)),"No")</f>
        <v>No</v>
      </c>
    </row>
    <row r="6608" spans="1:23" x14ac:dyDescent="0.2">
      <c r="A6608" s="1">
        <v>6607</v>
      </c>
      <c r="B6608" s="3" t="s">
        <v>8996</v>
      </c>
      <c r="C6608" s="4">
        <v>43246</v>
      </c>
      <c r="D6608" s="4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5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6">
        <v>211.16800000000001</v>
      </c>
      <c r="S6608" s="6">
        <v>4</v>
      </c>
      <c r="T6608" s="6">
        <v>0.2</v>
      </c>
      <c r="U6608" s="6">
        <v>23.756399999999985</v>
      </c>
      <c r="V6608" s="7" t="str">
        <f>IF(M6608=[1]People!$B$5,[1]People!$A$5,IF(M6608=[1]People!$B$4,[1]People!$A$4,IF(M6608=[1]People!$B$3,[1]People!$A$3,IF(M6608=[1]People!$B$2,[1]People!$A$2,0))))</f>
        <v>Anna Andreadi</v>
      </c>
      <c r="W6608" s="7" t="str">
        <f>IFERROR(INDEX([1]Returns!A$1:A$65536,MATCH(B6608,[1]Returns!B$1:B$65536,0)),"No")</f>
        <v>No</v>
      </c>
    </row>
    <row r="6609" spans="1:23" x14ac:dyDescent="0.2">
      <c r="A6609" s="1">
        <v>6608</v>
      </c>
      <c r="B6609" s="3" t="s">
        <v>8996</v>
      </c>
      <c r="C6609" s="4">
        <v>43246</v>
      </c>
      <c r="D6609" s="4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5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6">
        <v>484.70400000000006</v>
      </c>
      <c r="S6609" s="6">
        <v>6</v>
      </c>
      <c r="T6609" s="6">
        <v>0.2</v>
      </c>
      <c r="U6609" s="6">
        <v>-84.823200000000071</v>
      </c>
      <c r="V6609" s="7" t="str">
        <f>IF(M6609=[1]People!$B$5,[1]People!$A$5,IF(M6609=[1]People!$B$4,[1]People!$A$4,IF(M6609=[1]People!$B$3,[1]People!$A$3,IF(M6609=[1]People!$B$2,[1]People!$A$2,0))))</f>
        <v>Anna Andreadi</v>
      </c>
      <c r="W6609" s="7" t="str">
        <f>IFERROR(INDEX([1]Returns!A$1:A$65536,MATCH(B6609,[1]Returns!B$1:B$65536,0)),"No")</f>
        <v>No</v>
      </c>
    </row>
    <row r="6610" spans="1:23" x14ac:dyDescent="0.2">
      <c r="A6610" s="1">
        <v>6609</v>
      </c>
      <c r="B6610" s="3" t="s">
        <v>8996</v>
      </c>
      <c r="C6610" s="4">
        <v>43246</v>
      </c>
      <c r="D6610" s="4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5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6">
        <v>371.97600000000006</v>
      </c>
      <c r="S6610" s="6">
        <v>3</v>
      </c>
      <c r="T6610" s="6">
        <v>0.2</v>
      </c>
      <c r="U6610" s="6">
        <v>116.24249999999996</v>
      </c>
      <c r="V6610" s="7" t="str">
        <f>IF(M6610=[1]People!$B$5,[1]People!$A$5,IF(M6610=[1]People!$B$4,[1]People!$A$4,IF(M6610=[1]People!$B$3,[1]People!$A$3,IF(M6610=[1]People!$B$2,[1]People!$A$2,0))))</f>
        <v>Anna Andreadi</v>
      </c>
      <c r="W6610" s="7" t="str">
        <f>IFERROR(INDEX([1]Returns!A$1:A$65536,MATCH(B6610,[1]Returns!B$1:B$65536,0)),"No")</f>
        <v>No</v>
      </c>
    </row>
    <row r="6611" spans="1:23" x14ac:dyDescent="0.2">
      <c r="A6611" s="1">
        <v>6610</v>
      </c>
      <c r="B6611" s="3" t="s">
        <v>8997</v>
      </c>
      <c r="C6611" s="4">
        <v>42804</v>
      </c>
      <c r="D6611" s="4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5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6">
        <v>89.820000000000007</v>
      </c>
      <c r="S6611" s="6">
        <v>6</v>
      </c>
      <c r="T6611" s="6">
        <v>0</v>
      </c>
      <c r="U6611" s="6">
        <v>25.149600000000007</v>
      </c>
      <c r="V6611" s="7" t="str">
        <f>IF(M6611=[1]People!$B$5,[1]People!$A$5,IF(M6611=[1]People!$B$4,[1]People!$A$4,IF(M6611=[1]People!$B$3,[1]People!$A$3,IF(M6611=[1]People!$B$2,[1]People!$A$2,0))))</f>
        <v>Chuck Magee</v>
      </c>
      <c r="W6611" s="7" t="str">
        <f>IFERROR(INDEX([1]Returns!A$1:A$65536,MATCH(B6611,[1]Returns!B$1:B$65536,0)),"No")</f>
        <v>No</v>
      </c>
    </row>
    <row r="6612" spans="1:23" x14ac:dyDescent="0.2">
      <c r="A6612" s="1">
        <v>6611</v>
      </c>
      <c r="B6612" s="3" t="s">
        <v>8998</v>
      </c>
      <c r="C6612" s="4">
        <v>43393</v>
      </c>
      <c r="D6612" s="4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5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6">
        <v>19.295999999999999</v>
      </c>
      <c r="S6612" s="6">
        <v>3</v>
      </c>
      <c r="T6612" s="6">
        <v>0.2</v>
      </c>
      <c r="U6612" s="6">
        <v>6.0299999999999994</v>
      </c>
      <c r="V6612" s="7" t="str">
        <f>IF(M6612=[1]People!$B$5,[1]People!$A$5,IF(M6612=[1]People!$B$4,[1]People!$A$4,IF(M6612=[1]People!$B$3,[1]People!$A$3,IF(M6612=[1]People!$B$2,[1]People!$A$2,0))))</f>
        <v>Anna Andreadi</v>
      </c>
      <c r="W6612" s="7" t="str">
        <f>IFERROR(INDEX([1]Returns!A$1:A$65536,MATCH(B6612,[1]Returns!B$1:B$65536,0)),"No")</f>
        <v>Yes</v>
      </c>
    </row>
    <row r="6613" spans="1:23" x14ac:dyDescent="0.2">
      <c r="A6613" s="1">
        <v>6612</v>
      </c>
      <c r="B6613" s="3" t="s">
        <v>8999</v>
      </c>
      <c r="C6613" s="4">
        <v>42846</v>
      </c>
      <c r="D6613" s="4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5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6">
        <v>191.96</v>
      </c>
      <c r="S6613" s="6">
        <v>2</v>
      </c>
      <c r="T6613" s="6">
        <v>0</v>
      </c>
      <c r="U6613" s="6">
        <v>51.829200000000014</v>
      </c>
      <c r="V6613" s="7" t="str">
        <f>IF(M6613=[1]People!$B$5,[1]People!$A$5,IF(M6613=[1]People!$B$4,[1]People!$A$4,IF(M6613=[1]People!$B$3,[1]People!$A$3,IF(M6613=[1]People!$B$2,[1]People!$A$2,0))))</f>
        <v>Cassandra Brandow</v>
      </c>
      <c r="W6613" s="7" t="str">
        <f>IFERROR(INDEX([1]Returns!A$1:A$65536,MATCH(B6613,[1]Returns!B$1:B$65536,0)),"No")</f>
        <v>Yes</v>
      </c>
    </row>
    <row r="6614" spans="1:23" x14ac:dyDescent="0.2">
      <c r="A6614" s="1">
        <v>6613</v>
      </c>
      <c r="B6614" s="3" t="s">
        <v>8999</v>
      </c>
      <c r="C6614" s="4">
        <v>42846</v>
      </c>
      <c r="D6614" s="4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5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6">
        <v>21.299999999999997</v>
      </c>
      <c r="S6614" s="6">
        <v>3</v>
      </c>
      <c r="T6614" s="6">
        <v>0</v>
      </c>
      <c r="U6614" s="6">
        <v>9.7979999999999983</v>
      </c>
      <c r="V6614" s="7" t="str">
        <f>IF(M6614=[1]People!$B$5,[1]People!$A$5,IF(M6614=[1]People!$B$4,[1]People!$A$4,IF(M6614=[1]People!$B$3,[1]People!$A$3,IF(M6614=[1]People!$B$2,[1]People!$A$2,0))))</f>
        <v>Cassandra Brandow</v>
      </c>
      <c r="W6614" s="7" t="str">
        <f>IFERROR(INDEX([1]Returns!A$1:A$65536,MATCH(B6614,[1]Returns!B$1:B$65536,0)),"No")</f>
        <v>Yes</v>
      </c>
    </row>
    <row r="6615" spans="1:23" x14ac:dyDescent="0.2">
      <c r="A6615" s="1">
        <v>6614</v>
      </c>
      <c r="B6615" s="3" t="s">
        <v>8999</v>
      </c>
      <c r="C6615" s="4">
        <v>42846</v>
      </c>
      <c r="D6615" s="4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5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6">
        <v>469.95</v>
      </c>
      <c r="S6615" s="6">
        <v>5</v>
      </c>
      <c r="T6615" s="6">
        <v>0</v>
      </c>
      <c r="U6615" s="6">
        <v>131.58600000000001</v>
      </c>
      <c r="V6615" s="7" t="str">
        <f>IF(M6615=[1]People!$B$5,[1]People!$A$5,IF(M6615=[1]People!$B$4,[1]People!$A$4,IF(M6615=[1]People!$B$3,[1]People!$A$3,IF(M6615=[1]People!$B$2,[1]People!$A$2,0))))</f>
        <v>Cassandra Brandow</v>
      </c>
      <c r="W6615" s="7" t="str">
        <f>IFERROR(INDEX([1]Returns!A$1:A$65536,MATCH(B6615,[1]Returns!B$1:B$65536,0)),"No")</f>
        <v>Yes</v>
      </c>
    </row>
    <row r="6616" spans="1:23" x14ac:dyDescent="0.2">
      <c r="A6616" s="1">
        <v>6615</v>
      </c>
      <c r="B6616" s="3" t="s">
        <v>8999</v>
      </c>
      <c r="C6616" s="4">
        <v>42846</v>
      </c>
      <c r="D6616" s="4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5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6">
        <v>209.88</v>
      </c>
      <c r="S6616" s="6">
        <v>3</v>
      </c>
      <c r="T6616" s="6">
        <v>0</v>
      </c>
      <c r="U6616" s="6">
        <v>35.679599999999979</v>
      </c>
      <c r="V6616" s="7" t="str">
        <f>IF(M6616=[1]People!$B$5,[1]People!$A$5,IF(M6616=[1]People!$B$4,[1]People!$A$4,IF(M6616=[1]People!$B$3,[1]People!$A$3,IF(M6616=[1]People!$B$2,[1]People!$A$2,0))))</f>
        <v>Cassandra Brandow</v>
      </c>
      <c r="W6616" s="7" t="str">
        <f>IFERROR(INDEX([1]Returns!A$1:A$65536,MATCH(B6616,[1]Returns!B$1:B$65536,0)),"No")</f>
        <v>Yes</v>
      </c>
    </row>
    <row r="6617" spans="1:23" x14ac:dyDescent="0.2">
      <c r="A6617" s="1">
        <v>6616</v>
      </c>
      <c r="B6617" s="3" t="s">
        <v>9000</v>
      </c>
      <c r="C6617" s="4">
        <v>43268</v>
      </c>
      <c r="D6617" s="4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5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6">
        <v>239.66599999999997</v>
      </c>
      <c r="S6617" s="6">
        <v>2</v>
      </c>
      <c r="T6617" s="6">
        <v>0.15</v>
      </c>
      <c r="U6617" s="6">
        <v>14.097999999999999</v>
      </c>
      <c r="V6617" s="7" t="str">
        <f>IF(M6617=[1]People!$B$5,[1]People!$A$5,IF(M6617=[1]People!$B$4,[1]People!$A$4,IF(M6617=[1]People!$B$3,[1]People!$A$3,IF(M6617=[1]People!$B$2,[1]People!$A$2,0))))</f>
        <v>Anna Andreadi</v>
      </c>
      <c r="W6617" s="7" t="str">
        <f>IFERROR(INDEX([1]Returns!A$1:A$65536,MATCH(B6617,[1]Returns!B$1:B$65536,0)),"No")</f>
        <v>No</v>
      </c>
    </row>
    <row r="6618" spans="1:23" x14ac:dyDescent="0.2">
      <c r="A6618" s="1">
        <v>6617</v>
      </c>
      <c r="B6618" s="3" t="s">
        <v>9000</v>
      </c>
      <c r="C6618" s="4">
        <v>43268</v>
      </c>
      <c r="D6618" s="4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5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6">
        <v>22.5</v>
      </c>
      <c r="S6618" s="6">
        <v>6</v>
      </c>
      <c r="T6618" s="6">
        <v>0</v>
      </c>
      <c r="U6618" s="6">
        <v>10.799999999999999</v>
      </c>
      <c r="V6618" s="7" t="str">
        <f>IF(M6618=[1]People!$B$5,[1]People!$A$5,IF(M6618=[1]People!$B$4,[1]People!$A$4,IF(M6618=[1]People!$B$3,[1]People!$A$3,IF(M6618=[1]People!$B$2,[1]People!$A$2,0))))</f>
        <v>Anna Andreadi</v>
      </c>
      <c r="W6618" s="7" t="str">
        <f>IFERROR(INDEX([1]Returns!A$1:A$65536,MATCH(B6618,[1]Returns!B$1:B$65536,0)),"No")</f>
        <v>No</v>
      </c>
    </row>
    <row r="6619" spans="1:23" x14ac:dyDescent="0.2">
      <c r="A6619" s="1">
        <v>6618</v>
      </c>
      <c r="B6619" s="3" t="s">
        <v>9000</v>
      </c>
      <c r="C6619" s="4">
        <v>43268</v>
      </c>
      <c r="D6619" s="4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5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6">
        <v>219.84</v>
      </c>
      <c r="S6619" s="6">
        <v>4</v>
      </c>
      <c r="T6619" s="6">
        <v>0</v>
      </c>
      <c r="U6619" s="6">
        <v>107.7216</v>
      </c>
      <c r="V6619" s="7" t="str">
        <f>IF(M6619=[1]People!$B$5,[1]People!$A$5,IF(M6619=[1]People!$B$4,[1]People!$A$4,IF(M6619=[1]People!$B$3,[1]People!$A$3,IF(M6619=[1]People!$B$2,[1]People!$A$2,0))))</f>
        <v>Anna Andreadi</v>
      </c>
      <c r="W6619" s="7" t="str">
        <f>IFERROR(INDEX([1]Returns!A$1:A$65536,MATCH(B6619,[1]Returns!B$1:B$65536,0)),"No")</f>
        <v>No</v>
      </c>
    </row>
    <row r="6620" spans="1:23" x14ac:dyDescent="0.2">
      <c r="A6620" s="1">
        <v>6619</v>
      </c>
      <c r="B6620" s="3" t="s">
        <v>9001</v>
      </c>
      <c r="C6620" s="4">
        <v>43478</v>
      </c>
      <c r="D6620" s="4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5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6">
        <v>32.400000000000006</v>
      </c>
      <c r="S6620" s="6">
        <v>5</v>
      </c>
      <c r="T6620" s="6">
        <v>0</v>
      </c>
      <c r="U6620" s="6">
        <v>15.552000000000001</v>
      </c>
      <c r="V6620" s="7" t="str">
        <f>IF(M6620=[1]People!$B$5,[1]People!$A$5,IF(M6620=[1]People!$B$4,[1]People!$A$4,IF(M6620=[1]People!$B$3,[1]People!$A$3,IF(M6620=[1]People!$B$2,[1]People!$A$2,0))))</f>
        <v>Kelly Williams</v>
      </c>
      <c r="W6620" s="7" t="str">
        <f>IFERROR(INDEX([1]Returns!A$1:A$65536,MATCH(B6620,[1]Returns!B$1:B$65536,0)),"No")</f>
        <v>No</v>
      </c>
    </row>
    <row r="6621" spans="1:23" x14ac:dyDescent="0.2">
      <c r="A6621" s="1">
        <v>6620</v>
      </c>
      <c r="B6621" s="3" t="s">
        <v>9001</v>
      </c>
      <c r="C6621" s="4">
        <v>43478</v>
      </c>
      <c r="D6621" s="4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5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6">
        <v>209.94</v>
      </c>
      <c r="S6621" s="6">
        <v>6</v>
      </c>
      <c r="T6621" s="6">
        <v>0</v>
      </c>
      <c r="U6621" s="6">
        <v>54.584400000000002</v>
      </c>
      <c r="V6621" s="7" t="str">
        <f>IF(M6621=[1]People!$B$5,[1]People!$A$5,IF(M6621=[1]People!$B$4,[1]People!$A$4,IF(M6621=[1]People!$B$3,[1]People!$A$3,IF(M6621=[1]People!$B$2,[1]People!$A$2,0))))</f>
        <v>Kelly Williams</v>
      </c>
      <c r="W6621" s="7" t="str">
        <f>IFERROR(INDEX([1]Returns!A$1:A$65536,MATCH(B6621,[1]Returns!B$1:B$65536,0)),"No")</f>
        <v>No</v>
      </c>
    </row>
    <row r="6622" spans="1:23" x14ac:dyDescent="0.2">
      <c r="A6622" s="1">
        <v>6621</v>
      </c>
      <c r="B6622" s="3" t="s">
        <v>9001</v>
      </c>
      <c r="C6622" s="4">
        <v>43478</v>
      </c>
      <c r="D6622" s="4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5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6">
        <v>4164.0499999999993</v>
      </c>
      <c r="S6622" s="6">
        <v>5</v>
      </c>
      <c r="T6622" s="6">
        <v>0</v>
      </c>
      <c r="U6622" s="6">
        <v>83.281000000000063</v>
      </c>
      <c r="V6622" s="7" t="str">
        <f>IF(M6622=[1]People!$B$5,[1]People!$A$5,IF(M6622=[1]People!$B$4,[1]People!$A$4,IF(M6622=[1]People!$B$3,[1]People!$A$3,IF(M6622=[1]People!$B$2,[1]People!$A$2,0))))</f>
        <v>Kelly Williams</v>
      </c>
      <c r="W6622" s="7" t="str">
        <f>IFERROR(INDEX([1]Returns!A$1:A$65536,MATCH(B6622,[1]Returns!B$1:B$65536,0)),"No")</f>
        <v>No</v>
      </c>
    </row>
    <row r="6623" spans="1:23" x14ac:dyDescent="0.2">
      <c r="A6623" s="1">
        <v>6622</v>
      </c>
      <c r="B6623" s="3" t="s">
        <v>9001</v>
      </c>
      <c r="C6623" s="4">
        <v>43478</v>
      </c>
      <c r="D6623" s="4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5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6">
        <v>212.94</v>
      </c>
      <c r="S6623" s="6">
        <v>3</v>
      </c>
      <c r="T6623" s="6">
        <v>0</v>
      </c>
      <c r="U6623" s="6">
        <v>53.235000000000014</v>
      </c>
      <c r="V6623" s="7" t="str">
        <f>IF(M6623=[1]People!$B$5,[1]People!$A$5,IF(M6623=[1]People!$B$4,[1]People!$A$4,IF(M6623=[1]People!$B$3,[1]People!$A$3,IF(M6623=[1]People!$B$2,[1]People!$A$2,0))))</f>
        <v>Kelly Williams</v>
      </c>
      <c r="W6623" s="7" t="str">
        <f>IFERROR(INDEX([1]Returns!A$1:A$65536,MATCH(B6623,[1]Returns!B$1:B$65536,0)),"No")</f>
        <v>No</v>
      </c>
    </row>
    <row r="6624" spans="1:23" x14ac:dyDescent="0.2">
      <c r="A6624" s="1">
        <v>6623</v>
      </c>
      <c r="B6624" s="3" t="s">
        <v>9002</v>
      </c>
      <c r="C6624" s="4">
        <v>42619</v>
      </c>
      <c r="D6624" s="4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5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6">
        <v>41.88</v>
      </c>
      <c r="S6624" s="6">
        <v>6</v>
      </c>
      <c r="T6624" s="6">
        <v>0</v>
      </c>
      <c r="U6624" s="6">
        <v>12.145199999999997</v>
      </c>
      <c r="V6624" s="7" t="str">
        <f>IF(M6624=[1]People!$B$5,[1]People!$A$5,IF(M6624=[1]People!$B$4,[1]People!$A$4,IF(M6624=[1]People!$B$3,[1]People!$A$3,IF(M6624=[1]People!$B$2,[1]People!$A$2,0))))</f>
        <v>Anna Andreadi</v>
      </c>
      <c r="W6624" s="7" t="str">
        <f>IFERROR(INDEX([1]Returns!A$1:A$65536,MATCH(B6624,[1]Returns!B$1:B$65536,0)),"No")</f>
        <v>No</v>
      </c>
    </row>
    <row r="6625" spans="1:23" x14ac:dyDescent="0.2">
      <c r="A6625" s="1">
        <v>6624</v>
      </c>
      <c r="B6625" s="3" t="s">
        <v>9002</v>
      </c>
      <c r="C6625" s="4">
        <v>42619</v>
      </c>
      <c r="D6625" s="4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5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6">
        <v>58.48</v>
      </c>
      <c r="S6625" s="6">
        <v>8</v>
      </c>
      <c r="T6625" s="6">
        <v>0</v>
      </c>
      <c r="U6625" s="6">
        <v>27.485599999999998</v>
      </c>
      <c r="V6625" s="7" t="str">
        <f>IF(M6625=[1]People!$B$5,[1]People!$A$5,IF(M6625=[1]People!$B$4,[1]People!$A$4,IF(M6625=[1]People!$B$3,[1]People!$A$3,IF(M6625=[1]People!$B$2,[1]People!$A$2,0))))</f>
        <v>Anna Andreadi</v>
      </c>
      <c r="W6625" s="7" t="str">
        <f>IFERROR(INDEX([1]Returns!A$1:A$65536,MATCH(B6625,[1]Returns!B$1:B$65536,0)),"No")</f>
        <v>No</v>
      </c>
    </row>
    <row r="6626" spans="1:23" x14ac:dyDescent="0.2">
      <c r="A6626" s="1">
        <v>6625</v>
      </c>
      <c r="B6626" s="3" t="s">
        <v>9005</v>
      </c>
      <c r="C6626" s="4">
        <v>42754</v>
      </c>
      <c r="D6626" s="4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5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6">
        <v>102.438</v>
      </c>
      <c r="S6626" s="6">
        <v>1</v>
      </c>
      <c r="T6626" s="6">
        <v>0.3</v>
      </c>
      <c r="U6626" s="6">
        <v>-13.170600000000007</v>
      </c>
      <c r="V6626" s="7" t="str">
        <f>IF(M6626=[1]People!$B$5,[1]People!$A$5,IF(M6626=[1]People!$B$4,[1]People!$A$4,IF(M6626=[1]People!$B$3,[1]People!$A$3,IF(M6626=[1]People!$B$2,[1]People!$A$2,0))))</f>
        <v>Kelly Williams</v>
      </c>
      <c r="W6626" s="7" t="str">
        <f>IFERROR(INDEX([1]Returns!A$1:A$65536,MATCH(B6626,[1]Returns!B$1:B$65536,0)),"No")</f>
        <v>No</v>
      </c>
    </row>
    <row r="6627" spans="1:23" x14ac:dyDescent="0.2">
      <c r="A6627" s="1">
        <v>6626</v>
      </c>
      <c r="B6627" s="3" t="s">
        <v>9005</v>
      </c>
      <c r="C6627" s="4">
        <v>42754</v>
      </c>
      <c r="D6627" s="4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5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6">
        <v>199.304</v>
      </c>
      <c r="S6627" s="6">
        <v>4</v>
      </c>
      <c r="T6627" s="6">
        <v>0.3</v>
      </c>
      <c r="U6627" s="6">
        <v>-8.5416000000000025</v>
      </c>
      <c r="V6627" s="7" t="str">
        <f>IF(M6627=[1]People!$B$5,[1]People!$A$5,IF(M6627=[1]People!$B$4,[1]People!$A$4,IF(M6627=[1]People!$B$3,[1]People!$A$3,IF(M6627=[1]People!$B$2,[1]People!$A$2,0))))</f>
        <v>Kelly Williams</v>
      </c>
      <c r="W6627" s="7" t="str">
        <f>IFERROR(INDEX([1]Returns!A$1:A$65536,MATCH(B6627,[1]Returns!B$1:B$65536,0)),"No")</f>
        <v>No</v>
      </c>
    </row>
    <row r="6628" spans="1:23" x14ac:dyDescent="0.2">
      <c r="A6628" s="1">
        <v>6627</v>
      </c>
      <c r="B6628" s="3" t="s">
        <v>9007</v>
      </c>
      <c r="C6628" s="4">
        <v>42718</v>
      </c>
      <c r="D6628" s="4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5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6">
        <v>6999.96</v>
      </c>
      <c r="S6628" s="6">
        <v>4</v>
      </c>
      <c r="T6628" s="6">
        <v>0</v>
      </c>
      <c r="U6628" s="6">
        <v>2239.9871999999996</v>
      </c>
      <c r="V6628" s="7" t="str">
        <f>IF(M6628=[1]People!$B$5,[1]People!$A$5,IF(M6628=[1]People!$B$4,[1]People!$A$4,IF(M6628=[1]People!$B$3,[1]People!$A$3,IF(M6628=[1]People!$B$2,[1]People!$A$2,0))))</f>
        <v>Chuck Magee</v>
      </c>
      <c r="W6628" s="7" t="str">
        <f>IFERROR(INDEX([1]Returns!A$1:A$65536,MATCH(B6628,[1]Returns!B$1:B$65536,0)),"No")</f>
        <v>No</v>
      </c>
    </row>
    <row r="6629" spans="1:23" x14ac:dyDescent="0.2">
      <c r="A6629" s="1">
        <v>6628</v>
      </c>
      <c r="B6629" s="3" t="s">
        <v>9008</v>
      </c>
      <c r="C6629" s="4">
        <v>42513</v>
      </c>
      <c r="D6629" s="4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5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6">
        <v>12.96</v>
      </c>
      <c r="S6629" s="6">
        <v>2</v>
      </c>
      <c r="T6629" s="6">
        <v>0</v>
      </c>
      <c r="U6629" s="6">
        <v>6.2208000000000006</v>
      </c>
      <c r="V6629" s="7" t="str">
        <f>IF(M6629=[1]People!$B$5,[1]People!$A$5,IF(M6629=[1]People!$B$4,[1]People!$A$4,IF(M6629=[1]People!$B$3,[1]People!$A$3,IF(M6629=[1]People!$B$2,[1]People!$A$2,0))))</f>
        <v>Anna Andreadi</v>
      </c>
      <c r="W6629" s="7" t="str">
        <f>IFERROR(INDEX([1]Returns!A$1:A$65536,MATCH(B6629,[1]Returns!B$1:B$65536,0)),"No")</f>
        <v>No</v>
      </c>
    </row>
    <row r="6630" spans="1:23" x14ac:dyDescent="0.2">
      <c r="A6630" s="1">
        <v>6629</v>
      </c>
      <c r="B6630" s="3" t="s">
        <v>9009</v>
      </c>
      <c r="C6630" s="4">
        <v>42997</v>
      </c>
      <c r="D6630" s="4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5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6">
        <v>279.85999999999996</v>
      </c>
      <c r="S6630" s="6">
        <v>14</v>
      </c>
      <c r="T6630" s="6">
        <v>0</v>
      </c>
      <c r="U6630" s="6">
        <v>134.33279999999996</v>
      </c>
      <c r="V6630" s="7" t="str">
        <f>IF(M6630=[1]People!$B$5,[1]People!$A$5,IF(M6630=[1]People!$B$4,[1]People!$A$4,IF(M6630=[1]People!$B$3,[1]People!$A$3,IF(M6630=[1]People!$B$2,[1]People!$A$2,0))))</f>
        <v>Chuck Magee</v>
      </c>
      <c r="W6630" s="7" t="str">
        <f>IFERROR(INDEX([1]Returns!A$1:A$65536,MATCH(B6630,[1]Returns!B$1:B$65536,0)),"No")</f>
        <v>No</v>
      </c>
    </row>
    <row r="6631" spans="1:23" x14ac:dyDescent="0.2">
      <c r="A6631" s="1">
        <v>6630</v>
      </c>
      <c r="B6631" s="3" t="s">
        <v>9010</v>
      </c>
      <c r="C6631" s="4">
        <v>43010</v>
      </c>
      <c r="D6631" s="4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5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6">
        <v>7.3800000000000008</v>
      </c>
      <c r="S6631" s="6">
        <v>5</v>
      </c>
      <c r="T6631" s="6">
        <v>0.7</v>
      </c>
      <c r="U6631" s="6">
        <v>-5.4120000000000008</v>
      </c>
      <c r="V6631" s="7" t="str">
        <f>IF(M6631=[1]People!$B$5,[1]People!$A$5,IF(M6631=[1]People!$B$4,[1]People!$A$4,IF(M6631=[1]People!$B$3,[1]People!$A$3,IF(M6631=[1]People!$B$2,[1]People!$A$2,0))))</f>
        <v>Cassandra Brandow</v>
      </c>
      <c r="W6631" s="7" t="str">
        <f>IFERROR(INDEX([1]Returns!A$1:A$65536,MATCH(B6631,[1]Returns!B$1:B$65536,0)),"No")</f>
        <v>No</v>
      </c>
    </row>
    <row r="6632" spans="1:23" x14ac:dyDescent="0.2">
      <c r="A6632" s="1">
        <v>6631</v>
      </c>
      <c r="B6632" s="3" t="s">
        <v>9012</v>
      </c>
      <c r="C6632" s="4">
        <v>43459</v>
      </c>
      <c r="D6632" s="4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5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6">
        <v>698.35200000000009</v>
      </c>
      <c r="S6632" s="6">
        <v>3</v>
      </c>
      <c r="T6632" s="6">
        <v>0.2</v>
      </c>
      <c r="U6632" s="6">
        <v>52.376399999999961</v>
      </c>
      <c r="V6632" s="7" t="str">
        <f>IF(M6632=[1]People!$B$5,[1]People!$A$5,IF(M6632=[1]People!$B$4,[1]People!$A$4,IF(M6632=[1]People!$B$3,[1]People!$A$3,IF(M6632=[1]People!$B$2,[1]People!$A$2,0))))</f>
        <v>Anna Andreadi</v>
      </c>
      <c r="W6632" s="7" t="str">
        <f>IFERROR(INDEX([1]Returns!A$1:A$65536,MATCH(B6632,[1]Returns!B$1:B$65536,0)),"No")</f>
        <v>Yes</v>
      </c>
    </row>
    <row r="6633" spans="1:23" x14ac:dyDescent="0.2">
      <c r="A6633" s="1">
        <v>6632</v>
      </c>
      <c r="B6633" s="3" t="s">
        <v>9012</v>
      </c>
      <c r="C6633" s="4">
        <v>43459</v>
      </c>
      <c r="D6633" s="4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5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6">
        <v>1747.25</v>
      </c>
      <c r="S6633" s="6">
        <v>5</v>
      </c>
      <c r="T6633" s="6">
        <v>0</v>
      </c>
      <c r="U6633" s="6">
        <v>629.01</v>
      </c>
      <c r="V6633" s="7" t="str">
        <f>IF(M6633=[1]People!$B$5,[1]People!$A$5,IF(M6633=[1]People!$B$4,[1]People!$A$4,IF(M6633=[1]People!$B$3,[1]People!$A$3,IF(M6633=[1]People!$B$2,[1]People!$A$2,0))))</f>
        <v>Anna Andreadi</v>
      </c>
      <c r="W6633" s="7" t="str">
        <f>IFERROR(INDEX([1]Returns!A$1:A$65536,MATCH(B6633,[1]Returns!B$1:B$65536,0)),"No")</f>
        <v>Yes</v>
      </c>
    </row>
    <row r="6634" spans="1:23" x14ac:dyDescent="0.2">
      <c r="A6634" s="1">
        <v>6633</v>
      </c>
      <c r="B6634" s="3" t="s">
        <v>9013</v>
      </c>
      <c r="C6634" s="4">
        <v>43226</v>
      </c>
      <c r="D6634" s="4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5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6">
        <v>54.48</v>
      </c>
      <c r="S6634" s="6">
        <v>1</v>
      </c>
      <c r="T6634" s="6">
        <v>0</v>
      </c>
      <c r="U6634" s="6">
        <v>15.254400000000004</v>
      </c>
      <c r="V6634" s="7" t="str">
        <f>IF(M6634=[1]People!$B$5,[1]People!$A$5,IF(M6634=[1]People!$B$4,[1]People!$A$4,IF(M6634=[1]People!$B$3,[1]People!$A$3,IF(M6634=[1]People!$B$2,[1]People!$A$2,0))))</f>
        <v>Kelly Williams</v>
      </c>
      <c r="W6634" s="7" t="str">
        <f>IFERROR(INDEX([1]Returns!A$1:A$65536,MATCH(B6634,[1]Returns!B$1:B$65536,0)),"No")</f>
        <v>No</v>
      </c>
    </row>
    <row r="6635" spans="1:23" x14ac:dyDescent="0.2">
      <c r="A6635" s="1">
        <v>6634</v>
      </c>
      <c r="B6635" s="3" t="s">
        <v>9014</v>
      </c>
      <c r="C6635" s="4">
        <v>43397</v>
      </c>
      <c r="D6635" s="4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5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6">
        <v>199.99</v>
      </c>
      <c r="S6635" s="6">
        <v>1</v>
      </c>
      <c r="T6635" s="6">
        <v>0</v>
      </c>
      <c r="U6635" s="6">
        <v>85.995700000000014</v>
      </c>
      <c r="V6635" s="7" t="str">
        <f>IF(M6635=[1]People!$B$5,[1]People!$A$5,IF(M6635=[1]People!$B$4,[1]People!$A$4,IF(M6635=[1]People!$B$3,[1]People!$A$3,IF(M6635=[1]People!$B$2,[1]People!$A$2,0))))</f>
        <v>Anna Andreadi</v>
      </c>
      <c r="W6635" s="7" t="str">
        <f>IFERROR(INDEX([1]Returns!A$1:A$65536,MATCH(B6635,[1]Returns!B$1:B$65536,0)),"No")</f>
        <v>Yes</v>
      </c>
    </row>
    <row r="6636" spans="1:23" x14ac:dyDescent="0.2">
      <c r="A6636" s="1">
        <v>6635</v>
      </c>
      <c r="B6636" s="3" t="s">
        <v>9015</v>
      </c>
      <c r="C6636" s="4">
        <v>43591</v>
      </c>
      <c r="D6636" s="4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5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6">
        <v>68.541000000000011</v>
      </c>
      <c r="S6636" s="6">
        <v>11</v>
      </c>
      <c r="T6636" s="6">
        <v>0.7</v>
      </c>
      <c r="U6636" s="6">
        <v>-52.548099999999991</v>
      </c>
      <c r="V6636" s="7" t="str">
        <f>IF(M6636=[1]People!$B$5,[1]People!$A$5,IF(M6636=[1]People!$B$4,[1]People!$A$4,IF(M6636=[1]People!$B$3,[1]People!$A$3,IF(M6636=[1]People!$B$2,[1]People!$A$2,0))))</f>
        <v>Cassandra Brandow</v>
      </c>
      <c r="W6636" s="7" t="str">
        <f>IFERROR(INDEX([1]Returns!A$1:A$65536,MATCH(B6636,[1]Returns!B$1:B$65536,0)),"No")</f>
        <v>No</v>
      </c>
    </row>
    <row r="6637" spans="1:23" x14ac:dyDescent="0.2">
      <c r="A6637" s="1">
        <v>6636</v>
      </c>
      <c r="B6637" s="3" t="s">
        <v>9015</v>
      </c>
      <c r="C6637" s="4">
        <v>43591</v>
      </c>
      <c r="D6637" s="4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5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6">
        <v>627.16800000000012</v>
      </c>
      <c r="S6637" s="6">
        <v>4</v>
      </c>
      <c r="T6637" s="6">
        <v>0.2</v>
      </c>
      <c r="U6637" s="6">
        <v>70.55639999999994</v>
      </c>
      <c r="V6637" s="7" t="str">
        <f>IF(M6637=[1]People!$B$5,[1]People!$A$5,IF(M6637=[1]People!$B$4,[1]People!$A$4,IF(M6637=[1]People!$B$3,[1]People!$A$3,IF(M6637=[1]People!$B$2,[1]People!$A$2,0))))</f>
        <v>Cassandra Brandow</v>
      </c>
      <c r="W6637" s="7" t="str">
        <f>IFERROR(INDEX([1]Returns!A$1:A$65536,MATCH(B6637,[1]Returns!B$1:B$65536,0)),"No")</f>
        <v>No</v>
      </c>
    </row>
    <row r="6638" spans="1:23" x14ac:dyDescent="0.2">
      <c r="A6638" s="1">
        <v>6637</v>
      </c>
      <c r="B6638" s="3" t="s">
        <v>9015</v>
      </c>
      <c r="C6638" s="4">
        <v>43591</v>
      </c>
      <c r="D6638" s="4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5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6">
        <v>122.12000000000002</v>
      </c>
      <c r="S6638" s="6">
        <v>5</v>
      </c>
      <c r="T6638" s="6">
        <v>0.2</v>
      </c>
      <c r="U6638" s="6">
        <v>39.689000000000007</v>
      </c>
      <c r="V6638" s="7" t="str">
        <f>IF(M6638=[1]People!$B$5,[1]People!$A$5,IF(M6638=[1]People!$B$4,[1]People!$A$4,IF(M6638=[1]People!$B$3,[1]People!$A$3,IF(M6638=[1]People!$B$2,[1]People!$A$2,0))))</f>
        <v>Cassandra Brandow</v>
      </c>
      <c r="W6638" s="7" t="str">
        <f>IFERROR(INDEX([1]Returns!A$1:A$65536,MATCH(B6638,[1]Returns!B$1:B$65536,0)),"No")</f>
        <v>No</v>
      </c>
    </row>
    <row r="6639" spans="1:23" x14ac:dyDescent="0.2">
      <c r="A6639" s="1">
        <v>6638</v>
      </c>
      <c r="B6639" s="3" t="s">
        <v>9016</v>
      </c>
      <c r="C6639" s="4">
        <v>43796</v>
      </c>
      <c r="D6639" s="4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5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6">
        <v>6.99</v>
      </c>
      <c r="S6639" s="6">
        <v>3</v>
      </c>
      <c r="T6639" s="6">
        <v>0</v>
      </c>
      <c r="U6639" s="6">
        <v>2.027099999999999</v>
      </c>
      <c r="V6639" s="7" t="str">
        <f>IF(M6639=[1]People!$B$5,[1]People!$A$5,IF(M6639=[1]People!$B$4,[1]People!$A$4,IF(M6639=[1]People!$B$3,[1]People!$A$3,IF(M6639=[1]People!$B$2,[1]People!$A$2,0))))</f>
        <v>Chuck Magee</v>
      </c>
      <c r="W6639" s="7" t="str">
        <f>IFERROR(INDEX([1]Returns!A$1:A$65536,MATCH(B6639,[1]Returns!B$1:B$65536,0)),"No")</f>
        <v>No</v>
      </c>
    </row>
    <row r="6640" spans="1:23" x14ac:dyDescent="0.2">
      <c r="A6640" s="1">
        <v>6639</v>
      </c>
      <c r="B6640" s="3" t="s">
        <v>9016</v>
      </c>
      <c r="C6640" s="4">
        <v>43796</v>
      </c>
      <c r="D6640" s="4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5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6">
        <v>107.42400000000001</v>
      </c>
      <c r="S6640" s="6">
        <v>6</v>
      </c>
      <c r="T6640" s="6">
        <v>0.2</v>
      </c>
      <c r="U6640" s="6">
        <v>36.255599999999994</v>
      </c>
      <c r="V6640" s="7" t="str">
        <f>IF(M6640=[1]People!$B$5,[1]People!$A$5,IF(M6640=[1]People!$B$4,[1]People!$A$4,IF(M6640=[1]People!$B$3,[1]People!$A$3,IF(M6640=[1]People!$B$2,[1]People!$A$2,0))))</f>
        <v>Chuck Magee</v>
      </c>
      <c r="W6640" s="7" t="str">
        <f>IFERROR(INDEX([1]Returns!A$1:A$65536,MATCH(B6640,[1]Returns!B$1:B$65536,0)),"No")</f>
        <v>No</v>
      </c>
    </row>
    <row r="6641" spans="1:23" x14ac:dyDescent="0.2">
      <c r="A6641" s="1">
        <v>6640</v>
      </c>
      <c r="B6641" s="3" t="s">
        <v>9017</v>
      </c>
      <c r="C6641" s="4">
        <v>42674</v>
      </c>
      <c r="D6641" s="4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5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6">
        <v>1421.664</v>
      </c>
      <c r="S6641" s="6">
        <v>8</v>
      </c>
      <c r="T6641" s="6">
        <v>0.4</v>
      </c>
      <c r="U6641" s="6">
        <v>-734.52639999999997</v>
      </c>
      <c r="V6641" s="7" t="str">
        <f>IF(M6641=[1]People!$B$5,[1]People!$A$5,IF(M6641=[1]People!$B$4,[1]People!$A$4,IF(M6641=[1]People!$B$3,[1]People!$A$3,IF(M6641=[1]People!$B$2,[1]People!$A$2,0))))</f>
        <v>Chuck Magee</v>
      </c>
      <c r="W6641" s="7" t="str">
        <f>IFERROR(INDEX([1]Returns!A$1:A$65536,MATCH(B6641,[1]Returns!B$1:B$65536,0)),"No")</f>
        <v>Yes</v>
      </c>
    </row>
    <row r="6642" spans="1:23" x14ac:dyDescent="0.2">
      <c r="A6642" s="1">
        <v>6641</v>
      </c>
      <c r="B6642" s="3" t="s">
        <v>9018</v>
      </c>
      <c r="C6642" s="4">
        <v>43682</v>
      </c>
      <c r="D6642" s="4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5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6">
        <v>125.88</v>
      </c>
      <c r="S6642" s="6">
        <v>6</v>
      </c>
      <c r="T6642" s="6">
        <v>0</v>
      </c>
      <c r="U6642" s="6">
        <v>60.422399999999996</v>
      </c>
      <c r="V6642" s="7" t="str">
        <f>IF(M6642=[1]People!$B$5,[1]People!$A$5,IF(M6642=[1]People!$B$4,[1]People!$A$4,IF(M6642=[1]People!$B$3,[1]People!$A$3,IF(M6642=[1]People!$B$2,[1]People!$A$2,0))))</f>
        <v>Kelly Williams</v>
      </c>
      <c r="W6642" s="7" t="str">
        <f>IFERROR(INDEX([1]Returns!A$1:A$65536,MATCH(B6642,[1]Returns!B$1:B$65536,0)),"No")</f>
        <v>No</v>
      </c>
    </row>
    <row r="6643" spans="1:23" x14ac:dyDescent="0.2">
      <c r="A6643" s="1">
        <v>6642</v>
      </c>
      <c r="B6643" s="3" t="s">
        <v>9018</v>
      </c>
      <c r="C6643" s="4">
        <v>43682</v>
      </c>
      <c r="D6643" s="4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5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6">
        <v>79.78</v>
      </c>
      <c r="S6643" s="6">
        <v>2</v>
      </c>
      <c r="T6643" s="6">
        <v>0</v>
      </c>
      <c r="U6643" s="6">
        <v>29.518599999999999</v>
      </c>
      <c r="V6643" s="7" t="str">
        <f>IF(M6643=[1]People!$B$5,[1]People!$A$5,IF(M6643=[1]People!$B$4,[1]People!$A$4,IF(M6643=[1]People!$B$3,[1]People!$A$3,IF(M6643=[1]People!$B$2,[1]People!$A$2,0))))</f>
        <v>Kelly Williams</v>
      </c>
      <c r="W6643" s="7" t="str">
        <f>IFERROR(INDEX([1]Returns!A$1:A$65536,MATCH(B6643,[1]Returns!B$1:B$65536,0)),"No")</f>
        <v>No</v>
      </c>
    </row>
    <row r="6644" spans="1:23" x14ac:dyDescent="0.2">
      <c r="A6644" s="1">
        <v>6643</v>
      </c>
      <c r="B6644" s="3" t="s">
        <v>9018</v>
      </c>
      <c r="C6644" s="4">
        <v>43682</v>
      </c>
      <c r="D6644" s="4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5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6">
        <v>133.20000000000002</v>
      </c>
      <c r="S6644" s="6">
        <v>9</v>
      </c>
      <c r="T6644" s="6">
        <v>0</v>
      </c>
      <c r="U6644" s="6">
        <v>66.600000000000009</v>
      </c>
      <c r="V6644" s="7" t="str">
        <f>IF(M6644=[1]People!$B$5,[1]People!$A$5,IF(M6644=[1]People!$B$4,[1]People!$A$4,IF(M6644=[1]People!$B$3,[1]People!$A$3,IF(M6644=[1]People!$B$2,[1]People!$A$2,0))))</f>
        <v>Kelly Williams</v>
      </c>
      <c r="W6644" s="7" t="str">
        <f>IFERROR(INDEX([1]Returns!A$1:A$65536,MATCH(B6644,[1]Returns!B$1:B$65536,0)),"No")</f>
        <v>No</v>
      </c>
    </row>
    <row r="6645" spans="1:23" x14ac:dyDescent="0.2">
      <c r="A6645" s="1">
        <v>6644</v>
      </c>
      <c r="B6645" s="3" t="s">
        <v>9019</v>
      </c>
      <c r="C6645" s="4">
        <v>42957</v>
      </c>
      <c r="D6645" s="4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5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6">
        <v>438.36800000000005</v>
      </c>
      <c r="S6645" s="6">
        <v>4</v>
      </c>
      <c r="T6645" s="6">
        <v>0.2</v>
      </c>
      <c r="U6645" s="6">
        <v>38.357200000000006</v>
      </c>
      <c r="V6645" s="7" t="str">
        <f>IF(M6645=[1]People!$B$5,[1]People!$A$5,IF(M6645=[1]People!$B$4,[1]People!$A$4,IF(M6645=[1]People!$B$3,[1]People!$A$3,IF(M6645=[1]People!$B$2,[1]People!$A$2,0))))</f>
        <v>Anna Andreadi</v>
      </c>
      <c r="W6645" s="7" t="str">
        <f>IFERROR(INDEX([1]Returns!A$1:A$65536,MATCH(B6645,[1]Returns!B$1:B$65536,0)),"No")</f>
        <v>No</v>
      </c>
    </row>
    <row r="6646" spans="1:23" x14ac:dyDescent="0.2">
      <c r="A6646" s="1">
        <v>6645</v>
      </c>
      <c r="B6646" s="3" t="s">
        <v>9019</v>
      </c>
      <c r="C6646" s="4">
        <v>42957</v>
      </c>
      <c r="D6646" s="4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5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6">
        <v>139.94400000000002</v>
      </c>
      <c r="S6646" s="6">
        <v>7</v>
      </c>
      <c r="T6646" s="6">
        <v>0.2</v>
      </c>
      <c r="U6646" s="6">
        <v>-31.487400000000001</v>
      </c>
      <c r="V6646" s="7" t="str">
        <f>IF(M6646=[1]People!$B$5,[1]People!$A$5,IF(M6646=[1]People!$B$4,[1]People!$A$4,IF(M6646=[1]People!$B$3,[1]People!$A$3,IF(M6646=[1]People!$B$2,[1]People!$A$2,0))))</f>
        <v>Anna Andreadi</v>
      </c>
      <c r="W6646" s="7" t="str">
        <f>IFERROR(INDEX([1]Returns!A$1:A$65536,MATCH(B6646,[1]Returns!B$1:B$65536,0)),"No")</f>
        <v>No</v>
      </c>
    </row>
    <row r="6647" spans="1:23" x14ac:dyDescent="0.2">
      <c r="A6647" s="1">
        <v>6646</v>
      </c>
      <c r="B6647" s="3" t="s">
        <v>9019</v>
      </c>
      <c r="C6647" s="4">
        <v>42957</v>
      </c>
      <c r="D6647" s="4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5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6">
        <v>133.47200000000001</v>
      </c>
      <c r="S6647" s="6">
        <v>4</v>
      </c>
      <c r="T6647" s="6">
        <v>0.2</v>
      </c>
      <c r="U6647" s="6">
        <v>15.015599999999985</v>
      </c>
      <c r="V6647" s="7" t="str">
        <f>IF(M6647=[1]People!$B$5,[1]People!$A$5,IF(M6647=[1]People!$B$4,[1]People!$A$4,IF(M6647=[1]People!$B$3,[1]People!$A$3,IF(M6647=[1]People!$B$2,[1]People!$A$2,0))))</f>
        <v>Anna Andreadi</v>
      </c>
      <c r="W6647" s="7" t="str">
        <f>IFERROR(INDEX([1]Returns!A$1:A$65536,MATCH(B6647,[1]Returns!B$1:B$65536,0)),"No")</f>
        <v>No</v>
      </c>
    </row>
    <row r="6648" spans="1:23" x14ac:dyDescent="0.2">
      <c r="A6648" s="1">
        <v>6647</v>
      </c>
      <c r="B6648" s="3" t="s">
        <v>9020</v>
      </c>
      <c r="C6648" s="4">
        <v>43449</v>
      </c>
      <c r="D6648" s="4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5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6">
        <v>564.19499999999994</v>
      </c>
      <c r="S6648" s="6">
        <v>3</v>
      </c>
      <c r="T6648" s="6">
        <v>0.5</v>
      </c>
      <c r="U6648" s="6">
        <v>-304.66529999999989</v>
      </c>
      <c r="V6648" s="7" t="str">
        <f>IF(M6648=[1]People!$B$5,[1]People!$A$5,IF(M6648=[1]People!$B$4,[1]People!$A$4,IF(M6648=[1]People!$B$3,[1]People!$A$3,IF(M6648=[1]People!$B$2,[1]People!$A$2,0))))</f>
        <v>Anna Andreadi</v>
      </c>
      <c r="W6648" s="7" t="str">
        <f>IFERROR(INDEX([1]Returns!A$1:A$65536,MATCH(B6648,[1]Returns!B$1:B$65536,0)),"No")</f>
        <v>No</v>
      </c>
    </row>
    <row r="6649" spans="1:23" x14ac:dyDescent="0.2">
      <c r="A6649" s="1">
        <v>6648</v>
      </c>
      <c r="B6649" s="3" t="s">
        <v>9020</v>
      </c>
      <c r="C6649" s="4">
        <v>43449</v>
      </c>
      <c r="D6649" s="4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5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6">
        <v>87.168000000000006</v>
      </c>
      <c r="S6649" s="6">
        <v>2</v>
      </c>
      <c r="T6649" s="6">
        <v>0.2</v>
      </c>
      <c r="U6649" s="6">
        <v>8.7168000000000063</v>
      </c>
      <c r="V6649" s="7" t="str">
        <f>IF(M6649=[1]People!$B$5,[1]People!$A$5,IF(M6649=[1]People!$B$4,[1]People!$A$4,IF(M6649=[1]People!$B$3,[1]People!$A$3,IF(M6649=[1]People!$B$2,[1]People!$A$2,0))))</f>
        <v>Anna Andreadi</v>
      </c>
      <c r="W6649" s="7" t="str">
        <f>IFERROR(INDEX([1]Returns!A$1:A$65536,MATCH(B6649,[1]Returns!B$1:B$65536,0)),"No")</f>
        <v>No</v>
      </c>
    </row>
    <row r="6650" spans="1:23" x14ac:dyDescent="0.2">
      <c r="A6650" s="1">
        <v>6649</v>
      </c>
      <c r="B6650" s="3" t="s">
        <v>9021</v>
      </c>
      <c r="C6650" s="4">
        <v>43716</v>
      </c>
      <c r="D6650" s="4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5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6">
        <v>42.615999999999993</v>
      </c>
      <c r="S6650" s="6">
        <v>7</v>
      </c>
      <c r="T6650" s="6">
        <v>0.8</v>
      </c>
      <c r="U6650" s="6">
        <v>-68.185600000000022</v>
      </c>
      <c r="V6650" s="7" t="str">
        <f>IF(M6650=[1]People!$B$5,[1]People!$A$5,IF(M6650=[1]People!$B$4,[1]People!$A$4,IF(M6650=[1]People!$B$3,[1]People!$A$3,IF(M6650=[1]People!$B$2,[1]People!$A$2,0))))</f>
        <v>Kelly Williams</v>
      </c>
      <c r="W6650" s="7" t="str">
        <f>IFERROR(INDEX([1]Returns!A$1:A$65536,MATCH(B6650,[1]Returns!B$1:B$65536,0)),"No")</f>
        <v>No</v>
      </c>
    </row>
    <row r="6651" spans="1:23" x14ac:dyDescent="0.2">
      <c r="A6651" s="1">
        <v>6650</v>
      </c>
      <c r="B6651" s="3" t="s">
        <v>9021</v>
      </c>
      <c r="C6651" s="4">
        <v>43716</v>
      </c>
      <c r="D6651" s="4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5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6">
        <v>319.98400000000004</v>
      </c>
      <c r="S6651" s="6">
        <v>2</v>
      </c>
      <c r="T6651" s="6">
        <v>0.2</v>
      </c>
      <c r="U6651" s="6">
        <v>107.99459999999999</v>
      </c>
      <c r="V6651" s="7" t="str">
        <f>IF(M6651=[1]People!$B$5,[1]People!$A$5,IF(M6651=[1]People!$B$4,[1]People!$A$4,IF(M6651=[1]People!$B$3,[1]People!$A$3,IF(M6651=[1]People!$B$2,[1]People!$A$2,0))))</f>
        <v>Kelly Williams</v>
      </c>
      <c r="W6651" s="7" t="str">
        <f>IFERROR(INDEX([1]Returns!A$1:A$65536,MATCH(B6651,[1]Returns!B$1:B$65536,0)),"No")</f>
        <v>No</v>
      </c>
    </row>
    <row r="6652" spans="1:23" x14ac:dyDescent="0.2">
      <c r="A6652" s="1">
        <v>6651</v>
      </c>
      <c r="B6652" s="3" t="s">
        <v>9021</v>
      </c>
      <c r="C6652" s="4">
        <v>43716</v>
      </c>
      <c r="D6652" s="4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5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6">
        <v>45.92</v>
      </c>
      <c r="S6652" s="6">
        <v>5</v>
      </c>
      <c r="T6652" s="6">
        <v>0.2</v>
      </c>
      <c r="U6652" s="6">
        <v>15.498000000000001</v>
      </c>
      <c r="V6652" s="7" t="str">
        <f>IF(M6652=[1]People!$B$5,[1]People!$A$5,IF(M6652=[1]People!$B$4,[1]People!$A$4,IF(M6652=[1]People!$B$3,[1]People!$A$3,IF(M6652=[1]People!$B$2,[1]People!$A$2,0))))</f>
        <v>Kelly Williams</v>
      </c>
      <c r="W6652" s="7" t="str">
        <f>IFERROR(INDEX([1]Returns!A$1:A$65536,MATCH(B6652,[1]Returns!B$1:B$65536,0)),"No")</f>
        <v>No</v>
      </c>
    </row>
    <row r="6653" spans="1:23" x14ac:dyDescent="0.2">
      <c r="A6653" s="1">
        <v>6652</v>
      </c>
      <c r="B6653" s="3" t="s">
        <v>9021</v>
      </c>
      <c r="C6653" s="4">
        <v>43716</v>
      </c>
      <c r="D6653" s="4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5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6">
        <v>21.184000000000001</v>
      </c>
      <c r="S6653" s="6">
        <v>2</v>
      </c>
      <c r="T6653" s="6">
        <v>0.6</v>
      </c>
      <c r="U6653" s="6">
        <v>-11.651199999999999</v>
      </c>
      <c r="V6653" s="7" t="str">
        <f>IF(M6653=[1]People!$B$5,[1]People!$A$5,IF(M6653=[1]People!$B$4,[1]People!$A$4,IF(M6653=[1]People!$B$3,[1]People!$A$3,IF(M6653=[1]People!$B$2,[1]People!$A$2,0))))</f>
        <v>Kelly Williams</v>
      </c>
      <c r="W6653" s="7" t="str">
        <f>IFERROR(INDEX([1]Returns!A$1:A$65536,MATCH(B6653,[1]Returns!B$1:B$65536,0)),"No")</f>
        <v>No</v>
      </c>
    </row>
    <row r="6654" spans="1:23" x14ac:dyDescent="0.2">
      <c r="A6654" s="1">
        <v>6653</v>
      </c>
      <c r="B6654" s="3" t="s">
        <v>9021</v>
      </c>
      <c r="C6654" s="4">
        <v>43716</v>
      </c>
      <c r="D6654" s="4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5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6">
        <v>20.736000000000004</v>
      </c>
      <c r="S6654" s="6">
        <v>4</v>
      </c>
      <c r="T6654" s="6">
        <v>0.2</v>
      </c>
      <c r="U6654" s="6">
        <v>7.2576000000000001</v>
      </c>
      <c r="V6654" s="7" t="str">
        <f>IF(M6654=[1]People!$B$5,[1]People!$A$5,IF(M6654=[1]People!$B$4,[1]People!$A$4,IF(M6654=[1]People!$B$3,[1]People!$A$3,IF(M6654=[1]People!$B$2,[1]People!$A$2,0))))</f>
        <v>Kelly Williams</v>
      </c>
      <c r="W6654" s="7" t="str">
        <f>IFERROR(INDEX([1]Returns!A$1:A$65536,MATCH(B6654,[1]Returns!B$1:B$65536,0)),"No")</f>
        <v>No</v>
      </c>
    </row>
    <row r="6655" spans="1:23" x14ac:dyDescent="0.2">
      <c r="A6655" s="1">
        <v>6654</v>
      </c>
      <c r="B6655" s="3" t="s">
        <v>9021</v>
      </c>
      <c r="C6655" s="4">
        <v>43716</v>
      </c>
      <c r="D6655" s="4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5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6">
        <v>213.42999999999995</v>
      </c>
      <c r="S6655" s="6">
        <v>5</v>
      </c>
      <c r="T6655" s="6">
        <v>0.3</v>
      </c>
      <c r="U6655" s="6">
        <v>-39.636999999999993</v>
      </c>
      <c r="V6655" s="7" t="str">
        <f>IF(M6655=[1]People!$B$5,[1]People!$A$5,IF(M6655=[1]People!$B$4,[1]People!$A$4,IF(M6655=[1]People!$B$3,[1]People!$A$3,IF(M6655=[1]People!$B$2,[1]People!$A$2,0))))</f>
        <v>Kelly Williams</v>
      </c>
      <c r="W6655" s="7" t="str">
        <f>IFERROR(INDEX([1]Returns!A$1:A$65536,MATCH(B6655,[1]Returns!B$1:B$65536,0)),"No")</f>
        <v>No</v>
      </c>
    </row>
    <row r="6656" spans="1:23" x14ac:dyDescent="0.2">
      <c r="A6656" s="1">
        <v>6655</v>
      </c>
      <c r="B6656" s="3" t="s">
        <v>9022</v>
      </c>
      <c r="C6656" s="4">
        <v>43516</v>
      </c>
      <c r="D6656" s="4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5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6">
        <v>333.57600000000002</v>
      </c>
      <c r="S6656" s="6">
        <v>3</v>
      </c>
      <c r="T6656" s="6">
        <v>0.2</v>
      </c>
      <c r="U6656" s="6">
        <v>25.018199999999993</v>
      </c>
      <c r="V6656" s="7" t="str">
        <f>IF(M6656=[1]People!$B$5,[1]People!$A$5,IF(M6656=[1]People!$B$4,[1]People!$A$4,IF(M6656=[1]People!$B$3,[1]People!$A$3,IF(M6656=[1]People!$B$2,[1]People!$A$2,0))))</f>
        <v>Anna Andreadi</v>
      </c>
      <c r="W6656" s="7" t="str">
        <f>IFERROR(INDEX([1]Returns!A$1:A$65536,MATCH(B6656,[1]Returns!B$1:B$65536,0)),"No")</f>
        <v>No</v>
      </c>
    </row>
    <row r="6657" spans="1:23" x14ac:dyDescent="0.2">
      <c r="A6657" s="1">
        <v>6656</v>
      </c>
      <c r="B6657" s="3" t="s">
        <v>9022</v>
      </c>
      <c r="C6657" s="4">
        <v>43516</v>
      </c>
      <c r="D6657" s="4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5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6">
        <v>31.992000000000004</v>
      </c>
      <c r="S6657" s="6">
        <v>1</v>
      </c>
      <c r="T6657" s="6">
        <v>0.2</v>
      </c>
      <c r="U6657" s="6">
        <v>4.7987999999999964</v>
      </c>
      <c r="V6657" s="7" t="str">
        <f>IF(M6657=[1]People!$B$5,[1]People!$A$5,IF(M6657=[1]People!$B$4,[1]People!$A$4,IF(M6657=[1]People!$B$3,[1]People!$A$3,IF(M6657=[1]People!$B$2,[1]People!$A$2,0))))</f>
        <v>Anna Andreadi</v>
      </c>
      <c r="W6657" s="7" t="str">
        <f>IFERROR(INDEX([1]Returns!A$1:A$65536,MATCH(B6657,[1]Returns!B$1:B$65536,0)),"No")</f>
        <v>No</v>
      </c>
    </row>
    <row r="6658" spans="1:23" x14ac:dyDescent="0.2">
      <c r="A6658" s="1">
        <v>6657</v>
      </c>
      <c r="B6658" s="3" t="s">
        <v>9022</v>
      </c>
      <c r="C6658" s="4">
        <v>43516</v>
      </c>
      <c r="D6658" s="4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5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6">
        <v>51.168000000000006</v>
      </c>
      <c r="S6658" s="6">
        <v>2</v>
      </c>
      <c r="T6658" s="6">
        <v>0.2</v>
      </c>
      <c r="U6658" s="6">
        <v>-6.3960000000000008</v>
      </c>
      <c r="V6658" s="7" t="str">
        <f>IF(M6658=[1]People!$B$5,[1]People!$A$5,IF(M6658=[1]People!$B$4,[1]People!$A$4,IF(M6658=[1]People!$B$3,[1]People!$A$3,IF(M6658=[1]People!$B$2,[1]People!$A$2,0))))</f>
        <v>Anna Andreadi</v>
      </c>
      <c r="W6658" s="7" t="str">
        <f>IFERROR(INDEX([1]Returns!A$1:A$65536,MATCH(B6658,[1]Returns!B$1:B$65536,0)),"No")</f>
        <v>No</v>
      </c>
    </row>
    <row r="6659" spans="1:23" x14ac:dyDescent="0.2">
      <c r="A6659" s="1">
        <v>6658</v>
      </c>
      <c r="B6659" s="3" t="s">
        <v>9022</v>
      </c>
      <c r="C6659" s="4">
        <v>43516</v>
      </c>
      <c r="D6659" s="4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5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6">
        <v>10.64</v>
      </c>
      <c r="S6659" s="6">
        <v>5</v>
      </c>
      <c r="T6659" s="6">
        <v>0.2</v>
      </c>
      <c r="U6659" s="6">
        <v>3.8570000000000002</v>
      </c>
      <c r="V6659" s="7" t="str">
        <f>IF(M6659=[1]People!$B$5,[1]People!$A$5,IF(M6659=[1]People!$B$4,[1]People!$A$4,IF(M6659=[1]People!$B$3,[1]People!$A$3,IF(M6659=[1]People!$B$2,[1]People!$A$2,0))))</f>
        <v>Anna Andreadi</v>
      </c>
      <c r="W6659" s="7" t="str">
        <f>IFERROR(INDEX([1]Returns!A$1:A$65536,MATCH(B6659,[1]Returns!B$1:B$65536,0)),"No")</f>
        <v>No</v>
      </c>
    </row>
    <row r="6660" spans="1:23" x14ac:dyDescent="0.2">
      <c r="A6660" s="1">
        <v>6659</v>
      </c>
      <c r="B6660" s="3" t="s">
        <v>9022</v>
      </c>
      <c r="C6660" s="4">
        <v>43516</v>
      </c>
      <c r="D6660" s="4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5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6">
        <v>68.703999999999994</v>
      </c>
      <c r="S6660" s="6">
        <v>2</v>
      </c>
      <c r="T6660" s="6">
        <v>0.2</v>
      </c>
      <c r="U6660" s="6">
        <v>16.317200000000003</v>
      </c>
      <c r="V6660" s="7" t="str">
        <f>IF(M6660=[1]People!$B$5,[1]People!$A$5,IF(M6660=[1]People!$B$4,[1]People!$A$4,IF(M6660=[1]People!$B$3,[1]People!$A$3,IF(M6660=[1]People!$B$2,[1]People!$A$2,0))))</f>
        <v>Anna Andreadi</v>
      </c>
      <c r="W6660" s="7" t="str">
        <f>IFERROR(INDEX([1]Returns!A$1:A$65536,MATCH(B6660,[1]Returns!B$1:B$65536,0)),"No")</f>
        <v>No</v>
      </c>
    </row>
    <row r="6661" spans="1:23" x14ac:dyDescent="0.2">
      <c r="A6661" s="1">
        <v>6660</v>
      </c>
      <c r="B6661" s="3" t="s">
        <v>9022</v>
      </c>
      <c r="C6661" s="4">
        <v>43516</v>
      </c>
      <c r="D6661" s="4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5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6">
        <v>386.91</v>
      </c>
      <c r="S6661" s="6">
        <v>9</v>
      </c>
      <c r="T6661" s="6">
        <v>0.5</v>
      </c>
      <c r="U6661" s="6">
        <v>-185.71679999999998</v>
      </c>
      <c r="V6661" s="7" t="str">
        <f>IF(M6661=[1]People!$B$5,[1]People!$A$5,IF(M6661=[1]People!$B$4,[1]People!$A$4,IF(M6661=[1]People!$B$3,[1]People!$A$3,IF(M6661=[1]People!$B$2,[1]People!$A$2,0))))</f>
        <v>Anna Andreadi</v>
      </c>
      <c r="W6661" s="7" t="str">
        <f>IFERROR(INDEX([1]Returns!A$1:A$65536,MATCH(B6661,[1]Returns!B$1:B$65536,0)),"No")</f>
        <v>No</v>
      </c>
    </row>
    <row r="6662" spans="1:23" x14ac:dyDescent="0.2">
      <c r="A6662" s="1">
        <v>6661</v>
      </c>
      <c r="B6662" s="3" t="s">
        <v>9023</v>
      </c>
      <c r="C6662" s="4">
        <v>42955</v>
      </c>
      <c r="D6662" s="4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5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6">
        <v>39.659999999999997</v>
      </c>
      <c r="S6662" s="6">
        <v>2</v>
      </c>
      <c r="T6662" s="6">
        <v>0</v>
      </c>
      <c r="U6662" s="6">
        <v>11.897999999999996</v>
      </c>
      <c r="V6662" s="7" t="str">
        <f>IF(M6662=[1]People!$B$5,[1]People!$A$5,IF(M6662=[1]People!$B$4,[1]People!$A$4,IF(M6662=[1]People!$B$3,[1]People!$A$3,IF(M6662=[1]People!$B$2,[1]People!$A$2,0))))</f>
        <v>Chuck Magee</v>
      </c>
      <c r="W6662" s="7" t="str">
        <f>IFERROR(INDEX([1]Returns!A$1:A$65536,MATCH(B6662,[1]Returns!B$1:B$65536,0)),"No")</f>
        <v>No</v>
      </c>
    </row>
    <row r="6663" spans="1:23" x14ac:dyDescent="0.2">
      <c r="A6663" s="1">
        <v>6662</v>
      </c>
      <c r="B6663" s="3" t="s">
        <v>9023</v>
      </c>
      <c r="C6663" s="4">
        <v>42955</v>
      </c>
      <c r="D6663" s="4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5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6">
        <v>113.92</v>
      </c>
      <c r="S6663" s="6">
        <v>2</v>
      </c>
      <c r="T6663" s="6">
        <v>0</v>
      </c>
      <c r="U6663" s="6">
        <v>33.036799999999985</v>
      </c>
      <c r="V6663" s="7" t="str">
        <f>IF(M6663=[1]People!$B$5,[1]People!$A$5,IF(M6663=[1]People!$B$4,[1]People!$A$4,IF(M6663=[1]People!$B$3,[1]People!$A$3,IF(M6663=[1]People!$B$2,[1]People!$A$2,0))))</f>
        <v>Chuck Magee</v>
      </c>
      <c r="W6663" s="7" t="str">
        <f>IFERROR(INDEX([1]Returns!A$1:A$65536,MATCH(B6663,[1]Returns!B$1:B$65536,0)),"No")</f>
        <v>No</v>
      </c>
    </row>
    <row r="6664" spans="1:23" x14ac:dyDescent="0.2">
      <c r="A6664" s="1">
        <v>6663</v>
      </c>
      <c r="B6664" s="3" t="s">
        <v>9023</v>
      </c>
      <c r="C6664" s="4">
        <v>42955</v>
      </c>
      <c r="D6664" s="4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5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6">
        <v>447.85999999999996</v>
      </c>
      <c r="S6664" s="6">
        <v>7</v>
      </c>
      <c r="T6664" s="6">
        <v>0</v>
      </c>
      <c r="U6664" s="6">
        <v>210.49419999999998</v>
      </c>
      <c r="V6664" s="7" t="str">
        <f>IF(M6664=[1]People!$B$5,[1]People!$A$5,IF(M6664=[1]People!$B$4,[1]People!$A$4,IF(M6664=[1]People!$B$3,[1]People!$A$3,IF(M6664=[1]People!$B$2,[1]People!$A$2,0))))</f>
        <v>Chuck Magee</v>
      </c>
      <c r="W6664" s="7" t="str">
        <f>IFERROR(INDEX([1]Returns!A$1:A$65536,MATCH(B6664,[1]Returns!B$1:B$65536,0)),"No")</f>
        <v>No</v>
      </c>
    </row>
    <row r="6665" spans="1:23" x14ac:dyDescent="0.2">
      <c r="A6665" s="1">
        <v>6664</v>
      </c>
      <c r="B6665" s="3" t="s">
        <v>9024</v>
      </c>
      <c r="C6665" s="4">
        <v>43764</v>
      </c>
      <c r="D6665" s="4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5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6">
        <v>356.85</v>
      </c>
      <c r="S6665" s="6">
        <v>5</v>
      </c>
      <c r="T6665" s="6">
        <v>0</v>
      </c>
      <c r="U6665" s="6">
        <v>60.664499999999961</v>
      </c>
      <c r="V6665" s="7" t="str">
        <f>IF(M6665=[1]People!$B$5,[1]People!$A$5,IF(M6665=[1]People!$B$4,[1]People!$A$4,IF(M6665=[1]People!$B$3,[1]People!$A$3,IF(M6665=[1]People!$B$2,[1]People!$A$2,0))))</f>
        <v>Cassandra Brandow</v>
      </c>
      <c r="W6665" s="7" t="str">
        <f>IFERROR(INDEX([1]Returns!A$1:A$65536,MATCH(B6665,[1]Returns!B$1:B$65536,0)),"No")</f>
        <v>No</v>
      </c>
    </row>
    <row r="6666" spans="1:23" x14ac:dyDescent="0.2">
      <c r="A6666" s="1">
        <v>6665</v>
      </c>
      <c r="B6666" s="3" t="s">
        <v>9024</v>
      </c>
      <c r="C6666" s="4">
        <v>43764</v>
      </c>
      <c r="D6666" s="4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5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6">
        <v>251.57999999999998</v>
      </c>
      <c r="S6666" s="6">
        <v>7</v>
      </c>
      <c r="T6666" s="6">
        <v>0</v>
      </c>
      <c r="U6666" s="6">
        <v>113.21099999999998</v>
      </c>
      <c r="V6666" s="7" t="str">
        <f>IF(M6666=[1]People!$B$5,[1]People!$A$5,IF(M6666=[1]People!$B$4,[1]People!$A$4,IF(M6666=[1]People!$B$3,[1]People!$A$3,IF(M6666=[1]People!$B$2,[1]People!$A$2,0))))</f>
        <v>Cassandra Brandow</v>
      </c>
      <c r="W6666" s="7" t="str">
        <f>IFERROR(INDEX([1]Returns!A$1:A$65536,MATCH(B6666,[1]Returns!B$1:B$65536,0)),"No")</f>
        <v>No</v>
      </c>
    </row>
    <row r="6667" spans="1:23" x14ac:dyDescent="0.2">
      <c r="A6667" s="1">
        <v>6666</v>
      </c>
      <c r="B6667" s="3" t="s">
        <v>9025</v>
      </c>
      <c r="C6667" s="4">
        <v>43295</v>
      </c>
      <c r="D6667" s="4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5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6">
        <v>219.84000000000003</v>
      </c>
      <c r="S6667" s="6">
        <v>5</v>
      </c>
      <c r="T6667" s="6">
        <v>0.2</v>
      </c>
      <c r="U6667" s="6">
        <v>79.691999999999979</v>
      </c>
      <c r="V6667" s="7" t="str">
        <f>IF(M6667=[1]People!$B$5,[1]People!$A$5,IF(M6667=[1]People!$B$4,[1]People!$A$4,IF(M6667=[1]People!$B$3,[1]People!$A$3,IF(M6667=[1]People!$B$2,[1]People!$A$2,0))))</f>
        <v>Kelly Williams</v>
      </c>
      <c r="W6667" s="7" t="str">
        <f>IFERROR(INDEX([1]Returns!A$1:A$65536,MATCH(B6667,[1]Returns!B$1:B$65536,0)),"No")</f>
        <v>No</v>
      </c>
    </row>
    <row r="6668" spans="1:23" x14ac:dyDescent="0.2">
      <c r="A6668" s="1">
        <v>6667</v>
      </c>
      <c r="B6668" s="3" t="s">
        <v>9026</v>
      </c>
      <c r="C6668" s="4">
        <v>43597</v>
      </c>
      <c r="D6668" s="4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5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6">
        <v>42.85</v>
      </c>
      <c r="S6668" s="6">
        <v>5</v>
      </c>
      <c r="T6668" s="6">
        <v>0</v>
      </c>
      <c r="U6668" s="6">
        <v>15.426000000000002</v>
      </c>
      <c r="V6668" s="7" t="str">
        <f>IF(M6668=[1]People!$B$5,[1]People!$A$5,IF(M6668=[1]People!$B$4,[1]People!$A$4,IF(M6668=[1]People!$B$3,[1]People!$A$3,IF(M6668=[1]People!$B$2,[1]People!$A$2,0))))</f>
        <v>Chuck Magee</v>
      </c>
      <c r="W6668" s="7" t="str">
        <f>IFERROR(INDEX([1]Returns!A$1:A$65536,MATCH(B6668,[1]Returns!B$1:B$65536,0)),"No")</f>
        <v>No</v>
      </c>
    </row>
    <row r="6669" spans="1:23" x14ac:dyDescent="0.2">
      <c r="A6669" s="1">
        <v>6668</v>
      </c>
      <c r="B6669" s="3" t="s">
        <v>9026</v>
      </c>
      <c r="C6669" s="4">
        <v>43597</v>
      </c>
      <c r="D6669" s="4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5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6">
        <v>6.16</v>
      </c>
      <c r="S6669" s="6">
        <v>2</v>
      </c>
      <c r="T6669" s="6">
        <v>0</v>
      </c>
      <c r="U6669" s="6">
        <v>2.9567999999999999</v>
      </c>
      <c r="V6669" s="7" t="str">
        <f>IF(M6669=[1]People!$B$5,[1]People!$A$5,IF(M6669=[1]People!$B$4,[1]People!$A$4,IF(M6669=[1]People!$B$3,[1]People!$A$3,IF(M6669=[1]People!$B$2,[1]People!$A$2,0))))</f>
        <v>Chuck Magee</v>
      </c>
      <c r="W6669" s="7" t="str">
        <f>IFERROR(INDEX([1]Returns!A$1:A$65536,MATCH(B6669,[1]Returns!B$1:B$65536,0)),"No")</f>
        <v>No</v>
      </c>
    </row>
    <row r="6670" spans="1:23" x14ac:dyDescent="0.2">
      <c r="A6670" s="1">
        <v>6669</v>
      </c>
      <c r="B6670" s="3" t="s">
        <v>9026</v>
      </c>
      <c r="C6670" s="4">
        <v>43597</v>
      </c>
      <c r="D6670" s="4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5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6">
        <v>17</v>
      </c>
      <c r="S6670" s="6">
        <v>2</v>
      </c>
      <c r="T6670" s="6">
        <v>0</v>
      </c>
      <c r="U6670" s="6">
        <v>4.42</v>
      </c>
      <c r="V6670" s="7" t="str">
        <f>IF(M6670=[1]People!$B$5,[1]People!$A$5,IF(M6670=[1]People!$B$4,[1]People!$A$4,IF(M6670=[1]People!$B$3,[1]People!$A$3,IF(M6670=[1]People!$B$2,[1]People!$A$2,0))))</f>
        <v>Chuck Magee</v>
      </c>
      <c r="W6670" s="7" t="str">
        <f>IFERROR(INDEX([1]Returns!A$1:A$65536,MATCH(B6670,[1]Returns!B$1:B$65536,0)),"No")</f>
        <v>No</v>
      </c>
    </row>
    <row r="6671" spans="1:23" x14ac:dyDescent="0.2">
      <c r="A6671" s="1">
        <v>6670</v>
      </c>
      <c r="B6671" s="3" t="s">
        <v>9026</v>
      </c>
      <c r="C6671" s="4">
        <v>43597</v>
      </c>
      <c r="D6671" s="4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5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6">
        <v>87.4</v>
      </c>
      <c r="S6671" s="6">
        <v>5</v>
      </c>
      <c r="T6671" s="6">
        <v>0</v>
      </c>
      <c r="U6671" s="6">
        <v>34.960000000000008</v>
      </c>
      <c r="V6671" s="7" t="str">
        <f>IF(M6671=[1]People!$B$5,[1]People!$A$5,IF(M6671=[1]People!$B$4,[1]People!$A$4,IF(M6671=[1]People!$B$3,[1]People!$A$3,IF(M6671=[1]People!$B$2,[1]People!$A$2,0))))</f>
        <v>Chuck Magee</v>
      </c>
      <c r="W6671" s="7" t="str">
        <f>IFERROR(INDEX([1]Returns!A$1:A$65536,MATCH(B6671,[1]Returns!B$1:B$65536,0)),"No")</f>
        <v>No</v>
      </c>
    </row>
    <row r="6672" spans="1:23" x14ac:dyDescent="0.2">
      <c r="A6672" s="1">
        <v>6671</v>
      </c>
      <c r="B6672" s="3" t="s">
        <v>9027</v>
      </c>
      <c r="C6672" s="4">
        <v>43610</v>
      </c>
      <c r="D6672" s="4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5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6">
        <v>29.84</v>
      </c>
      <c r="S6672" s="6">
        <v>2</v>
      </c>
      <c r="T6672" s="6">
        <v>0</v>
      </c>
      <c r="U6672" s="6">
        <v>13.427999999999997</v>
      </c>
      <c r="V6672" s="7" t="str">
        <f>IF(M6672=[1]People!$B$5,[1]People!$A$5,IF(M6672=[1]People!$B$4,[1]People!$A$4,IF(M6672=[1]People!$B$3,[1]People!$A$3,IF(M6672=[1]People!$B$2,[1]People!$A$2,0))))</f>
        <v>Cassandra Brandow</v>
      </c>
      <c r="W6672" s="7" t="str">
        <f>IFERROR(INDEX([1]Returns!A$1:A$65536,MATCH(B6672,[1]Returns!B$1:B$65536,0)),"No")</f>
        <v>No</v>
      </c>
    </row>
    <row r="6673" spans="1:23" x14ac:dyDescent="0.2">
      <c r="A6673" s="1">
        <v>6672</v>
      </c>
      <c r="B6673" s="3" t="s">
        <v>9028</v>
      </c>
      <c r="C6673" s="4">
        <v>42605</v>
      </c>
      <c r="D6673" s="4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5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6">
        <v>49.568000000000005</v>
      </c>
      <c r="S6673" s="6">
        <v>2</v>
      </c>
      <c r="T6673" s="6">
        <v>0.2</v>
      </c>
      <c r="U6673" s="6">
        <v>17.348799999999997</v>
      </c>
      <c r="V6673" s="7" t="str">
        <f>IF(M6673=[1]People!$B$5,[1]People!$A$5,IF(M6673=[1]People!$B$4,[1]People!$A$4,IF(M6673=[1]People!$B$3,[1]People!$A$3,IF(M6673=[1]People!$B$2,[1]People!$A$2,0))))</f>
        <v>Anna Andreadi</v>
      </c>
      <c r="W6673" s="7" t="str">
        <f>IFERROR(INDEX([1]Returns!A$1:A$65536,MATCH(B6673,[1]Returns!B$1:B$65536,0)),"No")</f>
        <v>No</v>
      </c>
    </row>
    <row r="6674" spans="1:23" x14ac:dyDescent="0.2">
      <c r="A6674" s="1">
        <v>6673</v>
      </c>
      <c r="B6674" s="3" t="s">
        <v>9029</v>
      </c>
      <c r="C6674" s="4">
        <v>42989</v>
      </c>
      <c r="D6674" s="4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5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6">
        <v>265.85999999999996</v>
      </c>
      <c r="S6674" s="6">
        <v>7</v>
      </c>
      <c r="T6674" s="6">
        <v>0</v>
      </c>
      <c r="U6674" s="6">
        <v>79.757999999999967</v>
      </c>
      <c r="V6674" s="7" t="str">
        <f>IF(M6674=[1]People!$B$5,[1]People!$A$5,IF(M6674=[1]People!$B$4,[1]People!$A$4,IF(M6674=[1]People!$B$3,[1]People!$A$3,IF(M6674=[1]People!$B$2,[1]People!$A$2,0))))</f>
        <v>Anna Andreadi</v>
      </c>
      <c r="W6674" s="7" t="str">
        <f>IFERROR(INDEX([1]Returns!A$1:A$65536,MATCH(B6674,[1]Returns!B$1:B$65536,0)),"No")</f>
        <v>No</v>
      </c>
    </row>
    <row r="6675" spans="1:23" x14ac:dyDescent="0.2">
      <c r="A6675" s="1">
        <v>6674</v>
      </c>
      <c r="B6675" s="3" t="s">
        <v>9030</v>
      </c>
      <c r="C6675" s="4">
        <v>42983</v>
      </c>
      <c r="D6675" s="4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5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6">
        <v>67.959999999999994</v>
      </c>
      <c r="S6675" s="6">
        <v>4</v>
      </c>
      <c r="T6675" s="6">
        <v>0</v>
      </c>
      <c r="U6675" s="6">
        <v>12.232799999999997</v>
      </c>
      <c r="V6675" s="7" t="str">
        <f>IF(M6675=[1]People!$B$5,[1]People!$A$5,IF(M6675=[1]People!$B$4,[1]People!$A$4,IF(M6675=[1]People!$B$3,[1]People!$A$3,IF(M6675=[1]People!$B$2,[1]People!$A$2,0))))</f>
        <v>Cassandra Brandow</v>
      </c>
      <c r="W6675" s="7" t="str">
        <f>IFERROR(INDEX([1]Returns!A$1:A$65536,MATCH(B6675,[1]Returns!B$1:B$65536,0)),"No")</f>
        <v>No</v>
      </c>
    </row>
    <row r="6676" spans="1:23" x14ac:dyDescent="0.2">
      <c r="A6676" s="1">
        <v>6675</v>
      </c>
      <c r="B6676" s="3" t="s">
        <v>9033</v>
      </c>
      <c r="C6676" s="4">
        <v>43060</v>
      </c>
      <c r="D6676" s="4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5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6">
        <v>10.92</v>
      </c>
      <c r="S6676" s="6">
        <v>6</v>
      </c>
      <c r="T6676" s="6">
        <v>0</v>
      </c>
      <c r="U6676" s="6">
        <v>4.9139999999999997</v>
      </c>
      <c r="V6676" s="7" t="str">
        <f>IF(M6676=[1]People!$B$5,[1]People!$A$5,IF(M6676=[1]People!$B$4,[1]People!$A$4,IF(M6676=[1]People!$B$3,[1]People!$A$3,IF(M6676=[1]People!$B$2,[1]People!$A$2,0))))</f>
        <v>Kelly Williams</v>
      </c>
      <c r="W6676" s="7" t="str">
        <f>IFERROR(INDEX([1]Returns!A$1:A$65536,MATCH(B6676,[1]Returns!B$1:B$65536,0)),"No")</f>
        <v>No</v>
      </c>
    </row>
    <row r="6677" spans="1:23" x14ac:dyDescent="0.2">
      <c r="A6677" s="1">
        <v>6676</v>
      </c>
      <c r="B6677" s="3" t="s">
        <v>9033</v>
      </c>
      <c r="C6677" s="4">
        <v>43060</v>
      </c>
      <c r="D6677" s="4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5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6">
        <v>83.9</v>
      </c>
      <c r="S6677" s="6">
        <v>2</v>
      </c>
      <c r="T6677" s="6">
        <v>0</v>
      </c>
      <c r="U6677" s="6">
        <v>22.653000000000006</v>
      </c>
      <c r="V6677" s="7" t="str">
        <f>IF(M6677=[1]People!$B$5,[1]People!$A$5,IF(M6677=[1]People!$B$4,[1]People!$A$4,IF(M6677=[1]People!$B$3,[1]People!$A$3,IF(M6677=[1]People!$B$2,[1]People!$A$2,0))))</f>
        <v>Kelly Williams</v>
      </c>
      <c r="W6677" s="7" t="str">
        <f>IFERROR(INDEX([1]Returns!A$1:A$65536,MATCH(B6677,[1]Returns!B$1:B$65536,0)),"No")</f>
        <v>No</v>
      </c>
    </row>
    <row r="6678" spans="1:23" x14ac:dyDescent="0.2">
      <c r="A6678" s="1">
        <v>6677</v>
      </c>
      <c r="B6678" s="3" t="s">
        <v>9033</v>
      </c>
      <c r="C6678" s="4">
        <v>43060</v>
      </c>
      <c r="D6678" s="4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5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6">
        <v>19.75</v>
      </c>
      <c r="S6678" s="6">
        <v>5</v>
      </c>
      <c r="T6678" s="6">
        <v>0</v>
      </c>
      <c r="U6678" s="6">
        <v>5.1350000000000007</v>
      </c>
      <c r="V6678" s="7" t="str">
        <f>IF(M6678=[1]People!$B$5,[1]People!$A$5,IF(M6678=[1]People!$B$4,[1]People!$A$4,IF(M6678=[1]People!$B$3,[1]People!$A$3,IF(M6678=[1]People!$B$2,[1]People!$A$2,0))))</f>
        <v>Kelly Williams</v>
      </c>
      <c r="W6678" s="7" t="str">
        <f>IFERROR(INDEX([1]Returns!A$1:A$65536,MATCH(B6678,[1]Returns!B$1:B$65536,0)),"No")</f>
        <v>No</v>
      </c>
    </row>
    <row r="6679" spans="1:23" x14ac:dyDescent="0.2">
      <c r="A6679" s="1">
        <v>6678</v>
      </c>
      <c r="B6679" s="3" t="s">
        <v>9033</v>
      </c>
      <c r="C6679" s="4">
        <v>43060</v>
      </c>
      <c r="D6679" s="4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5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6">
        <v>393.54</v>
      </c>
      <c r="S6679" s="6">
        <v>3</v>
      </c>
      <c r="T6679" s="6">
        <v>0</v>
      </c>
      <c r="U6679" s="6">
        <v>165.28680000000003</v>
      </c>
      <c r="V6679" s="7" t="str">
        <f>IF(M6679=[1]People!$B$5,[1]People!$A$5,IF(M6679=[1]People!$B$4,[1]People!$A$4,IF(M6679=[1]People!$B$3,[1]People!$A$3,IF(M6679=[1]People!$B$2,[1]People!$A$2,0))))</f>
        <v>Kelly Williams</v>
      </c>
      <c r="W6679" s="7" t="str">
        <f>IFERROR(INDEX([1]Returns!A$1:A$65536,MATCH(B6679,[1]Returns!B$1:B$65536,0)),"No")</f>
        <v>No</v>
      </c>
    </row>
    <row r="6680" spans="1:23" x14ac:dyDescent="0.2">
      <c r="A6680" s="1">
        <v>6679</v>
      </c>
      <c r="B6680" s="3" t="s">
        <v>9036</v>
      </c>
      <c r="C6680" s="4">
        <v>42653</v>
      </c>
      <c r="D6680" s="4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5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6">
        <v>46.872</v>
      </c>
      <c r="S6680" s="6">
        <v>7</v>
      </c>
      <c r="T6680" s="6">
        <v>0.2</v>
      </c>
      <c r="U6680" s="6">
        <v>3.5153999999999979</v>
      </c>
      <c r="V6680" s="7" t="str">
        <f>IF(M6680=[1]People!$B$5,[1]People!$A$5,IF(M6680=[1]People!$B$4,[1]People!$A$4,IF(M6680=[1]People!$B$3,[1]People!$A$3,IF(M6680=[1]People!$B$2,[1]People!$A$2,0))))</f>
        <v>Anna Andreadi</v>
      </c>
      <c r="W6680" s="7" t="str">
        <f>IFERROR(INDEX([1]Returns!A$1:A$65536,MATCH(B6680,[1]Returns!B$1:B$65536,0)),"No")</f>
        <v>No</v>
      </c>
    </row>
    <row r="6681" spans="1:23" x14ac:dyDescent="0.2">
      <c r="A6681" s="1">
        <v>6680</v>
      </c>
      <c r="B6681" s="3" t="s">
        <v>9037</v>
      </c>
      <c r="C6681" s="4">
        <v>43710</v>
      </c>
      <c r="D6681" s="4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5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6">
        <v>10.9</v>
      </c>
      <c r="S6681" s="6">
        <v>1</v>
      </c>
      <c r="T6681" s="6">
        <v>0</v>
      </c>
      <c r="U6681" s="6">
        <v>2.8339999999999996</v>
      </c>
      <c r="V6681" s="7" t="str">
        <f>IF(M6681=[1]People!$B$5,[1]People!$A$5,IF(M6681=[1]People!$B$4,[1]People!$A$4,IF(M6681=[1]People!$B$3,[1]People!$A$3,IF(M6681=[1]People!$B$2,[1]People!$A$2,0))))</f>
        <v>Chuck Magee</v>
      </c>
      <c r="W6681" s="7" t="str">
        <f>IFERROR(INDEX([1]Returns!A$1:A$65536,MATCH(B6681,[1]Returns!B$1:B$65536,0)),"No")</f>
        <v>No</v>
      </c>
    </row>
    <row r="6682" spans="1:23" x14ac:dyDescent="0.2">
      <c r="A6682" s="1">
        <v>6681</v>
      </c>
      <c r="B6682" s="3" t="s">
        <v>9037</v>
      </c>
      <c r="C6682" s="4">
        <v>43710</v>
      </c>
      <c r="D6682" s="4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5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6">
        <v>79.92</v>
      </c>
      <c r="S6682" s="6">
        <v>4</v>
      </c>
      <c r="T6682" s="6">
        <v>0</v>
      </c>
      <c r="U6682" s="6">
        <v>37.562399999999997</v>
      </c>
      <c r="V6682" s="7" t="str">
        <f>IF(M6682=[1]People!$B$5,[1]People!$A$5,IF(M6682=[1]People!$B$4,[1]People!$A$4,IF(M6682=[1]People!$B$3,[1]People!$A$3,IF(M6682=[1]People!$B$2,[1]People!$A$2,0))))</f>
        <v>Chuck Magee</v>
      </c>
      <c r="W6682" s="7" t="str">
        <f>IFERROR(INDEX([1]Returns!A$1:A$65536,MATCH(B6682,[1]Returns!B$1:B$65536,0)),"No")</f>
        <v>No</v>
      </c>
    </row>
    <row r="6683" spans="1:23" x14ac:dyDescent="0.2">
      <c r="A6683" s="1">
        <v>6682</v>
      </c>
      <c r="B6683" s="3" t="s">
        <v>9037</v>
      </c>
      <c r="C6683" s="4">
        <v>43710</v>
      </c>
      <c r="D6683" s="4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5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6">
        <v>146.82</v>
      </c>
      <c r="S6683" s="6">
        <v>3</v>
      </c>
      <c r="T6683" s="6">
        <v>0</v>
      </c>
      <c r="U6683" s="6">
        <v>73.41</v>
      </c>
      <c r="V6683" s="7" t="str">
        <f>IF(M6683=[1]People!$B$5,[1]People!$A$5,IF(M6683=[1]People!$B$4,[1]People!$A$4,IF(M6683=[1]People!$B$3,[1]People!$A$3,IF(M6683=[1]People!$B$2,[1]People!$A$2,0))))</f>
        <v>Chuck Magee</v>
      </c>
      <c r="W6683" s="7" t="str">
        <f>IFERROR(INDEX([1]Returns!A$1:A$65536,MATCH(B6683,[1]Returns!B$1:B$65536,0)),"No")</f>
        <v>No</v>
      </c>
    </row>
    <row r="6684" spans="1:23" x14ac:dyDescent="0.2">
      <c r="A6684" s="1">
        <v>6683</v>
      </c>
      <c r="B6684" s="3" t="s">
        <v>9038</v>
      </c>
      <c r="C6684" s="4">
        <v>43466</v>
      </c>
      <c r="D6684" s="4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5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6">
        <v>3.6</v>
      </c>
      <c r="S6684" s="6">
        <v>2</v>
      </c>
      <c r="T6684" s="6">
        <v>0</v>
      </c>
      <c r="U6684" s="6">
        <v>1.728</v>
      </c>
      <c r="V6684" s="7" t="str">
        <f>IF(M6684=[1]People!$B$5,[1]People!$A$5,IF(M6684=[1]People!$B$4,[1]People!$A$4,IF(M6684=[1]People!$B$3,[1]People!$A$3,IF(M6684=[1]People!$B$2,[1]People!$A$2,0))))</f>
        <v>Kelly Williams</v>
      </c>
      <c r="W6684" s="7" t="str">
        <f>IFERROR(INDEX([1]Returns!A$1:A$65536,MATCH(B6684,[1]Returns!B$1:B$65536,0)),"No")</f>
        <v>No</v>
      </c>
    </row>
    <row r="6685" spans="1:23" x14ac:dyDescent="0.2">
      <c r="A6685" s="1">
        <v>6684</v>
      </c>
      <c r="B6685" s="3" t="s">
        <v>9039</v>
      </c>
      <c r="C6685" s="4">
        <v>42679</v>
      </c>
      <c r="D6685" s="4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5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6">
        <v>20.04</v>
      </c>
      <c r="S6685" s="6">
        <v>6</v>
      </c>
      <c r="T6685" s="6">
        <v>0</v>
      </c>
      <c r="U6685" s="6">
        <v>8.8176000000000023</v>
      </c>
      <c r="V6685" s="7" t="str">
        <f>IF(M6685=[1]People!$B$5,[1]People!$A$5,IF(M6685=[1]People!$B$4,[1]People!$A$4,IF(M6685=[1]People!$B$3,[1]People!$A$3,IF(M6685=[1]People!$B$2,[1]People!$A$2,0))))</f>
        <v>Anna Andreadi</v>
      </c>
      <c r="W6685" s="7" t="str">
        <f>IFERROR(INDEX([1]Returns!A$1:A$65536,MATCH(B6685,[1]Returns!B$1:B$65536,0)),"No")</f>
        <v>No</v>
      </c>
    </row>
    <row r="6686" spans="1:23" x14ac:dyDescent="0.2">
      <c r="A6686" s="1">
        <v>6685</v>
      </c>
      <c r="B6686" s="3" t="s">
        <v>9040</v>
      </c>
      <c r="C6686" s="4">
        <v>43086</v>
      </c>
      <c r="D6686" s="4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5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6">
        <v>180.01600000000002</v>
      </c>
      <c r="S6686" s="6">
        <v>1</v>
      </c>
      <c r="T6686" s="6">
        <v>0.2</v>
      </c>
      <c r="U6686" s="6">
        <v>-15.751400000000004</v>
      </c>
      <c r="V6686" s="7" t="str">
        <f>IF(M6686=[1]People!$B$5,[1]People!$A$5,IF(M6686=[1]People!$B$4,[1]People!$A$4,IF(M6686=[1]People!$B$3,[1]People!$A$3,IF(M6686=[1]People!$B$2,[1]People!$A$2,0))))</f>
        <v>Kelly Williams</v>
      </c>
      <c r="W6686" s="7" t="str">
        <f>IFERROR(INDEX([1]Returns!A$1:A$65536,MATCH(B6686,[1]Returns!B$1:B$65536,0)),"No")</f>
        <v>No</v>
      </c>
    </row>
    <row r="6687" spans="1:23" x14ac:dyDescent="0.2">
      <c r="A6687" s="1">
        <v>6686</v>
      </c>
      <c r="B6687" s="3" t="s">
        <v>9040</v>
      </c>
      <c r="C6687" s="4">
        <v>43086</v>
      </c>
      <c r="D6687" s="4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5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6">
        <v>41.552</v>
      </c>
      <c r="S6687" s="6">
        <v>2</v>
      </c>
      <c r="T6687" s="6">
        <v>0.6</v>
      </c>
      <c r="U6687" s="6">
        <v>-19.737199999999994</v>
      </c>
      <c r="V6687" s="7" t="str">
        <f>IF(M6687=[1]People!$B$5,[1]People!$A$5,IF(M6687=[1]People!$B$4,[1]People!$A$4,IF(M6687=[1]People!$B$3,[1]People!$A$3,IF(M6687=[1]People!$B$2,[1]People!$A$2,0))))</f>
        <v>Kelly Williams</v>
      </c>
      <c r="W6687" s="7" t="str">
        <f>IFERROR(INDEX([1]Returns!A$1:A$65536,MATCH(B6687,[1]Returns!B$1:B$65536,0)),"No")</f>
        <v>No</v>
      </c>
    </row>
    <row r="6688" spans="1:23" x14ac:dyDescent="0.2">
      <c r="A6688" s="1">
        <v>6687</v>
      </c>
      <c r="B6688" s="3" t="s">
        <v>9040</v>
      </c>
      <c r="C6688" s="4">
        <v>43086</v>
      </c>
      <c r="D6688" s="4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5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6">
        <v>13.120000000000001</v>
      </c>
      <c r="S6688" s="6">
        <v>5</v>
      </c>
      <c r="T6688" s="6">
        <v>0.2</v>
      </c>
      <c r="U6688" s="6">
        <v>1.4759999999999982</v>
      </c>
      <c r="V6688" s="7" t="str">
        <f>IF(M6688=[1]People!$B$5,[1]People!$A$5,IF(M6688=[1]People!$B$4,[1]People!$A$4,IF(M6688=[1]People!$B$3,[1]People!$A$3,IF(M6688=[1]People!$B$2,[1]People!$A$2,0))))</f>
        <v>Kelly Williams</v>
      </c>
      <c r="W6688" s="7" t="str">
        <f>IFERROR(INDEX([1]Returns!A$1:A$65536,MATCH(B6688,[1]Returns!B$1:B$65536,0)),"No")</f>
        <v>No</v>
      </c>
    </row>
    <row r="6689" spans="1:23" x14ac:dyDescent="0.2">
      <c r="A6689" s="1">
        <v>6688</v>
      </c>
      <c r="B6689" s="3" t="s">
        <v>9041</v>
      </c>
      <c r="C6689" s="4">
        <v>42869</v>
      </c>
      <c r="D6689" s="4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5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6">
        <v>1117.92</v>
      </c>
      <c r="S6689" s="6">
        <v>4</v>
      </c>
      <c r="T6689" s="6">
        <v>0</v>
      </c>
      <c r="U6689" s="6">
        <v>55.895999999999958</v>
      </c>
      <c r="V6689" s="7" t="str">
        <f>IF(M6689=[1]People!$B$5,[1]People!$A$5,IF(M6689=[1]People!$B$4,[1]People!$A$4,IF(M6689=[1]People!$B$3,[1]People!$A$3,IF(M6689=[1]People!$B$2,[1]People!$A$2,0))))</f>
        <v>Anna Andreadi</v>
      </c>
      <c r="W6689" s="7" t="str">
        <f>IFERROR(INDEX([1]Returns!A$1:A$65536,MATCH(B6689,[1]Returns!B$1:B$65536,0)),"No")</f>
        <v>No</v>
      </c>
    </row>
    <row r="6690" spans="1:23" x14ac:dyDescent="0.2">
      <c r="A6690" s="1">
        <v>6689</v>
      </c>
      <c r="B6690" s="3" t="s">
        <v>9042</v>
      </c>
      <c r="C6690" s="4">
        <v>43534</v>
      </c>
      <c r="D6690" s="4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5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6">
        <v>111.96</v>
      </c>
      <c r="S6690" s="6">
        <v>4</v>
      </c>
      <c r="T6690" s="6">
        <v>0</v>
      </c>
      <c r="U6690" s="6">
        <v>21.27239999999999</v>
      </c>
      <c r="V6690" s="7" t="str">
        <f>IF(M6690=[1]People!$B$5,[1]People!$A$5,IF(M6690=[1]People!$B$4,[1]People!$A$4,IF(M6690=[1]People!$B$3,[1]People!$A$3,IF(M6690=[1]People!$B$2,[1]People!$A$2,0))))</f>
        <v>Anna Andreadi</v>
      </c>
      <c r="W6690" s="7" t="str">
        <f>IFERROR(INDEX([1]Returns!A$1:A$65536,MATCH(B6690,[1]Returns!B$1:B$65536,0)),"No")</f>
        <v>No</v>
      </c>
    </row>
    <row r="6691" spans="1:23" x14ac:dyDescent="0.2">
      <c r="A6691" s="1">
        <v>6690</v>
      </c>
      <c r="B6691" s="3" t="s">
        <v>9043</v>
      </c>
      <c r="C6691" s="4">
        <v>43801</v>
      </c>
      <c r="D6691" s="4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5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6">
        <v>12.160000000000002</v>
      </c>
      <c r="S6691" s="6">
        <v>5</v>
      </c>
      <c r="T6691" s="6">
        <v>0.2</v>
      </c>
      <c r="U6691" s="6">
        <v>2.1279999999999988</v>
      </c>
      <c r="V6691" s="7" t="str">
        <f>IF(M6691=[1]People!$B$5,[1]People!$A$5,IF(M6691=[1]People!$B$4,[1]People!$A$4,IF(M6691=[1]People!$B$3,[1]People!$A$3,IF(M6691=[1]People!$B$2,[1]People!$A$2,0))))</f>
        <v>Kelly Williams</v>
      </c>
      <c r="W6691" s="7" t="str">
        <f>IFERROR(INDEX([1]Returns!A$1:A$65536,MATCH(B6691,[1]Returns!B$1:B$65536,0)),"No")</f>
        <v>No</v>
      </c>
    </row>
    <row r="6692" spans="1:23" x14ac:dyDescent="0.2">
      <c r="A6692" s="1">
        <v>6691</v>
      </c>
      <c r="B6692" s="3" t="s">
        <v>9044</v>
      </c>
      <c r="C6692" s="4">
        <v>43677</v>
      </c>
      <c r="D6692" s="4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5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6">
        <v>17.52</v>
      </c>
      <c r="S6692" s="6">
        <v>4</v>
      </c>
      <c r="T6692" s="6">
        <v>0</v>
      </c>
      <c r="U6692" s="6">
        <v>8.4095999999999993</v>
      </c>
      <c r="V6692" s="7" t="str">
        <f>IF(M6692=[1]People!$B$5,[1]People!$A$5,IF(M6692=[1]People!$B$4,[1]People!$A$4,IF(M6692=[1]People!$B$3,[1]People!$A$3,IF(M6692=[1]People!$B$2,[1]People!$A$2,0))))</f>
        <v>Kelly Williams</v>
      </c>
      <c r="W6692" s="7" t="str">
        <f>IFERROR(INDEX([1]Returns!A$1:A$65536,MATCH(B6692,[1]Returns!B$1:B$65536,0)),"No")</f>
        <v>No</v>
      </c>
    </row>
    <row r="6693" spans="1:23" x14ac:dyDescent="0.2">
      <c r="A6693" s="1">
        <v>6692</v>
      </c>
      <c r="B6693" s="3" t="s">
        <v>9044</v>
      </c>
      <c r="C6693" s="4">
        <v>43677</v>
      </c>
      <c r="D6693" s="4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5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6">
        <v>155.88</v>
      </c>
      <c r="S6693" s="6">
        <v>6</v>
      </c>
      <c r="T6693" s="6">
        <v>0</v>
      </c>
      <c r="U6693" s="6">
        <v>54.558</v>
      </c>
      <c r="V6693" s="7" t="str">
        <f>IF(M6693=[1]People!$B$5,[1]People!$A$5,IF(M6693=[1]People!$B$4,[1]People!$A$4,IF(M6693=[1]People!$B$3,[1]People!$A$3,IF(M6693=[1]People!$B$2,[1]People!$A$2,0))))</f>
        <v>Kelly Williams</v>
      </c>
      <c r="W6693" s="7" t="str">
        <f>IFERROR(INDEX([1]Returns!A$1:A$65536,MATCH(B6693,[1]Returns!B$1:B$65536,0)),"No")</f>
        <v>No</v>
      </c>
    </row>
    <row r="6694" spans="1:23" x14ac:dyDescent="0.2">
      <c r="A6694" s="1">
        <v>6693</v>
      </c>
      <c r="B6694" s="3" t="s">
        <v>9045</v>
      </c>
      <c r="C6694" s="4">
        <v>43688</v>
      </c>
      <c r="D6694" s="4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5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6">
        <v>477.51</v>
      </c>
      <c r="S6694" s="6">
        <v>11</v>
      </c>
      <c r="T6694" s="6">
        <v>0</v>
      </c>
      <c r="U6694" s="6">
        <v>219.65459999999999</v>
      </c>
      <c r="V6694" s="7" t="str">
        <f>IF(M6694=[1]People!$B$5,[1]People!$A$5,IF(M6694=[1]People!$B$4,[1]People!$A$4,IF(M6694=[1]People!$B$3,[1]People!$A$3,IF(M6694=[1]People!$B$2,[1]People!$A$2,0))))</f>
        <v>Cassandra Brandow</v>
      </c>
      <c r="W6694" s="7" t="str">
        <f>IFERROR(INDEX([1]Returns!A$1:A$65536,MATCH(B6694,[1]Returns!B$1:B$65536,0)),"No")</f>
        <v>No</v>
      </c>
    </row>
    <row r="6695" spans="1:23" x14ac:dyDescent="0.2">
      <c r="A6695" s="1">
        <v>6694</v>
      </c>
      <c r="B6695" s="3" t="s">
        <v>9046</v>
      </c>
      <c r="C6695" s="4">
        <v>43738</v>
      </c>
      <c r="D6695" s="4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5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6">
        <v>164.88</v>
      </c>
      <c r="S6695" s="6">
        <v>3</v>
      </c>
      <c r="T6695" s="6">
        <v>0</v>
      </c>
      <c r="U6695" s="6">
        <v>80.791200000000003</v>
      </c>
      <c r="V6695" s="7" t="str">
        <f>IF(M6695=[1]People!$B$5,[1]People!$A$5,IF(M6695=[1]People!$B$4,[1]People!$A$4,IF(M6695=[1]People!$B$3,[1]People!$A$3,IF(M6695=[1]People!$B$2,[1]People!$A$2,0))))</f>
        <v>Chuck Magee</v>
      </c>
      <c r="W6695" s="7" t="str">
        <f>IFERROR(INDEX([1]Returns!A$1:A$65536,MATCH(B6695,[1]Returns!B$1:B$65536,0)),"No")</f>
        <v>No</v>
      </c>
    </row>
    <row r="6696" spans="1:23" x14ac:dyDescent="0.2">
      <c r="A6696" s="1">
        <v>6695</v>
      </c>
      <c r="B6696" s="3" t="s">
        <v>9047</v>
      </c>
      <c r="C6696" s="4">
        <v>43338</v>
      </c>
      <c r="D6696" s="4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5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6">
        <v>47.97</v>
      </c>
      <c r="S6696" s="6">
        <v>3</v>
      </c>
      <c r="T6696" s="6">
        <v>0</v>
      </c>
      <c r="U6696" s="6">
        <v>14.870699999999998</v>
      </c>
      <c r="V6696" s="7" t="str">
        <f>IF(M6696=[1]People!$B$5,[1]People!$A$5,IF(M6696=[1]People!$B$4,[1]People!$A$4,IF(M6696=[1]People!$B$3,[1]People!$A$3,IF(M6696=[1]People!$B$2,[1]People!$A$2,0))))</f>
        <v>Kelly Williams</v>
      </c>
      <c r="W6696" s="7" t="str">
        <f>IFERROR(INDEX([1]Returns!A$1:A$65536,MATCH(B6696,[1]Returns!B$1:B$65536,0)),"No")</f>
        <v>No</v>
      </c>
    </row>
    <row r="6697" spans="1:23" x14ac:dyDescent="0.2">
      <c r="A6697" s="1">
        <v>6696</v>
      </c>
      <c r="B6697" s="3" t="s">
        <v>9048</v>
      </c>
      <c r="C6697" s="4">
        <v>43436</v>
      </c>
      <c r="D6697" s="4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5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6">
        <v>415.17600000000004</v>
      </c>
      <c r="S6697" s="6">
        <v>3</v>
      </c>
      <c r="T6697" s="6">
        <v>0.2</v>
      </c>
      <c r="U6697" s="6">
        <v>134.93219999999999</v>
      </c>
      <c r="V6697" s="7" t="str">
        <f>IF(M6697=[1]People!$B$5,[1]People!$A$5,IF(M6697=[1]People!$B$4,[1]People!$A$4,IF(M6697=[1]People!$B$3,[1]People!$A$3,IF(M6697=[1]People!$B$2,[1]People!$A$2,0))))</f>
        <v>Chuck Magee</v>
      </c>
      <c r="W6697" s="7" t="str">
        <f>IFERROR(INDEX([1]Returns!A$1:A$65536,MATCH(B6697,[1]Returns!B$1:B$65536,0)),"No")</f>
        <v>No</v>
      </c>
    </row>
    <row r="6698" spans="1:23" x14ac:dyDescent="0.2">
      <c r="A6698" s="1">
        <v>6697</v>
      </c>
      <c r="B6698" s="3" t="s">
        <v>9048</v>
      </c>
      <c r="C6698" s="4">
        <v>43436</v>
      </c>
      <c r="D6698" s="4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5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6">
        <v>35.231999999999999</v>
      </c>
      <c r="S6698" s="6">
        <v>3</v>
      </c>
      <c r="T6698" s="6">
        <v>0.2</v>
      </c>
      <c r="U6698" s="6">
        <v>11.450399999999998</v>
      </c>
      <c r="V6698" s="7" t="str">
        <f>IF(M6698=[1]People!$B$5,[1]People!$A$5,IF(M6698=[1]People!$B$4,[1]People!$A$4,IF(M6698=[1]People!$B$3,[1]People!$A$3,IF(M6698=[1]People!$B$2,[1]People!$A$2,0))))</f>
        <v>Chuck Magee</v>
      </c>
      <c r="W6698" s="7" t="str">
        <f>IFERROR(INDEX([1]Returns!A$1:A$65536,MATCH(B6698,[1]Returns!B$1:B$65536,0)),"No")</f>
        <v>No</v>
      </c>
    </row>
    <row r="6699" spans="1:23" x14ac:dyDescent="0.2">
      <c r="A6699" s="1">
        <v>6698</v>
      </c>
      <c r="B6699" s="3" t="s">
        <v>9048</v>
      </c>
      <c r="C6699" s="4">
        <v>43436</v>
      </c>
      <c r="D6699" s="4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5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6">
        <v>54.96</v>
      </c>
      <c r="S6699" s="6">
        <v>1</v>
      </c>
      <c r="T6699" s="6">
        <v>0</v>
      </c>
      <c r="U6699" s="6">
        <v>26.930399999999999</v>
      </c>
      <c r="V6699" s="7" t="str">
        <f>IF(M6699=[1]People!$B$5,[1]People!$A$5,IF(M6699=[1]People!$B$4,[1]People!$A$4,IF(M6699=[1]People!$B$3,[1]People!$A$3,IF(M6699=[1]People!$B$2,[1]People!$A$2,0))))</f>
        <v>Chuck Magee</v>
      </c>
      <c r="W6699" s="7" t="str">
        <f>IFERROR(INDEX([1]Returns!A$1:A$65536,MATCH(B6699,[1]Returns!B$1:B$65536,0)),"No")</f>
        <v>No</v>
      </c>
    </row>
    <row r="6700" spans="1:23" x14ac:dyDescent="0.2">
      <c r="A6700" s="1">
        <v>6699</v>
      </c>
      <c r="B6700" s="3" t="s">
        <v>9049</v>
      </c>
      <c r="C6700" s="4">
        <v>43667</v>
      </c>
      <c r="D6700" s="4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5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6">
        <v>16.34</v>
      </c>
      <c r="S6700" s="6">
        <v>2</v>
      </c>
      <c r="T6700" s="6">
        <v>0</v>
      </c>
      <c r="U6700" s="6">
        <v>7.6798000000000002</v>
      </c>
      <c r="V6700" s="7" t="str">
        <f>IF(M6700=[1]People!$B$5,[1]People!$A$5,IF(M6700=[1]People!$B$4,[1]People!$A$4,IF(M6700=[1]People!$B$3,[1]People!$A$3,IF(M6700=[1]People!$B$2,[1]People!$A$2,0))))</f>
        <v>Anna Andreadi</v>
      </c>
      <c r="W6700" s="7" t="str">
        <f>IFERROR(INDEX([1]Returns!A$1:A$65536,MATCH(B6700,[1]Returns!B$1:B$65536,0)),"No")</f>
        <v>No</v>
      </c>
    </row>
    <row r="6701" spans="1:23" x14ac:dyDescent="0.2">
      <c r="A6701" s="1">
        <v>6700</v>
      </c>
      <c r="B6701" s="3" t="s">
        <v>9049</v>
      </c>
      <c r="C6701" s="4">
        <v>43667</v>
      </c>
      <c r="D6701" s="4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5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6">
        <v>225.29600000000002</v>
      </c>
      <c r="S6701" s="6">
        <v>2</v>
      </c>
      <c r="T6701" s="6">
        <v>0.2</v>
      </c>
      <c r="U6701" s="6">
        <v>22.529599999999995</v>
      </c>
      <c r="V6701" s="7" t="str">
        <f>IF(M6701=[1]People!$B$5,[1]People!$A$5,IF(M6701=[1]People!$B$4,[1]People!$A$4,IF(M6701=[1]People!$B$3,[1]People!$A$3,IF(M6701=[1]People!$B$2,[1]People!$A$2,0))))</f>
        <v>Anna Andreadi</v>
      </c>
      <c r="W6701" s="7" t="str">
        <f>IFERROR(INDEX([1]Returns!A$1:A$65536,MATCH(B6701,[1]Returns!B$1:B$65536,0)),"No")</f>
        <v>No</v>
      </c>
    </row>
    <row r="6702" spans="1:23" x14ac:dyDescent="0.2">
      <c r="A6702" s="1">
        <v>6701</v>
      </c>
      <c r="B6702" s="3" t="s">
        <v>9049</v>
      </c>
      <c r="C6702" s="4">
        <v>43667</v>
      </c>
      <c r="D6702" s="4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5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6">
        <v>50.352000000000004</v>
      </c>
      <c r="S6702" s="6">
        <v>3</v>
      </c>
      <c r="T6702" s="6">
        <v>0.2</v>
      </c>
      <c r="U6702" s="6">
        <v>17.623199999999997</v>
      </c>
      <c r="V6702" s="7" t="str">
        <f>IF(M6702=[1]People!$B$5,[1]People!$A$5,IF(M6702=[1]People!$B$4,[1]People!$A$4,IF(M6702=[1]People!$B$3,[1]People!$A$3,IF(M6702=[1]People!$B$2,[1]People!$A$2,0))))</f>
        <v>Anna Andreadi</v>
      </c>
      <c r="W6702" s="7" t="str">
        <f>IFERROR(INDEX([1]Returns!A$1:A$65536,MATCH(B6702,[1]Returns!B$1:B$65536,0)),"No")</f>
        <v>No</v>
      </c>
    </row>
    <row r="6703" spans="1:23" x14ac:dyDescent="0.2">
      <c r="A6703" s="1">
        <v>6702</v>
      </c>
      <c r="B6703" s="3" t="s">
        <v>9052</v>
      </c>
      <c r="C6703" s="4">
        <v>42875</v>
      </c>
      <c r="D6703" s="4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5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6">
        <v>163.136</v>
      </c>
      <c r="S6703" s="6">
        <v>4</v>
      </c>
      <c r="T6703" s="6">
        <v>0.2</v>
      </c>
      <c r="U6703" s="6">
        <v>20.391999999999989</v>
      </c>
      <c r="V6703" s="7" t="str">
        <f>IF(M6703=[1]People!$B$5,[1]People!$A$5,IF(M6703=[1]People!$B$4,[1]People!$A$4,IF(M6703=[1]People!$B$3,[1]People!$A$3,IF(M6703=[1]People!$B$2,[1]People!$A$2,0))))</f>
        <v>Cassandra Brandow</v>
      </c>
      <c r="W6703" s="7" t="str">
        <f>IFERROR(INDEX([1]Returns!A$1:A$65536,MATCH(B6703,[1]Returns!B$1:B$65536,0)),"No")</f>
        <v>No</v>
      </c>
    </row>
    <row r="6704" spans="1:23" x14ac:dyDescent="0.2">
      <c r="A6704" s="1">
        <v>6703</v>
      </c>
      <c r="B6704" s="3" t="s">
        <v>9052</v>
      </c>
      <c r="C6704" s="4">
        <v>42875</v>
      </c>
      <c r="D6704" s="4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5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6">
        <v>6.4080000000000004</v>
      </c>
      <c r="S6704" s="6">
        <v>4</v>
      </c>
      <c r="T6704" s="6">
        <v>0.7</v>
      </c>
      <c r="U6704" s="6">
        <v>-4.9127999999999989</v>
      </c>
      <c r="V6704" s="7" t="str">
        <f>IF(M6704=[1]People!$B$5,[1]People!$A$5,IF(M6704=[1]People!$B$4,[1]People!$A$4,IF(M6704=[1]People!$B$3,[1]People!$A$3,IF(M6704=[1]People!$B$2,[1]People!$A$2,0))))</f>
        <v>Cassandra Brandow</v>
      </c>
      <c r="W6704" s="7" t="str">
        <f>IFERROR(INDEX([1]Returns!A$1:A$65536,MATCH(B6704,[1]Returns!B$1:B$65536,0)),"No")</f>
        <v>No</v>
      </c>
    </row>
    <row r="6705" spans="1:23" x14ac:dyDescent="0.2">
      <c r="A6705" s="1">
        <v>6704</v>
      </c>
      <c r="B6705" s="3" t="s">
        <v>9053</v>
      </c>
      <c r="C6705" s="4">
        <v>42909</v>
      </c>
      <c r="D6705" s="4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5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6">
        <v>217.58400000000003</v>
      </c>
      <c r="S6705" s="6">
        <v>2</v>
      </c>
      <c r="T6705" s="6">
        <v>0.2</v>
      </c>
      <c r="U6705" s="6">
        <v>19.03860000000001</v>
      </c>
      <c r="V6705" s="7" t="str">
        <f>IF(M6705=[1]People!$B$5,[1]People!$A$5,IF(M6705=[1]People!$B$4,[1]People!$A$4,IF(M6705=[1]People!$B$3,[1]People!$A$3,IF(M6705=[1]People!$B$2,[1]People!$A$2,0))))</f>
        <v>Anna Andreadi</v>
      </c>
      <c r="W6705" s="7" t="str">
        <f>IFERROR(INDEX([1]Returns!A$1:A$65536,MATCH(B6705,[1]Returns!B$1:B$65536,0)),"No")</f>
        <v>No</v>
      </c>
    </row>
    <row r="6706" spans="1:23" x14ac:dyDescent="0.2">
      <c r="A6706" s="1">
        <v>6705</v>
      </c>
      <c r="B6706" s="3" t="s">
        <v>9053</v>
      </c>
      <c r="C6706" s="4">
        <v>42909</v>
      </c>
      <c r="D6706" s="4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5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6">
        <v>5.43</v>
      </c>
      <c r="S6706" s="6">
        <v>3</v>
      </c>
      <c r="T6706" s="6">
        <v>0</v>
      </c>
      <c r="U6706" s="6">
        <v>1.7918999999999998</v>
      </c>
      <c r="V6706" s="7" t="str">
        <f>IF(M6706=[1]People!$B$5,[1]People!$A$5,IF(M6706=[1]People!$B$4,[1]People!$A$4,IF(M6706=[1]People!$B$3,[1]People!$A$3,IF(M6706=[1]People!$B$2,[1]People!$A$2,0))))</f>
        <v>Anna Andreadi</v>
      </c>
      <c r="W6706" s="7" t="str">
        <f>IFERROR(INDEX([1]Returns!A$1:A$65536,MATCH(B6706,[1]Returns!B$1:B$65536,0)),"No")</f>
        <v>No</v>
      </c>
    </row>
    <row r="6707" spans="1:23" x14ac:dyDescent="0.2">
      <c r="A6707" s="1">
        <v>6706</v>
      </c>
      <c r="B6707" s="3" t="s">
        <v>9053</v>
      </c>
      <c r="C6707" s="4">
        <v>42909</v>
      </c>
      <c r="D6707" s="4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5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6">
        <v>143.976</v>
      </c>
      <c r="S6707" s="6">
        <v>3</v>
      </c>
      <c r="T6707" s="6">
        <v>0.2</v>
      </c>
      <c r="U6707" s="6">
        <v>8.998500000000007</v>
      </c>
      <c r="V6707" s="7" t="str">
        <f>IF(M6707=[1]People!$B$5,[1]People!$A$5,IF(M6707=[1]People!$B$4,[1]People!$A$4,IF(M6707=[1]People!$B$3,[1]People!$A$3,IF(M6707=[1]People!$B$2,[1]People!$A$2,0))))</f>
        <v>Anna Andreadi</v>
      </c>
      <c r="W6707" s="7" t="str">
        <f>IFERROR(INDEX([1]Returns!A$1:A$65536,MATCH(B6707,[1]Returns!B$1:B$65536,0)),"No")</f>
        <v>No</v>
      </c>
    </row>
    <row r="6708" spans="1:23" x14ac:dyDescent="0.2">
      <c r="A6708" s="1">
        <v>6707</v>
      </c>
      <c r="B6708" s="3" t="s">
        <v>9054</v>
      </c>
      <c r="C6708" s="4">
        <v>43353</v>
      </c>
      <c r="D6708" s="4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5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6">
        <v>519.67999999999995</v>
      </c>
      <c r="S6708" s="6">
        <v>7</v>
      </c>
      <c r="T6708" s="6">
        <v>0.2</v>
      </c>
      <c r="U6708" s="6">
        <v>58.46399999999997</v>
      </c>
      <c r="V6708" s="7" t="str">
        <f>IF(M6708=[1]People!$B$5,[1]People!$A$5,IF(M6708=[1]People!$B$4,[1]People!$A$4,IF(M6708=[1]People!$B$3,[1]People!$A$3,IF(M6708=[1]People!$B$2,[1]People!$A$2,0))))</f>
        <v>Cassandra Brandow</v>
      </c>
      <c r="W6708" s="7" t="str">
        <f>IFERROR(INDEX([1]Returns!A$1:A$65536,MATCH(B6708,[1]Returns!B$1:B$65536,0)),"No")</f>
        <v>No</v>
      </c>
    </row>
    <row r="6709" spans="1:23" x14ac:dyDescent="0.2">
      <c r="A6709" s="1">
        <v>6708</v>
      </c>
      <c r="B6709" s="3" t="s">
        <v>9055</v>
      </c>
      <c r="C6709" s="4">
        <v>42473</v>
      </c>
      <c r="D6709" s="4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5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6">
        <v>7.83</v>
      </c>
      <c r="S6709" s="6">
        <v>3</v>
      </c>
      <c r="T6709" s="6">
        <v>0</v>
      </c>
      <c r="U6709" s="6">
        <v>3.6017999999999999</v>
      </c>
      <c r="V6709" s="7" t="str">
        <f>IF(M6709=[1]People!$B$5,[1]People!$A$5,IF(M6709=[1]People!$B$4,[1]People!$A$4,IF(M6709=[1]People!$B$3,[1]People!$A$3,IF(M6709=[1]People!$B$2,[1]People!$A$2,0))))</f>
        <v>Chuck Magee</v>
      </c>
      <c r="W6709" s="7" t="str">
        <f>IFERROR(INDEX([1]Returns!A$1:A$65536,MATCH(B6709,[1]Returns!B$1:B$65536,0)),"No")</f>
        <v>No</v>
      </c>
    </row>
    <row r="6710" spans="1:23" x14ac:dyDescent="0.2">
      <c r="A6710" s="1">
        <v>6709</v>
      </c>
      <c r="B6710" s="3" t="s">
        <v>9058</v>
      </c>
      <c r="C6710" s="4">
        <v>43053</v>
      </c>
      <c r="D6710" s="4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5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6">
        <v>883.84</v>
      </c>
      <c r="S6710" s="6">
        <v>4</v>
      </c>
      <c r="T6710" s="6">
        <v>0.2</v>
      </c>
      <c r="U6710" s="6">
        <v>99.431999999999931</v>
      </c>
      <c r="V6710" s="7" t="str">
        <f>IF(M6710=[1]People!$B$5,[1]People!$A$5,IF(M6710=[1]People!$B$4,[1]People!$A$4,IF(M6710=[1]People!$B$3,[1]People!$A$3,IF(M6710=[1]People!$B$2,[1]People!$A$2,0))))</f>
        <v>Anna Andreadi</v>
      </c>
      <c r="W6710" s="7" t="str">
        <f>IFERROR(INDEX([1]Returns!A$1:A$65536,MATCH(B6710,[1]Returns!B$1:B$65536,0)),"No")</f>
        <v>No</v>
      </c>
    </row>
    <row r="6711" spans="1:23" x14ac:dyDescent="0.2">
      <c r="A6711" s="1">
        <v>6710</v>
      </c>
      <c r="B6711" s="3" t="s">
        <v>9058</v>
      </c>
      <c r="C6711" s="4">
        <v>43053</v>
      </c>
      <c r="D6711" s="4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5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6">
        <v>230.35200000000003</v>
      </c>
      <c r="S6711" s="6">
        <v>3</v>
      </c>
      <c r="T6711" s="6">
        <v>0.2</v>
      </c>
      <c r="U6711" s="6">
        <v>20.155800000000013</v>
      </c>
      <c r="V6711" s="7" t="str">
        <f>IF(M6711=[1]People!$B$5,[1]People!$A$5,IF(M6711=[1]People!$B$4,[1]People!$A$4,IF(M6711=[1]People!$B$3,[1]People!$A$3,IF(M6711=[1]People!$B$2,[1]People!$A$2,0))))</f>
        <v>Anna Andreadi</v>
      </c>
      <c r="W6711" s="7" t="str">
        <f>IFERROR(INDEX([1]Returns!A$1:A$65536,MATCH(B6711,[1]Returns!B$1:B$65536,0)),"No")</f>
        <v>No</v>
      </c>
    </row>
    <row r="6712" spans="1:23" x14ac:dyDescent="0.2">
      <c r="A6712" s="1">
        <v>6711</v>
      </c>
      <c r="B6712" s="3" t="s">
        <v>9060</v>
      </c>
      <c r="C6712" s="4">
        <v>43443</v>
      </c>
      <c r="D6712" s="4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5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6">
        <v>273.92</v>
      </c>
      <c r="S6712" s="6">
        <v>8</v>
      </c>
      <c r="T6712" s="6">
        <v>0.2</v>
      </c>
      <c r="U6712" s="6">
        <v>99.295999999999978</v>
      </c>
      <c r="V6712" s="7" t="str">
        <f>IF(M6712=[1]People!$B$5,[1]People!$A$5,IF(M6712=[1]People!$B$4,[1]People!$A$4,IF(M6712=[1]People!$B$3,[1]People!$A$3,IF(M6712=[1]People!$B$2,[1]People!$A$2,0))))</f>
        <v>Anna Andreadi</v>
      </c>
      <c r="W6712" s="7" t="str">
        <f>IFERROR(INDEX([1]Returns!A$1:A$65536,MATCH(B6712,[1]Returns!B$1:B$65536,0)),"No")</f>
        <v>No</v>
      </c>
    </row>
    <row r="6713" spans="1:23" x14ac:dyDescent="0.2">
      <c r="A6713" s="1">
        <v>6712</v>
      </c>
      <c r="B6713" s="3" t="s">
        <v>9061</v>
      </c>
      <c r="C6713" s="4">
        <v>43695</v>
      </c>
      <c r="D6713" s="4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5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6">
        <v>9.9120000000000008</v>
      </c>
      <c r="S6713" s="6">
        <v>3</v>
      </c>
      <c r="T6713" s="6">
        <v>0.2</v>
      </c>
      <c r="U6713" s="6">
        <v>1.2389999999999994</v>
      </c>
      <c r="V6713" s="7" t="str">
        <f>IF(M6713=[1]People!$B$5,[1]People!$A$5,IF(M6713=[1]People!$B$4,[1]People!$A$4,IF(M6713=[1]People!$B$3,[1]People!$A$3,IF(M6713=[1]People!$B$2,[1]People!$A$2,0))))</f>
        <v>Chuck Magee</v>
      </c>
      <c r="W6713" s="7" t="str">
        <f>IFERROR(INDEX([1]Returns!A$1:A$65536,MATCH(B6713,[1]Returns!B$1:B$65536,0)),"No")</f>
        <v>No</v>
      </c>
    </row>
    <row r="6714" spans="1:23" x14ac:dyDescent="0.2">
      <c r="A6714" s="1">
        <v>6713</v>
      </c>
      <c r="B6714" s="3" t="s">
        <v>9062</v>
      </c>
      <c r="C6714" s="4">
        <v>43813</v>
      </c>
      <c r="D6714" s="4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5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6">
        <v>266.35200000000003</v>
      </c>
      <c r="S6714" s="6">
        <v>6</v>
      </c>
      <c r="T6714" s="6">
        <v>0.6</v>
      </c>
      <c r="U6714" s="6">
        <v>-292.98719999999997</v>
      </c>
      <c r="V6714" s="7" t="str">
        <f>IF(M6714=[1]People!$B$5,[1]People!$A$5,IF(M6714=[1]People!$B$4,[1]People!$A$4,IF(M6714=[1]People!$B$3,[1]People!$A$3,IF(M6714=[1]People!$B$2,[1]People!$A$2,0))))</f>
        <v>Kelly Williams</v>
      </c>
      <c r="W6714" s="7" t="str">
        <f>IFERROR(INDEX([1]Returns!A$1:A$65536,MATCH(B6714,[1]Returns!B$1:B$65536,0)),"No")</f>
        <v>No</v>
      </c>
    </row>
    <row r="6715" spans="1:23" x14ac:dyDescent="0.2">
      <c r="A6715" s="1">
        <v>6714</v>
      </c>
      <c r="B6715" s="3" t="s">
        <v>9062</v>
      </c>
      <c r="C6715" s="4">
        <v>43813</v>
      </c>
      <c r="D6715" s="4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5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6">
        <v>56.328000000000003</v>
      </c>
      <c r="S6715" s="6">
        <v>3</v>
      </c>
      <c r="T6715" s="6">
        <v>0.6</v>
      </c>
      <c r="U6715" s="6">
        <v>-26.755799999999994</v>
      </c>
      <c r="V6715" s="7" t="str">
        <f>IF(M6715=[1]People!$B$5,[1]People!$A$5,IF(M6715=[1]People!$B$4,[1]People!$A$4,IF(M6715=[1]People!$B$3,[1]People!$A$3,IF(M6715=[1]People!$B$2,[1]People!$A$2,0))))</f>
        <v>Kelly Williams</v>
      </c>
      <c r="W6715" s="7" t="str">
        <f>IFERROR(INDEX([1]Returns!A$1:A$65536,MATCH(B6715,[1]Returns!B$1:B$65536,0)),"No")</f>
        <v>No</v>
      </c>
    </row>
    <row r="6716" spans="1:23" x14ac:dyDescent="0.2">
      <c r="A6716" s="1">
        <v>6715</v>
      </c>
      <c r="B6716" s="3" t="s">
        <v>9062</v>
      </c>
      <c r="C6716" s="4">
        <v>43813</v>
      </c>
      <c r="D6716" s="4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5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6">
        <v>39.264000000000003</v>
      </c>
      <c r="S6716" s="6">
        <v>3</v>
      </c>
      <c r="T6716" s="6">
        <v>0.2</v>
      </c>
      <c r="U6716" s="6">
        <v>-4.908000000000003</v>
      </c>
      <c r="V6716" s="7" t="str">
        <f>IF(M6716=[1]People!$B$5,[1]People!$A$5,IF(M6716=[1]People!$B$4,[1]People!$A$4,IF(M6716=[1]People!$B$3,[1]People!$A$3,IF(M6716=[1]People!$B$2,[1]People!$A$2,0))))</f>
        <v>Kelly Williams</v>
      </c>
      <c r="W6716" s="7" t="str">
        <f>IFERROR(INDEX([1]Returns!A$1:A$65536,MATCH(B6716,[1]Returns!B$1:B$65536,0)),"No")</f>
        <v>No</v>
      </c>
    </row>
    <row r="6717" spans="1:23" x14ac:dyDescent="0.2">
      <c r="A6717" s="1">
        <v>6716</v>
      </c>
      <c r="B6717" s="3" t="s">
        <v>9062</v>
      </c>
      <c r="C6717" s="4">
        <v>43813</v>
      </c>
      <c r="D6717" s="4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5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6">
        <v>95.231999999999999</v>
      </c>
      <c r="S6717" s="6">
        <v>6</v>
      </c>
      <c r="T6717" s="6">
        <v>0.2</v>
      </c>
      <c r="U6717" s="6">
        <v>24.998400000000011</v>
      </c>
      <c r="V6717" s="7" t="str">
        <f>IF(M6717=[1]People!$B$5,[1]People!$A$5,IF(M6717=[1]People!$B$4,[1]People!$A$4,IF(M6717=[1]People!$B$3,[1]People!$A$3,IF(M6717=[1]People!$B$2,[1]People!$A$2,0))))</f>
        <v>Kelly Williams</v>
      </c>
      <c r="W6717" s="7" t="str">
        <f>IFERROR(INDEX([1]Returns!A$1:A$65536,MATCH(B6717,[1]Returns!B$1:B$65536,0)),"No")</f>
        <v>No</v>
      </c>
    </row>
    <row r="6718" spans="1:23" x14ac:dyDescent="0.2">
      <c r="A6718" s="1">
        <v>6717</v>
      </c>
      <c r="B6718" s="3" t="s">
        <v>9063</v>
      </c>
      <c r="C6718" s="4">
        <v>43198</v>
      </c>
      <c r="D6718" s="4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5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6">
        <v>30</v>
      </c>
      <c r="S6718" s="6">
        <v>6</v>
      </c>
      <c r="T6718" s="6">
        <v>0</v>
      </c>
      <c r="U6718" s="6">
        <v>14.399999999999999</v>
      </c>
      <c r="V6718" s="7" t="str">
        <f>IF(M6718=[1]People!$B$5,[1]People!$A$5,IF(M6718=[1]People!$B$4,[1]People!$A$4,IF(M6718=[1]People!$B$3,[1]People!$A$3,IF(M6718=[1]People!$B$2,[1]People!$A$2,0))))</f>
        <v>Cassandra Brandow</v>
      </c>
      <c r="W6718" s="7" t="str">
        <f>IFERROR(INDEX([1]Returns!A$1:A$65536,MATCH(B6718,[1]Returns!B$1:B$65536,0)),"No")</f>
        <v>No</v>
      </c>
    </row>
    <row r="6719" spans="1:23" x14ac:dyDescent="0.2">
      <c r="A6719" s="1">
        <v>6718</v>
      </c>
      <c r="B6719" s="3" t="s">
        <v>9063</v>
      </c>
      <c r="C6719" s="4">
        <v>43198</v>
      </c>
      <c r="D6719" s="4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5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6">
        <v>25.92</v>
      </c>
      <c r="S6719" s="6">
        <v>4</v>
      </c>
      <c r="T6719" s="6">
        <v>0</v>
      </c>
      <c r="U6719" s="6">
        <v>12.700800000000001</v>
      </c>
      <c r="V6719" s="7" t="str">
        <f>IF(M6719=[1]People!$B$5,[1]People!$A$5,IF(M6719=[1]People!$B$4,[1]People!$A$4,IF(M6719=[1]People!$B$3,[1]People!$A$3,IF(M6719=[1]People!$B$2,[1]People!$A$2,0))))</f>
        <v>Cassandra Brandow</v>
      </c>
      <c r="W6719" s="7" t="str">
        <f>IFERROR(INDEX([1]Returns!A$1:A$65536,MATCH(B6719,[1]Returns!B$1:B$65536,0)),"No")</f>
        <v>No</v>
      </c>
    </row>
    <row r="6720" spans="1:23" x14ac:dyDescent="0.2">
      <c r="A6720" s="1">
        <v>6719</v>
      </c>
      <c r="B6720" s="3" t="s">
        <v>9063</v>
      </c>
      <c r="C6720" s="4">
        <v>43198</v>
      </c>
      <c r="D6720" s="4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5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6">
        <v>159.91999999999999</v>
      </c>
      <c r="S6720" s="6">
        <v>4</v>
      </c>
      <c r="T6720" s="6">
        <v>0</v>
      </c>
      <c r="U6720" s="6">
        <v>31.983999999999995</v>
      </c>
      <c r="V6720" s="7" t="str">
        <f>IF(M6720=[1]People!$B$5,[1]People!$A$5,IF(M6720=[1]People!$B$4,[1]People!$A$4,IF(M6720=[1]People!$B$3,[1]People!$A$3,IF(M6720=[1]People!$B$2,[1]People!$A$2,0))))</f>
        <v>Cassandra Brandow</v>
      </c>
      <c r="W6720" s="7" t="str">
        <f>IFERROR(INDEX([1]Returns!A$1:A$65536,MATCH(B6720,[1]Returns!B$1:B$65536,0)),"No")</f>
        <v>No</v>
      </c>
    </row>
    <row r="6721" spans="1:23" x14ac:dyDescent="0.2">
      <c r="A6721" s="1">
        <v>6720</v>
      </c>
      <c r="B6721" s="3" t="s">
        <v>9064</v>
      </c>
      <c r="C6721" s="4">
        <v>43450</v>
      </c>
      <c r="D6721" s="4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5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6">
        <v>34.944000000000003</v>
      </c>
      <c r="S6721" s="6">
        <v>3</v>
      </c>
      <c r="T6721" s="6">
        <v>0.2</v>
      </c>
      <c r="U6721" s="6">
        <v>3.0576000000000008</v>
      </c>
      <c r="V6721" s="7" t="str">
        <f>IF(M6721=[1]People!$B$5,[1]People!$A$5,IF(M6721=[1]People!$B$4,[1]People!$A$4,IF(M6721=[1]People!$B$3,[1]People!$A$3,IF(M6721=[1]People!$B$2,[1]People!$A$2,0))))</f>
        <v>Cassandra Brandow</v>
      </c>
      <c r="W6721" s="7" t="str">
        <f>IFERROR(INDEX([1]Returns!A$1:A$65536,MATCH(B6721,[1]Returns!B$1:B$65536,0)),"No")</f>
        <v>No</v>
      </c>
    </row>
    <row r="6722" spans="1:23" x14ac:dyDescent="0.2">
      <c r="A6722" s="1">
        <v>6721</v>
      </c>
      <c r="B6722" s="3" t="s">
        <v>9066</v>
      </c>
      <c r="C6722" s="4">
        <v>43727</v>
      </c>
      <c r="D6722" s="4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5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6">
        <v>149.94999999999999</v>
      </c>
      <c r="S6722" s="6">
        <v>5</v>
      </c>
      <c r="T6722" s="6">
        <v>0</v>
      </c>
      <c r="U6722" s="6">
        <v>31.489499999999992</v>
      </c>
      <c r="V6722" s="7" t="str">
        <f>IF(M6722=[1]People!$B$5,[1]People!$A$5,IF(M6722=[1]People!$B$4,[1]People!$A$4,IF(M6722=[1]People!$B$3,[1]People!$A$3,IF(M6722=[1]People!$B$2,[1]People!$A$2,0))))</f>
        <v>Anna Andreadi</v>
      </c>
      <c r="W6722" s="7" t="str">
        <f>IFERROR(INDEX([1]Returns!A$1:A$65536,MATCH(B6722,[1]Returns!B$1:B$65536,0)),"No")</f>
        <v>No</v>
      </c>
    </row>
    <row r="6723" spans="1:23" x14ac:dyDescent="0.2">
      <c r="A6723" s="1">
        <v>6722</v>
      </c>
      <c r="B6723" s="3" t="s">
        <v>9066</v>
      </c>
      <c r="C6723" s="4">
        <v>43727</v>
      </c>
      <c r="D6723" s="4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5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6">
        <v>23.32</v>
      </c>
      <c r="S6723" s="6">
        <v>2</v>
      </c>
      <c r="T6723" s="6">
        <v>0</v>
      </c>
      <c r="U6723" s="6">
        <v>6.0632000000000019</v>
      </c>
      <c r="V6723" s="7" t="str">
        <f>IF(M6723=[1]People!$B$5,[1]People!$A$5,IF(M6723=[1]People!$B$4,[1]People!$A$4,IF(M6723=[1]People!$B$3,[1]People!$A$3,IF(M6723=[1]People!$B$2,[1]People!$A$2,0))))</f>
        <v>Anna Andreadi</v>
      </c>
      <c r="W6723" s="7" t="str">
        <f>IFERROR(INDEX([1]Returns!A$1:A$65536,MATCH(B6723,[1]Returns!B$1:B$65536,0)),"No")</f>
        <v>No</v>
      </c>
    </row>
    <row r="6724" spans="1:23" x14ac:dyDescent="0.2">
      <c r="A6724" s="1">
        <v>6723</v>
      </c>
      <c r="B6724" s="3" t="s">
        <v>9066</v>
      </c>
      <c r="C6724" s="4">
        <v>43727</v>
      </c>
      <c r="D6724" s="4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5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6">
        <v>16.740000000000002</v>
      </c>
      <c r="S6724" s="6">
        <v>3</v>
      </c>
      <c r="T6724" s="6">
        <v>0</v>
      </c>
      <c r="U6724" s="6">
        <v>4.8545999999999978</v>
      </c>
      <c r="V6724" s="7" t="str">
        <f>IF(M6724=[1]People!$B$5,[1]People!$A$5,IF(M6724=[1]People!$B$4,[1]People!$A$4,IF(M6724=[1]People!$B$3,[1]People!$A$3,IF(M6724=[1]People!$B$2,[1]People!$A$2,0))))</f>
        <v>Anna Andreadi</v>
      </c>
      <c r="W6724" s="7" t="str">
        <f>IFERROR(INDEX([1]Returns!A$1:A$65536,MATCH(B6724,[1]Returns!B$1:B$65536,0)),"No")</f>
        <v>No</v>
      </c>
    </row>
    <row r="6725" spans="1:23" x14ac:dyDescent="0.2">
      <c r="A6725" s="1">
        <v>6724</v>
      </c>
      <c r="B6725" s="3" t="s">
        <v>9067</v>
      </c>
      <c r="C6725" s="4">
        <v>43712</v>
      </c>
      <c r="D6725" s="4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5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6">
        <v>14.82</v>
      </c>
      <c r="S6725" s="6">
        <v>6</v>
      </c>
      <c r="T6725" s="6">
        <v>0</v>
      </c>
      <c r="U6725" s="6">
        <v>6.9654000000000007</v>
      </c>
      <c r="V6725" s="7" t="str">
        <f>IF(M6725=[1]People!$B$5,[1]People!$A$5,IF(M6725=[1]People!$B$4,[1]People!$A$4,IF(M6725=[1]People!$B$3,[1]People!$A$3,IF(M6725=[1]People!$B$2,[1]People!$A$2,0))))</f>
        <v>Chuck Magee</v>
      </c>
      <c r="W6725" s="7" t="str">
        <f>IFERROR(INDEX([1]Returns!A$1:A$65536,MATCH(B6725,[1]Returns!B$1:B$65536,0)),"No")</f>
        <v>No</v>
      </c>
    </row>
    <row r="6726" spans="1:23" x14ac:dyDescent="0.2">
      <c r="A6726" s="1">
        <v>6725</v>
      </c>
      <c r="B6726" s="3" t="s">
        <v>9068</v>
      </c>
      <c r="C6726" s="4">
        <v>43355</v>
      </c>
      <c r="D6726" s="4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5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6">
        <v>10.47</v>
      </c>
      <c r="S6726" s="6">
        <v>3</v>
      </c>
      <c r="T6726" s="6">
        <v>0</v>
      </c>
      <c r="U6726" s="6">
        <v>4.8162000000000003</v>
      </c>
      <c r="V6726" s="7" t="str">
        <f>IF(M6726=[1]People!$B$5,[1]People!$A$5,IF(M6726=[1]People!$B$4,[1]People!$A$4,IF(M6726=[1]People!$B$3,[1]People!$A$3,IF(M6726=[1]People!$B$2,[1]People!$A$2,0))))</f>
        <v>Anna Andreadi</v>
      </c>
      <c r="W6726" s="7" t="str">
        <f>IFERROR(INDEX([1]Returns!A$1:A$65536,MATCH(B6726,[1]Returns!B$1:B$65536,0)),"No")</f>
        <v>No</v>
      </c>
    </row>
    <row r="6727" spans="1:23" x14ac:dyDescent="0.2">
      <c r="A6727" s="1">
        <v>6726</v>
      </c>
      <c r="B6727" s="3" t="s">
        <v>9068</v>
      </c>
      <c r="C6727" s="4">
        <v>43355</v>
      </c>
      <c r="D6727" s="4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5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6">
        <v>11.07</v>
      </c>
      <c r="S6727" s="6">
        <v>3</v>
      </c>
      <c r="T6727" s="6">
        <v>0</v>
      </c>
      <c r="U6727" s="6">
        <v>5.2028999999999996</v>
      </c>
      <c r="V6727" s="7" t="str">
        <f>IF(M6727=[1]People!$B$5,[1]People!$A$5,IF(M6727=[1]People!$B$4,[1]People!$A$4,IF(M6727=[1]People!$B$3,[1]People!$A$3,IF(M6727=[1]People!$B$2,[1]People!$A$2,0))))</f>
        <v>Anna Andreadi</v>
      </c>
      <c r="W6727" s="7" t="str">
        <f>IFERROR(INDEX([1]Returns!A$1:A$65536,MATCH(B6727,[1]Returns!B$1:B$65536,0)),"No")</f>
        <v>No</v>
      </c>
    </row>
    <row r="6728" spans="1:23" x14ac:dyDescent="0.2">
      <c r="A6728" s="1">
        <v>6727</v>
      </c>
      <c r="B6728" s="3" t="s">
        <v>9068</v>
      </c>
      <c r="C6728" s="4">
        <v>43355</v>
      </c>
      <c r="D6728" s="4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5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6">
        <v>20.704000000000001</v>
      </c>
      <c r="S6728" s="6">
        <v>4</v>
      </c>
      <c r="T6728" s="6">
        <v>0.2</v>
      </c>
      <c r="U6728" s="6">
        <v>7.7639999999999993</v>
      </c>
      <c r="V6728" s="7" t="str">
        <f>IF(M6728=[1]People!$B$5,[1]People!$A$5,IF(M6728=[1]People!$B$4,[1]People!$A$4,IF(M6728=[1]People!$B$3,[1]People!$A$3,IF(M6728=[1]People!$B$2,[1]People!$A$2,0))))</f>
        <v>Anna Andreadi</v>
      </c>
      <c r="W6728" s="7" t="str">
        <f>IFERROR(INDEX([1]Returns!A$1:A$65536,MATCH(B6728,[1]Returns!B$1:B$65536,0)),"No")</f>
        <v>No</v>
      </c>
    </row>
    <row r="6729" spans="1:23" x14ac:dyDescent="0.2">
      <c r="A6729" s="1">
        <v>6728</v>
      </c>
      <c r="B6729" s="3" t="s">
        <v>9069</v>
      </c>
      <c r="C6729" s="4">
        <v>43687</v>
      </c>
      <c r="D6729" s="4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5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6">
        <v>177.2</v>
      </c>
      <c r="S6729" s="6">
        <v>5</v>
      </c>
      <c r="T6729" s="6">
        <v>0</v>
      </c>
      <c r="U6729" s="6">
        <v>83.283999999999992</v>
      </c>
      <c r="V6729" s="7" t="str">
        <f>IF(M6729=[1]People!$B$5,[1]People!$A$5,IF(M6729=[1]People!$B$4,[1]People!$A$4,IF(M6729=[1]People!$B$3,[1]People!$A$3,IF(M6729=[1]People!$B$2,[1]People!$A$2,0))))</f>
        <v>Kelly Williams</v>
      </c>
      <c r="W6729" s="7" t="str">
        <f>IFERROR(INDEX([1]Returns!A$1:A$65536,MATCH(B6729,[1]Returns!B$1:B$65536,0)),"No")</f>
        <v>No</v>
      </c>
    </row>
    <row r="6730" spans="1:23" x14ac:dyDescent="0.2">
      <c r="A6730" s="1">
        <v>6729</v>
      </c>
      <c r="B6730" s="3" t="s">
        <v>9070</v>
      </c>
      <c r="C6730" s="4">
        <v>43408</v>
      </c>
      <c r="D6730" s="4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5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6">
        <v>50.496000000000002</v>
      </c>
      <c r="S6730" s="6">
        <v>6</v>
      </c>
      <c r="T6730" s="6">
        <v>0.2</v>
      </c>
      <c r="U6730" s="6">
        <v>8.2055999999999987</v>
      </c>
      <c r="V6730" s="7" t="str">
        <f>IF(M6730=[1]People!$B$5,[1]People!$A$5,IF(M6730=[1]People!$B$4,[1]People!$A$4,IF(M6730=[1]People!$B$3,[1]People!$A$3,IF(M6730=[1]People!$B$2,[1]People!$A$2,0))))</f>
        <v>Cassandra Brandow</v>
      </c>
      <c r="W6730" s="7" t="str">
        <f>IFERROR(INDEX([1]Returns!A$1:A$65536,MATCH(B6730,[1]Returns!B$1:B$65536,0)),"No")</f>
        <v>No</v>
      </c>
    </row>
    <row r="6731" spans="1:23" x14ac:dyDescent="0.2">
      <c r="A6731" s="1">
        <v>6730</v>
      </c>
      <c r="B6731" s="3" t="s">
        <v>9071</v>
      </c>
      <c r="C6731" s="4">
        <v>42904</v>
      </c>
      <c r="D6731" s="4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5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6">
        <v>6.1290000000000004</v>
      </c>
      <c r="S6731" s="6">
        <v>3</v>
      </c>
      <c r="T6731" s="6">
        <v>0.7</v>
      </c>
      <c r="U6731" s="6">
        <v>-4.4945999999999984</v>
      </c>
      <c r="V6731" s="7" t="str">
        <f>IF(M6731=[1]People!$B$5,[1]People!$A$5,IF(M6731=[1]People!$B$4,[1]People!$A$4,IF(M6731=[1]People!$B$3,[1]People!$A$3,IF(M6731=[1]People!$B$2,[1]People!$A$2,0))))</f>
        <v>Cassandra Brandow</v>
      </c>
      <c r="W6731" s="7" t="str">
        <f>IFERROR(INDEX([1]Returns!A$1:A$65536,MATCH(B6731,[1]Returns!B$1:B$65536,0)),"No")</f>
        <v>No</v>
      </c>
    </row>
    <row r="6732" spans="1:23" x14ac:dyDescent="0.2">
      <c r="A6732" s="1">
        <v>6731</v>
      </c>
      <c r="B6732" s="3" t="s">
        <v>9071</v>
      </c>
      <c r="C6732" s="4">
        <v>42904</v>
      </c>
      <c r="D6732" s="4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5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6">
        <v>643.13599999999997</v>
      </c>
      <c r="S6732" s="6">
        <v>4</v>
      </c>
      <c r="T6732" s="6">
        <v>0.2</v>
      </c>
      <c r="U6732" s="6">
        <v>56.274400000000014</v>
      </c>
      <c r="V6732" s="7" t="str">
        <f>IF(M6732=[1]People!$B$5,[1]People!$A$5,IF(M6732=[1]People!$B$4,[1]People!$A$4,IF(M6732=[1]People!$B$3,[1]People!$A$3,IF(M6732=[1]People!$B$2,[1]People!$A$2,0))))</f>
        <v>Cassandra Brandow</v>
      </c>
      <c r="W6732" s="7" t="str">
        <f>IFERROR(INDEX([1]Returns!A$1:A$65536,MATCH(B6732,[1]Returns!B$1:B$65536,0)),"No")</f>
        <v>No</v>
      </c>
    </row>
    <row r="6733" spans="1:23" x14ac:dyDescent="0.2">
      <c r="A6733" s="1">
        <v>6732</v>
      </c>
      <c r="B6733" s="3" t="s">
        <v>9071</v>
      </c>
      <c r="C6733" s="4">
        <v>42904</v>
      </c>
      <c r="D6733" s="4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5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6">
        <v>20.736000000000004</v>
      </c>
      <c r="S6733" s="6">
        <v>4</v>
      </c>
      <c r="T6733" s="6">
        <v>0.2</v>
      </c>
      <c r="U6733" s="6">
        <v>7.2576000000000001</v>
      </c>
      <c r="V6733" s="7" t="str">
        <f>IF(M6733=[1]People!$B$5,[1]People!$A$5,IF(M6733=[1]People!$B$4,[1]People!$A$4,IF(M6733=[1]People!$B$3,[1]People!$A$3,IF(M6733=[1]People!$B$2,[1]People!$A$2,0))))</f>
        <v>Cassandra Brandow</v>
      </c>
      <c r="W6733" s="7" t="str">
        <f>IFERROR(INDEX([1]Returns!A$1:A$65536,MATCH(B6733,[1]Returns!B$1:B$65536,0)),"No")</f>
        <v>No</v>
      </c>
    </row>
    <row r="6734" spans="1:23" x14ac:dyDescent="0.2">
      <c r="A6734" s="1">
        <v>6733</v>
      </c>
      <c r="B6734" s="3" t="s">
        <v>9072</v>
      </c>
      <c r="C6734" s="4">
        <v>42555</v>
      </c>
      <c r="D6734" s="4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5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6">
        <v>177.536</v>
      </c>
      <c r="S6734" s="6">
        <v>4</v>
      </c>
      <c r="T6734" s="6">
        <v>0.2</v>
      </c>
      <c r="U6734" s="6">
        <v>62.137599999999992</v>
      </c>
      <c r="V6734" s="7" t="str">
        <f>IF(M6734=[1]People!$B$5,[1]People!$A$5,IF(M6734=[1]People!$B$4,[1]People!$A$4,IF(M6734=[1]People!$B$3,[1]People!$A$3,IF(M6734=[1]People!$B$2,[1]People!$A$2,0))))</f>
        <v>Anna Andreadi</v>
      </c>
      <c r="W6734" s="7" t="str">
        <f>IFERROR(INDEX([1]Returns!A$1:A$65536,MATCH(B6734,[1]Returns!B$1:B$65536,0)),"No")</f>
        <v>No</v>
      </c>
    </row>
    <row r="6735" spans="1:23" x14ac:dyDescent="0.2">
      <c r="A6735" s="1">
        <v>6734</v>
      </c>
      <c r="B6735" s="3" t="s">
        <v>9072</v>
      </c>
      <c r="C6735" s="4">
        <v>42555</v>
      </c>
      <c r="D6735" s="4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5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6">
        <v>32.432000000000002</v>
      </c>
      <c r="S6735" s="6">
        <v>2</v>
      </c>
      <c r="T6735" s="6">
        <v>0.2</v>
      </c>
      <c r="U6735" s="6">
        <v>3.2432000000000016</v>
      </c>
      <c r="V6735" s="7" t="str">
        <f>IF(M6735=[1]People!$B$5,[1]People!$A$5,IF(M6735=[1]People!$B$4,[1]People!$A$4,IF(M6735=[1]People!$B$3,[1]People!$A$3,IF(M6735=[1]People!$B$2,[1]People!$A$2,0))))</f>
        <v>Anna Andreadi</v>
      </c>
      <c r="W6735" s="7" t="str">
        <f>IFERROR(INDEX([1]Returns!A$1:A$65536,MATCH(B6735,[1]Returns!B$1:B$65536,0)),"No")</f>
        <v>No</v>
      </c>
    </row>
    <row r="6736" spans="1:23" x14ac:dyDescent="0.2">
      <c r="A6736" s="1">
        <v>6735</v>
      </c>
      <c r="B6736" s="3" t="s">
        <v>9073</v>
      </c>
      <c r="C6736" s="4">
        <v>43089</v>
      </c>
      <c r="D6736" s="4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5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6">
        <v>11.696</v>
      </c>
      <c r="S6736" s="6">
        <v>2</v>
      </c>
      <c r="T6736" s="6">
        <v>0.2</v>
      </c>
      <c r="U6736" s="6">
        <v>3.9473999999999996</v>
      </c>
      <c r="V6736" s="7" t="str">
        <f>IF(M6736=[1]People!$B$5,[1]People!$A$5,IF(M6736=[1]People!$B$4,[1]People!$A$4,IF(M6736=[1]People!$B$3,[1]People!$A$3,IF(M6736=[1]People!$B$2,[1]People!$A$2,0))))</f>
        <v>Cassandra Brandow</v>
      </c>
      <c r="W6736" s="7" t="str">
        <f>IFERROR(INDEX([1]Returns!A$1:A$65536,MATCH(B6736,[1]Returns!B$1:B$65536,0)),"No")</f>
        <v>No</v>
      </c>
    </row>
    <row r="6737" spans="1:23" x14ac:dyDescent="0.2">
      <c r="A6737" s="1">
        <v>6736</v>
      </c>
      <c r="B6737" s="3" t="s">
        <v>9074</v>
      </c>
      <c r="C6737" s="4">
        <v>43200</v>
      </c>
      <c r="D6737" s="4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5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6">
        <v>113.76</v>
      </c>
      <c r="S6737" s="6">
        <v>3</v>
      </c>
      <c r="T6737" s="6">
        <v>0</v>
      </c>
      <c r="U6737" s="6">
        <v>44.366400000000006</v>
      </c>
      <c r="V6737" s="7" t="str">
        <f>IF(M6737=[1]People!$B$5,[1]People!$A$5,IF(M6737=[1]People!$B$4,[1]People!$A$4,IF(M6737=[1]People!$B$3,[1]People!$A$3,IF(M6737=[1]People!$B$2,[1]People!$A$2,0))))</f>
        <v>Anna Andreadi</v>
      </c>
      <c r="W6737" s="7" t="str">
        <f>IFERROR(INDEX([1]Returns!A$1:A$65536,MATCH(B6737,[1]Returns!B$1:B$65536,0)),"No")</f>
        <v>No</v>
      </c>
    </row>
    <row r="6738" spans="1:23" x14ac:dyDescent="0.2">
      <c r="A6738" s="1">
        <v>6737</v>
      </c>
      <c r="B6738" s="3" t="s">
        <v>9074</v>
      </c>
      <c r="C6738" s="4">
        <v>43200</v>
      </c>
      <c r="D6738" s="4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5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6">
        <v>579.51</v>
      </c>
      <c r="S6738" s="6">
        <v>3</v>
      </c>
      <c r="T6738" s="6">
        <v>0</v>
      </c>
      <c r="U6738" s="6">
        <v>81.131400000000014</v>
      </c>
      <c r="V6738" s="7" t="str">
        <f>IF(M6738=[1]People!$B$5,[1]People!$A$5,IF(M6738=[1]People!$B$4,[1]People!$A$4,IF(M6738=[1]People!$B$3,[1]People!$A$3,IF(M6738=[1]People!$B$2,[1]People!$A$2,0))))</f>
        <v>Anna Andreadi</v>
      </c>
      <c r="W6738" s="7" t="str">
        <f>IFERROR(INDEX([1]Returns!A$1:A$65536,MATCH(B6738,[1]Returns!B$1:B$65536,0)),"No")</f>
        <v>No</v>
      </c>
    </row>
    <row r="6739" spans="1:23" x14ac:dyDescent="0.2">
      <c r="A6739" s="1">
        <v>6738</v>
      </c>
      <c r="B6739" s="3" t="s">
        <v>9074</v>
      </c>
      <c r="C6739" s="4">
        <v>43200</v>
      </c>
      <c r="D6739" s="4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5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6">
        <v>150.66</v>
      </c>
      <c r="S6739" s="6">
        <v>9</v>
      </c>
      <c r="T6739" s="6">
        <v>0</v>
      </c>
      <c r="U6739" s="6">
        <v>6.0263999999999918</v>
      </c>
      <c r="V6739" s="7" t="str">
        <f>IF(M6739=[1]People!$B$5,[1]People!$A$5,IF(M6739=[1]People!$B$4,[1]People!$A$4,IF(M6739=[1]People!$B$3,[1]People!$A$3,IF(M6739=[1]People!$B$2,[1]People!$A$2,0))))</f>
        <v>Anna Andreadi</v>
      </c>
      <c r="W6739" s="7" t="str">
        <f>IFERROR(INDEX([1]Returns!A$1:A$65536,MATCH(B6739,[1]Returns!B$1:B$65536,0)),"No")</f>
        <v>No</v>
      </c>
    </row>
    <row r="6740" spans="1:23" x14ac:dyDescent="0.2">
      <c r="A6740" s="1">
        <v>6739</v>
      </c>
      <c r="B6740" s="3" t="s">
        <v>9074</v>
      </c>
      <c r="C6740" s="4">
        <v>43200</v>
      </c>
      <c r="D6740" s="4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5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6">
        <v>48.032000000000004</v>
      </c>
      <c r="S6740" s="6">
        <v>4</v>
      </c>
      <c r="T6740" s="6">
        <v>0.2</v>
      </c>
      <c r="U6740" s="6">
        <v>15.610399999999993</v>
      </c>
      <c r="V6740" s="7" t="str">
        <f>IF(M6740=[1]People!$B$5,[1]People!$A$5,IF(M6740=[1]People!$B$4,[1]People!$A$4,IF(M6740=[1]People!$B$3,[1]People!$A$3,IF(M6740=[1]People!$B$2,[1]People!$A$2,0))))</f>
        <v>Anna Andreadi</v>
      </c>
      <c r="W6740" s="7" t="str">
        <f>IFERROR(INDEX([1]Returns!A$1:A$65536,MATCH(B6740,[1]Returns!B$1:B$65536,0)),"No")</f>
        <v>No</v>
      </c>
    </row>
    <row r="6741" spans="1:23" x14ac:dyDescent="0.2">
      <c r="A6741" s="1">
        <v>6740</v>
      </c>
      <c r="B6741" s="3" t="s">
        <v>9075</v>
      </c>
      <c r="C6741" s="4">
        <v>42516</v>
      </c>
      <c r="D6741" s="4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5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6">
        <v>102.624</v>
      </c>
      <c r="S6741" s="6">
        <v>3</v>
      </c>
      <c r="T6741" s="6">
        <v>0.2</v>
      </c>
      <c r="U6741" s="6">
        <v>7.6968000000000032</v>
      </c>
      <c r="V6741" s="7" t="str">
        <f>IF(M6741=[1]People!$B$5,[1]People!$A$5,IF(M6741=[1]People!$B$4,[1]People!$A$4,IF(M6741=[1]People!$B$3,[1]People!$A$3,IF(M6741=[1]People!$B$2,[1]People!$A$2,0))))</f>
        <v>Kelly Williams</v>
      </c>
      <c r="W6741" s="7" t="str">
        <f>IFERROR(INDEX([1]Returns!A$1:A$65536,MATCH(B6741,[1]Returns!B$1:B$65536,0)),"No")</f>
        <v>No</v>
      </c>
    </row>
    <row r="6742" spans="1:23" x14ac:dyDescent="0.2">
      <c r="A6742" s="1">
        <v>6741</v>
      </c>
      <c r="B6742" s="3" t="s">
        <v>9075</v>
      </c>
      <c r="C6742" s="4">
        <v>42516</v>
      </c>
      <c r="D6742" s="4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5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6">
        <v>359.77199999999999</v>
      </c>
      <c r="S6742" s="6">
        <v>2</v>
      </c>
      <c r="T6742" s="6">
        <v>0.3</v>
      </c>
      <c r="U6742" s="6">
        <v>-5.1396000000000583</v>
      </c>
      <c r="V6742" s="7" t="str">
        <f>IF(M6742=[1]People!$B$5,[1]People!$A$5,IF(M6742=[1]People!$B$4,[1]People!$A$4,IF(M6742=[1]People!$B$3,[1]People!$A$3,IF(M6742=[1]People!$B$2,[1]People!$A$2,0))))</f>
        <v>Kelly Williams</v>
      </c>
      <c r="W6742" s="7" t="str">
        <f>IFERROR(INDEX([1]Returns!A$1:A$65536,MATCH(B6742,[1]Returns!B$1:B$65536,0)),"No")</f>
        <v>No</v>
      </c>
    </row>
    <row r="6743" spans="1:23" x14ac:dyDescent="0.2">
      <c r="A6743" s="1">
        <v>6742</v>
      </c>
      <c r="B6743" s="3" t="s">
        <v>9075</v>
      </c>
      <c r="C6743" s="4">
        <v>42516</v>
      </c>
      <c r="D6743" s="4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5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6">
        <v>13.392000000000001</v>
      </c>
      <c r="S6743" s="6">
        <v>3</v>
      </c>
      <c r="T6743" s="6">
        <v>0.2</v>
      </c>
      <c r="U6743" s="6">
        <v>3.1806000000000005</v>
      </c>
      <c r="V6743" s="7" t="str">
        <f>IF(M6743=[1]People!$B$5,[1]People!$A$5,IF(M6743=[1]People!$B$4,[1]People!$A$4,IF(M6743=[1]People!$B$3,[1]People!$A$3,IF(M6743=[1]People!$B$2,[1]People!$A$2,0))))</f>
        <v>Kelly Williams</v>
      </c>
      <c r="W6743" s="7" t="str">
        <f>IFERROR(INDEX([1]Returns!A$1:A$65536,MATCH(B6743,[1]Returns!B$1:B$65536,0)),"No")</f>
        <v>No</v>
      </c>
    </row>
    <row r="6744" spans="1:23" x14ac:dyDescent="0.2">
      <c r="A6744" s="1">
        <v>6743</v>
      </c>
      <c r="B6744" s="3" t="s">
        <v>9076</v>
      </c>
      <c r="C6744" s="4">
        <v>43652</v>
      </c>
      <c r="D6744" s="4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5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6">
        <v>122.13600000000001</v>
      </c>
      <c r="S6744" s="6">
        <v>3</v>
      </c>
      <c r="T6744" s="6">
        <v>0.2</v>
      </c>
      <c r="U6744" s="6">
        <v>-13.740299999999994</v>
      </c>
      <c r="V6744" s="7" t="str">
        <f>IF(M6744=[1]People!$B$5,[1]People!$A$5,IF(M6744=[1]People!$B$4,[1]People!$A$4,IF(M6744=[1]People!$B$3,[1]People!$A$3,IF(M6744=[1]People!$B$2,[1]People!$A$2,0))))</f>
        <v>Anna Andreadi</v>
      </c>
      <c r="W6744" s="7" t="str">
        <f>IFERROR(INDEX([1]Returns!A$1:A$65536,MATCH(B6744,[1]Returns!B$1:B$65536,0)),"No")</f>
        <v>No</v>
      </c>
    </row>
    <row r="6745" spans="1:23" x14ac:dyDescent="0.2">
      <c r="A6745" s="1">
        <v>6744</v>
      </c>
      <c r="B6745" s="3" t="s">
        <v>9077</v>
      </c>
      <c r="C6745" s="4">
        <v>42782</v>
      </c>
      <c r="D6745" s="4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5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6">
        <v>35.880000000000003</v>
      </c>
      <c r="S6745" s="6">
        <v>6</v>
      </c>
      <c r="T6745" s="6">
        <v>0</v>
      </c>
      <c r="U6745" s="6">
        <v>16.146000000000001</v>
      </c>
      <c r="V6745" s="7" t="str">
        <f>IF(M6745=[1]People!$B$5,[1]People!$A$5,IF(M6745=[1]People!$B$4,[1]People!$A$4,IF(M6745=[1]People!$B$3,[1]People!$A$3,IF(M6745=[1]People!$B$2,[1]People!$A$2,0))))</f>
        <v>Chuck Magee</v>
      </c>
      <c r="W6745" s="7" t="str">
        <f>IFERROR(INDEX([1]Returns!A$1:A$65536,MATCH(B6745,[1]Returns!B$1:B$65536,0)),"No")</f>
        <v>No</v>
      </c>
    </row>
    <row r="6746" spans="1:23" x14ac:dyDescent="0.2">
      <c r="A6746" s="1">
        <v>6745</v>
      </c>
      <c r="B6746" s="3" t="s">
        <v>9078</v>
      </c>
      <c r="C6746" s="4">
        <v>43632</v>
      </c>
      <c r="D6746" s="4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5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6">
        <v>479.952</v>
      </c>
      <c r="S6746" s="6">
        <v>6</v>
      </c>
      <c r="T6746" s="6">
        <v>0.2</v>
      </c>
      <c r="U6746" s="6">
        <v>107.98920000000001</v>
      </c>
      <c r="V6746" s="7" t="str">
        <f>IF(M6746=[1]People!$B$5,[1]People!$A$5,IF(M6746=[1]People!$B$4,[1]People!$A$4,IF(M6746=[1]People!$B$3,[1]People!$A$3,IF(M6746=[1]People!$B$2,[1]People!$A$2,0))))</f>
        <v>Chuck Magee</v>
      </c>
      <c r="W6746" s="7" t="str">
        <f>IFERROR(INDEX([1]Returns!A$1:A$65536,MATCH(B6746,[1]Returns!B$1:B$65536,0)),"No")</f>
        <v>No</v>
      </c>
    </row>
    <row r="6747" spans="1:23" x14ac:dyDescent="0.2">
      <c r="A6747" s="1">
        <v>6746</v>
      </c>
      <c r="B6747" s="3" t="s">
        <v>9078</v>
      </c>
      <c r="C6747" s="4">
        <v>43632</v>
      </c>
      <c r="D6747" s="4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5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6">
        <v>23.92</v>
      </c>
      <c r="S6747" s="6">
        <v>5</v>
      </c>
      <c r="T6747" s="6">
        <v>0.2</v>
      </c>
      <c r="U6747" s="6">
        <v>1.7940000000000005</v>
      </c>
      <c r="V6747" s="7" t="str">
        <f>IF(M6747=[1]People!$B$5,[1]People!$A$5,IF(M6747=[1]People!$B$4,[1]People!$A$4,IF(M6747=[1]People!$B$3,[1]People!$A$3,IF(M6747=[1]People!$B$2,[1]People!$A$2,0))))</f>
        <v>Chuck Magee</v>
      </c>
      <c r="W6747" s="7" t="str">
        <f>IFERROR(INDEX([1]Returns!A$1:A$65536,MATCH(B6747,[1]Returns!B$1:B$65536,0)),"No")</f>
        <v>No</v>
      </c>
    </row>
    <row r="6748" spans="1:23" x14ac:dyDescent="0.2">
      <c r="A6748" s="1">
        <v>6747</v>
      </c>
      <c r="B6748" s="3" t="s">
        <v>9079</v>
      </c>
      <c r="C6748" s="4">
        <v>43782</v>
      </c>
      <c r="D6748" s="4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5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6">
        <v>629.94999999999993</v>
      </c>
      <c r="S6748" s="6">
        <v>5</v>
      </c>
      <c r="T6748" s="6">
        <v>0</v>
      </c>
      <c r="U6748" s="6">
        <v>163.78700000000003</v>
      </c>
      <c r="V6748" s="7" t="str">
        <f>IF(M6748=[1]People!$B$5,[1]People!$A$5,IF(M6748=[1]People!$B$4,[1]People!$A$4,IF(M6748=[1]People!$B$3,[1]People!$A$3,IF(M6748=[1]People!$B$2,[1]People!$A$2,0))))</f>
        <v>Chuck Magee</v>
      </c>
      <c r="W6748" s="7" t="str">
        <f>IFERROR(INDEX([1]Returns!A$1:A$65536,MATCH(B6748,[1]Returns!B$1:B$65536,0)),"No")</f>
        <v>No</v>
      </c>
    </row>
    <row r="6749" spans="1:23" x14ac:dyDescent="0.2">
      <c r="A6749" s="1">
        <v>6748</v>
      </c>
      <c r="B6749" s="3" t="s">
        <v>9080</v>
      </c>
      <c r="C6749" s="4">
        <v>43810</v>
      </c>
      <c r="D6749" s="4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5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6">
        <v>14.952000000000002</v>
      </c>
      <c r="S6749" s="6">
        <v>1</v>
      </c>
      <c r="T6749" s="6">
        <v>0.2</v>
      </c>
      <c r="U6749" s="6">
        <v>5.0462999999999996</v>
      </c>
      <c r="V6749" s="7" t="str">
        <f>IF(M6749=[1]People!$B$5,[1]People!$A$5,IF(M6749=[1]People!$B$4,[1]People!$A$4,IF(M6749=[1]People!$B$3,[1]People!$A$3,IF(M6749=[1]People!$B$2,[1]People!$A$2,0))))</f>
        <v>Chuck Magee</v>
      </c>
      <c r="W6749" s="7" t="str">
        <f>IFERROR(INDEX([1]Returns!A$1:A$65536,MATCH(B6749,[1]Returns!B$1:B$65536,0)),"No")</f>
        <v>No</v>
      </c>
    </row>
    <row r="6750" spans="1:23" x14ac:dyDescent="0.2">
      <c r="A6750" s="1">
        <v>6749</v>
      </c>
      <c r="B6750" s="3" t="s">
        <v>9080</v>
      </c>
      <c r="C6750" s="4">
        <v>43810</v>
      </c>
      <c r="D6750" s="4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5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6">
        <v>17.940000000000001</v>
      </c>
      <c r="S6750" s="6">
        <v>3</v>
      </c>
      <c r="T6750" s="6">
        <v>0</v>
      </c>
      <c r="U6750" s="6">
        <v>8.0730000000000004</v>
      </c>
      <c r="V6750" s="7" t="str">
        <f>IF(M6750=[1]People!$B$5,[1]People!$A$5,IF(M6750=[1]People!$B$4,[1]People!$A$4,IF(M6750=[1]People!$B$3,[1]People!$A$3,IF(M6750=[1]People!$B$2,[1]People!$A$2,0))))</f>
        <v>Chuck Magee</v>
      </c>
      <c r="W6750" s="7" t="str">
        <f>IFERROR(INDEX([1]Returns!A$1:A$65536,MATCH(B6750,[1]Returns!B$1:B$65536,0)),"No")</f>
        <v>No</v>
      </c>
    </row>
    <row r="6751" spans="1:23" x14ac:dyDescent="0.2">
      <c r="A6751" s="1">
        <v>6750</v>
      </c>
      <c r="B6751" s="3" t="s">
        <v>9080</v>
      </c>
      <c r="C6751" s="4">
        <v>43810</v>
      </c>
      <c r="D6751" s="4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5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6">
        <v>116.98</v>
      </c>
      <c r="S6751" s="6">
        <v>2</v>
      </c>
      <c r="T6751" s="6">
        <v>0</v>
      </c>
      <c r="U6751" s="6">
        <v>29.245000000000005</v>
      </c>
      <c r="V6751" s="7" t="str">
        <f>IF(M6751=[1]People!$B$5,[1]People!$A$5,IF(M6751=[1]People!$B$4,[1]People!$A$4,IF(M6751=[1]People!$B$3,[1]People!$A$3,IF(M6751=[1]People!$B$2,[1]People!$A$2,0))))</f>
        <v>Chuck Magee</v>
      </c>
      <c r="W6751" s="7" t="str">
        <f>IFERROR(INDEX([1]Returns!A$1:A$65536,MATCH(B6751,[1]Returns!B$1:B$65536,0)),"No")</f>
        <v>No</v>
      </c>
    </row>
    <row r="6752" spans="1:23" x14ac:dyDescent="0.2">
      <c r="A6752" s="1">
        <v>6751</v>
      </c>
      <c r="B6752" s="3" t="s">
        <v>9081</v>
      </c>
      <c r="C6752" s="4">
        <v>43279</v>
      </c>
      <c r="D6752" s="4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5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6">
        <v>121.96</v>
      </c>
      <c r="S6752" s="6">
        <v>2</v>
      </c>
      <c r="T6752" s="6">
        <v>0</v>
      </c>
      <c r="U6752" s="6">
        <v>20.733199999999997</v>
      </c>
      <c r="V6752" s="7" t="str">
        <f>IF(M6752=[1]People!$B$5,[1]People!$A$5,IF(M6752=[1]People!$B$4,[1]People!$A$4,IF(M6752=[1]People!$B$3,[1]People!$A$3,IF(M6752=[1]People!$B$2,[1]People!$A$2,0))))</f>
        <v>Chuck Magee</v>
      </c>
      <c r="W6752" s="7" t="str">
        <f>IFERROR(INDEX([1]Returns!A$1:A$65536,MATCH(B6752,[1]Returns!B$1:B$65536,0)),"No")</f>
        <v>No</v>
      </c>
    </row>
    <row r="6753" spans="1:23" x14ac:dyDescent="0.2">
      <c r="A6753" s="1">
        <v>6752</v>
      </c>
      <c r="B6753" s="3" t="s">
        <v>9081</v>
      </c>
      <c r="C6753" s="4">
        <v>43279</v>
      </c>
      <c r="D6753" s="4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5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6">
        <v>8.74</v>
      </c>
      <c r="S6753" s="6">
        <v>2</v>
      </c>
      <c r="T6753" s="6">
        <v>0</v>
      </c>
      <c r="U6753" s="6">
        <v>2.2724000000000002</v>
      </c>
      <c r="V6753" s="7" t="str">
        <f>IF(M6753=[1]People!$B$5,[1]People!$A$5,IF(M6753=[1]People!$B$4,[1]People!$A$4,IF(M6753=[1]People!$B$3,[1]People!$A$3,IF(M6753=[1]People!$B$2,[1]People!$A$2,0))))</f>
        <v>Chuck Magee</v>
      </c>
      <c r="W6753" s="7" t="str">
        <f>IFERROR(INDEX([1]Returns!A$1:A$65536,MATCH(B6753,[1]Returns!B$1:B$65536,0)),"No")</f>
        <v>No</v>
      </c>
    </row>
    <row r="6754" spans="1:23" x14ac:dyDescent="0.2">
      <c r="A6754" s="1">
        <v>6753</v>
      </c>
      <c r="B6754" s="3" t="s">
        <v>9081</v>
      </c>
      <c r="C6754" s="4">
        <v>43279</v>
      </c>
      <c r="D6754" s="4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5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6">
        <v>61.96</v>
      </c>
      <c r="S6754" s="6">
        <v>2</v>
      </c>
      <c r="T6754" s="6">
        <v>0</v>
      </c>
      <c r="U6754" s="6">
        <v>27.881999999999998</v>
      </c>
      <c r="V6754" s="7" t="str">
        <f>IF(M6754=[1]People!$B$5,[1]People!$A$5,IF(M6754=[1]People!$B$4,[1]People!$A$4,IF(M6754=[1]People!$B$3,[1]People!$A$3,IF(M6754=[1]People!$B$2,[1]People!$A$2,0))))</f>
        <v>Chuck Magee</v>
      </c>
      <c r="W6754" s="7" t="str">
        <f>IFERROR(INDEX([1]Returns!A$1:A$65536,MATCH(B6754,[1]Returns!B$1:B$65536,0)),"No")</f>
        <v>No</v>
      </c>
    </row>
    <row r="6755" spans="1:23" x14ac:dyDescent="0.2">
      <c r="A6755" s="1">
        <v>6754</v>
      </c>
      <c r="B6755" s="3" t="s">
        <v>9081</v>
      </c>
      <c r="C6755" s="4">
        <v>43279</v>
      </c>
      <c r="D6755" s="4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5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6">
        <v>7.96</v>
      </c>
      <c r="S6755" s="6">
        <v>2</v>
      </c>
      <c r="T6755" s="6">
        <v>0</v>
      </c>
      <c r="U6755" s="6">
        <v>3.7412000000000001</v>
      </c>
      <c r="V6755" s="7" t="str">
        <f>IF(M6755=[1]People!$B$5,[1]People!$A$5,IF(M6755=[1]People!$B$4,[1]People!$A$4,IF(M6755=[1]People!$B$3,[1]People!$A$3,IF(M6755=[1]People!$B$2,[1]People!$A$2,0))))</f>
        <v>Chuck Magee</v>
      </c>
      <c r="W6755" s="7" t="str">
        <f>IFERROR(INDEX([1]Returns!A$1:A$65536,MATCH(B6755,[1]Returns!B$1:B$65536,0)),"No")</f>
        <v>No</v>
      </c>
    </row>
    <row r="6756" spans="1:23" x14ac:dyDescent="0.2">
      <c r="A6756" s="1">
        <v>6755</v>
      </c>
      <c r="B6756" s="3" t="s">
        <v>9081</v>
      </c>
      <c r="C6756" s="4">
        <v>43279</v>
      </c>
      <c r="D6756" s="4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5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6">
        <v>275.24</v>
      </c>
      <c r="S6756" s="6">
        <v>4</v>
      </c>
      <c r="T6756" s="6">
        <v>0</v>
      </c>
      <c r="U6756" s="6">
        <v>121.10560000000001</v>
      </c>
      <c r="V6756" s="7" t="str">
        <f>IF(M6756=[1]People!$B$5,[1]People!$A$5,IF(M6756=[1]People!$B$4,[1]People!$A$4,IF(M6756=[1]People!$B$3,[1]People!$A$3,IF(M6756=[1]People!$B$2,[1]People!$A$2,0))))</f>
        <v>Chuck Magee</v>
      </c>
      <c r="W6756" s="7" t="str">
        <f>IFERROR(INDEX([1]Returns!A$1:A$65536,MATCH(B6756,[1]Returns!B$1:B$65536,0)),"No")</f>
        <v>No</v>
      </c>
    </row>
    <row r="6757" spans="1:23" x14ac:dyDescent="0.2">
      <c r="A6757" s="1">
        <v>6756</v>
      </c>
      <c r="B6757" s="3" t="s">
        <v>9082</v>
      </c>
      <c r="C6757" s="4">
        <v>43723</v>
      </c>
      <c r="D6757" s="4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5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6">
        <v>47.400000000000006</v>
      </c>
      <c r="S6757" s="6">
        <v>5</v>
      </c>
      <c r="T6757" s="6">
        <v>0</v>
      </c>
      <c r="U6757" s="6">
        <v>18.960000000000004</v>
      </c>
      <c r="V6757" s="7" t="str">
        <f>IF(M6757=[1]People!$B$5,[1]People!$A$5,IF(M6757=[1]People!$B$4,[1]People!$A$4,IF(M6757=[1]People!$B$3,[1]People!$A$3,IF(M6757=[1]People!$B$2,[1]People!$A$2,0))))</f>
        <v>Chuck Magee</v>
      </c>
      <c r="W6757" s="7" t="str">
        <f>IFERROR(INDEX([1]Returns!A$1:A$65536,MATCH(B6757,[1]Returns!B$1:B$65536,0)),"No")</f>
        <v>No</v>
      </c>
    </row>
    <row r="6758" spans="1:23" x14ac:dyDescent="0.2">
      <c r="A6758" s="1">
        <v>6757</v>
      </c>
      <c r="B6758" s="3" t="s">
        <v>9082</v>
      </c>
      <c r="C6758" s="4">
        <v>43723</v>
      </c>
      <c r="D6758" s="4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5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6">
        <v>512.96</v>
      </c>
      <c r="S6758" s="6">
        <v>4</v>
      </c>
      <c r="T6758" s="6">
        <v>0</v>
      </c>
      <c r="U6758" s="6">
        <v>143.62880000000001</v>
      </c>
      <c r="V6758" s="7" t="str">
        <f>IF(M6758=[1]People!$B$5,[1]People!$A$5,IF(M6758=[1]People!$B$4,[1]People!$A$4,IF(M6758=[1]People!$B$3,[1]People!$A$3,IF(M6758=[1]People!$B$2,[1]People!$A$2,0))))</f>
        <v>Chuck Magee</v>
      </c>
      <c r="W6758" s="7" t="str">
        <f>IFERROR(INDEX([1]Returns!A$1:A$65536,MATCH(B6758,[1]Returns!B$1:B$65536,0)),"No")</f>
        <v>No</v>
      </c>
    </row>
    <row r="6759" spans="1:23" x14ac:dyDescent="0.2">
      <c r="A6759" s="1">
        <v>6758</v>
      </c>
      <c r="B6759" s="3" t="s">
        <v>9082</v>
      </c>
      <c r="C6759" s="4">
        <v>43723</v>
      </c>
      <c r="D6759" s="4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5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6">
        <v>395.93999999999994</v>
      </c>
      <c r="S6759" s="6">
        <v>6</v>
      </c>
      <c r="T6759" s="6">
        <v>0</v>
      </c>
      <c r="U6759" s="6">
        <v>102.94440000000002</v>
      </c>
      <c r="V6759" s="7" t="str">
        <f>IF(M6759=[1]People!$B$5,[1]People!$A$5,IF(M6759=[1]People!$B$4,[1]People!$A$4,IF(M6759=[1]People!$B$3,[1]People!$A$3,IF(M6759=[1]People!$B$2,[1]People!$A$2,0))))</f>
        <v>Chuck Magee</v>
      </c>
      <c r="W6759" s="7" t="str">
        <f>IFERROR(INDEX([1]Returns!A$1:A$65536,MATCH(B6759,[1]Returns!B$1:B$65536,0)),"No")</f>
        <v>No</v>
      </c>
    </row>
    <row r="6760" spans="1:23" x14ac:dyDescent="0.2">
      <c r="A6760" s="1">
        <v>6759</v>
      </c>
      <c r="B6760" s="3" t="s">
        <v>9082</v>
      </c>
      <c r="C6760" s="4">
        <v>43723</v>
      </c>
      <c r="D6760" s="4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5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6">
        <v>81.96</v>
      </c>
      <c r="S6760" s="6">
        <v>2</v>
      </c>
      <c r="T6760" s="6">
        <v>0</v>
      </c>
      <c r="U6760" s="6">
        <v>0</v>
      </c>
      <c r="V6760" s="7" t="str">
        <f>IF(M6760=[1]People!$B$5,[1]People!$A$5,IF(M6760=[1]People!$B$4,[1]People!$A$4,IF(M6760=[1]People!$B$3,[1]People!$A$3,IF(M6760=[1]People!$B$2,[1]People!$A$2,0))))</f>
        <v>Chuck Magee</v>
      </c>
      <c r="W6760" s="7" t="str">
        <f>IFERROR(INDEX([1]Returns!A$1:A$65536,MATCH(B6760,[1]Returns!B$1:B$65536,0)),"No")</f>
        <v>No</v>
      </c>
    </row>
    <row r="6761" spans="1:23" x14ac:dyDescent="0.2">
      <c r="A6761" s="1">
        <v>6760</v>
      </c>
      <c r="B6761" s="3" t="s">
        <v>9085</v>
      </c>
      <c r="C6761" s="4">
        <v>43801</v>
      </c>
      <c r="D6761" s="4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5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6">
        <v>32.776000000000003</v>
      </c>
      <c r="S6761" s="6">
        <v>1</v>
      </c>
      <c r="T6761" s="6">
        <v>0.2</v>
      </c>
      <c r="U6761" s="6">
        <v>2.4581999999999997</v>
      </c>
      <c r="V6761" s="7" t="str">
        <f>IF(M6761=[1]People!$B$5,[1]People!$A$5,IF(M6761=[1]People!$B$4,[1]People!$A$4,IF(M6761=[1]People!$B$3,[1]People!$A$3,IF(M6761=[1]People!$B$2,[1]People!$A$2,0))))</f>
        <v>Cassandra Brandow</v>
      </c>
      <c r="W6761" s="7" t="str">
        <f>IFERROR(INDEX([1]Returns!A$1:A$65536,MATCH(B6761,[1]Returns!B$1:B$65536,0)),"No")</f>
        <v>No</v>
      </c>
    </row>
    <row r="6762" spans="1:23" x14ac:dyDescent="0.2">
      <c r="A6762" s="1">
        <v>6761</v>
      </c>
      <c r="B6762" s="3" t="s">
        <v>9086</v>
      </c>
      <c r="C6762" s="4">
        <v>43642</v>
      </c>
      <c r="D6762" s="4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5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6">
        <v>272.94</v>
      </c>
      <c r="S6762" s="6">
        <v>3</v>
      </c>
      <c r="T6762" s="6">
        <v>0</v>
      </c>
      <c r="U6762" s="6">
        <v>0</v>
      </c>
      <c r="V6762" s="7" t="str">
        <f>IF(M6762=[1]People!$B$5,[1]People!$A$5,IF(M6762=[1]People!$B$4,[1]People!$A$4,IF(M6762=[1]People!$B$3,[1]People!$A$3,IF(M6762=[1]People!$B$2,[1]People!$A$2,0))))</f>
        <v>Chuck Magee</v>
      </c>
      <c r="W6762" s="7" t="str">
        <f>IFERROR(INDEX([1]Returns!A$1:A$65536,MATCH(B6762,[1]Returns!B$1:B$65536,0)),"No")</f>
        <v>No</v>
      </c>
    </row>
    <row r="6763" spans="1:23" x14ac:dyDescent="0.2">
      <c r="A6763" s="1">
        <v>6762</v>
      </c>
      <c r="B6763" s="3" t="s">
        <v>9087</v>
      </c>
      <c r="C6763" s="4">
        <v>43305</v>
      </c>
      <c r="D6763" s="4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5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6">
        <v>253.76399999999998</v>
      </c>
      <c r="S6763" s="6">
        <v>2</v>
      </c>
      <c r="T6763" s="6">
        <v>0.1</v>
      </c>
      <c r="U6763" s="6">
        <v>31.015599999999978</v>
      </c>
      <c r="V6763" s="7" t="str">
        <f>IF(M6763=[1]People!$B$5,[1]People!$A$5,IF(M6763=[1]People!$B$4,[1]People!$A$4,IF(M6763=[1]People!$B$3,[1]People!$A$3,IF(M6763=[1]People!$B$2,[1]People!$A$2,0))))</f>
        <v>Chuck Magee</v>
      </c>
      <c r="W6763" s="7" t="str">
        <f>IFERROR(INDEX([1]Returns!A$1:A$65536,MATCH(B6763,[1]Returns!B$1:B$65536,0)),"No")</f>
        <v>No</v>
      </c>
    </row>
    <row r="6764" spans="1:23" x14ac:dyDescent="0.2">
      <c r="A6764" s="1">
        <v>6763</v>
      </c>
      <c r="B6764" s="3" t="s">
        <v>9088</v>
      </c>
      <c r="C6764" s="4">
        <v>43345</v>
      </c>
      <c r="D6764" s="4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5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6">
        <v>29.24</v>
      </c>
      <c r="S6764" s="6">
        <v>5</v>
      </c>
      <c r="T6764" s="6">
        <v>0.2</v>
      </c>
      <c r="U6764" s="6">
        <v>9.8685000000000009</v>
      </c>
      <c r="V6764" s="7" t="str">
        <f>IF(M6764=[1]People!$B$5,[1]People!$A$5,IF(M6764=[1]People!$B$4,[1]People!$A$4,IF(M6764=[1]People!$B$3,[1]People!$A$3,IF(M6764=[1]People!$B$2,[1]People!$A$2,0))))</f>
        <v>Kelly Williams</v>
      </c>
      <c r="W6764" s="7" t="str">
        <f>IFERROR(INDEX([1]Returns!A$1:A$65536,MATCH(B6764,[1]Returns!B$1:B$65536,0)),"No")</f>
        <v>No</v>
      </c>
    </row>
    <row r="6765" spans="1:23" x14ac:dyDescent="0.2">
      <c r="A6765" s="1">
        <v>6764</v>
      </c>
      <c r="B6765" s="3" t="s">
        <v>9088</v>
      </c>
      <c r="C6765" s="4">
        <v>43345</v>
      </c>
      <c r="D6765" s="4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5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6">
        <v>35.167999999999999</v>
      </c>
      <c r="S6765" s="6">
        <v>2</v>
      </c>
      <c r="T6765" s="6">
        <v>0.2</v>
      </c>
      <c r="U6765" s="6">
        <v>-8.3524000000000012</v>
      </c>
      <c r="V6765" s="7" t="str">
        <f>IF(M6765=[1]People!$B$5,[1]People!$A$5,IF(M6765=[1]People!$B$4,[1]People!$A$4,IF(M6765=[1]People!$B$3,[1]People!$A$3,IF(M6765=[1]People!$B$2,[1]People!$A$2,0))))</f>
        <v>Kelly Williams</v>
      </c>
      <c r="W6765" s="7" t="str">
        <f>IFERROR(INDEX([1]Returns!A$1:A$65536,MATCH(B6765,[1]Returns!B$1:B$65536,0)),"No")</f>
        <v>No</v>
      </c>
    </row>
    <row r="6766" spans="1:23" x14ac:dyDescent="0.2">
      <c r="A6766" s="1">
        <v>6765</v>
      </c>
      <c r="B6766" s="3" t="s">
        <v>9088</v>
      </c>
      <c r="C6766" s="4">
        <v>43345</v>
      </c>
      <c r="D6766" s="4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5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6">
        <v>1362.8999999999999</v>
      </c>
      <c r="S6766" s="6">
        <v>3</v>
      </c>
      <c r="T6766" s="6">
        <v>0.3</v>
      </c>
      <c r="U6766" s="6">
        <v>-19.470000000000141</v>
      </c>
      <c r="V6766" s="7" t="str">
        <f>IF(M6766=[1]People!$B$5,[1]People!$A$5,IF(M6766=[1]People!$B$4,[1]People!$A$4,IF(M6766=[1]People!$B$3,[1]People!$A$3,IF(M6766=[1]People!$B$2,[1]People!$A$2,0))))</f>
        <v>Kelly Williams</v>
      </c>
      <c r="W6766" s="7" t="str">
        <f>IFERROR(INDEX([1]Returns!A$1:A$65536,MATCH(B6766,[1]Returns!B$1:B$65536,0)),"No")</f>
        <v>No</v>
      </c>
    </row>
    <row r="6767" spans="1:23" x14ac:dyDescent="0.2">
      <c r="A6767" s="1">
        <v>6766</v>
      </c>
      <c r="B6767" s="3" t="s">
        <v>9091</v>
      </c>
      <c r="C6767" s="4">
        <v>43575</v>
      </c>
      <c r="D6767" s="4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5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6">
        <v>317.05799999999999</v>
      </c>
      <c r="S6767" s="6">
        <v>3</v>
      </c>
      <c r="T6767" s="6">
        <v>0.3</v>
      </c>
      <c r="U6767" s="6">
        <v>-18.117599999999996</v>
      </c>
      <c r="V6767" s="7" t="str">
        <f>IF(M6767=[1]People!$B$5,[1]People!$A$5,IF(M6767=[1]People!$B$4,[1]People!$A$4,IF(M6767=[1]People!$B$3,[1]People!$A$3,IF(M6767=[1]People!$B$2,[1]People!$A$2,0))))</f>
        <v>Kelly Williams</v>
      </c>
      <c r="W6767" s="7" t="str">
        <f>IFERROR(INDEX([1]Returns!A$1:A$65536,MATCH(B6767,[1]Returns!B$1:B$65536,0)),"No")</f>
        <v>No</v>
      </c>
    </row>
    <row r="6768" spans="1:23" x14ac:dyDescent="0.2">
      <c r="A6768" s="1">
        <v>6767</v>
      </c>
      <c r="B6768" s="3" t="s">
        <v>9091</v>
      </c>
      <c r="C6768" s="4">
        <v>43575</v>
      </c>
      <c r="D6768" s="4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5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6">
        <v>15.76</v>
      </c>
      <c r="S6768" s="6">
        <v>2</v>
      </c>
      <c r="T6768" s="6">
        <v>0.2</v>
      </c>
      <c r="U6768" s="6">
        <v>3.5460000000000007</v>
      </c>
      <c r="V6768" s="7" t="str">
        <f>IF(M6768=[1]People!$B$5,[1]People!$A$5,IF(M6768=[1]People!$B$4,[1]People!$A$4,IF(M6768=[1]People!$B$3,[1]People!$A$3,IF(M6768=[1]People!$B$2,[1]People!$A$2,0))))</f>
        <v>Kelly Williams</v>
      </c>
      <c r="W6768" s="7" t="str">
        <f>IFERROR(INDEX([1]Returns!A$1:A$65536,MATCH(B6768,[1]Returns!B$1:B$65536,0)),"No")</f>
        <v>No</v>
      </c>
    </row>
    <row r="6769" spans="1:23" x14ac:dyDescent="0.2">
      <c r="A6769" s="1">
        <v>6768</v>
      </c>
      <c r="B6769" s="3" t="s">
        <v>9091</v>
      </c>
      <c r="C6769" s="4">
        <v>43575</v>
      </c>
      <c r="D6769" s="4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5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6">
        <v>14.560000000000002</v>
      </c>
      <c r="S6769" s="6">
        <v>5</v>
      </c>
      <c r="T6769" s="6">
        <v>0.6</v>
      </c>
      <c r="U6769" s="6">
        <v>-6.1879999999999988</v>
      </c>
      <c r="V6769" s="7" t="str">
        <f>IF(M6769=[1]People!$B$5,[1]People!$A$5,IF(M6769=[1]People!$B$4,[1]People!$A$4,IF(M6769=[1]People!$B$3,[1]People!$A$3,IF(M6769=[1]People!$B$2,[1]People!$A$2,0))))</f>
        <v>Kelly Williams</v>
      </c>
      <c r="W6769" s="7" t="str">
        <f>IFERROR(INDEX([1]Returns!A$1:A$65536,MATCH(B6769,[1]Returns!B$1:B$65536,0)),"No")</f>
        <v>No</v>
      </c>
    </row>
    <row r="6770" spans="1:23" x14ac:dyDescent="0.2">
      <c r="A6770" s="1">
        <v>6769</v>
      </c>
      <c r="B6770" s="3" t="s">
        <v>9092</v>
      </c>
      <c r="C6770" s="4">
        <v>42594</v>
      </c>
      <c r="D6770" s="4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5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6">
        <v>196.21</v>
      </c>
      <c r="S6770" s="6">
        <v>7</v>
      </c>
      <c r="T6770" s="6">
        <v>0</v>
      </c>
      <c r="U6770" s="6">
        <v>98.105000000000004</v>
      </c>
      <c r="V6770" s="7" t="str">
        <f>IF(M6770=[1]People!$B$5,[1]People!$A$5,IF(M6770=[1]People!$B$4,[1]People!$A$4,IF(M6770=[1]People!$B$3,[1]People!$A$3,IF(M6770=[1]People!$B$2,[1]People!$A$2,0))))</f>
        <v>Chuck Magee</v>
      </c>
      <c r="W6770" s="7" t="str">
        <f>IFERROR(INDEX([1]Returns!A$1:A$65536,MATCH(B6770,[1]Returns!B$1:B$65536,0)),"No")</f>
        <v>No</v>
      </c>
    </row>
    <row r="6771" spans="1:23" x14ac:dyDescent="0.2">
      <c r="A6771" s="1">
        <v>6770</v>
      </c>
      <c r="B6771" s="3" t="s">
        <v>9093</v>
      </c>
      <c r="C6771" s="4">
        <v>43727</v>
      </c>
      <c r="D6771" s="4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5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6">
        <v>35.4</v>
      </c>
      <c r="S6771" s="6">
        <v>5</v>
      </c>
      <c r="T6771" s="6">
        <v>0</v>
      </c>
      <c r="U6771" s="6">
        <v>13.452000000000002</v>
      </c>
      <c r="V6771" s="7" t="str">
        <f>IF(M6771=[1]People!$B$5,[1]People!$A$5,IF(M6771=[1]People!$B$4,[1]People!$A$4,IF(M6771=[1]People!$B$3,[1]People!$A$3,IF(M6771=[1]People!$B$2,[1]People!$A$2,0))))</f>
        <v>Cassandra Brandow</v>
      </c>
      <c r="W6771" s="7" t="str">
        <f>IFERROR(INDEX([1]Returns!A$1:A$65536,MATCH(B6771,[1]Returns!B$1:B$65536,0)),"No")</f>
        <v>No</v>
      </c>
    </row>
    <row r="6772" spans="1:23" x14ac:dyDescent="0.2">
      <c r="A6772" s="1">
        <v>6771</v>
      </c>
      <c r="B6772" s="3" t="s">
        <v>9094</v>
      </c>
      <c r="C6772" s="4">
        <v>43808</v>
      </c>
      <c r="D6772" s="4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5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6">
        <v>419.4</v>
      </c>
      <c r="S6772" s="6">
        <v>5</v>
      </c>
      <c r="T6772" s="6">
        <v>0.2</v>
      </c>
      <c r="U6772" s="6">
        <v>146.79</v>
      </c>
      <c r="V6772" s="7" t="str">
        <f>IF(M6772=[1]People!$B$5,[1]People!$A$5,IF(M6772=[1]People!$B$4,[1]People!$A$4,IF(M6772=[1]People!$B$3,[1]People!$A$3,IF(M6772=[1]People!$B$2,[1]People!$A$2,0))))</f>
        <v>Anna Andreadi</v>
      </c>
      <c r="W6772" s="7" t="str">
        <f>IFERROR(INDEX([1]Returns!A$1:A$65536,MATCH(B6772,[1]Returns!B$1:B$65536,0)),"No")</f>
        <v>No</v>
      </c>
    </row>
    <row r="6773" spans="1:23" x14ac:dyDescent="0.2">
      <c r="A6773" s="1">
        <v>6772</v>
      </c>
      <c r="B6773" s="3" t="s">
        <v>9094</v>
      </c>
      <c r="C6773" s="4">
        <v>43808</v>
      </c>
      <c r="D6773" s="4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5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6">
        <v>13.005000000000003</v>
      </c>
      <c r="S6773" s="6">
        <v>3</v>
      </c>
      <c r="T6773" s="6">
        <v>0.7</v>
      </c>
      <c r="U6773" s="6">
        <v>-9.9704999999999977</v>
      </c>
      <c r="V6773" s="7" t="str">
        <f>IF(M6773=[1]People!$B$5,[1]People!$A$5,IF(M6773=[1]People!$B$4,[1]People!$A$4,IF(M6773=[1]People!$B$3,[1]People!$A$3,IF(M6773=[1]People!$B$2,[1]People!$A$2,0))))</f>
        <v>Anna Andreadi</v>
      </c>
      <c r="W6773" s="7" t="str">
        <f>IFERROR(INDEX([1]Returns!A$1:A$65536,MATCH(B6773,[1]Returns!B$1:B$65536,0)),"No")</f>
        <v>No</v>
      </c>
    </row>
    <row r="6774" spans="1:23" x14ac:dyDescent="0.2">
      <c r="A6774" s="1">
        <v>6773</v>
      </c>
      <c r="B6774" s="3" t="s">
        <v>9095</v>
      </c>
      <c r="C6774" s="4">
        <v>43408</v>
      </c>
      <c r="D6774" s="4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5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6">
        <v>7.7120000000000006</v>
      </c>
      <c r="S6774" s="6">
        <v>2</v>
      </c>
      <c r="T6774" s="6">
        <v>0.2</v>
      </c>
      <c r="U6774" s="6">
        <v>2.7956000000000003</v>
      </c>
      <c r="V6774" s="7" t="str">
        <f>IF(M6774=[1]People!$B$5,[1]People!$A$5,IF(M6774=[1]People!$B$4,[1]People!$A$4,IF(M6774=[1]People!$B$3,[1]People!$A$3,IF(M6774=[1]People!$B$2,[1]People!$A$2,0))))</f>
        <v>Anna Andreadi</v>
      </c>
      <c r="W6774" s="7" t="str">
        <f>IFERROR(INDEX([1]Returns!A$1:A$65536,MATCH(B6774,[1]Returns!B$1:B$65536,0)),"No")</f>
        <v>No</v>
      </c>
    </row>
    <row r="6775" spans="1:23" x14ac:dyDescent="0.2">
      <c r="A6775" s="1">
        <v>6774</v>
      </c>
      <c r="B6775" s="3" t="s">
        <v>9095</v>
      </c>
      <c r="C6775" s="4">
        <v>43408</v>
      </c>
      <c r="D6775" s="4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5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6">
        <v>4.1760000000000002</v>
      </c>
      <c r="S6775" s="6">
        <v>1</v>
      </c>
      <c r="T6775" s="6">
        <v>0.2</v>
      </c>
      <c r="U6775" s="6">
        <v>1.3049999999999997</v>
      </c>
      <c r="V6775" s="7" t="str">
        <f>IF(M6775=[1]People!$B$5,[1]People!$A$5,IF(M6775=[1]People!$B$4,[1]People!$A$4,IF(M6775=[1]People!$B$3,[1]People!$A$3,IF(M6775=[1]People!$B$2,[1]People!$A$2,0))))</f>
        <v>Anna Andreadi</v>
      </c>
      <c r="W6775" s="7" t="str">
        <f>IFERROR(INDEX([1]Returns!A$1:A$65536,MATCH(B6775,[1]Returns!B$1:B$65536,0)),"No")</f>
        <v>No</v>
      </c>
    </row>
    <row r="6776" spans="1:23" x14ac:dyDescent="0.2">
      <c r="A6776" s="1">
        <v>6775</v>
      </c>
      <c r="B6776" s="3" t="s">
        <v>9095</v>
      </c>
      <c r="C6776" s="4">
        <v>43408</v>
      </c>
      <c r="D6776" s="4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5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6">
        <v>38.880000000000003</v>
      </c>
      <c r="S6776" s="6">
        <v>6</v>
      </c>
      <c r="T6776" s="6">
        <v>0</v>
      </c>
      <c r="U6776" s="6">
        <v>18.662400000000002</v>
      </c>
      <c r="V6776" s="7" t="str">
        <f>IF(M6776=[1]People!$B$5,[1]People!$A$5,IF(M6776=[1]People!$B$4,[1]People!$A$4,IF(M6776=[1]People!$B$3,[1]People!$A$3,IF(M6776=[1]People!$B$2,[1]People!$A$2,0))))</f>
        <v>Anna Andreadi</v>
      </c>
      <c r="W6776" s="7" t="str">
        <f>IFERROR(INDEX([1]Returns!A$1:A$65536,MATCH(B6776,[1]Returns!B$1:B$65536,0)),"No")</f>
        <v>No</v>
      </c>
    </row>
    <row r="6777" spans="1:23" x14ac:dyDescent="0.2">
      <c r="A6777" s="1">
        <v>6776</v>
      </c>
      <c r="B6777" s="3" t="s">
        <v>9098</v>
      </c>
      <c r="C6777" s="4">
        <v>42823</v>
      </c>
      <c r="D6777" s="4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5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6">
        <v>17.64</v>
      </c>
      <c r="S6777" s="6">
        <v>4</v>
      </c>
      <c r="T6777" s="6">
        <v>0</v>
      </c>
      <c r="U6777" s="6">
        <v>8.1143999999999998</v>
      </c>
      <c r="V6777" s="7" t="str">
        <f>IF(M6777=[1]People!$B$5,[1]People!$A$5,IF(M6777=[1]People!$B$4,[1]People!$A$4,IF(M6777=[1]People!$B$3,[1]People!$A$3,IF(M6777=[1]People!$B$2,[1]People!$A$2,0))))</f>
        <v>Chuck Magee</v>
      </c>
      <c r="W6777" s="7" t="str">
        <f>IFERROR(INDEX([1]Returns!A$1:A$65536,MATCH(B6777,[1]Returns!B$1:B$65536,0)),"No")</f>
        <v>No</v>
      </c>
    </row>
    <row r="6778" spans="1:23" x14ac:dyDescent="0.2">
      <c r="A6778" s="1">
        <v>6777</v>
      </c>
      <c r="B6778" s="3" t="s">
        <v>9099</v>
      </c>
      <c r="C6778" s="4">
        <v>43348</v>
      </c>
      <c r="D6778" s="4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5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6">
        <v>93.456000000000003</v>
      </c>
      <c r="S6778" s="6">
        <v>3</v>
      </c>
      <c r="T6778" s="6">
        <v>0.2</v>
      </c>
      <c r="U6778" s="6">
        <v>-17.523000000000014</v>
      </c>
      <c r="V6778" s="7" t="str">
        <f>IF(M6778=[1]People!$B$5,[1]People!$A$5,IF(M6778=[1]People!$B$4,[1]People!$A$4,IF(M6778=[1]People!$B$3,[1]People!$A$3,IF(M6778=[1]People!$B$2,[1]People!$A$2,0))))</f>
        <v>Kelly Williams</v>
      </c>
      <c r="W6778" s="7" t="str">
        <f>IFERROR(INDEX([1]Returns!A$1:A$65536,MATCH(B6778,[1]Returns!B$1:B$65536,0)),"No")</f>
        <v>No</v>
      </c>
    </row>
    <row r="6779" spans="1:23" x14ac:dyDescent="0.2">
      <c r="A6779" s="1">
        <v>6778</v>
      </c>
      <c r="B6779" s="3" t="s">
        <v>9100</v>
      </c>
      <c r="C6779" s="4">
        <v>43493</v>
      </c>
      <c r="D6779" s="4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5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6">
        <v>449.91</v>
      </c>
      <c r="S6779" s="6">
        <v>9</v>
      </c>
      <c r="T6779" s="6">
        <v>0</v>
      </c>
      <c r="U6779" s="6">
        <v>157.46849999999998</v>
      </c>
      <c r="V6779" s="7" t="str">
        <f>IF(M6779=[1]People!$B$5,[1]People!$A$5,IF(M6779=[1]People!$B$4,[1]People!$A$4,IF(M6779=[1]People!$B$3,[1]People!$A$3,IF(M6779=[1]People!$B$2,[1]People!$A$2,0))))</f>
        <v>Chuck Magee</v>
      </c>
      <c r="W6779" s="7" t="str">
        <f>IFERROR(INDEX([1]Returns!A$1:A$65536,MATCH(B6779,[1]Returns!B$1:B$65536,0)),"No")</f>
        <v>No</v>
      </c>
    </row>
    <row r="6780" spans="1:23" x14ac:dyDescent="0.2">
      <c r="A6780" s="1">
        <v>6779</v>
      </c>
      <c r="B6780" s="3" t="s">
        <v>9101</v>
      </c>
      <c r="C6780" s="4">
        <v>43346</v>
      </c>
      <c r="D6780" s="4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5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6">
        <v>344.94</v>
      </c>
      <c r="S6780" s="6">
        <v>3</v>
      </c>
      <c r="T6780" s="6">
        <v>0</v>
      </c>
      <c r="U6780" s="6">
        <v>31.044599999999974</v>
      </c>
      <c r="V6780" s="7" t="str">
        <f>IF(M6780=[1]People!$B$5,[1]People!$A$5,IF(M6780=[1]People!$B$4,[1]People!$A$4,IF(M6780=[1]People!$B$3,[1]People!$A$3,IF(M6780=[1]People!$B$2,[1]People!$A$2,0))))</f>
        <v>Chuck Magee</v>
      </c>
      <c r="W6780" s="7" t="str">
        <f>IFERROR(INDEX([1]Returns!A$1:A$65536,MATCH(B6780,[1]Returns!B$1:B$65536,0)),"No")</f>
        <v>No</v>
      </c>
    </row>
    <row r="6781" spans="1:23" x14ac:dyDescent="0.2">
      <c r="A6781" s="1">
        <v>6780</v>
      </c>
      <c r="B6781" s="3" t="s">
        <v>9101</v>
      </c>
      <c r="C6781" s="4">
        <v>43346</v>
      </c>
      <c r="D6781" s="4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5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6">
        <v>14.76</v>
      </c>
      <c r="S6781" s="6">
        <v>2</v>
      </c>
      <c r="T6781" s="6">
        <v>0</v>
      </c>
      <c r="U6781" s="6">
        <v>4.2803999999999984</v>
      </c>
      <c r="V6781" s="7" t="str">
        <f>IF(M6781=[1]People!$B$5,[1]People!$A$5,IF(M6781=[1]People!$B$4,[1]People!$A$4,IF(M6781=[1]People!$B$3,[1]People!$A$3,IF(M6781=[1]People!$B$2,[1]People!$A$2,0))))</f>
        <v>Chuck Magee</v>
      </c>
      <c r="W6781" s="7" t="str">
        <f>IFERROR(INDEX([1]Returns!A$1:A$65536,MATCH(B6781,[1]Returns!B$1:B$65536,0)),"No")</f>
        <v>No</v>
      </c>
    </row>
    <row r="6782" spans="1:23" x14ac:dyDescent="0.2">
      <c r="A6782" s="1">
        <v>6781</v>
      </c>
      <c r="B6782" s="3" t="s">
        <v>9101</v>
      </c>
      <c r="C6782" s="4">
        <v>43346</v>
      </c>
      <c r="D6782" s="4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5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6">
        <v>12.76</v>
      </c>
      <c r="S6782" s="6">
        <v>2</v>
      </c>
      <c r="T6782" s="6">
        <v>0</v>
      </c>
      <c r="U6782" s="6">
        <v>5.8695999999999993</v>
      </c>
      <c r="V6782" s="7" t="str">
        <f>IF(M6782=[1]People!$B$5,[1]People!$A$5,IF(M6782=[1]People!$B$4,[1]People!$A$4,IF(M6782=[1]People!$B$3,[1]People!$A$3,IF(M6782=[1]People!$B$2,[1]People!$A$2,0))))</f>
        <v>Chuck Magee</v>
      </c>
      <c r="W6782" s="7" t="str">
        <f>IFERROR(INDEX([1]Returns!A$1:A$65536,MATCH(B6782,[1]Returns!B$1:B$65536,0)),"No")</f>
        <v>No</v>
      </c>
    </row>
    <row r="6783" spans="1:23" x14ac:dyDescent="0.2">
      <c r="A6783" s="1">
        <v>6782</v>
      </c>
      <c r="B6783" s="3" t="s">
        <v>9101</v>
      </c>
      <c r="C6783" s="4">
        <v>43346</v>
      </c>
      <c r="D6783" s="4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5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6">
        <v>58.48</v>
      </c>
      <c r="S6783" s="6">
        <v>8</v>
      </c>
      <c r="T6783" s="6">
        <v>0</v>
      </c>
      <c r="U6783" s="6">
        <v>27.485599999999998</v>
      </c>
      <c r="V6783" s="7" t="str">
        <f>IF(M6783=[1]People!$B$5,[1]People!$A$5,IF(M6783=[1]People!$B$4,[1]People!$A$4,IF(M6783=[1]People!$B$3,[1]People!$A$3,IF(M6783=[1]People!$B$2,[1]People!$A$2,0))))</f>
        <v>Chuck Magee</v>
      </c>
      <c r="W6783" s="7" t="str">
        <f>IFERROR(INDEX([1]Returns!A$1:A$65536,MATCH(B6783,[1]Returns!B$1:B$65536,0)),"No")</f>
        <v>No</v>
      </c>
    </row>
    <row r="6784" spans="1:23" x14ac:dyDescent="0.2">
      <c r="A6784" s="1">
        <v>6783</v>
      </c>
      <c r="B6784" s="3" t="s">
        <v>9102</v>
      </c>
      <c r="C6784" s="4">
        <v>43671</v>
      </c>
      <c r="D6784" s="4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5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6">
        <v>20.096000000000004</v>
      </c>
      <c r="S6784" s="6">
        <v>4</v>
      </c>
      <c r="T6784" s="6">
        <v>0.2</v>
      </c>
      <c r="U6784" s="6">
        <v>3.0143999999999984</v>
      </c>
      <c r="V6784" s="7" t="str">
        <f>IF(M6784=[1]People!$B$5,[1]People!$A$5,IF(M6784=[1]People!$B$4,[1]People!$A$4,IF(M6784=[1]People!$B$3,[1]People!$A$3,IF(M6784=[1]People!$B$2,[1]People!$A$2,0))))</f>
        <v>Chuck Magee</v>
      </c>
      <c r="W6784" s="7" t="str">
        <f>IFERROR(INDEX([1]Returns!A$1:A$65536,MATCH(B6784,[1]Returns!B$1:B$65536,0)),"No")</f>
        <v>No</v>
      </c>
    </row>
    <row r="6785" spans="1:23" x14ac:dyDescent="0.2">
      <c r="A6785" s="1">
        <v>6784</v>
      </c>
      <c r="B6785" s="3" t="s">
        <v>9102</v>
      </c>
      <c r="C6785" s="4">
        <v>43671</v>
      </c>
      <c r="D6785" s="4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5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6">
        <v>37.752000000000002</v>
      </c>
      <c r="S6785" s="6">
        <v>3</v>
      </c>
      <c r="T6785" s="6">
        <v>0.2</v>
      </c>
      <c r="U6785" s="6">
        <v>4.2470999999999943</v>
      </c>
      <c r="V6785" s="7" t="str">
        <f>IF(M6785=[1]People!$B$5,[1]People!$A$5,IF(M6785=[1]People!$B$4,[1]People!$A$4,IF(M6785=[1]People!$B$3,[1]People!$A$3,IF(M6785=[1]People!$B$2,[1]People!$A$2,0))))</f>
        <v>Chuck Magee</v>
      </c>
      <c r="W6785" s="7" t="str">
        <f>IFERROR(INDEX([1]Returns!A$1:A$65536,MATCH(B6785,[1]Returns!B$1:B$65536,0)),"No")</f>
        <v>No</v>
      </c>
    </row>
    <row r="6786" spans="1:23" x14ac:dyDescent="0.2">
      <c r="A6786" s="1">
        <v>6785</v>
      </c>
      <c r="B6786" s="3" t="s">
        <v>9102</v>
      </c>
      <c r="C6786" s="4">
        <v>43671</v>
      </c>
      <c r="D6786" s="4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5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6">
        <v>138.58799999999999</v>
      </c>
      <c r="S6786" s="6">
        <v>1</v>
      </c>
      <c r="T6786" s="6">
        <v>0.4</v>
      </c>
      <c r="U6786" s="6">
        <v>-34.646999999999991</v>
      </c>
      <c r="V6786" s="7" t="str">
        <f>IF(M6786=[1]People!$B$5,[1]People!$A$5,IF(M6786=[1]People!$B$4,[1]People!$A$4,IF(M6786=[1]People!$B$3,[1]People!$A$3,IF(M6786=[1]People!$B$2,[1]People!$A$2,0))))</f>
        <v>Chuck Magee</v>
      </c>
      <c r="W6786" s="7" t="str">
        <f>IFERROR(INDEX([1]Returns!A$1:A$65536,MATCH(B6786,[1]Returns!B$1:B$65536,0)),"No")</f>
        <v>No</v>
      </c>
    </row>
    <row r="6787" spans="1:23" x14ac:dyDescent="0.2">
      <c r="A6787" s="1">
        <v>6786</v>
      </c>
      <c r="B6787" s="3" t="s">
        <v>9102</v>
      </c>
      <c r="C6787" s="4">
        <v>43671</v>
      </c>
      <c r="D6787" s="4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5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6">
        <v>259.92000000000007</v>
      </c>
      <c r="S6787" s="6">
        <v>5</v>
      </c>
      <c r="T6787" s="6">
        <v>0.2</v>
      </c>
      <c r="U6787" s="6">
        <v>-25.992000000000004</v>
      </c>
      <c r="V6787" s="7" t="str">
        <f>IF(M6787=[1]People!$B$5,[1]People!$A$5,IF(M6787=[1]People!$B$4,[1]People!$A$4,IF(M6787=[1]People!$B$3,[1]People!$A$3,IF(M6787=[1]People!$B$2,[1]People!$A$2,0))))</f>
        <v>Chuck Magee</v>
      </c>
      <c r="W6787" s="7" t="str">
        <f>IFERROR(INDEX([1]Returns!A$1:A$65536,MATCH(B6787,[1]Returns!B$1:B$65536,0)),"No")</f>
        <v>No</v>
      </c>
    </row>
    <row r="6788" spans="1:23" x14ac:dyDescent="0.2">
      <c r="A6788" s="1">
        <v>6787</v>
      </c>
      <c r="B6788" s="3" t="s">
        <v>9102</v>
      </c>
      <c r="C6788" s="4">
        <v>43671</v>
      </c>
      <c r="D6788" s="4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5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6">
        <v>20.736000000000004</v>
      </c>
      <c r="S6788" s="6">
        <v>4</v>
      </c>
      <c r="T6788" s="6">
        <v>0.2</v>
      </c>
      <c r="U6788" s="6">
        <v>7.2576000000000001</v>
      </c>
      <c r="V6788" s="7" t="str">
        <f>IF(M6788=[1]People!$B$5,[1]People!$A$5,IF(M6788=[1]People!$B$4,[1]People!$A$4,IF(M6788=[1]People!$B$3,[1]People!$A$3,IF(M6788=[1]People!$B$2,[1]People!$A$2,0))))</f>
        <v>Chuck Magee</v>
      </c>
      <c r="W6788" s="7" t="str">
        <f>IFERROR(INDEX([1]Returns!A$1:A$65536,MATCH(B6788,[1]Returns!B$1:B$65536,0)),"No")</f>
        <v>No</v>
      </c>
    </row>
    <row r="6789" spans="1:23" x14ac:dyDescent="0.2">
      <c r="A6789" s="1">
        <v>6788</v>
      </c>
      <c r="B6789" s="3" t="s">
        <v>9105</v>
      </c>
      <c r="C6789" s="4">
        <v>42991</v>
      </c>
      <c r="D6789" s="4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5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6">
        <v>129.93</v>
      </c>
      <c r="S6789" s="6">
        <v>3</v>
      </c>
      <c r="T6789" s="6">
        <v>0</v>
      </c>
      <c r="U6789" s="6">
        <v>12.992999999999988</v>
      </c>
      <c r="V6789" s="7" t="str">
        <f>IF(M6789=[1]People!$B$5,[1]People!$A$5,IF(M6789=[1]People!$B$4,[1]People!$A$4,IF(M6789=[1]People!$B$3,[1]People!$A$3,IF(M6789=[1]People!$B$2,[1]People!$A$2,0))))</f>
        <v>Cassandra Brandow</v>
      </c>
      <c r="W6789" s="7" t="str">
        <f>IFERROR(INDEX([1]Returns!A$1:A$65536,MATCH(B6789,[1]Returns!B$1:B$65536,0)),"No")</f>
        <v>No</v>
      </c>
    </row>
    <row r="6790" spans="1:23" x14ac:dyDescent="0.2">
      <c r="A6790" s="1">
        <v>6789</v>
      </c>
      <c r="B6790" s="3" t="s">
        <v>9105</v>
      </c>
      <c r="C6790" s="4">
        <v>42991</v>
      </c>
      <c r="D6790" s="4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5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6">
        <v>69.930000000000007</v>
      </c>
      <c r="S6790" s="6">
        <v>7</v>
      </c>
      <c r="T6790" s="6">
        <v>0</v>
      </c>
      <c r="U6790" s="6">
        <v>31.468499999999999</v>
      </c>
      <c r="V6790" s="7" t="str">
        <f>IF(M6790=[1]People!$B$5,[1]People!$A$5,IF(M6790=[1]People!$B$4,[1]People!$A$4,IF(M6790=[1]People!$B$3,[1]People!$A$3,IF(M6790=[1]People!$B$2,[1]People!$A$2,0))))</f>
        <v>Cassandra Brandow</v>
      </c>
      <c r="W6790" s="7" t="str">
        <f>IFERROR(INDEX([1]Returns!A$1:A$65536,MATCH(B6790,[1]Returns!B$1:B$65536,0)),"No")</f>
        <v>No</v>
      </c>
    </row>
    <row r="6791" spans="1:23" x14ac:dyDescent="0.2">
      <c r="A6791" s="1">
        <v>6790</v>
      </c>
      <c r="B6791" s="3" t="s">
        <v>9106</v>
      </c>
      <c r="C6791" s="4">
        <v>42985</v>
      </c>
      <c r="D6791" s="4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5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6">
        <v>140.73599999999999</v>
      </c>
      <c r="S6791" s="6">
        <v>4</v>
      </c>
      <c r="T6791" s="6">
        <v>0.2</v>
      </c>
      <c r="U6791" s="6">
        <v>12.314400000000006</v>
      </c>
      <c r="V6791" s="7" t="str">
        <f>IF(M6791=[1]People!$B$5,[1]People!$A$5,IF(M6791=[1]People!$B$4,[1]People!$A$4,IF(M6791=[1]People!$B$3,[1]People!$A$3,IF(M6791=[1]People!$B$2,[1]People!$A$2,0))))</f>
        <v>Cassandra Brandow</v>
      </c>
      <c r="W6791" s="7" t="str">
        <f>IFERROR(INDEX([1]Returns!A$1:A$65536,MATCH(B6791,[1]Returns!B$1:B$65536,0)),"No")</f>
        <v>No</v>
      </c>
    </row>
    <row r="6792" spans="1:23" x14ac:dyDescent="0.2">
      <c r="A6792" s="1">
        <v>6791</v>
      </c>
      <c r="B6792" s="3" t="s">
        <v>9107</v>
      </c>
      <c r="C6792" s="4">
        <v>43420</v>
      </c>
      <c r="D6792" s="4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5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6">
        <v>8.32</v>
      </c>
      <c r="S6792" s="6">
        <v>5</v>
      </c>
      <c r="T6792" s="6">
        <v>0.2</v>
      </c>
      <c r="U6792" s="6">
        <v>2.8079999999999998</v>
      </c>
      <c r="V6792" s="7" t="str">
        <f>IF(M6792=[1]People!$B$5,[1]People!$A$5,IF(M6792=[1]People!$B$4,[1]People!$A$4,IF(M6792=[1]People!$B$3,[1]People!$A$3,IF(M6792=[1]People!$B$2,[1]People!$A$2,0))))</f>
        <v>Anna Andreadi</v>
      </c>
      <c r="W6792" s="7" t="str">
        <f>IFERROR(INDEX([1]Returns!A$1:A$65536,MATCH(B6792,[1]Returns!B$1:B$65536,0)),"No")</f>
        <v>Yes</v>
      </c>
    </row>
    <row r="6793" spans="1:23" x14ac:dyDescent="0.2">
      <c r="A6793" s="1">
        <v>6792</v>
      </c>
      <c r="B6793" s="3" t="s">
        <v>9110</v>
      </c>
      <c r="C6793" s="4">
        <v>43414</v>
      </c>
      <c r="D6793" s="4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5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6">
        <v>9.98</v>
      </c>
      <c r="S6793" s="6">
        <v>1</v>
      </c>
      <c r="T6793" s="6">
        <v>0</v>
      </c>
      <c r="U6793" s="6">
        <v>2.7944000000000004</v>
      </c>
      <c r="V6793" s="7" t="str">
        <f>IF(M6793=[1]People!$B$5,[1]People!$A$5,IF(M6793=[1]People!$B$4,[1]People!$A$4,IF(M6793=[1]People!$B$3,[1]People!$A$3,IF(M6793=[1]People!$B$2,[1]People!$A$2,0))))</f>
        <v>Anna Andreadi</v>
      </c>
      <c r="W6793" s="7" t="str">
        <f>IFERROR(INDEX([1]Returns!A$1:A$65536,MATCH(B6793,[1]Returns!B$1:B$65536,0)),"No")</f>
        <v>No</v>
      </c>
    </row>
    <row r="6794" spans="1:23" x14ac:dyDescent="0.2">
      <c r="A6794" s="1">
        <v>6793</v>
      </c>
      <c r="B6794" s="3" t="s">
        <v>9111</v>
      </c>
      <c r="C6794" s="4">
        <v>42597</v>
      </c>
      <c r="D6794" s="4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5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6">
        <v>62.94</v>
      </c>
      <c r="S6794" s="6">
        <v>3</v>
      </c>
      <c r="T6794" s="6">
        <v>0</v>
      </c>
      <c r="U6794" s="6">
        <v>30.211199999999998</v>
      </c>
      <c r="V6794" s="7" t="str">
        <f>IF(M6794=[1]People!$B$5,[1]People!$A$5,IF(M6794=[1]People!$B$4,[1]People!$A$4,IF(M6794=[1]People!$B$3,[1]People!$A$3,IF(M6794=[1]People!$B$2,[1]People!$A$2,0))))</f>
        <v>Chuck Magee</v>
      </c>
      <c r="W6794" s="7" t="str">
        <f>IFERROR(INDEX([1]Returns!A$1:A$65536,MATCH(B6794,[1]Returns!B$1:B$65536,0)),"No")</f>
        <v>No</v>
      </c>
    </row>
    <row r="6795" spans="1:23" x14ac:dyDescent="0.2">
      <c r="A6795" s="1">
        <v>6794</v>
      </c>
      <c r="B6795" s="3" t="s">
        <v>9112</v>
      </c>
      <c r="C6795" s="4">
        <v>43055</v>
      </c>
      <c r="D6795" s="4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5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6">
        <v>21.488</v>
      </c>
      <c r="S6795" s="6">
        <v>2</v>
      </c>
      <c r="T6795" s="6">
        <v>0.2</v>
      </c>
      <c r="U6795" s="6">
        <v>1.6115999999999993</v>
      </c>
      <c r="V6795" s="7" t="str">
        <f>IF(M6795=[1]People!$B$5,[1]People!$A$5,IF(M6795=[1]People!$B$4,[1]People!$A$4,IF(M6795=[1]People!$B$3,[1]People!$A$3,IF(M6795=[1]People!$B$2,[1]People!$A$2,0))))</f>
        <v>Kelly Williams</v>
      </c>
      <c r="W6795" s="7" t="str">
        <f>IFERROR(INDEX([1]Returns!A$1:A$65536,MATCH(B6795,[1]Returns!B$1:B$65536,0)),"No")</f>
        <v>No</v>
      </c>
    </row>
    <row r="6796" spans="1:23" x14ac:dyDescent="0.2">
      <c r="A6796" s="1">
        <v>6795</v>
      </c>
      <c r="B6796" s="3" t="s">
        <v>9112</v>
      </c>
      <c r="C6796" s="4">
        <v>43055</v>
      </c>
      <c r="D6796" s="4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5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6">
        <v>239.976</v>
      </c>
      <c r="S6796" s="6">
        <v>3</v>
      </c>
      <c r="T6796" s="6">
        <v>0.2</v>
      </c>
      <c r="U6796" s="6">
        <v>26.997299999999967</v>
      </c>
      <c r="V6796" s="7" t="str">
        <f>IF(M6796=[1]People!$B$5,[1]People!$A$5,IF(M6796=[1]People!$B$4,[1]People!$A$4,IF(M6796=[1]People!$B$3,[1]People!$A$3,IF(M6796=[1]People!$B$2,[1]People!$A$2,0))))</f>
        <v>Kelly Williams</v>
      </c>
      <c r="W6796" s="7" t="str">
        <f>IFERROR(INDEX([1]Returns!A$1:A$65536,MATCH(B6796,[1]Returns!B$1:B$65536,0)),"No")</f>
        <v>No</v>
      </c>
    </row>
    <row r="6797" spans="1:23" x14ac:dyDescent="0.2">
      <c r="A6797" s="1">
        <v>6796</v>
      </c>
      <c r="B6797" s="3" t="s">
        <v>9112</v>
      </c>
      <c r="C6797" s="4">
        <v>43055</v>
      </c>
      <c r="D6797" s="4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5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6">
        <v>34.504000000000005</v>
      </c>
      <c r="S6797" s="6">
        <v>2</v>
      </c>
      <c r="T6797" s="6">
        <v>0.6</v>
      </c>
      <c r="U6797" s="6">
        <v>-15.526799999999994</v>
      </c>
      <c r="V6797" s="7" t="str">
        <f>IF(M6797=[1]People!$B$5,[1]People!$A$5,IF(M6797=[1]People!$B$4,[1]People!$A$4,IF(M6797=[1]People!$B$3,[1]People!$A$3,IF(M6797=[1]People!$B$2,[1]People!$A$2,0))))</f>
        <v>Kelly Williams</v>
      </c>
      <c r="W6797" s="7" t="str">
        <f>IFERROR(INDEX([1]Returns!A$1:A$65536,MATCH(B6797,[1]Returns!B$1:B$65536,0)),"No")</f>
        <v>No</v>
      </c>
    </row>
    <row r="6798" spans="1:23" x14ac:dyDescent="0.2">
      <c r="A6798" s="1">
        <v>6797</v>
      </c>
      <c r="B6798" s="3" t="s">
        <v>9113</v>
      </c>
      <c r="C6798" s="4">
        <v>42972</v>
      </c>
      <c r="D6798" s="4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5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6">
        <v>20.103999999999999</v>
      </c>
      <c r="S6798" s="6">
        <v>2</v>
      </c>
      <c r="T6798" s="6">
        <v>0.6</v>
      </c>
      <c r="U6798" s="6">
        <v>-16.585799999999999</v>
      </c>
      <c r="V6798" s="7" t="str">
        <f>IF(M6798=[1]People!$B$5,[1]People!$A$5,IF(M6798=[1]People!$B$4,[1]People!$A$4,IF(M6798=[1]People!$B$3,[1]People!$A$3,IF(M6798=[1]People!$B$2,[1]People!$A$2,0))))</f>
        <v>Kelly Williams</v>
      </c>
      <c r="W6798" s="7" t="str">
        <f>IFERROR(INDEX([1]Returns!A$1:A$65536,MATCH(B6798,[1]Returns!B$1:B$65536,0)),"No")</f>
        <v>No</v>
      </c>
    </row>
    <row r="6799" spans="1:23" x14ac:dyDescent="0.2">
      <c r="A6799" s="1">
        <v>6798</v>
      </c>
      <c r="B6799" s="3" t="s">
        <v>9113</v>
      </c>
      <c r="C6799" s="4">
        <v>42972</v>
      </c>
      <c r="D6799" s="4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5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6">
        <v>3.7979999999999987</v>
      </c>
      <c r="S6799" s="6">
        <v>1</v>
      </c>
      <c r="T6799" s="6">
        <v>0.8</v>
      </c>
      <c r="U6799" s="6">
        <v>-6.0768000000000004</v>
      </c>
      <c r="V6799" s="7" t="str">
        <f>IF(M6799=[1]People!$B$5,[1]People!$A$5,IF(M6799=[1]People!$B$4,[1]People!$A$4,IF(M6799=[1]People!$B$3,[1]People!$A$3,IF(M6799=[1]People!$B$2,[1]People!$A$2,0))))</f>
        <v>Kelly Williams</v>
      </c>
      <c r="W6799" s="7" t="str">
        <f>IFERROR(INDEX([1]Returns!A$1:A$65536,MATCH(B6799,[1]Returns!B$1:B$65536,0)),"No")</f>
        <v>No</v>
      </c>
    </row>
    <row r="6800" spans="1:23" x14ac:dyDescent="0.2">
      <c r="A6800" s="1">
        <v>6799</v>
      </c>
      <c r="B6800" s="3" t="s">
        <v>9113</v>
      </c>
      <c r="C6800" s="4">
        <v>42972</v>
      </c>
      <c r="D6800" s="4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5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6">
        <v>7.8800000000000008</v>
      </c>
      <c r="S6800" s="6">
        <v>5</v>
      </c>
      <c r="T6800" s="6">
        <v>0.6</v>
      </c>
      <c r="U6800" s="6">
        <v>-3.9399999999999995</v>
      </c>
      <c r="V6800" s="7" t="str">
        <f>IF(M6800=[1]People!$B$5,[1]People!$A$5,IF(M6800=[1]People!$B$4,[1]People!$A$4,IF(M6800=[1]People!$B$3,[1]People!$A$3,IF(M6800=[1]People!$B$2,[1]People!$A$2,0))))</f>
        <v>Kelly Williams</v>
      </c>
      <c r="W6800" s="7" t="str">
        <f>IFERROR(INDEX([1]Returns!A$1:A$65536,MATCH(B6800,[1]Returns!B$1:B$65536,0)),"No")</f>
        <v>No</v>
      </c>
    </row>
    <row r="6801" spans="1:23" x14ac:dyDescent="0.2">
      <c r="A6801" s="1">
        <v>6800</v>
      </c>
      <c r="B6801" s="3" t="s">
        <v>9116</v>
      </c>
      <c r="C6801" s="4">
        <v>43459</v>
      </c>
      <c r="D6801" s="4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5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6">
        <v>35.445</v>
      </c>
      <c r="S6801" s="6">
        <v>1</v>
      </c>
      <c r="T6801" s="6">
        <v>0.5</v>
      </c>
      <c r="U6801" s="6">
        <v>-24.102599999999995</v>
      </c>
      <c r="V6801" s="7" t="str">
        <f>IF(M6801=[1]People!$B$5,[1]People!$A$5,IF(M6801=[1]People!$B$4,[1]People!$A$4,IF(M6801=[1]People!$B$3,[1]People!$A$3,IF(M6801=[1]People!$B$2,[1]People!$A$2,0))))</f>
        <v>Anna Andreadi</v>
      </c>
      <c r="W6801" s="7" t="str">
        <f>IFERROR(INDEX([1]Returns!A$1:A$65536,MATCH(B6801,[1]Returns!B$1:B$65536,0)),"No")</f>
        <v>No</v>
      </c>
    </row>
    <row r="6802" spans="1:23" x14ac:dyDescent="0.2">
      <c r="A6802" s="1">
        <v>6801</v>
      </c>
      <c r="B6802" s="3" t="s">
        <v>9116</v>
      </c>
      <c r="C6802" s="4">
        <v>43459</v>
      </c>
      <c r="D6802" s="4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5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6">
        <v>269.97000000000003</v>
      </c>
      <c r="S6802" s="6">
        <v>2</v>
      </c>
      <c r="T6802" s="6">
        <v>0.7</v>
      </c>
      <c r="U6802" s="6">
        <v>-386.95699999999999</v>
      </c>
      <c r="V6802" s="7" t="str">
        <f>IF(M6802=[1]People!$B$5,[1]People!$A$5,IF(M6802=[1]People!$B$4,[1]People!$A$4,IF(M6802=[1]People!$B$3,[1]People!$A$3,IF(M6802=[1]People!$B$2,[1]People!$A$2,0))))</f>
        <v>Anna Andreadi</v>
      </c>
      <c r="W6802" s="7" t="str">
        <f>IFERROR(INDEX([1]Returns!A$1:A$65536,MATCH(B6802,[1]Returns!B$1:B$65536,0)),"No")</f>
        <v>No</v>
      </c>
    </row>
    <row r="6803" spans="1:23" x14ac:dyDescent="0.2">
      <c r="A6803" s="1">
        <v>6802</v>
      </c>
      <c r="B6803" s="3" t="s">
        <v>9116</v>
      </c>
      <c r="C6803" s="4">
        <v>43459</v>
      </c>
      <c r="D6803" s="4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5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6">
        <v>45.120000000000005</v>
      </c>
      <c r="S6803" s="6">
        <v>3</v>
      </c>
      <c r="T6803" s="6">
        <v>0.2</v>
      </c>
      <c r="U6803" s="6">
        <v>-7.8960000000000008</v>
      </c>
      <c r="V6803" s="7" t="str">
        <f>IF(M6803=[1]People!$B$5,[1]People!$A$5,IF(M6803=[1]People!$B$4,[1]People!$A$4,IF(M6803=[1]People!$B$3,[1]People!$A$3,IF(M6803=[1]People!$B$2,[1]People!$A$2,0))))</f>
        <v>Anna Andreadi</v>
      </c>
      <c r="W6803" s="7" t="str">
        <f>IFERROR(INDEX([1]Returns!A$1:A$65536,MATCH(B6803,[1]Returns!B$1:B$65536,0)),"No")</f>
        <v>No</v>
      </c>
    </row>
    <row r="6804" spans="1:23" x14ac:dyDescent="0.2">
      <c r="A6804" s="1">
        <v>6803</v>
      </c>
      <c r="B6804" s="3" t="s">
        <v>9116</v>
      </c>
      <c r="C6804" s="4">
        <v>43459</v>
      </c>
      <c r="D6804" s="4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5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6">
        <v>100.80000000000001</v>
      </c>
      <c r="S6804" s="6">
        <v>2</v>
      </c>
      <c r="T6804" s="6">
        <v>0.2</v>
      </c>
      <c r="U6804" s="6">
        <v>21.42</v>
      </c>
      <c r="V6804" s="7" t="str">
        <f>IF(M6804=[1]People!$B$5,[1]People!$A$5,IF(M6804=[1]People!$B$4,[1]People!$A$4,IF(M6804=[1]People!$B$3,[1]People!$A$3,IF(M6804=[1]People!$B$2,[1]People!$A$2,0))))</f>
        <v>Anna Andreadi</v>
      </c>
      <c r="W6804" s="7" t="str">
        <f>IFERROR(INDEX([1]Returns!A$1:A$65536,MATCH(B6804,[1]Returns!B$1:B$65536,0)),"No")</f>
        <v>No</v>
      </c>
    </row>
    <row r="6805" spans="1:23" x14ac:dyDescent="0.2">
      <c r="A6805" s="1">
        <v>6804</v>
      </c>
      <c r="B6805" s="3" t="s">
        <v>9116</v>
      </c>
      <c r="C6805" s="4">
        <v>43459</v>
      </c>
      <c r="D6805" s="4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5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6">
        <v>47.968000000000004</v>
      </c>
      <c r="S6805" s="6">
        <v>2</v>
      </c>
      <c r="T6805" s="6">
        <v>0.2</v>
      </c>
      <c r="U6805" s="6">
        <v>4.1971999999999987</v>
      </c>
      <c r="V6805" s="7" t="str">
        <f>IF(M6805=[1]People!$B$5,[1]People!$A$5,IF(M6805=[1]People!$B$4,[1]People!$A$4,IF(M6805=[1]People!$B$3,[1]People!$A$3,IF(M6805=[1]People!$B$2,[1]People!$A$2,0))))</f>
        <v>Anna Andreadi</v>
      </c>
      <c r="W6805" s="7" t="str">
        <f>IFERROR(INDEX([1]Returns!A$1:A$65536,MATCH(B6805,[1]Returns!B$1:B$65536,0)),"No")</f>
        <v>No</v>
      </c>
    </row>
    <row r="6806" spans="1:23" x14ac:dyDescent="0.2">
      <c r="A6806" s="1">
        <v>6805</v>
      </c>
      <c r="B6806" s="3" t="s">
        <v>9117</v>
      </c>
      <c r="C6806" s="4">
        <v>42648</v>
      </c>
      <c r="D6806" s="4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5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6">
        <v>99.98</v>
      </c>
      <c r="S6806" s="6">
        <v>2</v>
      </c>
      <c r="T6806" s="6">
        <v>0</v>
      </c>
      <c r="U6806" s="6">
        <v>34.992999999999995</v>
      </c>
      <c r="V6806" s="7" t="str">
        <f>IF(M6806=[1]People!$B$5,[1]People!$A$5,IF(M6806=[1]People!$B$4,[1]People!$A$4,IF(M6806=[1]People!$B$3,[1]People!$A$3,IF(M6806=[1]People!$B$2,[1]People!$A$2,0))))</f>
        <v>Anna Andreadi</v>
      </c>
      <c r="W6806" s="7" t="str">
        <f>IFERROR(INDEX([1]Returns!A$1:A$65536,MATCH(B6806,[1]Returns!B$1:B$65536,0)),"No")</f>
        <v>No</v>
      </c>
    </row>
    <row r="6807" spans="1:23" x14ac:dyDescent="0.2">
      <c r="A6807" s="1">
        <v>6806</v>
      </c>
      <c r="B6807" s="3" t="s">
        <v>9118</v>
      </c>
      <c r="C6807" s="4">
        <v>42696</v>
      </c>
      <c r="D6807" s="4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5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6">
        <v>9.9600000000000009</v>
      </c>
      <c r="S6807" s="6">
        <v>2</v>
      </c>
      <c r="T6807" s="6">
        <v>0</v>
      </c>
      <c r="U6807" s="6">
        <v>4.8804000000000007</v>
      </c>
      <c r="V6807" s="7" t="str">
        <f>IF(M6807=[1]People!$B$5,[1]People!$A$5,IF(M6807=[1]People!$B$4,[1]People!$A$4,IF(M6807=[1]People!$B$3,[1]People!$A$3,IF(M6807=[1]People!$B$2,[1]People!$A$2,0))))</f>
        <v>Cassandra Brandow</v>
      </c>
      <c r="W6807" s="7" t="str">
        <f>IFERROR(INDEX([1]Returns!A$1:A$65536,MATCH(B6807,[1]Returns!B$1:B$65536,0)),"No")</f>
        <v>No</v>
      </c>
    </row>
    <row r="6808" spans="1:23" x14ac:dyDescent="0.2">
      <c r="A6808" s="1">
        <v>6807</v>
      </c>
      <c r="B6808" s="3" t="s">
        <v>9119</v>
      </c>
      <c r="C6808" s="4">
        <v>43824</v>
      </c>
      <c r="D6808" s="4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5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6">
        <v>3.8560000000000003</v>
      </c>
      <c r="S6808" s="6">
        <v>1</v>
      </c>
      <c r="T6808" s="6">
        <v>0.2</v>
      </c>
      <c r="U6808" s="6">
        <v>1.3978000000000002</v>
      </c>
      <c r="V6808" s="7" t="str">
        <f>IF(M6808=[1]People!$B$5,[1]People!$A$5,IF(M6808=[1]People!$B$4,[1]People!$A$4,IF(M6808=[1]People!$B$3,[1]People!$A$3,IF(M6808=[1]People!$B$2,[1]People!$A$2,0))))</f>
        <v>Anna Andreadi</v>
      </c>
      <c r="W6808" s="7" t="str">
        <f>IFERROR(INDEX([1]Returns!A$1:A$65536,MATCH(B6808,[1]Returns!B$1:B$65536,0)),"No")</f>
        <v>No</v>
      </c>
    </row>
    <row r="6809" spans="1:23" x14ac:dyDescent="0.2">
      <c r="A6809" s="1">
        <v>6808</v>
      </c>
      <c r="B6809" s="3" t="s">
        <v>9120</v>
      </c>
      <c r="C6809" s="4">
        <v>42825</v>
      </c>
      <c r="D6809" s="4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5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6">
        <v>98.376000000000005</v>
      </c>
      <c r="S6809" s="6">
        <v>3</v>
      </c>
      <c r="T6809" s="6">
        <v>0.2</v>
      </c>
      <c r="U6809" s="6">
        <v>35.661300000000004</v>
      </c>
      <c r="V6809" s="7" t="str">
        <f>IF(M6809=[1]People!$B$5,[1]People!$A$5,IF(M6809=[1]People!$B$4,[1]People!$A$4,IF(M6809=[1]People!$B$3,[1]People!$A$3,IF(M6809=[1]People!$B$2,[1]People!$A$2,0))))</f>
        <v>Kelly Williams</v>
      </c>
      <c r="W6809" s="7" t="str">
        <f>IFERROR(INDEX([1]Returns!A$1:A$65536,MATCH(B6809,[1]Returns!B$1:B$65536,0)),"No")</f>
        <v>No</v>
      </c>
    </row>
    <row r="6810" spans="1:23" x14ac:dyDescent="0.2">
      <c r="A6810" s="1">
        <v>6809</v>
      </c>
      <c r="B6810" s="3" t="s">
        <v>9120</v>
      </c>
      <c r="C6810" s="4">
        <v>42825</v>
      </c>
      <c r="D6810" s="4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5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6">
        <v>22.38</v>
      </c>
      <c r="S6810" s="6">
        <v>3</v>
      </c>
      <c r="T6810" s="6">
        <v>0.6</v>
      </c>
      <c r="U6810" s="6">
        <v>-7.8330000000000055</v>
      </c>
      <c r="V6810" s="7" t="str">
        <f>IF(M6810=[1]People!$B$5,[1]People!$A$5,IF(M6810=[1]People!$B$4,[1]People!$A$4,IF(M6810=[1]People!$B$3,[1]People!$A$3,IF(M6810=[1]People!$B$2,[1]People!$A$2,0))))</f>
        <v>Kelly Williams</v>
      </c>
      <c r="W6810" s="7" t="str">
        <f>IFERROR(INDEX([1]Returns!A$1:A$65536,MATCH(B6810,[1]Returns!B$1:B$65536,0)),"No")</f>
        <v>No</v>
      </c>
    </row>
    <row r="6811" spans="1:23" x14ac:dyDescent="0.2">
      <c r="A6811" s="1">
        <v>6810</v>
      </c>
      <c r="B6811" s="3" t="s">
        <v>9121</v>
      </c>
      <c r="C6811" s="4">
        <v>43722</v>
      </c>
      <c r="D6811" s="4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5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6">
        <v>3.8820000000000006</v>
      </c>
      <c r="S6811" s="6">
        <v>2</v>
      </c>
      <c r="T6811" s="6">
        <v>0.7</v>
      </c>
      <c r="U6811" s="6">
        <v>-2.5880000000000001</v>
      </c>
      <c r="V6811" s="7" t="str">
        <f>IF(M6811=[1]People!$B$5,[1]People!$A$5,IF(M6811=[1]People!$B$4,[1]People!$A$4,IF(M6811=[1]People!$B$3,[1]People!$A$3,IF(M6811=[1]People!$B$2,[1]People!$A$2,0))))</f>
        <v>Chuck Magee</v>
      </c>
      <c r="W6811" s="7" t="str">
        <f>IFERROR(INDEX([1]Returns!A$1:A$65536,MATCH(B6811,[1]Returns!B$1:B$65536,0)),"No")</f>
        <v>No</v>
      </c>
    </row>
    <row r="6812" spans="1:23" x14ac:dyDescent="0.2">
      <c r="A6812" s="1">
        <v>6811</v>
      </c>
      <c r="B6812" s="3" t="s">
        <v>9121</v>
      </c>
      <c r="C6812" s="4">
        <v>43722</v>
      </c>
      <c r="D6812" s="4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5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6">
        <v>12.585000000000003</v>
      </c>
      <c r="S6812" s="6">
        <v>1</v>
      </c>
      <c r="T6812" s="6">
        <v>0.7</v>
      </c>
      <c r="U6812" s="6">
        <v>-18.038499999999996</v>
      </c>
      <c r="V6812" s="7" t="str">
        <f>IF(M6812=[1]People!$B$5,[1]People!$A$5,IF(M6812=[1]People!$B$4,[1]People!$A$4,IF(M6812=[1]People!$B$3,[1]People!$A$3,IF(M6812=[1]People!$B$2,[1]People!$A$2,0))))</f>
        <v>Chuck Magee</v>
      </c>
      <c r="W6812" s="7" t="str">
        <f>IFERROR(INDEX([1]Returns!A$1:A$65536,MATCH(B6812,[1]Returns!B$1:B$65536,0)),"No")</f>
        <v>No</v>
      </c>
    </row>
    <row r="6813" spans="1:23" x14ac:dyDescent="0.2">
      <c r="A6813" s="1">
        <v>6812</v>
      </c>
      <c r="B6813" s="3" t="s">
        <v>9121</v>
      </c>
      <c r="C6813" s="4">
        <v>43722</v>
      </c>
      <c r="D6813" s="4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5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6">
        <v>113.372</v>
      </c>
      <c r="S6813" s="6">
        <v>2</v>
      </c>
      <c r="T6813" s="6">
        <v>0.3</v>
      </c>
      <c r="U6813" s="6">
        <v>-29.152799999999992</v>
      </c>
      <c r="V6813" s="7" t="str">
        <f>IF(M6813=[1]People!$B$5,[1]People!$A$5,IF(M6813=[1]People!$B$4,[1]People!$A$4,IF(M6813=[1]People!$B$3,[1]People!$A$3,IF(M6813=[1]People!$B$2,[1]People!$A$2,0))))</f>
        <v>Chuck Magee</v>
      </c>
      <c r="W6813" s="7" t="str">
        <f>IFERROR(INDEX([1]Returns!A$1:A$65536,MATCH(B6813,[1]Returns!B$1:B$65536,0)),"No")</f>
        <v>No</v>
      </c>
    </row>
    <row r="6814" spans="1:23" x14ac:dyDescent="0.2">
      <c r="A6814" s="1">
        <v>6813</v>
      </c>
      <c r="B6814" s="3" t="s">
        <v>9121</v>
      </c>
      <c r="C6814" s="4">
        <v>43722</v>
      </c>
      <c r="D6814" s="4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5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6">
        <v>18.312000000000001</v>
      </c>
      <c r="S6814" s="6">
        <v>4</v>
      </c>
      <c r="T6814" s="6">
        <v>0.7</v>
      </c>
      <c r="U6814" s="6">
        <v>-12.207999999999995</v>
      </c>
      <c r="V6814" s="7" t="str">
        <f>IF(M6814=[1]People!$B$5,[1]People!$A$5,IF(M6814=[1]People!$B$4,[1]People!$A$4,IF(M6814=[1]People!$B$3,[1]People!$A$3,IF(M6814=[1]People!$B$2,[1]People!$A$2,0))))</f>
        <v>Chuck Magee</v>
      </c>
      <c r="W6814" s="7" t="str">
        <f>IFERROR(INDEX([1]Returns!A$1:A$65536,MATCH(B6814,[1]Returns!B$1:B$65536,0)),"No")</f>
        <v>No</v>
      </c>
    </row>
    <row r="6815" spans="1:23" x14ac:dyDescent="0.2">
      <c r="A6815" s="1">
        <v>6814</v>
      </c>
      <c r="B6815" s="3" t="s">
        <v>9121</v>
      </c>
      <c r="C6815" s="4">
        <v>43722</v>
      </c>
      <c r="D6815" s="4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5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6">
        <v>127.93599999999999</v>
      </c>
      <c r="S6815" s="6">
        <v>8</v>
      </c>
      <c r="T6815" s="6">
        <v>0.2</v>
      </c>
      <c r="U6815" s="6">
        <v>4.7975999999999992</v>
      </c>
      <c r="V6815" s="7" t="str">
        <f>IF(M6815=[1]People!$B$5,[1]People!$A$5,IF(M6815=[1]People!$B$4,[1]People!$A$4,IF(M6815=[1]People!$B$3,[1]People!$A$3,IF(M6815=[1]People!$B$2,[1]People!$A$2,0))))</f>
        <v>Chuck Magee</v>
      </c>
      <c r="W6815" s="7" t="str">
        <f>IFERROR(INDEX([1]Returns!A$1:A$65536,MATCH(B6815,[1]Returns!B$1:B$65536,0)),"No")</f>
        <v>No</v>
      </c>
    </row>
    <row r="6816" spans="1:23" x14ac:dyDescent="0.2">
      <c r="A6816" s="1">
        <v>6815</v>
      </c>
      <c r="B6816" s="3" t="s">
        <v>9121</v>
      </c>
      <c r="C6816" s="4">
        <v>43722</v>
      </c>
      <c r="D6816" s="4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5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6">
        <v>241.17000000000002</v>
      </c>
      <c r="S6816" s="6">
        <v>2</v>
      </c>
      <c r="T6816" s="6">
        <v>0.7</v>
      </c>
      <c r="U6816" s="6">
        <v>-168.8189999999999</v>
      </c>
      <c r="V6816" s="7" t="str">
        <f>IF(M6816=[1]People!$B$5,[1]People!$A$5,IF(M6816=[1]People!$B$4,[1]People!$A$4,IF(M6816=[1]People!$B$3,[1]People!$A$3,IF(M6816=[1]People!$B$2,[1]People!$A$2,0))))</f>
        <v>Chuck Magee</v>
      </c>
      <c r="W6816" s="7" t="str">
        <f>IFERROR(INDEX([1]Returns!A$1:A$65536,MATCH(B6816,[1]Returns!B$1:B$65536,0)),"No")</f>
        <v>No</v>
      </c>
    </row>
    <row r="6817" spans="1:23" x14ac:dyDescent="0.2">
      <c r="A6817" s="1">
        <v>6816</v>
      </c>
      <c r="B6817" s="3" t="s">
        <v>9124</v>
      </c>
      <c r="C6817" s="4">
        <v>42538</v>
      </c>
      <c r="D6817" s="4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5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6">
        <v>6.24</v>
      </c>
      <c r="S6817" s="6">
        <v>3</v>
      </c>
      <c r="T6817" s="6">
        <v>0</v>
      </c>
      <c r="U6817" s="6">
        <v>2.6208000000000005</v>
      </c>
      <c r="V6817" s="7" t="str">
        <f>IF(M6817=[1]People!$B$5,[1]People!$A$5,IF(M6817=[1]People!$B$4,[1]People!$A$4,IF(M6817=[1]People!$B$3,[1]People!$A$3,IF(M6817=[1]People!$B$2,[1]People!$A$2,0))))</f>
        <v>Anna Andreadi</v>
      </c>
      <c r="W6817" s="7" t="str">
        <f>IFERROR(INDEX([1]Returns!A$1:A$65536,MATCH(B6817,[1]Returns!B$1:B$65536,0)),"No")</f>
        <v>No</v>
      </c>
    </row>
    <row r="6818" spans="1:23" x14ac:dyDescent="0.2">
      <c r="A6818" s="1">
        <v>6817</v>
      </c>
      <c r="B6818" s="3" t="s">
        <v>9124</v>
      </c>
      <c r="C6818" s="4">
        <v>42538</v>
      </c>
      <c r="D6818" s="4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5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6">
        <v>17.899999999999999</v>
      </c>
      <c r="S6818" s="6">
        <v>5</v>
      </c>
      <c r="T6818" s="6">
        <v>0</v>
      </c>
      <c r="U6818" s="6">
        <v>8.9499999999999993</v>
      </c>
      <c r="V6818" s="7" t="str">
        <f>IF(M6818=[1]People!$B$5,[1]People!$A$5,IF(M6818=[1]People!$B$4,[1]People!$A$4,IF(M6818=[1]People!$B$3,[1]People!$A$3,IF(M6818=[1]People!$B$2,[1]People!$A$2,0))))</f>
        <v>Anna Andreadi</v>
      </c>
      <c r="W6818" s="7" t="str">
        <f>IFERROR(INDEX([1]Returns!A$1:A$65536,MATCH(B6818,[1]Returns!B$1:B$65536,0)),"No")</f>
        <v>No</v>
      </c>
    </row>
    <row r="6819" spans="1:23" x14ac:dyDescent="0.2">
      <c r="A6819" s="1">
        <v>6818</v>
      </c>
      <c r="B6819" s="3" t="s">
        <v>9124</v>
      </c>
      <c r="C6819" s="4">
        <v>42538</v>
      </c>
      <c r="D6819" s="4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5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6">
        <v>3266.3760000000002</v>
      </c>
      <c r="S6819" s="6">
        <v>3</v>
      </c>
      <c r="T6819" s="6">
        <v>0.2</v>
      </c>
      <c r="U6819" s="6">
        <v>1061.5721999999998</v>
      </c>
      <c r="V6819" s="7" t="str">
        <f>IF(M6819=[1]People!$B$5,[1]People!$A$5,IF(M6819=[1]People!$B$4,[1]People!$A$4,IF(M6819=[1]People!$B$3,[1]People!$A$3,IF(M6819=[1]People!$B$2,[1]People!$A$2,0))))</f>
        <v>Anna Andreadi</v>
      </c>
      <c r="W6819" s="7" t="str">
        <f>IFERROR(INDEX([1]Returns!A$1:A$65536,MATCH(B6819,[1]Returns!B$1:B$65536,0)),"No")</f>
        <v>No</v>
      </c>
    </row>
    <row r="6820" spans="1:23" x14ac:dyDescent="0.2">
      <c r="A6820" s="1">
        <v>6819</v>
      </c>
      <c r="B6820" s="3" t="s">
        <v>9125</v>
      </c>
      <c r="C6820" s="4">
        <v>43827</v>
      </c>
      <c r="D6820" s="4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5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6">
        <v>1.6799999999999995</v>
      </c>
      <c r="S6820" s="6">
        <v>5</v>
      </c>
      <c r="T6820" s="6">
        <v>0.8</v>
      </c>
      <c r="U6820" s="6">
        <v>-2.6880000000000015</v>
      </c>
      <c r="V6820" s="7" t="str">
        <f>IF(M6820=[1]People!$B$5,[1]People!$A$5,IF(M6820=[1]People!$B$4,[1]People!$A$4,IF(M6820=[1]People!$B$3,[1]People!$A$3,IF(M6820=[1]People!$B$2,[1]People!$A$2,0))))</f>
        <v>Kelly Williams</v>
      </c>
      <c r="W6820" s="7" t="str">
        <f>IFERROR(INDEX([1]Returns!A$1:A$65536,MATCH(B6820,[1]Returns!B$1:B$65536,0)),"No")</f>
        <v>No</v>
      </c>
    </row>
    <row r="6821" spans="1:23" x14ac:dyDescent="0.2">
      <c r="A6821" s="1">
        <v>6820</v>
      </c>
      <c r="B6821" s="3" t="s">
        <v>9125</v>
      </c>
      <c r="C6821" s="4">
        <v>43827</v>
      </c>
      <c r="D6821" s="4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5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6">
        <v>7.968</v>
      </c>
      <c r="S6821" s="6">
        <v>3</v>
      </c>
      <c r="T6821" s="6">
        <v>0.6</v>
      </c>
      <c r="U6821" s="6">
        <v>-2.3903999999999996</v>
      </c>
      <c r="V6821" s="7" t="str">
        <f>IF(M6821=[1]People!$B$5,[1]People!$A$5,IF(M6821=[1]People!$B$4,[1]People!$A$4,IF(M6821=[1]People!$B$3,[1]People!$A$3,IF(M6821=[1]People!$B$2,[1]People!$A$2,0))))</f>
        <v>Kelly Williams</v>
      </c>
      <c r="W6821" s="7" t="str">
        <f>IFERROR(INDEX([1]Returns!A$1:A$65536,MATCH(B6821,[1]Returns!B$1:B$65536,0)),"No")</f>
        <v>No</v>
      </c>
    </row>
    <row r="6822" spans="1:23" x14ac:dyDescent="0.2">
      <c r="A6822" s="1">
        <v>6821</v>
      </c>
      <c r="B6822" s="3" t="s">
        <v>9125</v>
      </c>
      <c r="C6822" s="4">
        <v>43827</v>
      </c>
      <c r="D6822" s="4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5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6">
        <v>113.372</v>
      </c>
      <c r="S6822" s="6">
        <v>2</v>
      </c>
      <c r="T6822" s="6">
        <v>0.3</v>
      </c>
      <c r="U6822" s="6">
        <v>-3.2391999999999896</v>
      </c>
      <c r="V6822" s="7" t="str">
        <f>IF(M6822=[1]People!$B$5,[1]People!$A$5,IF(M6822=[1]People!$B$4,[1]People!$A$4,IF(M6822=[1]People!$B$3,[1]People!$A$3,IF(M6822=[1]People!$B$2,[1]People!$A$2,0))))</f>
        <v>Kelly Williams</v>
      </c>
      <c r="W6822" s="7" t="str">
        <f>IFERROR(INDEX([1]Returns!A$1:A$65536,MATCH(B6822,[1]Returns!B$1:B$65536,0)),"No")</f>
        <v>No</v>
      </c>
    </row>
    <row r="6823" spans="1:23" x14ac:dyDescent="0.2">
      <c r="A6823" s="1">
        <v>6822</v>
      </c>
      <c r="B6823" s="3" t="s">
        <v>9125</v>
      </c>
      <c r="C6823" s="4">
        <v>43827</v>
      </c>
      <c r="D6823" s="4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5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6">
        <v>2.9600000000000004</v>
      </c>
      <c r="S6823" s="6">
        <v>2</v>
      </c>
      <c r="T6823" s="6">
        <v>0.6</v>
      </c>
      <c r="U6823" s="6">
        <v>-1.4059999999999997</v>
      </c>
      <c r="V6823" s="7" t="str">
        <f>IF(M6823=[1]People!$B$5,[1]People!$A$5,IF(M6823=[1]People!$B$4,[1]People!$A$4,IF(M6823=[1]People!$B$3,[1]People!$A$3,IF(M6823=[1]People!$B$2,[1]People!$A$2,0))))</f>
        <v>Kelly Williams</v>
      </c>
      <c r="W6823" s="7" t="str">
        <f>IFERROR(INDEX([1]Returns!A$1:A$65536,MATCH(B6823,[1]Returns!B$1:B$65536,0)),"No")</f>
        <v>No</v>
      </c>
    </row>
    <row r="6824" spans="1:23" x14ac:dyDescent="0.2">
      <c r="A6824" s="1">
        <v>6823</v>
      </c>
      <c r="B6824" s="3" t="s">
        <v>9126</v>
      </c>
      <c r="C6824" s="4">
        <v>43771</v>
      </c>
      <c r="D6824" s="4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5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6">
        <v>168.1</v>
      </c>
      <c r="S6824" s="6">
        <v>5</v>
      </c>
      <c r="T6824" s="6">
        <v>0</v>
      </c>
      <c r="U6824" s="6">
        <v>43.705999999999996</v>
      </c>
      <c r="V6824" s="7" t="str">
        <f>IF(M6824=[1]People!$B$5,[1]People!$A$5,IF(M6824=[1]People!$B$4,[1]People!$A$4,IF(M6824=[1]People!$B$3,[1]People!$A$3,IF(M6824=[1]People!$B$2,[1]People!$A$2,0))))</f>
        <v>Anna Andreadi</v>
      </c>
      <c r="W6824" s="7" t="str">
        <f>IFERROR(INDEX([1]Returns!A$1:A$65536,MATCH(B6824,[1]Returns!B$1:B$65536,0)),"No")</f>
        <v>No</v>
      </c>
    </row>
    <row r="6825" spans="1:23" x14ac:dyDescent="0.2">
      <c r="A6825" s="1">
        <v>6824</v>
      </c>
      <c r="B6825" s="3" t="s">
        <v>9127</v>
      </c>
      <c r="C6825" s="4">
        <v>42941</v>
      </c>
      <c r="D6825" s="4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5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6">
        <v>98.46</v>
      </c>
      <c r="S6825" s="6">
        <v>9</v>
      </c>
      <c r="T6825" s="6">
        <v>0</v>
      </c>
      <c r="U6825" s="6">
        <v>49.23</v>
      </c>
      <c r="V6825" s="7" t="str">
        <f>IF(M6825=[1]People!$B$5,[1]People!$A$5,IF(M6825=[1]People!$B$4,[1]People!$A$4,IF(M6825=[1]People!$B$3,[1]People!$A$3,IF(M6825=[1]People!$B$2,[1]People!$A$2,0))))</f>
        <v>Cassandra Brandow</v>
      </c>
      <c r="W6825" s="7" t="str">
        <f>IFERROR(INDEX([1]Returns!A$1:A$65536,MATCH(B6825,[1]Returns!B$1:B$65536,0)),"No")</f>
        <v>No</v>
      </c>
    </row>
    <row r="6826" spans="1:23" x14ac:dyDescent="0.2">
      <c r="A6826" s="1">
        <v>6825</v>
      </c>
      <c r="B6826" s="3" t="s">
        <v>9127</v>
      </c>
      <c r="C6826" s="4">
        <v>42941</v>
      </c>
      <c r="D6826" s="4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5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6">
        <v>358.58</v>
      </c>
      <c r="S6826" s="6">
        <v>2</v>
      </c>
      <c r="T6826" s="6">
        <v>0</v>
      </c>
      <c r="U6826" s="6">
        <v>39.44380000000001</v>
      </c>
      <c r="V6826" s="7" t="str">
        <f>IF(M6826=[1]People!$B$5,[1]People!$A$5,IF(M6826=[1]People!$B$4,[1]People!$A$4,IF(M6826=[1]People!$B$3,[1]People!$A$3,IF(M6826=[1]People!$B$2,[1]People!$A$2,0))))</f>
        <v>Cassandra Brandow</v>
      </c>
      <c r="W6826" s="7" t="str">
        <f>IFERROR(INDEX([1]Returns!A$1:A$65536,MATCH(B6826,[1]Returns!B$1:B$65536,0)),"No")</f>
        <v>No</v>
      </c>
    </row>
    <row r="6827" spans="1:23" x14ac:dyDescent="0.2">
      <c r="A6827" s="1">
        <v>6826</v>
      </c>
      <c r="B6827" s="3" t="s">
        <v>9128</v>
      </c>
      <c r="C6827" s="4">
        <v>43375</v>
      </c>
      <c r="D6827" s="4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5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6">
        <v>32.479999999999997</v>
      </c>
      <c r="S6827" s="6">
        <v>2</v>
      </c>
      <c r="T6827" s="6">
        <v>0</v>
      </c>
      <c r="U6827" s="6">
        <v>4.8719999999999999</v>
      </c>
      <c r="V6827" s="7" t="str">
        <f>IF(M6827=[1]People!$B$5,[1]People!$A$5,IF(M6827=[1]People!$B$4,[1]People!$A$4,IF(M6827=[1]People!$B$3,[1]People!$A$3,IF(M6827=[1]People!$B$2,[1]People!$A$2,0))))</f>
        <v>Kelly Williams</v>
      </c>
      <c r="W6827" s="7" t="str">
        <f>IFERROR(INDEX([1]Returns!A$1:A$65536,MATCH(B6827,[1]Returns!B$1:B$65536,0)),"No")</f>
        <v>No</v>
      </c>
    </row>
    <row r="6828" spans="1:23" x14ac:dyDescent="0.2">
      <c r="A6828" s="1">
        <v>6827</v>
      </c>
      <c r="B6828" s="3" t="s">
        <v>9128</v>
      </c>
      <c r="C6828" s="4">
        <v>43375</v>
      </c>
      <c r="D6828" s="4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5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6">
        <v>17499.949999999997</v>
      </c>
      <c r="S6828" s="6">
        <v>5</v>
      </c>
      <c r="T6828" s="6">
        <v>0</v>
      </c>
      <c r="U6828" s="6">
        <v>8399.9759999999987</v>
      </c>
      <c r="V6828" s="7" t="str">
        <f>IF(M6828=[1]People!$B$5,[1]People!$A$5,IF(M6828=[1]People!$B$4,[1]People!$A$4,IF(M6828=[1]People!$B$3,[1]People!$A$3,IF(M6828=[1]People!$B$2,[1]People!$A$2,0))))</f>
        <v>Kelly Williams</v>
      </c>
      <c r="W6828" s="7" t="str">
        <f>IFERROR(INDEX([1]Returns!A$1:A$65536,MATCH(B6828,[1]Returns!B$1:B$65536,0)),"No")</f>
        <v>No</v>
      </c>
    </row>
    <row r="6829" spans="1:23" x14ac:dyDescent="0.2">
      <c r="A6829" s="1">
        <v>6828</v>
      </c>
      <c r="B6829" s="3" t="s">
        <v>9128</v>
      </c>
      <c r="C6829" s="4">
        <v>43375</v>
      </c>
      <c r="D6829" s="4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5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6">
        <v>735.98</v>
      </c>
      <c r="S6829" s="6">
        <v>2</v>
      </c>
      <c r="T6829" s="6">
        <v>0</v>
      </c>
      <c r="U6829" s="6">
        <v>331.19099999999997</v>
      </c>
      <c r="V6829" s="7" t="str">
        <f>IF(M6829=[1]People!$B$5,[1]People!$A$5,IF(M6829=[1]People!$B$4,[1]People!$A$4,IF(M6829=[1]People!$B$3,[1]People!$A$3,IF(M6829=[1]People!$B$2,[1]People!$A$2,0))))</f>
        <v>Kelly Williams</v>
      </c>
      <c r="W6829" s="7" t="str">
        <f>IFERROR(INDEX([1]Returns!A$1:A$65536,MATCH(B6829,[1]Returns!B$1:B$65536,0)),"No")</f>
        <v>No</v>
      </c>
    </row>
    <row r="6830" spans="1:23" x14ac:dyDescent="0.2">
      <c r="A6830" s="1">
        <v>6829</v>
      </c>
      <c r="B6830" s="3" t="s">
        <v>9128</v>
      </c>
      <c r="C6830" s="4">
        <v>43375</v>
      </c>
      <c r="D6830" s="4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5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6">
        <v>34.370000000000005</v>
      </c>
      <c r="S6830" s="6">
        <v>7</v>
      </c>
      <c r="T6830" s="6">
        <v>0</v>
      </c>
      <c r="U6830" s="6">
        <v>16.8413</v>
      </c>
      <c r="V6830" s="7" t="str">
        <f>IF(M6830=[1]People!$B$5,[1]People!$A$5,IF(M6830=[1]People!$B$4,[1]People!$A$4,IF(M6830=[1]People!$B$3,[1]People!$A$3,IF(M6830=[1]People!$B$2,[1]People!$A$2,0))))</f>
        <v>Kelly Williams</v>
      </c>
      <c r="W6830" s="7" t="str">
        <f>IFERROR(INDEX([1]Returns!A$1:A$65536,MATCH(B6830,[1]Returns!B$1:B$65536,0)),"No")</f>
        <v>No</v>
      </c>
    </row>
    <row r="6831" spans="1:23" x14ac:dyDescent="0.2">
      <c r="A6831" s="1">
        <v>6830</v>
      </c>
      <c r="B6831" s="3" t="s">
        <v>9128</v>
      </c>
      <c r="C6831" s="4">
        <v>43375</v>
      </c>
      <c r="D6831" s="4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5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6">
        <v>33.96</v>
      </c>
      <c r="S6831" s="6">
        <v>2</v>
      </c>
      <c r="T6831" s="6">
        <v>0</v>
      </c>
      <c r="U6831" s="6">
        <v>9.5088000000000008</v>
      </c>
      <c r="V6831" s="7" t="str">
        <f>IF(M6831=[1]People!$B$5,[1]People!$A$5,IF(M6831=[1]People!$B$4,[1]People!$A$4,IF(M6831=[1]People!$B$3,[1]People!$A$3,IF(M6831=[1]People!$B$2,[1]People!$A$2,0))))</f>
        <v>Kelly Williams</v>
      </c>
      <c r="W6831" s="7" t="str">
        <f>IFERROR(INDEX([1]Returns!A$1:A$65536,MATCH(B6831,[1]Returns!B$1:B$65536,0)),"No")</f>
        <v>No</v>
      </c>
    </row>
    <row r="6832" spans="1:23" x14ac:dyDescent="0.2">
      <c r="A6832" s="1">
        <v>6831</v>
      </c>
      <c r="B6832" s="3" t="s">
        <v>9129</v>
      </c>
      <c r="C6832" s="4">
        <v>43458</v>
      </c>
      <c r="D6832" s="4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5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6">
        <v>197.96999999999997</v>
      </c>
      <c r="S6832" s="6">
        <v>3</v>
      </c>
      <c r="T6832" s="6">
        <v>0</v>
      </c>
      <c r="U6832" s="6">
        <v>53.451900000000009</v>
      </c>
      <c r="V6832" s="7" t="str">
        <f>IF(M6832=[1]People!$B$5,[1]People!$A$5,IF(M6832=[1]People!$B$4,[1]People!$A$4,IF(M6832=[1]People!$B$3,[1]People!$A$3,IF(M6832=[1]People!$B$2,[1]People!$A$2,0))))</f>
        <v>Chuck Magee</v>
      </c>
      <c r="W6832" s="7" t="str">
        <f>IFERROR(INDEX([1]Returns!A$1:A$65536,MATCH(B6832,[1]Returns!B$1:B$65536,0)),"No")</f>
        <v>No</v>
      </c>
    </row>
    <row r="6833" spans="1:23" x14ac:dyDescent="0.2">
      <c r="A6833" s="1">
        <v>6832</v>
      </c>
      <c r="B6833" s="3" t="s">
        <v>9130</v>
      </c>
      <c r="C6833" s="4">
        <v>43667</v>
      </c>
      <c r="D6833" s="4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5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6">
        <v>17.48</v>
      </c>
      <c r="S6833" s="6">
        <v>4</v>
      </c>
      <c r="T6833" s="6">
        <v>0</v>
      </c>
      <c r="U6833" s="6">
        <v>4.5448000000000004</v>
      </c>
      <c r="V6833" s="7" t="str">
        <f>IF(M6833=[1]People!$B$5,[1]People!$A$5,IF(M6833=[1]People!$B$4,[1]People!$A$4,IF(M6833=[1]People!$B$3,[1]People!$A$3,IF(M6833=[1]People!$B$2,[1]People!$A$2,0))))</f>
        <v>Chuck Magee</v>
      </c>
      <c r="W6833" s="7" t="str">
        <f>IFERROR(INDEX([1]Returns!A$1:A$65536,MATCH(B6833,[1]Returns!B$1:B$65536,0)),"No")</f>
        <v>No</v>
      </c>
    </row>
    <row r="6834" spans="1:23" x14ac:dyDescent="0.2">
      <c r="A6834" s="1">
        <v>6833</v>
      </c>
      <c r="B6834" s="3" t="s">
        <v>9131</v>
      </c>
      <c r="C6834" s="4">
        <v>43018</v>
      </c>
      <c r="D6834" s="4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5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6">
        <v>8.016</v>
      </c>
      <c r="S6834" s="6">
        <v>3</v>
      </c>
      <c r="T6834" s="6">
        <v>0.2</v>
      </c>
      <c r="U6834" s="6">
        <v>1.0019999999999993</v>
      </c>
      <c r="V6834" s="7" t="str">
        <f>IF(M6834=[1]People!$B$5,[1]People!$A$5,IF(M6834=[1]People!$B$4,[1]People!$A$4,IF(M6834=[1]People!$B$3,[1]People!$A$3,IF(M6834=[1]People!$B$2,[1]People!$A$2,0))))</f>
        <v>Kelly Williams</v>
      </c>
      <c r="W6834" s="7" t="str">
        <f>IFERROR(INDEX([1]Returns!A$1:A$65536,MATCH(B6834,[1]Returns!B$1:B$65536,0)),"No")</f>
        <v>No</v>
      </c>
    </row>
    <row r="6835" spans="1:23" x14ac:dyDescent="0.2">
      <c r="A6835" s="1">
        <v>6834</v>
      </c>
      <c r="B6835" s="3" t="s">
        <v>9132</v>
      </c>
      <c r="C6835" s="4">
        <v>43351</v>
      </c>
      <c r="D6835" s="4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5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6">
        <v>146.04000000000002</v>
      </c>
      <c r="S6835" s="6">
        <v>1</v>
      </c>
      <c r="T6835" s="6">
        <v>0.2</v>
      </c>
      <c r="U6835" s="6">
        <v>-12.778499999999994</v>
      </c>
      <c r="V6835" s="7" t="str">
        <f>IF(M6835=[1]People!$B$5,[1]People!$A$5,IF(M6835=[1]People!$B$4,[1]People!$A$4,IF(M6835=[1]People!$B$3,[1]People!$A$3,IF(M6835=[1]People!$B$2,[1]People!$A$2,0))))</f>
        <v>Anna Andreadi</v>
      </c>
      <c r="W6835" s="7" t="str">
        <f>IFERROR(INDEX([1]Returns!A$1:A$65536,MATCH(B6835,[1]Returns!B$1:B$65536,0)),"No")</f>
        <v>No</v>
      </c>
    </row>
    <row r="6836" spans="1:23" x14ac:dyDescent="0.2">
      <c r="A6836" s="1">
        <v>6835</v>
      </c>
      <c r="B6836" s="3" t="s">
        <v>9133</v>
      </c>
      <c r="C6836" s="4">
        <v>43424</v>
      </c>
      <c r="D6836" s="4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5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6">
        <v>27.88</v>
      </c>
      <c r="S6836" s="6">
        <v>2</v>
      </c>
      <c r="T6836" s="6">
        <v>0</v>
      </c>
      <c r="U6836" s="6">
        <v>3.9032000000000018</v>
      </c>
      <c r="V6836" s="7" t="str">
        <f>IF(M6836=[1]People!$B$5,[1]People!$A$5,IF(M6836=[1]People!$B$4,[1]People!$A$4,IF(M6836=[1]People!$B$3,[1]People!$A$3,IF(M6836=[1]People!$B$2,[1]People!$A$2,0))))</f>
        <v>Anna Andreadi</v>
      </c>
      <c r="W6836" s="7" t="str">
        <f>IFERROR(INDEX([1]Returns!A$1:A$65536,MATCH(B6836,[1]Returns!B$1:B$65536,0)),"No")</f>
        <v>No</v>
      </c>
    </row>
    <row r="6837" spans="1:23" x14ac:dyDescent="0.2">
      <c r="A6837" s="1">
        <v>6836</v>
      </c>
      <c r="B6837" s="3" t="s">
        <v>9135</v>
      </c>
      <c r="C6837" s="4">
        <v>43753</v>
      </c>
      <c r="D6837" s="4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5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6">
        <v>152.65</v>
      </c>
      <c r="S6837" s="6">
        <v>5</v>
      </c>
      <c r="T6837" s="6">
        <v>0</v>
      </c>
      <c r="U6837" s="6">
        <v>70.219000000000008</v>
      </c>
      <c r="V6837" s="7" t="str">
        <f>IF(M6837=[1]People!$B$5,[1]People!$A$5,IF(M6837=[1]People!$B$4,[1]People!$A$4,IF(M6837=[1]People!$B$3,[1]People!$A$3,IF(M6837=[1]People!$B$2,[1]People!$A$2,0))))</f>
        <v>Anna Andreadi</v>
      </c>
      <c r="W6837" s="7" t="str">
        <f>IFERROR(INDEX([1]Returns!A$1:A$65536,MATCH(B6837,[1]Returns!B$1:B$65536,0)),"No")</f>
        <v>No</v>
      </c>
    </row>
    <row r="6838" spans="1:23" x14ac:dyDescent="0.2">
      <c r="A6838" s="1">
        <v>6837</v>
      </c>
      <c r="B6838" s="3" t="s">
        <v>9135</v>
      </c>
      <c r="C6838" s="4">
        <v>43753</v>
      </c>
      <c r="D6838" s="4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5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6">
        <v>22.72</v>
      </c>
      <c r="S6838" s="6">
        <v>1</v>
      </c>
      <c r="T6838" s="6">
        <v>0</v>
      </c>
      <c r="U6838" s="6">
        <v>9.3152000000000008</v>
      </c>
      <c r="V6838" s="7" t="str">
        <f>IF(M6838=[1]People!$B$5,[1]People!$A$5,IF(M6838=[1]People!$B$4,[1]People!$A$4,IF(M6838=[1]People!$B$3,[1]People!$A$3,IF(M6838=[1]People!$B$2,[1]People!$A$2,0))))</f>
        <v>Anna Andreadi</v>
      </c>
      <c r="W6838" s="7" t="str">
        <f>IFERROR(INDEX([1]Returns!A$1:A$65536,MATCH(B6838,[1]Returns!B$1:B$65536,0)),"No")</f>
        <v>No</v>
      </c>
    </row>
    <row r="6839" spans="1:23" x14ac:dyDescent="0.2">
      <c r="A6839" s="1">
        <v>6838</v>
      </c>
      <c r="B6839" s="3" t="s">
        <v>9136</v>
      </c>
      <c r="C6839" s="4">
        <v>42922</v>
      </c>
      <c r="D6839" s="4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5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6">
        <v>11.12</v>
      </c>
      <c r="S6839" s="6">
        <v>4</v>
      </c>
      <c r="T6839" s="6">
        <v>0</v>
      </c>
      <c r="U6839" s="6">
        <v>2.8911999999999995</v>
      </c>
      <c r="V6839" s="7" t="str">
        <f>IF(M6839=[1]People!$B$5,[1]People!$A$5,IF(M6839=[1]People!$B$4,[1]People!$A$4,IF(M6839=[1]People!$B$3,[1]People!$A$3,IF(M6839=[1]People!$B$2,[1]People!$A$2,0))))</f>
        <v>Chuck Magee</v>
      </c>
      <c r="W6839" s="7" t="str">
        <f>IFERROR(INDEX([1]Returns!A$1:A$65536,MATCH(B6839,[1]Returns!B$1:B$65536,0)),"No")</f>
        <v>No</v>
      </c>
    </row>
    <row r="6840" spans="1:23" x14ac:dyDescent="0.2">
      <c r="A6840" s="1">
        <v>6839</v>
      </c>
      <c r="B6840" s="3" t="s">
        <v>9137</v>
      </c>
      <c r="C6840" s="4">
        <v>43501</v>
      </c>
      <c r="D6840" s="4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5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6">
        <v>1640.6999999999998</v>
      </c>
      <c r="S6840" s="6">
        <v>5</v>
      </c>
      <c r="T6840" s="6">
        <v>0</v>
      </c>
      <c r="U6840" s="6">
        <v>459.39599999999996</v>
      </c>
      <c r="V6840" s="7" t="str">
        <f>IF(M6840=[1]People!$B$5,[1]People!$A$5,IF(M6840=[1]People!$B$4,[1]People!$A$4,IF(M6840=[1]People!$B$3,[1]People!$A$3,IF(M6840=[1]People!$B$2,[1]People!$A$2,0))))</f>
        <v>Anna Andreadi</v>
      </c>
      <c r="W6840" s="7" t="str">
        <f>IFERROR(INDEX([1]Returns!A$1:A$65536,MATCH(B6840,[1]Returns!B$1:B$65536,0)),"No")</f>
        <v>No</v>
      </c>
    </row>
    <row r="6841" spans="1:23" x14ac:dyDescent="0.2">
      <c r="A6841" s="1">
        <v>6840</v>
      </c>
      <c r="B6841" s="3" t="s">
        <v>9137</v>
      </c>
      <c r="C6841" s="4">
        <v>43501</v>
      </c>
      <c r="D6841" s="4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5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6">
        <v>371.2</v>
      </c>
      <c r="S6841" s="6">
        <v>5</v>
      </c>
      <c r="T6841" s="6">
        <v>0.2</v>
      </c>
      <c r="U6841" s="6">
        <v>41.759999999999948</v>
      </c>
      <c r="V6841" s="7" t="str">
        <f>IF(M6841=[1]People!$B$5,[1]People!$A$5,IF(M6841=[1]People!$B$4,[1]People!$A$4,IF(M6841=[1]People!$B$3,[1]People!$A$3,IF(M6841=[1]People!$B$2,[1]People!$A$2,0))))</f>
        <v>Anna Andreadi</v>
      </c>
      <c r="W6841" s="7" t="str">
        <f>IFERROR(INDEX([1]Returns!A$1:A$65536,MATCH(B6841,[1]Returns!B$1:B$65536,0)),"No")</f>
        <v>No</v>
      </c>
    </row>
    <row r="6842" spans="1:23" x14ac:dyDescent="0.2">
      <c r="A6842" s="1">
        <v>6841</v>
      </c>
      <c r="B6842" s="3" t="s">
        <v>9138</v>
      </c>
      <c r="C6842" s="4">
        <v>43075</v>
      </c>
      <c r="D6842" s="4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5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6">
        <v>14.832000000000003</v>
      </c>
      <c r="S6842" s="6">
        <v>3</v>
      </c>
      <c r="T6842" s="6">
        <v>0.7</v>
      </c>
      <c r="U6842" s="6">
        <v>-10.382399999999997</v>
      </c>
      <c r="V6842" s="7" t="str">
        <f>IF(M6842=[1]People!$B$5,[1]People!$A$5,IF(M6842=[1]People!$B$4,[1]People!$A$4,IF(M6842=[1]People!$B$3,[1]People!$A$3,IF(M6842=[1]People!$B$2,[1]People!$A$2,0))))</f>
        <v>Chuck Magee</v>
      </c>
      <c r="W6842" s="7" t="str">
        <f>IFERROR(INDEX([1]Returns!A$1:A$65536,MATCH(B6842,[1]Returns!B$1:B$65536,0)),"No")</f>
        <v>No</v>
      </c>
    </row>
    <row r="6843" spans="1:23" x14ac:dyDescent="0.2">
      <c r="A6843" s="1">
        <v>6842</v>
      </c>
      <c r="B6843" s="3" t="s">
        <v>9139</v>
      </c>
      <c r="C6843" s="4">
        <v>43355</v>
      </c>
      <c r="D6843" s="4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5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6">
        <v>20.700000000000003</v>
      </c>
      <c r="S6843" s="6">
        <v>3</v>
      </c>
      <c r="T6843" s="6">
        <v>0</v>
      </c>
      <c r="U6843" s="6">
        <v>1.6559999999999988</v>
      </c>
      <c r="V6843" s="7" t="str">
        <f>IF(M6843=[1]People!$B$5,[1]People!$A$5,IF(M6843=[1]People!$B$4,[1]People!$A$4,IF(M6843=[1]People!$B$3,[1]People!$A$3,IF(M6843=[1]People!$B$2,[1]People!$A$2,0))))</f>
        <v>Cassandra Brandow</v>
      </c>
      <c r="W6843" s="7" t="str">
        <f>IFERROR(INDEX([1]Returns!A$1:A$65536,MATCH(B6843,[1]Returns!B$1:B$65536,0)),"No")</f>
        <v>No</v>
      </c>
    </row>
    <row r="6844" spans="1:23" x14ac:dyDescent="0.2">
      <c r="A6844" s="1">
        <v>6843</v>
      </c>
      <c r="B6844" s="3" t="s">
        <v>9139</v>
      </c>
      <c r="C6844" s="4">
        <v>43355</v>
      </c>
      <c r="D6844" s="4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5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6">
        <v>11.34</v>
      </c>
      <c r="S6844" s="6">
        <v>3</v>
      </c>
      <c r="T6844" s="6">
        <v>0</v>
      </c>
      <c r="U6844" s="6">
        <v>5.2164000000000001</v>
      </c>
      <c r="V6844" s="7" t="str">
        <f>IF(M6844=[1]People!$B$5,[1]People!$A$5,IF(M6844=[1]People!$B$4,[1]People!$A$4,IF(M6844=[1]People!$B$3,[1]People!$A$3,IF(M6844=[1]People!$B$2,[1]People!$A$2,0))))</f>
        <v>Cassandra Brandow</v>
      </c>
      <c r="W6844" s="7" t="str">
        <f>IFERROR(INDEX([1]Returns!A$1:A$65536,MATCH(B6844,[1]Returns!B$1:B$65536,0)),"No")</f>
        <v>No</v>
      </c>
    </row>
    <row r="6845" spans="1:23" x14ac:dyDescent="0.2">
      <c r="A6845" s="1">
        <v>6844</v>
      </c>
      <c r="B6845" s="3" t="s">
        <v>9139</v>
      </c>
      <c r="C6845" s="4">
        <v>43355</v>
      </c>
      <c r="D6845" s="4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5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6">
        <v>67.900000000000006</v>
      </c>
      <c r="S6845" s="6">
        <v>5</v>
      </c>
      <c r="T6845" s="6">
        <v>0</v>
      </c>
      <c r="U6845" s="6">
        <v>0.67899999999999849</v>
      </c>
      <c r="V6845" s="7" t="str">
        <f>IF(M6845=[1]People!$B$5,[1]People!$A$5,IF(M6845=[1]People!$B$4,[1]People!$A$4,IF(M6845=[1]People!$B$3,[1]People!$A$3,IF(M6845=[1]People!$B$2,[1]People!$A$2,0))))</f>
        <v>Cassandra Brandow</v>
      </c>
      <c r="W6845" s="7" t="str">
        <f>IFERROR(INDEX([1]Returns!A$1:A$65536,MATCH(B6845,[1]Returns!B$1:B$65536,0)),"No")</f>
        <v>No</v>
      </c>
    </row>
    <row r="6846" spans="1:23" x14ac:dyDescent="0.2">
      <c r="A6846" s="1">
        <v>6845</v>
      </c>
      <c r="B6846" s="3" t="s">
        <v>9139</v>
      </c>
      <c r="C6846" s="4">
        <v>43355</v>
      </c>
      <c r="D6846" s="4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5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6">
        <v>1059.1199999999999</v>
      </c>
      <c r="S6846" s="6">
        <v>4</v>
      </c>
      <c r="T6846" s="6">
        <v>0</v>
      </c>
      <c r="U6846" s="6">
        <v>307.14479999999992</v>
      </c>
      <c r="V6846" s="7" t="str">
        <f>IF(M6846=[1]People!$B$5,[1]People!$A$5,IF(M6846=[1]People!$B$4,[1]People!$A$4,IF(M6846=[1]People!$B$3,[1]People!$A$3,IF(M6846=[1]People!$B$2,[1]People!$A$2,0))))</f>
        <v>Cassandra Brandow</v>
      </c>
      <c r="W6846" s="7" t="str">
        <f>IFERROR(INDEX([1]Returns!A$1:A$65536,MATCH(B6846,[1]Returns!B$1:B$65536,0)),"No")</f>
        <v>No</v>
      </c>
    </row>
    <row r="6847" spans="1:23" x14ac:dyDescent="0.2">
      <c r="A6847" s="1">
        <v>6846</v>
      </c>
      <c r="B6847" s="3" t="s">
        <v>9142</v>
      </c>
      <c r="C6847" s="4">
        <v>42557</v>
      </c>
      <c r="D6847" s="4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5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6">
        <v>478.48</v>
      </c>
      <c r="S6847" s="6">
        <v>2</v>
      </c>
      <c r="T6847" s="6">
        <v>0.2</v>
      </c>
      <c r="U6847" s="6">
        <v>47.848000000000013</v>
      </c>
      <c r="V6847" s="7" t="str">
        <f>IF(M6847=[1]People!$B$5,[1]People!$A$5,IF(M6847=[1]People!$B$4,[1]People!$A$4,IF(M6847=[1]People!$B$3,[1]People!$A$3,IF(M6847=[1]People!$B$2,[1]People!$A$2,0))))</f>
        <v>Anna Andreadi</v>
      </c>
      <c r="W6847" s="7" t="str">
        <f>IFERROR(INDEX([1]Returns!A$1:A$65536,MATCH(B6847,[1]Returns!B$1:B$65536,0)),"No")</f>
        <v>No</v>
      </c>
    </row>
    <row r="6848" spans="1:23" x14ac:dyDescent="0.2">
      <c r="A6848" s="1">
        <v>6847</v>
      </c>
      <c r="B6848" s="3" t="s">
        <v>9144</v>
      </c>
      <c r="C6848" s="4">
        <v>43229</v>
      </c>
      <c r="D6848" s="4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5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6">
        <v>32.04</v>
      </c>
      <c r="S6848" s="6">
        <v>4</v>
      </c>
      <c r="T6848" s="6">
        <v>0</v>
      </c>
      <c r="U6848" s="6">
        <v>14.417999999999999</v>
      </c>
      <c r="V6848" s="7" t="str">
        <f>IF(M6848=[1]People!$B$5,[1]People!$A$5,IF(M6848=[1]People!$B$4,[1]People!$A$4,IF(M6848=[1]People!$B$3,[1]People!$A$3,IF(M6848=[1]People!$B$2,[1]People!$A$2,0))))</f>
        <v>Anna Andreadi</v>
      </c>
      <c r="W6848" s="7" t="str">
        <f>IFERROR(INDEX([1]Returns!A$1:A$65536,MATCH(B6848,[1]Returns!B$1:B$65536,0)),"No")</f>
        <v>No</v>
      </c>
    </row>
    <row r="6849" spans="1:23" x14ac:dyDescent="0.2">
      <c r="A6849" s="1">
        <v>6848</v>
      </c>
      <c r="B6849" s="3" t="s">
        <v>9145</v>
      </c>
      <c r="C6849" s="4">
        <v>43299</v>
      </c>
      <c r="D6849" s="4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5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6">
        <v>55.991999999999997</v>
      </c>
      <c r="S6849" s="6">
        <v>1</v>
      </c>
      <c r="T6849" s="6">
        <v>0.2</v>
      </c>
      <c r="U6849" s="6">
        <v>3.4995000000000029</v>
      </c>
      <c r="V6849" s="7" t="str">
        <f>IF(M6849=[1]People!$B$5,[1]People!$A$5,IF(M6849=[1]People!$B$4,[1]People!$A$4,IF(M6849=[1]People!$B$3,[1]People!$A$3,IF(M6849=[1]People!$B$2,[1]People!$A$2,0))))</f>
        <v>Anna Andreadi</v>
      </c>
      <c r="W6849" s="7" t="str">
        <f>IFERROR(INDEX([1]Returns!A$1:A$65536,MATCH(B6849,[1]Returns!B$1:B$65536,0)),"No")</f>
        <v>No</v>
      </c>
    </row>
    <row r="6850" spans="1:23" x14ac:dyDescent="0.2">
      <c r="A6850" s="1">
        <v>6849</v>
      </c>
      <c r="B6850" s="3" t="s">
        <v>9146</v>
      </c>
      <c r="C6850" s="4">
        <v>43269</v>
      </c>
      <c r="D6850" s="4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5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6">
        <v>76.864000000000004</v>
      </c>
      <c r="S6850" s="6">
        <v>2</v>
      </c>
      <c r="T6850" s="6">
        <v>0.2</v>
      </c>
      <c r="U6850" s="6">
        <v>26.902399999999993</v>
      </c>
      <c r="V6850" s="7" t="str">
        <f>IF(M6850=[1]People!$B$5,[1]People!$A$5,IF(M6850=[1]People!$B$4,[1]People!$A$4,IF(M6850=[1]People!$B$3,[1]People!$A$3,IF(M6850=[1]People!$B$2,[1]People!$A$2,0))))</f>
        <v>Kelly Williams</v>
      </c>
      <c r="W6850" s="7" t="str">
        <f>IFERROR(INDEX([1]Returns!A$1:A$65536,MATCH(B6850,[1]Returns!B$1:B$65536,0)),"No")</f>
        <v>No</v>
      </c>
    </row>
    <row r="6851" spans="1:23" x14ac:dyDescent="0.2">
      <c r="A6851" s="1">
        <v>6850</v>
      </c>
      <c r="B6851" s="3" t="s">
        <v>9147</v>
      </c>
      <c r="C6851" s="4">
        <v>42480</v>
      </c>
      <c r="D6851" s="4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5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6">
        <v>59.92</v>
      </c>
      <c r="S6851" s="6">
        <v>4</v>
      </c>
      <c r="T6851" s="6">
        <v>0</v>
      </c>
      <c r="U6851" s="6">
        <v>27.563200000000002</v>
      </c>
      <c r="V6851" s="7" t="str">
        <f>IF(M6851=[1]People!$B$5,[1]People!$A$5,IF(M6851=[1]People!$B$4,[1]People!$A$4,IF(M6851=[1]People!$B$3,[1]People!$A$3,IF(M6851=[1]People!$B$2,[1]People!$A$2,0))))</f>
        <v>Anna Andreadi</v>
      </c>
      <c r="W6851" s="7" t="str">
        <f>IFERROR(INDEX([1]Returns!A$1:A$65536,MATCH(B6851,[1]Returns!B$1:B$65536,0)),"No")</f>
        <v>No</v>
      </c>
    </row>
    <row r="6852" spans="1:23" x14ac:dyDescent="0.2">
      <c r="A6852" s="1">
        <v>6851</v>
      </c>
      <c r="B6852" s="3" t="s">
        <v>9148</v>
      </c>
      <c r="C6852" s="4">
        <v>43108</v>
      </c>
      <c r="D6852" s="4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5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6">
        <v>1565.88</v>
      </c>
      <c r="S6852" s="6">
        <v>6</v>
      </c>
      <c r="T6852" s="6">
        <v>0</v>
      </c>
      <c r="U6852" s="6">
        <v>407.12880000000007</v>
      </c>
      <c r="V6852" s="7" t="str">
        <f>IF(M6852=[1]People!$B$5,[1]People!$A$5,IF(M6852=[1]People!$B$4,[1]People!$A$4,IF(M6852=[1]People!$B$3,[1]People!$A$3,IF(M6852=[1]People!$B$2,[1]People!$A$2,0))))</f>
        <v>Kelly Williams</v>
      </c>
      <c r="W6852" s="7" t="str">
        <f>IFERROR(INDEX([1]Returns!A$1:A$65536,MATCH(B6852,[1]Returns!B$1:B$65536,0)),"No")</f>
        <v>No</v>
      </c>
    </row>
    <row r="6853" spans="1:23" x14ac:dyDescent="0.2">
      <c r="A6853" s="1">
        <v>6852</v>
      </c>
      <c r="B6853" s="3" t="s">
        <v>9148</v>
      </c>
      <c r="C6853" s="4">
        <v>43108</v>
      </c>
      <c r="D6853" s="4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5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6">
        <v>106.05</v>
      </c>
      <c r="S6853" s="6">
        <v>7</v>
      </c>
      <c r="T6853" s="6">
        <v>0</v>
      </c>
      <c r="U6853" s="6">
        <v>49.843499999999999</v>
      </c>
      <c r="V6853" s="7" t="str">
        <f>IF(M6853=[1]People!$B$5,[1]People!$A$5,IF(M6853=[1]People!$B$4,[1]People!$A$4,IF(M6853=[1]People!$B$3,[1]People!$A$3,IF(M6853=[1]People!$B$2,[1]People!$A$2,0))))</f>
        <v>Kelly Williams</v>
      </c>
      <c r="W6853" s="7" t="str">
        <f>IFERROR(INDEX([1]Returns!A$1:A$65536,MATCH(B6853,[1]Returns!B$1:B$65536,0)),"No")</f>
        <v>No</v>
      </c>
    </row>
    <row r="6854" spans="1:23" x14ac:dyDescent="0.2">
      <c r="A6854" s="1">
        <v>6853</v>
      </c>
      <c r="B6854" s="3" t="s">
        <v>9149</v>
      </c>
      <c r="C6854" s="4">
        <v>43822</v>
      </c>
      <c r="D6854" s="4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5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6">
        <v>62.04</v>
      </c>
      <c r="S6854" s="6">
        <v>4</v>
      </c>
      <c r="T6854" s="6">
        <v>0</v>
      </c>
      <c r="U6854" s="6">
        <v>17.371200000000002</v>
      </c>
      <c r="V6854" s="7" t="str">
        <f>IF(M6854=[1]People!$B$5,[1]People!$A$5,IF(M6854=[1]People!$B$4,[1]People!$A$4,IF(M6854=[1]People!$B$3,[1]People!$A$3,IF(M6854=[1]People!$B$2,[1]People!$A$2,0))))</f>
        <v>Cassandra Brandow</v>
      </c>
      <c r="W6854" s="7" t="str">
        <f>IFERROR(INDEX([1]Returns!A$1:A$65536,MATCH(B6854,[1]Returns!B$1:B$65536,0)),"No")</f>
        <v>No</v>
      </c>
    </row>
    <row r="6855" spans="1:23" x14ac:dyDescent="0.2">
      <c r="A6855" s="1">
        <v>6854</v>
      </c>
      <c r="B6855" s="3" t="s">
        <v>9149</v>
      </c>
      <c r="C6855" s="4">
        <v>43822</v>
      </c>
      <c r="D6855" s="4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5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6">
        <v>494.97</v>
      </c>
      <c r="S6855" s="6">
        <v>3</v>
      </c>
      <c r="T6855" s="6">
        <v>0</v>
      </c>
      <c r="U6855" s="6">
        <v>148.49099999999996</v>
      </c>
      <c r="V6855" s="7" t="str">
        <f>IF(M6855=[1]People!$B$5,[1]People!$A$5,IF(M6855=[1]People!$B$4,[1]People!$A$4,IF(M6855=[1]People!$B$3,[1]People!$A$3,IF(M6855=[1]People!$B$2,[1]People!$A$2,0))))</f>
        <v>Cassandra Brandow</v>
      </c>
      <c r="W6855" s="7" t="str">
        <f>IFERROR(INDEX([1]Returns!A$1:A$65536,MATCH(B6855,[1]Returns!B$1:B$65536,0)),"No")</f>
        <v>No</v>
      </c>
    </row>
    <row r="6856" spans="1:23" x14ac:dyDescent="0.2">
      <c r="A6856" s="1">
        <v>6855</v>
      </c>
      <c r="B6856" s="3" t="s">
        <v>9149</v>
      </c>
      <c r="C6856" s="4">
        <v>43822</v>
      </c>
      <c r="D6856" s="4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5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6">
        <v>367.96</v>
      </c>
      <c r="S6856" s="6">
        <v>4</v>
      </c>
      <c r="T6856" s="6">
        <v>0</v>
      </c>
      <c r="U6856" s="6">
        <v>14.718399999999974</v>
      </c>
      <c r="V6856" s="7" t="str">
        <f>IF(M6856=[1]People!$B$5,[1]People!$A$5,IF(M6856=[1]People!$B$4,[1]People!$A$4,IF(M6856=[1]People!$B$3,[1]People!$A$3,IF(M6856=[1]People!$B$2,[1]People!$A$2,0))))</f>
        <v>Cassandra Brandow</v>
      </c>
      <c r="W6856" s="7" t="str">
        <f>IFERROR(INDEX([1]Returns!A$1:A$65536,MATCH(B6856,[1]Returns!B$1:B$65536,0)),"No")</f>
        <v>No</v>
      </c>
    </row>
    <row r="6857" spans="1:23" x14ac:dyDescent="0.2">
      <c r="A6857" s="1">
        <v>6856</v>
      </c>
      <c r="B6857" s="3" t="s">
        <v>9149</v>
      </c>
      <c r="C6857" s="4">
        <v>43822</v>
      </c>
      <c r="D6857" s="4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5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6">
        <v>44.96</v>
      </c>
      <c r="S6857" s="6">
        <v>2</v>
      </c>
      <c r="T6857" s="6">
        <v>0</v>
      </c>
      <c r="U6857" s="6">
        <v>20.6816</v>
      </c>
      <c r="V6857" s="7" t="str">
        <f>IF(M6857=[1]People!$B$5,[1]People!$A$5,IF(M6857=[1]People!$B$4,[1]People!$A$4,IF(M6857=[1]People!$B$3,[1]People!$A$3,IF(M6857=[1]People!$B$2,[1]People!$A$2,0))))</f>
        <v>Cassandra Brandow</v>
      </c>
      <c r="W6857" s="7" t="str">
        <f>IFERROR(INDEX([1]Returns!A$1:A$65536,MATCH(B6857,[1]Returns!B$1:B$65536,0)),"No")</f>
        <v>No</v>
      </c>
    </row>
    <row r="6858" spans="1:23" x14ac:dyDescent="0.2">
      <c r="A6858" s="1">
        <v>6857</v>
      </c>
      <c r="B6858" s="3" t="s">
        <v>9149</v>
      </c>
      <c r="C6858" s="4">
        <v>43822</v>
      </c>
      <c r="D6858" s="4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5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6">
        <v>182.94</v>
      </c>
      <c r="S6858" s="6">
        <v>3</v>
      </c>
      <c r="T6858" s="6">
        <v>0</v>
      </c>
      <c r="U6858" s="6">
        <v>85.981799999999993</v>
      </c>
      <c r="V6858" s="7" t="str">
        <f>IF(M6858=[1]People!$B$5,[1]People!$A$5,IF(M6858=[1]People!$B$4,[1]People!$A$4,IF(M6858=[1]People!$B$3,[1]People!$A$3,IF(M6858=[1]People!$B$2,[1]People!$A$2,0))))</f>
        <v>Cassandra Brandow</v>
      </c>
      <c r="W6858" s="7" t="str">
        <f>IFERROR(INDEX([1]Returns!A$1:A$65536,MATCH(B6858,[1]Returns!B$1:B$65536,0)),"No")</f>
        <v>No</v>
      </c>
    </row>
    <row r="6859" spans="1:23" x14ac:dyDescent="0.2">
      <c r="A6859" s="1">
        <v>6858</v>
      </c>
      <c r="B6859" s="3" t="s">
        <v>9150</v>
      </c>
      <c r="C6859" s="4">
        <v>43572</v>
      </c>
      <c r="D6859" s="4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5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6">
        <v>28.14</v>
      </c>
      <c r="S6859" s="6">
        <v>3</v>
      </c>
      <c r="T6859" s="6">
        <v>0</v>
      </c>
      <c r="U6859" s="6">
        <v>13.507200000000001</v>
      </c>
      <c r="V6859" s="7" t="str">
        <f>IF(M6859=[1]People!$B$5,[1]People!$A$5,IF(M6859=[1]People!$B$4,[1]People!$A$4,IF(M6859=[1]People!$B$3,[1]People!$A$3,IF(M6859=[1]People!$B$2,[1]People!$A$2,0))))</f>
        <v>Anna Andreadi</v>
      </c>
      <c r="W6859" s="7" t="str">
        <f>IFERROR(INDEX([1]Returns!A$1:A$65536,MATCH(B6859,[1]Returns!B$1:B$65536,0)),"No")</f>
        <v>Yes</v>
      </c>
    </row>
    <row r="6860" spans="1:23" x14ac:dyDescent="0.2">
      <c r="A6860" s="1">
        <v>6859</v>
      </c>
      <c r="B6860" s="3" t="s">
        <v>9150</v>
      </c>
      <c r="C6860" s="4">
        <v>43572</v>
      </c>
      <c r="D6860" s="4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5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6">
        <v>7.38</v>
      </c>
      <c r="S6860" s="6">
        <v>2</v>
      </c>
      <c r="T6860" s="6">
        <v>0</v>
      </c>
      <c r="U6860" s="6">
        <v>3.4685999999999999</v>
      </c>
      <c r="V6860" s="7" t="str">
        <f>IF(M6860=[1]People!$B$5,[1]People!$A$5,IF(M6860=[1]People!$B$4,[1]People!$A$4,IF(M6860=[1]People!$B$3,[1]People!$A$3,IF(M6860=[1]People!$B$2,[1]People!$A$2,0))))</f>
        <v>Anna Andreadi</v>
      </c>
      <c r="W6860" s="7" t="str">
        <f>IFERROR(INDEX([1]Returns!A$1:A$65536,MATCH(B6860,[1]Returns!B$1:B$65536,0)),"No")</f>
        <v>Yes</v>
      </c>
    </row>
    <row r="6861" spans="1:23" x14ac:dyDescent="0.2">
      <c r="A6861" s="1">
        <v>6860</v>
      </c>
      <c r="B6861" s="3" t="s">
        <v>9150</v>
      </c>
      <c r="C6861" s="4">
        <v>43572</v>
      </c>
      <c r="D6861" s="4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5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6">
        <v>10.9</v>
      </c>
      <c r="S6861" s="6">
        <v>5</v>
      </c>
      <c r="T6861" s="6">
        <v>0</v>
      </c>
      <c r="U6861" s="6">
        <v>3.5970000000000004</v>
      </c>
      <c r="V6861" s="7" t="str">
        <f>IF(M6861=[1]People!$B$5,[1]People!$A$5,IF(M6861=[1]People!$B$4,[1]People!$A$4,IF(M6861=[1]People!$B$3,[1]People!$A$3,IF(M6861=[1]People!$B$2,[1]People!$A$2,0))))</f>
        <v>Anna Andreadi</v>
      </c>
      <c r="W6861" s="7" t="str">
        <f>IFERROR(INDEX([1]Returns!A$1:A$65536,MATCH(B6861,[1]Returns!B$1:B$65536,0)),"No")</f>
        <v>Yes</v>
      </c>
    </row>
    <row r="6862" spans="1:23" x14ac:dyDescent="0.2">
      <c r="A6862" s="1">
        <v>6861</v>
      </c>
      <c r="B6862" s="3" t="s">
        <v>9150</v>
      </c>
      <c r="C6862" s="4">
        <v>43572</v>
      </c>
      <c r="D6862" s="4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5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6">
        <v>274.89</v>
      </c>
      <c r="S6862" s="6">
        <v>11</v>
      </c>
      <c r="T6862" s="6">
        <v>0</v>
      </c>
      <c r="U6862" s="6">
        <v>46.731299999999962</v>
      </c>
      <c r="V6862" s="7" t="str">
        <f>IF(M6862=[1]People!$B$5,[1]People!$A$5,IF(M6862=[1]People!$B$4,[1]People!$A$4,IF(M6862=[1]People!$B$3,[1]People!$A$3,IF(M6862=[1]People!$B$2,[1]People!$A$2,0))))</f>
        <v>Anna Andreadi</v>
      </c>
      <c r="W6862" s="7" t="str">
        <f>IFERROR(INDEX([1]Returns!A$1:A$65536,MATCH(B6862,[1]Returns!B$1:B$65536,0)),"No")</f>
        <v>Yes</v>
      </c>
    </row>
    <row r="6863" spans="1:23" x14ac:dyDescent="0.2">
      <c r="A6863" s="1">
        <v>6862</v>
      </c>
      <c r="B6863" s="3" t="s">
        <v>9150</v>
      </c>
      <c r="C6863" s="4">
        <v>43572</v>
      </c>
      <c r="D6863" s="4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5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6">
        <v>23.04</v>
      </c>
      <c r="S6863" s="6">
        <v>8</v>
      </c>
      <c r="T6863" s="6">
        <v>0</v>
      </c>
      <c r="U6863" s="6">
        <v>11.2896</v>
      </c>
      <c r="V6863" s="7" t="str">
        <f>IF(M6863=[1]People!$B$5,[1]People!$A$5,IF(M6863=[1]People!$B$4,[1]People!$A$4,IF(M6863=[1]People!$B$3,[1]People!$A$3,IF(M6863=[1]People!$B$2,[1]People!$A$2,0))))</f>
        <v>Anna Andreadi</v>
      </c>
      <c r="W6863" s="7" t="str">
        <f>IFERROR(INDEX([1]Returns!A$1:A$65536,MATCH(B6863,[1]Returns!B$1:B$65536,0)),"No")</f>
        <v>Yes</v>
      </c>
    </row>
    <row r="6864" spans="1:23" x14ac:dyDescent="0.2">
      <c r="A6864" s="1">
        <v>6863</v>
      </c>
      <c r="B6864" s="3" t="s">
        <v>9150</v>
      </c>
      <c r="C6864" s="4">
        <v>43572</v>
      </c>
      <c r="D6864" s="4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5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6">
        <v>218.35200000000003</v>
      </c>
      <c r="S6864" s="6">
        <v>3</v>
      </c>
      <c r="T6864" s="6">
        <v>0.2</v>
      </c>
      <c r="U6864" s="6">
        <v>-19.105800000000016</v>
      </c>
      <c r="V6864" s="7" t="str">
        <f>IF(M6864=[1]People!$B$5,[1]People!$A$5,IF(M6864=[1]People!$B$4,[1]People!$A$4,IF(M6864=[1]People!$B$3,[1]People!$A$3,IF(M6864=[1]People!$B$2,[1]People!$A$2,0))))</f>
        <v>Anna Andreadi</v>
      </c>
      <c r="W6864" s="7" t="str">
        <f>IFERROR(INDEX([1]Returns!A$1:A$65536,MATCH(B6864,[1]Returns!B$1:B$65536,0)),"No")</f>
        <v>Yes</v>
      </c>
    </row>
    <row r="6865" spans="1:23" x14ac:dyDescent="0.2">
      <c r="A6865" s="1">
        <v>6864</v>
      </c>
      <c r="B6865" s="3" t="s">
        <v>9151</v>
      </c>
      <c r="C6865" s="4">
        <v>43800</v>
      </c>
      <c r="D6865" s="4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5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6">
        <v>10.368000000000002</v>
      </c>
      <c r="S6865" s="6">
        <v>2</v>
      </c>
      <c r="T6865" s="6">
        <v>0.2</v>
      </c>
      <c r="U6865" s="6">
        <v>3.6288</v>
      </c>
      <c r="V6865" s="7" t="str">
        <f>IF(M6865=[1]People!$B$5,[1]People!$A$5,IF(M6865=[1]People!$B$4,[1]People!$A$4,IF(M6865=[1]People!$B$3,[1]People!$A$3,IF(M6865=[1]People!$B$2,[1]People!$A$2,0))))</f>
        <v>Kelly Williams</v>
      </c>
      <c r="W6865" s="7" t="str">
        <f>IFERROR(INDEX([1]Returns!A$1:A$65536,MATCH(B6865,[1]Returns!B$1:B$65536,0)),"No")</f>
        <v>No</v>
      </c>
    </row>
    <row r="6866" spans="1:23" x14ac:dyDescent="0.2">
      <c r="A6866" s="1">
        <v>6865</v>
      </c>
      <c r="B6866" s="3" t="s">
        <v>9152</v>
      </c>
      <c r="C6866" s="4">
        <v>43333</v>
      </c>
      <c r="D6866" s="4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5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6">
        <v>12.672000000000001</v>
      </c>
      <c r="S6866" s="6">
        <v>2</v>
      </c>
      <c r="T6866" s="6">
        <v>0.2</v>
      </c>
      <c r="U6866" s="6">
        <v>4.7519999999999998</v>
      </c>
      <c r="V6866" s="7" t="str">
        <f>IF(M6866=[1]People!$B$5,[1]People!$A$5,IF(M6866=[1]People!$B$4,[1]People!$A$4,IF(M6866=[1]People!$B$3,[1]People!$A$3,IF(M6866=[1]People!$B$2,[1]People!$A$2,0))))</f>
        <v>Anna Andreadi</v>
      </c>
      <c r="W6866" s="7" t="str">
        <f>IFERROR(INDEX([1]Returns!A$1:A$65536,MATCH(B6866,[1]Returns!B$1:B$65536,0)),"No")</f>
        <v>No</v>
      </c>
    </row>
    <row r="6867" spans="1:23" x14ac:dyDescent="0.2">
      <c r="A6867" s="1">
        <v>6866</v>
      </c>
      <c r="B6867" s="3" t="s">
        <v>9152</v>
      </c>
      <c r="C6867" s="4">
        <v>43333</v>
      </c>
      <c r="D6867" s="4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5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6">
        <v>91.96</v>
      </c>
      <c r="S6867" s="6">
        <v>5</v>
      </c>
      <c r="T6867" s="6">
        <v>0.2</v>
      </c>
      <c r="U6867" s="6">
        <v>-20.690999999999992</v>
      </c>
      <c r="V6867" s="7" t="str">
        <f>IF(M6867=[1]People!$B$5,[1]People!$A$5,IF(M6867=[1]People!$B$4,[1]People!$A$4,IF(M6867=[1]People!$B$3,[1]People!$A$3,IF(M6867=[1]People!$B$2,[1]People!$A$2,0))))</f>
        <v>Anna Andreadi</v>
      </c>
      <c r="W6867" s="7" t="str">
        <f>IFERROR(INDEX([1]Returns!A$1:A$65536,MATCH(B6867,[1]Returns!B$1:B$65536,0)),"No")</f>
        <v>No</v>
      </c>
    </row>
    <row r="6868" spans="1:23" x14ac:dyDescent="0.2">
      <c r="A6868" s="1">
        <v>6867</v>
      </c>
      <c r="B6868" s="3" t="s">
        <v>9152</v>
      </c>
      <c r="C6868" s="4">
        <v>43333</v>
      </c>
      <c r="D6868" s="4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5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6">
        <v>254.96999999999997</v>
      </c>
      <c r="S6868" s="6">
        <v>3</v>
      </c>
      <c r="T6868" s="6">
        <v>0</v>
      </c>
      <c r="U6868" s="6">
        <v>91.789199999999994</v>
      </c>
      <c r="V6868" s="7" t="str">
        <f>IF(M6868=[1]People!$B$5,[1]People!$A$5,IF(M6868=[1]People!$B$4,[1]People!$A$4,IF(M6868=[1]People!$B$3,[1]People!$A$3,IF(M6868=[1]People!$B$2,[1]People!$A$2,0))))</f>
        <v>Anna Andreadi</v>
      </c>
      <c r="W6868" s="7" t="str">
        <f>IFERROR(INDEX([1]Returns!A$1:A$65536,MATCH(B6868,[1]Returns!B$1:B$65536,0)),"No")</f>
        <v>No</v>
      </c>
    </row>
    <row r="6869" spans="1:23" x14ac:dyDescent="0.2">
      <c r="A6869" s="1">
        <v>6868</v>
      </c>
      <c r="B6869" s="3" t="s">
        <v>9152</v>
      </c>
      <c r="C6869" s="4">
        <v>43333</v>
      </c>
      <c r="D6869" s="4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5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6">
        <v>31.983999999999998</v>
      </c>
      <c r="S6869" s="6">
        <v>2</v>
      </c>
      <c r="T6869" s="6">
        <v>0.2</v>
      </c>
      <c r="U6869" s="6">
        <v>-7.9959999999999996</v>
      </c>
      <c r="V6869" s="7" t="str">
        <f>IF(M6869=[1]People!$B$5,[1]People!$A$5,IF(M6869=[1]People!$B$4,[1]People!$A$4,IF(M6869=[1]People!$B$3,[1]People!$A$3,IF(M6869=[1]People!$B$2,[1]People!$A$2,0))))</f>
        <v>Anna Andreadi</v>
      </c>
      <c r="W6869" s="7" t="str">
        <f>IFERROR(INDEX([1]Returns!A$1:A$65536,MATCH(B6869,[1]Returns!B$1:B$65536,0)),"No")</f>
        <v>No</v>
      </c>
    </row>
    <row r="6870" spans="1:23" x14ac:dyDescent="0.2">
      <c r="A6870" s="1">
        <v>6869</v>
      </c>
      <c r="B6870" s="3" t="s">
        <v>9152</v>
      </c>
      <c r="C6870" s="4">
        <v>43333</v>
      </c>
      <c r="D6870" s="4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5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6">
        <v>2887.0560000000005</v>
      </c>
      <c r="S6870" s="6">
        <v>9</v>
      </c>
      <c r="T6870" s="6">
        <v>0.2</v>
      </c>
      <c r="U6870" s="6">
        <v>180.44099999999992</v>
      </c>
      <c r="V6870" s="7" t="str">
        <f>IF(M6870=[1]People!$B$5,[1]People!$A$5,IF(M6870=[1]People!$B$4,[1]People!$A$4,IF(M6870=[1]People!$B$3,[1]People!$A$3,IF(M6870=[1]People!$B$2,[1]People!$A$2,0))))</f>
        <v>Anna Andreadi</v>
      </c>
      <c r="W6870" s="7" t="str">
        <f>IFERROR(INDEX([1]Returns!A$1:A$65536,MATCH(B6870,[1]Returns!B$1:B$65536,0)),"No")</f>
        <v>No</v>
      </c>
    </row>
    <row r="6871" spans="1:23" x14ac:dyDescent="0.2">
      <c r="A6871" s="1">
        <v>6870</v>
      </c>
      <c r="B6871" s="3" t="s">
        <v>9152</v>
      </c>
      <c r="C6871" s="4">
        <v>43333</v>
      </c>
      <c r="D6871" s="4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5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6">
        <v>12.96</v>
      </c>
      <c r="S6871" s="6">
        <v>2</v>
      </c>
      <c r="T6871" s="6">
        <v>0</v>
      </c>
      <c r="U6871" s="6">
        <v>6.2208000000000006</v>
      </c>
      <c r="V6871" s="7" t="str">
        <f>IF(M6871=[1]People!$B$5,[1]People!$A$5,IF(M6871=[1]People!$B$4,[1]People!$A$4,IF(M6871=[1]People!$B$3,[1]People!$A$3,IF(M6871=[1]People!$B$2,[1]People!$A$2,0))))</f>
        <v>Anna Andreadi</v>
      </c>
      <c r="W6871" s="7" t="str">
        <f>IFERROR(INDEX([1]Returns!A$1:A$65536,MATCH(B6871,[1]Returns!B$1:B$65536,0)),"No")</f>
        <v>No</v>
      </c>
    </row>
    <row r="6872" spans="1:23" x14ac:dyDescent="0.2">
      <c r="A6872" s="1">
        <v>6871</v>
      </c>
      <c r="B6872" s="3" t="s">
        <v>9152</v>
      </c>
      <c r="C6872" s="4">
        <v>43333</v>
      </c>
      <c r="D6872" s="4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5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6">
        <v>47.52</v>
      </c>
      <c r="S6872" s="6">
        <v>9</v>
      </c>
      <c r="T6872" s="6">
        <v>0</v>
      </c>
      <c r="U6872" s="6">
        <v>21.384</v>
      </c>
      <c r="V6872" s="7" t="str">
        <f>IF(M6872=[1]People!$B$5,[1]People!$A$5,IF(M6872=[1]People!$B$4,[1]People!$A$4,IF(M6872=[1]People!$B$3,[1]People!$A$3,IF(M6872=[1]People!$B$2,[1]People!$A$2,0))))</f>
        <v>Anna Andreadi</v>
      </c>
      <c r="W6872" s="7" t="str">
        <f>IFERROR(INDEX([1]Returns!A$1:A$65536,MATCH(B6872,[1]Returns!B$1:B$65536,0)),"No")</f>
        <v>No</v>
      </c>
    </row>
    <row r="6873" spans="1:23" x14ac:dyDescent="0.2">
      <c r="A6873" s="1">
        <v>6872</v>
      </c>
      <c r="B6873" s="3" t="s">
        <v>9153</v>
      </c>
      <c r="C6873" s="4">
        <v>43439</v>
      </c>
      <c r="D6873" s="4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5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6">
        <v>11.952000000000002</v>
      </c>
      <c r="S6873" s="6">
        <v>3</v>
      </c>
      <c r="T6873" s="6">
        <v>0.2</v>
      </c>
      <c r="U6873" s="6">
        <v>3.8843999999999994</v>
      </c>
      <c r="V6873" s="7" t="str">
        <f>IF(M6873=[1]People!$B$5,[1]People!$A$5,IF(M6873=[1]People!$B$4,[1]People!$A$4,IF(M6873=[1]People!$B$3,[1]People!$A$3,IF(M6873=[1]People!$B$2,[1]People!$A$2,0))))</f>
        <v>Kelly Williams</v>
      </c>
      <c r="W6873" s="7" t="str">
        <f>IFERROR(INDEX([1]Returns!A$1:A$65536,MATCH(B6873,[1]Returns!B$1:B$65536,0)),"No")</f>
        <v>No</v>
      </c>
    </row>
    <row r="6874" spans="1:23" x14ac:dyDescent="0.2">
      <c r="A6874" s="1">
        <v>6873</v>
      </c>
      <c r="B6874" s="3" t="s">
        <v>9154</v>
      </c>
      <c r="C6874" s="4">
        <v>43085</v>
      </c>
      <c r="D6874" s="4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5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6">
        <v>4.9800000000000004</v>
      </c>
      <c r="S6874" s="6">
        <v>1</v>
      </c>
      <c r="T6874" s="6">
        <v>0</v>
      </c>
      <c r="U6874" s="6">
        <v>2.3406000000000002</v>
      </c>
      <c r="V6874" s="7" t="str">
        <f>IF(M6874=[1]People!$B$5,[1]People!$A$5,IF(M6874=[1]People!$B$4,[1]People!$A$4,IF(M6874=[1]People!$B$3,[1]People!$A$3,IF(M6874=[1]People!$B$2,[1]People!$A$2,0))))</f>
        <v>Anna Andreadi</v>
      </c>
      <c r="W6874" s="7" t="str">
        <f>IFERROR(INDEX([1]Returns!A$1:A$65536,MATCH(B6874,[1]Returns!B$1:B$65536,0)),"No")</f>
        <v>No</v>
      </c>
    </row>
    <row r="6875" spans="1:23" x14ac:dyDescent="0.2">
      <c r="A6875" s="1">
        <v>6874</v>
      </c>
      <c r="B6875" s="3" t="s">
        <v>9155</v>
      </c>
      <c r="C6875" s="4">
        <v>42660</v>
      </c>
      <c r="D6875" s="4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5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6">
        <v>10.779999999999996</v>
      </c>
      <c r="S6875" s="6">
        <v>5</v>
      </c>
      <c r="T6875" s="6">
        <v>0.8</v>
      </c>
      <c r="U6875" s="6">
        <v>-17.248000000000008</v>
      </c>
      <c r="V6875" s="7" t="str">
        <f>IF(M6875=[1]People!$B$5,[1]People!$A$5,IF(M6875=[1]People!$B$4,[1]People!$A$4,IF(M6875=[1]People!$B$3,[1]People!$A$3,IF(M6875=[1]People!$B$2,[1]People!$A$2,0))))</f>
        <v>Kelly Williams</v>
      </c>
      <c r="W6875" s="7" t="str">
        <f>IFERROR(INDEX([1]Returns!A$1:A$65536,MATCH(B6875,[1]Returns!B$1:B$65536,0)),"No")</f>
        <v>No</v>
      </c>
    </row>
    <row r="6876" spans="1:23" x14ac:dyDescent="0.2">
      <c r="A6876" s="1">
        <v>6875</v>
      </c>
      <c r="B6876" s="3" t="s">
        <v>9155</v>
      </c>
      <c r="C6876" s="4">
        <v>42660</v>
      </c>
      <c r="D6876" s="4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5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6">
        <v>119.97600000000001</v>
      </c>
      <c r="S6876" s="6">
        <v>3</v>
      </c>
      <c r="T6876" s="6">
        <v>0.2</v>
      </c>
      <c r="U6876" s="6">
        <v>-17.996400000000019</v>
      </c>
      <c r="V6876" s="7" t="str">
        <f>IF(M6876=[1]People!$B$5,[1]People!$A$5,IF(M6876=[1]People!$B$4,[1]People!$A$4,IF(M6876=[1]People!$B$3,[1]People!$A$3,IF(M6876=[1]People!$B$2,[1]People!$A$2,0))))</f>
        <v>Kelly Williams</v>
      </c>
      <c r="W6876" s="7" t="str">
        <f>IFERROR(INDEX([1]Returns!A$1:A$65536,MATCH(B6876,[1]Returns!B$1:B$65536,0)),"No")</f>
        <v>No</v>
      </c>
    </row>
    <row r="6877" spans="1:23" x14ac:dyDescent="0.2">
      <c r="A6877" s="1">
        <v>6876</v>
      </c>
      <c r="B6877" s="3" t="s">
        <v>9157</v>
      </c>
      <c r="C6877" s="4">
        <v>43348</v>
      </c>
      <c r="D6877" s="4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5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6">
        <v>25.06</v>
      </c>
      <c r="S6877" s="6">
        <v>2</v>
      </c>
      <c r="T6877" s="6">
        <v>0</v>
      </c>
      <c r="U6877" s="6">
        <v>11.778199999999998</v>
      </c>
      <c r="V6877" s="7" t="str">
        <f>IF(M6877=[1]People!$B$5,[1]People!$A$5,IF(M6877=[1]People!$B$4,[1]People!$A$4,IF(M6877=[1]People!$B$3,[1]People!$A$3,IF(M6877=[1]People!$B$2,[1]People!$A$2,0))))</f>
        <v>Cassandra Brandow</v>
      </c>
      <c r="W6877" s="7" t="str">
        <f>IFERROR(INDEX([1]Returns!A$1:A$65536,MATCH(B6877,[1]Returns!B$1:B$65536,0)),"No")</f>
        <v>No</v>
      </c>
    </row>
    <row r="6878" spans="1:23" x14ac:dyDescent="0.2">
      <c r="A6878" s="1">
        <v>6877</v>
      </c>
      <c r="B6878" s="3" t="s">
        <v>9157</v>
      </c>
      <c r="C6878" s="4">
        <v>43348</v>
      </c>
      <c r="D6878" s="4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5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6">
        <v>1652.94</v>
      </c>
      <c r="S6878" s="6">
        <v>3</v>
      </c>
      <c r="T6878" s="6">
        <v>0</v>
      </c>
      <c r="U6878" s="6">
        <v>314.05859999999996</v>
      </c>
      <c r="V6878" s="7" t="str">
        <f>IF(M6878=[1]People!$B$5,[1]People!$A$5,IF(M6878=[1]People!$B$4,[1]People!$A$4,IF(M6878=[1]People!$B$3,[1]People!$A$3,IF(M6878=[1]People!$B$2,[1]People!$A$2,0))))</f>
        <v>Cassandra Brandow</v>
      </c>
      <c r="W6878" s="7" t="str">
        <f>IFERROR(INDEX([1]Returns!A$1:A$65536,MATCH(B6878,[1]Returns!B$1:B$65536,0)),"No")</f>
        <v>No</v>
      </c>
    </row>
    <row r="6879" spans="1:23" x14ac:dyDescent="0.2">
      <c r="A6879" s="1">
        <v>6878</v>
      </c>
      <c r="B6879" s="3" t="s">
        <v>9158</v>
      </c>
      <c r="C6879" s="4">
        <v>43023</v>
      </c>
      <c r="D6879" s="4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5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6">
        <v>131.376</v>
      </c>
      <c r="S6879" s="6">
        <v>6</v>
      </c>
      <c r="T6879" s="6">
        <v>0.6</v>
      </c>
      <c r="U6879" s="6">
        <v>-95.24760000000002</v>
      </c>
      <c r="V6879" s="7" t="str">
        <f>IF(M6879=[1]People!$B$5,[1]People!$A$5,IF(M6879=[1]People!$B$4,[1]People!$A$4,IF(M6879=[1]People!$B$3,[1]People!$A$3,IF(M6879=[1]People!$B$2,[1]People!$A$2,0))))</f>
        <v>Kelly Williams</v>
      </c>
      <c r="W6879" s="7" t="str">
        <f>IFERROR(INDEX([1]Returns!A$1:A$65536,MATCH(B6879,[1]Returns!B$1:B$65536,0)),"No")</f>
        <v>No</v>
      </c>
    </row>
    <row r="6880" spans="1:23" x14ac:dyDescent="0.2">
      <c r="A6880" s="1">
        <v>6879</v>
      </c>
      <c r="B6880" s="3" t="s">
        <v>9158</v>
      </c>
      <c r="C6880" s="4">
        <v>43023</v>
      </c>
      <c r="D6880" s="4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5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6">
        <v>5.3440000000000003</v>
      </c>
      <c r="S6880" s="6">
        <v>1</v>
      </c>
      <c r="T6880" s="6">
        <v>0.2</v>
      </c>
      <c r="U6880" s="6">
        <v>1.8703999999999998</v>
      </c>
      <c r="V6880" s="7" t="str">
        <f>IF(M6880=[1]People!$B$5,[1]People!$A$5,IF(M6880=[1]People!$B$4,[1]People!$A$4,IF(M6880=[1]People!$B$3,[1]People!$A$3,IF(M6880=[1]People!$B$2,[1]People!$A$2,0))))</f>
        <v>Kelly Williams</v>
      </c>
      <c r="W6880" s="7" t="str">
        <f>IFERROR(INDEX([1]Returns!A$1:A$65536,MATCH(B6880,[1]Returns!B$1:B$65536,0)),"No")</f>
        <v>No</v>
      </c>
    </row>
    <row r="6881" spans="1:23" x14ac:dyDescent="0.2">
      <c r="A6881" s="1">
        <v>6880</v>
      </c>
      <c r="B6881" s="3" t="s">
        <v>9159</v>
      </c>
      <c r="C6881" s="4">
        <v>43070</v>
      </c>
      <c r="D6881" s="4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5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6">
        <v>2003.9200000000003</v>
      </c>
      <c r="S6881" s="6">
        <v>5</v>
      </c>
      <c r="T6881" s="6">
        <v>0.2</v>
      </c>
      <c r="U6881" s="6">
        <v>125.24499999999995</v>
      </c>
      <c r="V6881" s="7" t="str">
        <f>IF(M6881=[1]People!$B$5,[1]People!$A$5,IF(M6881=[1]People!$B$4,[1]People!$A$4,IF(M6881=[1]People!$B$3,[1]People!$A$3,IF(M6881=[1]People!$B$2,[1]People!$A$2,0))))</f>
        <v>Anna Andreadi</v>
      </c>
      <c r="W6881" s="7" t="str">
        <f>IFERROR(INDEX([1]Returns!A$1:A$65536,MATCH(B6881,[1]Returns!B$1:B$65536,0)),"No")</f>
        <v>No</v>
      </c>
    </row>
    <row r="6882" spans="1:23" x14ac:dyDescent="0.2">
      <c r="A6882" s="1">
        <v>6881</v>
      </c>
      <c r="B6882" s="3" t="s">
        <v>9159</v>
      </c>
      <c r="C6882" s="4">
        <v>43070</v>
      </c>
      <c r="D6882" s="4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5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6">
        <v>32.400000000000006</v>
      </c>
      <c r="S6882" s="6">
        <v>5</v>
      </c>
      <c r="T6882" s="6">
        <v>0</v>
      </c>
      <c r="U6882" s="6">
        <v>15.552000000000001</v>
      </c>
      <c r="V6882" s="7" t="str">
        <f>IF(M6882=[1]People!$B$5,[1]People!$A$5,IF(M6882=[1]People!$B$4,[1]People!$A$4,IF(M6882=[1]People!$B$3,[1]People!$A$3,IF(M6882=[1]People!$B$2,[1]People!$A$2,0))))</f>
        <v>Anna Andreadi</v>
      </c>
      <c r="W6882" s="7" t="str">
        <f>IFERROR(INDEX([1]Returns!A$1:A$65536,MATCH(B6882,[1]Returns!B$1:B$65536,0)),"No")</f>
        <v>No</v>
      </c>
    </row>
    <row r="6883" spans="1:23" x14ac:dyDescent="0.2">
      <c r="A6883" s="1">
        <v>6882</v>
      </c>
      <c r="B6883" s="3" t="s">
        <v>9159</v>
      </c>
      <c r="C6883" s="4">
        <v>43070</v>
      </c>
      <c r="D6883" s="4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5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6">
        <v>1913.3999999999999</v>
      </c>
      <c r="S6883" s="6">
        <v>9</v>
      </c>
      <c r="T6883" s="6">
        <v>0</v>
      </c>
      <c r="U6883" s="6">
        <v>401.81399999999985</v>
      </c>
      <c r="V6883" s="7" t="str">
        <f>IF(M6883=[1]People!$B$5,[1]People!$A$5,IF(M6883=[1]People!$B$4,[1]People!$A$4,IF(M6883=[1]People!$B$3,[1]People!$A$3,IF(M6883=[1]People!$B$2,[1]People!$A$2,0))))</f>
        <v>Anna Andreadi</v>
      </c>
      <c r="W6883" s="7" t="str">
        <f>IFERROR(INDEX([1]Returns!A$1:A$65536,MATCH(B6883,[1]Returns!B$1:B$65536,0)),"No")</f>
        <v>No</v>
      </c>
    </row>
    <row r="6884" spans="1:23" x14ac:dyDescent="0.2">
      <c r="A6884" s="1">
        <v>6883</v>
      </c>
      <c r="B6884" s="3" t="s">
        <v>9159</v>
      </c>
      <c r="C6884" s="4">
        <v>43070</v>
      </c>
      <c r="D6884" s="4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5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6">
        <v>146.72999999999999</v>
      </c>
      <c r="S6884" s="6">
        <v>3</v>
      </c>
      <c r="T6884" s="6">
        <v>0</v>
      </c>
      <c r="U6884" s="6">
        <v>2.9346000000000032</v>
      </c>
      <c r="V6884" s="7" t="str">
        <f>IF(M6884=[1]People!$B$5,[1]People!$A$5,IF(M6884=[1]People!$B$4,[1]People!$A$4,IF(M6884=[1]People!$B$3,[1]People!$A$3,IF(M6884=[1]People!$B$2,[1]People!$A$2,0))))</f>
        <v>Anna Andreadi</v>
      </c>
      <c r="W6884" s="7" t="str">
        <f>IFERROR(INDEX([1]Returns!A$1:A$65536,MATCH(B6884,[1]Returns!B$1:B$65536,0)),"No")</f>
        <v>No</v>
      </c>
    </row>
    <row r="6885" spans="1:23" x14ac:dyDescent="0.2">
      <c r="A6885" s="1">
        <v>6884</v>
      </c>
      <c r="B6885" s="3" t="s">
        <v>9159</v>
      </c>
      <c r="C6885" s="4">
        <v>43070</v>
      </c>
      <c r="D6885" s="4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5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6">
        <v>114.2</v>
      </c>
      <c r="S6885" s="6">
        <v>5</v>
      </c>
      <c r="T6885" s="6">
        <v>0</v>
      </c>
      <c r="U6885" s="6">
        <v>52.531999999999996</v>
      </c>
      <c r="V6885" s="7" t="str">
        <f>IF(M6885=[1]People!$B$5,[1]People!$A$5,IF(M6885=[1]People!$B$4,[1]People!$A$4,IF(M6885=[1]People!$B$3,[1]People!$A$3,IF(M6885=[1]People!$B$2,[1]People!$A$2,0))))</f>
        <v>Anna Andreadi</v>
      </c>
      <c r="W6885" s="7" t="str">
        <f>IFERROR(INDEX([1]Returns!A$1:A$65536,MATCH(B6885,[1]Returns!B$1:B$65536,0)),"No")</f>
        <v>No</v>
      </c>
    </row>
    <row r="6886" spans="1:23" x14ac:dyDescent="0.2">
      <c r="A6886" s="1">
        <v>6885</v>
      </c>
      <c r="B6886" s="3" t="s">
        <v>9160</v>
      </c>
      <c r="C6886" s="4">
        <v>42886</v>
      </c>
      <c r="D6886" s="4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5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6">
        <v>2567.84</v>
      </c>
      <c r="S6886" s="6">
        <v>8</v>
      </c>
      <c r="T6886" s="6">
        <v>0</v>
      </c>
      <c r="U6886" s="6">
        <v>770.35199999999986</v>
      </c>
      <c r="V6886" s="7" t="str">
        <f>IF(M6886=[1]People!$B$5,[1]People!$A$5,IF(M6886=[1]People!$B$4,[1]People!$A$4,IF(M6886=[1]People!$B$3,[1]People!$A$3,IF(M6886=[1]People!$B$2,[1]People!$A$2,0))))</f>
        <v>Kelly Williams</v>
      </c>
      <c r="W6886" s="7" t="str">
        <f>IFERROR(INDEX([1]Returns!A$1:A$65536,MATCH(B6886,[1]Returns!B$1:B$65536,0)),"No")</f>
        <v>No</v>
      </c>
    </row>
    <row r="6887" spans="1:23" x14ac:dyDescent="0.2">
      <c r="A6887" s="1">
        <v>6886</v>
      </c>
      <c r="B6887" s="3" t="s">
        <v>9161</v>
      </c>
      <c r="C6887" s="4">
        <v>43718</v>
      </c>
      <c r="D6887" s="4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5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6">
        <v>37.056000000000004</v>
      </c>
      <c r="S6887" s="6">
        <v>4</v>
      </c>
      <c r="T6887" s="6">
        <v>0.2</v>
      </c>
      <c r="U6887" s="6">
        <v>8.8008000000000006</v>
      </c>
      <c r="V6887" s="7" t="str">
        <f>IF(M6887=[1]People!$B$5,[1]People!$A$5,IF(M6887=[1]People!$B$4,[1]People!$A$4,IF(M6887=[1]People!$B$3,[1]People!$A$3,IF(M6887=[1]People!$B$2,[1]People!$A$2,0))))</f>
        <v>Chuck Magee</v>
      </c>
      <c r="W6887" s="7" t="str">
        <f>IFERROR(INDEX([1]Returns!A$1:A$65536,MATCH(B6887,[1]Returns!B$1:B$65536,0)),"No")</f>
        <v>No</v>
      </c>
    </row>
    <row r="6888" spans="1:23" x14ac:dyDescent="0.2">
      <c r="A6888" s="1">
        <v>6887</v>
      </c>
      <c r="B6888" s="3" t="s">
        <v>9161</v>
      </c>
      <c r="C6888" s="4">
        <v>43718</v>
      </c>
      <c r="D6888" s="4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5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6">
        <v>259.89600000000002</v>
      </c>
      <c r="S6888" s="6">
        <v>2</v>
      </c>
      <c r="T6888" s="6">
        <v>0.4</v>
      </c>
      <c r="U6888" s="6">
        <v>-56.310799999999972</v>
      </c>
      <c r="V6888" s="7" t="str">
        <f>IF(M6888=[1]People!$B$5,[1]People!$A$5,IF(M6888=[1]People!$B$4,[1]People!$A$4,IF(M6888=[1]People!$B$3,[1]People!$A$3,IF(M6888=[1]People!$B$2,[1]People!$A$2,0))))</f>
        <v>Chuck Magee</v>
      </c>
      <c r="W6888" s="7" t="str">
        <f>IFERROR(INDEX([1]Returns!A$1:A$65536,MATCH(B6888,[1]Returns!B$1:B$65536,0)),"No")</f>
        <v>No</v>
      </c>
    </row>
    <row r="6889" spans="1:23" x14ac:dyDescent="0.2">
      <c r="A6889" s="1">
        <v>6888</v>
      </c>
      <c r="B6889" s="3" t="s">
        <v>9162</v>
      </c>
      <c r="C6889" s="4">
        <v>43580</v>
      </c>
      <c r="D6889" s="4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5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6">
        <v>19.049999999999997</v>
      </c>
      <c r="S6889" s="6">
        <v>3</v>
      </c>
      <c r="T6889" s="6">
        <v>0</v>
      </c>
      <c r="U6889" s="6">
        <v>8.7629999999999999</v>
      </c>
      <c r="V6889" s="7" t="str">
        <f>IF(M6889=[1]People!$B$5,[1]People!$A$5,IF(M6889=[1]People!$B$4,[1]People!$A$4,IF(M6889=[1]People!$B$3,[1]People!$A$3,IF(M6889=[1]People!$B$2,[1]People!$A$2,0))))</f>
        <v>Anna Andreadi</v>
      </c>
      <c r="W6889" s="7" t="str">
        <f>IFERROR(INDEX([1]Returns!A$1:A$65536,MATCH(B6889,[1]Returns!B$1:B$65536,0)),"No")</f>
        <v>No</v>
      </c>
    </row>
    <row r="6890" spans="1:23" x14ac:dyDescent="0.2">
      <c r="A6890" s="1">
        <v>6889</v>
      </c>
      <c r="B6890" s="3" t="s">
        <v>9162</v>
      </c>
      <c r="C6890" s="4">
        <v>43580</v>
      </c>
      <c r="D6890" s="4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5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6">
        <v>73.343999999999994</v>
      </c>
      <c r="S6890" s="6">
        <v>3</v>
      </c>
      <c r="T6890" s="6">
        <v>0.2</v>
      </c>
      <c r="U6890" s="6">
        <v>27.503999999999998</v>
      </c>
      <c r="V6890" s="7" t="str">
        <f>IF(M6890=[1]People!$B$5,[1]People!$A$5,IF(M6890=[1]People!$B$4,[1]People!$A$4,IF(M6890=[1]People!$B$3,[1]People!$A$3,IF(M6890=[1]People!$B$2,[1]People!$A$2,0))))</f>
        <v>Anna Andreadi</v>
      </c>
      <c r="W6890" s="7" t="str">
        <f>IFERROR(INDEX([1]Returns!A$1:A$65536,MATCH(B6890,[1]Returns!B$1:B$65536,0)),"No")</f>
        <v>No</v>
      </c>
    </row>
    <row r="6891" spans="1:23" x14ac:dyDescent="0.2">
      <c r="A6891" s="1">
        <v>6890</v>
      </c>
      <c r="B6891" s="3" t="s">
        <v>9163</v>
      </c>
      <c r="C6891" s="4">
        <v>43726</v>
      </c>
      <c r="D6891" s="4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5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6">
        <v>95.68</v>
      </c>
      <c r="S6891" s="6">
        <v>8</v>
      </c>
      <c r="T6891" s="6">
        <v>0</v>
      </c>
      <c r="U6891" s="6">
        <v>26.790400000000005</v>
      </c>
      <c r="V6891" s="7" t="str">
        <f>IF(M6891=[1]People!$B$5,[1]People!$A$5,IF(M6891=[1]People!$B$4,[1]People!$A$4,IF(M6891=[1]People!$B$3,[1]People!$A$3,IF(M6891=[1]People!$B$2,[1]People!$A$2,0))))</f>
        <v>Cassandra Brandow</v>
      </c>
      <c r="W6891" s="7" t="str">
        <f>IFERROR(INDEX([1]Returns!A$1:A$65536,MATCH(B6891,[1]Returns!B$1:B$65536,0)),"No")</f>
        <v>No</v>
      </c>
    </row>
    <row r="6892" spans="1:23" x14ac:dyDescent="0.2">
      <c r="A6892" s="1">
        <v>6891</v>
      </c>
      <c r="B6892" s="3" t="s">
        <v>9163</v>
      </c>
      <c r="C6892" s="4">
        <v>43726</v>
      </c>
      <c r="D6892" s="4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5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6">
        <v>50.96</v>
      </c>
      <c r="S6892" s="6">
        <v>7</v>
      </c>
      <c r="T6892" s="6">
        <v>0</v>
      </c>
      <c r="U6892" s="6">
        <v>24.460800000000003</v>
      </c>
      <c r="V6892" s="7" t="str">
        <f>IF(M6892=[1]People!$B$5,[1]People!$A$5,IF(M6892=[1]People!$B$4,[1]People!$A$4,IF(M6892=[1]People!$B$3,[1]People!$A$3,IF(M6892=[1]People!$B$2,[1]People!$A$2,0))))</f>
        <v>Cassandra Brandow</v>
      </c>
      <c r="W6892" s="7" t="str">
        <f>IFERROR(INDEX([1]Returns!A$1:A$65536,MATCH(B6892,[1]Returns!B$1:B$65536,0)),"No")</f>
        <v>No</v>
      </c>
    </row>
    <row r="6893" spans="1:23" x14ac:dyDescent="0.2">
      <c r="A6893" s="1">
        <v>6892</v>
      </c>
      <c r="B6893" s="3" t="s">
        <v>9163</v>
      </c>
      <c r="C6893" s="4">
        <v>43726</v>
      </c>
      <c r="D6893" s="4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5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6">
        <v>113.94</v>
      </c>
      <c r="S6893" s="6">
        <v>3</v>
      </c>
      <c r="T6893" s="6">
        <v>0</v>
      </c>
      <c r="U6893" s="6">
        <v>34.181999999999988</v>
      </c>
      <c r="V6893" s="7" t="str">
        <f>IF(M6893=[1]People!$B$5,[1]People!$A$5,IF(M6893=[1]People!$B$4,[1]People!$A$4,IF(M6893=[1]People!$B$3,[1]People!$A$3,IF(M6893=[1]People!$B$2,[1]People!$A$2,0))))</f>
        <v>Cassandra Brandow</v>
      </c>
      <c r="W6893" s="7" t="str">
        <f>IFERROR(INDEX([1]Returns!A$1:A$65536,MATCH(B6893,[1]Returns!B$1:B$65536,0)),"No")</f>
        <v>No</v>
      </c>
    </row>
    <row r="6894" spans="1:23" x14ac:dyDescent="0.2">
      <c r="A6894" s="1">
        <v>6893</v>
      </c>
      <c r="B6894" s="3" t="s">
        <v>9163</v>
      </c>
      <c r="C6894" s="4">
        <v>43726</v>
      </c>
      <c r="D6894" s="4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5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6">
        <v>25.92</v>
      </c>
      <c r="S6894" s="6">
        <v>4</v>
      </c>
      <c r="T6894" s="6">
        <v>0</v>
      </c>
      <c r="U6894" s="6">
        <v>12.441600000000001</v>
      </c>
      <c r="V6894" s="7" t="str">
        <f>IF(M6894=[1]People!$B$5,[1]People!$A$5,IF(M6894=[1]People!$B$4,[1]People!$A$4,IF(M6894=[1]People!$B$3,[1]People!$A$3,IF(M6894=[1]People!$B$2,[1]People!$A$2,0))))</f>
        <v>Cassandra Brandow</v>
      </c>
      <c r="W6894" s="7" t="str">
        <f>IFERROR(INDEX([1]Returns!A$1:A$65536,MATCH(B6894,[1]Returns!B$1:B$65536,0)),"No")</f>
        <v>No</v>
      </c>
    </row>
    <row r="6895" spans="1:23" x14ac:dyDescent="0.2">
      <c r="A6895" s="1">
        <v>6894</v>
      </c>
      <c r="B6895" s="3" t="s">
        <v>9163</v>
      </c>
      <c r="C6895" s="4">
        <v>43726</v>
      </c>
      <c r="D6895" s="4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5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6">
        <v>20.32</v>
      </c>
      <c r="S6895" s="6">
        <v>4</v>
      </c>
      <c r="T6895" s="6">
        <v>0</v>
      </c>
      <c r="U6895" s="6">
        <v>6.9087999999999994</v>
      </c>
      <c r="V6895" s="7" t="str">
        <f>IF(M6895=[1]People!$B$5,[1]People!$A$5,IF(M6895=[1]People!$B$4,[1]People!$A$4,IF(M6895=[1]People!$B$3,[1]People!$A$3,IF(M6895=[1]People!$B$2,[1]People!$A$2,0))))</f>
        <v>Cassandra Brandow</v>
      </c>
      <c r="W6895" s="7" t="str">
        <f>IFERROR(INDEX([1]Returns!A$1:A$65536,MATCH(B6895,[1]Returns!B$1:B$65536,0)),"No")</f>
        <v>No</v>
      </c>
    </row>
    <row r="6896" spans="1:23" x14ac:dyDescent="0.2">
      <c r="A6896" s="1">
        <v>6895</v>
      </c>
      <c r="B6896" s="3" t="s">
        <v>9163</v>
      </c>
      <c r="C6896" s="4">
        <v>43726</v>
      </c>
      <c r="D6896" s="4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5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6">
        <v>411.98</v>
      </c>
      <c r="S6896" s="6">
        <v>2</v>
      </c>
      <c r="T6896" s="6">
        <v>0</v>
      </c>
      <c r="U6896" s="6">
        <v>119.4742</v>
      </c>
      <c r="V6896" s="7" t="str">
        <f>IF(M6896=[1]People!$B$5,[1]People!$A$5,IF(M6896=[1]People!$B$4,[1]People!$A$4,IF(M6896=[1]People!$B$3,[1]People!$A$3,IF(M6896=[1]People!$B$2,[1]People!$A$2,0))))</f>
        <v>Cassandra Brandow</v>
      </c>
      <c r="W6896" s="7" t="str">
        <f>IFERROR(INDEX([1]Returns!A$1:A$65536,MATCH(B6896,[1]Returns!B$1:B$65536,0)),"No")</f>
        <v>No</v>
      </c>
    </row>
    <row r="6897" spans="1:23" x14ac:dyDescent="0.2">
      <c r="A6897" s="1">
        <v>6896</v>
      </c>
      <c r="B6897" s="3" t="s">
        <v>9163</v>
      </c>
      <c r="C6897" s="4">
        <v>43726</v>
      </c>
      <c r="D6897" s="4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5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6">
        <v>34.479999999999997</v>
      </c>
      <c r="S6897" s="6">
        <v>2</v>
      </c>
      <c r="T6897" s="6">
        <v>0</v>
      </c>
      <c r="U6897" s="6">
        <v>9.9991999999999948</v>
      </c>
      <c r="V6897" s="7" t="str">
        <f>IF(M6897=[1]People!$B$5,[1]People!$A$5,IF(M6897=[1]People!$B$4,[1]People!$A$4,IF(M6897=[1]People!$B$3,[1]People!$A$3,IF(M6897=[1]People!$B$2,[1]People!$A$2,0))))</f>
        <v>Cassandra Brandow</v>
      </c>
      <c r="W6897" s="7" t="str">
        <f>IFERROR(INDEX([1]Returns!A$1:A$65536,MATCH(B6897,[1]Returns!B$1:B$65536,0)),"No")</f>
        <v>No</v>
      </c>
    </row>
    <row r="6898" spans="1:23" x14ac:dyDescent="0.2">
      <c r="A6898" s="1">
        <v>6897</v>
      </c>
      <c r="B6898" s="3" t="s">
        <v>9163</v>
      </c>
      <c r="C6898" s="4">
        <v>43726</v>
      </c>
      <c r="D6898" s="4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5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6">
        <v>244.54999999999998</v>
      </c>
      <c r="S6898" s="6">
        <v>5</v>
      </c>
      <c r="T6898" s="6">
        <v>0</v>
      </c>
      <c r="U6898" s="6">
        <v>114.93849999999998</v>
      </c>
      <c r="V6898" s="7" t="str">
        <f>IF(M6898=[1]People!$B$5,[1]People!$A$5,IF(M6898=[1]People!$B$4,[1]People!$A$4,IF(M6898=[1]People!$B$3,[1]People!$A$3,IF(M6898=[1]People!$B$2,[1]People!$A$2,0))))</f>
        <v>Cassandra Brandow</v>
      </c>
      <c r="W6898" s="7" t="str">
        <f>IFERROR(INDEX([1]Returns!A$1:A$65536,MATCH(B6898,[1]Returns!B$1:B$65536,0)),"No")</f>
        <v>No</v>
      </c>
    </row>
    <row r="6899" spans="1:23" x14ac:dyDescent="0.2">
      <c r="A6899" s="1">
        <v>6898</v>
      </c>
      <c r="B6899" s="3" t="s">
        <v>9164</v>
      </c>
      <c r="C6899" s="4">
        <v>43695</v>
      </c>
      <c r="D6899" s="4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5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6">
        <v>10.782000000000002</v>
      </c>
      <c r="S6899" s="6">
        <v>3</v>
      </c>
      <c r="T6899" s="6">
        <v>0.7</v>
      </c>
      <c r="U6899" s="6">
        <v>-7.9067999999999969</v>
      </c>
      <c r="V6899" s="7" t="str">
        <f>IF(M6899=[1]People!$B$5,[1]People!$A$5,IF(M6899=[1]People!$B$4,[1]People!$A$4,IF(M6899=[1]People!$B$3,[1]People!$A$3,IF(M6899=[1]People!$B$2,[1]People!$A$2,0))))</f>
        <v>Chuck Magee</v>
      </c>
      <c r="W6899" s="7" t="str">
        <f>IFERROR(INDEX([1]Returns!A$1:A$65536,MATCH(B6899,[1]Returns!B$1:B$65536,0)),"No")</f>
        <v>No</v>
      </c>
    </row>
    <row r="6900" spans="1:23" x14ac:dyDescent="0.2">
      <c r="A6900" s="1">
        <v>6899</v>
      </c>
      <c r="B6900" s="3" t="s">
        <v>9165</v>
      </c>
      <c r="C6900" s="4">
        <v>42879</v>
      </c>
      <c r="D6900" s="4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5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6">
        <v>602.65099999999995</v>
      </c>
      <c r="S6900" s="6">
        <v>7</v>
      </c>
      <c r="T6900" s="6">
        <v>0.3</v>
      </c>
      <c r="U6900" s="6">
        <v>-163.57670000000005</v>
      </c>
      <c r="V6900" s="7" t="str">
        <f>IF(M6900=[1]People!$B$5,[1]People!$A$5,IF(M6900=[1]People!$B$4,[1]People!$A$4,IF(M6900=[1]People!$B$3,[1]People!$A$3,IF(M6900=[1]People!$B$2,[1]People!$A$2,0))))</f>
        <v>Kelly Williams</v>
      </c>
      <c r="W6900" s="7" t="str">
        <f>IFERROR(INDEX([1]Returns!A$1:A$65536,MATCH(B6900,[1]Returns!B$1:B$65536,0)),"No")</f>
        <v>No</v>
      </c>
    </row>
    <row r="6901" spans="1:23" x14ac:dyDescent="0.2">
      <c r="A6901" s="1">
        <v>6900</v>
      </c>
      <c r="B6901" s="3" t="s">
        <v>9165</v>
      </c>
      <c r="C6901" s="4">
        <v>42879</v>
      </c>
      <c r="D6901" s="4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5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6">
        <v>7.6559999999999988</v>
      </c>
      <c r="S6901" s="6">
        <v>6</v>
      </c>
      <c r="T6901" s="6">
        <v>0.8</v>
      </c>
      <c r="U6901" s="6">
        <v>-13.015200000000004</v>
      </c>
      <c r="V6901" s="7" t="str">
        <f>IF(M6901=[1]People!$B$5,[1]People!$A$5,IF(M6901=[1]People!$B$4,[1]People!$A$4,IF(M6901=[1]People!$B$3,[1]People!$A$3,IF(M6901=[1]People!$B$2,[1]People!$A$2,0))))</f>
        <v>Kelly Williams</v>
      </c>
      <c r="W6901" s="7" t="str">
        <f>IFERROR(INDEX([1]Returns!A$1:A$65536,MATCH(B6901,[1]Returns!B$1:B$65536,0)),"No")</f>
        <v>No</v>
      </c>
    </row>
    <row r="6902" spans="1:23" x14ac:dyDescent="0.2">
      <c r="A6902" s="1">
        <v>6901</v>
      </c>
      <c r="B6902" s="3" t="s">
        <v>9166</v>
      </c>
      <c r="C6902" s="4">
        <v>42985</v>
      </c>
      <c r="D6902" s="4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5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6">
        <v>559.92999999999995</v>
      </c>
      <c r="S6902" s="6">
        <v>7</v>
      </c>
      <c r="T6902" s="6">
        <v>0</v>
      </c>
      <c r="U6902" s="6">
        <v>167.97899999999996</v>
      </c>
      <c r="V6902" s="7" t="str">
        <f>IF(M6902=[1]People!$B$5,[1]People!$A$5,IF(M6902=[1]People!$B$4,[1]People!$A$4,IF(M6902=[1]People!$B$3,[1]People!$A$3,IF(M6902=[1]People!$B$2,[1]People!$A$2,0))))</f>
        <v>Chuck Magee</v>
      </c>
      <c r="W6902" s="7" t="str">
        <f>IFERROR(INDEX([1]Returns!A$1:A$65536,MATCH(B6902,[1]Returns!B$1:B$65536,0)),"No")</f>
        <v>No</v>
      </c>
    </row>
    <row r="6903" spans="1:23" x14ac:dyDescent="0.2">
      <c r="A6903" s="1">
        <v>6902</v>
      </c>
      <c r="B6903" s="3" t="s">
        <v>9167</v>
      </c>
      <c r="C6903" s="4">
        <v>43670</v>
      </c>
      <c r="D6903" s="4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5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6">
        <v>2399.96</v>
      </c>
      <c r="S6903" s="6">
        <v>5</v>
      </c>
      <c r="T6903" s="6">
        <v>0.2</v>
      </c>
      <c r="U6903" s="6">
        <v>839.9860000000001</v>
      </c>
      <c r="V6903" s="7" t="str">
        <f>IF(M6903=[1]People!$B$5,[1]People!$A$5,IF(M6903=[1]People!$B$4,[1]People!$A$4,IF(M6903=[1]People!$B$3,[1]People!$A$3,IF(M6903=[1]People!$B$2,[1]People!$A$2,0))))</f>
        <v>Anna Andreadi</v>
      </c>
      <c r="W6903" s="7" t="str">
        <f>IFERROR(INDEX([1]Returns!A$1:A$65536,MATCH(B6903,[1]Returns!B$1:B$65536,0)),"No")</f>
        <v>No</v>
      </c>
    </row>
    <row r="6904" spans="1:23" x14ac:dyDescent="0.2">
      <c r="A6904" s="1">
        <v>6903</v>
      </c>
      <c r="B6904" s="3" t="s">
        <v>9168</v>
      </c>
      <c r="C6904" s="4">
        <v>43710</v>
      </c>
      <c r="D6904" s="4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5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6">
        <v>16</v>
      </c>
      <c r="S6904" s="6">
        <v>4</v>
      </c>
      <c r="T6904" s="6">
        <v>0.2</v>
      </c>
      <c r="U6904" s="6">
        <v>5.6</v>
      </c>
      <c r="V6904" s="7" t="str">
        <f>IF(M6904=[1]People!$B$5,[1]People!$A$5,IF(M6904=[1]People!$B$4,[1]People!$A$4,IF(M6904=[1]People!$B$3,[1]People!$A$3,IF(M6904=[1]People!$B$2,[1]People!$A$2,0))))</f>
        <v>Kelly Williams</v>
      </c>
      <c r="W6904" s="7" t="str">
        <f>IFERROR(INDEX([1]Returns!A$1:A$65536,MATCH(B6904,[1]Returns!B$1:B$65536,0)),"No")</f>
        <v>No</v>
      </c>
    </row>
    <row r="6905" spans="1:23" x14ac:dyDescent="0.2">
      <c r="A6905" s="1">
        <v>6904</v>
      </c>
      <c r="B6905" s="3" t="s">
        <v>9168</v>
      </c>
      <c r="C6905" s="4">
        <v>43710</v>
      </c>
      <c r="D6905" s="4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5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6">
        <v>5.5879999999999992</v>
      </c>
      <c r="S6905" s="6">
        <v>2</v>
      </c>
      <c r="T6905" s="6">
        <v>0.8</v>
      </c>
      <c r="U6905" s="6">
        <v>-15.087600000000002</v>
      </c>
      <c r="V6905" s="7" t="str">
        <f>IF(M6905=[1]People!$B$5,[1]People!$A$5,IF(M6905=[1]People!$B$4,[1]People!$A$4,IF(M6905=[1]People!$B$3,[1]People!$A$3,IF(M6905=[1]People!$B$2,[1]People!$A$2,0))))</f>
        <v>Kelly Williams</v>
      </c>
      <c r="W6905" s="7" t="str">
        <f>IFERROR(INDEX([1]Returns!A$1:A$65536,MATCH(B6905,[1]Returns!B$1:B$65536,0)),"No")</f>
        <v>No</v>
      </c>
    </row>
    <row r="6906" spans="1:23" x14ac:dyDescent="0.2">
      <c r="A6906" s="1">
        <v>6905</v>
      </c>
      <c r="B6906" s="3" t="s">
        <v>9168</v>
      </c>
      <c r="C6906" s="4">
        <v>43710</v>
      </c>
      <c r="D6906" s="4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5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6">
        <v>235.92</v>
      </c>
      <c r="S6906" s="6">
        <v>5</v>
      </c>
      <c r="T6906" s="6">
        <v>0.2</v>
      </c>
      <c r="U6906" s="6">
        <v>-44.235000000000007</v>
      </c>
      <c r="V6906" s="7" t="str">
        <f>IF(M6906=[1]People!$B$5,[1]People!$A$5,IF(M6906=[1]People!$B$4,[1]People!$A$4,IF(M6906=[1]People!$B$3,[1]People!$A$3,IF(M6906=[1]People!$B$2,[1]People!$A$2,0))))</f>
        <v>Kelly Williams</v>
      </c>
      <c r="W6906" s="7" t="str">
        <f>IFERROR(INDEX([1]Returns!A$1:A$65536,MATCH(B6906,[1]Returns!B$1:B$65536,0)),"No")</f>
        <v>No</v>
      </c>
    </row>
    <row r="6907" spans="1:23" x14ac:dyDescent="0.2">
      <c r="A6907" s="1">
        <v>6906</v>
      </c>
      <c r="B6907" s="3" t="s">
        <v>9171</v>
      </c>
      <c r="C6907" s="4">
        <v>43805</v>
      </c>
      <c r="D6907" s="4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5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6">
        <v>10.68</v>
      </c>
      <c r="S6907" s="6">
        <v>1</v>
      </c>
      <c r="T6907" s="6">
        <v>0</v>
      </c>
      <c r="U6907" s="6">
        <v>2.8836000000000004</v>
      </c>
      <c r="V6907" s="7" t="str">
        <f>IF(M6907=[1]People!$B$5,[1]People!$A$5,IF(M6907=[1]People!$B$4,[1]People!$A$4,IF(M6907=[1]People!$B$3,[1]People!$A$3,IF(M6907=[1]People!$B$2,[1]People!$A$2,0))))</f>
        <v>Anna Andreadi</v>
      </c>
      <c r="W6907" s="7" t="str">
        <f>IFERROR(INDEX([1]Returns!A$1:A$65536,MATCH(B6907,[1]Returns!B$1:B$65536,0)),"No")</f>
        <v>No</v>
      </c>
    </row>
    <row r="6908" spans="1:23" x14ac:dyDescent="0.2">
      <c r="A6908" s="1">
        <v>6907</v>
      </c>
      <c r="B6908" s="3" t="s">
        <v>9172</v>
      </c>
      <c r="C6908" s="4">
        <v>43605</v>
      </c>
      <c r="D6908" s="4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5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6">
        <v>41.28</v>
      </c>
      <c r="S6908" s="6">
        <v>2</v>
      </c>
      <c r="T6908" s="6">
        <v>0</v>
      </c>
      <c r="U6908" s="6">
        <v>19.814399999999999</v>
      </c>
      <c r="V6908" s="7" t="str">
        <f>IF(M6908=[1]People!$B$5,[1]People!$A$5,IF(M6908=[1]People!$B$4,[1]People!$A$4,IF(M6908=[1]People!$B$3,[1]People!$A$3,IF(M6908=[1]People!$B$2,[1]People!$A$2,0))))</f>
        <v>Kelly Williams</v>
      </c>
      <c r="W6908" s="7" t="str">
        <f>IFERROR(INDEX([1]Returns!A$1:A$65536,MATCH(B6908,[1]Returns!B$1:B$65536,0)),"No")</f>
        <v>No</v>
      </c>
    </row>
    <row r="6909" spans="1:23" x14ac:dyDescent="0.2">
      <c r="A6909" s="1">
        <v>6908</v>
      </c>
      <c r="B6909" s="3" t="s">
        <v>9173</v>
      </c>
      <c r="C6909" s="4">
        <v>43370</v>
      </c>
      <c r="D6909" s="4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5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6">
        <v>1001.5840000000001</v>
      </c>
      <c r="S6909" s="6">
        <v>2</v>
      </c>
      <c r="T6909" s="6">
        <v>0.2</v>
      </c>
      <c r="U6909" s="6">
        <v>125.19799999999992</v>
      </c>
      <c r="V6909" s="7" t="str">
        <f>IF(M6909=[1]People!$B$5,[1]People!$A$5,IF(M6909=[1]People!$B$4,[1]People!$A$4,IF(M6909=[1]People!$B$3,[1]People!$A$3,IF(M6909=[1]People!$B$2,[1]People!$A$2,0))))</f>
        <v>Anna Andreadi</v>
      </c>
      <c r="W6909" s="7" t="str">
        <f>IFERROR(INDEX([1]Returns!A$1:A$65536,MATCH(B6909,[1]Returns!B$1:B$65536,0)),"No")</f>
        <v>No</v>
      </c>
    </row>
    <row r="6910" spans="1:23" x14ac:dyDescent="0.2">
      <c r="A6910" s="1">
        <v>6909</v>
      </c>
      <c r="B6910" s="3" t="s">
        <v>9174</v>
      </c>
      <c r="C6910" s="4">
        <v>43809</v>
      </c>
      <c r="D6910" s="4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5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6">
        <v>14.76</v>
      </c>
      <c r="S6910" s="6">
        <v>2</v>
      </c>
      <c r="T6910" s="6">
        <v>0</v>
      </c>
      <c r="U6910" s="6">
        <v>4.2803999999999984</v>
      </c>
      <c r="V6910" s="7" t="str">
        <f>IF(M6910=[1]People!$B$5,[1]People!$A$5,IF(M6910=[1]People!$B$4,[1]People!$A$4,IF(M6910=[1]People!$B$3,[1]People!$A$3,IF(M6910=[1]People!$B$2,[1]People!$A$2,0))))</f>
        <v>Cassandra Brandow</v>
      </c>
      <c r="W6910" s="7" t="str">
        <f>IFERROR(INDEX([1]Returns!A$1:A$65536,MATCH(B6910,[1]Returns!B$1:B$65536,0)),"No")</f>
        <v>No</v>
      </c>
    </row>
    <row r="6911" spans="1:23" x14ac:dyDescent="0.2">
      <c r="A6911" s="1">
        <v>6910</v>
      </c>
      <c r="B6911" s="3" t="s">
        <v>9175</v>
      </c>
      <c r="C6911" s="4">
        <v>42626</v>
      </c>
      <c r="D6911" s="4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5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6">
        <v>2.5020000000000002</v>
      </c>
      <c r="S6911" s="6">
        <v>3</v>
      </c>
      <c r="T6911" s="6">
        <v>0.7</v>
      </c>
      <c r="U6911" s="6">
        <v>-2.0015999999999998</v>
      </c>
      <c r="V6911" s="7" t="str">
        <f>IF(M6911=[1]People!$B$5,[1]People!$A$5,IF(M6911=[1]People!$B$4,[1]People!$A$4,IF(M6911=[1]People!$B$3,[1]People!$A$3,IF(M6911=[1]People!$B$2,[1]People!$A$2,0))))</f>
        <v>Chuck Magee</v>
      </c>
      <c r="W6911" s="7" t="str">
        <f>IFERROR(INDEX([1]Returns!A$1:A$65536,MATCH(B6911,[1]Returns!B$1:B$65536,0)),"No")</f>
        <v>No</v>
      </c>
    </row>
    <row r="6912" spans="1:23" x14ac:dyDescent="0.2">
      <c r="A6912" s="1">
        <v>6911</v>
      </c>
      <c r="B6912" s="3" t="s">
        <v>9176</v>
      </c>
      <c r="C6912" s="4">
        <v>43675</v>
      </c>
      <c r="D6912" s="4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5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6">
        <v>115.96</v>
      </c>
      <c r="S6912" s="6">
        <v>2</v>
      </c>
      <c r="T6912" s="6">
        <v>0</v>
      </c>
      <c r="U6912" s="6">
        <v>25.511200000000002</v>
      </c>
      <c r="V6912" s="7" t="str">
        <f>IF(M6912=[1]People!$B$5,[1]People!$A$5,IF(M6912=[1]People!$B$4,[1]People!$A$4,IF(M6912=[1]People!$B$3,[1]People!$A$3,IF(M6912=[1]People!$B$2,[1]People!$A$2,0))))</f>
        <v>Anna Andreadi</v>
      </c>
      <c r="W6912" s="7" t="str">
        <f>IFERROR(INDEX([1]Returns!A$1:A$65536,MATCH(B6912,[1]Returns!B$1:B$65536,0)),"No")</f>
        <v>No</v>
      </c>
    </row>
    <row r="6913" spans="1:23" x14ac:dyDescent="0.2">
      <c r="A6913" s="1">
        <v>6912</v>
      </c>
      <c r="B6913" s="3" t="s">
        <v>9177</v>
      </c>
      <c r="C6913" s="4">
        <v>43678</v>
      </c>
      <c r="D6913" s="4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5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6">
        <v>186.54</v>
      </c>
      <c r="S6913" s="6">
        <v>3</v>
      </c>
      <c r="T6913" s="6">
        <v>0</v>
      </c>
      <c r="U6913" s="6">
        <v>50.365800000000007</v>
      </c>
      <c r="V6913" s="7" t="str">
        <f>IF(M6913=[1]People!$B$5,[1]People!$A$5,IF(M6913=[1]People!$B$4,[1]People!$A$4,IF(M6913=[1]People!$B$3,[1]People!$A$3,IF(M6913=[1]People!$B$2,[1]People!$A$2,0))))</f>
        <v>Anna Andreadi</v>
      </c>
      <c r="W6913" s="7" t="str">
        <f>IFERROR(INDEX([1]Returns!A$1:A$65536,MATCH(B6913,[1]Returns!B$1:B$65536,0)),"No")</f>
        <v>No</v>
      </c>
    </row>
    <row r="6914" spans="1:23" x14ac:dyDescent="0.2">
      <c r="A6914" s="1">
        <v>6913</v>
      </c>
      <c r="B6914" s="3" t="s">
        <v>9178</v>
      </c>
      <c r="C6914" s="4">
        <v>43587</v>
      </c>
      <c r="D6914" s="4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5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6">
        <v>159.56</v>
      </c>
      <c r="S6914" s="6">
        <v>4</v>
      </c>
      <c r="T6914" s="6">
        <v>0</v>
      </c>
      <c r="U6914" s="6">
        <v>59.037199999999999</v>
      </c>
      <c r="V6914" s="7" t="str">
        <f>IF(M6914=[1]People!$B$5,[1]People!$A$5,IF(M6914=[1]People!$B$4,[1]People!$A$4,IF(M6914=[1]People!$B$3,[1]People!$A$3,IF(M6914=[1]People!$B$2,[1]People!$A$2,0))))</f>
        <v>Anna Andreadi</v>
      </c>
      <c r="W6914" s="7" t="str">
        <f>IFERROR(INDEX([1]Returns!A$1:A$65536,MATCH(B6914,[1]Returns!B$1:B$65536,0)),"No")</f>
        <v>No</v>
      </c>
    </row>
    <row r="6915" spans="1:23" x14ac:dyDescent="0.2">
      <c r="A6915" s="1">
        <v>6914</v>
      </c>
      <c r="B6915" s="3" t="s">
        <v>9179</v>
      </c>
      <c r="C6915" s="4">
        <v>42898</v>
      </c>
      <c r="D6915" s="4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5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6">
        <v>55.984000000000009</v>
      </c>
      <c r="S6915" s="6">
        <v>2</v>
      </c>
      <c r="T6915" s="6">
        <v>0.2</v>
      </c>
      <c r="U6915" s="6">
        <v>4.1987999999999985</v>
      </c>
      <c r="V6915" s="7" t="str">
        <f>IF(M6915=[1]People!$B$5,[1]People!$A$5,IF(M6915=[1]People!$B$4,[1]People!$A$4,IF(M6915=[1]People!$B$3,[1]People!$A$3,IF(M6915=[1]People!$B$2,[1]People!$A$2,0))))</f>
        <v>Cassandra Brandow</v>
      </c>
      <c r="W6915" s="7" t="str">
        <f>IFERROR(INDEX([1]Returns!A$1:A$65536,MATCH(B6915,[1]Returns!B$1:B$65536,0)),"No")</f>
        <v>No</v>
      </c>
    </row>
    <row r="6916" spans="1:23" x14ac:dyDescent="0.2">
      <c r="A6916" s="1">
        <v>6915</v>
      </c>
      <c r="B6916" s="3" t="s">
        <v>9181</v>
      </c>
      <c r="C6916" s="4">
        <v>42726</v>
      </c>
      <c r="D6916" s="4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5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6">
        <v>132.16</v>
      </c>
      <c r="S6916" s="6">
        <v>1</v>
      </c>
      <c r="T6916" s="6">
        <v>0.2</v>
      </c>
      <c r="U6916" s="6">
        <v>9.911999999999999</v>
      </c>
      <c r="V6916" s="7" t="str">
        <f>IF(M6916=[1]People!$B$5,[1]People!$A$5,IF(M6916=[1]People!$B$4,[1]People!$A$4,IF(M6916=[1]People!$B$3,[1]People!$A$3,IF(M6916=[1]People!$B$2,[1]People!$A$2,0))))</f>
        <v>Kelly Williams</v>
      </c>
      <c r="W6916" s="7" t="str">
        <f>IFERROR(INDEX([1]Returns!A$1:A$65536,MATCH(B6916,[1]Returns!B$1:B$65536,0)),"No")</f>
        <v>No</v>
      </c>
    </row>
    <row r="6917" spans="1:23" x14ac:dyDescent="0.2">
      <c r="A6917" s="1">
        <v>6916</v>
      </c>
      <c r="B6917" s="3" t="s">
        <v>9181</v>
      </c>
      <c r="C6917" s="4">
        <v>42726</v>
      </c>
      <c r="D6917" s="4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5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6">
        <v>17.903999999999996</v>
      </c>
      <c r="S6917" s="6">
        <v>6</v>
      </c>
      <c r="T6917" s="6">
        <v>0.8</v>
      </c>
      <c r="U6917" s="6">
        <v>-31.332000000000008</v>
      </c>
      <c r="V6917" s="7" t="str">
        <f>IF(M6917=[1]People!$B$5,[1]People!$A$5,IF(M6917=[1]People!$B$4,[1]People!$A$4,IF(M6917=[1]People!$B$3,[1]People!$A$3,IF(M6917=[1]People!$B$2,[1]People!$A$2,0))))</f>
        <v>Kelly Williams</v>
      </c>
      <c r="W6917" s="7" t="str">
        <f>IFERROR(INDEX([1]Returns!A$1:A$65536,MATCH(B6917,[1]Returns!B$1:B$65536,0)),"No")</f>
        <v>No</v>
      </c>
    </row>
    <row r="6918" spans="1:23" x14ac:dyDescent="0.2">
      <c r="A6918" s="1">
        <v>6917</v>
      </c>
      <c r="B6918" s="3" t="s">
        <v>9181</v>
      </c>
      <c r="C6918" s="4">
        <v>42726</v>
      </c>
      <c r="D6918" s="4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5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6">
        <v>124.032</v>
      </c>
      <c r="S6918" s="6">
        <v>4</v>
      </c>
      <c r="T6918" s="6">
        <v>0.2</v>
      </c>
      <c r="U6918" s="6">
        <v>44.961600000000004</v>
      </c>
      <c r="V6918" s="7" t="str">
        <f>IF(M6918=[1]People!$B$5,[1]People!$A$5,IF(M6918=[1]People!$B$4,[1]People!$A$4,IF(M6918=[1]People!$B$3,[1]People!$A$3,IF(M6918=[1]People!$B$2,[1]People!$A$2,0))))</f>
        <v>Kelly Williams</v>
      </c>
      <c r="W6918" s="7" t="str">
        <f>IFERROR(INDEX([1]Returns!A$1:A$65536,MATCH(B6918,[1]Returns!B$1:B$65536,0)),"No")</f>
        <v>No</v>
      </c>
    </row>
    <row r="6919" spans="1:23" x14ac:dyDescent="0.2">
      <c r="A6919" s="1">
        <v>6918</v>
      </c>
      <c r="B6919" s="3" t="s">
        <v>9182</v>
      </c>
      <c r="C6919" s="4">
        <v>42720</v>
      </c>
      <c r="D6919" s="4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5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6">
        <v>1403.9200000000003</v>
      </c>
      <c r="S6919" s="6">
        <v>5</v>
      </c>
      <c r="T6919" s="6">
        <v>0.2</v>
      </c>
      <c r="U6919" s="6">
        <v>70.196000000000026</v>
      </c>
      <c r="V6919" s="7" t="str">
        <f>IF(M6919=[1]People!$B$5,[1]People!$A$5,IF(M6919=[1]People!$B$4,[1]People!$A$4,IF(M6919=[1]People!$B$3,[1]People!$A$3,IF(M6919=[1]People!$B$2,[1]People!$A$2,0))))</f>
        <v>Anna Andreadi</v>
      </c>
      <c r="W6919" s="7" t="str">
        <f>IFERROR(INDEX([1]Returns!A$1:A$65536,MATCH(B6919,[1]Returns!B$1:B$65536,0)),"No")</f>
        <v>No</v>
      </c>
    </row>
    <row r="6920" spans="1:23" x14ac:dyDescent="0.2">
      <c r="A6920" s="1">
        <v>6919</v>
      </c>
      <c r="B6920" s="3" t="s">
        <v>9183</v>
      </c>
      <c r="C6920" s="4">
        <v>43206</v>
      </c>
      <c r="D6920" s="4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5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6">
        <v>28.799999999999997</v>
      </c>
      <c r="S6920" s="6">
        <v>3</v>
      </c>
      <c r="T6920" s="6">
        <v>0</v>
      </c>
      <c r="U6920" s="6">
        <v>0.86400000000000077</v>
      </c>
      <c r="V6920" s="7" t="str">
        <f>IF(M6920=[1]People!$B$5,[1]People!$A$5,IF(M6920=[1]People!$B$4,[1]People!$A$4,IF(M6920=[1]People!$B$3,[1]People!$A$3,IF(M6920=[1]People!$B$2,[1]People!$A$2,0))))</f>
        <v>Anna Andreadi</v>
      </c>
      <c r="W6920" s="7" t="str">
        <f>IFERROR(INDEX([1]Returns!A$1:A$65536,MATCH(B6920,[1]Returns!B$1:B$65536,0)),"No")</f>
        <v>No</v>
      </c>
    </row>
    <row r="6921" spans="1:23" x14ac:dyDescent="0.2">
      <c r="A6921" s="1">
        <v>6920</v>
      </c>
      <c r="B6921" s="3" t="s">
        <v>9184</v>
      </c>
      <c r="C6921" s="4">
        <v>42876</v>
      </c>
      <c r="D6921" s="4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5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6">
        <v>24.588000000000001</v>
      </c>
      <c r="S6921" s="6">
        <v>2</v>
      </c>
      <c r="T6921" s="6">
        <v>0.7</v>
      </c>
      <c r="U6921" s="6">
        <v>-18.031199999999998</v>
      </c>
      <c r="V6921" s="7" t="str">
        <f>IF(M6921=[1]People!$B$5,[1]People!$A$5,IF(M6921=[1]People!$B$4,[1]People!$A$4,IF(M6921=[1]People!$B$3,[1]People!$A$3,IF(M6921=[1]People!$B$2,[1]People!$A$2,0))))</f>
        <v>Chuck Magee</v>
      </c>
      <c r="W6921" s="7" t="str">
        <f>IFERROR(INDEX([1]Returns!A$1:A$65536,MATCH(B6921,[1]Returns!B$1:B$65536,0)),"No")</f>
        <v>No</v>
      </c>
    </row>
    <row r="6922" spans="1:23" x14ac:dyDescent="0.2">
      <c r="A6922" s="1">
        <v>6921</v>
      </c>
      <c r="B6922" s="3" t="s">
        <v>9185</v>
      </c>
      <c r="C6922" s="4">
        <v>43522</v>
      </c>
      <c r="D6922" s="4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5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6">
        <v>356.78999999999996</v>
      </c>
      <c r="S6922" s="6">
        <v>7</v>
      </c>
      <c r="T6922" s="6">
        <v>0</v>
      </c>
      <c r="U6922" s="6">
        <v>99.901199999999989</v>
      </c>
      <c r="V6922" s="7" t="str">
        <f>IF(M6922=[1]People!$B$5,[1]People!$A$5,IF(M6922=[1]People!$B$4,[1]People!$A$4,IF(M6922=[1]People!$B$3,[1]People!$A$3,IF(M6922=[1]People!$B$2,[1]People!$A$2,0))))</f>
        <v>Anna Andreadi</v>
      </c>
      <c r="W6922" s="7" t="str">
        <f>IFERROR(INDEX([1]Returns!A$1:A$65536,MATCH(B6922,[1]Returns!B$1:B$65536,0)),"No")</f>
        <v>No</v>
      </c>
    </row>
    <row r="6923" spans="1:23" x14ac:dyDescent="0.2">
      <c r="A6923" s="1">
        <v>6922</v>
      </c>
      <c r="B6923" s="3" t="s">
        <v>9186</v>
      </c>
      <c r="C6923" s="4">
        <v>43559</v>
      </c>
      <c r="D6923" s="4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5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6">
        <v>16.98</v>
      </c>
      <c r="S6923" s="6">
        <v>1</v>
      </c>
      <c r="T6923" s="6">
        <v>0</v>
      </c>
      <c r="U6923" s="6">
        <v>8.49</v>
      </c>
      <c r="V6923" s="7" t="str">
        <f>IF(M6923=[1]People!$B$5,[1]People!$A$5,IF(M6923=[1]People!$B$4,[1]People!$A$4,IF(M6923=[1]People!$B$3,[1]People!$A$3,IF(M6923=[1]People!$B$2,[1]People!$A$2,0))))</f>
        <v>Chuck Magee</v>
      </c>
      <c r="W6923" s="7" t="str">
        <f>IFERROR(INDEX([1]Returns!A$1:A$65536,MATCH(B6923,[1]Returns!B$1:B$65536,0)),"No")</f>
        <v>No</v>
      </c>
    </row>
    <row r="6924" spans="1:23" x14ac:dyDescent="0.2">
      <c r="A6924" s="1">
        <v>6923</v>
      </c>
      <c r="B6924" s="3" t="s">
        <v>9187</v>
      </c>
      <c r="C6924" s="4">
        <v>42810</v>
      </c>
      <c r="D6924" s="4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5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6">
        <v>491.55</v>
      </c>
      <c r="S6924" s="6">
        <v>5</v>
      </c>
      <c r="T6924" s="6">
        <v>0</v>
      </c>
      <c r="U6924" s="6">
        <v>240.8595</v>
      </c>
      <c r="V6924" s="7" t="str">
        <f>IF(M6924=[1]People!$B$5,[1]People!$A$5,IF(M6924=[1]People!$B$4,[1]People!$A$4,IF(M6924=[1]People!$B$3,[1]People!$A$3,IF(M6924=[1]People!$B$2,[1]People!$A$2,0))))</f>
        <v>Cassandra Brandow</v>
      </c>
      <c r="W6924" s="7" t="str">
        <f>IFERROR(INDEX([1]Returns!A$1:A$65536,MATCH(B6924,[1]Returns!B$1:B$65536,0)),"No")</f>
        <v>No</v>
      </c>
    </row>
    <row r="6925" spans="1:23" x14ac:dyDescent="0.2">
      <c r="A6925" s="1">
        <v>6924</v>
      </c>
      <c r="B6925" s="3" t="s">
        <v>9187</v>
      </c>
      <c r="C6925" s="4">
        <v>42810</v>
      </c>
      <c r="D6925" s="4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5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6">
        <v>7.38</v>
      </c>
      <c r="S6925" s="6">
        <v>2</v>
      </c>
      <c r="T6925" s="6">
        <v>0</v>
      </c>
      <c r="U6925" s="6">
        <v>3.3947999999999996</v>
      </c>
      <c r="V6925" s="7" t="str">
        <f>IF(M6925=[1]People!$B$5,[1]People!$A$5,IF(M6925=[1]People!$B$4,[1]People!$A$4,IF(M6925=[1]People!$B$3,[1]People!$A$3,IF(M6925=[1]People!$B$2,[1]People!$A$2,0))))</f>
        <v>Cassandra Brandow</v>
      </c>
      <c r="W6925" s="7" t="str">
        <f>IFERROR(INDEX([1]Returns!A$1:A$65536,MATCH(B6925,[1]Returns!B$1:B$65536,0)),"No")</f>
        <v>No</v>
      </c>
    </row>
    <row r="6926" spans="1:23" x14ac:dyDescent="0.2">
      <c r="A6926" s="1">
        <v>6925</v>
      </c>
      <c r="B6926" s="3" t="s">
        <v>9188</v>
      </c>
      <c r="C6926" s="4">
        <v>43069</v>
      </c>
      <c r="D6926" s="4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5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6">
        <v>23.66</v>
      </c>
      <c r="S6926" s="6">
        <v>7</v>
      </c>
      <c r="T6926" s="6">
        <v>0</v>
      </c>
      <c r="U6926" s="6">
        <v>10.883599999999998</v>
      </c>
      <c r="V6926" s="7" t="str">
        <f>IF(M6926=[1]People!$B$5,[1]People!$A$5,IF(M6926=[1]People!$B$4,[1]People!$A$4,IF(M6926=[1]People!$B$3,[1]People!$A$3,IF(M6926=[1]People!$B$2,[1]People!$A$2,0))))</f>
        <v>Chuck Magee</v>
      </c>
      <c r="W6926" s="7" t="str">
        <f>IFERROR(INDEX([1]Returns!A$1:A$65536,MATCH(B6926,[1]Returns!B$1:B$65536,0)),"No")</f>
        <v>No</v>
      </c>
    </row>
    <row r="6927" spans="1:23" x14ac:dyDescent="0.2">
      <c r="A6927" s="1">
        <v>6926</v>
      </c>
      <c r="B6927" s="3" t="s">
        <v>9188</v>
      </c>
      <c r="C6927" s="4">
        <v>43069</v>
      </c>
      <c r="D6927" s="4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5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6">
        <v>681.40800000000013</v>
      </c>
      <c r="S6927" s="6">
        <v>12</v>
      </c>
      <c r="T6927" s="6">
        <v>0.2</v>
      </c>
      <c r="U6927" s="6">
        <v>42.588000000000022</v>
      </c>
      <c r="V6927" s="7" t="str">
        <f>IF(M6927=[1]People!$B$5,[1]People!$A$5,IF(M6927=[1]People!$B$4,[1]People!$A$4,IF(M6927=[1]People!$B$3,[1]People!$A$3,IF(M6927=[1]People!$B$2,[1]People!$A$2,0))))</f>
        <v>Chuck Magee</v>
      </c>
      <c r="W6927" s="7" t="str">
        <f>IFERROR(INDEX([1]Returns!A$1:A$65536,MATCH(B6927,[1]Returns!B$1:B$65536,0)),"No")</f>
        <v>No</v>
      </c>
    </row>
    <row r="6928" spans="1:23" x14ac:dyDescent="0.2">
      <c r="A6928" s="1">
        <v>6927</v>
      </c>
      <c r="B6928" s="3" t="s">
        <v>9189</v>
      </c>
      <c r="C6928" s="4">
        <v>43309</v>
      </c>
      <c r="D6928" s="4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5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6">
        <v>18.899999999999999</v>
      </c>
      <c r="S6928" s="6">
        <v>3</v>
      </c>
      <c r="T6928" s="6">
        <v>0</v>
      </c>
      <c r="U6928" s="6">
        <v>8.6939999999999991</v>
      </c>
      <c r="V6928" s="7" t="str">
        <f>IF(M6928=[1]People!$B$5,[1]People!$A$5,IF(M6928=[1]People!$B$4,[1]People!$A$4,IF(M6928=[1]People!$B$3,[1]People!$A$3,IF(M6928=[1]People!$B$2,[1]People!$A$2,0))))</f>
        <v>Anna Andreadi</v>
      </c>
      <c r="W6928" s="7" t="str">
        <f>IFERROR(INDEX([1]Returns!A$1:A$65536,MATCH(B6928,[1]Returns!B$1:B$65536,0)),"No")</f>
        <v>No</v>
      </c>
    </row>
    <row r="6929" spans="1:23" x14ac:dyDescent="0.2">
      <c r="A6929" s="1">
        <v>6928</v>
      </c>
      <c r="B6929" s="3" t="s">
        <v>9190</v>
      </c>
      <c r="C6929" s="4">
        <v>43274</v>
      </c>
      <c r="D6929" s="4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5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6">
        <v>93.68</v>
      </c>
      <c r="S6929" s="6">
        <v>4</v>
      </c>
      <c r="T6929" s="6">
        <v>0</v>
      </c>
      <c r="U6929" s="6">
        <v>25.293599999999998</v>
      </c>
      <c r="V6929" s="7" t="str">
        <f>IF(M6929=[1]People!$B$5,[1]People!$A$5,IF(M6929=[1]People!$B$4,[1]People!$A$4,IF(M6929=[1]People!$B$3,[1]People!$A$3,IF(M6929=[1]People!$B$2,[1]People!$A$2,0))))</f>
        <v>Anna Andreadi</v>
      </c>
      <c r="W6929" s="7" t="str">
        <f>IFERROR(INDEX([1]Returns!A$1:A$65536,MATCH(B6929,[1]Returns!B$1:B$65536,0)),"No")</f>
        <v>No</v>
      </c>
    </row>
    <row r="6930" spans="1:23" x14ac:dyDescent="0.2">
      <c r="A6930" s="1">
        <v>6929</v>
      </c>
      <c r="B6930" s="3" t="s">
        <v>9190</v>
      </c>
      <c r="C6930" s="4">
        <v>43274</v>
      </c>
      <c r="D6930" s="4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5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6">
        <v>21.93</v>
      </c>
      <c r="S6930" s="6">
        <v>3</v>
      </c>
      <c r="T6930" s="6">
        <v>0</v>
      </c>
      <c r="U6930" s="6">
        <v>10.307099999999998</v>
      </c>
      <c r="V6930" s="7" t="str">
        <f>IF(M6930=[1]People!$B$5,[1]People!$A$5,IF(M6930=[1]People!$B$4,[1]People!$A$4,IF(M6930=[1]People!$B$3,[1]People!$A$3,IF(M6930=[1]People!$B$2,[1]People!$A$2,0))))</f>
        <v>Anna Andreadi</v>
      </c>
      <c r="W6930" s="7" t="str">
        <f>IFERROR(INDEX([1]Returns!A$1:A$65536,MATCH(B6930,[1]Returns!B$1:B$65536,0)),"No")</f>
        <v>No</v>
      </c>
    </row>
    <row r="6931" spans="1:23" x14ac:dyDescent="0.2">
      <c r="A6931" s="1">
        <v>6930</v>
      </c>
      <c r="B6931" s="3" t="s">
        <v>9190</v>
      </c>
      <c r="C6931" s="4">
        <v>43274</v>
      </c>
      <c r="D6931" s="4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5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6">
        <v>862.34400000000005</v>
      </c>
      <c r="S6931" s="6">
        <v>7</v>
      </c>
      <c r="T6931" s="6">
        <v>0.2</v>
      </c>
      <c r="U6931" s="6">
        <v>97.013699999999858</v>
      </c>
      <c r="V6931" s="7" t="str">
        <f>IF(M6931=[1]People!$B$5,[1]People!$A$5,IF(M6931=[1]People!$B$4,[1]People!$A$4,IF(M6931=[1]People!$B$3,[1]People!$A$3,IF(M6931=[1]People!$B$2,[1]People!$A$2,0))))</f>
        <v>Anna Andreadi</v>
      </c>
      <c r="W6931" s="7" t="str">
        <f>IFERROR(INDEX([1]Returns!A$1:A$65536,MATCH(B6931,[1]Returns!B$1:B$65536,0)),"No")</f>
        <v>No</v>
      </c>
    </row>
    <row r="6932" spans="1:23" x14ac:dyDescent="0.2">
      <c r="A6932" s="1">
        <v>6931</v>
      </c>
      <c r="B6932" s="3" t="s">
        <v>9190</v>
      </c>
      <c r="C6932" s="4">
        <v>43274</v>
      </c>
      <c r="D6932" s="4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5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6">
        <v>19.98</v>
      </c>
      <c r="S6932" s="6">
        <v>1</v>
      </c>
      <c r="T6932" s="6">
        <v>0</v>
      </c>
      <c r="U6932" s="6">
        <v>9.3905999999999992</v>
      </c>
      <c r="V6932" s="7" t="str">
        <f>IF(M6932=[1]People!$B$5,[1]People!$A$5,IF(M6932=[1]People!$B$4,[1]People!$A$4,IF(M6932=[1]People!$B$3,[1]People!$A$3,IF(M6932=[1]People!$B$2,[1]People!$A$2,0))))</f>
        <v>Anna Andreadi</v>
      </c>
      <c r="W6932" s="7" t="str">
        <f>IFERROR(INDEX([1]Returns!A$1:A$65536,MATCH(B6932,[1]Returns!B$1:B$65536,0)),"No")</f>
        <v>No</v>
      </c>
    </row>
    <row r="6933" spans="1:23" x14ac:dyDescent="0.2">
      <c r="A6933" s="1">
        <v>6932</v>
      </c>
      <c r="B6933" s="3" t="s">
        <v>9191</v>
      </c>
      <c r="C6933" s="4">
        <v>42565</v>
      </c>
      <c r="D6933" s="4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5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6">
        <v>13.493999999999998</v>
      </c>
      <c r="S6933" s="6">
        <v>1</v>
      </c>
      <c r="T6933" s="6">
        <v>0.4</v>
      </c>
      <c r="U6933" s="6">
        <v>-2.2490000000000023</v>
      </c>
      <c r="V6933" s="7" t="str">
        <f>IF(M6933=[1]People!$B$5,[1]People!$A$5,IF(M6933=[1]People!$B$4,[1]People!$A$4,IF(M6933=[1]People!$B$3,[1]People!$A$3,IF(M6933=[1]People!$B$2,[1]People!$A$2,0))))</f>
        <v>Chuck Magee</v>
      </c>
      <c r="W6933" s="7" t="str">
        <f>IFERROR(INDEX([1]Returns!A$1:A$65536,MATCH(B6933,[1]Returns!B$1:B$65536,0)),"No")</f>
        <v>No</v>
      </c>
    </row>
    <row r="6934" spans="1:23" x14ac:dyDescent="0.2">
      <c r="A6934" s="1">
        <v>6933</v>
      </c>
      <c r="B6934" s="3" t="s">
        <v>9191</v>
      </c>
      <c r="C6934" s="4">
        <v>42565</v>
      </c>
      <c r="D6934" s="4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5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6">
        <v>23.987999999999996</v>
      </c>
      <c r="S6934" s="6">
        <v>2</v>
      </c>
      <c r="T6934" s="6">
        <v>0.4</v>
      </c>
      <c r="U6934" s="6">
        <v>-13.993000000000004</v>
      </c>
      <c r="V6934" s="7" t="str">
        <f>IF(M6934=[1]People!$B$5,[1]People!$A$5,IF(M6934=[1]People!$B$4,[1]People!$A$4,IF(M6934=[1]People!$B$3,[1]People!$A$3,IF(M6934=[1]People!$B$2,[1]People!$A$2,0))))</f>
        <v>Chuck Magee</v>
      </c>
      <c r="W6934" s="7" t="str">
        <f>IFERROR(INDEX([1]Returns!A$1:A$65536,MATCH(B6934,[1]Returns!B$1:B$65536,0)),"No")</f>
        <v>No</v>
      </c>
    </row>
    <row r="6935" spans="1:23" x14ac:dyDescent="0.2">
      <c r="A6935" s="1">
        <v>6934</v>
      </c>
      <c r="B6935" s="3" t="s">
        <v>9191</v>
      </c>
      <c r="C6935" s="4">
        <v>42565</v>
      </c>
      <c r="D6935" s="4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5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6">
        <v>31.983999999999998</v>
      </c>
      <c r="S6935" s="6">
        <v>2</v>
      </c>
      <c r="T6935" s="6">
        <v>0.2</v>
      </c>
      <c r="U6935" s="6">
        <v>1.1993999999999998</v>
      </c>
      <c r="V6935" s="7" t="str">
        <f>IF(M6935=[1]People!$B$5,[1]People!$A$5,IF(M6935=[1]People!$B$4,[1]People!$A$4,IF(M6935=[1]People!$B$3,[1]People!$A$3,IF(M6935=[1]People!$B$2,[1]People!$A$2,0))))</f>
        <v>Chuck Magee</v>
      </c>
      <c r="W6935" s="7" t="str">
        <f>IFERROR(INDEX([1]Returns!A$1:A$65536,MATCH(B6935,[1]Returns!B$1:B$65536,0)),"No")</f>
        <v>No</v>
      </c>
    </row>
    <row r="6936" spans="1:23" x14ac:dyDescent="0.2">
      <c r="A6936" s="1">
        <v>6935</v>
      </c>
      <c r="B6936" s="3" t="s">
        <v>9191</v>
      </c>
      <c r="C6936" s="4">
        <v>42565</v>
      </c>
      <c r="D6936" s="4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5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6">
        <v>41.584000000000003</v>
      </c>
      <c r="S6936" s="6">
        <v>2</v>
      </c>
      <c r="T6936" s="6">
        <v>0.2</v>
      </c>
      <c r="U6936" s="6">
        <v>4.6781999999999968</v>
      </c>
      <c r="V6936" s="7" t="str">
        <f>IF(M6936=[1]People!$B$5,[1]People!$A$5,IF(M6936=[1]People!$B$4,[1]People!$A$4,IF(M6936=[1]People!$B$3,[1]People!$A$3,IF(M6936=[1]People!$B$2,[1]People!$A$2,0))))</f>
        <v>Chuck Magee</v>
      </c>
      <c r="W6936" s="7" t="str">
        <f>IFERROR(INDEX([1]Returns!A$1:A$65536,MATCH(B6936,[1]Returns!B$1:B$65536,0)),"No")</f>
        <v>No</v>
      </c>
    </row>
    <row r="6937" spans="1:23" x14ac:dyDescent="0.2">
      <c r="A6937" s="1">
        <v>6936</v>
      </c>
      <c r="B6937" s="3" t="s">
        <v>9194</v>
      </c>
      <c r="C6937" s="4">
        <v>43799</v>
      </c>
      <c r="D6937" s="4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5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6">
        <v>95.976000000000013</v>
      </c>
      <c r="S6937" s="6">
        <v>3</v>
      </c>
      <c r="T6937" s="6">
        <v>0.2</v>
      </c>
      <c r="U6937" s="6">
        <v>-10.797300000000011</v>
      </c>
      <c r="V6937" s="7" t="str">
        <f>IF(M6937=[1]People!$B$5,[1]People!$A$5,IF(M6937=[1]People!$B$4,[1]People!$A$4,IF(M6937=[1]People!$B$3,[1]People!$A$3,IF(M6937=[1]People!$B$2,[1]People!$A$2,0))))</f>
        <v>Kelly Williams</v>
      </c>
      <c r="W6937" s="7" t="str">
        <f>IFERROR(INDEX([1]Returns!A$1:A$65536,MATCH(B6937,[1]Returns!B$1:B$65536,0)),"No")</f>
        <v>No</v>
      </c>
    </row>
    <row r="6938" spans="1:23" x14ac:dyDescent="0.2">
      <c r="A6938" s="1">
        <v>6937</v>
      </c>
      <c r="B6938" s="3" t="s">
        <v>9195</v>
      </c>
      <c r="C6938" s="4">
        <v>43345</v>
      </c>
      <c r="D6938" s="4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5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6">
        <v>84.272000000000006</v>
      </c>
      <c r="S6938" s="6">
        <v>2</v>
      </c>
      <c r="T6938" s="6">
        <v>0.6</v>
      </c>
      <c r="U6938" s="6">
        <v>-75.844800000000006</v>
      </c>
      <c r="V6938" s="7" t="str">
        <f>IF(M6938=[1]People!$B$5,[1]People!$A$5,IF(M6938=[1]People!$B$4,[1]People!$A$4,IF(M6938=[1]People!$B$3,[1]People!$A$3,IF(M6938=[1]People!$B$2,[1]People!$A$2,0))))</f>
        <v>Kelly Williams</v>
      </c>
      <c r="W6938" s="7" t="str">
        <f>IFERROR(INDEX([1]Returns!A$1:A$65536,MATCH(B6938,[1]Returns!B$1:B$65536,0)),"No")</f>
        <v>No</v>
      </c>
    </row>
    <row r="6939" spans="1:23" x14ac:dyDescent="0.2">
      <c r="A6939" s="1">
        <v>6938</v>
      </c>
      <c r="B6939" s="3" t="s">
        <v>9198</v>
      </c>
      <c r="C6939" s="4">
        <v>42536</v>
      </c>
      <c r="D6939" s="4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5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6">
        <v>36.544000000000004</v>
      </c>
      <c r="S6939" s="6">
        <v>2</v>
      </c>
      <c r="T6939" s="6">
        <v>0.2</v>
      </c>
      <c r="U6939" s="6">
        <v>11.876799999999998</v>
      </c>
      <c r="V6939" s="7" t="str">
        <f>IF(M6939=[1]People!$B$5,[1]People!$A$5,IF(M6939=[1]People!$B$4,[1]People!$A$4,IF(M6939=[1]People!$B$3,[1]People!$A$3,IF(M6939=[1]People!$B$2,[1]People!$A$2,0))))</f>
        <v>Kelly Williams</v>
      </c>
      <c r="W6939" s="7" t="str">
        <f>IFERROR(INDEX([1]Returns!A$1:A$65536,MATCH(B6939,[1]Returns!B$1:B$65536,0)),"No")</f>
        <v>No</v>
      </c>
    </row>
    <row r="6940" spans="1:23" x14ac:dyDescent="0.2">
      <c r="A6940" s="1">
        <v>6939</v>
      </c>
      <c r="B6940" s="3" t="s">
        <v>9199</v>
      </c>
      <c r="C6940" s="4">
        <v>43409</v>
      </c>
      <c r="D6940" s="4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5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6">
        <v>479.72</v>
      </c>
      <c r="S6940" s="6">
        <v>4</v>
      </c>
      <c r="T6940" s="6">
        <v>0</v>
      </c>
      <c r="U6940" s="6">
        <v>52.769200000000012</v>
      </c>
      <c r="V6940" s="7" t="str">
        <f>IF(M6940=[1]People!$B$5,[1]People!$A$5,IF(M6940=[1]People!$B$4,[1]People!$A$4,IF(M6940=[1]People!$B$3,[1]People!$A$3,IF(M6940=[1]People!$B$2,[1]People!$A$2,0))))</f>
        <v>Anna Andreadi</v>
      </c>
      <c r="W6940" s="7" t="str">
        <f>IFERROR(INDEX([1]Returns!A$1:A$65536,MATCH(B6940,[1]Returns!B$1:B$65536,0)),"No")</f>
        <v>No</v>
      </c>
    </row>
    <row r="6941" spans="1:23" x14ac:dyDescent="0.2">
      <c r="A6941" s="1">
        <v>6940</v>
      </c>
      <c r="B6941" s="3" t="s">
        <v>9202</v>
      </c>
      <c r="C6941" s="4">
        <v>43642</v>
      </c>
      <c r="D6941" s="4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5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6">
        <v>102.36799999999999</v>
      </c>
      <c r="S6941" s="6">
        <v>2</v>
      </c>
      <c r="T6941" s="6">
        <v>0.2</v>
      </c>
      <c r="U6941" s="6">
        <v>37.108400000000003</v>
      </c>
      <c r="V6941" s="7" t="str">
        <f>IF(M6941=[1]People!$B$5,[1]People!$A$5,IF(M6941=[1]People!$B$4,[1]People!$A$4,IF(M6941=[1]People!$B$3,[1]People!$A$3,IF(M6941=[1]People!$B$2,[1]People!$A$2,0))))</f>
        <v>Chuck Magee</v>
      </c>
      <c r="W6941" s="7" t="str">
        <f>IFERROR(INDEX([1]Returns!A$1:A$65536,MATCH(B6941,[1]Returns!B$1:B$65536,0)),"No")</f>
        <v>No</v>
      </c>
    </row>
    <row r="6942" spans="1:23" x14ac:dyDescent="0.2">
      <c r="A6942" s="1">
        <v>6941</v>
      </c>
      <c r="B6942" s="3" t="s">
        <v>9202</v>
      </c>
      <c r="C6942" s="4">
        <v>43642</v>
      </c>
      <c r="D6942" s="4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5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6">
        <v>28.4</v>
      </c>
      <c r="S6942" s="6">
        <v>5</v>
      </c>
      <c r="T6942" s="6">
        <v>0</v>
      </c>
      <c r="U6942" s="6">
        <v>8.2359999999999989</v>
      </c>
      <c r="V6942" s="7" t="str">
        <f>IF(M6942=[1]People!$B$5,[1]People!$A$5,IF(M6942=[1]People!$B$4,[1]People!$A$4,IF(M6942=[1]People!$B$3,[1]People!$A$3,IF(M6942=[1]People!$B$2,[1]People!$A$2,0))))</f>
        <v>Chuck Magee</v>
      </c>
      <c r="W6942" s="7" t="str">
        <f>IFERROR(INDEX([1]Returns!A$1:A$65536,MATCH(B6942,[1]Returns!B$1:B$65536,0)),"No")</f>
        <v>No</v>
      </c>
    </row>
    <row r="6943" spans="1:23" x14ac:dyDescent="0.2">
      <c r="A6943" s="1">
        <v>6942</v>
      </c>
      <c r="B6943" s="3" t="s">
        <v>9202</v>
      </c>
      <c r="C6943" s="4">
        <v>43642</v>
      </c>
      <c r="D6943" s="4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5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6">
        <v>713.88</v>
      </c>
      <c r="S6943" s="6">
        <v>4</v>
      </c>
      <c r="T6943" s="6">
        <v>0</v>
      </c>
      <c r="U6943" s="6">
        <v>214.16399999999993</v>
      </c>
      <c r="V6943" s="7" t="str">
        <f>IF(M6943=[1]People!$B$5,[1]People!$A$5,IF(M6943=[1]People!$B$4,[1]People!$A$4,IF(M6943=[1]People!$B$3,[1]People!$A$3,IF(M6943=[1]People!$B$2,[1]People!$A$2,0))))</f>
        <v>Chuck Magee</v>
      </c>
      <c r="W6943" s="7" t="str">
        <f>IFERROR(INDEX([1]Returns!A$1:A$65536,MATCH(B6943,[1]Returns!B$1:B$65536,0)),"No")</f>
        <v>No</v>
      </c>
    </row>
    <row r="6944" spans="1:23" x14ac:dyDescent="0.2">
      <c r="A6944" s="1">
        <v>6943</v>
      </c>
      <c r="B6944" s="3" t="s">
        <v>9202</v>
      </c>
      <c r="C6944" s="4">
        <v>43642</v>
      </c>
      <c r="D6944" s="4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5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6">
        <v>68.52</v>
      </c>
      <c r="S6944" s="6">
        <v>3</v>
      </c>
      <c r="T6944" s="6">
        <v>0</v>
      </c>
      <c r="U6944" s="6">
        <v>31.519199999999998</v>
      </c>
      <c r="V6944" s="7" t="str">
        <f>IF(M6944=[1]People!$B$5,[1]People!$A$5,IF(M6944=[1]People!$B$4,[1]People!$A$4,IF(M6944=[1]People!$B$3,[1]People!$A$3,IF(M6944=[1]People!$B$2,[1]People!$A$2,0))))</f>
        <v>Chuck Magee</v>
      </c>
      <c r="W6944" s="7" t="str">
        <f>IFERROR(INDEX([1]Returns!A$1:A$65536,MATCH(B6944,[1]Returns!B$1:B$65536,0)),"No")</f>
        <v>No</v>
      </c>
    </row>
    <row r="6945" spans="1:23" x14ac:dyDescent="0.2">
      <c r="A6945" s="1">
        <v>6944</v>
      </c>
      <c r="B6945" s="3" t="s">
        <v>9203</v>
      </c>
      <c r="C6945" s="4">
        <v>42941</v>
      </c>
      <c r="D6945" s="4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5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6">
        <v>623.96</v>
      </c>
      <c r="S6945" s="6">
        <v>5</v>
      </c>
      <c r="T6945" s="6">
        <v>0.2</v>
      </c>
      <c r="U6945" s="6">
        <v>38.997500000000002</v>
      </c>
      <c r="V6945" s="7" t="str">
        <f>IF(M6945=[1]People!$B$5,[1]People!$A$5,IF(M6945=[1]People!$B$4,[1]People!$A$4,IF(M6945=[1]People!$B$3,[1]People!$A$3,IF(M6945=[1]People!$B$2,[1]People!$A$2,0))))</f>
        <v>Anna Andreadi</v>
      </c>
      <c r="W6945" s="7" t="str">
        <f>IFERROR(INDEX([1]Returns!A$1:A$65536,MATCH(B6945,[1]Returns!B$1:B$65536,0)),"No")</f>
        <v>No</v>
      </c>
    </row>
    <row r="6946" spans="1:23" x14ac:dyDescent="0.2">
      <c r="A6946" s="1">
        <v>6945</v>
      </c>
      <c r="B6946" s="3" t="s">
        <v>9206</v>
      </c>
      <c r="C6946" s="4">
        <v>42636</v>
      </c>
      <c r="D6946" s="4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5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6">
        <v>11.12</v>
      </c>
      <c r="S6946" s="6">
        <v>4</v>
      </c>
      <c r="T6946" s="6">
        <v>0</v>
      </c>
      <c r="U6946" s="6">
        <v>5.4487999999999994</v>
      </c>
      <c r="V6946" s="7" t="str">
        <f>IF(M6946=[1]People!$B$5,[1]People!$A$5,IF(M6946=[1]People!$B$4,[1]People!$A$4,IF(M6946=[1]People!$B$3,[1]People!$A$3,IF(M6946=[1]People!$B$2,[1]People!$A$2,0))))</f>
        <v>Chuck Magee</v>
      </c>
      <c r="W6946" s="7" t="str">
        <f>IFERROR(INDEX([1]Returns!A$1:A$65536,MATCH(B6946,[1]Returns!B$1:B$65536,0)),"No")</f>
        <v>No</v>
      </c>
    </row>
    <row r="6947" spans="1:23" x14ac:dyDescent="0.2">
      <c r="A6947" s="1">
        <v>6946</v>
      </c>
      <c r="B6947" s="3" t="s">
        <v>9207</v>
      </c>
      <c r="C6947" s="4">
        <v>43373</v>
      </c>
      <c r="D6947" s="4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5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6">
        <v>523.91999999999996</v>
      </c>
      <c r="S6947" s="6">
        <v>5</v>
      </c>
      <c r="T6947" s="6">
        <v>0.2</v>
      </c>
      <c r="U6947" s="6">
        <v>-26.195999999999984</v>
      </c>
      <c r="V6947" s="7" t="str">
        <f>IF(M6947=[1]People!$B$5,[1]People!$A$5,IF(M6947=[1]People!$B$4,[1]People!$A$4,IF(M6947=[1]People!$B$3,[1]People!$A$3,IF(M6947=[1]People!$B$2,[1]People!$A$2,0))))</f>
        <v>Chuck Magee</v>
      </c>
      <c r="W6947" s="7" t="str">
        <f>IFERROR(INDEX([1]Returns!A$1:A$65536,MATCH(B6947,[1]Returns!B$1:B$65536,0)),"No")</f>
        <v>No</v>
      </c>
    </row>
    <row r="6948" spans="1:23" x14ac:dyDescent="0.2">
      <c r="A6948" s="1">
        <v>6947</v>
      </c>
      <c r="B6948" s="3" t="s">
        <v>9208</v>
      </c>
      <c r="C6948" s="4">
        <v>43048</v>
      </c>
      <c r="D6948" s="4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5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6">
        <v>2.48</v>
      </c>
      <c r="S6948" s="6">
        <v>2</v>
      </c>
      <c r="T6948" s="6">
        <v>0</v>
      </c>
      <c r="U6948" s="6">
        <v>1.1656</v>
      </c>
      <c r="V6948" s="7" t="str">
        <f>IF(M6948=[1]People!$B$5,[1]People!$A$5,IF(M6948=[1]People!$B$4,[1]People!$A$4,IF(M6948=[1]People!$B$3,[1]People!$A$3,IF(M6948=[1]People!$B$2,[1]People!$A$2,0))))</f>
        <v>Anna Andreadi</v>
      </c>
      <c r="W6948" s="7" t="str">
        <f>IFERROR(INDEX([1]Returns!A$1:A$65536,MATCH(B6948,[1]Returns!B$1:B$65536,0)),"No")</f>
        <v>No</v>
      </c>
    </row>
    <row r="6949" spans="1:23" x14ac:dyDescent="0.2">
      <c r="A6949" s="1">
        <v>6948</v>
      </c>
      <c r="B6949" s="3" t="s">
        <v>9209</v>
      </c>
      <c r="C6949" s="4">
        <v>42850</v>
      </c>
      <c r="D6949" s="4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5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6">
        <v>221.024</v>
      </c>
      <c r="S6949" s="6">
        <v>2</v>
      </c>
      <c r="T6949" s="6">
        <v>0.2</v>
      </c>
      <c r="U6949" s="6">
        <v>-55.256</v>
      </c>
      <c r="V6949" s="7" t="str">
        <f>IF(M6949=[1]People!$B$5,[1]People!$A$5,IF(M6949=[1]People!$B$4,[1]People!$A$4,IF(M6949=[1]People!$B$3,[1]People!$A$3,IF(M6949=[1]People!$B$2,[1]People!$A$2,0))))</f>
        <v>Kelly Williams</v>
      </c>
      <c r="W6949" s="7" t="str">
        <f>IFERROR(INDEX([1]Returns!A$1:A$65536,MATCH(B6949,[1]Returns!B$1:B$65536,0)),"No")</f>
        <v>No</v>
      </c>
    </row>
    <row r="6950" spans="1:23" x14ac:dyDescent="0.2">
      <c r="A6950" s="1">
        <v>6949</v>
      </c>
      <c r="B6950" s="3" t="s">
        <v>9209</v>
      </c>
      <c r="C6950" s="4">
        <v>42850</v>
      </c>
      <c r="D6950" s="4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5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6">
        <v>128.05799999999999</v>
      </c>
      <c r="S6950" s="6">
        <v>3</v>
      </c>
      <c r="T6950" s="6">
        <v>0.3</v>
      </c>
      <c r="U6950" s="6">
        <v>-23.782199999999996</v>
      </c>
      <c r="V6950" s="7" t="str">
        <f>IF(M6950=[1]People!$B$5,[1]People!$A$5,IF(M6950=[1]People!$B$4,[1]People!$A$4,IF(M6950=[1]People!$B$3,[1]People!$A$3,IF(M6950=[1]People!$B$2,[1]People!$A$2,0))))</f>
        <v>Kelly Williams</v>
      </c>
      <c r="W6950" s="7" t="str">
        <f>IFERROR(INDEX([1]Returns!A$1:A$65536,MATCH(B6950,[1]Returns!B$1:B$65536,0)),"No")</f>
        <v>No</v>
      </c>
    </row>
    <row r="6951" spans="1:23" x14ac:dyDescent="0.2">
      <c r="A6951" s="1">
        <v>6950</v>
      </c>
      <c r="B6951" s="3" t="s">
        <v>9210</v>
      </c>
      <c r="C6951" s="4">
        <v>43788</v>
      </c>
      <c r="D6951" s="4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5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6">
        <v>58.407999999999994</v>
      </c>
      <c r="S6951" s="6">
        <v>7</v>
      </c>
      <c r="T6951" s="6">
        <v>0.2</v>
      </c>
      <c r="U6951" s="6">
        <v>18.252499999999998</v>
      </c>
      <c r="V6951" s="7" t="str">
        <f>IF(M6951=[1]People!$B$5,[1]People!$A$5,IF(M6951=[1]People!$B$4,[1]People!$A$4,IF(M6951=[1]People!$B$3,[1]People!$A$3,IF(M6951=[1]People!$B$2,[1]People!$A$2,0))))</f>
        <v>Chuck Magee</v>
      </c>
      <c r="W6951" s="7" t="str">
        <f>IFERROR(INDEX([1]Returns!A$1:A$65536,MATCH(B6951,[1]Returns!B$1:B$65536,0)),"No")</f>
        <v>No</v>
      </c>
    </row>
    <row r="6952" spans="1:23" x14ac:dyDescent="0.2">
      <c r="A6952" s="1">
        <v>6951</v>
      </c>
      <c r="B6952" s="3" t="s">
        <v>9210</v>
      </c>
      <c r="C6952" s="4">
        <v>43788</v>
      </c>
      <c r="D6952" s="4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5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6">
        <v>79.97399999999999</v>
      </c>
      <c r="S6952" s="6">
        <v>3</v>
      </c>
      <c r="T6952" s="6">
        <v>0.4</v>
      </c>
      <c r="U6952" s="6">
        <v>-29.323800000000006</v>
      </c>
      <c r="V6952" s="7" t="str">
        <f>IF(M6952=[1]People!$B$5,[1]People!$A$5,IF(M6952=[1]People!$B$4,[1]People!$A$4,IF(M6952=[1]People!$B$3,[1]People!$A$3,IF(M6952=[1]People!$B$2,[1]People!$A$2,0))))</f>
        <v>Chuck Magee</v>
      </c>
      <c r="W6952" s="7" t="str">
        <f>IFERROR(INDEX([1]Returns!A$1:A$65536,MATCH(B6952,[1]Returns!B$1:B$65536,0)),"No")</f>
        <v>No</v>
      </c>
    </row>
    <row r="6953" spans="1:23" x14ac:dyDescent="0.2">
      <c r="A6953" s="1">
        <v>6952</v>
      </c>
      <c r="B6953" s="3" t="s">
        <v>9211</v>
      </c>
      <c r="C6953" s="4">
        <v>43059</v>
      </c>
      <c r="D6953" s="4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5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6">
        <v>479.988</v>
      </c>
      <c r="S6953" s="6">
        <v>2</v>
      </c>
      <c r="T6953" s="6">
        <v>0.4</v>
      </c>
      <c r="U6953" s="6">
        <v>55.998599999999954</v>
      </c>
      <c r="V6953" s="7" t="str">
        <f>IF(M6953=[1]People!$B$5,[1]People!$A$5,IF(M6953=[1]People!$B$4,[1]People!$A$4,IF(M6953=[1]People!$B$3,[1]People!$A$3,IF(M6953=[1]People!$B$2,[1]People!$A$2,0))))</f>
        <v>Kelly Williams</v>
      </c>
      <c r="W6953" s="7" t="str">
        <f>IFERROR(INDEX([1]Returns!A$1:A$65536,MATCH(B6953,[1]Returns!B$1:B$65536,0)),"No")</f>
        <v>No</v>
      </c>
    </row>
    <row r="6954" spans="1:23" x14ac:dyDescent="0.2">
      <c r="A6954" s="1">
        <v>6953</v>
      </c>
      <c r="B6954" s="3" t="s">
        <v>9214</v>
      </c>
      <c r="C6954" s="4">
        <v>43010</v>
      </c>
      <c r="D6954" s="4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5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6">
        <v>11.808</v>
      </c>
      <c r="S6954" s="6">
        <v>3</v>
      </c>
      <c r="T6954" s="6">
        <v>0.2</v>
      </c>
      <c r="U6954" s="6">
        <v>4.1327999999999996</v>
      </c>
      <c r="V6954" s="7" t="str">
        <f>IF(M6954=[1]People!$B$5,[1]People!$A$5,IF(M6954=[1]People!$B$4,[1]People!$A$4,IF(M6954=[1]People!$B$3,[1]People!$A$3,IF(M6954=[1]People!$B$2,[1]People!$A$2,0))))</f>
        <v>Anna Andreadi</v>
      </c>
      <c r="W6954" s="7" t="str">
        <f>IFERROR(INDEX([1]Returns!A$1:A$65536,MATCH(B6954,[1]Returns!B$1:B$65536,0)),"No")</f>
        <v>No</v>
      </c>
    </row>
    <row r="6955" spans="1:23" x14ac:dyDescent="0.2">
      <c r="A6955" s="1">
        <v>6954</v>
      </c>
      <c r="B6955" s="3" t="s">
        <v>9214</v>
      </c>
      <c r="C6955" s="4">
        <v>43010</v>
      </c>
      <c r="D6955" s="4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5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6">
        <v>53.567999999999998</v>
      </c>
      <c r="S6955" s="6">
        <v>4</v>
      </c>
      <c r="T6955" s="6">
        <v>0.2</v>
      </c>
      <c r="U6955" s="6">
        <v>19.418399999999995</v>
      </c>
      <c r="V6955" s="7" t="str">
        <f>IF(M6955=[1]People!$B$5,[1]People!$A$5,IF(M6955=[1]People!$B$4,[1]People!$A$4,IF(M6955=[1]People!$B$3,[1]People!$A$3,IF(M6955=[1]People!$B$2,[1]People!$A$2,0))))</f>
        <v>Anna Andreadi</v>
      </c>
      <c r="W6955" s="7" t="str">
        <f>IFERROR(INDEX([1]Returns!A$1:A$65536,MATCH(B6955,[1]Returns!B$1:B$65536,0)),"No")</f>
        <v>No</v>
      </c>
    </row>
    <row r="6956" spans="1:23" x14ac:dyDescent="0.2">
      <c r="A6956" s="1">
        <v>6955</v>
      </c>
      <c r="B6956" s="3" t="s">
        <v>9214</v>
      </c>
      <c r="C6956" s="4">
        <v>43010</v>
      </c>
      <c r="D6956" s="4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5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6">
        <v>503.96000000000004</v>
      </c>
      <c r="S6956" s="6">
        <v>5</v>
      </c>
      <c r="T6956" s="6">
        <v>0.2</v>
      </c>
      <c r="U6956" s="6">
        <v>50.396000000000015</v>
      </c>
      <c r="V6956" s="7" t="str">
        <f>IF(M6956=[1]People!$B$5,[1]People!$A$5,IF(M6956=[1]People!$B$4,[1]People!$A$4,IF(M6956=[1]People!$B$3,[1]People!$A$3,IF(M6956=[1]People!$B$2,[1]People!$A$2,0))))</f>
        <v>Anna Andreadi</v>
      </c>
      <c r="W6956" s="7" t="str">
        <f>IFERROR(INDEX([1]Returns!A$1:A$65536,MATCH(B6956,[1]Returns!B$1:B$65536,0)),"No")</f>
        <v>No</v>
      </c>
    </row>
    <row r="6957" spans="1:23" x14ac:dyDescent="0.2">
      <c r="A6957" s="1">
        <v>6956</v>
      </c>
      <c r="B6957" s="3" t="s">
        <v>9215</v>
      </c>
      <c r="C6957" s="4">
        <v>42850</v>
      </c>
      <c r="D6957" s="4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5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6">
        <v>21.34</v>
      </c>
      <c r="S6957" s="6">
        <v>2</v>
      </c>
      <c r="T6957" s="6">
        <v>0</v>
      </c>
      <c r="U6957" s="6">
        <v>9.8163999999999998</v>
      </c>
      <c r="V6957" s="7" t="str">
        <f>IF(M6957=[1]People!$B$5,[1]People!$A$5,IF(M6957=[1]People!$B$4,[1]People!$A$4,IF(M6957=[1]People!$B$3,[1]People!$A$3,IF(M6957=[1]People!$B$2,[1]People!$A$2,0))))</f>
        <v>Anna Andreadi</v>
      </c>
      <c r="W6957" s="7" t="str">
        <f>IFERROR(INDEX([1]Returns!A$1:A$65536,MATCH(B6957,[1]Returns!B$1:B$65536,0)),"No")</f>
        <v>No</v>
      </c>
    </row>
    <row r="6958" spans="1:23" x14ac:dyDescent="0.2">
      <c r="A6958" s="1">
        <v>6957</v>
      </c>
      <c r="B6958" s="3" t="s">
        <v>9216</v>
      </c>
      <c r="C6958" s="4">
        <v>43295</v>
      </c>
      <c r="D6958" s="4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5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6">
        <v>36.4</v>
      </c>
      <c r="S6958" s="6">
        <v>5</v>
      </c>
      <c r="T6958" s="6">
        <v>0</v>
      </c>
      <c r="U6958" s="6">
        <v>17.107999999999997</v>
      </c>
      <c r="V6958" s="7" t="str">
        <f>IF(M6958=[1]People!$B$5,[1]People!$A$5,IF(M6958=[1]People!$B$4,[1]People!$A$4,IF(M6958=[1]People!$B$3,[1]People!$A$3,IF(M6958=[1]People!$B$2,[1]People!$A$2,0))))</f>
        <v>Cassandra Brandow</v>
      </c>
      <c r="W6958" s="7" t="str">
        <f>IFERROR(INDEX([1]Returns!A$1:A$65536,MATCH(B6958,[1]Returns!B$1:B$65536,0)),"No")</f>
        <v>No</v>
      </c>
    </row>
    <row r="6959" spans="1:23" x14ac:dyDescent="0.2">
      <c r="A6959" s="1">
        <v>6958</v>
      </c>
      <c r="B6959" s="3" t="s">
        <v>9216</v>
      </c>
      <c r="C6959" s="4">
        <v>43295</v>
      </c>
      <c r="D6959" s="4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5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6">
        <v>51.75</v>
      </c>
      <c r="S6959" s="6">
        <v>1</v>
      </c>
      <c r="T6959" s="6">
        <v>0</v>
      </c>
      <c r="U6959" s="6">
        <v>15.524999999999999</v>
      </c>
      <c r="V6959" s="7" t="str">
        <f>IF(M6959=[1]People!$B$5,[1]People!$A$5,IF(M6959=[1]People!$B$4,[1]People!$A$4,IF(M6959=[1]People!$B$3,[1]People!$A$3,IF(M6959=[1]People!$B$2,[1]People!$A$2,0))))</f>
        <v>Cassandra Brandow</v>
      </c>
      <c r="W6959" s="7" t="str">
        <f>IFERROR(INDEX([1]Returns!A$1:A$65536,MATCH(B6959,[1]Returns!B$1:B$65536,0)),"No")</f>
        <v>No</v>
      </c>
    </row>
    <row r="6960" spans="1:23" x14ac:dyDescent="0.2">
      <c r="A6960" s="1">
        <v>6959</v>
      </c>
      <c r="B6960" s="3" t="s">
        <v>9219</v>
      </c>
      <c r="C6960" s="4">
        <v>43005</v>
      </c>
      <c r="D6960" s="4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5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6">
        <v>15.51</v>
      </c>
      <c r="S6960" s="6">
        <v>1</v>
      </c>
      <c r="T6960" s="6">
        <v>0</v>
      </c>
      <c r="U6960" s="6">
        <v>4.3428000000000004</v>
      </c>
      <c r="V6960" s="7" t="str">
        <f>IF(M6960=[1]People!$B$5,[1]People!$A$5,IF(M6960=[1]People!$B$4,[1]People!$A$4,IF(M6960=[1]People!$B$3,[1]People!$A$3,IF(M6960=[1]People!$B$2,[1]People!$A$2,0))))</f>
        <v>Anna Andreadi</v>
      </c>
      <c r="W6960" s="7" t="str">
        <f>IFERROR(INDEX([1]Returns!A$1:A$65536,MATCH(B6960,[1]Returns!B$1:B$65536,0)),"No")</f>
        <v>No</v>
      </c>
    </row>
    <row r="6961" spans="1:23" x14ac:dyDescent="0.2">
      <c r="A6961" s="1">
        <v>6960</v>
      </c>
      <c r="B6961" s="3" t="s">
        <v>9219</v>
      </c>
      <c r="C6961" s="4">
        <v>43005</v>
      </c>
      <c r="D6961" s="4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5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6">
        <v>146.82</v>
      </c>
      <c r="S6961" s="6">
        <v>3</v>
      </c>
      <c r="T6961" s="6">
        <v>0</v>
      </c>
      <c r="U6961" s="6">
        <v>73.41</v>
      </c>
      <c r="V6961" s="7" t="str">
        <f>IF(M6961=[1]People!$B$5,[1]People!$A$5,IF(M6961=[1]People!$B$4,[1]People!$A$4,IF(M6961=[1]People!$B$3,[1]People!$A$3,IF(M6961=[1]People!$B$2,[1]People!$A$2,0))))</f>
        <v>Anna Andreadi</v>
      </c>
      <c r="W6961" s="7" t="str">
        <f>IFERROR(INDEX([1]Returns!A$1:A$65536,MATCH(B6961,[1]Returns!B$1:B$65536,0)),"No")</f>
        <v>No</v>
      </c>
    </row>
    <row r="6962" spans="1:23" x14ac:dyDescent="0.2">
      <c r="A6962" s="1">
        <v>6961</v>
      </c>
      <c r="B6962" s="3" t="s">
        <v>9219</v>
      </c>
      <c r="C6962" s="4">
        <v>43005</v>
      </c>
      <c r="D6962" s="4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5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6">
        <v>12.96</v>
      </c>
      <c r="S6962" s="6">
        <v>2</v>
      </c>
      <c r="T6962" s="6">
        <v>0</v>
      </c>
      <c r="U6962" s="6">
        <v>6.2208000000000006</v>
      </c>
      <c r="V6962" s="7" t="str">
        <f>IF(M6962=[1]People!$B$5,[1]People!$A$5,IF(M6962=[1]People!$B$4,[1]People!$A$4,IF(M6962=[1]People!$B$3,[1]People!$A$3,IF(M6962=[1]People!$B$2,[1]People!$A$2,0))))</f>
        <v>Anna Andreadi</v>
      </c>
      <c r="W6962" s="7" t="str">
        <f>IFERROR(INDEX([1]Returns!A$1:A$65536,MATCH(B6962,[1]Returns!B$1:B$65536,0)),"No")</f>
        <v>No</v>
      </c>
    </row>
    <row r="6963" spans="1:23" x14ac:dyDescent="0.2">
      <c r="A6963" s="1">
        <v>6962</v>
      </c>
      <c r="B6963" s="3" t="s">
        <v>9220</v>
      </c>
      <c r="C6963" s="4">
        <v>43779</v>
      </c>
      <c r="D6963" s="4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5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6">
        <v>7.8000000000000007</v>
      </c>
      <c r="S6963" s="6">
        <v>3</v>
      </c>
      <c r="T6963" s="6">
        <v>0</v>
      </c>
      <c r="U6963" s="6">
        <v>2.1060000000000008</v>
      </c>
      <c r="V6963" s="7" t="str">
        <f>IF(M6963=[1]People!$B$5,[1]People!$A$5,IF(M6963=[1]People!$B$4,[1]People!$A$4,IF(M6963=[1]People!$B$3,[1]People!$A$3,IF(M6963=[1]People!$B$2,[1]People!$A$2,0))))</f>
        <v>Anna Andreadi</v>
      </c>
      <c r="W6963" s="7" t="str">
        <f>IFERROR(INDEX([1]Returns!A$1:A$65536,MATCH(B6963,[1]Returns!B$1:B$65536,0)),"No")</f>
        <v>No</v>
      </c>
    </row>
    <row r="6964" spans="1:23" x14ac:dyDescent="0.2">
      <c r="A6964" s="1">
        <v>6963</v>
      </c>
      <c r="B6964" s="3" t="s">
        <v>9221</v>
      </c>
      <c r="C6964" s="4">
        <v>43297</v>
      </c>
      <c r="D6964" s="4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5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6">
        <v>10.199999999999999</v>
      </c>
      <c r="S6964" s="6">
        <v>5</v>
      </c>
      <c r="T6964" s="6">
        <v>0</v>
      </c>
      <c r="U6964" s="6">
        <v>4.7939999999999996</v>
      </c>
      <c r="V6964" s="7" t="str">
        <f>IF(M6964=[1]People!$B$5,[1]People!$A$5,IF(M6964=[1]People!$B$4,[1]People!$A$4,IF(M6964=[1]People!$B$3,[1]People!$A$3,IF(M6964=[1]People!$B$2,[1]People!$A$2,0))))</f>
        <v>Cassandra Brandow</v>
      </c>
      <c r="W6964" s="7" t="str">
        <f>IFERROR(INDEX([1]Returns!A$1:A$65536,MATCH(B6964,[1]Returns!B$1:B$65536,0)),"No")</f>
        <v>No</v>
      </c>
    </row>
    <row r="6965" spans="1:23" x14ac:dyDescent="0.2">
      <c r="A6965" s="1">
        <v>6964</v>
      </c>
      <c r="B6965" s="3" t="s">
        <v>9221</v>
      </c>
      <c r="C6965" s="4">
        <v>43297</v>
      </c>
      <c r="D6965" s="4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5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6">
        <v>22.32</v>
      </c>
      <c r="S6965" s="6">
        <v>3</v>
      </c>
      <c r="T6965" s="6">
        <v>0</v>
      </c>
      <c r="U6965" s="6">
        <v>5.580000000000001</v>
      </c>
      <c r="V6965" s="7" t="str">
        <f>IF(M6965=[1]People!$B$5,[1]People!$A$5,IF(M6965=[1]People!$B$4,[1]People!$A$4,IF(M6965=[1]People!$B$3,[1]People!$A$3,IF(M6965=[1]People!$B$2,[1]People!$A$2,0))))</f>
        <v>Cassandra Brandow</v>
      </c>
      <c r="W6965" s="7" t="str">
        <f>IFERROR(INDEX([1]Returns!A$1:A$65536,MATCH(B6965,[1]Returns!B$1:B$65536,0)),"No")</f>
        <v>No</v>
      </c>
    </row>
    <row r="6966" spans="1:23" x14ac:dyDescent="0.2">
      <c r="A6966" s="1">
        <v>6965</v>
      </c>
      <c r="B6966" s="3" t="s">
        <v>9221</v>
      </c>
      <c r="C6966" s="4">
        <v>43297</v>
      </c>
      <c r="D6966" s="4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5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6">
        <v>24.1</v>
      </c>
      <c r="S6966" s="6">
        <v>5</v>
      </c>
      <c r="T6966" s="6">
        <v>0</v>
      </c>
      <c r="U6966" s="6">
        <v>11.086</v>
      </c>
      <c r="V6966" s="7" t="str">
        <f>IF(M6966=[1]People!$B$5,[1]People!$A$5,IF(M6966=[1]People!$B$4,[1]People!$A$4,IF(M6966=[1]People!$B$3,[1]People!$A$3,IF(M6966=[1]People!$B$2,[1]People!$A$2,0))))</f>
        <v>Cassandra Brandow</v>
      </c>
      <c r="W6966" s="7" t="str">
        <f>IFERROR(INDEX([1]Returns!A$1:A$65536,MATCH(B6966,[1]Returns!B$1:B$65536,0)),"No")</f>
        <v>No</v>
      </c>
    </row>
    <row r="6967" spans="1:23" x14ac:dyDescent="0.2">
      <c r="A6967" s="1">
        <v>6966</v>
      </c>
      <c r="B6967" s="3" t="s">
        <v>9221</v>
      </c>
      <c r="C6967" s="4">
        <v>43297</v>
      </c>
      <c r="D6967" s="4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5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6">
        <v>75.98</v>
      </c>
      <c r="S6967" s="6">
        <v>2</v>
      </c>
      <c r="T6967" s="6">
        <v>0</v>
      </c>
      <c r="U6967" s="6">
        <v>18.235199999999999</v>
      </c>
      <c r="V6967" s="7" t="str">
        <f>IF(M6967=[1]People!$B$5,[1]People!$A$5,IF(M6967=[1]People!$B$4,[1]People!$A$4,IF(M6967=[1]People!$B$3,[1]People!$A$3,IF(M6967=[1]People!$B$2,[1]People!$A$2,0))))</f>
        <v>Cassandra Brandow</v>
      </c>
      <c r="W6967" s="7" t="str">
        <f>IFERROR(INDEX([1]Returns!A$1:A$65536,MATCH(B6967,[1]Returns!B$1:B$65536,0)),"No")</f>
        <v>No</v>
      </c>
    </row>
    <row r="6968" spans="1:23" x14ac:dyDescent="0.2">
      <c r="A6968" s="1">
        <v>6967</v>
      </c>
      <c r="B6968" s="3" t="s">
        <v>9221</v>
      </c>
      <c r="C6968" s="4">
        <v>43297</v>
      </c>
      <c r="D6968" s="4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5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6">
        <v>6.46</v>
      </c>
      <c r="S6968" s="6">
        <v>2</v>
      </c>
      <c r="T6968" s="6">
        <v>0</v>
      </c>
      <c r="U6968" s="6">
        <v>3.1654</v>
      </c>
      <c r="V6968" s="7" t="str">
        <f>IF(M6968=[1]People!$B$5,[1]People!$A$5,IF(M6968=[1]People!$B$4,[1]People!$A$4,IF(M6968=[1]People!$B$3,[1]People!$A$3,IF(M6968=[1]People!$B$2,[1]People!$A$2,0))))</f>
        <v>Cassandra Brandow</v>
      </c>
      <c r="W6968" s="7" t="str">
        <f>IFERROR(INDEX([1]Returns!A$1:A$65536,MATCH(B6968,[1]Returns!B$1:B$65536,0)),"No")</f>
        <v>No</v>
      </c>
    </row>
    <row r="6969" spans="1:23" x14ac:dyDescent="0.2">
      <c r="A6969" s="1">
        <v>6968</v>
      </c>
      <c r="B6969" s="3" t="s">
        <v>9221</v>
      </c>
      <c r="C6969" s="4">
        <v>43297</v>
      </c>
      <c r="D6969" s="4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5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6">
        <v>60.12</v>
      </c>
      <c r="S6969" s="6">
        <v>9</v>
      </c>
      <c r="T6969" s="6">
        <v>0</v>
      </c>
      <c r="U6969" s="6">
        <v>28.857599999999998</v>
      </c>
      <c r="V6969" s="7" t="str">
        <f>IF(M6969=[1]People!$B$5,[1]People!$A$5,IF(M6969=[1]People!$B$4,[1]People!$A$4,IF(M6969=[1]People!$B$3,[1]People!$A$3,IF(M6969=[1]People!$B$2,[1]People!$A$2,0))))</f>
        <v>Cassandra Brandow</v>
      </c>
      <c r="W6969" s="7" t="str">
        <f>IFERROR(INDEX([1]Returns!A$1:A$65536,MATCH(B6969,[1]Returns!B$1:B$65536,0)),"No")</f>
        <v>No</v>
      </c>
    </row>
    <row r="6970" spans="1:23" x14ac:dyDescent="0.2">
      <c r="A6970" s="1">
        <v>6969</v>
      </c>
      <c r="B6970" s="3" t="s">
        <v>9222</v>
      </c>
      <c r="C6970" s="4">
        <v>43024</v>
      </c>
      <c r="D6970" s="4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5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6">
        <v>824.97</v>
      </c>
      <c r="S6970" s="6">
        <v>3</v>
      </c>
      <c r="T6970" s="6">
        <v>0</v>
      </c>
      <c r="U6970" s="6">
        <v>214.4922</v>
      </c>
      <c r="V6970" s="7" t="str">
        <f>IF(M6970=[1]People!$B$5,[1]People!$A$5,IF(M6970=[1]People!$B$4,[1]People!$A$4,IF(M6970=[1]People!$B$3,[1]People!$A$3,IF(M6970=[1]People!$B$2,[1]People!$A$2,0))))</f>
        <v>Chuck Magee</v>
      </c>
      <c r="W6970" s="7" t="str">
        <f>IFERROR(INDEX([1]Returns!A$1:A$65536,MATCH(B6970,[1]Returns!B$1:B$65536,0)),"No")</f>
        <v>No</v>
      </c>
    </row>
    <row r="6971" spans="1:23" x14ac:dyDescent="0.2">
      <c r="A6971" s="1">
        <v>6970</v>
      </c>
      <c r="B6971" s="3" t="s">
        <v>9223</v>
      </c>
      <c r="C6971" s="4">
        <v>43110</v>
      </c>
      <c r="D6971" s="4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5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6">
        <v>24.849999999999998</v>
      </c>
      <c r="S6971" s="6">
        <v>5</v>
      </c>
      <c r="T6971" s="6">
        <v>0</v>
      </c>
      <c r="U6971" s="6">
        <v>7.7034999999999982</v>
      </c>
      <c r="V6971" s="7" t="str">
        <f>IF(M6971=[1]People!$B$5,[1]People!$A$5,IF(M6971=[1]People!$B$4,[1]People!$A$4,IF(M6971=[1]People!$B$3,[1]People!$A$3,IF(M6971=[1]People!$B$2,[1]People!$A$2,0))))</f>
        <v>Anna Andreadi</v>
      </c>
      <c r="W6971" s="7" t="str">
        <f>IFERROR(INDEX([1]Returns!A$1:A$65536,MATCH(B6971,[1]Returns!B$1:B$65536,0)),"No")</f>
        <v>No</v>
      </c>
    </row>
    <row r="6972" spans="1:23" x14ac:dyDescent="0.2">
      <c r="A6972" s="1">
        <v>6971</v>
      </c>
      <c r="B6972" s="3" t="s">
        <v>9224</v>
      </c>
      <c r="C6972" s="4">
        <v>43727</v>
      </c>
      <c r="D6972" s="4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5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6">
        <v>12.624000000000001</v>
      </c>
      <c r="S6972" s="6">
        <v>2</v>
      </c>
      <c r="T6972" s="6">
        <v>0.2</v>
      </c>
      <c r="U6972" s="6">
        <v>-2.5248000000000022</v>
      </c>
      <c r="V6972" s="7" t="str">
        <f>IF(M6972=[1]People!$B$5,[1]People!$A$5,IF(M6972=[1]People!$B$4,[1]People!$A$4,IF(M6972=[1]People!$B$3,[1]People!$A$3,IF(M6972=[1]People!$B$2,[1]People!$A$2,0))))</f>
        <v>Anna Andreadi</v>
      </c>
      <c r="W6972" s="7" t="str">
        <f>IFERROR(INDEX([1]Returns!A$1:A$65536,MATCH(B6972,[1]Returns!B$1:B$65536,0)),"No")</f>
        <v>Yes</v>
      </c>
    </row>
    <row r="6973" spans="1:23" x14ac:dyDescent="0.2">
      <c r="A6973" s="1">
        <v>6972</v>
      </c>
      <c r="B6973" s="3" t="s">
        <v>9224</v>
      </c>
      <c r="C6973" s="4">
        <v>43727</v>
      </c>
      <c r="D6973" s="4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5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6">
        <v>89.584000000000003</v>
      </c>
      <c r="S6973" s="6">
        <v>2</v>
      </c>
      <c r="T6973" s="6">
        <v>0.2</v>
      </c>
      <c r="U6973" s="6">
        <v>4.4792000000000058</v>
      </c>
      <c r="V6973" s="7" t="str">
        <f>IF(M6973=[1]People!$B$5,[1]People!$A$5,IF(M6973=[1]People!$B$4,[1]People!$A$4,IF(M6973=[1]People!$B$3,[1]People!$A$3,IF(M6973=[1]People!$B$2,[1]People!$A$2,0))))</f>
        <v>Anna Andreadi</v>
      </c>
      <c r="W6973" s="7" t="str">
        <f>IFERROR(INDEX([1]Returns!A$1:A$65536,MATCH(B6973,[1]Returns!B$1:B$65536,0)),"No")</f>
        <v>Yes</v>
      </c>
    </row>
    <row r="6974" spans="1:23" x14ac:dyDescent="0.2">
      <c r="A6974" s="1">
        <v>6973</v>
      </c>
      <c r="B6974" s="3" t="s">
        <v>9224</v>
      </c>
      <c r="C6974" s="4">
        <v>43727</v>
      </c>
      <c r="D6974" s="4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5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6">
        <v>471.92</v>
      </c>
      <c r="S6974" s="6">
        <v>2</v>
      </c>
      <c r="T6974" s="6">
        <v>0.2</v>
      </c>
      <c r="U6974" s="6">
        <v>29.495000000000019</v>
      </c>
      <c r="V6974" s="7" t="str">
        <f>IF(M6974=[1]People!$B$5,[1]People!$A$5,IF(M6974=[1]People!$B$4,[1]People!$A$4,IF(M6974=[1]People!$B$3,[1]People!$A$3,IF(M6974=[1]People!$B$2,[1]People!$A$2,0))))</f>
        <v>Anna Andreadi</v>
      </c>
      <c r="W6974" s="7" t="str">
        <f>IFERROR(INDEX([1]Returns!A$1:A$65536,MATCH(B6974,[1]Returns!B$1:B$65536,0)),"No")</f>
        <v>Yes</v>
      </c>
    </row>
    <row r="6975" spans="1:23" x14ac:dyDescent="0.2">
      <c r="A6975" s="1">
        <v>6974</v>
      </c>
      <c r="B6975" s="3" t="s">
        <v>9224</v>
      </c>
      <c r="C6975" s="4">
        <v>43727</v>
      </c>
      <c r="D6975" s="4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5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6">
        <v>18.180000000000003</v>
      </c>
      <c r="S6975" s="6">
        <v>4</v>
      </c>
      <c r="T6975" s="6">
        <v>0.7</v>
      </c>
      <c r="U6975" s="6">
        <v>-13.938000000000002</v>
      </c>
      <c r="V6975" s="7" t="str">
        <f>IF(M6975=[1]People!$B$5,[1]People!$A$5,IF(M6975=[1]People!$B$4,[1]People!$A$4,IF(M6975=[1]People!$B$3,[1]People!$A$3,IF(M6975=[1]People!$B$2,[1]People!$A$2,0))))</f>
        <v>Anna Andreadi</v>
      </c>
      <c r="W6975" s="7" t="str">
        <f>IFERROR(INDEX([1]Returns!A$1:A$65536,MATCH(B6975,[1]Returns!B$1:B$65536,0)),"No")</f>
        <v>Yes</v>
      </c>
    </row>
    <row r="6976" spans="1:23" x14ac:dyDescent="0.2">
      <c r="A6976" s="1">
        <v>6975</v>
      </c>
      <c r="B6976" s="3" t="s">
        <v>9225</v>
      </c>
      <c r="C6976" s="4">
        <v>43723</v>
      </c>
      <c r="D6976" s="4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5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6">
        <v>31.744</v>
      </c>
      <c r="S6976" s="6">
        <v>2</v>
      </c>
      <c r="T6976" s="6">
        <v>0.2</v>
      </c>
      <c r="U6976" s="6">
        <v>8.3328000000000024</v>
      </c>
      <c r="V6976" s="7" t="str">
        <f>IF(M6976=[1]People!$B$5,[1]People!$A$5,IF(M6976=[1]People!$B$4,[1]People!$A$4,IF(M6976=[1]People!$B$3,[1]People!$A$3,IF(M6976=[1]People!$B$2,[1]People!$A$2,0))))</f>
        <v>Kelly Williams</v>
      </c>
      <c r="W6976" s="7" t="str">
        <f>IFERROR(INDEX([1]Returns!A$1:A$65536,MATCH(B6976,[1]Returns!B$1:B$65536,0)),"No")</f>
        <v>No</v>
      </c>
    </row>
    <row r="6977" spans="1:23" x14ac:dyDescent="0.2">
      <c r="A6977" s="1">
        <v>6976</v>
      </c>
      <c r="B6977" s="3" t="s">
        <v>9226</v>
      </c>
      <c r="C6977" s="4">
        <v>42914</v>
      </c>
      <c r="D6977" s="4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5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6">
        <v>5.9039999999999999</v>
      </c>
      <c r="S6977" s="6">
        <v>2</v>
      </c>
      <c r="T6977" s="6">
        <v>0.2</v>
      </c>
      <c r="U6977" s="6">
        <v>1.9925999999999999</v>
      </c>
      <c r="V6977" s="7" t="str">
        <f>IF(M6977=[1]People!$B$5,[1]People!$A$5,IF(M6977=[1]People!$B$4,[1]People!$A$4,IF(M6977=[1]People!$B$3,[1]People!$A$3,IF(M6977=[1]People!$B$2,[1]People!$A$2,0))))</f>
        <v>Anna Andreadi</v>
      </c>
      <c r="W6977" s="7" t="str">
        <f>IFERROR(INDEX([1]Returns!A$1:A$65536,MATCH(B6977,[1]Returns!B$1:B$65536,0)),"No")</f>
        <v>Yes</v>
      </c>
    </row>
    <row r="6978" spans="1:23" x14ac:dyDescent="0.2">
      <c r="A6978" s="1">
        <v>6977</v>
      </c>
      <c r="B6978" s="3" t="s">
        <v>9226</v>
      </c>
      <c r="C6978" s="4">
        <v>42914</v>
      </c>
      <c r="D6978" s="4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5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6">
        <v>621.7600000000001</v>
      </c>
      <c r="S6978" s="6">
        <v>4</v>
      </c>
      <c r="T6978" s="6">
        <v>0.2</v>
      </c>
      <c r="U6978" s="6">
        <v>46.631999999999977</v>
      </c>
      <c r="V6978" s="7" t="str">
        <f>IF(M6978=[1]People!$B$5,[1]People!$A$5,IF(M6978=[1]People!$B$4,[1]People!$A$4,IF(M6978=[1]People!$B$3,[1]People!$A$3,IF(M6978=[1]People!$B$2,[1]People!$A$2,0))))</f>
        <v>Anna Andreadi</v>
      </c>
      <c r="W6978" s="7" t="str">
        <f>IFERROR(INDEX([1]Returns!A$1:A$65536,MATCH(B6978,[1]Returns!B$1:B$65536,0)),"No")</f>
        <v>Yes</v>
      </c>
    </row>
    <row r="6979" spans="1:23" x14ac:dyDescent="0.2">
      <c r="A6979" s="1">
        <v>6978</v>
      </c>
      <c r="B6979" s="3" t="s">
        <v>9227</v>
      </c>
      <c r="C6979" s="4">
        <v>43429</v>
      </c>
      <c r="D6979" s="4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5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6">
        <v>59.98</v>
      </c>
      <c r="S6979" s="6">
        <v>2</v>
      </c>
      <c r="T6979" s="6">
        <v>0</v>
      </c>
      <c r="U6979" s="6">
        <v>17.993999999999993</v>
      </c>
      <c r="V6979" s="7" t="str">
        <f>IF(M6979=[1]People!$B$5,[1]People!$A$5,IF(M6979=[1]People!$B$4,[1]People!$A$4,IF(M6979=[1]People!$B$3,[1]People!$A$3,IF(M6979=[1]People!$B$2,[1]People!$A$2,0))))</f>
        <v>Cassandra Brandow</v>
      </c>
      <c r="W6979" s="7" t="str">
        <f>IFERROR(INDEX([1]Returns!A$1:A$65536,MATCH(B6979,[1]Returns!B$1:B$65536,0)),"No")</f>
        <v>No</v>
      </c>
    </row>
    <row r="6980" spans="1:23" x14ac:dyDescent="0.2">
      <c r="A6980" s="1">
        <v>6979</v>
      </c>
      <c r="B6980" s="3" t="s">
        <v>9228</v>
      </c>
      <c r="C6980" s="4">
        <v>43794</v>
      </c>
      <c r="D6980" s="4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5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6">
        <v>48.87</v>
      </c>
      <c r="S6980" s="6">
        <v>9</v>
      </c>
      <c r="T6980" s="6">
        <v>0</v>
      </c>
      <c r="U6980" s="6">
        <v>23.946299999999997</v>
      </c>
      <c r="V6980" s="7" t="str">
        <f>IF(M6980=[1]People!$B$5,[1]People!$A$5,IF(M6980=[1]People!$B$4,[1]People!$A$4,IF(M6980=[1]People!$B$3,[1]People!$A$3,IF(M6980=[1]People!$B$2,[1]People!$A$2,0))))</f>
        <v>Cassandra Brandow</v>
      </c>
      <c r="W6980" s="7" t="str">
        <f>IFERROR(INDEX([1]Returns!A$1:A$65536,MATCH(B6980,[1]Returns!B$1:B$65536,0)),"No")</f>
        <v>No</v>
      </c>
    </row>
    <row r="6981" spans="1:23" x14ac:dyDescent="0.2">
      <c r="A6981" s="1">
        <v>6980</v>
      </c>
      <c r="B6981" s="3" t="s">
        <v>9229</v>
      </c>
      <c r="C6981" s="4">
        <v>43479</v>
      </c>
      <c r="D6981" s="4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5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6">
        <v>154.9</v>
      </c>
      <c r="S6981" s="6">
        <v>5</v>
      </c>
      <c r="T6981" s="6">
        <v>0</v>
      </c>
      <c r="U6981" s="6">
        <v>69.704999999999998</v>
      </c>
      <c r="V6981" s="7" t="str">
        <f>IF(M6981=[1]People!$B$5,[1]People!$A$5,IF(M6981=[1]People!$B$4,[1]People!$A$4,IF(M6981=[1]People!$B$3,[1]People!$A$3,IF(M6981=[1]People!$B$2,[1]People!$A$2,0))))</f>
        <v>Anna Andreadi</v>
      </c>
      <c r="W6981" s="7" t="str">
        <f>IFERROR(INDEX([1]Returns!A$1:A$65536,MATCH(B6981,[1]Returns!B$1:B$65536,0)),"No")</f>
        <v>No</v>
      </c>
    </row>
    <row r="6982" spans="1:23" x14ac:dyDescent="0.2">
      <c r="A6982" s="1">
        <v>6981</v>
      </c>
      <c r="B6982" s="3" t="s">
        <v>9230</v>
      </c>
      <c r="C6982" s="4">
        <v>42681</v>
      </c>
      <c r="D6982" s="4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5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6">
        <v>5.92</v>
      </c>
      <c r="S6982" s="6">
        <v>4</v>
      </c>
      <c r="T6982" s="6">
        <v>0</v>
      </c>
      <c r="U6982" s="6">
        <v>2.8415999999999997</v>
      </c>
      <c r="V6982" s="7" t="str">
        <f>IF(M6982=[1]People!$B$5,[1]People!$A$5,IF(M6982=[1]People!$B$4,[1]People!$A$4,IF(M6982=[1]People!$B$3,[1]People!$A$3,IF(M6982=[1]People!$B$2,[1]People!$A$2,0))))</f>
        <v>Chuck Magee</v>
      </c>
      <c r="W6982" s="7" t="str">
        <f>IFERROR(INDEX([1]Returns!A$1:A$65536,MATCH(B6982,[1]Returns!B$1:B$65536,0)),"No")</f>
        <v>No</v>
      </c>
    </row>
    <row r="6983" spans="1:23" x14ac:dyDescent="0.2">
      <c r="A6983" s="1">
        <v>6982</v>
      </c>
      <c r="B6983" s="3" t="s">
        <v>9230</v>
      </c>
      <c r="C6983" s="4">
        <v>42681</v>
      </c>
      <c r="D6983" s="4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5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6">
        <v>30.18</v>
      </c>
      <c r="S6983" s="6">
        <v>3</v>
      </c>
      <c r="T6983" s="6">
        <v>0</v>
      </c>
      <c r="U6983" s="6">
        <v>13.8828</v>
      </c>
      <c r="V6983" s="7" t="str">
        <f>IF(M6983=[1]People!$B$5,[1]People!$A$5,IF(M6983=[1]People!$B$4,[1]People!$A$4,IF(M6983=[1]People!$B$3,[1]People!$A$3,IF(M6983=[1]People!$B$2,[1]People!$A$2,0))))</f>
        <v>Chuck Magee</v>
      </c>
      <c r="W6983" s="7" t="str">
        <f>IFERROR(INDEX([1]Returns!A$1:A$65536,MATCH(B6983,[1]Returns!B$1:B$65536,0)),"No")</f>
        <v>No</v>
      </c>
    </row>
    <row r="6984" spans="1:23" x14ac:dyDescent="0.2">
      <c r="A6984" s="1">
        <v>6983</v>
      </c>
      <c r="B6984" s="3" t="s">
        <v>9231</v>
      </c>
      <c r="C6984" s="4">
        <v>43344</v>
      </c>
      <c r="D6984" s="4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5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6">
        <v>24.1</v>
      </c>
      <c r="S6984" s="6">
        <v>5</v>
      </c>
      <c r="T6984" s="6">
        <v>0</v>
      </c>
      <c r="U6984" s="6">
        <v>11.086</v>
      </c>
      <c r="V6984" s="7" t="str">
        <f>IF(M6984=[1]People!$B$5,[1]People!$A$5,IF(M6984=[1]People!$B$4,[1]People!$A$4,IF(M6984=[1]People!$B$3,[1]People!$A$3,IF(M6984=[1]People!$B$2,[1]People!$A$2,0))))</f>
        <v>Kelly Williams</v>
      </c>
      <c r="W6984" s="7" t="str">
        <f>IFERROR(INDEX([1]Returns!A$1:A$65536,MATCH(B6984,[1]Returns!B$1:B$65536,0)),"No")</f>
        <v>No</v>
      </c>
    </row>
    <row r="6985" spans="1:23" x14ac:dyDescent="0.2">
      <c r="A6985" s="1">
        <v>6984</v>
      </c>
      <c r="B6985" s="3" t="s">
        <v>9231</v>
      </c>
      <c r="C6985" s="4">
        <v>43344</v>
      </c>
      <c r="D6985" s="4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5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6">
        <v>8.7799999999999994</v>
      </c>
      <c r="S6985" s="6">
        <v>1</v>
      </c>
      <c r="T6985" s="6">
        <v>0</v>
      </c>
      <c r="U6985" s="6">
        <v>2.2827999999999999</v>
      </c>
      <c r="V6985" s="7" t="str">
        <f>IF(M6985=[1]People!$B$5,[1]People!$A$5,IF(M6985=[1]People!$B$4,[1]People!$A$4,IF(M6985=[1]People!$B$3,[1]People!$A$3,IF(M6985=[1]People!$B$2,[1]People!$A$2,0))))</f>
        <v>Kelly Williams</v>
      </c>
      <c r="W6985" s="7" t="str">
        <f>IFERROR(INDEX([1]Returns!A$1:A$65536,MATCH(B6985,[1]Returns!B$1:B$65536,0)),"No")</f>
        <v>No</v>
      </c>
    </row>
    <row r="6986" spans="1:23" x14ac:dyDescent="0.2">
      <c r="A6986" s="1">
        <v>6985</v>
      </c>
      <c r="B6986" s="3" t="s">
        <v>9231</v>
      </c>
      <c r="C6986" s="4">
        <v>43344</v>
      </c>
      <c r="D6986" s="4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5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6">
        <v>376.74</v>
      </c>
      <c r="S6986" s="6">
        <v>4</v>
      </c>
      <c r="T6986" s="6">
        <v>0.1</v>
      </c>
      <c r="U6986" s="6">
        <v>71.161999999999978</v>
      </c>
      <c r="V6986" s="7" t="str">
        <f>IF(M6986=[1]People!$B$5,[1]People!$A$5,IF(M6986=[1]People!$B$4,[1]People!$A$4,IF(M6986=[1]People!$B$3,[1]People!$A$3,IF(M6986=[1]People!$B$2,[1]People!$A$2,0))))</f>
        <v>Kelly Williams</v>
      </c>
      <c r="W6986" s="7" t="str">
        <f>IFERROR(INDEX([1]Returns!A$1:A$65536,MATCH(B6986,[1]Returns!B$1:B$65536,0)),"No")</f>
        <v>No</v>
      </c>
    </row>
    <row r="6987" spans="1:23" x14ac:dyDescent="0.2">
      <c r="A6987" s="1">
        <v>6986</v>
      </c>
      <c r="B6987" s="3" t="s">
        <v>9231</v>
      </c>
      <c r="C6987" s="4">
        <v>43344</v>
      </c>
      <c r="D6987" s="4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5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6">
        <v>29.52</v>
      </c>
      <c r="S6987" s="6">
        <v>4</v>
      </c>
      <c r="T6987" s="6">
        <v>0</v>
      </c>
      <c r="U6987" s="6">
        <v>14.4648</v>
      </c>
      <c r="V6987" s="7" t="str">
        <f>IF(M6987=[1]People!$B$5,[1]People!$A$5,IF(M6987=[1]People!$B$4,[1]People!$A$4,IF(M6987=[1]People!$B$3,[1]People!$A$3,IF(M6987=[1]People!$B$2,[1]People!$A$2,0))))</f>
        <v>Kelly Williams</v>
      </c>
      <c r="W6987" s="7" t="str">
        <f>IFERROR(INDEX([1]Returns!A$1:A$65536,MATCH(B6987,[1]Returns!B$1:B$65536,0)),"No")</f>
        <v>No</v>
      </c>
    </row>
    <row r="6988" spans="1:23" x14ac:dyDescent="0.2">
      <c r="A6988" s="1">
        <v>6987</v>
      </c>
      <c r="B6988" s="3" t="s">
        <v>9231</v>
      </c>
      <c r="C6988" s="4">
        <v>43344</v>
      </c>
      <c r="D6988" s="4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5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6">
        <v>11.96</v>
      </c>
      <c r="S6988" s="6">
        <v>2</v>
      </c>
      <c r="T6988" s="6">
        <v>0</v>
      </c>
      <c r="U6988" s="6">
        <v>2.99</v>
      </c>
      <c r="V6988" s="7" t="str">
        <f>IF(M6988=[1]People!$B$5,[1]People!$A$5,IF(M6988=[1]People!$B$4,[1]People!$A$4,IF(M6988=[1]People!$B$3,[1]People!$A$3,IF(M6988=[1]People!$B$2,[1]People!$A$2,0))))</f>
        <v>Kelly Williams</v>
      </c>
      <c r="W6988" s="7" t="str">
        <f>IFERROR(INDEX([1]Returns!A$1:A$65536,MATCH(B6988,[1]Returns!B$1:B$65536,0)),"No")</f>
        <v>No</v>
      </c>
    </row>
    <row r="6989" spans="1:23" x14ac:dyDescent="0.2">
      <c r="A6989" s="1">
        <v>6988</v>
      </c>
      <c r="B6989" s="3" t="s">
        <v>9231</v>
      </c>
      <c r="C6989" s="4">
        <v>43344</v>
      </c>
      <c r="D6989" s="4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5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6">
        <v>26.400000000000002</v>
      </c>
      <c r="S6989" s="6">
        <v>5</v>
      </c>
      <c r="T6989" s="6">
        <v>0</v>
      </c>
      <c r="U6989" s="6">
        <v>12.672000000000001</v>
      </c>
      <c r="V6989" s="7" t="str">
        <f>IF(M6989=[1]People!$B$5,[1]People!$A$5,IF(M6989=[1]People!$B$4,[1]People!$A$4,IF(M6989=[1]People!$B$3,[1]People!$A$3,IF(M6989=[1]People!$B$2,[1]People!$A$2,0))))</f>
        <v>Kelly Williams</v>
      </c>
      <c r="W6989" s="7" t="str">
        <f>IFERROR(INDEX([1]Returns!A$1:A$65536,MATCH(B6989,[1]Returns!B$1:B$65536,0)),"No")</f>
        <v>No</v>
      </c>
    </row>
    <row r="6990" spans="1:23" x14ac:dyDescent="0.2">
      <c r="A6990" s="1">
        <v>6989</v>
      </c>
      <c r="B6990" s="3" t="s">
        <v>9232</v>
      </c>
      <c r="C6990" s="4">
        <v>43780</v>
      </c>
      <c r="D6990" s="4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5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6">
        <v>1158.1199999999999</v>
      </c>
      <c r="S6990" s="6">
        <v>5</v>
      </c>
      <c r="T6990" s="6">
        <v>0.2</v>
      </c>
      <c r="U6990" s="6">
        <v>130.28849999999983</v>
      </c>
      <c r="V6990" s="7" t="str">
        <f>IF(M6990=[1]People!$B$5,[1]People!$A$5,IF(M6990=[1]People!$B$4,[1]People!$A$4,IF(M6990=[1]People!$B$3,[1]People!$A$3,IF(M6990=[1]People!$B$2,[1]People!$A$2,0))))</f>
        <v>Cassandra Brandow</v>
      </c>
      <c r="W6990" s="7" t="str">
        <f>IFERROR(INDEX([1]Returns!A$1:A$65536,MATCH(B6990,[1]Returns!B$1:B$65536,0)),"No")</f>
        <v>No</v>
      </c>
    </row>
    <row r="6991" spans="1:23" x14ac:dyDescent="0.2">
      <c r="A6991" s="1">
        <v>6990</v>
      </c>
      <c r="B6991" s="3" t="s">
        <v>9233</v>
      </c>
      <c r="C6991" s="4">
        <v>43810</v>
      </c>
      <c r="D6991" s="4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5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6">
        <v>1.3919999999999997</v>
      </c>
      <c r="S6991" s="6">
        <v>2</v>
      </c>
      <c r="T6991" s="6">
        <v>0.8</v>
      </c>
      <c r="U6991" s="6">
        <v>-3.7584000000000009</v>
      </c>
      <c r="V6991" s="7" t="str">
        <f>IF(M6991=[1]People!$B$5,[1]People!$A$5,IF(M6991=[1]People!$B$4,[1]People!$A$4,IF(M6991=[1]People!$B$3,[1]People!$A$3,IF(M6991=[1]People!$B$2,[1]People!$A$2,0))))</f>
        <v>Kelly Williams</v>
      </c>
      <c r="W6991" s="7" t="str">
        <f>IFERROR(INDEX([1]Returns!A$1:A$65536,MATCH(B6991,[1]Returns!B$1:B$65536,0)),"No")</f>
        <v>No</v>
      </c>
    </row>
    <row r="6992" spans="1:23" x14ac:dyDescent="0.2">
      <c r="A6992" s="1">
        <v>6991</v>
      </c>
      <c r="B6992" s="3" t="s">
        <v>9237</v>
      </c>
      <c r="C6992" s="4">
        <v>43047</v>
      </c>
      <c r="D6992" s="4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5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6">
        <v>44.43</v>
      </c>
      <c r="S6992" s="6">
        <v>3</v>
      </c>
      <c r="T6992" s="6">
        <v>0</v>
      </c>
      <c r="U6992" s="6">
        <v>18.660600000000002</v>
      </c>
      <c r="V6992" s="7" t="str">
        <f>IF(M6992=[1]People!$B$5,[1]People!$A$5,IF(M6992=[1]People!$B$4,[1]People!$A$4,IF(M6992=[1]People!$B$3,[1]People!$A$3,IF(M6992=[1]People!$B$2,[1]People!$A$2,0))))</f>
        <v>Cassandra Brandow</v>
      </c>
      <c r="W6992" s="7" t="str">
        <f>IFERROR(INDEX([1]Returns!A$1:A$65536,MATCH(B6992,[1]Returns!B$1:B$65536,0)),"No")</f>
        <v>No</v>
      </c>
    </row>
    <row r="6993" spans="1:23" x14ac:dyDescent="0.2">
      <c r="A6993" s="1">
        <v>6992</v>
      </c>
      <c r="B6993" s="3" t="s">
        <v>9237</v>
      </c>
      <c r="C6993" s="4">
        <v>43047</v>
      </c>
      <c r="D6993" s="4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5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6">
        <v>226.20000000000002</v>
      </c>
      <c r="S6993" s="6">
        <v>5</v>
      </c>
      <c r="T6993" s="6">
        <v>0</v>
      </c>
      <c r="U6993" s="6">
        <v>58.811999999999998</v>
      </c>
      <c r="V6993" s="7" t="str">
        <f>IF(M6993=[1]People!$B$5,[1]People!$A$5,IF(M6993=[1]People!$B$4,[1]People!$A$4,IF(M6993=[1]People!$B$3,[1]People!$A$3,IF(M6993=[1]People!$B$2,[1]People!$A$2,0))))</f>
        <v>Cassandra Brandow</v>
      </c>
      <c r="W6993" s="7" t="str">
        <f>IFERROR(INDEX([1]Returns!A$1:A$65536,MATCH(B6993,[1]Returns!B$1:B$65536,0)),"No")</f>
        <v>No</v>
      </c>
    </row>
    <row r="6994" spans="1:23" x14ac:dyDescent="0.2">
      <c r="A6994" s="1">
        <v>6993</v>
      </c>
      <c r="B6994" s="3" t="s">
        <v>9237</v>
      </c>
      <c r="C6994" s="4">
        <v>43047</v>
      </c>
      <c r="D6994" s="4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5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6">
        <v>186.54</v>
      </c>
      <c r="S6994" s="6">
        <v>3</v>
      </c>
      <c r="T6994" s="6">
        <v>0</v>
      </c>
      <c r="U6994" s="6">
        <v>41.038800000000002</v>
      </c>
      <c r="V6994" s="7" t="str">
        <f>IF(M6994=[1]People!$B$5,[1]People!$A$5,IF(M6994=[1]People!$B$4,[1]People!$A$4,IF(M6994=[1]People!$B$3,[1]People!$A$3,IF(M6994=[1]People!$B$2,[1]People!$A$2,0))))</f>
        <v>Cassandra Brandow</v>
      </c>
      <c r="W6994" s="7" t="str">
        <f>IFERROR(INDEX([1]Returns!A$1:A$65536,MATCH(B6994,[1]Returns!B$1:B$65536,0)),"No")</f>
        <v>No</v>
      </c>
    </row>
    <row r="6995" spans="1:23" x14ac:dyDescent="0.2">
      <c r="A6995" s="1">
        <v>6994</v>
      </c>
      <c r="B6995" s="3" t="s">
        <v>9237</v>
      </c>
      <c r="C6995" s="4">
        <v>43047</v>
      </c>
      <c r="D6995" s="4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5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6">
        <v>265.85999999999996</v>
      </c>
      <c r="S6995" s="6">
        <v>7</v>
      </c>
      <c r="T6995" s="6">
        <v>0</v>
      </c>
      <c r="U6995" s="6">
        <v>79.757999999999967</v>
      </c>
      <c r="V6995" s="7" t="str">
        <f>IF(M6995=[1]People!$B$5,[1]People!$A$5,IF(M6995=[1]People!$B$4,[1]People!$A$4,IF(M6995=[1]People!$B$3,[1]People!$A$3,IF(M6995=[1]People!$B$2,[1]People!$A$2,0))))</f>
        <v>Cassandra Brandow</v>
      </c>
      <c r="W6995" s="7" t="str">
        <f>IFERROR(INDEX([1]Returns!A$1:A$65536,MATCH(B6995,[1]Returns!B$1:B$65536,0)),"No")</f>
        <v>No</v>
      </c>
    </row>
    <row r="6996" spans="1:23" x14ac:dyDescent="0.2">
      <c r="A6996" s="1">
        <v>6995</v>
      </c>
      <c r="B6996" s="3" t="s">
        <v>9237</v>
      </c>
      <c r="C6996" s="4">
        <v>43047</v>
      </c>
      <c r="D6996" s="4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5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6">
        <v>27.9</v>
      </c>
      <c r="S6996" s="6">
        <v>5</v>
      </c>
      <c r="T6996" s="6">
        <v>0</v>
      </c>
      <c r="U6996" s="6">
        <v>6.9749999999999979</v>
      </c>
      <c r="V6996" s="7" t="str">
        <f>IF(M6996=[1]People!$B$5,[1]People!$A$5,IF(M6996=[1]People!$B$4,[1]People!$A$4,IF(M6996=[1]People!$B$3,[1]People!$A$3,IF(M6996=[1]People!$B$2,[1]People!$A$2,0))))</f>
        <v>Cassandra Brandow</v>
      </c>
      <c r="W6996" s="7" t="str">
        <f>IFERROR(INDEX([1]Returns!A$1:A$65536,MATCH(B6996,[1]Returns!B$1:B$65536,0)),"No")</f>
        <v>No</v>
      </c>
    </row>
    <row r="6997" spans="1:23" x14ac:dyDescent="0.2">
      <c r="A6997" s="1">
        <v>6996</v>
      </c>
      <c r="B6997" s="3" t="s">
        <v>9238</v>
      </c>
      <c r="C6997" s="4">
        <v>43058</v>
      </c>
      <c r="D6997" s="4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5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6">
        <v>31.08</v>
      </c>
      <c r="S6997" s="6">
        <v>4</v>
      </c>
      <c r="T6997" s="6">
        <v>0</v>
      </c>
      <c r="U6997" s="6">
        <v>8.3916000000000004</v>
      </c>
      <c r="V6997" s="7" t="str">
        <f>IF(M6997=[1]People!$B$5,[1]People!$A$5,IF(M6997=[1]People!$B$4,[1]People!$A$4,IF(M6997=[1]People!$B$3,[1]People!$A$3,IF(M6997=[1]People!$B$2,[1]People!$A$2,0))))</f>
        <v>Anna Andreadi</v>
      </c>
      <c r="W6997" s="7" t="str">
        <f>IFERROR(INDEX([1]Returns!A$1:A$65536,MATCH(B6997,[1]Returns!B$1:B$65536,0)),"No")</f>
        <v>No</v>
      </c>
    </row>
    <row r="6998" spans="1:23" x14ac:dyDescent="0.2">
      <c r="A6998" s="1">
        <v>6997</v>
      </c>
      <c r="B6998" s="3" t="s">
        <v>9239</v>
      </c>
      <c r="C6998" s="4">
        <v>43822</v>
      </c>
      <c r="D6998" s="4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5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6">
        <v>13.839999999999998</v>
      </c>
      <c r="S6998" s="6">
        <v>4</v>
      </c>
      <c r="T6998" s="6">
        <v>0.8</v>
      </c>
      <c r="U6998" s="6">
        <v>-22.144000000000005</v>
      </c>
      <c r="V6998" s="7" t="str">
        <f>IF(M6998=[1]People!$B$5,[1]People!$A$5,IF(M6998=[1]People!$B$4,[1]People!$A$4,IF(M6998=[1]People!$B$3,[1]People!$A$3,IF(M6998=[1]People!$B$2,[1]People!$A$2,0))))</f>
        <v>Kelly Williams</v>
      </c>
      <c r="W6998" s="7" t="str">
        <f>IFERROR(INDEX([1]Returns!A$1:A$65536,MATCH(B6998,[1]Returns!B$1:B$65536,0)),"No")</f>
        <v>No</v>
      </c>
    </row>
    <row r="6999" spans="1:23" x14ac:dyDescent="0.2">
      <c r="A6999" s="1">
        <v>6998</v>
      </c>
      <c r="B6999" s="3" t="s">
        <v>9239</v>
      </c>
      <c r="C6999" s="4">
        <v>43822</v>
      </c>
      <c r="D6999" s="4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5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6">
        <v>175.87200000000001</v>
      </c>
      <c r="S6999" s="6">
        <v>4</v>
      </c>
      <c r="T6999" s="6">
        <v>0.2</v>
      </c>
      <c r="U6999" s="6">
        <v>63.753599999999992</v>
      </c>
      <c r="V6999" s="7" t="str">
        <f>IF(M6999=[1]People!$B$5,[1]People!$A$5,IF(M6999=[1]People!$B$4,[1]People!$A$4,IF(M6999=[1]People!$B$3,[1]People!$A$3,IF(M6999=[1]People!$B$2,[1]People!$A$2,0))))</f>
        <v>Kelly Williams</v>
      </c>
      <c r="W6999" s="7" t="str">
        <f>IFERROR(INDEX([1]Returns!A$1:A$65536,MATCH(B6999,[1]Returns!B$1:B$65536,0)),"No")</f>
        <v>No</v>
      </c>
    </row>
    <row r="7000" spans="1:23" x14ac:dyDescent="0.2">
      <c r="A7000" s="1">
        <v>6999</v>
      </c>
      <c r="B7000" s="3" t="s">
        <v>9240</v>
      </c>
      <c r="C7000" s="4">
        <v>43359</v>
      </c>
      <c r="D7000" s="4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5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6">
        <v>12.96</v>
      </c>
      <c r="S7000" s="6">
        <v>2</v>
      </c>
      <c r="T7000" s="6">
        <v>0</v>
      </c>
      <c r="U7000" s="6">
        <v>6.3504000000000005</v>
      </c>
      <c r="V7000" s="7" t="str">
        <f>IF(M7000=[1]People!$B$5,[1]People!$A$5,IF(M7000=[1]People!$B$4,[1]People!$A$4,IF(M7000=[1]People!$B$3,[1]People!$A$3,IF(M7000=[1]People!$B$2,[1]People!$A$2,0))))</f>
        <v>Anna Andreadi</v>
      </c>
      <c r="W7000" s="7" t="str">
        <f>IFERROR(INDEX([1]Returns!A$1:A$65536,MATCH(B7000,[1]Returns!B$1:B$65536,0)),"No")</f>
        <v>No</v>
      </c>
    </row>
    <row r="7001" spans="1:23" x14ac:dyDescent="0.2">
      <c r="A7001" s="1">
        <v>7000</v>
      </c>
      <c r="B7001" s="3" t="s">
        <v>9241</v>
      </c>
      <c r="C7001" s="4">
        <v>43611</v>
      </c>
      <c r="D7001" s="4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5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6">
        <v>208.44</v>
      </c>
      <c r="S7001" s="6">
        <v>3</v>
      </c>
      <c r="T7001" s="6">
        <v>0</v>
      </c>
      <c r="U7001" s="6">
        <v>62.531999999999982</v>
      </c>
      <c r="V7001" s="7" t="str">
        <f>IF(M7001=[1]People!$B$5,[1]People!$A$5,IF(M7001=[1]People!$B$4,[1]People!$A$4,IF(M7001=[1]People!$B$3,[1]People!$A$3,IF(M7001=[1]People!$B$2,[1]People!$A$2,0))))</f>
        <v>Cassandra Brandow</v>
      </c>
      <c r="W7001" s="7" t="str">
        <f>IFERROR(INDEX([1]Returns!A$1:A$65536,MATCH(B7001,[1]Returns!B$1:B$65536,0)),"No")</f>
        <v>No</v>
      </c>
    </row>
    <row r="7002" spans="1:23" x14ac:dyDescent="0.2">
      <c r="A7002" s="1">
        <v>7001</v>
      </c>
      <c r="B7002" s="3" t="s">
        <v>9241</v>
      </c>
      <c r="C7002" s="4">
        <v>43611</v>
      </c>
      <c r="D7002" s="4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5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6">
        <v>25.76</v>
      </c>
      <c r="S7002" s="6">
        <v>2</v>
      </c>
      <c r="T7002" s="6">
        <v>0</v>
      </c>
      <c r="U7002" s="6">
        <v>0.77280000000000015</v>
      </c>
      <c r="V7002" s="7" t="str">
        <f>IF(M7002=[1]People!$B$5,[1]People!$A$5,IF(M7002=[1]People!$B$4,[1]People!$A$4,IF(M7002=[1]People!$B$3,[1]People!$A$3,IF(M7002=[1]People!$B$2,[1]People!$A$2,0))))</f>
        <v>Cassandra Brandow</v>
      </c>
      <c r="W7002" s="7" t="str">
        <f>IFERROR(INDEX([1]Returns!A$1:A$65536,MATCH(B7002,[1]Returns!B$1:B$65536,0)),"No")</f>
        <v>No</v>
      </c>
    </row>
    <row r="7003" spans="1:23" x14ac:dyDescent="0.2">
      <c r="A7003" s="1">
        <v>7002</v>
      </c>
      <c r="B7003" s="3" t="s">
        <v>9242</v>
      </c>
      <c r="C7003" s="4">
        <v>42824</v>
      </c>
      <c r="D7003" s="4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5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6">
        <v>366.74399999999997</v>
      </c>
      <c r="S7003" s="6">
        <v>4</v>
      </c>
      <c r="T7003" s="6">
        <v>0.3</v>
      </c>
      <c r="U7003" s="6">
        <v>-110.02320000000003</v>
      </c>
      <c r="V7003" s="7" t="str">
        <f>IF(M7003=[1]People!$B$5,[1]People!$A$5,IF(M7003=[1]People!$B$4,[1]People!$A$4,IF(M7003=[1]People!$B$3,[1]People!$A$3,IF(M7003=[1]People!$B$2,[1]People!$A$2,0))))</f>
        <v>Kelly Williams</v>
      </c>
      <c r="W7003" s="7" t="str">
        <f>IFERROR(INDEX([1]Returns!A$1:A$65536,MATCH(B7003,[1]Returns!B$1:B$65536,0)),"No")</f>
        <v>No</v>
      </c>
    </row>
    <row r="7004" spans="1:23" x14ac:dyDescent="0.2">
      <c r="A7004" s="1">
        <v>7003</v>
      </c>
      <c r="B7004" s="3" t="s">
        <v>9244</v>
      </c>
      <c r="C7004" s="4">
        <v>42601</v>
      </c>
      <c r="D7004" s="4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5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6">
        <v>289.24</v>
      </c>
      <c r="S7004" s="6">
        <v>7</v>
      </c>
      <c r="T7004" s="6">
        <v>0</v>
      </c>
      <c r="U7004" s="6">
        <v>26.031600000000012</v>
      </c>
      <c r="V7004" s="7" t="str">
        <f>IF(M7004=[1]People!$B$5,[1]People!$A$5,IF(M7004=[1]People!$B$4,[1]People!$A$4,IF(M7004=[1]People!$B$3,[1]People!$A$3,IF(M7004=[1]People!$B$2,[1]People!$A$2,0))))</f>
        <v>Anna Andreadi</v>
      </c>
      <c r="W7004" s="7" t="str">
        <f>IFERROR(INDEX([1]Returns!A$1:A$65536,MATCH(B7004,[1]Returns!B$1:B$65536,0)),"No")</f>
        <v>No</v>
      </c>
    </row>
    <row r="7005" spans="1:23" x14ac:dyDescent="0.2">
      <c r="A7005" s="1">
        <v>7004</v>
      </c>
      <c r="B7005" s="3" t="s">
        <v>9244</v>
      </c>
      <c r="C7005" s="4">
        <v>42601</v>
      </c>
      <c r="D7005" s="4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5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6">
        <v>69.456000000000003</v>
      </c>
      <c r="S7005" s="6">
        <v>2</v>
      </c>
      <c r="T7005" s="6">
        <v>0.2</v>
      </c>
      <c r="U7005" s="6">
        <v>22.573199999999996</v>
      </c>
      <c r="V7005" s="7" t="str">
        <f>IF(M7005=[1]People!$B$5,[1]People!$A$5,IF(M7005=[1]People!$B$4,[1]People!$A$4,IF(M7005=[1]People!$B$3,[1]People!$A$3,IF(M7005=[1]People!$B$2,[1]People!$A$2,0))))</f>
        <v>Anna Andreadi</v>
      </c>
      <c r="W7005" s="7" t="str">
        <f>IFERROR(INDEX([1]Returns!A$1:A$65536,MATCH(B7005,[1]Returns!B$1:B$65536,0)),"No")</f>
        <v>No</v>
      </c>
    </row>
    <row r="7006" spans="1:23" x14ac:dyDescent="0.2">
      <c r="A7006" s="1">
        <v>7005</v>
      </c>
      <c r="B7006" s="3" t="s">
        <v>9245</v>
      </c>
      <c r="C7006" s="4">
        <v>42727</v>
      </c>
      <c r="D7006" s="4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5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6">
        <v>5.1840000000000011</v>
      </c>
      <c r="S7006" s="6">
        <v>1</v>
      </c>
      <c r="T7006" s="6">
        <v>0.2</v>
      </c>
      <c r="U7006" s="6">
        <v>1.8144</v>
      </c>
      <c r="V7006" s="7" t="str">
        <f>IF(M7006=[1]People!$B$5,[1]People!$A$5,IF(M7006=[1]People!$B$4,[1]People!$A$4,IF(M7006=[1]People!$B$3,[1]People!$A$3,IF(M7006=[1]People!$B$2,[1]People!$A$2,0))))</f>
        <v>Kelly Williams</v>
      </c>
      <c r="W7006" s="7" t="str">
        <f>IFERROR(INDEX([1]Returns!A$1:A$65536,MATCH(B7006,[1]Returns!B$1:B$65536,0)),"No")</f>
        <v>No</v>
      </c>
    </row>
    <row r="7007" spans="1:23" x14ac:dyDescent="0.2">
      <c r="A7007" s="1">
        <v>7006</v>
      </c>
      <c r="B7007" s="3" t="s">
        <v>9246</v>
      </c>
      <c r="C7007" s="4">
        <v>43040</v>
      </c>
      <c r="D7007" s="4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5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6">
        <v>205.16400000000002</v>
      </c>
      <c r="S7007" s="6">
        <v>2</v>
      </c>
      <c r="T7007" s="6">
        <v>0.1</v>
      </c>
      <c r="U7007" s="6">
        <v>13.677600000000002</v>
      </c>
      <c r="V7007" s="7" t="str">
        <f>IF(M7007=[1]People!$B$5,[1]People!$A$5,IF(M7007=[1]People!$B$4,[1]People!$A$4,IF(M7007=[1]People!$B$3,[1]People!$A$3,IF(M7007=[1]People!$B$2,[1]People!$A$2,0))))</f>
        <v>Chuck Magee</v>
      </c>
      <c r="W7007" s="7" t="str">
        <f>IFERROR(INDEX([1]Returns!A$1:A$65536,MATCH(B7007,[1]Returns!B$1:B$65536,0)),"No")</f>
        <v>No</v>
      </c>
    </row>
    <row r="7008" spans="1:23" x14ac:dyDescent="0.2">
      <c r="A7008" s="1">
        <v>7007</v>
      </c>
      <c r="B7008" s="3" t="s">
        <v>9247</v>
      </c>
      <c r="C7008" s="4">
        <v>42719</v>
      </c>
      <c r="D7008" s="4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5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6">
        <v>8.5440000000000005</v>
      </c>
      <c r="S7008" s="6">
        <v>2</v>
      </c>
      <c r="T7008" s="6">
        <v>0.6</v>
      </c>
      <c r="U7008" s="6">
        <v>-7.4759999999999991</v>
      </c>
      <c r="V7008" s="7" t="str">
        <f>IF(M7008=[1]People!$B$5,[1]People!$A$5,IF(M7008=[1]People!$B$4,[1]People!$A$4,IF(M7008=[1]People!$B$3,[1]People!$A$3,IF(M7008=[1]People!$B$2,[1]People!$A$2,0))))</f>
        <v>Kelly Williams</v>
      </c>
      <c r="W7008" s="7" t="str">
        <f>IFERROR(INDEX([1]Returns!A$1:A$65536,MATCH(B7008,[1]Returns!B$1:B$65536,0)),"No")</f>
        <v>No</v>
      </c>
    </row>
    <row r="7009" spans="1:23" x14ac:dyDescent="0.2">
      <c r="A7009" s="1">
        <v>7008</v>
      </c>
      <c r="B7009" s="3" t="s">
        <v>9248</v>
      </c>
      <c r="C7009" s="4">
        <v>42968</v>
      </c>
      <c r="D7009" s="4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5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6">
        <v>12.828000000000001</v>
      </c>
      <c r="S7009" s="6">
        <v>2</v>
      </c>
      <c r="T7009" s="6">
        <v>0.7</v>
      </c>
      <c r="U7009" s="6">
        <v>-8.9795999999999978</v>
      </c>
      <c r="V7009" s="7" t="str">
        <f>IF(M7009=[1]People!$B$5,[1]People!$A$5,IF(M7009=[1]People!$B$4,[1]People!$A$4,IF(M7009=[1]People!$B$3,[1]People!$A$3,IF(M7009=[1]People!$B$2,[1]People!$A$2,0))))</f>
        <v>Chuck Magee</v>
      </c>
      <c r="W7009" s="7" t="str">
        <f>IFERROR(INDEX([1]Returns!A$1:A$65536,MATCH(B7009,[1]Returns!B$1:B$65536,0)),"No")</f>
        <v>No</v>
      </c>
    </row>
    <row r="7010" spans="1:23" x14ac:dyDescent="0.2">
      <c r="A7010" s="1">
        <v>7009</v>
      </c>
      <c r="B7010" s="3" t="s">
        <v>9248</v>
      </c>
      <c r="C7010" s="4">
        <v>42968</v>
      </c>
      <c r="D7010" s="4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5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6">
        <v>598.45799999999997</v>
      </c>
      <c r="S7010" s="6">
        <v>3</v>
      </c>
      <c r="T7010" s="6">
        <v>0.3</v>
      </c>
      <c r="U7010" s="6">
        <v>-42.746999999999957</v>
      </c>
      <c r="V7010" s="7" t="str">
        <f>IF(M7010=[1]People!$B$5,[1]People!$A$5,IF(M7010=[1]People!$B$4,[1]People!$A$4,IF(M7010=[1]People!$B$3,[1]People!$A$3,IF(M7010=[1]People!$B$2,[1]People!$A$2,0))))</f>
        <v>Chuck Magee</v>
      </c>
      <c r="W7010" s="7" t="str">
        <f>IFERROR(INDEX([1]Returns!A$1:A$65536,MATCH(B7010,[1]Returns!B$1:B$65536,0)),"No")</f>
        <v>No</v>
      </c>
    </row>
    <row r="7011" spans="1:23" x14ac:dyDescent="0.2">
      <c r="A7011" s="1">
        <v>7010</v>
      </c>
      <c r="B7011" s="3" t="s">
        <v>9248</v>
      </c>
      <c r="C7011" s="4">
        <v>42968</v>
      </c>
      <c r="D7011" s="4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5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6">
        <v>25.983999999999998</v>
      </c>
      <c r="S7011" s="6">
        <v>1</v>
      </c>
      <c r="T7011" s="6">
        <v>0.2</v>
      </c>
      <c r="U7011" s="6">
        <v>-3.8976000000000015</v>
      </c>
      <c r="V7011" s="7" t="str">
        <f>IF(M7011=[1]People!$B$5,[1]People!$A$5,IF(M7011=[1]People!$B$4,[1]People!$A$4,IF(M7011=[1]People!$B$3,[1]People!$A$3,IF(M7011=[1]People!$B$2,[1]People!$A$2,0))))</f>
        <v>Chuck Magee</v>
      </c>
      <c r="W7011" s="7" t="str">
        <f>IFERROR(INDEX([1]Returns!A$1:A$65536,MATCH(B7011,[1]Returns!B$1:B$65536,0)),"No")</f>
        <v>No</v>
      </c>
    </row>
    <row r="7012" spans="1:23" x14ac:dyDescent="0.2">
      <c r="A7012" s="1">
        <v>7011</v>
      </c>
      <c r="B7012" s="3" t="s">
        <v>9249</v>
      </c>
      <c r="C7012" s="4">
        <v>42513</v>
      </c>
      <c r="D7012" s="4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5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6">
        <v>17.96</v>
      </c>
      <c r="S7012" s="6">
        <v>5</v>
      </c>
      <c r="T7012" s="6">
        <v>0.2</v>
      </c>
      <c r="U7012" s="6">
        <v>5.8369999999999997</v>
      </c>
      <c r="V7012" s="7" t="str">
        <f>IF(M7012=[1]People!$B$5,[1]People!$A$5,IF(M7012=[1]People!$B$4,[1]People!$A$4,IF(M7012=[1]People!$B$3,[1]People!$A$3,IF(M7012=[1]People!$B$2,[1]People!$A$2,0))))</f>
        <v>Chuck Magee</v>
      </c>
      <c r="W7012" s="7" t="str">
        <f>IFERROR(INDEX([1]Returns!A$1:A$65536,MATCH(B7012,[1]Returns!B$1:B$65536,0)),"No")</f>
        <v>No</v>
      </c>
    </row>
    <row r="7013" spans="1:23" x14ac:dyDescent="0.2">
      <c r="A7013" s="1">
        <v>7012</v>
      </c>
      <c r="B7013" s="3" t="s">
        <v>9249</v>
      </c>
      <c r="C7013" s="4">
        <v>42513</v>
      </c>
      <c r="D7013" s="4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5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6">
        <v>5.04</v>
      </c>
      <c r="S7013" s="6">
        <v>2</v>
      </c>
      <c r="T7013" s="6">
        <v>0</v>
      </c>
      <c r="U7013" s="6">
        <v>0.15120000000000022</v>
      </c>
      <c r="V7013" s="7" t="str">
        <f>IF(M7013=[1]People!$B$5,[1]People!$A$5,IF(M7013=[1]People!$B$4,[1]People!$A$4,IF(M7013=[1]People!$B$3,[1]People!$A$3,IF(M7013=[1]People!$B$2,[1]People!$A$2,0))))</f>
        <v>Chuck Magee</v>
      </c>
      <c r="W7013" s="7" t="str">
        <f>IFERROR(INDEX([1]Returns!A$1:A$65536,MATCH(B7013,[1]Returns!B$1:B$65536,0)),"No")</f>
        <v>No</v>
      </c>
    </row>
    <row r="7014" spans="1:23" x14ac:dyDescent="0.2">
      <c r="A7014" s="1">
        <v>7013</v>
      </c>
      <c r="B7014" s="3" t="s">
        <v>9249</v>
      </c>
      <c r="C7014" s="4">
        <v>42513</v>
      </c>
      <c r="D7014" s="4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5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6">
        <v>208.16</v>
      </c>
      <c r="S7014" s="6">
        <v>1</v>
      </c>
      <c r="T7014" s="6">
        <v>0</v>
      </c>
      <c r="U7014" s="6">
        <v>56.20320000000001</v>
      </c>
      <c r="V7014" s="7" t="str">
        <f>IF(M7014=[1]People!$B$5,[1]People!$A$5,IF(M7014=[1]People!$B$4,[1]People!$A$4,IF(M7014=[1]People!$B$3,[1]People!$A$3,IF(M7014=[1]People!$B$2,[1]People!$A$2,0))))</f>
        <v>Chuck Magee</v>
      </c>
      <c r="W7014" s="7" t="str">
        <f>IFERROR(INDEX([1]Returns!A$1:A$65536,MATCH(B7014,[1]Returns!B$1:B$65536,0)),"No")</f>
        <v>No</v>
      </c>
    </row>
    <row r="7015" spans="1:23" x14ac:dyDescent="0.2">
      <c r="A7015" s="1">
        <v>7014</v>
      </c>
      <c r="B7015" s="3" t="s">
        <v>9250</v>
      </c>
      <c r="C7015" s="4">
        <v>43808</v>
      </c>
      <c r="D7015" s="4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5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6">
        <v>148.25700000000001</v>
      </c>
      <c r="S7015" s="6">
        <v>3</v>
      </c>
      <c r="T7015" s="6">
        <v>0.15</v>
      </c>
      <c r="U7015" s="6">
        <v>15.697800000000004</v>
      </c>
      <c r="V7015" s="7" t="str">
        <f>IF(M7015=[1]People!$B$5,[1]People!$A$5,IF(M7015=[1]People!$B$4,[1]People!$A$4,IF(M7015=[1]People!$B$3,[1]People!$A$3,IF(M7015=[1]People!$B$2,[1]People!$A$2,0))))</f>
        <v>Anna Andreadi</v>
      </c>
      <c r="W7015" s="7" t="str">
        <f>IFERROR(INDEX([1]Returns!A$1:A$65536,MATCH(B7015,[1]Returns!B$1:B$65536,0)),"No")</f>
        <v>No</v>
      </c>
    </row>
    <row r="7016" spans="1:23" x14ac:dyDescent="0.2">
      <c r="A7016" s="1">
        <v>7015</v>
      </c>
      <c r="B7016" s="3" t="s">
        <v>9251</v>
      </c>
      <c r="C7016" s="4">
        <v>42440</v>
      </c>
      <c r="D7016" s="4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5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6">
        <v>146.76</v>
      </c>
      <c r="S7016" s="6">
        <v>3</v>
      </c>
      <c r="T7016" s="6">
        <v>0</v>
      </c>
      <c r="U7016" s="6">
        <v>38.157600000000002</v>
      </c>
      <c r="V7016" s="7" t="str">
        <f>IF(M7016=[1]People!$B$5,[1]People!$A$5,IF(M7016=[1]People!$B$4,[1]People!$A$4,IF(M7016=[1]People!$B$3,[1]People!$A$3,IF(M7016=[1]People!$B$2,[1]People!$A$2,0))))</f>
        <v>Cassandra Brandow</v>
      </c>
      <c r="W7016" s="7" t="str">
        <f>IFERROR(INDEX([1]Returns!A$1:A$65536,MATCH(B7016,[1]Returns!B$1:B$65536,0)),"No")</f>
        <v>No</v>
      </c>
    </row>
    <row r="7017" spans="1:23" x14ac:dyDescent="0.2">
      <c r="A7017" s="1">
        <v>7016</v>
      </c>
      <c r="B7017" s="3" t="s">
        <v>9251</v>
      </c>
      <c r="C7017" s="4">
        <v>42440</v>
      </c>
      <c r="D7017" s="4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5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6">
        <v>32.96</v>
      </c>
      <c r="S7017" s="6">
        <v>2</v>
      </c>
      <c r="T7017" s="6">
        <v>0</v>
      </c>
      <c r="U7017" s="6">
        <v>14.172800000000002</v>
      </c>
      <c r="V7017" s="7" t="str">
        <f>IF(M7017=[1]People!$B$5,[1]People!$A$5,IF(M7017=[1]People!$B$4,[1]People!$A$4,IF(M7017=[1]People!$B$3,[1]People!$A$3,IF(M7017=[1]People!$B$2,[1]People!$A$2,0))))</f>
        <v>Cassandra Brandow</v>
      </c>
      <c r="W7017" s="7" t="str">
        <f>IFERROR(INDEX([1]Returns!A$1:A$65536,MATCH(B7017,[1]Returns!B$1:B$65536,0)),"No")</f>
        <v>No</v>
      </c>
    </row>
    <row r="7018" spans="1:23" x14ac:dyDescent="0.2">
      <c r="A7018" s="1">
        <v>7017</v>
      </c>
      <c r="B7018" s="3" t="s">
        <v>9251</v>
      </c>
      <c r="C7018" s="4">
        <v>42440</v>
      </c>
      <c r="D7018" s="4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5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6">
        <v>587.97</v>
      </c>
      <c r="S7018" s="6">
        <v>3</v>
      </c>
      <c r="T7018" s="6">
        <v>0</v>
      </c>
      <c r="U7018" s="6">
        <v>164.63160000000005</v>
      </c>
      <c r="V7018" s="7" t="str">
        <f>IF(M7018=[1]People!$B$5,[1]People!$A$5,IF(M7018=[1]People!$B$4,[1]People!$A$4,IF(M7018=[1]People!$B$3,[1]People!$A$3,IF(M7018=[1]People!$B$2,[1]People!$A$2,0))))</f>
        <v>Cassandra Brandow</v>
      </c>
      <c r="W7018" s="7" t="str">
        <f>IFERROR(INDEX([1]Returns!A$1:A$65536,MATCH(B7018,[1]Returns!B$1:B$65536,0)),"No")</f>
        <v>No</v>
      </c>
    </row>
    <row r="7019" spans="1:23" x14ac:dyDescent="0.2">
      <c r="A7019" s="1">
        <v>7018</v>
      </c>
      <c r="B7019" s="3" t="s">
        <v>9251</v>
      </c>
      <c r="C7019" s="4">
        <v>42440</v>
      </c>
      <c r="D7019" s="4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5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6">
        <v>14.940000000000001</v>
      </c>
      <c r="S7019" s="6">
        <v>3</v>
      </c>
      <c r="T7019" s="6">
        <v>0</v>
      </c>
      <c r="U7019" s="6">
        <v>7.0218000000000007</v>
      </c>
      <c r="V7019" s="7" t="str">
        <f>IF(M7019=[1]People!$B$5,[1]People!$A$5,IF(M7019=[1]People!$B$4,[1]People!$A$4,IF(M7019=[1]People!$B$3,[1]People!$A$3,IF(M7019=[1]People!$B$2,[1]People!$A$2,0))))</f>
        <v>Cassandra Brandow</v>
      </c>
      <c r="W7019" s="7" t="str">
        <f>IFERROR(INDEX([1]Returns!A$1:A$65536,MATCH(B7019,[1]Returns!B$1:B$65536,0)),"No")</f>
        <v>No</v>
      </c>
    </row>
    <row r="7020" spans="1:23" x14ac:dyDescent="0.2">
      <c r="A7020" s="1">
        <v>7019</v>
      </c>
      <c r="B7020" s="3" t="s">
        <v>9252</v>
      </c>
      <c r="C7020" s="4">
        <v>43274</v>
      </c>
      <c r="D7020" s="4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5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6">
        <v>25.83</v>
      </c>
      <c r="S7020" s="6">
        <v>7</v>
      </c>
      <c r="T7020" s="6">
        <v>0</v>
      </c>
      <c r="U7020" s="6">
        <v>12.1401</v>
      </c>
      <c r="V7020" s="7" t="str">
        <f>IF(M7020=[1]People!$B$5,[1]People!$A$5,IF(M7020=[1]People!$B$4,[1]People!$A$4,IF(M7020=[1]People!$B$3,[1]People!$A$3,IF(M7020=[1]People!$B$2,[1]People!$A$2,0))))</f>
        <v>Chuck Magee</v>
      </c>
      <c r="W7020" s="7" t="str">
        <f>IFERROR(INDEX([1]Returns!A$1:A$65536,MATCH(B7020,[1]Returns!B$1:B$65536,0)),"No")</f>
        <v>No</v>
      </c>
    </row>
    <row r="7021" spans="1:23" x14ac:dyDescent="0.2">
      <c r="A7021" s="1">
        <v>7020</v>
      </c>
      <c r="B7021" s="3" t="s">
        <v>9253</v>
      </c>
      <c r="C7021" s="4">
        <v>42605</v>
      </c>
      <c r="D7021" s="4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5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6">
        <v>15.552000000000003</v>
      </c>
      <c r="S7021" s="6">
        <v>3</v>
      </c>
      <c r="T7021" s="6">
        <v>0.2</v>
      </c>
      <c r="U7021" s="6">
        <v>5.4432</v>
      </c>
      <c r="V7021" s="7" t="str">
        <f>IF(M7021=[1]People!$B$5,[1]People!$A$5,IF(M7021=[1]People!$B$4,[1]People!$A$4,IF(M7021=[1]People!$B$3,[1]People!$A$3,IF(M7021=[1]People!$B$2,[1]People!$A$2,0))))</f>
        <v>Anna Andreadi</v>
      </c>
      <c r="W7021" s="7" t="str">
        <f>IFERROR(INDEX([1]Returns!A$1:A$65536,MATCH(B7021,[1]Returns!B$1:B$65536,0)),"No")</f>
        <v>No</v>
      </c>
    </row>
    <row r="7022" spans="1:23" x14ac:dyDescent="0.2">
      <c r="A7022" s="1">
        <v>7021</v>
      </c>
      <c r="B7022" s="3" t="s">
        <v>9253</v>
      </c>
      <c r="C7022" s="4">
        <v>42605</v>
      </c>
      <c r="D7022" s="4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5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6">
        <v>6.8000000000000007</v>
      </c>
      <c r="S7022" s="6">
        <v>1</v>
      </c>
      <c r="T7022" s="6">
        <v>0.2</v>
      </c>
      <c r="U7022" s="6">
        <v>0.50999999999999979</v>
      </c>
      <c r="V7022" s="7" t="str">
        <f>IF(M7022=[1]People!$B$5,[1]People!$A$5,IF(M7022=[1]People!$B$4,[1]People!$A$4,IF(M7022=[1]People!$B$3,[1]People!$A$3,IF(M7022=[1]People!$B$2,[1]People!$A$2,0))))</f>
        <v>Anna Andreadi</v>
      </c>
      <c r="W7022" s="7" t="str">
        <f>IFERROR(INDEX([1]Returns!A$1:A$65536,MATCH(B7022,[1]Returns!B$1:B$65536,0)),"No")</f>
        <v>No</v>
      </c>
    </row>
    <row r="7023" spans="1:23" x14ac:dyDescent="0.2">
      <c r="A7023" s="1">
        <v>7022</v>
      </c>
      <c r="B7023" s="3" t="s">
        <v>9253</v>
      </c>
      <c r="C7023" s="4">
        <v>42605</v>
      </c>
      <c r="D7023" s="4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5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6">
        <v>4.2240000000000002</v>
      </c>
      <c r="S7023" s="6">
        <v>3</v>
      </c>
      <c r="T7023" s="6">
        <v>0.2</v>
      </c>
      <c r="U7023" s="6">
        <v>1.2672000000000003</v>
      </c>
      <c r="V7023" s="7" t="str">
        <f>IF(M7023=[1]People!$B$5,[1]People!$A$5,IF(M7023=[1]People!$B$4,[1]People!$A$4,IF(M7023=[1]People!$B$3,[1]People!$A$3,IF(M7023=[1]People!$B$2,[1]People!$A$2,0))))</f>
        <v>Anna Andreadi</v>
      </c>
      <c r="W7023" s="7" t="str">
        <f>IFERROR(INDEX([1]Returns!A$1:A$65536,MATCH(B7023,[1]Returns!B$1:B$65536,0)),"No")</f>
        <v>No</v>
      </c>
    </row>
    <row r="7024" spans="1:23" x14ac:dyDescent="0.2">
      <c r="A7024" s="1">
        <v>7023</v>
      </c>
      <c r="B7024" s="3" t="s">
        <v>9253</v>
      </c>
      <c r="C7024" s="4">
        <v>42605</v>
      </c>
      <c r="D7024" s="4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5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6">
        <v>143.64000000000001</v>
      </c>
      <c r="S7024" s="6">
        <v>9</v>
      </c>
      <c r="T7024" s="6">
        <v>0.2</v>
      </c>
      <c r="U7024" s="6">
        <v>10.772999999999989</v>
      </c>
      <c r="V7024" s="7" t="str">
        <f>IF(M7024=[1]People!$B$5,[1]People!$A$5,IF(M7024=[1]People!$B$4,[1]People!$A$4,IF(M7024=[1]People!$B$3,[1]People!$A$3,IF(M7024=[1]People!$B$2,[1]People!$A$2,0))))</f>
        <v>Anna Andreadi</v>
      </c>
      <c r="W7024" s="7" t="str">
        <f>IFERROR(INDEX([1]Returns!A$1:A$65536,MATCH(B7024,[1]Returns!B$1:B$65536,0)),"No")</f>
        <v>No</v>
      </c>
    </row>
    <row r="7025" spans="1:23" x14ac:dyDescent="0.2">
      <c r="A7025" s="1">
        <v>7024</v>
      </c>
      <c r="B7025" s="3" t="s">
        <v>9253</v>
      </c>
      <c r="C7025" s="4">
        <v>42605</v>
      </c>
      <c r="D7025" s="4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5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6">
        <v>31.104000000000006</v>
      </c>
      <c r="S7025" s="6">
        <v>6</v>
      </c>
      <c r="T7025" s="6">
        <v>0.2</v>
      </c>
      <c r="U7025" s="6">
        <v>10.8864</v>
      </c>
      <c r="V7025" s="7" t="str">
        <f>IF(M7025=[1]People!$B$5,[1]People!$A$5,IF(M7025=[1]People!$B$4,[1]People!$A$4,IF(M7025=[1]People!$B$3,[1]People!$A$3,IF(M7025=[1]People!$B$2,[1]People!$A$2,0))))</f>
        <v>Anna Andreadi</v>
      </c>
      <c r="W7025" s="7" t="str">
        <f>IFERROR(INDEX([1]Returns!A$1:A$65536,MATCH(B7025,[1]Returns!B$1:B$65536,0)),"No")</f>
        <v>No</v>
      </c>
    </row>
    <row r="7026" spans="1:23" x14ac:dyDescent="0.2">
      <c r="A7026" s="1">
        <v>7025</v>
      </c>
      <c r="B7026" s="3" t="s">
        <v>9253</v>
      </c>
      <c r="C7026" s="4">
        <v>42605</v>
      </c>
      <c r="D7026" s="4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5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6">
        <v>223.05600000000001</v>
      </c>
      <c r="S7026" s="6">
        <v>9</v>
      </c>
      <c r="T7026" s="6">
        <v>0.2</v>
      </c>
      <c r="U7026" s="6">
        <v>69.704999999999984</v>
      </c>
      <c r="V7026" s="7" t="str">
        <f>IF(M7026=[1]People!$B$5,[1]People!$A$5,IF(M7026=[1]People!$B$4,[1]People!$A$4,IF(M7026=[1]People!$B$3,[1]People!$A$3,IF(M7026=[1]People!$B$2,[1]People!$A$2,0))))</f>
        <v>Anna Andreadi</v>
      </c>
      <c r="W7026" s="7" t="str">
        <f>IFERROR(INDEX([1]Returns!A$1:A$65536,MATCH(B7026,[1]Returns!B$1:B$65536,0)),"No")</f>
        <v>No</v>
      </c>
    </row>
    <row r="7027" spans="1:23" x14ac:dyDescent="0.2">
      <c r="A7027" s="1">
        <v>7026</v>
      </c>
      <c r="B7027" s="3" t="s">
        <v>9256</v>
      </c>
      <c r="C7027" s="4">
        <v>43502</v>
      </c>
      <c r="D7027" s="4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5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6">
        <v>227.45999999999998</v>
      </c>
      <c r="S7027" s="6">
        <v>6</v>
      </c>
      <c r="T7027" s="6">
        <v>0</v>
      </c>
      <c r="U7027" s="6">
        <v>65.963399999999979</v>
      </c>
      <c r="V7027" s="7" t="str">
        <f>IF(M7027=[1]People!$B$5,[1]People!$A$5,IF(M7027=[1]People!$B$4,[1]People!$A$4,IF(M7027=[1]People!$B$3,[1]People!$A$3,IF(M7027=[1]People!$B$2,[1]People!$A$2,0))))</f>
        <v>Chuck Magee</v>
      </c>
      <c r="W7027" s="7" t="str">
        <f>IFERROR(INDEX([1]Returns!A$1:A$65536,MATCH(B7027,[1]Returns!B$1:B$65536,0)),"No")</f>
        <v>No</v>
      </c>
    </row>
    <row r="7028" spans="1:23" x14ac:dyDescent="0.2">
      <c r="A7028" s="1">
        <v>7027</v>
      </c>
      <c r="B7028" s="3" t="s">
        <v>9256</v>
      </c>
      <c r="C7028" s="4">
        <v>43502</v>
      </c>
      <c r="D7028" s="4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5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6">
        <v>46.24</v>
      </c>
      <c r="S7028" s="6">
        <v>4</v>
      </c>
      <c r="T7028" s="6">
        <v>0.2</v>
      </c>
      <c r="U7028" s="6">
        <v>15.605999999999996</v>
      </c>
      <c r="V7028" s="7" t="str">
        <f>IF(M7028=[1]People!$B$5,[1]People!$A$5,IF(M7028=[1]People!$B$4,[1]People!$A$4,IF(M7028=[1]People!$B$3,[1]People!$A$3,IF(M7028=[1]People!$B$2,[1]People!$A$2,0))))</f>
        <v>Chuck Magee</v>
      </c>
      <c r="W7028" s="7" t="str">
        <f>IFERROR(INDEX([1]Returns!A$1:A$65536,MATCH(B7028,[1]Returns!B$1:B$65536,0)),"No")</f>
        <v>No</v>
      </c>
    </row>
    <row r="7029" spans="1:23" x14ac:dyDescent="0.2">
      <c r="A7029" s="1">
        <v>7028</v>
      </c>
      <c r="B7029" s="3" t="s">
        <v>9257</v>
      </c>
      <c r="C7029" s="4">
        <v>43494</v>
      </c>
      <c r="D7029" s="4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5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6">
        <v>5.22</v>
      </c>
      <c r="S7029" s="6">
        <v>2</v>
      </c>
      <c r="T7029" s="6">
        <v>0</v>
      </c>
      <c r="U7029" s="6">
        <v>2.4011999999999998</v>
      </c>
      <c r="V7029" s="7" t="str">
        <f>IF(M7029=[1]People!$B$5,[1]People!$A$5,IF(M7029=[1]People!$B$4,[1]People!$A$4,IF(M7029=[1]People!$B$3,[1]People!$A$3,IF(M7029=[1]People!$B$2,[1]People!$A$2,0))))</f>
        <v>Chuck Magee</v>
      </c>
      <c r="W7029" s="7" t="str">
        <f>IFERROR(INDEX([1]Returns!A$1:A$65536,MATCH(B7029,[1]Returns!B$1:B$65536,0)),"No")</f>
        <v>No</v>
      </c>
    </row>
    <row r="7030" spans="1:23" x14ac:dyDescent="0.2">
      <c r="A7030" s="1">
        <v>7029</v>
      </c>
      <c r="B7030" s="3" t="s">
        <v>9258</v>
      </c>
      <c r="C7030" s="4">
        <v>43454</v>
      </c>
      <c r="D7030" s="4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5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6">
        <v>33.9</v>
      </c>
      <c r="S7030" s="6">
        <v>5</v>
      </c>
      <c r="T7030" s="6">
        <v>0</v>
      </c>
      <c r="U7030" s="6">
        <v>15.593999999999999</v>
      </c>
      <c r="V7030" s="7" t="str">
        <f>IF(M7030=[1]People!$B$5,[1]People!$A$5,IF(M7030=[1]People!$B$4,[1]People!$A$4,IF(M7030=[1]People!$B$3,[1]People!$A$3,IF(M7030=[1]People!$B$2,[1]People!$A$2,0))))</f>
        <v>Kelly Williams</v>
      </c>
      <c r="W7030" s="7" t="str">
        <f>IFERROR(INDEX([1]Returns!A$1:A$65536,MATCH(B7030,[1]Returns!B$1:B$65536,0)),"No")</f>
        <v>No</v>
      </c>
    </row>
    <row r="7031" spans="1:23" x14ac:dyDescent="0.2">
      <c r="A7031" s="1">
        <v>7030</v>
      </c>
      <c r="B7031" s="3" t="s">
        <v>9259</v>
      </c>
      <c r="C7031" s="4">
        <v>43415</v>
      </c>
      <c r="D7031" s="4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5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6">
        <v>28.14</v>
      </c>
      <c r="S7031" s="6">
        <v>3</v>
      </c>
      <c r="T7031" s="6">
        <v>0</v>
      </c>
      <c r="U7031" s="6">
        <v>7.8792000000000009</v>
      </c>
      <c r="V7031" s="7" t="str">
        <f>IF(M7031=[1]People!$B$5,[1]People!$A$5,IF(M7031=[1]People!$B$4,[1]People!$A$4,IF(M7031=[1]People!$B$3,[1]People!$A$3,IF(M7031=[1]People!$B$2,[1]People!$A$2,0))))</f>
        <v>Chuck Magee</v>
      </c>
      <c r="W7031" s="7" t="str">
        <f>IFERROR(INDEX([1]Returns!A$1:A$65536,MATCH(B7031,[1]Returns!B$1:B$65536,0)),"No")</f>
        <v>No</v>
      </c>
    </row>
    <row r="7032" spans="1:23" x14ac:dyDescent="0.2">
      <c r="A7032" s="1">
        <v>7031</v>
      </c>
      <c r="B7032" s="3" t="s">
        <v>9259</v>
      </c>
      <c r="C7032" s="4">
        <v>43415</v>
      </c>
      <c r="D7032" s="4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5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6">
        <v>36</v>
      </c>
      <c r="S7032" s="6">
        <v>2</v>
      </c>
      <c r="T7032" s="6">
        <v>0</v>
      </c>
      <c r="U7032" s="6">
        <v>6.4799999999999969</v>
      </c>
      <c r="V7032" s="7" t="str">
        <f>IF(M7032=[1]People!$B$5,[1]People!$A$5,IF(M7032=[1]People!$B$4,[1]People!$A$4,IF(M7032=[1]People!$B$3,[1]People!$A$3,IF(M7032=[1]People!$B$2,[1]People!$A$2,0))))</f>
        <v>Chuck Magee</v>
      </c>
      <c r="W7032" s="7" t="str">
        <f>IFERROR(INDEX([1]Returns!A$1:A$65536,MATCH(B7032,[1]Returns!B$1:B$65536,0)),"No")</f>
        <v>No</v>
      </c>
    </row>
    <row r="7033" spans="1:23" x14ac:dyDescent="0.2">
      <c r="A7033" s="1">
        <v>7032</v>
      </c>
      <c r="B7033" s="3" t="s">
        <v>9259</v>
      </c>
      <c r="C7033" s="4">
        <v>43415</v>
      </c>
      <c r="D7033" s="4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5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6">
        <v>92.94</v>
      </c>
      <c r="S7033" s="6">
        <v>3</v>
      </c>
      <c r="T7033" s="6">
        <v>0</v>
      </c>
      <c r="U7033" s="6">
        <v>25.093799999999998</v>
      </c>
      <c r="V7033" s="7" t="str">
        <f>IF(M7033=[1]People!$B$5,[1]People!$A$5,IF(M7033=[1]People!$B$4,[1]People!$A$4,IF(M7033=[1]People!$B$3,[1]People!$A$3,IF(M7033=[1]People!$B$2,[1]People!$A$2,0))))</f>
        <v>Chuck Magee</v>
      </c>
      <c r="W7033" s="7" t="str">
        <f>IFERROR(INDEX([1]Returns!A$1:A$65536,MATCH(B7033,[1]Returns!B$1:B$65536,0)),"No")</f>
        <v>No</v>
      </c>
    </row>
    <row r="7034" spans="1:23" x14ac:dyDescent="0.2">
      <c r="A7034" s="1">
        <v>7033</v>
      </c>
      <c r="B7034" s="3" t="s">
        <v>9259</v>
      </c>
      <c r="C7034" s="4">
        <v>43415</v>
      </c>
      <c r="D7034" s="4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5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6">
        <v>245.64600000000002</v>
      </c>
      <c r="S7034" s="6">
        <v>3</v>
      </c>
      <c r="T7034" s="6">
        <v>0.1</v>
      </c>
      <c r="U7034" s="6">
        <v>8.1881999999999877</v>
      </c>
      <c r="V7034" s="7" t="str">
        <f>IF(M7034=[1]People!$B$5,[1]People!$A$5,IF(M7034=[1]People!$B$4,[1]People!$A$4,IF(M7034=[1]People!$B$3,[1]People!$A$3,IF(M7034=[1]People!$B$2,[1]People!$A$2,0))))</f>
        <v>Chuck Magee</v>
      </c>
      <c r="W7034" s="7" t="str">
        <f>IFERROR(INDEX([1]Returns!A$1:A$65536,MATCH(B7034,[1]Returns!B$1:B$65536,0)),"No")</f>
        <v>No</v>
      </c>
    </row>
    <row r="7035" spans="1:23" x14ac:dyDescent="0.2">
      <c r="A7035" s="1">
        <v>7034</v>
      </c>
      <c r="B7035" s="3" t="s">
        <v>9259</v>
      </c>
      <c r="C7035" s="4">
        <v>43415</v>
      </c>
      <c r="D7035" s="4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5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6">
        <v>55.00800000000001</v>
      </c>
      <c r="S7035" s="6">
        <v>3</v>
      </c>
      <c r="T7035" s="6">
        <v>0.2</v>
      </c>
      <c r="U7035" s="6">
        <v>17.189999999999998</v>
      </c>
      <c r="V7035" s="7" t="str">
        <f>IF(M7035=[1]People!$B$5,[1]People!$A$5,IF(M7035=[1]People!$B$4,[1]People!$A$4,IF(M7035=[1]People!$B$3,[1]People!$A$3,IF(M7035=[1]People!$B$2,[1]People!$A$2,0))))</f>
        <v>Chuck Magee</v>
      </c>
      <c r="W7035" s="7" t="str">
        <f>IFERROR(INDEX([1]Returns!A$1:A$65536,MATCH(B7035,[1]Returns!B$1:B$65536,0)),"No")</f>
        <v>No</v>
      </c>
    </row>
    <row r="7036" spans="1:23" x14ac:dyDescent="0.2">
      <c r="A7036" s="1">
        <v>7035</v>
      </c>
      <c r="B7036" s="3" t="s">
        <v>9259</v>
      </c>
      <c r="C7036" s="4">
        <v>43415</v>
      </c>
      <c r="D7036" s="4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5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6">
        <v>35.231999999999999</v>
      </c>
      <c r="S7036" s="6">
        <v>3</v>
      </c>
      <c r="T7036" s="6">
        <v>0.2</v>
      </c>
      <c r="U7036" s="6">
        <v>11.450399999999998</v>
      </c>
      <c r="V7036" s="7" t="str">
        <f>IF(M7036=[1]People!$B$5,[1]People!$A$5,IF(M7036=[1]People!$B$4,[1]People!$A$4,IF(M7036=[1]People!$B$3,[1]People!$A$3,IF(M7036=[1]People!$B$2,[1]People!$A$2,0))))</f>
        <v>Chuck Magee</v>
      </c>
      <c r="W7036" s="7" t="str">
        <f>IFERROR(INDEX([1]Returns!A$1:A$65536,MATCH(B7036,[1]Returns!B$1:B$65536,0)),"No")</f>
        <v>No</v>
      </c>
    </row>
    <row r="7037" spans="1:23" x14ac:dyDescent="0.2">
      <c r="A7037" s="1">
        <v>7036</v>
      </c>
      <c r="B7037" s="3" t="s">
        <v>9260</v>
      </c>
      <c r="C7037" s="4">
        <v>43778</v>
      </c>
      <c r="D7037" s="4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5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6">
        <v>523.39200000000005</v>
      </c>
      <c r="S7037" s="6">
        <v>3</v>
      </c>
      <c r="T7037" s="6">
        <v>0.2</v>
      </c>
      <c r="U7037" s="6">
        <v>52.339199999999977</v>
      </c>
      <c r="V7037" s="7" t="str">
        <f>IF(M7037=[1]People!$B$5,[1]People!$A$5,IF(M7037=[1]People!$B$4,[1]People!$A$4,IF(M7037=[1]People!$B$3,[1]People!$A$3,IF(M7037=[1]People!$B$2,[1]People!$A$2,0))))</f>
        <v>Anna Andreadi</v>
      </c>
      <c r="W7037" s="7" t="str">
        <f>IFERROR(INDEX([1]Returns!A$1:A$65536,MATCH(B7037,[1]Returns!B$1:B$65536,0)),"No")</f>
        <v>No</v>
      </c>
    </row>
    <row r="7038" spans="1:23" x14ac:dyDescent="0.2">
      <c r="A7038" s="1">
        <v>7037</v>
      </c>
      <c r="B7038" s="3" t="s">
        <v>9261</v>
      </c>
      <c r="C7038" s="4">
        <v>42492</v>
      </c>
      <c r="D7038" s="4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5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6">
        <v>479.98400000000004</v>
      </c>
      <c r="S7038" s="6">
        <v>2</v>
      </c>
      <c r="T7038" s="6">
        <v>0.2</v>
      </c>
      <c r="U7038" s="6">
        <v>89.996999999999986</v>
      </c>
      <c r="V7038" s="7" t="str">
        <f>IF(M7038=[1]People!$B$5,[1]People!$A$5,IF(M7038=[1]People!$B$4,[1]People!$A$4,IF(M7038=[1]People!$B$3,[1]People!$A$3,IF(M7038=[1]People!$B$2,[1]People!$A$2,0))))</f>
        <v>Cassandra Brandow</v>
      </c>
      <c r="W7038" s="7" t="str">
        <f>IFERROR(INDEX([1]Returns!A$1:A$65536,MATCH(B7038,[1]Returns!B$1:B$65536,0)),"No")</f>
        <v>No</v>
      </c>
    </row>
    <row r="7039" spans="1:23" x14ac:dyDescent="0.2">
      <c r="A7039" s="1">
        <v>7038</v>
      </c>
      <c r="B7039" s="3" t="s">
        <v>9262</v>
      </c>
      <c r="C7039" s="4">
        <v>43730</v>
      </c>
      <c r="D7039" s="4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5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6">
        <v>12.96</v>
      </c>
      <c r="S7039" s="6">
        <v>2</v>
      </c>
      <c r="T7039" s="6">
        <v>0</v>
      </c>
      <c r="U7039" s="6">
        <v>6.2208000000000006</v>
      </c>
      <c r="V7039" s="7" t="str">
        <f>IF(M7039=[1]People!$B$5,[1]People!$A$5,IF(M7039=[1]People!$B$4,[1]People!$A$4,IF(M7039=[1]People!$B$3,[1]People!$A$3,IF(M7039=[1]People!$B$2,[1]People!$A$2,0))))</f>
        <v>Cassandra Brandow</v>
      </c>
      <c r="W7039" s="7" t="str">
        <f>IFERROR(INDEX([1]Returns!A$1:A$65536,MATCH(B7039,[1]Returns!B$1:B$65536,0)),"No")</f>
        <v>No</v>
      </c>
    </row>
    <row r="7040" spans="1:23" x14ac:dyDescent="0.2">
      <c r="A7040" s="1">
        <v>7039</v>
      </c>
      <c r="B7040" s="3" t="s">
        <v>9262</v>
      </c>
      <c r="C7040" s="4">
        <v>43730</v>
      </c>
      <c r="D7040" s="4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5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6">
        <v>17.940000000000001</v>
      </c>
      <c r="S7040" s="6">
        <v>3</v>
      </c>
      <c r="T7040" s="6">
        <v>0</v>
      </c>
      <c r="U7040" s="6">
        <v>6.4584000000000001</v>
      </c>
      <c r="V7040" s="7" t="str">
        <f>IF(M7040=[1]People!$B$5,[1]People!$A$5,IF(M7040=[1]People!$B$4,[1]People!$A$4,IF(M7040=[1]People!$B$3,[1]People!$A$3,IF(M7040=[1]People!$B$2,[1]People!$A$2,0))))</f>
        <v>Cassandra Brandow</v>
      </c>
      <c r="W7040" s="7" t="str">
        <f>IFERROR(INDEX([1]Returns!A$1:A$65536,MATCH(B7040,[1]Returns!B$1:B$65536,0)),"No")</f>
        <v>No</v>
      </c>
    </row>
    <row r="7041" spans="1:23" x14ac:dyDescent="0.2">
      <c r="A7041" s="1">
        <v>7040</v>
      </c>
      <c r="B7041" s="3" t="s">
        <v>9265</v>
      </c>
      <c r="C7041" s="4">
        <v>43816</v>
      </c>
      <c r="D7041" s="4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5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6">
        <v>166.72</v>
      </c>
      <c r="S7041" s="6">
        <v>2</v>
      </c>
      <c r="T7041" s="6">
        <v>0</v>
      </c>
      <c r="U7041" s="6">
        <v>41.680000000000007</v>
      </c>
      <c r="V7041" s="7" t="str">
        <f>IF(M7041=[1]People!$B$5,[1]People!$A$5,IF(M7041=[1]People!$B$4,[1]People!$A$4,IF(M7041=[1]People!$B$3,[1]People!$A$3,IF(M7041=[1]People!$B$2,[1]People!$A$2,0))))</f>
        <v>Chuck Magee</v>
      </c>
      <c r="W7041" s="7" t="str">
        <f>IFERROR(INDEX([1]Returns!A$1:A$65536,MATCH(B7041,[1]Returns!B$1:B$65536,0)),"No")</f>
        <v>No</v>
      </c>
    </row>
    <row r="7042" spans="1:23" x14ac:dyDescent="0.2">
      <c r="A7042" s="1">
        <v>7041</v>
      </c>
      <c r="B7042" s="3" t="s">
        <v>9265</v>
      </c>
      <c r="C7042" s="4">
        <v>43816</v>
      </c>
      <c r="D7042" s="4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5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6">
        <v>24.816000000000003</v>
      </c>
      <c r="S7042" s="6">
        <v>3</v>
      </c>
      <c r="T7042" s="6">
        <v>0.2</v>
      </c>
      <c r="U7042" s="6">
        <v>8.3753999999999991</v>
      </c>
      <c r="V7042" s="7" t="str">
        <f>IF(M7042=[1]People!$B$5,[1]People!$A$5,IF(M7042=[1]People!$B$4,[1]People!$A$4,IF(M7042=[1]People!$B$3,[1]People!$A$3,IF(M7042=[1]People!$B$2,[1]People!$A$2,0))))</f>
        <v>Chuck Magee</v>
      </c>
      <c r="W7042" s="7" t="str">
        <f>IFERROR(INDEX([1]Returns!A$1:A$65536,MATCH(B7042,[1]Returns!B$1:B$65536,0)),"No")</f>
        <v>No</v>
      </c>
    </row>
    <row r="7043" spans="1:23" x14ac:dyDescent="0.2">
      <c r="A7043" s="1">
        <v>7042</v>
      </c>
      <c r="B7043" s="3" t="s">
        <v>9265</v>
      </c>
      <c r="C7043" s="4">
        <v>43816</v>
      </c>
      <c r="D7043" s="4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5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6">
        <v>124.36</v>
      </c>
      <c r="S7043" s="6">
        <v>2</v>
      </c>
      <c r="T7043" s="6">
        <v>0</v>
      </c>
      <c r="U7043" s="6">
        <v>27.359200000000001</v>
      </c>
      <c r="V7043" s="7" t="str">
        <f>IF(M7043=[1]People!$B$5,[1]People!$A$5,IF(M7043=[1]People!$B$4,[1]People!$A$4,IF(M7043=[1]People!$B$3,[1]People!$A$3,IF(M7043=[1]People!$B$2,[1]People!$A$2,0))))</f>
        <v>Chuck Magee</v>
      </c>
      <c r="W7043" s="7" t="str">
        <f>IFERROR(INDEX([1]Returns!A$1:A$65536,MATCH(B7043,[1]Returns!B$1:B$65536,0)),"No")</f>
        <v>No</v>
      </c>
    </row>
    <row r="7044" spans="1:23" x14ac:dyDescent="0.2">
      <c r="A7044" s="1">
        <v>7043</v>
      </c>
      <c r="B7044" s="3" t="s">
        <v>9266</v>
      </c>
      <c r="C7044" s="4">
        <v>43664</v>
      </c>
      <c r="D7044" s="4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5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6">
        <v>599.97</v>
      </c>
      <c r="S7044" s="6">
        <v>5</v>
      </c>
      <c r="T7044" s="6">
        <v>0.4</v>
      </c>
      <c r="U7044" s="6">
        <v>69.996499999999969</v>
      </c>
      <c r="V7044" s="7" t="str">
        <f>IF(M7044=[1]People!$B$5,[1]People!$A$5,IF(M7044=[1]People!$B$4,[1]People!$A$4,IF(M7044=[1]People!$B$3,[1]People!$A$3,IF(M7044=[1]People!$B$2,[1]People!$A$2,0))))</f>
        <v>Chuck Magee</v>
      </c>
      <c r="W7044" s="7" t="str">
        <f>IFERROR(INDEX([1]Returns!A$1:A$65536,MATCH(B7044,[1]Returns!B$1:B$65536,0)),"No")</f>
        <v>No</v>
      </c>
    </row>
    <row r="7045" spans="1:23" x14ac:dyDescent="0.2">
      <c r="A7045" s="1">
        <v>7044</v>
      </c>
      <c r="B7045" s="3" t="s">
        <v>9266</v>
      </c>
      <c r="C7045" s="4">
        <v>43664</v>
      </c>
      <c r="D7045" s="4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5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6">
        <v>198.744</v>
      </c>
      <c r="S7045" s="6">
        <v>4</v>
      </c>
      <c r="T7045" s="6">
        <v>0.3</v>
      </c>
      <c r="U7045" s="6">
        <v>-14.195999999999984</v>
      </c>
      <c r="V7045" s="7" t="str">
        <f>IF(M7045=[1]People!$B$5,[1]People!$A$5,IF(M7045=[1]People!$B$4,[1]People!$A$4,IF(M7045=[1]People!$B$3,[1]People!$A$3,IF(M7045=[1]People!$B$2,[1]People!$A$2,0))))</f>
        <v>Chuck Magee</v>
      </c>
      <c r="W7045" s="7" t="str">
        <f>IFERROR(INDEX([1]Returns!A$1:A$65536,MATCH(B7045,[1]Returns!B$1:B$65536,0)),"No")</f>
        <v>No</v>
      </c>
    </row>
    <row r="7046" spans="1:23" x14ac:dyDescent="0.2">
      <c r="A7046" s="1">
        <v>7045</v>
      </c>
      <c r="B7046" s="3" t="s">
        <v>9266</v>
      </c>
      <c r="C7046" s="4">
        <v>43664</v>
      </c>
      <c r="D7046" s="4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5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6">
        <v>9.1840000000000011</v>
      </c>
      <c r="S7046" s="6">
        <v>2</v>
      </c>
      <c r="T7046" s="6">
        <v>0.2</v>
      </c>
      <c r="U7046" s="6">
        <v>1.1479999999999988</v>
      </c>
      <c r="V7046" s="7" t="str">
        <f>IF(M7046=[1]People!$B$5,[1]People!$A$5,IF(M7046=[1]People!$B$4,[1]People!$A$4,IF(M7046=[1]People!$B$3,[1]People!$A$3,IF(M7046=[1]People!$B$2,[1]People!$A$2,0))))</f>
        <v>Chuck Magee</v>
      </c>
      <c r="W7046" s="7" t="str">
        <f>IFERROR(INDEX([1]Returns!A$1:A$65536,MATCH(B7046,[1]Returns!B$1:B$65536,0)),"No")</f>
        <v>No</v>
      </c>
    </row>
    <row r="7047" spans="1:23" x14ac:dyDescent="0.2">
      <c r="A7047" s="1">
        <v>7046</v>
      </c>
      <c r="B7047" s="3" t="s">
        <v>9267</v>
      </c>
      <c r="C7047" s="4">
        <v>43407</v>
      </c>
      <c r="D7047" s="4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5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6">
        <v>9.2480000000000011</v>
      </c>
      <c r="S7047" s="6">
        <v>2</v>
      </c>
      <c r="T7047" s="6">
        <v>0.2</v>
      </c>
      <c r="U7047" s="6">
        <v>3.3524000000000003</v>
      </c>
      <c r="V7047" s="7" t="str">
        <f>IF(M7047=[1]People!$B$5,[1]People!$A$5,IF(M7047=[1]People!$B$4,[1]People!$A$4,IF(M7047=[1]People!$B$3,[1]People!$A$3,IF(M7047=[1]People!$B$2,[1]People!$A$2,0))))</f>
        <v>Kelly Williams</v>
      </c>
      <c r="W7047" s="7" t="str">
        <f>IFERROR(INDEX([1]Returns!A$1:A$65536,MATCH(B7047,[1]Returns!B$1:B$65536,0)),"No")</f>
        <v>No</v>
      </c>
    </row>
    <row r="7048" spans="1:23" x14ac:dyDescent="0.2">
      <c r="A7048" s="1">
        <v>7047</v>
      </c>
      <c r="B7048" s="3" t="s">
        <v>9268</v>
      </c>
      <c r="C7048" s="4">
        <v>42468</v>
      </c>
      <c r="D7048" s="4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5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6">
        <v>99.591999999999999</v>
      </c>
      <c r="S7048" s="6">
        <v>1</v>
      </c>
      <c r="T7048" s="6">
        <v>0.2</v>
      </c>
      <c r="U7048" s="6">
        <v>2.4897999999999989</v>
      </c>
      <c r="V7048" s="7" t="str">
        <f>IF(M7048=[1]People!$B$5,[1]People!$A$5,IF(M7048=[1]People!$B$4,[1]People!$A$4,IF(M7048=[1]People!$B$3,[1]People!$A$3,IF(M7048=[1]People!$B$2,[1]People!$A$2,0))))</f>
        <v>Anna Andreadi</v>
      </c>
      <c r="W7048" s="7" t="str">
        <f>IFERROR(INDEX([1]Returns!A$1:A$65536,MATCH(B7048,[1]Returns!B$1:B$65536,0)),"No")</f>
        <v>No</v>
      </c>
    </row>
    <row r="7049" spans="1:23" x14ac:dyDescent="0.2">
      <c r="A7049" s="1">
        <v>7048</v>
      </c>
      <c r="B7049" s="3" t="s">
        <v>9268</v>
      </c>
      <c r="C7049" s="4">
        <v>42468</v>
      </c>
      <c r="D7049" s="4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5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6">
        <v>399.96</v>
      </c>
      <c r="S7049" s="6">
        <v>4</v>
      </c>
      <c r="T7049" s="6">
        <v>0</v>
      </c>
      <c r="U7049" s="6">
        <v>139.98599999999999</v>
      </c>
      <c r="V7049" s="7" t="str">
        <f>IF(M7049=[1]People!$B$5,[1]People!$A$5,IF(M7049=[1]People!$B$4,[1]People!$A$4,IF(M7049=[1]People!$B$3,[1]People!$A$3,IF(M7049=[1]People!$B$2,[1]People!$A$2,0))))</f>
        <v>Anna Andreadi</v>
      </c>
      <c r="W7049" s="7" t="str">
        <f>IFERROR(INDEX([1]Returns!A$1:A$65536,MATCH(B7049,[1]Returns!B$1:B$65536,0)),"No")</f>
        <v>No</v>
      </c>
    </row>
    <row r="7050" spans="1:23" x14ac:dyDescent="0.2">
      <c r="A7050" s="1">
        <v>7049</v>
      </c>
      <c r="B7050" s="3" t="s">
        <v>9269</v>
      </c>
      <c r="C7050" s="4">
        <v>43326</v>
      </c>
      <c r="D7050" s="4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5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6">
        <v>15.552000000000003</v>
      </c>
      <c r="S7050" s="6">
        <v>3</v>
      </c>
      <c r="T7050" s="6">
        <v>0.2</v>
      </c>
      <c r="U7050" s="6">
        <v>5.4432</v>
      </c>
      <c r="V7050" s="7" t="str">
        <f>IF(M7050=[1]People!$B$5,[1]People!$A$5,IF(M7050=[1]People!$B$4,[1]People!$A$4,IF(M7050=[1]People!$B$3,[1]People!$A$3,IF(M7050=[1]People!$B$2,[1]People!$A$2,0))))</f>
        <v>Cassandra Brandow</v>
      </c>
      <c r="W7050" s="7" t="str">
        <f>IFERROR(INDEX([1]Returns!A$1:A$65536,MATCH(B7050,[1]Returns!B$1:B$65536,0)),"No")</f>
        <v>No</v>
      </c>
    </row>
    <row r="7051" spans="1:23" x14ac:dyDescent="0.2">
      <c r="A7051" s="1">
        <v>7050</v>
      </c>
      <c r="B7051" s="3" t="s">
        <v>9270</v>
      </c>
      <c r="C7051" s="4">
        <v>42638</v>
      </c>
      <c r="D7051" s="4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5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6">
        <v>14.576000000000001</v>
      </c>
      <c r="S7051" s="6">
        <v>2</v>
      </c>
      <c r="T7051" s="6">
        <v>0.2</v>
      </c>
      <c r="U7051" s="6">
        <v>2.3685999999999989</v>
      </c>
      <c r="V7051" s="7" t="str">
        <f>IF(M7051=[1]People!$B$5,[1]People!$A$5,IF(M7051=[1]People!$B$4,[1]People!$A$4,IF(M7051=[1]People!$B$3,[1]People!$A$3,IF(M7051=[1]People!$B$2,[1]People!$A$2,0))))</f>
        <v>Anna Andreadi</v>
      </c>
      <c r="W7051" s="7" t="str">
        <f>IFERROR(INDEX([1]Returns!A$1:A$65536,MATCH(B7051,[1]Returns!B$1:B$65536,0)),"No")</f>
        <v>No</v>
      </c>
    </row>
    <row r="7052" spans="1:23" x14ac:dyDescent="0.2">
      <c r="A7052" s="1">
        <v>7051</v>
      </c>
      <c r="B7052" s="3" t="s">
        <v>9271</v>
      </c>
      <c r="C7052" s="4">
        <v>43445</v>
      </c>
      <c r="D7052" s="4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5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6">
        <v>209.60000000000002</v>
      </c>
      <c r="S7052" s="6">
        <v>5</v>
      </c>
      <c r="T7052" s="6">
        <v>0.2</v>
      </c>
      <c r="U7052" s="6">
        <v>68.11999999999999</v>
      </c>
      <c r="V7052" s="7" t="str">
        <f>IF(M7052=[1]People!$B$5,[1]People!$A$5,IF(M7052=[1]People!$B$4,[1]People!$A$4,IF(M7052=[1]People!$B$3,[1]People!$A$3,IF(M7052=[1]People!$B$2,[1]People!$A$2,0))))</f>
        <v>Anna Andreadi</v>
      </c>
      <c r="W7052" s="7" t="str">
        <f>IFERROR(INDEX([1]Returns!A$1:A$65536,MATCH(B7052,[1]Returns!B$1:B$65536,0)),"No")</f>
        <v>Yes</v>
      </c>
    </row>
    <row r="7053" spans="1:23" x14ac:dyDescent="0.2">
      <c r="A7053" s="1">
        <v>7052</v>
      </c>
      <c r="B7053" s="3" t="s">
        <v>9271</v>
      </c>
      <c r="C7053" s="4">
        <v>43445</v>
      </c>
      <c r="D7053" s="4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5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6">
        <v>23.32</v>
      </c>
      <c r="S7053" s="6">
        <v>2</v>
      </c>
      <c r="T7053" s="6">
        <v>0</v>
      </c>
      <c r="U7053" s="6">
        <v>6.0632000000000019</v>
      </c>
      <c r="V7053" s="7" t="str">
        <f>IF(M7053=[1]People!$B$5,[1]People!$A$5,IF(M7053=[1]People!$B$4,[1]People!$A$4,IF(M7053=[1]People!$B$3,[1]People!$A$3,IF(M7053=[1]People!$B$2,[1]People!$A$2,0))))</f>
        <v>Anna Andreadi</v>
      </c>
      <c r="W7053" s="7" t="str">
        <f>IFERROR(INDEX([1]Returns!A$1:A$65536,MATCH(B7053,[1]Returns!B$1:B$65536,0)),"No")</f>
        <v>Yes</v>
      </c>
    </row>
    <row r="7054" spans="1:23" x14ac:dyDescent="0.2">
      <c r="A7054" s="1">
        <v>7053</v>
      </c>
      <c r="B7054" s="3" t="s">
        <v>9271</v>
      </c>
      <c r="C7054" s="4">
        <v>43445</v>
      </c>
      <c r="D7054" s="4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5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6">
        <v>30.98</v>
      </c>
      <c r="S7054" s="6">
        <v>1</v>
      </c>
      <c r="T7054" s="6">
        <v>0</v>
      </c>
      <c r="U7054" s="6">
        <v>13.940999999999999</v>
      </c>
      <c r="V7054" s="7" t="str">
        <f>IF(M7054=[1]People!$B$5,[1]People!$A$5,IF(M7054=[1]People!$B$4,[1]People!$A$4,IF(M7054=[1]People!$B$3,[1]People!$A$3,IF(M7054=[1]People!$B$2,[1]People!$A$2,0))))</f>
        <v>Anna Andreadi</v>
      </c>
      <c r="W7054" s="7" t="str">
        <f>IFERROR(INDEX([1]Returns!A$1:A$65536,MATCH(B7054,[1]Returns!B$1:B$65536,0)),"No")</f>
        <v>Yes</v>
      </c>
    </row>
    <row r="7055" spans="1:23" x14ac:dyDescent="0.2">
      <c r="A7055" s="1">
        <v>7054</v>
      </c>
      <c r="B7055" s="3" t="s">
        <v>9271</v>
      </c>
      <c r="C7055" s="4">
        <v>43445</v>
      </c>
      <c r="D7055" s="4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5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6">
        <v>119.96</v>
      </c>
      <c r="S7055" s="6">
        <v>4</v>
      </c>
      <c r="T7055" s="6">
        <v>0</v>
      </c>
      <c r="U7055" s="6">
        <v>25.191599999999994</v>
      </c>
      <c r="V7055" s="7" t="str">
        <f>IF(M7055=[1]People!$B$5,[1]People!$A$5,IF(M7055=[1]People!$B$4,[1]People!$A$4,IF(M7055=[1]People!$B$3,[1]People!$A$3,IF(M7055=[1]People!$B$2,[1]People!$A$2,0))))</f>
        <v>Anna Andreadi</v>
      </c>
      <c r="W7055" s="7" t="str">
        <f>IFERROR(INDEX([1]Returns!A$1:A$65536,MATCH(B7055,[1]Returns!B$1:B$65536,0)),"No")</f>
        <v>Yes</v>
      </c>
    </row>
    <row r="7056" spans="1:23" x14ac:dyDescent="0.2">
      <c r="A7056" s="1">
        <v>7055</v>
      </c>
      <c r="B7056" s="3" t="s">
        <v>9271</v>
      </c>
      <c r="C7056" s="4">
        <v>43445</v>
      </c>
      <c r="D7056" s="4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5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6">
        <v>363.92</v>
      </c>
      <c r="S7056" s="6">
        <v>5</v>
      </c>
      <c r="T7056" s="6">
        <v>0.2</v>
      </c>
      <c r="U7056" s="6">
        <v>-31.843000000000018</v>
      </c>
      <c r="V7056" s="7" t="str">
        <f>IF(M7056=[1]People!$B$5,[1]People!$A$5,IF(M7056=[1]People!$B$4,[1]People!$A$4,IF(M7056=[1]People!$B$3,[1]People!$A$3,IF(M7056=[1]People!$B$2,[1]People!$A$2,0))))</f>
        <v>Anna Andreadi</v>
      </c>
      <c r="W7056" s="7" t="str">
        <f>IFERROR(INDEX([1]Returns!A$1:A$65536,MATCH(B7056,[1]Returns!B$1:B$65536,0)),"No")</f>
        <v>Yes</v>
      </c>
    </row>
    <row r="7057" spans="1:23" x14ac:dyDescent="0.2">
      <c r="A7057" s="1">
        <v>7056</v>
      </c>
      <c r="B7057" s="3" t="s">
        <v>9271</v>
      </c>
      <c r="C7057" s="4">
        <v>43445</v>
      </c>
      <c r="D7057" s="4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5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6">
        <v>35.808</v>
      </c>
      <c r="S7057" s="6">
        <v>3</v>
      </c>
      <c r="T7057" s="6">
        <v>0.2</v>
      </c>
      <c r="U7057" s="6">
        <v>11.189999999999996</v>
      </c>
      <c r="V7057" s="7" t="str">
        <f>IF(M7057=[1]People!$B$5,[1]People!$A$5,IF(M7057=[1]People!$B$4,[1]People!$A$4,IF(M7057=[1]People!$B$3,[1]People!$A$3,IF(M7057=[1]People!$B$2,[1]People!$A$2,0))))</f>
        <v>Anna Andreadi</v>
      </c>
      <c r="W7057" s="7" t="str">
        <f>IFERROR(INDEX([1]Returns!A$1:A$65536,MATCH(B7057,[1]Returns!B$1:B$65536,0)),"No")</f>
        <v>Yes</v>
      </c>
    </row>
    <row r="7058" spans="1:23" x14ac:dyDescent="0.2">
      <c r="A7058" s="1">
        <v>7057</v>
      </c>
      <c r="B7058" s="3" t="s">
        <v>9271</v>
      </c>
      <c r="C7058" s="4">
        <v>43445</v>
      </c>
      <c r="D7058" s="4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5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6">
        <v>122.688</v>
      </c>
      <c r="S7058" s="6">
        <v>9</v>
      </c>
      <c r="T7058" s="6">
        <v>0.2</v>
      </c>
      <c r="U7058" s="6">
        <v>39.873599999999982</v>
      </c>
      <c r="V7058" s="7" t="str">
        <f>IF(M7058=[1]People!$B$5,[1]People!$A$5,IF(M7058=[1]People!$B$4,[1]People!$A$4,IF(M7058=[1]People!$B$3,[1]People!$A$3,IF(M7058=[1]People!$B$2,[1]People!$A$2,0))))</f>
        <v>Anna Andreadi</v>
      </c>
      <c r="W7058" s="7" t="str">
        <f>IFERROR(INDEX([1]Returns!A$1:A$65536,MATCH(B7058,[1]Returns!B$1:B$65536,0)),"No")</f>
        <v>Yes</v>
      </c>
    </row>
    <row r="7059" spans="1:23" x14ac:dyDescent="0.2">
      <c r="A7059" s="1">
        <v>7058</v>
      </c>
      <c r="B7059" s="3" t="s">
        <v>9271</v>
      </c>
      <c r="C7059" s="4">
        <v>43445</v>
      </c>
      <c r="D7059" s="4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5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6">
        <v>892.13600000000008</v>
      </c>
      <c r="S7059" s="6">
        <v>7</v>
      </c>
      <c r="T7059" s="6">
        <v>0.2</v>
      </c>
      <c r="U7059" s="6">
        <v>111.51699999999991</v>
      </c>
      <c r="V7059" s="7" t="str">
        <f>IF(M7059=[1]People!$B$5,[1]People!$A$5,IF(M7059=[1]People!$B$4,[1]People!$A$4,IF(M7059=[1]People!$B$3,[1]People!$A$3,IF(M7059=[1]People!$B$2,[1]People!$A$2,0))))</f>
        <v>Anna Andreadi</v>
      </c>
      <c r="W7059" s="7" t="str">
        <f>IFERROR(INDEX([1]Returns!A$1:A$65536,MATCH(B7059,[1]Returns!B$1:B$65536,0)),"No")</f>
        <v>Yes</v>
      </c>
    </row>
    <row r="7060" spans="1:23" x14ac:dyDescent="0.2">
      <c r="A7060" s="1">
        <v>7059</v>
      </c>
      <c r="B7060" s="3" t="s">
        <v>9271</v>
      </c>
      <c r="C7060" s="4">
        <v>43445</v>
      </c>
      <c r="D7060" s="4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5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6">
        <v>50.22</v>
      </c>
      <c r="S7060" s="6">
        <v>3</v>
      </c>
      <c r="T7060" s="6">
        <v>0</v>
      </c>
      <c r="U7060" s="6">
        <v>2.0087999999999973</v>
      </c>
      <c r="V7060" s="7" t="str">
        <f>IF(M7060=[1]People!$B$5,[1]People!$A$5,IF(M7060=[1]People!$B$4,[1]People!$A$4,IF(M7060=[1]People!$B$3,[1]People!$A$3,IF(M7060=[1]People!$B$2,[1]People!$A$2,0))))</f>
        <v>Anna Andreadi</v>
      </c>
      <c r="W7060" s="7" t="str">
        <f>IFERROR(INDEX([1]Returns!A$1:A$65536,MATCH(B7060,[1]Returns!B$1:B$65536,0)),"No")</f>
        <v>Yes</v>
      </c>
    </row>
    <row r="7061" spans="1:23" x14ac:dyDescent="0.2">
      <c r="A7061" s="1">
        <v>7060</v>
      </c>
      <c r="B7061" s="3" t="s">
        <v>9271</v>
      </c>
      <c r="C7061" s="4">
        <v>43445</v>
      </c>
      <c r="D7061" s="4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5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6">
        <v>83.42</v>
      </c>
      <c r="S7061" s="6">
        <v>2</v>
      </c>
      <c r="T7061" s="6">
        <v>0</v>
      </c>
      <c r="U7061" s="6">
        <v>24.191799999999994</v>
      </c>
      <c r="V7061" s="7" t="str">
        <f>IF(M7061=[1]People!$B$5,[1]People!$A$5,IF(M7061=[1]People!$B$4,[1]People!$A$4,IF(M7061=[1]People!$B$3,[1]People!$A$3,IF(M7061=[1]People!$B$2,[1]People!$A$2,0))))</f>
        <v>Anna Andreadi</v>
      </c>
      <c r="W7061" s="7" t="str">
        <f>IFERROR(INDEX([1]Returns!A$1:A$65536,MATCH(B7061,[1]Returns!B$1:B$65536,0)),"No")</f>
        <v>Yes</v>
      </c>
    </row>
    <row r="7062" spans="1:23" x14ac:dyDescent="0.2">
      <c r="A7062" s="1">
        <v>7061</v>
      </c>
      <c r="B7062" s="3" t="s">
        <v>9271</v>
      </c>
      <c r="C7062" s="4">
        <v>43445</v>
      </c>
      <c r="D7062" s="4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5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6">
        <v>5.8719999999999999</v>
      </c>
      <c r="S7062" s="6">
        <v>2</v>
      </c>
      <c r="T7062" s="6">
        <v>0.2</v>
      </c>
      <c r="U7062" s="6">
        <v>2.1286</v>
      </c>
      <c r="V7062" s="7" t="str">
        <f>IF(M7062=[1]People!$B$5,[1]People!$A$5,IF(M7062=[1]People!$B$4,[1]People!$A$4,IF(M7062=[1]People!$B$3,[1]People!$A$3,IF(M7062=[1]People!$B$2,[1]People!$A$2,0))))</f>
        <v>Anna Andreadi</v>
      </c>
      <c r="W7062" s="7" t="str">
        <f>IFERROR(INDEX([1]Returns!A$1:A$65536,MATCH(B7062,[1]Returns!B$1:B$65536,0)),"No")</f>
        <v>Yes</v>
      </c>
    </row>
    <row r="7063" spans="1:23" x14ac:dyDescent="0.2">
      <c r="A7063" s="1">
        <v>7062</v>
      </c>
      <c r="B7063" s="3" t="s">
        <v>9274</v>
      </c>
      <c r="C7063" s="4">
        <v>42769</v>
      </c>
      <c r="D7063" s="4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5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6">
        <v>12.144</v>
      </c>
      <c r="S7063" s="6">
        <v>3</v>
      </c>
      <c r="T7063" s="6">
        <v>0.2</v>
      </c>
      <c r="U7063" s="6">
        <v>4.0985999999999994</v>
      </c>
      <c r="V7063" s="7" t="str">
        <f>IF(M7063=[1]People!$B$5,[1]People!$A$5,IF(M7063=[1]People!$B$4,[1]People!$A$4,IF(M7063=[1]People!$B$3,[1]People!$A$3,IF(M7063=[1]People!$B$2,[1]People!$A$2,0))))</f>
        <v>Anna Andreadi</v>
      </c>
      <c r="W7063" s="7" t="str">
        <f>IFERROR(INDEX([1]Returns!A$1:A$65536,MATCH(B7063,[1]Returns!B$1:B$65536,0)),"No")</f>
        <v>No</v>
      </c>
    </row>
    <row r="7064" spans="1:23" x14ac:dyDescent="0.2">
      <c r="A7064" s="1">
        <v>7063</v>
      </c>
      <c r="B7064" s="3" t="s">
        <v>9275</v>
      </c>
      <c r="C7064" s="4">
        <v>43463</v>
      </c>
      <c r="D7064" s="4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5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6">
        <v>27.792000000000002</v>
      </c>
      <c r="S7064" s="6">
        <v>3</v>
      </c>
      <c r="T7064" s="6">
        <v>0.2</v>
      </c>
      <c r="U7064" s="6">
        <v>10.422000000000001</v>
      </c>
      <c r="V7064" s="7" t="str">
        <f>IF(M7064=[1]People!$B$5,[1]People!$A$5,IF(M7064=[1]People!$B$4,[1]People!$A$4,IF(M7064=[1]People!$B$3,[1]People!$A$3,IF(M7064=[1]People!$B$2,[1]People!$A$2,0))))</f>
        <v>Anna Andreadi</v>
      </c>
      <c r="W7064" s="7" t="str">
        <f>IFERROR(INDEX([1]Returns!A$1:A$65536,MATCH(B7064,[1]Returns!B$1:B$65536,0)),"No")</f>
        <v>No</v>
      </c>
    </row>
    <row r="7065" spans="1:23" x14ac:dyDescent="0.2">
      <c r="A7065" s="1">
        <v>7064</v>
      </c>
      <c r="B7065" s="3" t="s">
        <v>9276</v>
      </c>
      <c r="C7065" s="4">
        <v>43708</v>
      </c>
      <c r="D7065" s="4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5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6">
        <v>6.2080000000000002</v>
      </c>
      <c r="S7065" s="6">
        <v>2</v>
      </c>
      <c r="T7065" s="6">
        <v>0.2</v>
      </c>
      <c r="U7065" s="6">
        <v>0.69839999999999902</v>
      </c>
      <c r="V7065" s="7" t="str">
        <f>IF(M7065=[1]People!$B$5,[1]People!$A$5,IF(M7065=[1]People!$B$4,[1]People!$A$4,IF(M7065=[1]People!$B$3,[1]People!$A$3,IF(M7065=[1]People!$B$2,[1]People!$A$2,0))))</f>
        <v>Anna Andreadi</v>
      </c>
      <c r="W7065" s="7" t="str">
        <f>IFERROR(INDEX([1]Returns!A$1:A$65536,MATCH(B7065,[1]Returns!B$1:B$65536,0)),"No")</f>
        <v>No</v>
      </c>
    </row>
    <row r="7066" spans="1:23" x14ac:dyDescent="0.2">
      <c r="A7066" s="1">
        <v>7065</v>
      </c>
      <c r="B7066" s="3" t="s">
        <v>9277</v>
      </c>
      <c r="C7066" s="4">
        <v>43500</v>
      </c>
      <c r="D7066" s="4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5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6">
        <v>32.67</v>
      </c>
      <c r="S7066" s="6">
        <v>3</v>
      </c>
      <c r="T7066" s="6">
        <v>0</v>
      </c>
      <c r="U7066" s="6">
        <v>8.4942000000000011</v>
      </c>
      <c r="V7066" s="7" t="str">
        <f>IF(M7066=[1]People!$B$5,[1]People!$A$5,IF(M7066=[1]People!$B$4,[1]People!$A$4,IF(M7066=[1]People!$B$3,[1]People!$A$3,IF(M7066=[1]People!$B$2,[1]People!$A$2,0))))</f>
        <v>Chuck Magee</v>
      </c>
      <c r="W7066" s="7" t="str">
        <f>IFERROR(INDEX([1]Returns!A$1:A$65536,MATCH(B7066,[1]Returns!B$1:B$65536,0)),"No")</f>
        <v>No</v>
      </c>
    </row>
    <row r="7067" spans="1:23" x14ac:dyDescent="0.2">
      <c r="A7067" s="1">
        <v>7066</v>
      </c>
      <c r="B7067" s="3" t="s">
        <v>9278</v>
      </c>
      <c r="C7067" s="4">
        <v>42710</v>
      </c>
      <c r="D7067" s="4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5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6">
        <v>1261.33</v>
      </c>
      <c r="S7067" s="6">
        <v>7</v>
      </c>
      <c r="T7067" s="6">
        <v>0</v>
      </c>
      <c r="U7067" s="6">
        <v>327.94580000000002</v>
      </c>
      <c r="V7067" s="7" t="str">
        <f>IF(M7067=[1]People!$B$5,[1]People!$A$5,IF(M7067=[1]People!$B$4,[1]People!$A$4,IF(M7067=[1]People!$B$3,[1]People!$A$3,IF(M7067=[1]People!$B$2,[1]People!$A$2,0))))</f>
        <v>Anna Andreadi</v>
      </c>
      <c r="W7067" s="7" t="str">
        <f>IFERROR(INDEX([1]Returns!A$1:A$65536,MATCH(B7067,[1]Returns!B$1:B$65536,0)),"No")</f>
        <v>No</v>
      </c>
    </row>
    <row r="7068" spans="1:23" x14ac:dyDescent="0.2">
      <c r="A7068" s="1">
        <v>7067</v>
      </c>
      <c r="B7068" s="3" t="s">
        <v>9279</v>
      </c>
      <c r="C7068" s="4">
        <v>43250</v>
      </c>
      <c r="D7068" s="4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5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6">
        <v>38.880000000000003</v>
      </c>
      <c r="S7068" s="6">
        <v>6</v>
      </c>
      <c r="T7068" s="6">
        <v>0</v>
      </c>
      <c r="U7068" s="6">
        <v>18.662400000000002</v>
      </c>
      <c r="V7068" s="7" t="str">
        <f>IF(M7068=[1]People!$B$5,[1]People!$A$5,IF(M7068=[1]People!$B$4,[1]People!$A$4,IF(M7068=[1]People!$B$3,[1]People!$A$3,IF(M7068=[1]People!$B$2,[1]People!$A$2,0))))</f>
        <v>Anna Andreadi</v>
      </c>
      <c r="W7068" s="7" t="str">
        <f>IFERROR(INDEX([1]Returns!A$1:A$65536,MATCH(B7068,[1]Returns!B$1:B$65536,0)),"No")</f>
        <v>No</v>
      </c>
    </row>
    <row r="7069" spans="1:23" x14ac:dyDescent="0.2">
      <c r="A7069" s="1">
        <v>7068</v>
      </c>
      <c r="B7069" s="3" t="s">
        <v>9280</v>
      </c>
      <c r="C7069" s="4">
        <v>43241</v>
      </c>
      <c r="D7069" s="4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5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6">
        <v>1.9639999999999995</v>
      </c>
      <c r="S7069" s="6">
        <v>2</v>
      </c>
      <c r="T7069" s="6">
        <v>0.8</v>
      </c>
      <c r="U7069" s="6">
        <v>-3.2406000000000006</v>
      </c>
      <c r="V7069" s="7" t="str">
        <f>IF(M7069=[1]People!$B$5,[1]People!$A$5,IF(M7069=[1]People!$B$4,[1]People!$A$4,IF(M7069=[1]People!$B$3,[1]People!$A$3,IF(M7069=[1]People!$B$2,[1]People!$A$2,0))))</f>
        <v>Kelly Williams</v>
      </c>
      <c r="W7069" s="7" t="str">
        <f>IFERROR(INDEX([1]Returns!A$1:A$65536,MATCH(B7069,[1]Returns!B$1:B$65536,0)),"No")</f>
        <v>No</v>
      </c>
    </row>
    <row r="7070" spans="1:23" x14ac:dyDescent="0.2">
      <c r="A7070" s="1">
        <v>7069</v>
      </c>
      <c r="B7070" s="3" t="s">
        <v>9280</v>
      </c>
      <c r="C7070" s="4">
        <v>43241</v>
      </c>
      <c r="D7070" s="4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5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6">
        <v>82.656000000000006</v>
      </c>
      <c r="S7070" s="6">
        <v>9</v>
      </c>
      <c r="T7070" s="6">
        <v>0.2</v>
      </c>
      <c r="U7070" s="6">
        <v>30.996000000000002</v>
      </c>
      <c r="V7070" s="7" t="str">
        <f>IF(M7070=[1]People!$B$5,[1]People!$A$5,IF(M7070=[1]People!$B$4,[1]People!$A$4,IF(M7070=[1]People!$B$3,[1]People!$A$3,IF(M7070=[1]People!$B$2,[1]People!$A$2,0))))</f>
        <v>Kelly Williams</v>
      </c>
      <c r="W7070" s="7" t="str">
        <f>IFERROR(INDEX([1]Returns!A$1:A$65536,MATCH(B7070,[1]Returns!B$1:B$65536,0)),"No")</f>
        <v>No</v>
      </c>
    </row>
    <row r="7071" spans="1:23" x14ac:dyDescent="0.2">
      <c r="A7071" s="1">
        <v>7070</v>
      </c>
      <c r="B7071" s="3" t="s">
        <v>9281</v>
      </c>
      <c r="C7071" s="4">
        <v>42591</v>
      </c>
      <c r="D7071" s="4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5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6">
        <v>5.98</v>
      </c>
      <c r="S7071" s="6">
        <v>1</v>
      </c>
      <c r="T7071" s="6">
        <v>0</v>
      </c>
      <c r="U7071" s="6">
        <v>2.6909999999999998</v>
      </c>
      <c r="V7071" s="7" t="str">
        <f>IF(M7071=[1]People!$B$5,[1]People!$A$5,IF(M7071=[1]People!$B$4,[1]People!$A$4,IF(M7071=[1]People!$B$3,[1]People!$A$3,IF(M7071=[1]People!$B$2,[1]People!$A$2,0))))</f>
        <v>Anna Andreadi</v>
      </c>
      <c r="W7071" s="7" t="str">
        <f>IFERROR(INDEX([1]Returns!A$1:A$65536,MATCH(B7071,[1]Returns!B$1:B$65536,0)),"No")</f>
        <v>No</v>
      </c>
    </row>
    <row r="7072" spans="1:23" x14ac:dyDescent="0.2">
      <c r="A7072" s="1">
        <v>7071</v>
      </c>
      <c r="B7072" s="3" t="s">
        <v>9282</v>
      </c>
      <c r="C7072" s="4">
        <v>43348</v>
      </c>
      <c r="D7072" s="4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5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6">
        <v>9.2480000000000011</v>
      </c>
      <c r="S7072" s="6">
        <v>2</v>
      </c>
      <c r="T7072" s="6">
        <v>0.2</v>
      </c>
      <c r="U7072" s="6">
        <v>3.3524000000000003</v>
      </c>
      <c r="V7072" s="7" t="str">
        <f>IF(M7072=[1]People!$B$5,[1]People!$A$5,IF(M7072=[1]People!$B$4,[1]People!$A$4,IF(M7072=[1]People!$B$3,[1]People!$A$3,IF(M7072=[1]People!$B$2,[1]People!$A$2,0))))</f>
        <v>Kelly Williams</v>
      </c>
      <c r="W7072" s="7" t="str">
        <f>IFERROR(INDEX([1]Returns!A$1:A$65536,MATCH(B7072,[1]Returns!B$1:B$65536,0)),"No")</f>
        <v>No</v>
      </c>
    </row>
    <row r="7073" spans="1:23" x14ac:dyDescent="0.2">
      <c r="A7073" s="1">
        <v>7072</v>
      </c>
      <c r="B7073" s="3" t="s">
        <v>9283</v>
      </c>
      <c r="C7073" s="4">
        <v>43304</v>
      </c>
      <c r="D7073" s="4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5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6">
        <v>4.4479999999999995</v>
      </c>
      <c r="S7073" s="6">
        <v>2</v>
      </c>
      <c r="T7073" s="6">
        <v>0.2</v>
      </c>
      <c r="U7073" s="6">
        <v>0.3335999999999999</v>
      </c>
      <c r="V7073" s="7" t="str">
        <f>IF(M7073=[1]People!$B$5,[1]People!$A$5,IF(M7073=[1]People!$B$4,[1]People!$A$4,IF(M7073=[1]People!$B$3,[1]People!$A$3,IF(M7073=[1]People!$B$2,[1]People!$A$2,0))))</f>
        <v>Kelly Williams</v>
      </c>
      <c r="W7073" s="7" t="str">
        <f>IFERROR(INDEX([1]Returns!A$1:A$65536,MATCH(B7073,[1]Returns!B$1:B$65536,0)),"No")</f>
        <v>No</v>
      </c>
    </row>
    <row r="7074" spans="1:23" x14ac:dyDescent="0.2">
      <c r="A7074" s="1">
        <v>7073</v>
      </c>
      <c r="B7074" s="3" t="s">
        <v>9283</v>
      </c>
      <c r="C7074" s="4">
        <v>43304</v>
      </c>
      <c r="D7074" s="4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5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6">
        <v>5.1840000000000011</v>
      </c>
      <c r="S7074" s="6">
        <v>1</v>
      </c>
      <c r="T7074" s="6">
        <v>0.2</v>
      </c>
      <c r="U7074" s="6">
        <v>1.8144</v>
      </c>
      <c r="V7074" s="7" t="str">
        <f>IF(M7074=[1]People!$B$5,[1]People!$A$5,IF(M7074=[1]People!$B$4,[1]People!$A$4,IF(M7074=[1]People!$B$3,[1]People!$A$3,IF(M7074=[1]People!$B$2,[1]People!$A$2,0))))</f>
        <v>Kelly Williams</v>
      </c>
      <c r="W7074" s="7" t="str">
        <f>IFERROR(INDEX([1]Returns!A$1:A$65536,MATCH(B7074,[1]Returns!B$1:B$65536,0)),"No")</f>
        <v>No</v>
      </c>
    </row>
    <row r="7075" spans="1:23" x14ac:dyDescent="0.2">
      <c r="A7075" s="1">
        <v>7074</v>
      </c>
      <c r="B7075" s="3" t="s">
        <v>9283</v>
      </c>
      <c r="C7075" s="4">
        <v>43304</v>
      </c>
      <c r="D7075" s="4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5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6">
        <v>175.92</v>
      </c>
      <c r="S7075" s="6">
        <v>5</v>
      </c>
      <c r="T7075" s="6">
        <v>0.2</v>
      </c>
      <c r="U7075" s="6">
        <v>15.393000000000008</v>
      </c>
      <c r="V7075" s="7" t="str">
        <f>IF(M7075=[1]People!$B$5,[1]People!$A$5,IF(M7075=[1]People!$B$4,[1]People!$A$4,IF(M7075=[1]People!$B$3,[1]People!$A$3,IF(M7075=[1]People!$B$2,[1]People!$A$2,0))))</f>
        <v>Kelly Williams</v>
      </c>
      <c r="W7075" s="7" t="str">
        <f>IFERROR(INDEX([1]Returns!A$1:A$65536,MATCH(B7075,[1]Returns!B$1:B$65536,0)),"No")</f>
        <v>No</v>
      </c>
    </row>
    <row r="7076" spans="1:23" x14ac:dyDescent="0.2">
      <c r="A7076" s="1">
        <v>7075</v>
      </c>
      <c r="B7076" s="3" t="s">
        <v>9283</v>
      </c>
      <c r="C7076" s="4">
        <v>43304</v>
      </c>
      <c r="D7076" s="4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5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6">
        <v>4.7519999999999989</v>
      </c>
      <c r="S7076" s="6">
        <v>4</v>
      </c>
      <c r="T7076" s="6">
        <v>0.8</v>
      </c>
      <c r="U7076" s="6">
        <v>-8.3160000000000025</v>
      </c>
      <c r="V7076" s="7" t="str">
        <f>IF(M7076=[1]People!$B$5,[1]People!$A$5,IF(M7076=[1]People!$B$4,[1]People!$A$4,IF(M7076=[1]People!$B$3,[1]People!$A$3,IF(M7076=[1]People!$B$2,[1]People!$A$2,0))))</f>
        <v>Kelly Williams</v>
      </c>
      <c r="W7076" s="7" t="str">
        <f>IFERROR(INDEX([1]Returns!A$1:A$65536,MATCH(B7076,[1]Returns!B$1:B$65536,0)),"No")</f>
        <v>No</v>
      </c>
    </row>
    <row r="7077" spans="1:23" x14ac:dyDescent="0.2">
      <c r="A7077" s="1">
        <v>7076</v>
      </c>
      <c r="B7077" s="3" t="s">
        <v>9283</v>
      </c>
      <c r="C7077" s="4">
        <v>43304</v>
      </c>
      <c r="D7077" s="4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5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6">
        <v>13.344000000000001</v>
      </c>
      <c r="S7077" s="6">
        <v>2</v>
      </c>
      <c r="T7077" s="6">
        <v>0.2</v>
      </c>
      <c r="U7077" s="6">
        <v>1.0007999999999999</v>
      </c>
      <c r="V7077" s="7" t="str">
        <f>IF(M7077=[1]People!$B$5,[1]People!$A$5,IF(M7077=[1]People!$B$4,[1]People!$A$4,IF(M7077=[1]People!$B$3,[1]People!$A$3,IF(M7077=[1]People!$B$2,[1]People!$A$2,0))))</f>
        <v>Kelly Williams</v>
      </c>
      <c r="W7077" s="7" t="str">
        <f>IFERROR(INDEX([1]Returns!A$1:A$65536,MATCH(B7077,[1]Returns!B$1:B$65536,0)),"No")</f>
        <v>No</v>
      </c>
    </row>
    <row r="7078" spans="1:23" x14ac:dyDescent="0.2">
      <c r="A7078" s="1">
        <v>7077</v>
      </c>
      <c r="B7078" s="3" t="s">
        <v>9284</v>
      </c>
      <c r="C7078" s="4">
        <v>43232</v>
      </c>
      <c r="D7078" s="4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5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6">
        <v>54.900000000000006</v>
      </c>
      <c r="S7078" s="6">
        <v>5</v>
      </c>
      <c r="T7078" s="6">
        <v>0</v>
      </c>
      <c r="U7078" s="6">
        <v>26.901000000000003</v>
      </c>
      <c r="V7078" s="7" t="str">
        <f>IF(M7078=[1]People!$B$5,[1]People!$A$5,IF(M7078=[1]People!$B$4,[1]People!$A$4,IF(M7078=[1]People!$B$3,[1]People!$A$3,IF(M7078=[1]People!$B$2,[1]People!$A$2,0))))</f>
        <v>Anna Andreadi</v>
      </c>
      <c r="W7078" s="7" t="str">
        <f>IFERROR(INDEX([1]Returns!A$1:A$65536,MATCH(B7078,[1]Returns!B$1:B$65536,0)),"No")</f>
        <v>No</v>
      </c>
    </row>
    <row r="7079" spans="1:23" x14ac:dyDescent="0.2">
      <c r="A7079" s="1">
        <v>7078</v>
      </c>
      <c r="B7079" s="3" t="s">
        <v>9285</v>
      </c>
      <c r="C7079" s="4">
        <v>43345</v>
      </c>
      <c r="D7079" s="4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5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6">
        <v>22.911000000000005</v>
      </c>
      <c r="S7079" s="6">
        <v>7</v>
      </c>
      <c r="T7079" s="6">
        <v>0.7</v>
      </c>
      <c r="U7079" s="6">
        <v>-17.565099999999994</v>
      </c>
      <c r="V7079" s="7" t="str">
        <f>IF(M7079=[1]People!$B$5,[1]People!$A$5,IF(M7079=[1]People!$B$4,[1]People!$A$4,IF(M7079=[1]People!$B$3,[1]People!$A$3,IF(M7079=[1]People!$B$2,[1]People!$A$2,0))))</f>
        <v>Cassandra Brandow</v>
      </c>
      <c r="W7079" s="7" t="str">
        <f>IFERROR(INDEX([1]Returns!A$1:A$65536,MATCH(B7079,[1]Returns!B$1:B$65536,0)),"No")</f>
        <v>Yes</v>
      </c>
    </row>
    <row r="7080" spans="1:23" x14ac:dyDescent="0.2">
      <c r="A7080" s="1">
        <v>7079</v>
      </c>
      <c r="B7080" s="3" t="s">
        <v>9285</v>
      </c>
      <c r="C7080" s="4">
        <v>43345</v>
      </c>
      <c r="D7080" s="4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5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6">
        <v>309.45600000000002</v>
      </c>
      <c r="S7080" s="6">
        <v>9</v>
      </c>
      <c r="T7080" s="6">
        <v>0.2</v>
      </c>
      <c r="U7080" s="6">
        <v>34.813799999999944</v>
      </c>
      <c r="V7080" s="7" t="str">
        <f>IF(M7080=[1]People!$B$5,[1]People!$A$5,IF(M7080=[1]People!$B$4,[1]People!$A$4,IF(M7080=[1]People!$B$3,[1]People!$A$3,IF(M7080=[1]People!$B$2,[1]People!$A$2,0))))</f>
        <v>Cassandra Brandow</v>
      </c>
      <c r="W7080" s="7" t="str">
        <f>IFERROR(INDEX([1]Returns!A$1:A$65536,MATCH(B7080,[1]Returns!B$1:B$65536,0)),"No")</f>
        <v>Yes</v>
      </c>
    </row>
    <row r="7081" spans="1:23" x14ac:dyDescent="0.2">
      <c r="A7081" s="1">
        <v>7080</v>
      </c>
      <c r="B7081" s="3" t="s">
        <v>9285</v>
      </c>
      <c r="C7081" s="4">
        <v>43345</v>
      </c>
      <c r="D7081" s="4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5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6">
        <v>19.456000000000003</v>
      </c>
      <c r="S7081" s="6">
        <v>4</v>
      </c>
      <c r="T7081" s="6">
        <v>0.2</v>
      </c>
      <c r="U7081" s="6">
        <v>3.4047999999999981</v>
      </c>
      <c r="V7081" s="7" t="str">
        <f>IF(M7081=[1]People!$B$5,[1]People!$A$5,IF(M7081=[1]People!$B$4,[1]People!$A$4,IF(M7081=[1]People!$B$3,[1]People!$A$3,IF(M7081=[1]People!$B$2,[1]People!$A$2,0))))</f>
        <v>Cassandra Brandow</v>
      </c>
      <c r="W7081" s="7" t="str">
        <f>IFERROR(INDEX([1]Returns!A$1:A$65536,MATCH(B7081,[1]Returns!B$1:B$65536,0)),"No")</f>
        <v>Yes</v>
      </c>
    </row>
    <row r="7082" spans="1:23" x14ac:dyDescent="0.2">
      <c r="A7082" s="1">
        <v>7081</v>
      </c>
      <c r="B7082" s="3" t="s">
        <v>9285</v>
      </c>
      <c r="C7082" s="4">
        <v>43345</v>
      </c>
      <c r="D7082" s="4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5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6">
        <v>472.51800000000003</v>
      </c>
      <c r="S7082" s="6">
        <v>3</v>
      </c>
      <c r="T7082" s="6">
        <v>0.4</v>
      </c>
      <c r="U7082" s="6">
        <v>-149.63070000000005</v>
      </c>
      <c r="V7082" s="7" t="str">
        <f>IF(M7082=[1]People!$B$5,[1]People!$A$5,IF(M7082=[1]People!$B$4,[1]People!$A$4,IF(M7082=[1]People!$B$3,[1]People!$A$3,IF(M7082=[1]People!$B$2,[1]People!$A$2,0))))</f>
        <v>Cassandra Brandow</v>
      </c>
      <c r="W7082" s="7" t="str">
        <f>IFERROR(INDEX([1]Returns!A$1:A$65536,MATCH(B7082,[1]Returns!B$1:B$65536,0)),"No")</f>
        <v>Yes</v>
      </c>
    </row>
    <row r="7083" spans="1:23" x14ac:dyDescent="0.2">
      <c r="A7083" s="1">
        <v>7082</v>
      </c>
      <c r="B7083" s="3" t="s">
        <v>9285</v>
      </c>
      <c r="C7083" s="4">
        <v>43345</v>
      </c>
      <c r="D7083" s="4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5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6">
        <v>1012.6800000000001</v>
      </c>
      <c r="S7083" s="6">
        <v>3</v>
      </c>
      <c r="T7083" s="6">
        <v>0.2</v>
      </c>
      <c r="U7083" s="6">
        <v>303.80400000000003</v>
      </c>
      <c r="V7083" s="7" t="str">
        <f>IF(M7083=[1]People!$B$5,[1]People!$A$5,IF(M7083=[1]People!$B$4,[1]People!$A$4,IF(M7083=[1]People!$B$3,[1]People!$A$3,IF(M7083=[1]People!$B$2,[1]People!$A$2,0))))</f>
        <v>Cassandra Brandow</v>
      </c>
      <c r="W7083" s="7" t="str">
        <f>IFERROR(INDEX([1]Returns!A$1:A$65536,MATCH(B7083,[1]Returns!B$1:B$65536,0)),"No")</f>
        <v>Yes</v>
      </c>
    </row>
    <row r="7084" spans="1:23" x14ac:dyDescent="0.2">
      <c r="A7084" s="1">
        <v>7083</v>
      </c>
      <c r="B7084" s="3" t="s">
        <v>9285</v>
      </c>
      <c r="C7084" s="4">
        <v>43345</v>
      </c>
      <c r="D7084" s="4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5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6">
        <v>17.220000000000006</v>
      </c>
      <c r="S7084" s="6">
        <v>5</v>
      </c>
      <c r="T7084" s="6">
        <v>0.7</v>
      </c>
      <c r="U7084" s="6">
        <v>-12.628</v>
      </c>
      <c r="V7084" s="7" t="str">
        <f>IF(M7084=[1]People!$B$5,[1]People!$A$5,IF(M7084=[1]People!$B$4,[1]People!$A$4,IF(M7084=[1]People!$B$3,[1]People!$A$3,IF(M7084=[1]People!$B$2,[1]People!$A$2,0))))</f>
        <v>Cassandra Brandow</v>
      </c>
      <c r="W7084" s="7" t="str">
        <f>IFERROR(INDEX([1]Returns!A$1:A$65536,MATCH(B7084,[1]Returns!B$1:B$65536,0)),"No")</f>
        <v>Yes</v>
      </c>
    </row>
    <row r="7085" spans="1:23" x14ac:dyDescent="0.2">
      <c r="A7085" s="1">
        <v>7084</v>
      </c>
      <c r="B7085" s="3" t="s">
        <v>9286</v>
      </c>
      <c r="C7085" s="4">
        <v>43667</v>
      </c>
      <c r="D7085" s="4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5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6">
        <v>3.52</v>
      </c>
      <c r="S7085" s="6">
        <v>2</v>
      </c>
      <c r="T7085" s="6">
        <v>0</v>
      </c>
      <c r="U7085" s="6">
        <v>1.6896</v>
      </c>
      <c r="V7085" s="7" t="str">
        <f>IF(M7085=[1]People!$B$5,[1]People!$A$5,IF(M7085=[1]People!$B$4,[1]People!$A$4,IF(M7085=[1]People!$B$3,[1]People!$A$3,IF(M7085=[1]People!$B$2,[1]People!$A$2,0))))</f>
        <v>Anna Andreadi</v>
      </c>
      <c r="W7085" s="7" t="str">
        <f>IFERROR(INDEX([1]Returns!A$1:A$65536,MATCH(B7085,[1]Returns!B$1:B$65536,0)),"No")</f>
        <v>No</v>
      </c>
    </row>
    <row r="7086" spans="1:23" x14ac:dyDescent="0.2">
      <c r="A7086" s="1">
        <v>7085</v>
      </c>
      <c r="B7086" s="3" t="s">
        <v>9286</v>
      </c>
      <c r="C7086" s="4">
        <v>43667</v>
      </c>
      <c r="D7086" s="4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5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6">
        <v>1626.1920000000002</v>
      </c>
      <c r="S7086" s="6">
        <v>9</v>
      </c>
      <c r="T7086" s="6">
        <v>0.2</v>
      </c>
      <c r="U7086" s="6">
        <v>121.96440000000001</v>
      </c>
      <c r="V7086" s="7" t="str">
        <f>IF(M7086=[1]People!$B$5,[1]People!$A$5,IF(M7086=[1]People!$B$4,[1]People!$A$4,IF(M7086=[1]People!$B$3,[1]People!$A$3,IF(M7086=[1]People!$B$2,[1]People!$A$2,0))))</f>
        <v>Anna Andreadi</v>
      </c>
      <c r="W7086" s="7" t="str">
        <f>IFERROR(INDEX([1]Returns!A$1:A$65536,MATCH(B7086,[1]Returns!B$1:B$65536,0)),"No")</f>
        <v>No</v>
      </c>
    </row>
    <row r="7087" spans="1:23" x14ac:dyDescent="0.2">
      <c r="A7087" s="1">
        <v>7086</v>
      </c>
      <c r="B7087" s="3" t="s">
        <v>9287</v>
      </c>
      <c r="C7087" s="4">
        <v>43733</v>
      </c>
      <c r="D7087" s="4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5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6">
        <v>8.5950000000000024</v>
      </c>
      <c r="S7087" s="6">
        <v>5</v>
      </c>
      <c r="T7087" s="6">
        <v>0.7</v>
      </c>
      <c r="U7087" s="6">
        <v>-6.3030000000000008</v>
      </c>
      <c r="V7087" s="7" t="str">
        <f>IF(M7087=[1]People!$B$5,[1]People!$A$5,IF(M7087=[1]People!$B$4,[1]People!$A$4,IF(M7087=[1]People!$B$3,[1]People!$A$3,IF(M7087=[1]People!$B$2,[1]People!$A$2,0))))</f>
        <v>Chuck Magee</v>
      </c>
      <c r="W7087" s="7" t="str">
        <f>IFERROR(INDEX([1]Returns!A$1:A$65536,MATCH(B7087,[1]Returns!B$1:B$65536,0)),"No")</f>
        <v>No</v>
      </c>
    </row>
    <row r="7088" spans="1:23" x14ac:dyDescent="0.2">
      <c r="A7088" s="1">
        <v>7087</v>
      </c>
      <c r="B7088" s="3" t="s">
        <v>9287</v>
      </c>
      <c r="C7088" s="4">
        <v>43733</v>
      </c>
      <c r="D7088" s="4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5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6">
        <v>190.89600000000002</v>
      </c>
      <c r="S7088" s="6">
        <v>2</v>
      </c>
      <c r="T7088" s="6">
        <v>0.2</v>
      </c>
      <c r="U7088" s="6">
        <v>-42.951599999999999</v>
      </c>
      <c r="V7088" s="7" t="str">
        <f>IF(M7088=[1]People!$B$5,[1]People!$A$5,IF(M7088=[1]People!$B$4,[1]People!$A$4,IF(M7088=[1]People!$B$3,[1]People!$A$3,IF(M7088=[1]People!$B$2,[1]People!$A$2,0))))</f>
        <v>Chuck Magee</v>
      </c>
      <c r="W7088" s="7" t="str">
        <f>IFERROR(INDEX([1]Returns!A$1:A$65536,MATCH(B7088,[1]Returns!B$1:B$65536,0)),"No")</f>
        <v>No</v>
      </c>
    </row>
    <row r="7089" spans="1:23" x14ac:dyDescent="0.2">
      <c r="A7089" s="1">
        <v>7088</v>
      </c>
      <c r="B7089" s="3" t="s">
        <v>9288</v>
      </c>
      <c r="C7089" s="4">
        <v>43680</v>
      </c>
      <c r="D7089" s="4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5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6">
        <v>99.87</v>
      </c>
      <c r="S7089" s="6">
        <v>3</v>
      </c>
      <c r="T7089" s="6">
        <v>0</v>
      </c>
      <c r="U7089" s="6">
        <v>23.968799999999998</v>
      </c>
      <c r="V7089" s="7" t="str">
        <f>IF(M7089=[1]People!$B$5,[1]People!$A$5,IF(M7089=[1]People!$B$4,[1]People!$A$4,IF(M7089=[1]People!$B$3,[1]People!$A$3,IF(M7089=[1]People!$B$2,[1]People!$A$2,0))))</f>
        <v>Anna Andreadi</v>
      </c>
      <c r="W7089" s="7" t="str">
        <f>IFERROR(INDEX([1]Returns!A$1:A$65536,MATCH(B7089,[1]Returns!B$1:B$65536,0)),"No")</f>
        <v>No</v>
      </c>
    </row>
    <row r="7090" spans="1:23" x14ac:dyDescent="0.2">
      <c r="A7090" s="1">
        <v>7089</v>
      </c>
      <c r="B7090" s="3" t="s">
        <v>9289</v>
      </c>
      <c r="C7090" s="4">
        <v>43033</v>
      </c>
      <c r="D7090" s="4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5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6">
        <v>79.36</v>
      </c>
      <c r="S7090" s="6">
        <v>4</v>
      </c>
      <c r="T7090" s="6">
        <v>0</v>
      </c>
      <c r="U7090" s="6">
        <v>23.807999999999993</v>
      </c>
      <c r="V7090" s="7" t="str">
        <f>IF(M7090=[1]People!$B$5,[1]People!$A$5,IF(M7090=[1]People!$B$4,[1]People!$A$4,IF(M7090=[1]People!$B$3,[1]People!$A$3,IF(M7090=[1]People!$B$2,[1]People!$A$2,0))))</f>
        <v>Anna Andreadi</v>
      </c>
      <c r="W7090" s="7" t="str">
        <f>IFERROR(INDEX([1]Returns!A$1:A$65536,MATCH(B7090,[1]Returns!B$1:B$65536,0)),"No")</f>
        <v>No</v>
      </c>
    </row>
    <row r="7091" spans="1:23" x14ac:dyDescent="0.2">
      <c r="A7091" s="1">
        <v>7090</v>
      </c>
      <c r="B7091" s="3" t="s">
        <v>9290</v>
      </c>
      <c r="C7091" s="4">
        <v>43631</v>
      </c>
      <c r="D7091" s="4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5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6">
        <v>119.96</v>
      </c>
      <c r="S7091" s="6">
        <v>1</v>
      </c>
      <c r="T7091" s="6">
        <v>0.2</v>
      </c>
      <c r="U7091" s="6">
        <v>7.4974999999999987</v>
      </c>
      <c r="V7091" s="7" t="str">
        <f>IF(M7091=[1]People!$B$5,[1]People!$A$5,IF(M7091=[1]People!$B$4,[1]People!$A$4,IF(M7091=[1]People!$B$3,[1]People!$A$3,IF(M7091=[1]People!$B$2,[1]People!$A$2,0))))</f>
        <v>Anna Andreadi</v>
      </c>
      <c r="W7091" s="7" t="str">
        <f>IFERROR(INDEX([1]Returns!A$1:A$65536,MATCH(B7091,[1]Returns!B$1:B$65536,0)),"No")</f>
        <v>No</v>
      </c>
    </row>
    <row r="7092" spans="1:23" x14ac:dyDescent="0.2">
      <c r="A7092" s="1">
        <v>7091</v>
      </c>
      <c r="B7092" s="3" t="s">
        <v>9291</v>
      </c>
      <c r="C7092" s="4">
        <v>42744</v>
      </c>
      <c r="D7092" s="4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5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6">
        <v>106.32</v>
      </c>
      <c r="S7092" s="6">
        <v>3</v>
      </c>
      <c r="T7092" s="6">
        <v>0</v>
      </c>
      <c r="U7092" s="6">
        <v>49.970399999999991</v>
      </c>
      <c r="V7092" s="7" t="str">
        <f>IF(M7092=[1]People!$B$5,[1]People!$A$5,IF(M7092=[1]People!$B$4,[1]People!$A$4,IF(M7092=[1]People!$B$3,[1]People!$A$3,IF(M7092=[1]People!$B$2,[1]People!$A$2,0))))</f>
        <v>Cassandra Brandow</v>
      </c>
      <c r="W7092" s="7" t="str">
        <f>IFERROR(INDEX([1]Returns!A$1:A$65536,MATCH(B7092,[1]Returns!B$1:B$65536,0)),"No")</f>
        <v>No</v>
      </c>
    </row>
    <row r="7093" spans="1:23" x14ac:dyDescent="0.2">
      <c r="A7093" s="1">
        <v>7092</v>
      </c>
      <c r="B7093" s="3" t="s">
        <v>9291</v>
      </c>
      <c r="C7093" s="4">
        <v>42744</v>
      </c>
      <c r="D7093" s="4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5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6">
        <v>163.44</v>
      </c>
      <c r="S7093" s="6">
        <v>3</v>
      </c>
      <c r="T7093" s="6">
        <v>0</v>
      </c>
      <c r="U7093" s="6">
        <v>45.763200000000012</v>
      </c>
      <c r="V7093" s="7" t="str">
        <f>IF(M7093=[1]People!$B$5,[1]People!$A$5,IF(M7093=[1]People!$B$4,[1]People!$A$4,IF(M7093=[1]People!$B$3,[1]People!$A$3,IF(M7093=[1]People!$B$2,[1]People!$A$2,0))))</f>
        <v>Cassandra Brandow</v>
      </c>
      <c r="W7093" s="7" t="str">
        <f>IFERROR(INDEX([1]Returns!A$1:A$65536,MATCH(B7093,[1]Returns!B$1:B$65536,0)),"No")</f>
        <v>No</v>
      </c>
    </row>
    <row r="7094" spans="1:23" x14ac:dyDescent="0.2">
      <c r="A7094" s="1">
        <v>7093</v>
      </c>
      <c r="B7094" s="3" t="s">
        <v>9291</v>
      </c>
      <c r="C7094" s="4">
        <v>42744</v>
      </c>
      <c r="D7094" s="4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5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6">
        <v>42.76</v>
      </c>
      <c r="S7094" s="6">
        <v>2</v>
      </c>
      <c r="T7094" s="6">
        <v>0</v>
      </c>
      <c r="U7094" s="6">
        <v>11.117599999999999</v>
      </c>
      <c r="V7094" s="7" t="str">
        <f>IF(M7094=[1]People!$B$5,[1]People!$A$5,IF(M7094=[1]People!$B$4,[1]People!$A$4,IF(M7094=[1]People!$B$3,[1]People!$A$3,IF(M7094=[1]People!$B$2,[1]People!$A$2,0))))</f>
        <v>Cassandra Brandow</v>
      </c>
      <c r="W7094" s="7" t="str">
        <f>IFERROR(INDEX([1]Returns!A$1:A$65536,MATCH(B7094,[1]Returns!B$1:B$65536,0)),"No")</f>
        <v>No</v>
      </c>
    </row>
    <row r="7095" spans="1:23" x14ac:dyDescent="0.2">
      <c r="A7095" s="1">
        <v>7094</v>
      </c>
      <c r="B7095" s="3" t="s">
        <v>9291</v>
      </c>
      <c r="C7095" s="4">
        <v>42744</v>
      </c>
      <c r="D7095" s="4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5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6">
        <v>51.550000000000004</v>
      </c>
      <c r="S7095" s="6">
        <v>5</v>
      </c>
      <c r="T7095" s="6">
        <v>0</v>
      </c>
      <c r="U7095" s="6">
        <v>24.2285</v>
      </c>
      <c r="V7095" s="7" t="str">
        <f>IF(M7095=[1]People!$B$5,[1]People!$A$5,IF(M7095=[1]People!$B$4,[1]People!$A$4,IF(M7095=[1]People!$B$3,[1]People!$A$3,IF(M7095=[1]People!$B$2,[1]People!$A$2,0))))</f>
        <v>Cassandra Brandow</v>
      </c>
      <c r="W7095" s="7" t="str">
        <f>IFERROR(INDEX([1]Returns!A$1:A$65536,MATCH(B7095,[1]Returns!B$1:B$65536,0)),"No")</f>
        <v>No</v>
      </c>
    </row>
    <row r="7096" spans="1:23" x14ac:dyDescent="0.2">
      <c r="A7096" s="1">
        <v>7095</v>
      </c>
      <c r="B7096" s="3" t="s">
        <v>9292</v>
      </c>
      <c r="C7096" s="4">
        <v>42775</v>
      </c>
      <c r="D7096" s="4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5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6">
        <v>479.952</v>
      </c>
      <c r="S7096" s="6">
        <v>6</v>
      </c>
      <c r="T7096" s="6">
        <v>0.2</v>
      </c>
      <c r="U7096" s="6">
        <v>89.990999999999985</v>
      </c>
      <c r="V7096" s="7" t="str">
        <f>IF(M7096=[1]People!$B$5,[1]People!$A$5,IF(M7096=[1]People!$B$4,[1]People!$A$4,IF(M7096=[1]People!$B$3,[1]People!$A$3,IF(M7096=[1]People!$B$2,[1]People!$A$2,0))))</f>
        <v>Kelly Williams</v>
      </c>
      <c r="W7096" s="7" t="str">
        <f>IFERROR(INDEX([1]Returns!A$1:A$65536,MATCH(B7096,[1]Returns!B$1:B$65536,0)),"No")</f>
        <v>No</v>
      </c>
    </row>
    <row r="7097" spans="1:23" x14ac:dyDescent="0.2">
      <c r="A7097" s="1">
        <v>7096</v>
      </c>
      <c r="B7097" s="3" t="s">
        <v>9293</v>
      </c>
      <c r="C7097" s="4">
        <v>43331</v>
      </c>
      <c r="D7097" s="4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5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6">
        <v>146.68799999999999</v>
      </c>
      <c r="S7097" s="6">
        <v>6</v>
      </c>
      <c r="T7097" s="6">
        <v>0.2</v>
      </c>
      <c r="U7097" s="6">
        <v>55.007999999999996</v>
      </c>
      <c r="V7097" s="7" t="str">
        <f>IF(M7097=[1]People!$B$5,[1]People!$A$5,IF(M7097=[1]People!$B$4,[1]People!$A$4,IF(M7097=[1]People!$B$3,[1]People!$A$3,IF(M7097=[1]People!$B$2,[1]People!$A$2,0))))</f>
        <v>Chuck Magee</v>
      </c>
      <c r="W7097" s="7" t="str">
        <f>IFERROR(INDEX([1]Returns!A$1:A$65536,MATCH(B7097,[1]Returns!B$1:B$65536,0)),"No")</f>
        <v>No</v>
      </c>
    </row>
    <row r="7098" spans="1:23" x14ac:dyDescent="0.2">
      <c r="A7098" s="1">
        <v>7097</v>
      </c>
      <c r="B7098" s="3" t="s">
        <v>9293</v>
      </c>
      <c r="C7098" s="4">
        <v>43331</v>
      </c>
      <c r="D7098" s="4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5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6">
        <v>276.78400000000005</v>
      </c>
      <c r="S7098" s="6">
        <v>2</v>
      </c>
      <c r="T7098" s="6">
        <v>0.2</v>
      </c>
      <c r="U7098" s="6">
        <v>89.954799999999992</v>
      </c>
      <c r="V7098" s="7" t="str">
        <f>IF(M7098=[1]People!$B$5,[1]People!$A$5,IF(M7098=[1]People!$B$4,[1]People!$A$4,IF(M7098=[1]People!$B$3,[1]People!$A$3,IF(M7098=[1]People!$B$2,[1]People!$A$2,0))))</f>
        <v>Chuck Magee</v>
      </c>
      <c r="W7098" s="7" t="str">
        <f>IFERROR(INDEX([1]Returns!A$1:A$65536,MATCH(B7098,[1]Returns!B$1:B$65536,0)),"No")</f>
        <v>No</v>
      </c>
    </row>
    <row r="7099" spans="1:23" x14ac:dyDescent="0.2">
      <c r="A7099" s="1">
        <v>7098</v>
      </c>
      <c r="B7099" s="3" t="s">
        <v>9293</v>
      </c>
      <c r="C7099" s="4">
        <v>43331</v>
      </c>
      <c r="D7099" s="4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5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6">
        <v>25.32</v>
      </c>
      <c r="S7099" s="6">
        <v>5</v>
      </c>
      <c r="T7099" s="6">
        <v>0.2</v>
      </c>
      <c r="U7099" s="6">
        <v>9.1785000000000014</v>
      </c>
      <c r="V7099" s="7" t="str">
        <f>IF(M7099=[1]People!$B$5,[1]People!$A$5,IF(M7099=[1]People!$B$4,[1]People!$A$4,IF(M7099=[1]People!$B$3,[1]People!$A$3,IF(M7099=[1]People!$B$2,[1]People!$A$2,0))))</f>
        <v>Chuck Magee</v>
      </c>
      <c r="W7099" s="7" t="str">
        <f>IFERROR(INDEX([1]Returns!A$1:A$65536,MATCH(B7099,[1]Returns!B$1:B$65536,0)),"No")</f>
        <v>No</v>
      </c>
    </row>
    <row r="7100" spans="1:23" x14ac:dyDescent="0.2">
      <c r="A7100" s="1">
        <v>7099</v>
      </c>
      <c r="B7100" s="3" t="s">
        <v>9294</v>
      </c>
      <c r="C7100" s="4">
        <v>43775</v>
      </c>
      <c r="D7100" s="4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5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6">
        <v>318.95999999999998</v>
      </c>
      <c r="S7100" s="6">
        <v>9</v>
      </c>
      <c r="T7100" s="6">
        <v>0</v>
      </c>
      <c r="U7100" s="6">
        <v>149.91119999999998</v>
      </c>
      <c r="V7100" s="7" t="str">
        <f>IF(M7100=[1]People!$B$5,[1]People!$A$5,IF(M7100=[1]People!$B$4,[1]People!$A$4,IF(M7100=[1]People!$B$3,[1]People!$A$3,IF(M7100=[1]People!$B$2,[1]People!$A$2,0))))</f>
        <v>Chuck Magee</v>
      </c>
      <c r="W7100" s="7" t="str">
        <f>IFERROR(INDEX([1]Returns!A$1:A$65536,MATCH(B7100,[1]Returns!B$1:B$65536,0)),"No")</f>
        <v>No</v>
      </c>
    </row>
    <row r="7101" spans="1:23" x14ac:dyDescent="0.2">
      <c r="A7101" s="1">
        <v>7100</v>
      </c>
      <c r="B7101" s="3" t="s">
        <v>9295</v>
      </c>
      <c r="C7101" s="4">
        <v>43095</v>
      </c>
      <c r="D7101" s="4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5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6">
        <v>212.64</v>
      </c>
      <c r="S7101" s="6">
        <v>6</v>
      </c>
      <c r="T7101" s="6">
        <v>0</v>
      </c>
      <c r="U7101" s="6">
        <v>99.940799999999982</v>
      </c>
      <c r="V7101" s="7" t="str">
        <f>IF(M7101=[1]People!$B$5,[1]People!$A$5,IF(M7101=[1]People!$B$4,[1]People!$A$4,IF(M7101=[1]People!$B$3,[1]People!$A$3,IF(M7101=[1]People!$B$2,[1]People!$A$2,0))))</f>
        <v>Chuck Magee</v>
      </c>
      <c r="W7101" s="7" t="str">
        <f>IFERROR(INDEX([1]Returns!A$1:A$65536,MATCH(B7101,[1]Returns!B$1:B$65536,0)),"No")</f>
        <v>No</v>
      </c>
    </row>
    <row r="7102" spans="1:23" x14ac:dyDescent="0.2">
      <c r="A7102" s="1">
        <v>7101</v>
      </c>
      <c r="B7102" s="3" t="s">
        <v>9296</v>
      </c>
      <c r="C7102" s="4">
        <v>42697</v>
      </c>
      <c r="D7102" s="4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5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6">
        <v>23.472000000000001</v>
      </c>
      <c r="S7102" s="6">
        <v>3</v>
      </c>
      <c r="T7102" s="6">
        <v>0.2</v>
      </c>
      <c r="U7102" s="6">
        <v>8.8019999999999978</v>
      </c>
      <c r="V7102" s="7" t="str">
        <f>IF(M7102=[1]People!$B$5,[1]People!$A$5,IF(M7102=[1]People!$B$4,[1]People!$A$4,IF(M7102=[1]People!$B$3,[1]People!$A$3,IF(M7102=[1]People!$B$2,[1]People!$A$2,0))))</f>
        <v>Anna Andreadi</v>
      </c>
      <c r="W7102" s="7" t="str">
        <f>IFERROR(INDEX([1]Returns!A$1:A$65536,MATCH(B7102,[1]Returns!B$1:B$65536,0)),"No")</f>
        <v>No</v>
      </c>
    </row>
    <row r="7103" spans="1:23" x14ac:dyDescent="0.2">
      <c r="A7103" s="1">
        <v>7102</v>
      </c>
      <c r="B7103" s="3" t="s">
        <v>9297</v>
      </c>
      <c r="C7103" s="4">
        <v>43313</v>
      </c>
      <c r="D7103" s="4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5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6">
        <v>19.648</v>
      </c>
      <c r="S7103" s="6">
        <v>2</v>
      </c>
      <c r="T7103" s="6">
        <v>0.2</v>
      </c>
      <c r="U7103" s="6">
        <v>6.6311999999999989</v>
      </c>
      <c r="V7103" s="7" t="str">
        <f>IF(M7103=[1]People!$B$5,[1]People!$A$5,IF(M7103=[1]People!$B$4,[1]People!$A$4,IF(M7103=[1]People!$B$3,[1]People!$A$3,IF(M7103=[1]People!$B$2,[1]People!$A$2,0))))</f>
        <v>Kelly Williams</v>
      </c>
      <c r="W7103" s="7" t="str">
        <f>IFERROR(INDEX([1]Returns!A$1:A$65536,MATCH(B7103,[1]Returns!B$1:B$65536,0)),"No")</f>
        <v>No</v>
      </c>
    </row>
    <row r="7104" spans="1:23" x14ac:dyDescent="0.2">
      <c r="A7104" s="1">
        <v>7103</v>
      </c>
      <c r="B7104" s="3" t="s">
        <v>9298</v>
      </c>
      <c r="C7104" s="4">
        <v>42634</v>
      </c>
      <c r="D7104" s="4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5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6">
        <v>6.5700000000000012</v>
      </c>
      <c r="S7104" s="6">
        <v>3</v>
      </c>
      <c r="T7104" s="6">
        <v>0.7</v>
      </c>
      <c r="U7104" s="6">
        <v>-5.036999999999999</v>
      </c>
      <c r="V7104" s="7" t="str">
        <f>IF(M7104=[1]People!$B$5,[1]People!$A$5,IF(M7104=[1]People!$B$4,[1]People!$A$4,IF(M7104=[1]People!$B$3,[1]People!$A$3,IF(M7104=[1]People!$B$2,[1]People!$A$2,0))))</f>
        <v>Chuck Magee</v>
      </c>
      <c r="W7104" s="7" t="str">
        <f>IFERROR(INDEX([1]Returns!A$1:A$65536,MATCH(B7104,[1]Returns!B$1:B$65536,0)),"No")</f>
        <v>No</v>
      </c>
    </row>
    <row r="7105" spans="1:23" x14ac:dyDescent="0.2">
      <c r="A7105" s="1">
        <v>7104</v>
      </c>
      <c r="B7105" s="3" t="s">
        <v>9299</v>
      </c>
      <c r="C7105" s="4">
        <v>43712</v>
      </c>
      <c r="D7105" s="4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5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6">
        <v>421.1</v>
      </c>
      <c r="S7105" s="6">
        <v>2</v>
      </c>
      <c r="T7105" s="6">
        <v>0</v>
      </c>
      <c r="U7105" s="6">
        <v>105.27499999999998</v>
      </c>
      <c r="V7105" s="7" t="str">
        <f>IF(M7105=[1]People!$B$5,[1]People!$A$5,IF(M7105=[1]People!$B$4,[1]People!$A$4,IF(M7105=[1]People!$B$3,[1]People!$A$3,IF(M7105=[1]People!$B$2,[1]People!$A$2,0))))</f>
        <v>Anna Andreadi</v>
      </c>
      <c r="W7105" s="7" t="str">
        <f>IFERROR(INDEX([1]Returns!A$1:A$65536,MATCH(B7105,[1]Returns!B$1:B$65536,0)),"No")</f>
        <v>No</v>
      </c>
    </row>
    <row r="7106" spans="1:23" x14ac:dyDescent="0.2">
      <c r="A7106" s="1">
        <v>7105</v>
      </c>
      <c r="B7106" s="3" t="s">
        <v>9300</v>
      </c>
      <c r="C7106" s="4">
        <v>43635</v>
      </c>
      <c r="D7106" s="4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5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6">
        <v>760.11599999999987</v>
      </c>
      <c r="S7106" s="6">
        <v>6</v>
      </c>
      <c r="T7106" s="6">
        <v>0.3</v>
      </c>
      <c r="U7106" s="6">
        <v>-43.435200000000009</v>
      </c>
      <c r="V7106" s="7" t="str">
        <f>IF(M7106=[1]People!$B$5,[1]People!$A$5,IF(M7106=[1]People!$B$4,[1]People!$A$4,IF(M7106=[1]People!$B$3,[1]People!$A$3,IF(M7106=[1]People!$B$2,[1]People!$A$2,0))))</f>
        <v>Chuck Magee</v>
      </c>
      <c r="W7106" s="7" t="str">
        <f>IFERROR(INDEX([1]Returns!A$1:A$65536,MATCH(B7106,[1]Returns!B$1:B$65536,0)),"No")</f>
        <v>No</v>
      </c>
    </row>
    <row r="7107" spans="1:23" x14ac:dyDescent="0.2">
      <c r="A7107" s="1">
        <v>7106</v>
      </c>
      <c r="B7107" s="3" t="s">
        <v>9300</v>
      </c>
      <c r="C7107" s="4">
        <v>43635</v>
      </c>
      <c r="D7107" s="4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5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6">
        <v>38.784000000000006</v>
      </c>
      <c r="S7107" s="6">
        <v>3</v>
      </c>
      <c r="T7107" s="6">
        <v>0.2</v>
      </c>
      <c r="U7107" s="6">
        <v>7.2719999999999949</v>
      </c>
      <c r="V7107" s="7" t="str">
        <f>IF(M7107=[1]People!$B$5,[1]People!$A$5,IF(M7107=[1]People!$B$4,[1]People!$A$4,IF(M7107=[1]People!$B$3,[1]People!$A$3,IF(M7107=[1]People!$B$2,[1]People!$A$2,0))))</f>
        <v>Chuck Magee</v>
      </c>
      <c r="W7107" s="7" t="str">
        <f>IFERROR(INDEX([1]Returns!A$1:A$65536,MATCH(B7107,[1]Returns!B$1:B$65536,0)),"No")</f>
        <v>No</v>
      </c>
    </row>
    <row r="7108" spans="1:23" x14ac:dyDescent="0.2">
      <c r="A7108" s="1">
        <v>7107</v>
      </c>
      <c r="B7108" s="3" t="s">
        <v>9300</v>
      </c>
      <c r="C7108" s="4">
        <v>43635</v>
      </c>
      <c r="D7108" s="4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5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6">
        <v>122.32799999999999</v>
      </c>
      <c r="S7108" s="6">
        <v>9</v>
      </c>
      <c r="T7108" s="6">
        <v>0.2</v>
      </c>
      <c r="U7108" s="6">
        <v>1.5291000000000032</v>
      </c>
      <c r="V7108" s="7" t="str">
        <f>IF(M7108=[1]People!$B$5,[1]People!$A$5,IF(M7108=[1]People!$B$4,[1]People!$A$4,IF(M7108=[1]People!$B$3,[1]People!$A$3,IF(M7108=[1]People!$B$2,[1]People!$A$2,0))))</f>
        <v>Chuck Magee</v>
      </c>
      <c r="W7108" s="7" t="str">
        <f>IFERROR(INDEX([1]Returns!A$1:A$65536,MATCH(B7108,[1]Returns!B$1:B$65536,0)),"No")</f>
        <v>No</v>
      </c>
    </row>
    <row r="7109" spans="1:23" x14ac:dyDescent="0.2">
      <c r="A7109" s="1">
        <v>7108</v>
      </c>
      <c r="B7109" s="3" t="s">
        <v>9301</v>
      </c>
      <c r="C7109" s="4">
        <v>43209</v>
      </c>
      <c r="D7109" s="4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5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6">
        <v>25.98</v>
      </c>
      <c r="S7109" s="6">
        <v>2</v>
      </c>
      <c r="T7109" s="6">
        <v>0</v>
      </c>
      <c r="U7109" s="6">
        <v>0.77939999999999898</v>
      </c>
      <c r="V7109" s="7" t="str">
        <f>IF(M7109=[1]People!$B$5,[1]People!$A$5,IF(M7109=[1]People!$B$4,[1]People!$A$4,IF(M7109=[1]People!$B$3,[1]People!$A$3,IF(M7109=[1]People!$B$2,[1]People!$A$2,0))))</f>
        <v>Chuck Magee</v>
      </c>
      <c r="W7109" s="7" t="str">
        <f>IFERROR(INDEX([1]Returns!A$1:A$65536,MATCH(B7109,[1]Returns!B$1:B$65536,0)),"No")</f>
        <v>No</v>
      </c>
    </row>
    <row r="7110" spans="1:23" x14ac:dyDescent="0.2">
      <c r="A7110" s="1">
        <v>7109</v>
      </c>
      <c r="B7110" s="3" t="s">
        <v>9301</v>
      </c>
      <c r="C7110" s="4">
        <v>43209</v>
      </c>
      <c r="D7110" s="4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5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6">
        <v>3.28</v>
      </c>
      <c r="S7110" s="6">
        <v>2</v>
      </c>
      <c r="T7110" s="6">
        <v>0</v>
      </c>
      <c r="U7110" s="6">
        <v>1.4759999999999998</v>
      </c>
      <c r="V7110" s="7" t="str">
        <f>IF(M7110=[1]People!$B$5,[1]People!$A$5,IF(M7110=[1]People!$B$4,[1]People!$A$4,IF(M7110=[1]People!$B$3,[1]People!$A$3,IF(M7110=[1]People!$B$2,[1]People!$A$2,0))))</f>
        <v>Chuck Magee</v>
      </c>
      <c r="W7110" s="7" t="str">
        <f>IFERROR(INDEX([1]Returns!A$1:A$65536,MATCH(B7110,[1]Returns!B$1:B$65536,0)),"No")</f>
        <v>No</v>
      </c>
    </row>
    <row r="7111" spans="1:23" x14ac:dyDescent="0.2">
      <c r="A7111" s="1">
        <v>7110</v>
      </c>
      <c r="B7111" s="3" t="s">
        <v>9301</v>
      </c>
      <c r="C7111" s="4">
        <v>43209</v>
      </c>
      <c r="D7111" s="4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5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6">
        <v>459.88</v>
      </c>
      <c r="S7111" s="6">
        <v>4</v>
      </c>
      <c r="T7111" s="6">
        <v>0</v>
      </c>
      <c r="U7111" s="6">
        <v>13.796400000000006</v>
      </c>
      <c r="V7111" s="7" t="str">
        <f>IF(M7111=[1]People!$B$5,[1]People!$A$5,IF(M7111=[1]People!$B$4,[1]People!$A$4,IF(M7111=[1]People!$B$3,[1]People!$A$3,IF(M7111=[1]People!$B$2,[1]People!$A$2,0))))</f>
        <v>Chuck Magee</v>
      </c>
      <c r="W7111" s="7" t="str">
        <f>IFERROR(INDEX([1]Returns!A$1:A$65536,MATCH(B7111,[1]Returns!B$1:B$65536,0)),"No")</f>
        <v>No</v>
      </c>
    </row>
    <row r="7112" spans="1:23" x14ac:dyDescent="0.2">
      <c r="A7112" s="1">
        <v>7111</v>
      </c>
      <c r="B7112" s="3" t="s">
        <v>9301</v>
      </c>
      <c r="C7112" s="4">
        <v>43209</v>
      </c>
      <c r="D7112" s="4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5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6">
        <v>7.76</v>
      </c>
      <c r="S7112" s="6">
        <v>2</v>
      </c>
      <c r="T7112" s="6">
        <v>0</v>
      </c>
      <c r="U7112" s="6">
        <v>2.2503999999999991</v>
      </c>
      <c r="V7112" s="7" t="str">
        <f>IF(M7112=[1]People!$B$5,[1]People!$A$5,IF(M7112=[1]People!$B$4,[1]People!$A$4,IF(M7112=[1]People!$B$3,[1]People!$A$3,IF(M7112=[1]People!$B$2,[1]People!$A$2,0))))</f>
        <v>Chuck Magee</v>
      </c>
      <c r="W7112" s="7" t="str">
        <f>IFERROR(INDEX([1]Returns!A$1:A$65536,MATCH(B7112,[1]Returns!B$1:B$65536,0)),"No")</f>
        <v>No</v>
      </c>
    </row>
    <row r="7113" spans="1:23" x14ac:dyDescent="0.2">
      <c r="A7113" s="1">
        <v>7112</v>
      </c>
      <c r="B7113" s="3" t="s">
        <v>9301</v>
      </c>
      <c r="C7113" s="4">
        <v>43209</v>
      </c>
      <c r="D7113" s="4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5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6">
        <v>71.959999999999994</v>
      </c>
      <c r="S7113" s="6">
        <v>2</v>
      </c>
      <c r="T7113" s="6">
        <v>0</v>
      </c>
      <c r="U7113" s="6">
        <v>17.989999999999995</v>
      </c>
      <c r="V7113" s="7" t="str">
        <f>IF(M7113=[1]People!$B$5,[1]People!$A$5,IF(M7113=[1]People!$B$4,[1]People!$A$4,IF(M7113=[1]People!$B$3,[1]People!$A$3,IF(M7113=[1]People!$B$2,[1]People!$A$2,0))))</f>
        <v>Chuck Magee</v>
      </c>
      <c r="W7113" s="7" t="str">
        <f>IFERROR(INDEX([1]Returns!A$1:A$65536,MATCH(B7113,[1]Returns!B$1:B$65536,0)),"No")</f>
        <v>No</v>
      </c>
    </row>
    <row r="7114" spans="1:23" x14ac:dyDescent="0.2">
      <c r="A7114" s="1">
        <v>7113</v>
      </c>
      <c r="B7114" s="3" t="s">
        <v>9301</v>
      </c>
      <c r="C7114" s="4">
        <v>43209</v>
      </c>
      <c r="D7114" s="4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5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6">
        <v>54.900000000000006</v>
      </c>
      <c r="S7114" s="6">
        <v>5</v>
      </c>
      <c r="T7114" s="6">
        <v>0</v>
      </c>
      <c r="U7114" s="6">
        <v>15.372000000000003</v>
      </c>
      <c r="V7114" s="7" t="str">
        <f>IF(M7114=[1]People!$B$5,[1]People!$A$5,IF(M7114=[1]People!$B$4,[1]People!$A$4,IF(M7114=[1]People!$B$3,[1]People!$A$3,IF(M7114=[1]People!$B$2,[1]People!$A$2,0))))</f>
        <v>Chuck Magee</v>
      </c>
      <c r="W7114" s="7" t="str">
        <f>IFERROR(INDEX([1]Returns!A$1:A$65536,MATCH(B7114,[1]Returns!B$1:B$65536,0)),"No")</f>
        <v>No</v>
      </c>
    </row>
    <row r="7115" spans="1:23" x14ac:dyDescent="0.2">
      <c r="A7115" s="1">
        <v>7114</v>
      </c>
      <c r="B7115" s="3" t="s">
        <v>9301</v>
      </c>
      <c r="C7115" s="4">
        <v>43209</v>
      </c>
      <c r="D7115" s="4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5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6">
        <v>9.2799999999999994</v>
      </c>
      <c r="S7115" s="6">
        <v>2</v>
      </c>
      <c r="T7115" s="6">
        <v>0.2</v>
      </c>
      <c r="U7115" s="6">
        <v>3.2479999999999998</v>
      </c>
      <c r="V7115" s="7" t="str">
        <f>IF(M7115=[1]People!$B$5,[1]People!$A$5,IF(M7115=[1]People!$B$4,[1]People!$A$4,IF(M7115=[1]People!$B$3,[1]People!$A$3,IF(M7115=[1]People!$B$2,[1]People!$A$2,0))))</f>
        <v>Chuck Magee</v>
      </c>
      <c r="W7115" s="7" t="str">
        <f>IFERROR(INDEX([1]Returns!A$1:A$65536,MATCH(B7115,[1]Returns!B$1:B$65536,0)),"No")</f>
        <v>No</v>
      </c>
    </row>
    <row r="7116" spans="1:23" x14ac:dyDescent="0.2">
      <c r="A7116" s="1">
        <v>7115</v>
      </c>
      <c r="B7116" s="3" t="s">
        <v>9302</v>
      </c>
      <c r="C7116" s="4">
        <v>43225</v>
      </c>
      <c r="D7116" s="4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5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6">
        <v>1685.88</v>
      </c>
      <c r="S7116" s="6">
        <v>6</v>
      </c>
      <c r="T7116" s="6">
        <v>0</v>
      </c>
      <c r="U7116" s="6">
        <v>320.31720000000001</v>
      </c>
      <c r="V7116" s="7" t="str">
        <f>IF(M7116=[1]People!$B$5,[1]People!$A$5,IF(M7116=[1]People!$B$4,[1]People!$A$4,IF(M7116=[1]People!$B$3,[1]People!$A$3,IF(M7116=[1]People!$B$2,[1]People!$A$2,0))))</f>
        <v>Anna Andreadi</v>
      </c>
      <c r="W7116" s="7" t="str">
        <f>IFERROR(INDEX([1]Returns!A$1:A$65536,MATCH(B7116,[1]Returns!B$1:B$65536,0)),"No")</f>
        <v>No</v>
      </c>
    </row>
    <row r="7117" spans="1:23" x14ac:dyDescent="0.2">
      <c r="A7117" s="1">
        <v>7116</v>
      </c>
      <c r="B7117" s="3" t="s">
        <v>9302</v>
      </c>
      <c r="C7117" s="4">
        <v>43225</v>
      </c>
      <c r="D7117" s="4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5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6">
        <v>5.7280000000000006</v>
      </c>
      <c r="S7117" s="6">
        <v>2</v>
      </c>
      <c r="T7117" s="6">
        <v>0.2</v>
      </c>
      <c r="U7117" s="6">
        <v>2.0047999999999995</v>
      </c>
      <c r="V7117" s="7" t="str">
        <f>IF(M7117=[1]People!$B$5,[1]People!$A$5,IF(M7117=[1]People!$B$4,[1]People!$A$4,IF(M7117=[1]People!$B$3,[1]People!$A$3,IF(M7117=[1]People!$B$2,[1]People!$A$2,0))))</f>
        <v>Anna Andreadi</v>
      </c>
      <c r="W7117" s="7" t="str">
        <f>IFERROR(INDEX([1]Returns!A$1:A$65536,MATCH(B7117,[1]Returns!B$1:B$65536,0)),"No")</f>
        <v>No</v>
      </c>
    </row>
    <row r="7118" spans="1:23" x14ac:dyDescent="0.2">
      <c r="A7118" s="1">
        <v>7117</v>
      </c>
      <c r="B7118" s="3" t="s">
        <v>9303</v>
      </c>
      <c r="C7118" s="4">
        <v>42661</v>
      </c>
      <c r="D7118" s="4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5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6">
        <v>61.96</v>
      </c>
      <c r="S7118" s="6">
        <v>2</v>
      </c>
      <c r="T7118" s="6">
        <v>0</v>
      </c>
      <c r="U7118" s="6">
        <v>27.881999999999998</v>
      </c>
      <c r="V7118" s="7" t="str">
        <f>IF(M7118=[1]People!$B$5,[1]People!$A$5,IF(M7118=[1]People!$B$4,[1]People!$A$4,IF(M7118=[1]People!$B$3,[1]People!$A$3,IF(M7118=[1]People!$B$2,[1]People!$A$2,0))))</f>
        <v>Anna Andreadi</v>
      </c>
      <c r="W7118" s="7" t="str">
        <f>IFERROR(INDEX([1]Returns!A$1:A$65536,MATCH(B7118,[1]Returns!B$1:B$65536,0)),"No")</f>
        <v>No</v>
      </c>
    </row>
    <row r="7119" spans="1:23" x14ac:dyDescent="0.2">
      <c r="A7119" s="1">
        <v>7118</v>
      </c>
      <c r="B7119" s="3" t="s">
        <v>9303</v>
      </c>
      <c r="C7119" s="4">
        <v>42661</v>
      </c>
      <c r="D7119" s="4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5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6">
        <v>1.3440000000000001</v>
      </c>
      <c r="S7119" s="6">
        <v>1</v>
      </c>
      <c r="T7119" s="6">
        <v>0.2</v>
      </c>
      <c r="U7119" s="6">
        <v>0.47039999999999987</v>
      </c>
      <c r="V7119" s="7" t="str">
        <f>IF(M7119=[1]People!$B$5,[1]People!$A$5,IF(M7119=[1]People!$B$4,[1]People!$A$4,IF(M7119=[1]People!$B$3,[1]People!$A$3,IF(M7119=[1]People!$B$2,[1]People!$A$2,0))))</f>
        <v>Anna Andreadi</v>
      </c>
      <c r="W7119" s="7" t="str">
        <f>IFERROR(INDEX([1]Returns!A$1:A$65536,MATCH(B7119,[1]Returns!B$1:B$65536,0)),"No")</f>
        <v>No</v>
      </c>
    </row>
    <row r="7120" spans="1:23" x14ac:dyDescent="0.2">
      <c r="A7120" s="1">
        <v>7119</v>
      </c>
      <c r="B7120" s="3" t="s">
        <v>9304</v>
      </c>
      <c r="C7120" s="4">
        <v>43509</v>
      </c>
      <c r="D7120" s="4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5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6">
        <v>17.940000000000001</v>
      </c>
      <c r="S7120" s="6">
        <v>3</v>
      </c>
      <c r="T7120" s="6">
        <v>0</v>
      </c>
      <c r="U7120" s="6">
        <v>8.7906000000000013</v>
      </c>
      <c r="V7120" s="7" t="str">
        <f>IF(M7120=[1]People!$B$5,[1]People!$A$5,IF(M7120=[1]People!$B$4,[1]People!$A$4,IF(M7120=[1]People!$B$3,[1]People!$A$3,IF(M7120=[1]People!$B$2,[1]People!$A$2,0))))</f>
        <v>Chuck Magee</v>
      </c>
      <c r="W7120" s="7" t="str">
        <f>IFERROR(INDEX([1]Returns!A$1:A$65536,MATCH(B7120,[1]Returns!B$1:B$65536,0)),"No")</f>
        <v>No</v>
      </c>
    </row>
    <row r="7121" spans="1:23" x14ac:dyDescent="0.2">
      <c r="A7121" s="1">
        <v>7120</v>
      </c>
      <c r="B7121" s="3" t="s">
        <v>9305</v>
      </c>
      <c r="C7121" s="4">
        <v>43786</v>
      </c>
      <c r="D7121" s="4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5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6">
        <v>13.904</v>
      </c>
      <c r="S7121" s="6">
        <v>2</v>
      </c>
      <c r="T7121" s="6">
        <v>0.2</v>
      </c>
      <c r="U7121" s="6">
        <v>4.5187999999999997</v>
      </c>
      <c r="V7121" s="7" t="str">
        <f>IF(M7121=[1]People!$B$5,[1]People!$A$5,IF(M7121=[1]People!$B$4,[1]People!$A$4,IF(M7121=[1]People!$B$3,[1]People!$A$3,IF(M7121=[1]People!$B$2,[1]People!$A$2,0))))</f>
        <v>Anna Andreadi</v>
      </c>
      <c r="W7121" s="7" t="str">
        <f>IFERROR(INDEX([1]Returns!A$1:A$65536,MATCH(B7121,[1]Returns!B$1:B$65536,0)),"No")</f>
        <v>Yes</v>
      </c>
    </row>
    <row r="7122" spans="1:23" x14ac:dyDescent="0.2">
      <c r="A7122" s="1">
        <v>7121</v>
      </c>
      <c r="B7122" s="3" t="s">
        <v>9306</v>
      </c>
      <c r="C7122" s="4">
        <v>42389</v>
      </c>
      <c r="D7122" s="4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5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6">
        <v>67.194000000000003</v>
      </c>
      <c r="S7122" s="6">
        <v>1</v>
      </c>
      <c r="T7122" s="6">
        <v>0.7</v>
      </c>
      <c r="U7122" s="6">
        <v>-51.515399999999985</v>
      </c>
      <c r="V7122" s="7" t="str">
        <f>IF(M7122=[1]People!$B$5,[1]People!$A$5,IF(M7122=[1]People!$B$4,[1]People!$A$4,IF(M7122=[1]People!$B$3,[1]People!$A$3,IF(M7122=[1]People!$B$2,[1]People!$A$2,0))))</f>
        <v>Cassandra Brandow</v>
      </c>
      <c r="W7122" s="7" t="str">
        <f>IFERROR(INDEX([1]Returns!A$1:A$65536,MATCH(B7122,[1]Returns!B$1:B$65536,0)),"No")</f>
        <v>No</v>
      </c>
    </row>
    <row r="7123" spans="1:23" x14ac:dyDescent="0.2">
      <c r="A7123" s="1">
        <v>7122</v>
      </c>
      <c r="B7123" s="3" t="s">
        <v>9307</v>
      </c>
      <c r="C7123" s="4">
        <v>43800</v>
      </c>
      <c r="D7123" s="4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5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6">
        <v>41.86</v>
      </c>
      <c r="S7123" s="6">
        <v>7</v>
      </c>
      <c r="T7123" s="6">
        <v>0</v>
      </c>
      <c r="U7123" s="6">
        <v>18.837</v>
      </c>
      <c r="V7123" s="7" t="str">
        <f>IF(M7123=[1]People!$B$5,[1]People!$A$5,IF(M7123=[1]People!$B$4,[1]People!$A$4,IF(M7123=[1]People!$B$3,[1]People!$A$3,IF(M7123=[1]People!$B$2,[1]People!$A$2,0))))</f>
        <v>Anna Andreadi</v>
      </c>
      <c r="W7123" s="7" t="str">
        <f>IFERROR(INDEX([1]Returns!A$1:A$65536,MATCH(B7123,[1]Returns!B$1:B$65536,0)),"No")</f>
        <v>No</v>
      </c>
    </row>
    <row r="7124" spans="1:23" x14ac:dyDescent="0.2">
      <c r="A7124" s="1">
        <v>7123</v>
      </c>
      <c r="B7124" s="3" t="s">
        <v>9307</v>
      </c>
      <c r="C7124" s="4">
        <v>43800</v>
      </c>
      <c r="D7124" s="4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5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6">
        <v>141.96</v>
      </c>
      <c r="S7124" s="6">
        <v>2</v>
      </c>
      <c r="T7124" s="6">
        <v>0</v>
      </c>
      <c r="U7124" s="6">
        <v>41.168399999999991</v>
      </c>
      <c r="V7124" s="7" t="str">
        <f>IF(M7124=[1]People!$B$5,[1]People!$A$5,IF(M7124=[1]People!$B$4,[1]People!$A$4,IF(M7124=[1]People!$B$3,[1]People!$A$3,IF(M7124=[1]People!$B$2,[1]People!$A$2,0))))</f>
        <v>Anna Andreadi</v>
      </c>
      <c r="W7124" s="7" t="str">
        <f>IFERROR(INDEX([1]Returns!A$1:A$65536,MATCH(B7124,[1]Returns!B$1:B$65536,0)),"No")</f>
        <v>No</v>
      </c>
    </row>
    <row r="7125" spans="1:23" x14ac:dyDescent="0.2">
      <c r="A7125" s="1">
        <v>7124</v>
      </c>
      <c r="B7125" s="3" t="s">
        <v>9308</v>
      </c>
      <c r="C7125" s="4">
        <v>42956</v>
      </c>
      <c r="D7125" s="4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5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6">
        <v>10.02</v>
      </c>
      <c r="S7125" s="6">
        <v>3</v>
      </c>
      <c r="T7125" s="6">
        <v>0</v>
      </c>
      <c r="U7125" s="6">
        <v>4.4088000000000012</v>
      </c>
      <c r="V7125" s="7" t="str">
        <f>IF(M7125=[1]People!$B$5,[1]People!$A$5,IF(M7125=[1]People!$B$4,[1]People!$A$4,IF(M7125=[1]People!$B$3,[1]People!$A$3,IF(M7125=[1]People!$B$2,[1]People!$A$2,0))))</f>
        <v>Chuck Magee</v>
      </c>
      <c r="W7125" s="7" t="str">
        <f>IFERROR(INDEX([1]Returns!A$1:A$65536,MATCH(B7125,[1]Returns!B$1:B$65536,0)),"No")</f>
        <v>No</v>
      </c>
    </row>
    <row r="7126" spans="1:23" x14ac:dyDescent="0.2">
      <c r="A7126" s="1">
        <v>7125</v>
      </c>
      <c r="B7126" s="3" t="s">
        <v>9308</v>
      </c>
      <c r="C7126" s="4">
        <v>42956</v>
      </c>
      <c r="D7126" s="4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5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6">
        <v>144.12</v>
      </c>
      <c r="S7126" s="6">
        <v>3</v>
      </c>
      <c r="T7126" s="6">
        <v>0</v>
      </c>
      <c r="U7126" s="6">
        <v>69.177599999999984</v>
      </c>
      <c r="V7126" s="7" t="str">
        <f>IF(M7126=[1]People!$B$5,[1]People!$A$5,IF(M7126=[1]People!$B$4,[1]People!$A$4,IF(M7126=[1]People!$B$3,[1]People!$A$3,IF(M7126=[1]People!$B$2,[1]People!$A$2,0))))</f>
        <v>Chuck Magee</v>
      </c>
      <c r="W7126" s="7" t="str">
        <f>IFERROR(INDEX([1]Returns!A$1:A$65536,MATCH(B7126,[1]Returns!B$1:B$65536,0)),"No")</f>
        <v>No</v>
      </c>
    </row>
    <row r="7127" spans="1:23" x14ac:dyDescent="0.2">
      <c r="A7127" s="1">
        <v>7126</v>
      </c>
      <c r="B7127" s="3" t="s">
        <v>9309</v>
      </c>
      <c r="C7127" s="4">
        <v>43370</v>
      </c>
      <c r="D7127" s="4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5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6">
        <v>17.940000000000001</v>
      </c>
      <c r="S7127" s="6">
        <v>3</v>
      </c>
      <c r="T7127" s="6">
        <v>0</v>
      </c>
      <c r="U7127" s="6">
        <v>8.7906000000000013</v>
      </c>
      <c r="V7127" s="7" t="str">
        <f>IF(M7127=[1]People!$B$5,[1]People!$A$5,IF(M7127=[1]People!$B$4,[1]People!$A$4,IF(M7127=[1]People!$B$3,[1]People!$A$3,IF(M7127=[1]People!$B$2,[1]People!$A$2,0))))</f>
        <v>Cassandra Brandow</v>
      </c>
      <c r="W7127" s="7" t="str">
        <f>IFERROR(INDEX([1]Returns!A$1:A$65536,MATCH(B7127,[1]Returns!B$1:B$65536,0)),"No")</f>
        <v>No</v>
      </c>
    </row>
    <row r="7128" spans="1:23" x14ac:dyDescent="0.2">
      <c r="A7128" s="1">
        <v>7127</v>
      </c>
      <c r="B7128" s="3" t="s">
        <v>9309</v>
      </c>
      <c r="C7128" s="4">
        <v>43370</v>
      </c>
      <c r="D7128" s="4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5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6">
        <v>13.89</v>
      </c>
      <c r="S7128" s="6">
        <v>3</v>
      </c>
      <c r="T7128" s="6">
        <v>0</v>
      </c>
      <c r="U7128" s="6">
        <v>4.5836999999999994</v>
      </c>
      <c r="V7128" s="7" t="str">
        <f>IF(M7128=[1]People!$B$5,[1]People!$A$5,IF(M7128=[1]People!$B$4,[1]People!$A$4,IF(M7128=[1]People!$B$3,[1]People!$A$3,IF(M7128=[1]People!$B$2,[1]People!$A$2,0))))</f>
        <v>Cassandra Brandow</v>
      </c>
      <c r="W7128" s="7" t="str">
        <f>IFERROR(INDEX([1]Returns!A$1:A$65536,MATCH(B7128,[1]Returns!B$1:B$65536,0)),"No")</f>
        <v>No</v>
      </c>
    </row>
    <row r="7129" spans="1:23" x14ac:dyDescent="0.2">
      <c r="A7129" s="1">
        <v>7128</v>
      </c>
      <c r="B7129" s="3" t="s">
        <v>9310</v>
      </c>
      <c r="C7129" s="4">
        <v>43418</v>
      </c>
      <c r="D7129" s="4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5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6">
        <v>16.45</v>
      </c>
      <c r="S7129" s="6">
        <v>5</v>
      </c>
      <c r="T7129" s="6">
        <v>0</v>
      </c>
      <c r="U7129" s="6">
        <v>7.5669999999999993</v>
      </c>
      <c r="V7129" s="7" t="str">
        <f>IF(M7129=[1]People!$B$5,[1]People!$A$5,IF(M7129=[1]People!$B$4,[1]People!$A$4,IF(M7129=[1]People!$B$3,[1]People!$A$3,IF(M7129=[1]People!$B$2,[1]People!$A$2,0))))</f>
        <v>Chuck Magee</v>
      </c>
      <c r="W7129" s="7" t="str">
        <f>IFERROR(INDEX([1]Returns!A$1:A$65536,MATCH(B7129,[1]Returns!B$1:B$65536,0)),"No")</f>
        <v>No</v>
      </c>
    </row>
    <row r="7130" spans="1:23" x14ac:dyDescent="0.2">
      <c r="A7130" s="1">
        <v>7129</v>
      </c>
      <c r="B7130" s="3" t="s">
        <v>9310</v>
      </c>
      <c r="C7130" s="4">
        <v>43418</v>
      </c>
      <c r="D7130" s="4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5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6">
        <v>19.920000000000002</v>
      </c>
      <c r="S7130" s="6">
        <v>4</v>
      </c>
      <c r="T7130" s="6">
        <v>0</v>
      </c>
      <c r="U7130" s="6">
        <v>6.573599999999999</v>
      </c>
      <c r="V7130" s="7" t="str">
        <f>IF(M7130=[1]People!$B$5,[1]People!$A$5,IF(M7130=[1]People!$B$4,[1]People!$A$4,IF(M7130=[1]People!$B$3,[1]People!$A$3,IF(M7130=[1]People!$B$2,[1]People!$A$2,0))))</f>
        <v>Chuck Magee</v>
      </c>
      <c r="W7130" s="7" t="str">
        <f>IFERROR(INDEX([1]Returns!A$1:A$65536,MATCH(B7130,[1]Returns!B$1:B$65536,0)),"No")</f>
        <v>No</v>
      </c>
    </row>
    <row r="7131" spans="1:23" x14ac:dyDescent="0.2">
      <c r="A7131" s="1">
        <v>7130</v>
      </c>
      <c r="B7131" s="3" t="s">
        <v>9311</v>
      </c>
      <c r="C7131" s="4">
        <v>43206</v>
      </c>
      <c r="D7131" s="4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5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6">
        <v>35.167999999999999</v>
      </c>
      <c r="S7131" s="6">
        <v>4</v>
      </c>
      <c r="T7131" s="6">
        <v>0.2</v>
      </c>
      <c r="U7131" s="6">
        <v>8.3524000000000012</v>
      </c>
      <c r="V7131" s="7" t="str">
        <f>IF(M7131=[1]People!$B$5,[1]People!$A$5,IF(M7131=[1]People!$B$4,[1]People!$A$4,IF(M7131=[1]People!$B$3,[1]People!$A$3,IF(M7131=[1]People!$B$2,[1]People!$A$2,0))))</f>
        <v>Cassandra Brandow</v>
      </c>
      <c r="W7131" s="7" t="str">
        <f>IFERROR(INDEX([1]Returns!A$1:A$65536,MATCH(B7131,[1]Returns!B$1:B$65536,0)),"No")</f>
        <v>No</v>
      </c>
    </row>
    <row r="7132" spans="1:23" x14ac:dyDescent="0.2">
      <c r="A7132" s="1">
        <v>7131</v>
      </c>
      <c r="B7132" s="3" t="s">
        <v>9311</v>
      </c>
      <c r="C7132" s="4">
        <v>43206</v>
      </c>
      <c r="D7132" s="4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5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6">
        <v>123.08799999999999</v>
      </c>
      <c r="S7132" s="6">
        <v>7</v>
      </c>
      <c r="T7132" s="6">
        <v>0.2</v>
      </c>
      <c r="U7132" s="6">
        <v>40.003599999999999</v>
      </c>
      <c r="V7132" s="7" t="str">
        <f>IF(M7132=[1]People!$B$5,[1]People!$A$5,IF(M7132=[1]People!$B$4,[1]People!$A$4,IF(M7132=[1]People!$B$3,[1]People!$A$3,IF(M7132=[1]People!$B$2,[1]People!$A$2,0))))</f>
        <v>Cassandra Brandow</v>
      </c>
      <c r="W7132" s="7" t="str">
        <f>IFERROR(INDEX([1]Returns!A$1:A$65536,MATCH(B7132,[1]Returns!B$1:B$65536,0)),"No")</f>
        <v>No</v>
      </c>
    </row>
    <row r="7133" spans="1:23" x14ac:dyDescent="0.2">
      <c r="A7133" s="1">
        <v>7132</v>
      </c>
      <c r="B7133" s="3" t="s">
        <v>9312</v>
      </c>
      <c r="C7133" s="4">
        <v>43795</v>
      </c>
      <c r="D7133" s="4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5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6">
        <v>257.94</v>
      </c>
      <c r="S7133" s="6">
        <v>3</v>
      </c>
      <c r="T7133" s="6">
        <v>0</v>
      </c>
      <c r="U7133" s="6">
        <v>67.064400000000006</v>
      </c>
      <c r="V7133" s="7" t="str">
        <f>IF(M7133=[1]People!$B$5,[1]People!$A$5,IF(M7133=[1]People!$B$4,[1]People!$A$4,IF(M7133=[1]People!$B$3,[1]People!$A$3,IF(M7133=[1]People!$B$2,[1]People!$A$2,0))))</f>
        <v>Kelly Williams</v>
      </c>
      <c r="W7133" s="7" t="str">
        <f>IFERROR(INDEX([1]Returns!A$1:A$65536,MATCH(B7133,[1]Returns!B$1:B$65536,0)),"No")</f>
        <v>No</v>
      </c>
    </row>
    <row r="7134" spans="1:23" x14ac:dyDescent="0.2">
      <c r="A7134" s="1">
        <v>7133</v>
      </c>
      <c r="B7134" s="3" t="s">
        <v>9312</v>
      </c>
      <c r="C7134" s="4">
        <v>43795</v>
      </c>
      <c r="D7134" s="4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5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6">
        <v>1879.96</v>
      </c>
      <c r="S7134" s="6">
        <v>4</v>
      </c>
      <c r="T7134" s="6">
        <v>0</v>
      </c>
      <c r="U7134" s="6">
        <v>545.18839999999977</v>
      </c>
      <c r="V7134" s="7" t="str">
        <f>IF(M7134=[1]People!$B$5,[1]People!$A$5,IF(M7134=[1]People!$B$4,[1]People!$A$4,IF(M7134=[1]People!$B$3,[1]People!$A$3,IF(M7134=[1]People!$B$2,[1]People!$A$2,0))))</f>
        <v>Kelly Williams</v>
      </c>
      <c r="W7134" s="7" t="str">
        <f>IFERROR(INDEX([1]Returns!A$1:A$65536,MATCH(B7134,[1]Returns!B$1:B$65536,0)),"No")</f>
        <v>No</v>
      </c>
    </row>
    <row r="7135" spans="1:23" x14ac:dyDescent="0.2">
      <c r="A7135" s="1">
        <v>7134</v>
      </c>
      <c r="B7135" s="3" t="s">
        <v>9312</v>
      </c>
      <c r="C7135" s="4">
        <v>43795</v>
      </c>
      <c r="D7135" s="4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5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6">
        <v>27.46</v>
      </c>
      <c r="S7135" s="6">
        <v>2</v>
      </c>
      <c r="T7135" s="6">
        <v>0</v>
      </c>
      <c r="U7135" s="6">
        <v>9.8856000000000002</v>
      </c>
      <c r="V7135" s="7" t="str">
        <f>IF(M7135=[1]People!$B$5,[1]People!$A$5,IF(M7135=[1]People!$B$4,[1]People!$A$4,IF(M7135=[1]People!$B$3,[1]People!$A$3,IF(M7135=[1]People!$B$2,[1]People!$A$2,0))))</f>
        <v>Kelly Williams</v>
      </c>
      <c r="W7135" s="7" t="str">
        <f>IFERROR(INDEX([1]Returns!A$1:A$65536,MATCH(B7135,[1]Returns!B$1:B$65536,0)),"No")</f>
        <v>No</v>
      </c>
    </row>
    <row r="7136" spans="1:23" x14ac:dyDescent="0.2">
      <c r="A7136" s="1">
        <v>7135</v>
      </c>
      <c r="B7136" s="3" t="s">
        <v>9312</v>
      </c>
      <c r="C7136" s="4">
        <v>43795</v>
      </c>
      <c r="D7136" s="4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5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6">
        <v>89.98</v>
      </c>
      <c r="S7136" s="6">
        <v>2</v>
      </c>
      <c r="T7136" s="6">
        <v>0</v>
      </c>
      <c r="U7136" s="6">
        <v>43.190399999999997</v>
      </c>
      <c r="V7136" s="7" t="str">
        <f>IF(M7136=[1]People!$B$5,[1]People!$A$5,IF(M7136=[1]People!$B$4,[1]People!$A$4,IF(M7136=[1]People!$B$3,[1]People!$A$3,IF(M7136=[1]People!$B$2,[1]People!$A$2,0))))</f>
        <v>Kelly Williams</v>
      </c>
      <c r="W7136" s="7" t="str">
        <f>IFERROR(INDEX([1]Returns!A$1:A$65536,MATCH(B7136,[1]Returns!B$1:B$65536,0)),"No")</f>
        <v>No</v>
      </c>
    </row>
    <row r="7137" spans="1:23" x14ac:dyDescent="0.2">
      <c r="A7137" s="1">
        <v>7136</v>
      </c>
      <c r="B7137" s="3" t="s">
        <v>9312</v>
      </c>
      <c r="C7137" s="4">
        <v>43795</v>
      </c>
      <c r="D7137" s="4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5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6">
        <v>828.59999999999991</v>
      </c>
      <c r="S7137" s="6">
        <v>3</v>
      </c>
      <c r="T7137" s="6">
        <v>0</v>
      </c>
      <c r="U7137" s="6">
        <v>240.29399999999995</v>
      </c>
      <c r="V7137" s="7" t="str">
        <f>IF(M7137=[1]People!$B$5,[1]People!$A$5,IF(M7137=[1]People!$B$4,[1]People!$A$4,IF(M7137=[1]People!$B$3,[1]People!$A$3,IF(M7137=[1]People!$B$2,[1]People!$A$2,0))))</f>
        <v>Kelly Williams</v>
      </c>
      <c r="W7137" s="7" t="str">
        <f>IFERROR(INDEX([1]Returns!A$1:A$65536,MATCH(B7137,[1]Returns!B$1:B$65536,0)),"No")</f>
        <v>No</v>
      </c>
    </row>
    <row r="7138" spans="1:23" x14ac:dyDescent="0.2">
      <c r="A7138" s="1">
        <v>7137</v>
      </c>
      <c r="B7138" s="3" t="s">
        <v>9313</v>
      </c>
      <c r="C7138" s="4">
        <v>43059</v>
      </c>
      <c r="D7138" s="4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5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6">
        <v>7.2300000000000022</v>
      </c>
      <c r="S7138" s="6">
        <v>5</v>
      </c>
      <c r="T7138" s="6">
        <v>0.7</v>
      </c>
      <c r="U7138" s="6">
        <v>-5.7840000000000007</v>
      </c>
      <c r="V7138" s="7" t="str">
        <f>IF(M7138=[1]People!$B$5,[1]People!$A$5,IF(M7138=[1]People!$B$4,[1]People!$A$4,IF(M7138=[1]People!$B$3,[1]People!$A$3,IF(M7138=[1]People!$B$2,[1]People!$A$2,0))))</f>
        <v>Cassandra Brandow</v>
      </c>
      <c r="W7138" s="7" t="str">
        <f>IFERROR(INDEX([1]Returns!A$1:A$65536,MATCH(B7138,[1]Returns!B$1:B$65536,0)),"No")</f>
        <v>No</v>
      </c>
    </row>
    <row r="7139" spans="1:23" x14ac:dyDescent="0.2">
      <c r="A7139" s="1">
        <v>7138</v>
      </c>
      <c r="B7139" s="3" t="s">
        <v>9313</v>
      </c>
      <c r="C7139" s="4">
        <v>43059</v>
      </c>
      <c r="D7139" s="4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5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6">
        <v>17.440000000000001</v>
      </c>
      <c r="S7139" s="6">
        <v>2</v>
      </c>
      <c r="T7139" s="6">
        <v>0.2</v>
      </c>
      <c r="U7139" s="6">
        <v>1.3079999999999989</v>
      </c>
      <c r="V7139" s="7" t="str">
        <f>IF(M7139=[1]People!$B$5,[1]People!$A$5,IF(M7139=[1]People!$B$4,[1]People!$A$4,IF(M7139=[1]People!$B$3,[1]People!$A$3,IF(M7139=[1]People!$B$2,[1]People!$A$2,0))))</f>
        <v>Cassandra Brandow</v>
      </c>
      <c r="W7139" s="7" t="str">
        <f>IFERROR(INDEX([1]Returns!A$1:A$65536,MATCH(B7139,[1]Returns!B$1:B$65536,0)),"No")</f>
        <v>No</v>
      </c>
    </row>
    <row r="7140" spans="1:23" x14ac:dyDescent="0.2">
      <c r="A7140" s="1">
        <v>7139</v>
      </c>
      <c r="B7140" s="3" t="s">
        <v>9313</v>
      </c>
      <c r="C7140" s="4">
        <v>43059</v>
      </c>
      <c r="D7140" s="4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5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6">
        <v>62.88000000000001</v>
      </c>
      <c r="S7140" s="6">
        <v>4</v>
      </c>
      <c r="T7140" s="6">
        <v>0.7</v>
      </c>
      <c r="U7140" s="6">
        <v>-50.304000000000002</v>
      </c>
      <c r="V7140" s="7" t="str">
        <f>IF(M7140=[1]People!$B$5,[1]People!$A$5,IF(M7140=[1]People!$B$4,[1]People!$A$4,IF(M7140=[1]People!$B$3,[1]People!$A$3,IF(M7140=[1]People!$B$2,[1]People!$A$2,0))))</f>
        <v>Cassandra Brandow</v>
      </c>
      <c r="W7140" s="7" t="str">
        <f>IFERROR(INDEX([1]Returns!A$1:A$65536,MATCH(B7140,[1]Returns!B$1:B$65536,0)),"No")</f>
        <v>No</v>
      </c>
    </row>
    <row r="7141" spans="1:23" x14ac:dyDescent="0.2">
      <c r="A7141" s="1">
        <v>7140</v>
      </c>
      <c r="B7141" s="3" t="s">
        <v>9313</v>
      </c>
      <c r="C7141" s="4">
        <v>43059</v>
      </c>
      <c r="D7141" s="4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5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6">
        <v>290.35200000000003</v>
      </c>
      <c r="S7141" s="6">
        <v>3</v>
      </c>
      <c r="T7141" s="6">
        <v>0.2</v>
      </c>
      <c r="U7141" s="6">
        <v>-36.294000000000011</v>
      </c>
      <c r="V7141" s="7" t="str">
        <f>IF(M7141=[1]People!$B$5,[1]People!$A$5,IF(M7141=[1]People!$B$4,[1]People!$A$4,IF(M7141=[1]People!$B$3,[1]People!$A$3,IF(M7141=[1]People!$B$2,[1]People!$A$2,0))))</f>
        <v>Cassandra Brandow</v>
      </c>
      <c r="W7141" s="7" t="str">
        <f>IFERROR(INDEX([1]Returns!A$1:A$65536,MATCH(B7141,[1]Returns!B$1:B$65536,0)),"No")</f>
        <v>No</v>
      </c>
    </row>
    <row r="7142" spans="1:23" x14ac:dyDescent="0.2">
      <c r="A7142" s="1">
        <v>7141</v>
      </c>
      <c r="B7142" s="3" t="s">
        <v>9314</v>
      </c>
      <c r="C7142" s="4">
        <v>43715</v>
      </c>
      <c r="D7142" s="4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5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6">
        <v>113.52</v>
      </c>
      <c r="S7142" s="6">
        <v>4</v>
      </c>
      <c r="T7142" s="6">
        <v>0</v>
      </c>
      <c r="U7142" s="6">
        <v>46.543199999999999</v>
      </c>
      <c r="V7142" s="7" t="str">
        <f>IF(M7142=[1]People!$B$5,[1]People!$A$5,IF(M7142=[1]People!$B$4,[1]People!$A$4,IF(M7142=[1]People!$B$3,[1]People!$A$3,IF(M7142=[1]People!$B$2,[1]People!$A$2,0))))</f>
        <v>Kelly Williams</v>
      </c>
      <c r="W7142" s="7" t="str">
        <f>IFERROR(INDEX([1]Returns!A$1:A$65536,MATCH(B7142,[1]Returns!B$1:B$65536,0)),"No")</f>
        <v>No</v>
      </c>
    </row>
    <row r="7143" spans="1:23" x14ac:dyDescent="0.2">
      <c r="A7143" s="1">
        <v>7142</v>
      </c>
      <c r="B7143" s="3" t="s">
        <v>9314</v>
      </c>
      <c r="C7143" s="4">
        <v>43715</v>
      </c>
      <c r="D7143" s="4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5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6">
        <v>135.29999999999998</v>
      </c>
      <c r="S7143" s="6">
        <v>5</v>
      </c>
      <c r="T7143" s="6">
        <v>0</v>
      </c>
      <c r="U7143" s="6">
        <v>37.883999999999993</v>
      </c>
      <c r="V7143" s="7" t="str">
        <f>IF(M7143=[1]People!$B$5,[1]People!$A$5,IF(M7143=[1]People!$B$4,[1]People!$A$4,IF(M7143=[1]People!$B$3,[1]People!$A$3,IF(M7143=[1]People!$B$2,[1]People!$A$2,0))))</f>
        <v>Kelly Williams</v>
      </c>
      <c r="W7143" s="7" t="str">
        <f>IFERROR(INDEX([1]Returns!A$1:A$65536,MATCH(B7143,[1]Returns!B$1:B$65536,0)),"No")</f>
        <v>No</v>
      </c>
    </row>
    <row r="7144" spans="1:23" x14ac:dyDescent="0.2">
      <c r="A7144" s="1">
        <v>7143</v>
      </c>
      <c r="B7144" s="3" t="s">
        <v>9316</v>
      </c>
      <c r="C7144" s="4">
        <v>42698</v>
      </c>
      <c r="D7144" s="4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5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6">
        <v>111.15</v>
      </c>
      <c r="S7144" s="6">
        <v>5</v>
      </c>
      <c r="T7144" s="6">
        <v>0</v>
      </c>
      <c r="U7144" s="6">
        <v>48.906000000000006</v>
      </c>
      <c r="V7144" s="7" t="str">
        <f>IF(M7144=[1]People!$B$5,[1]People!$A$5,IF(M7144=[1]People!$B$4,[1]People!$A$4,IF(M7144=[1]People!$B$3,[1]People!$A$3,IF(M7144=[1]People!$B$2,[1]People!$A$2,0))))</f>
        <v>Cassandra Brandow</v>
      </c>
      <c r="W7144" s="7" t="str">
        <f>IFERROR(INDEX([1]Returns!A$1:A$65536,MATCH(B7144,[1]Returns!B$1:B$65536,0)),"No")</f>
        <v>No</v>
      </c>
    </row>
    <row r="7145" spans="1:23" x14ac:dyDescent="0.2">
      <c r="A7145" s="1">
        <v>7144</v>
      </c>
      <c r="B7145" s="3" t="s">
        <v>9317</v>
      </c>
      <c r="C7145" s="4">
        <v>43535</v>
      </c>
      <c r="D7145" s="4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5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6">
        <v>776.84999999999991</v>
      </c>
      <c r="S7145" s="6">
        <v>5</v>
      </c>
      <c r="T7145" s="6">
        <v>0.4</v>
      </c>
      <c r="U7145" s="6">
        <v>-181.26499999999999</v>
      </c>
      <c r="V7145" s="7" t="str">
        <f>IF(M7145=[1]People!$B$5,[1]People!$A$5,IF(M7145=[1]People!$B$4,[1]People!$A$4,IF(M7145=[1]People!$B$3,[1]People!$A$3,IF(M7145=[1]People!$B$2,[1]People!$A$2,0))))</f>
        <v>Chuck Magee</v>
      </c>
      <c r="W7145" s="7" t="str">
        <f>IFERROR(INDEX([1]Returns!A$1:A$65536,MATCH(B7145,[1]Returns!B$1:B$65536,0)),"No")</f>
        <v>No</v>
      </c>
    </row>
    <row r="7146" spans="1:23" x14ac:dyDescent="0.2">
      <c r="A7146" s="1">
        <v>7145</v>
      </c>
      <c r="B7146" s="3" t="s">
        <v>9317</v>
      </c>
      <c r="C7146" s="4">
        <v>43535</v>
      </c>
      <c r="D7146" s="4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5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6">
        <v>12.294</v>
      </c>
      <c r="S7146" s="6">
        <v>1</v>
      </c>
      <c r="T7146" s="6">
        <v>0.7</v>
      </c>
      <c r="U7146" s="6">
        <v>-8.6057999999999986</v>
      </c>
      <c r="V7146" s="7" t="str">
        <f>IF(M7146=[1]People!$B$5,[1]People!$A$5,IF(M7146=[1]People!$B$4,[1]People!$A$4,IF(M7146=[1]People!$B$3,[1]People!$A$3,IF(M7146=[1]People!$B$2,[1]People!$A$2,0))))</f>
        <v>Chuck Magee</v>
      </c>
      <c r="W7146" s="7" t="str">
        <f>IFERROR(INDEX([1]Returns!A$1:A$65536,MATCH(B7146,[1]Returns!B$1:B$65536,0)),"No")</f>
        <v>No</v>
      </c>
    </row>
    <row r="7147" spans="1:23" x14ac:dyDescent="0.2">
      <c r="A7147" s="1">
        <v>7146</v>
      </c>
      <c r="B7147" s="3" t="s">
        <v>9317</v>
      </c>
      <c r="C7147" s="4">
        <v>43535</v>
      </c>
      <c r="D7147" s="4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5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6">
        <v>154.76400000000001</v>
      </c>
      <c r="S7147" s="6">
        <v>3</v>
      </c>
      <c r="T7147" s="6">
        <v>0.4</v>
      </c>
      <c r="U7147" s="6">
        <v>-46.429200000000023</v>
      </c>
      <c r="V7147" s="7" t="str">
        <f>IF(M7147=[1]People!$B$5,[1]People!$A$5,IF(M7147=[1]People!$B$4,[1]People!$A$4,IF(M7147=[1]People!$B$3,[1]People!$A$3,IF(M7147=[1]People!$B$2,[1]People!$A$2,0))))</f>
        <v>Chuck Magee</v>
      </c>
      <c r="W7147" s="7" t="str">
        <f>IFERROR(INDEX([1]Returns!A$1:A$65536,MATCH(B7147,[1]Returns!B$1:B$65536,0)),"No")</f>
        <v>No</v>
      </c>
    </row>
    <row r="7148" spans="1:23" x14ac:dyDescent="0.2">
      <c r="A7148" s="1">
        <v>7147</v>
      </c>
      <c r="B7148" s="3" t="s">
        <v>9317</v>
      </c>
      <c r="C7148" s="4">
        <v>43535</v>
      </c>
      <c r="D7148" s="4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5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6">
        <v>43.28</v>
      </c>
      <c r="S7148" s="6">
        <v>1</v>
      </c>
      <c r="T7148" s="6">
        <v>0.2</v>
      </c>
      <c r="U7148" s="6">
        <v>3.2460000000000022</v>
      </c>
      <c r="V7148" s="7" t="str">
        <f>IF(M7148=[1]People!$B$5,[1]People!$A$5,IF(M7148=[1]People!$B$4,[1]People!$A$4,IF(M7148=[1]People!$B$3,[1]People!$A$3,IF(M7148=[1]People!$B$2,[1]People!$A$2,0))))</f>
        <v>Chuck Magee</v>
      </c>
      <c r="W7148" s="7" t="str">
        <f>IFERROR(INDEX([1]Returns!A$1:A$65536,MATCH(B7148,[1]Returns!B$1:B$65536,0)),"No")</f>
        <v>No</v>
      </c>
    </row>
    <row r="7149" spans="1:23" x14ac:dyDescent="0.2">
      <c r="A7149" s="1">
        <v>7148</v>
      </c>
      <c r="B7149" s="3" t="s">
        <v>9318</v>
      </c>
      <c r="C7149" s="4">
        <v>43263</v>
      </c>
      <c r="D7149" s="4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5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6">
        <v>92.94</v>
      </c>
      <c r="S7149" s="6">
        <v>3</v>
      </c>
      <c r="T7149" s="6">
        <v>0</v>
      </c>
      <c r="U7149" s="6">
        <v>41.822999999999993</v>
      </c>
      <c r="V7149" s="7" t="str">
        <f>IF(M7149=[1]People!$B$5,[1]People!$A$5,IF(M7149=[1]People!$B$4,[1]People!$A$4,IF(M7149=[1]People!$B$3,[1]People!$A$3,IF(M7149=[1]People!$B$2,[1]People!$A$2,0))))</f>
        <v>Chuck Magee</v>
      </c>
      <c r="W7149" s="7" t="str">
        <f>IFERROR(INDEX([1]Returns!A$1:A$65536,MATCH(B7149,[1]Returns!B$1:B$65536,0)),"No")</f>
        <v>No</v>
      </c>
    </row>
    <row r="7150" spans="1:23" x14ac:dyDescent="0.2">
      <c r="A7150" s="1">
        <v>7149</v>
      </c>
      <c r="B7150" s="3" t="s">
        <v>9318</v>
      </c>
      <c r="C7150" s="4">
        <v>43263</v>
      </c>
      <c r="D7150" s="4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5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6">
        <v>52.56</v>
      </c>
      <c r="S7150" s="6">
        <v>3</v>
      </c>
      <c r="T7150" s="6">
        <v>0</v>
      </c>
      <c r="U7150" s="6">
        <v>18.396000000000001</v>
      </c>
      <c r="V7150" s="7" t="str">
        <f>IF(M7150=[1]People!$B$5,[1]People!$A$5,IF(M7150=[1]People!$B$4,[1]People!$A$4,IF(M7150=[1]People!$B$3,[1]People!$A$3,IF(M7150=[1]People!$B$2,[1]People!$A$2,0))))</f>
        <v>Chuck Magee</v>
      </c>
      <c r="W7150" s="7" t="str">
        <f>IFERROR(INDEX([1]Returns!A$1:A$65536,MATCH(B7150,[1]Returns!B$1:B$65536,0)),"No")</f>
        <v>No</v>
      </c>
    </row>
    <row r="7151" spans="1:23" x14ac:dyDescent="0.2">
      <c r="A7151" s="1">
        <v>7150</v>
      </c>
      <c r="B7151" s="3" t="s">
        <v>9319</v>
      </c>
      <c r="C7151" s="4">
        <v>42912</v>
      </c>
      <c r="D7151" s="4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5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6">
        <v>971.88000000000011</v>
      </c>
      <c r="S7151" s="6">
        <v>3</v>
      </c>
      <c r="T7151" s="6">
        <v>0.2</v>
      </c>
      <c r="U7151" s="6">
        <v>109.33649999999994</v>
      </c>
      <c r="V7151" s="7" t="str">
        <f>IF(M7151=[1]People!$B$5,[1]People!$A$5,IF(M7151=[1]People!$B$4,[1]People!$A$4,IF(M7151=[1]People!$B$3,[1]People!$A$3,IF(M7151=[1]People!$B$2,[1]People!$A$2,0))))</f>
        <v>Kelly Williams</v>
      </c>
      <c r="W7151" s="7" t="str">
        <f>IFERROR(INDEX([1]Returns!A$1:A$65536,MATCH(B7151,[1]Returns!B$1:B$65536,0)),"No")</f>
        <v>No</v>
      </c>
    </row>
    <row r="7152" spans="1:23" x14ac:dyDescent="0.2">
      <c r="A7152" s="1">
        <v>7151</v>
      </c>
      <c r="B7152" s="3" t="s">
        <v>9320</v>
      </c>
      <c r="C7152" s="4">
        <v>43821</v>
      </c>
      <c r="D7152" s="4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5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6">
        <v>141.96</v>
      </c>
      <c r="S7152" s="6">
        <v>2</v>
      </c>
      <c r="T7152" s="6">
        <v>0</v>
      </c>
      <c r="U7152" s="6">
        <v>35.490000000000009</v>
      </c>
      <c r="V7152" s="7" t="str">
        <f>IF(M7152=[1]People!$B$5,[1]People!$A$5,IF(M7152=[1]People!$B$4,[1]People!$A$4,IF(M7152=[1]People!$B$3,[1]People!$A$3,IF(M7152=[1]People!$B$2,[1]People!$A$2,0))))</f>
        <v>Cassandra Brandow</v>
      </c>
      <c r="W7152" s="7" t="str">
        <f>IFERROR(INDEX([1]Returns!A$1:A$65536,MATCH(B7152,[1]Returns!B$1:B$65536,0)),"No")</f>
        <v>No</v>
      </c>
    </row>
    <row r="7153" spans="1:23" x14ac:dyDescent="0.2">
      <c r="A7153" s="1">
        <v>7152</v>
      </c>
      <c r="B7153" s="3" t="s">
        <v>9321</v>
      </c>
      <c r="C7153" s="4">
        <v>43821</v>
      </c>
      <c r="D7153" s="4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5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6">
        <v>182.55</v>
      </c>
      <c r="S7153" s="6">
        <v>2</v>
      </c>
      <c r="T7153" s="6">
        <v>0.5</v>
      </c>
      <c r="U7153" s="6">
        <v>-135.08699999999999</v>
      </c>
      <c r="V7153" s="7" t="str">
        <f>IF(M7153=[1]People!$B$5,[1]People!$A$5,IF(M7153=[1]People!$B$4,[1]People!$A$4,IF(M7153=[1]People!$B$3,[1]People!$A$3,IF(M7153=[1]People!$B$2,[1]People!$A$2,0))))</f>
        <v>Anna Andreadi</v>
      </c>
      <c r="W7153" s="7" t="str">
        <f>IFERROR(INDEX([1]Returns!A$1:A$65536,MATCH(B7153,[1]Returns!B$1:B$65536,0)),"No")</f>
        <v>No</v>
      </c>
    </row>
    <row r="7154" spans="1:23" x14ac:dyDescent="0.2">
      <c r="A7154" s="1">
        <v>7153</v>
      </c>
      <c r="B7154" s="3" t="s">
        <v>9322</v>
      </c>
      <c r="C7154" s="4">
        <v>42652</v>
      </c>
      <c r="D7154" s="4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5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6">
        <v>88.768000000000001</v>
      </c>
      <c r="S7154" s="6">
        <v>2</v>
      </c>
      <c r="T7154" s="6">
        <v>0.2</v>
      </c>
      <c r="U7154" s="6">
        <v>31.068799999999996</v>
      </c>
      <c r="V7154" s="7" t="str">
        <f>IF(M7154=[1]People!$B$5,[1]People!$A$5,IF(M7154=[1]People!$B$4,[1]People!$A$4,IF(M7154=[1]People!$B$3,[1]People!$A$3,IF(M7154=[1]People!$B$2,[1]People!$A$2,0))))</f>
        <v>Cassandra Brandow</v>
      </c>
      <c r="W7154" s="7" t="str">
        <f>IFERROR(INDEX([1]Returns!A$1:A$65536,MATCH(B7154,[1]Returns!B$1:B$65536,0)),"No")</f>
        <v>No</v>
      </c>
    </row>
    <row r="7155" spans="1:23" x14ac:dyDescent="0.2">
      <c r="A7155" s="1">
        <v>7154</v>
      </c>
      <c r="B7155" s="3" t="s">
        <v>9323</v>
      </c>
      <c r="C7155" s="4">
        <v>43079</v>
      </c>
      <c r="D7155" s="4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5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6">
        <v>53.087999999999994</v>
      </c>
      <c r="S7155" s="6">
        <v>7</v>
      </c>
      <c r="T7155" s="6">
        <v>0.8</v>
      </c>
      <c r="U7155" s="6">
        <v>-108.8304</v>
      </c>
      <c r="V7155" s="7" t="str">
        <f>IF(M7155=[1]People!$B$5,[1]People!$A$5,IF(M7155=[1]People!$B$4,[1]People!$A$4,IF(M7155=[1]People!$B$3,[1]People!$A$3,IF(M7155=[1]People!$B$2,[1]People!$A$2,0))))</f>
        <v>Kelly Williams</v>
      </c>
      <c r="W7155" s="7" t="str">
        <f>IFERROR(INDEX([1]Returns!A$1:A$65536,MATCH(B7155,[1]Returns!B$1:B$65536,0)),"No")</f>
        <v>No</v>
      </c>
    </row>
    <row r="7156" spans="1:23" x14ac:dyDescent="0.2">
      <c r="A7156" s="1">
        <v>7155</v>
      </c>
      <c r="B7156" s="3" t="s">
        <v>9324</v>
      </c>
      <c r="C7156" s="4">
        <v>43094</v>
      </c>
      <c r="D7156" s="4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5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6">
        <v>275.88</v>
      </c>
      <c r="S7156" s="6">
        <v>6</v>
      </c>
      <c r="T7156" s="6">
        <v>0</v>
      </c>
      <c r="U7156" s="6">
        <v>46.899599999999964</v>
      </c>
      <c r="V7156" s="7" t="str">
        <f>IF(M7156=[1]People!$B$5,[1]People!$A$5,IF(M7156=[1]People!$B$4,[1]People!$A$4,IF(M7156=[1]People!$B$3,[1]People!$A$3,IF(M7156=[1]People!$B$2,[1]People!$A$2,0))))</f>
        <v>Cassandra Brandow</v>
      </c>
      <c r="W7156" s="7" t="str">
        <f>IFERROR(INDEX([1]Returns!A$1:A$65536,MATCH(B7156,[1]Returns!B$1:B$65536,0)),"No")</f>
        <v>Yes</v>
      </c>
    </row>
    <row r="7157" spans="1:23" x14ac:dyDescent="0.2">
      <c r="A7157" s="1">
        <v>7156</v>
      </c>
      <c r="B7157" s="3" t="s">
        <v>9324</v>
      </c>
      <c r="C7157" s="4">
        <v>43094</v>
      </c>
      <c r="D7157" s="4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5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6">
        <v>157.89999999999998</v>
      </c>
      <c r="S7157" s="6">
        <v>5</v>
      </c>
      <c r="T7157" s="6">
        <v>0</v>
      </c>
      <c r="U7157" s="6">
        <v>74.212999999999994</v>
      </c>
      <c r="V7157" s="7" t="str">
        <f>IF(M7157=[1]People!$B$5,[1]People!$A$5,IF(M7157=[1]People!$B$4,[1]People!$A$4,IF(M7157=[1]People!$B$3,[1]People!$A$3,IF(M7157=[1]People!$B$2,[1]People!$A$2,0))))</f>
        <v>Cassandra Brandow</v>
      </c>
      <c r="W7157" s="7" t="str">
        <f>IFERROR(INDEX([1]Returns!A$1:A$65536,MATCH(B7157,[1]Returns!B$1:B$65536,0)),"No")</f>
        <v>Yes</v>
      </c>
    </row>
    <row r="7158" spans="1:23" x14ac:dyDescent="0.2">
      <c r="A7158" s="1">
        <v>7157</v>
      </c>
      <c r="B7158" s="3" t="s">
        <v>9325</v>
      </c>
      <c r="C7158" s="4">
        <v>43584</v>
      </c>
      <c r="D7158" s="4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5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6">
        <v>4.91</v>
      </c>
      <c r="S7158" s="6">
        <v>1</v>
      </c>
      <c r="T7158" s="6">
        <v>0</v>
      </c>
      <c r="U7158" s="6">
        <v>2.4058999999999999</v>
      </c>
      <c r="V7158" s="7" t="str">
        <f>IF(M7158=[1]People!$B$5,[1]People!$A$5,IF(M7158=[1]People!$B$4,[1]People!$A$4,IF(M7158=[1]People!$B$3,[1]People!$A$3,IF(M7158=[1]People!$B$2,[1]People!$A$2,0))))</f>
        <v>Chuck Magee</v>
      </c>
      <c r="W7158" s="7" t="str">
        <f>IFERROR(INDEX([1]Returns!A$1:A$65536,MATCH(B7158,[1]Returns!B$1:B$65536,0)),"No")</f>
        <v>No</v>
      </c>
    </row>
    <row r="7159" spans="1:23" x14ac:dyDescent="0.2">
      <c r="A7159" s="1">
        <v>7158</v>
      </c>
      <c r="B7159" s="3" t="s">
        <v>9326</v>
      </c>
      <c r="C7159" s="4">
        <v>43187</v>
      </c>
      <c r="D7159" s="4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5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6">
        <v>87.92</v>
      </c>
      <c r="S7159" s="6">
        <v>4</v>
      </c>
      <c r="T7159" s="6">
        <v>0</v>
      </c>
      <c r="U7159" s="6">
        <v>0.87919999999999732</v>
      </c>
      <c r="V7159" s="7" t="str">
        <f>IF(M7159=[1]People!$B$5,[1]People!$A$5,IF(M7159=[1]People!$B$4,[1]People!$A$4,IF(M7159=[1]People!$B$3,[1]People!$A$3,IF(M7159=[1]People!$B$2,[1]People!$A$2,0))))</f>
        <v>Anna Andreadi</v>
      </c>
      <c r="W7159" s="7" t="str">
        <f>IFERROR(INDEX([1]Returns!A$1:A$65536,MATCH(B7159,[1]Returns!B$1:B$65536,0)),"No")</f>
        <v>No</v>
      </c>
    </row>
    <row r="7160" spans="1:23" x14ac:dyDescent="0.2">
      <c r="A7160" s="1">
        <v>7159</v>
      </c>
      <c r="B7160" s="3" t="s">
        <v>9326</v>
      </c>
      <c r="C7160" s="4">
        <v>43187</v>
      </c>
      <c r="D7160" s="4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5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6">
        <v>5.98</v>
      </c>
      <c r="S7160" s="6">
        <v>1</v>
      </c>
      <c r="T7160" s="6">
        <v>0</v>
      </c>
      <c r="U7160" s="6">
        <v>2.9302000000000001</v>
      </c>
      <c r="V7160" s="7" t="str">
        <f>IF(M7160=[1]People!$B$5,[1]People!$A$5,IF(M7160=[1]People!$B$4,[1]People!$A$4,IF(M7160=[1]People!$B$3,[1]People!$A$3,IF(M7160=[1]People!$B$2,[1]People!$A$2,0))))</f>
        <v>Anna Andreadi</v>
      </c>
      <c r="W7160" s="7" t="str">
        <f>IFERROR(INDEX([1]Returns!A$1:A$65536,MATCH(B7160,[1]Returns!B$1:B$65536,0)),"No")</f>
        <v>No</v>
      </c>
    </row>
    <row r="7161" spans="1:23" x14ac:dyDescent="0.2">
      <c r="A7161" s="1">
        <v>7160</v>
      </c>
      <c r="B7161" s="3" t="s">
        <v>9329</v>
      </c>
      <c r="C7161" s="4">
        <v>42868</v>
      </c>
      <c r="D7161" s="4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5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6">
        <v>222.38400000000001</v>
      </c>
      <c r="S7161" s="6">
        <v>2</v>
      </c>
      <c r="T7161" s="6">
        <v>0.2</v>
      </c>
      <c r="U7161" s="6">
        <v>16.678799999999995</v>
      </c>
      <c r="V7161" s="7" t="str">
        <f>IF(M7161=[1]People!$B$5,[1]People!$A$5,IF(M7161=[1]People!$B$4,[1]People!$A$4,IF(M7161=[1]People!$B$3,[1]People!$A$3,IF(M7161=[1]People!$B$2,[1]People!$A$2,0))))</f>
        <v>Kelly Williams</v>
      </c>
      <c r="W7161" s="7" t="str">
        <f>IFERROR(INDEX([1]Returns!A$1:A$65536,MATCH(B7161,[1]Returns!B$1:B$65536,0)),"No")</f>
        <v>No</v>
      </c>
    </row>
    <row r="7162" spans="1:23" x14ac:dyDescent="0.2">
      <c r="A7162" s="1">
        <v>7161</v>
      </c>
      <c r="B7162" s="3" t="s">
        <v>9329</v>
      </c>
      <c r="C7162" s="4">
        <v>42868</v>
      </c>
      <c r="D7162" s="4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5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6">
        <v>16</v>
      </c>
      <c r="S7162" s="6">
        <v>4</v>
      </c>
      <c r="T7162" s="6">
        <v>0.2</v>
      </c>
      <c r="U7162" s="6">
        <v>5.6</v>
      </c>
      <c r="V7162" s="7" t="str">
        <f>IF(M7162=[1]People!$B$5,[1]People!$A$5,IF(M7162=[1]People!$B$4,[1]People!$A$4,IF(M7162=[1]People!$B$3,[1]People!$A$3,IF(M7162=[1]People!$B$2,[1]People!$A$2,0))))</f>
        <v>Kelly Williams</v>
      </c>
      <c r="W7162" s="7" t="str">
        <f>IFERROR(INDEX([1]Returns!A$1:A$65536,MATCH(B7162,[1]Returns!B$1:B$65536,0)),"No")</f>
        <v>No</v>
      </c>
    </row>
    <row r="7163" spans="1:23" x14ac:dyDescent="0.2">
      <c r="A7163" s="1">
        <v>7162</v>
      </c>
      <c r="B7163" s="3" t="s">
        <v>9330</v>
      </c>
      <c r="C7163" s="4">
        <v>42555</v>
      </c>
      <c r="D7163" s="4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5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6">
        <v>21.84</v>
      </c>
      <c r="S7163" s="6">
        <v>3</v>
      </c>
      <c r="T7163" s="6">
        <v>0</v>
      </c>
      <c r="U7163" s="6">
        <v>10.92</v>
      </c>
      <c r="V7163" s="7" t="str">
        <f>IF(M7163=[1]People!$B$5,[1]People!$A$5,IF(M7163=[1]People!$B$4,[1]People!$A$4,IF(M7163=[1]People!$B$3,[1]People!$A$3,IF(M7163=[1]People!$B$2,[1]People!$A$2,0))))</f>
        <v>Cassandra Brandow</v>
      </c>
      <c r="W7163" s="7" t="str">
        <f>IFERROR(INDEX([1]Returns!A$1:A$65536,MATCH(B7163,[1]Returns!B$1:B$65536,0)),"No")</f>
        <v>No</v>
      </c>
    </row>
    <row r="7164" spans="1:23" x14ac:dyDescent="0.2">
      <c r="A7164" s="1">
        <v>7163</v>
      </c>
      <c r="B7164" s="3" t="s">
        <v>9330</v>
      </c>
      <c r="C7164" s="4">
        <v>42555</v>
      </c>
      <c r="D7164" s="4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5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6">
        <v>15.600000000000001</v>
      </c>
      <c r="S7164" s="6">
        <v>5</v>
      </c>
      <c r="T7164" s="6">
        <v>0</v>
      </c>
      <c r="U7164" s="6">
        <v>7.6440000000000001</v>
      </c>
      <c r="V7164" s="7" t="str">
        <f>IF(M7164=[1]People!$B$5,[1]People!$A$5,IF(M7164=[1]People!$B$4,[1]People!$A$4,IF(M7164=[1]People!$B$3,[1]People!$A$3,IF(M7164=[1]People!$B$2,[1]People!$A$2,0))))</f>
        <v>Cassandra Brandow</v>
      </c>
      <c r="W7164" s="7" t="str">
        <f>IFERROR(INDEX([1]Returns!A$1:A$65536,MATCH(B7164,[1]Returns!B$1:B$65536,0)),"No")</f>
        <v>No</v>
      </c>
    </row>
    <row r="7165" spans="1:23" x14ac:dyDescent="0.2">
      <c r="A7165" s="1">
        <v>7164</v>
      </c>
      <c r="B7165" s="3" t="s">
        <v>9331</v>
      </c>
      <c r="C7165" s="4">
        <v>42482</v>
      </c>
      <c r="D7165" s="4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5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6">
        <v>247.84</v>
      </c>
      <c r="S7165" s="6">
        <v>8</v>
      </c>
      <c r="T7165" s="6">
        <v>0</v>
      </c>
      <c r="U7165" s="6">
        <v>121.44159999999999</v>
      </c>
      <c r="V7165" s="7" t="str">
        <f>IF(M7165=[1]People!$B$5,[1]People!$A$5,IF(M7165=[1]People!$B$4,[1]People!$A$4,IF(M7165=[1]People!$B$3,[1]People!$A$3,IF(M7165=[1]People!$B$2,[1]People!$A$2,0))))</f>
        <v>Chuck Magee</v>
      </c>
      <c r="W7165" s="7" t="str">
        <f>IFERROR(INDEX([1]Returns!A$1:A$65536,MATCH(B7165,[1]Returns!B$1:B$65536,0)),"No")</f>
        <v>No</v>
      </c>
    </row>
    <row r="7166" spans="1:23" x14ac:dyDescent="0.2">
      <c r="A7166" s="1">
        <v>7165</v>
      </c>
      <c r="B7166" s="3" t="s">
        <v>9331</v>
      </c>
      <c r="C7166" s="4">
        <v>42482</v>
      </c>
      <c r="D7166" s="4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5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6">
        <v>9.9120000000000008</v>
      </c>
      <c r="S7166" s="6">
        <v>3</v>
      </c>
      <c r="T7166" s="6">
        <v>0.2</v>
      </c>
      <c r="U7166" s="6">
        <v>3.3452999999999995</v>
      </c>
      <c r="V7166" s="7" t="str">
        <f>IF(M7166=[1]People!$B$5,[1]People!$A$5,IF(M7166=[1]People!$B$4,[1]People!$A$4,IF(M7166=[1]People!$B$3,[1]People!$A$3,IF(M7166=[1]People!$B$2,[1]People!$A$2,0))))</f>
        <v>Chuck Magee</v>
      </c>
      <c r="W7166" s="7" t="str">
        <f>IFERROR(INDEX([1]Returns!A$1:A$65536,MATCH(B7166,[1]Returns!B$1:B$65536,0)),"No")</f>
        <v>No</v>
      </c>
    </row>
    <row r="7167" spans="1:23" x14ac:dyDescent="0.2">
      <c r="A7167" s="1">
        <v>7166</v>
      </c>
      <c r="B7167" s="3" t="s">
        <v>9332</v>
      </c>
      <c r="C7167" s="4">
        <v>43362</v>
      </c>
      <c r="D7167" s="4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5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6">
        <v>69.52</v>
      </c>
      <c r="S7167" s="6">
        <v>2</v>
      </c>
      <c r="T7167" s="6">
        <v>0</v>
      </c>
      <c r="U7167" s="6">
        <v>17.379999999999995</v>
      </c>
      <c r="V7167" s="7" t="str">
        <f>IF(M7167=[1]People!$B$5,[1]People!$A$5,IF(M7167=[1]People!$B$4,[1]People!$A$4,IF(M7167=[1]People!$B$3,[1]People!$A$3,IF(M7167=[1]People!$B$2,[1]People!$A$2,0))))</f>
        <v>Chuck Magee</v>
      </c>
      <c r="W7167" s="7" t="str">
        <f>IFERROR(INDEX([1]Returns!A$1:A$65536,MATCH(B7167,[1]Returns!B$1:B$65536,0)),"No")</f>
        <v>No</v>
      </c>
    </row>
    <row r="7168" spans="1:23" x14ac:dyDescent="0.2">
      <c r="A7168" s="1">
        <v>7167</v>
      </c>
      <c r="B7168" s="3" t="s">
        <v>9333</v>
      </c>
      <c r="C7168" s="4">
        <v>42573</v>
      </c>
      <c r="D7168" s="4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5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6">
        <v>11.52</v>
      </c>
      <c r="S7168" s="6">
        <v>4</v>
      </c>
      <c r="T7168" s="6">
        <v>0</v>
      </c>
      <c r="U7168" s="6">
        <v>3.2256</v>
      </c>
      <c r="V7168" s="7" t="str">
        <f>IF(M7168=[1]People!$B$5,[1]People!$A$5,IF(M7168=[1]People!$B$4,[1]People!$A$4,IF(M7168=[1]People!$B$3,[1]People!$A$3,IF(M7168=[1]People!$B$2,[1]People!$A$2,0))))</f>
        <v>Anna Andreadi</v>
      </c>
      <c r="W7168" s="7" t="str">
        <f>IFERROR(INDEX([1]Returns!A$1:A$65536,MATCH(B7168,[1]Returns!B$1:B$65536,0)),"No")</f>
        <v>No</v>
      </c>
    </row>
    <row r="7169" spans="1:23" x14ac:dyDescent="0.2">
      <c r="A7169" s="1">
        <v>7168</v>
      </c>
      <c r="B7169" s="3" t="s">
        <v>9333</v>
      </c>
      <c r="C7169" s="4">
        <v>42573</v>
      </c>
      <c r="D7169" s="4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5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6">
        <v>717.72</v>
      </c>
      <c r="S7169" s="6">
        <v>3</v>
      </c>
      <c r="T7169" s="6">
        <v>0.2</v>
      </c>
      <c r="U7169" s="6">
        <v>71.77200000000002</v>
      </c>
      <c r="V7169" s="7" t="str">
        <f>IF(M7169=[1]People!$B$5,[1]People!$A$5,IF(M7169=[1]People!$B$4,[1]People!$A$4,IF(M7169=[1]People!$B$3,[1]People!$A$3,IF(M7169=[1]People!$B$2,[1]People!$A$2,0))))</f>
        <v>Anna Andreadi</v>
      </c>
      <c r="W7169" s="7" t="str">
        <f>IFERROR(INDEX([1]Returns!A$1:A$65536,MATCH(B7169,[1]Returns!B$1:B$65536,0)),"No")</f>
        <v>No</v>
      </c>
    </row>
    <row r="7170" spans="1:23" x14ac:dyDescent="0.2">
      <c r="A7170" s="1">
        <v>7169</v>
      </c>
      <c r="B7170" s="3" t="s">
        <v>9333</v>
      </c>
      <c r="C7170" s="4">
        <v>42573</v>
      </c>
      <c r="D7170" s="4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5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6">
        <v>236.5</v>
      </c>
      <c r="S7170" s="6">
        <v>10</v>
      </c>
      <c r="T7170" s="6">
        <v>0</v>
      </c>
      <c r="U7170" s="6">
        <v>68.584999999999994</v>
      </c>
      <c r="V7170" s="7" t="str">
        <f>IF(M7170=[1]People!$B$5,[1]People!$A$5,IF(M7170=[1]People!$B$4,[1]People!$A$4,IF(M7170=[1]People!$B$3,[1]People!$A$3,IF(M7170=[1]People!$B$2,[1]People!$A$2,0))))</f>
        <v>Anna Andreadi</v>
      </c>
      <c r="W7170" s="7" t="str">
        <f>IFERROR(INDEX([1]Returns!A$1:A$65536,MATCH(B7170,[1]Returns!B$1:B$65536,0)),"No")</f>
        <v>No</v>
      </c>
    </row>
    <row r="7171" spans="1:23" x14ac:dyDescent="0.2">
      <c r="A7171" s="1">
        <v>7170</v>
      </c>
      <c r="B7171" s="3" t="s">
        <v>9333</v>
      </c>
      <c r="C7171" s="4">
        <v>42573</v>
      </c>
      <c r="D7171" s="4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5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6">
        <v>170.35200000000003</v>
      </c>
      <c r="S7171" s="6">
        <v>3</v>
      </c>
      <c r="T7171" s="6">
        <v>0.2</v>
      </c>
      <c r="U7171" s="6">
        <v>19.164599999999979</v>
      </c>
      <c r="V7171" s="7" t="str">
        <f>IF(M7171=[1]People!$B$5,[1]People!$A$5,IF(M7171=[1]People!$B$4,[1]People!$A$4,IF(M7171=[1]People!$B$3,[1]People!$A$3,IF(M7171=[1]People!$B$2,[1]People!$A$2,0))))</f>
        <v>Anna Andreadi</v>
      </c>
      <c r="W7171" s="7" t="str">
        <f>IFERROR(INDEX([1]Returns!A$1:A$65536,MATCH(B7171,[1]Returns!B$1:B$65536,0)),"No")</f>
        <v>No</v>
      </c>
    </row>
    <row r="7172" spans="1:23" x14ac:dyDescent="0.2">
      <c r="A7172" s="1">
        <v>7171</v>
      </c>
      <c r="B7172" s="3" t="s">
        <v>9334</v>
      </c>
      <c r="C7172" s="4">
        <v>43746</v>
      </c>
      <c r="D7172" s="4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5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6">
        <v>145.76400000000001</v>
      </c>
      <c r="S7172" s="6">
        <v>2</v>
      </c>
      <c r="T7172" s="6">
        <v>0.1</v>
      </c>
      <c r="U7172" s="6">
        <v>3.2392000000000074</v>
      </c>
      <c r="V7172" s="7" t="str">
        <f>IF(M7172=[1]People!$B$5,[1]People!$A$5,IF(M7172=[1]People!$B$4,[1]People!$A$4,IF(M7172=[1]People!$B$3,[1]People!$A$3,IF(M7172=[1]People!$B$2,[1]People!$A$2,0))))</f>
        <v>Chuck Magee</v>
      </c>
      <c r="W7172" s="7" t="str">
        <f>IFERROR(INDEX([1]Returns!A$1:A$65536,MATCH(B7172,[1]Returns!B$1:B$65536,0)),"No")</f>
        <v>No</v>
      </c>
    </row>
    <row r="7173" spans="1:23" x14ac:dyDescent="0.2">
      <c r="A7173" s="1">
        <v>7172</v>
      </c>
      <c r="B7173" s="3" t="s">
        <v>9335</v>
      </c>
      <c r="C7173" s="4">
        <v>43580</v>
      </c>
      <c r="D7173" s="4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5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6">
        <v>107.97</v>
      </c>
      <c r="S7173" s="6">
        <v>3</v>
      </c>
      <c r="T7173" s="6">
        <v>0</v>
      </c>
      <c r="U7173" s="6">
        <v>22.6737</v>
      </c>
      <c r="V7173" s="7" t="str">
        <f>IF(M7173=[1]People!$B$5,[1]People!$A$5,IF(M7173=[1]People!$B$4,[1]People!$A$4,IF(M7173=[1]People!$B$3,[1]People!$A$3,IF(M7173=[1]People!$B$2,[1]People!$A$2,0))))</f>
        <v>Anna Andreadi</v>
      </c>
      <c r="W7173" s="7" t="str">
        <f>IFERROR(INDEX([1]Returns!A$1:A$65536,MATCH(B7173,[1]Returns!B$1:B$65536,0)),"No")</f>
        <v>No</v>
      </c>
    </row>
    <row r="7174" spans="1:23" x14ac:dyDescent="0.2">
      <c r="A7174" s="1">
        <v>7173</v>
      </c>
      <c r="B7174" s="3" t="s">
        <v>9336</v>
      </c>
      <c r="C7174" s="4">
        <v>43550</v>
      </c>
      <c r="D7174" s="4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5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6">
        <v>143.96</v>
      </c>
      <c r="S7174" s="6">
        <v>5</v>
      </c>
      <c r="T7174" s="6">
        <v>0.2</v>
      </c>
      <c r="U7174" s="6">
        <v>1.7995000000000019</v>
      </c>
      <c r="V7174" s="7" t="str">
        <f>IF(M7174=[1]People!$B$5,[1]People!$A$5,IF(M7174=[1]People!$B$4,[1]People!$A$4,IF(M7174=[1]People!$B$3,[1]People!$A$3,IF(M7174=[1]People!$B$2,[1]People!$A$2,0))))</f>
        <v>Kelly Williams</v>
      </c>
      <c r="W7174" s="7" t="str">
        <f>IFERROR(INDEX([1]Returns!A$1:A$65536,MATCH(B7174,[1]Returns!B$1:B$65536,0)),"No")</f>
        <v>No</v>
      </c>
    </row>
    <row r="7175" spans="1:23" x14ac:dyDescent="0.2">
      <c r="A7175" s="1">
        <v>7174</v>
      </c>
      <c r="B7175" s="3" t="s">
        <v>9336</v>
      </c>
      <c r="C7175" s="4">
        <v>43550</v>
      </c>
      <c r="D7175" s="4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5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6">
        <v>2399.96</v>
      </c>
      <c r="S7175" s="6">
        <v>5</v>
      </c>
      <c r="T7175" s="6">
        <v>0.2</v>
      </c>
      <c r="U7175" s="6">
        <v>569.99050000000011</v>
      </c>
      <c r="V7175" s="7" t="str">
        <f>IF(M7175=[1]People!$B$5,[1]People!$A$5,IF(M7175=[1]People!$B$4,[1]People!$A$4,IF(M7175=[1]People!$B$3,[1]People!$A$3,IF(M7175=[1]People!$B$2,[1]People!$A$2,0))))</f>
        <v>Kelly Williams</v>
      </c>
      <c r="W7175" s="7" t="str">
        <f>IFERROR(INDEX([1]Returns!A$1:A$65536,MATCH(B7175,[1]Returns!B$1:B$65536,0)),"No")</f>
        <v>No</v>
      </c>
    </row>
    <row r="7176" spans="1:23" x14ac:dyDescent="0.2">
      <c r="A7176" s="1">
        <v>7175</v>
      </c>
      <c r="B7176" s="3" t="s">
        <v>9336</v>
      </c>
      <c r="C7176" s="4">
        <v>43550</v>
      </c>
      <c r="D7176" s="4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5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6">
        <v>74.352000000000004</v>
      </c>
      <c r="S7176" s="6">
        <v>3</v>
      </c>
      <c r="T7176" s="6">
        <v>0.2</v>
      </c>
      <c r="U7176" s="6">
        <v>23.234999999999992</v>
      </c>
      <c r="V7176" s="7" t="str">
        <f>IF(M7176=[1]People!$B$5,[1]People!$A$5,IF(M7176=[1]People!$B$4,[1]People!$A$4,IF(M7176=[1]People!$B$3,[1]People!$A$3,IF(M7176=[1]People!$B$2,[1]People!$A$2,0))))</f>
        <v>Kelly Williams</v>
      </c>
      <c r="W7176" s="7" t="str">
        <f>IFERROR(INDEX([1]Returns!A$1:A$65536,MATCH(B7176,[1]Returns!B$1:B$65536,0)),"No")</f>
        <v>No</v>
      </c>
    </row>
    <row r="7177" spans="1:23" x14ac:dyDescent="0.2">
      <c r="A7177" s="1">
        <v>7176</v>
      </c>
      <c r="B7177" s="3" t="s">
        <v>9336</v>
      </c>
      <c r="C7177" s="4">
        <v>43550</v>
      </c>
      <c r="D7177" s="4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5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6">
        <v>87.167999999999978</v>
      </c>
      <c r="S7177" s="6">
        <v>8</v>
      </c>
      <c r="T7177" s="6">
        <v>0.8</v>
      </c>
      <c r="U7177" s="6">
        <v>-226.63679999999999</v>
      </c>
      <c r="V7177" s="7" t="str">
        <f>IF(M7177=[1]People!$B$5,[1]People!$A$5,IF(M7177=[1]People!$B$4,[1]People!$A$4,IF(M7177=[1]People!$B$3,[1]People!$A$3,IF(M7177=[1]People!$B$2,[1]People!$A$2,0))))</f>
        <v>Kelly Williams</v>
      </c>
      <c r="W7177" s="7" t="str">
        <f>IFERROR(INDEX([1]Returns!A$1:A$65536,MATCH(B7177,[1]Returns!B$1:B$65536,0)),"No")</f>
        <v>No</v>
      </c>
    </row>
    <row r="7178" spans="1:23" x14ac:dyDescent="0.2">
      <c r="A7178" s="1">
        <v>7177</v>
      </c>
      <c r="B7178" s="3" t="s">
        <v>9336</v>
      </c>
      <c r="C7178" s="4">
        <v>43550</v>
      </c>
      <c r="D7178" s="4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5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6">
        <v>32.231999999999999</v>
      </c>
      <c r="S7178" s="6">
        <v>3</v>
      </c>
      <c r="T7178" s="6">
        <v>0.2</v>
      </c>
      <c r="U7178" s="6">
        <v>2.4173999999999989</v>
      </c>
      <c r="V7178" s="7" t="str">
        <f>IF(M7178=[1]People!$B$5,[1]People!$A$5,IF(M7178=[1]People!$B$4,[1]People!$A$4,IF(M7178=[1]People!$B$3,[1]People!$A$3,IF(M7178=[1]People!$B$2,[1]People!$A$2,0))))</f>
        <v>Kelly Williams</v>
      </c>
      <c r="W7178" s="7" t="str">
        <f>IFERROR(INDEX([1]Returns!A$1:A$65536,MATCH(B7178,[1]Returns!B$1:B$65536,0)),"No")</f>
        <v>No</v>
      </c>
    </row>
    <row r="7179" spans="1:23" x14ac:dyDescent="0.2">
      <c r="A7179" s="1">
        <v>7178</v>
      </c>
      <c r="B7179" s="3" t="s">
        <v>9337</v>
      </c>
      <c r="C7179" s="4">
        <v>43589</v>
      </c>
      <c r="D7179" s="4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5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6">
        <v>2.2020000000000004</v>
      </c>
      <c r="S7179" s="6">
        <v>2</v>
      </c>
      <c r="T7179" s="6">
        <v>0.7</v>
      </c>
      <c r="U7179" s="6">
        <v>-1.5413999999999999</v>
      </c>
      <c r="V7179" s="7" t="str">
        <f>IF(M7179=[1]People!$B$5,[1]People!$A$5,IF(M7179=[1]People!$B$4,[1]People!$A$4,IF(M7179=[1]People!$B$3,[1]People!$A$3,IF(M7179=[1]People!$B$2,[1]People!$A$2,0))))</f>
        <v>Chuck Magee</v>
      </c>
      <c r="W7179" s="7" t="str">
        <f>IFERROR(INDEX([1]Returns!A$1:A$65536,MATCH(B7179,[1]Returns!B$1:B$65536,0)),"No")</f>
        <v>No</v>
      </c>
    </row>
    <row r="7180" spans="1:23" x14ac:dyDescent="0.2">
      <c r="A7180" s="1">
        <v>7179</v>
      </c>
      <c r="B7180" s="3" t="s">
        <v>9337</v>
      </c>
      <c r="C7180" s="4">
        <v>43589</v>
      </c>
      <c r="D7180" s="4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5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6">
        <v>9.3960000000000008</v>
      </c>
      <c r="S7180" s="6">
        <v>3</v>
      </c>
      <c r="T7180" s="6">
        <v>0.7</v>
      </c>
      <c r="U7180" s="6">
        <v>-7.5167999999999964</v>
      </c>
      <c r="V7180" s="7" t="str">
        <f>IF(M7180=[1]People!$B$5,[1]People!$A$5,IF(M7180=[1]People!$B$4,[1]People!$A$4,IF(M7180=[1]People!$B$3,[1]People!$A$3,IF(M7180=[1]People!$B$2,[1]People!$A$2,0))))</f>
        <v>Chuck Magee</v>
      </c>
      <c r="W7180" s="7" t="str">
        <f>IFERROR(INDEX([1]Returns!A$1:A$65536,MATCH(B7180,[1]Returns!B$1:B$65536,0)),"No")</f>
        <v>No</v>
      </c>
    </row>
    <row r="7181" spans="1:23" x14ac:dyDescent="0.2">
      <c r="A7181" s="1">
        <v>7180</v>
      </c>
      <c r="B7181" s="3" t="s">
        <v>9338</v>
      </c>
      <c r="C7181" s="4">
        <v>43418</v>
      </c>
      <c r="D7181" s="4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5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6">
        <v>89.97</v>
      </c>
      <c r="S7181" s="6">
        <v>3</v>
      </c>
      <c r="T7181" s="6">
        <v>0</v>
      </c>
      <c r="U7181" s="6">
        <v>25.191600000000005</v>
      </c>
      <c r="V7181" s="7" t="str">
        <f>IF(M7181=[1]People!$B$5,[1]People!$A$5,IF(M7181=[1]People!$B$4,[1]People!$A$4,IF(M7181=[1]People!$B$3,[1]People!$A$3,IF(M7181=[1]People!$B$2,[1]People!$A$2,0))))</f>
        <v>Chuck Magee</v>
      </c>
      <c r="W7181" s="7" t="str">
        <f>IFERROR(INDEX([1]Returns!A$1:A$65536,MATCH(B7181,[1]Returns!B$1:B$65536,0)),"No")</f>
        <v>No</v>
      </c>
    </row>
    <row r="7182" spans="1:23" x14ac:dyDescent="0.2">
      <c r="A7182" s="1">
        <v>7181</v>
      </c>
      <c r="B7182" s="3" t="s">
        <v>9339</v>
      </c>
      <c r="C7182" s="4">
        <v>42375</v>
      </c>
      <c r="D7182" s="4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5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6">
        <v>12.78</v>
      </c>
      <c r="S7182" s="6">
        <v>3</v>
      </c>
      <c r="T7182" s="6">
        <v>0</v>
      </c>
      <c r="U7182" s="6">
        <v>5.2397999999999998</v>
      </c>
      <c r="V7182" s="7" t="str">
        <f>IF(M7182=[1]People!$B$5,[1]People!$A$5,IF(M7182=[1]People!$B$4,[1]People!$A$4,IF(M7182=[1]People!$B$3,[1]People!$A$3,IF(M7182=[1]People!$B$2,[1]People!$A$2,0))))</f>
        <v>Cassandra Brandow</v>
      </c>
      <c r="W7182" s="7" t="str">
        <f>IFERROR(INDEX([1]Returns!A$1:A$65536,MATCH(B7182,[1]Returns!B$1:B$65536,0)),"No")</f>
        <v>No</v>
      </c>
    </row>
    <row r="7183" spans="1:23" x14ac:dyDescent="0.2">
      <c r="A7183" s="1">
        <v>7182</v>
      </c>
      <c r="B7183" s="3" t="s">
        <v>9340</v>
      </c>
      <c r="C7183" s="4">
        <v>43461</v>
      </c>
      <c r="D7183" s="4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5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6">
        <v>40</v>
      </c>
      <c r="S7183" s="6">
        <v>2</v>
      </c>
      <c r="T7183" s="6">
        <v>0.2</v>
      </c>
      <c r="U7183" s="6">
        <v>0.5</v>
      </c>
      <c r="V7183" s="7" t="str">
        <f>IF(M7183=[1]People!$B$5,[1]People!$A$5,IF(M7183=[1]People!$B$4,[1]People!$A$4,IF(M7183=[1]People!$B$3,[1]People!$A$3,IF(M7183=[1]People!$B$2,[1]People!$A$2,0))))</f>
        <v>Chuck Magee</v>
      </c>
      <c r="W7183" s="7" t="str">
        <f>IFERROR(INDEX([1]Returns!A$1:A$65536,MATCH(B7183,[1]Returns!B$1:B$65536,0)),"No")</f>
        <v>No</v>
      </c>
    </row>
    <row r="7184" spans="1:23" x14ac:dyDescent="0.2">
      <c r="A7184" s="1">
        <v>7183</v>
      </c>
      <c r="B7184" s="3" t="s">
        <v>9341</v>
      </c>
      <c r="C7184" s="4">
        <v>43585</v>
      </c>
      <c r="D7184" s="4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5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6">
        <v>23.24</v>
      </c>
      <c r="S7184" s="6">
        <v>5</v>
      </c>
      <c r="T7184" s="6">
        <v>0.2</v>
      </c>
      <c r="U7184" s="6">
        <v>7.5529999999999982</v>
      </c>
      <c r="V7184" s="7" t="str">
        <f>IF(M7184=[1]People!$B$5,[1]People!$A$5,IF(M7184=[1]People!$B$4,[1]People!$A$4,IF(M7184=[1]People!$B$3,[1]People!$A$3,IF(M7184=[1]People!$B$2,[1]People!$A$2,0))))</f>
        <v>Anna Andreadi</v>
      </c>
      <c r="W7184" s="7" t="str">
        <f>IFERROR(INDEX([1]Returns!A$1:A$65536,MATCH(B7184,[1]Returns!B$1:B$65536,0)),"No")</f>
        <v>Yes</v>
      </c>
    </row>
    <row r="7185" spans="1:23" x14ac:dyDescent="0.2">
      <c r="A7185" s="1">
        <v>7184</v>
      </c>
      <c r="B7185" s="3" t="s">
        <v>9342</v>
      </c>
      <c r="C7185" s="4">
        <v>43576</v>
      </c>
      <c r="D7185" s="4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5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6">
        <v>908.82</v>
      </c>
      <c r="S7185" s="6">
        <v>9</v>
      </c>
      <c r="T7185" s="6">
        <v>0</v>
      </c>
      <c r="U7185" s="6">
        <v>227.20500000000004</v>
      </c>
      <c r="V7185" s="7" t="str">
        <f>IF(M7185=[1]People!$B$5,[1]People!$A$5,IF(M7185=[1]People!$B$4,[1]People!$A$4,IF(M7185=[1]People!$B$3,[1]People!$A$3,IF(M7185=[1]People!$B$2,[1]People!$A$2,0))))</f>
        <v>Chuck Magee</v>
      </c>
      <c r="W7185" s="7" t="str">
        <f>IFERROR(INDEX([1]Returns!A$1:A$65536,MATCH(B7185,[1]Returns!B$1:B$65536,0)),"No")</f>
        <v>No</v>
      </c>
    </row>
    <row r="7186" spans="1:23" x14ac:dyDescent="0.2">
      <c r="A7186" s="1">
        <v>7185</v>
      </c>
      <c r="B7186" s="3" t="s">
        <v>9343</v>
      </c>
      <c r="C7186" s="4">
        <v>43694</v>
      </c>
      <c r="D7186" s="4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5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6">
        <v>5.5520000000000005</v>
      </c>
      <c r="S7186" s="6">
        <v>2</v>
      </c>
      <c r="T7186" s="6">
        <v>0.2</v>
      </c>
      <c r="U7186" s="6">
        <v>-1.0410000000000006</v>
      </c>
      <c r="V7186" s="7" t="str">
        <f>IF(M7186=[1]People!$B$5,[1]People!$A$5,IF(M7186=[1]People!$B$4,[1]People!$A$4,IF(M7186=[1]People!$B$3,[1]People!$A$3,IF(M7186=[1]People!$B$2,[1]People!$A$2,0))))</f>
        <v>Kelly Williams</v>
      </c>
      <c r="W7186" s="7" t="str">
        <f>IFERROR(INDEX([1]Returns!A$1:A$65536,MATCH(B7186,[1]Returns!B$1:B$65536,0)),"No")</f>
        <v>No</v>
      </c>
    </row>
    <row r="7187" spans="1:23" x14ac:dyDescent="0.2">
      <c r="A7187" s="1">
        <v>7186</v>
      </c>
      <c r="B7187" s="3" t="s">
        <v>9343</v>
      </c>
      <c r="C7187" s="4">
        <v>43694</v>
      </c>
      <c r="D7187" s="4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5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6">
        <v>8.016</v>
      </c>
      <c r="S7187" s="6">
        <v>3</v>
      </c>
      <c r="T7187" s="6">
        <v>0.2</v>
      </c>
      <c r="U7187" s="6">
        <v>1.0019999999999993</v>
      </c>
      <c r="V7187" s="7" t="str">
        <f>IF(M7187=[1]People!$B$5,[1]People!$A$5,IF(M7187=[1]People!$B$4,[1]People!$A$4,IF(M7187=[1]People!$B$3,[1]People!$A$3,IF(M7187=[1]People!$B$2,[1]People!$A$2,0))))</f>
        <v>Kelly Williams</v>
      </c>
      <c r="W7187" s="7" t="str">
        <f>IFERROR(INDEX([1]Returns!A$1:A$65536,MATCH(B7187,[1]Returns!B$1:B$65536,0)),"No")</f>
        <v>No</v>
      </c>
    </row>
    <row r="7188" spans="1:23" x14ac:dyDescent="0.2">
      <c r="A7188" s="1">
        <v>7187</v>
      </c>
      <c r="B7188" s="3" t="s">
        <v>9343</v>
      </c>
      <c r="C7188" s="4">
        <v>43694</v>
      </c>
      <c r="D7188" s="4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5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6">
        <v>74.591999999999999</v>
      </c>
      <c r="S7188" s="6">
        <v>4</v>
      </c>
      <c r="T7188" s="6">
        <v>0.3</v>
      </c>
      <c r="U7188" s="6">
        <v>-2.1312000000000033</v>
      </c>
      <c r="V7188" s="7" t="str">
        <f>IF(M7188=[1]People!$B$5,[1]People!$A$5,IF(M7188=[1]People!$B$4,[1]People!$A$4,IF(M7188=[1]People!$B$3,[1]People!$A$3,IF(M7188=[1]People!$B$2,[1]People!$A$2,0))))</f>
        <v>Kelly Williams</v>
      </c>
      <c r="W7188" s="7" t="str">
        <f>IFERROR(INDEX([1]Returns!A$1:A$65536,MATCH(B7188,[1]Returns!B$1:B$65536,0)),"No")</f>
        <v>No</v>
      </c>
    </row>
    <row r="7189" spans="1:23" x14ac:dyDescent="0.2">
      <c r="A7189" s="1">
        <v>7188</v>
      </c>
      <c r="B7189" s="3" t="s">
        <v>9343</v>
      </c>
      <c r="C7189" s="4">
        <v>43694</v>
      </c>
      <c r="D7189" s="4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5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6">
        <v>16.784000000000002</v>
      </c>
      <c r="S7189" s="6">
        <v>2</v>
      </c>
      <c r="T7189" s="6">
        <v>0.6</v>
      </c>
      <c r="U7189" s="6">
        <v>-22.238800000000001</v>
      </c>
      <c r="V7189" s="7" t="str">
        <f>IF(M7189=[1]People!$B$5,[1]People!$A$5,IF(M7189=[1]People!$B$4,[1]People!$A$4,IF(M7189=[1]People!$B$3,[1]People!$A$3,IF(M7189=[1]People!$B$2,[1]People!$A$2,0))))</f>
        <v>Kelly Williams</v>
      </c>
      <c r="W7189" s="7" t="str">
        <f>IFERROR(INDEX([1]Returns!A$1:A$65536,MATCH(B7189,[1]Returns!B$1:B$65536,0)),"No")</f>
        <v>No</v>
      </c>
    </row>
    <row r="7190" spans="1:23" x14ac:dyDescent="0.2">
      <c r="A7190" s="1">
        <v>7189</v>
      </c>
      <c r="B7190" s="3" t="s">
        <v>9343</v>
      </c>
      <c r="C7190" s="4">
        <v>43694</v>
      </c>
      <c r="D7190" s="4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5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6">
        <v>38.86399999999999</v>
      </c>
      <c r="S7190" s="6">
        <v>4</v>
      </c>
      <c r="T7190" s="6">
        <v>0.8</v>
      </c>
      <c r="U7190" s="6">
        <v>-99.103200000000044</v>
      </c>
      <c r="V7190" s="7" t="str">
        <f>IF(M7190=[1]People!$B$5,[1]People!$A$5,IF(M7190=[1]People!$B$4,[1]People!$A$4,IF(M7190=[1]People!$B$3,[1]People!$A$3,IF(M7190=[1]People!$B$2,[1]People!$A$2,0))))</f>
        <v>Kelly Williams</v>
      </c>
      <c r="W7190" s="7" t="str">
        <f>IFERROR(INDEX([1]Returns!A$1:A$65536,MATCH(B7190,[1]Returns!B$1:B$65536,0)),"No")</f>
        <v>No</v>
      </c>
    </row>
    <row r="7191" spans="1:23" x14ac:dyDescent="0.2">
      <c r="A7191" s="1">
        <v>7190</v>
      </c>
      <c r="B7191" s="3" t="s">
        <v>9344</v>
      </c>
      <c r="C7191" s="4">
        <v>43416</v>
      </c>
      <c r="D7191" s="4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5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6">
        <v>203.976</v>
      </c>
      <c r="S7191" s="6">
        <v>3</v>
      </c>
      <c r="T7191" s="6">
        <v>0.2</v>
      </c>
      <c r="U7191" s="6">
        <v>25.496999999999986</v>
      </c>
      <c r="V7191" s="7" t="str">
        <f>IF(M7191=[1]People!$B$5,[1]People!$A$5,IF(M7191=[1]People!$B$4,[1]People!$A$4,IF(M7191=[1]People!$B$3,[1]People!$A$3,IF(M7191=[1]People!$B$2,[1]People!$A$2,0))))</f>
        <v>Anna Andreadi</v>
      </c>
      <c r="W7191" s="7" t="str">
        <f>IFERROR(INDEX([1]Returns!A$1:A$65536,MATCH(B7191,[1]Returns!B$1:B$65536,0)),"No")</f>
        <v>No</v>
      </c>
    </row>
    <row r="7192" spans="1:23" x14ac:dyDescent="0.2">
      <c r="A7192" s="1">
        <v>7191</v>
      </c>
      <c r="B7192" s="3" t="s">
        <v>9344</v>
      </c>
      <c r="C7192" s="4">
        <v>43416</v>
      </c>
      <c r="D7192" s="4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5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6">
        <v>674.35200000000009</v>
      </c>
      <c r="S7192" s="6">
        <v>3</v>
      </c>
      <c r="T7192" s="6">
        <v>0.2</v>
      </c>
      <c r="U7192" s="6">
        <v>-8.4294000000000153</v>
      </c>
      <c r="V7192" s="7" t="str">
        <f>IF(M7192=[1]People!$B$5,[1]People!$A$5,IF(M7192=[1]People!$B$4,[1]People!$A$4,IF(M7192=[1]People!$B$3,[1]People!$A$3,IF(M7192=[1]People!$B$2,[1]People!$A$2,0))))</f>
        <v>Anna Andreadi</v>
      </c>
      <c r="W7192" s="7" t="str">
        <f>IFERROR(INDEX([1]Returns!A$1:A$65536,MATCH(B7192,[1]Returns!B$1:B$65536,0)),"No")</f>
        <v>No</v>
      </c>
    </row>
    <row r="7193" spans="1:23" x14ac:dyDescent="0.2">
      <c r="A7193" s="1">
        <v>7192</v>
      </c>
      <c r="B7193" s="3" t="s">
        <v>9345</v>
      </c>
      <c r="C7193" s="4">
        <v>43374</v>
      </c>
      <c r="D7193" s="4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5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6">
        <v>5.3880000000000008</v>
      </c>
      <c r="S7193" s="6">
        <v>4</v>
      </c>
      <c r="T7193" s="6">
        <v>0.7</v>
      </c>
      <c r="U7193" s="6">
        <v>-4.49</v>
      </c>
      <c r="V7193" s="7" t="str">
        <f>IF(M7193=[1]People!$B$5,[1]People!$A$5,IF(M7193=[1]People!$B$4,[1]People!$A$4,IF(M7193=[1]People!$B$3,[1]People!$A$3,IF(M7193=[1]People!$B$2,[1]People!$A$2,0))))</f>
        <v>Cassandra Brandow</v>
      </c>
      <c r="W7193" s="7" t="str">
        <f>IFERROR(INDEX([1]Returns!A$1:A$65536,MATCH(B7193,[1]Returns!B$1:B$65536,0)),"No")</f>
        <v>No</v>
      </c>
    </row>
    <row r="7194" spans="1:23" x14ac:dyDescent="0.2">
      <c r="A7194" s="1">
        <v>7193</v>
      </c>
      <c r="B7194" s="3" t="s">
        <v>9345</v>
      </c>
      <c r="C7194" s="4">
        <v>43374</v>
      </c>
      <c r="D7194" s="4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5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6">
        <v>30.975999999999999</v>
      </c>
      <c r="S7194" s="6">
        <v>8</v>
      </c>
      <c r="T7194" s="6">
        <v>0.2</v>
      </c>
      <c r="U7194" s="6">
        <v>5.0335999999999999</v>
      </c>
      <c r="V7194" s="7" t="str">
        <f>IF(M7194=[1]People!$B$5,[1]People!$A$5,IF(M7194=[1]People!$B$4,[1]People!$A$4,IF(M7194=[1]People!$B$3,[1]People!$A$3,IF(M7194=[1]People!$B$2,[1]People!$A$2,0))))</f>
        <v>Cassandra Brandow</v>
      </c>
      <c r="W7194" s="7" t="str">
        <f>IFERROR(INDEX([1]Returns!A$1:A$65536,MATCH(B7194,[1]Returns!B$1:B$65536,0)),"No")</f>
        <v>No</v>
      </c>
    </row>
    <row r="7195" spans="1:23" x14ac:dyDescent="0.2">
      <c r="A7195" s="1">
        <v>7194</v>
      </c>
      <c r="B7195" s="3" t="s">
        <v>9346</v>
      </c>
      <c r="C7195" s="4">
        <v>43143</v>
      </c>
      <c r="D7195" s="4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5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6">
        <v>1350.1200000000001</v>
      </c>
      <c r="S7195" s="6">
        <v>6</v>
      </c>
      <c r="T7195" s="6">
        <v>0</v>
      </c>
      <c r="U7195" s="6">
        <v>175.51560000000001</v>
      </c>
      <c r="V7195" s="7" t="str">
        <f>IF(M7195=[1]People!$B$5,[1]People!$A$5,IF(M7195=[1]People!$B$4,[1]People!$A$4,IF(M7195=[1]People!$B$3,[1]People!$A$3,IF(M7195=[1]People!$B$2,[1]People!$A$2,0))))</f>
        <v>Cassandra Brandow</v>
      </c>
      <c r="W7195" s="7" t="str">
        <f>IFERROR(INDEX([1]Returns!A$1:A$65536,MATCH(B7195,[1]Returns!B$1:B$65536,0)),"No")</f>
        <v>No</v>
      </c>
    </row>
    <row r="7196" spans="1:23" x14ac:dyDescent="0.2">
      <c r="A7196" s="1">
        <v>7195</v>
      </c>
      <c r="B7196" s="3" t="s">
        <v>9346</v>
      </c>
      <c r="C7196" s="4">
        <v>43143</v>
      </c>
      <c r="D7196" s="4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5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6">
        <v>15.92</v>
      </c>
      <c r="S7196" s="6">
        <v>4</v>
      </c>
      <c r="T7196" s="6">
        <v>0</v>
      </c>
      <c r="U7196" s="6">
        <v>7.4824000000000002</v>
      </c>
      <c r="V7196" s="7" t="str">
        <f>IF(M7196=[1]People!$B$5,[1]People!$A$5,IF(M7196=[1]People!$B$4,[1]People!$A$4,IF(M7196=[1]People!$B$3,[1]People!$A$3,IF(M7196=[1]People!$B$2,[1]People!$A$2,0))))</f>
        <v>Cassandra Brandow</v>
      </c>
      <c r="W7196" s="7" t="str">
        <f>IFERROR(INDEX([1]Returns!A$1:A$65536,MATCH(B7196,[1]Returns!B$1:B$65536,0)),"No")</f>
        <v>No</v>
      </c>
    </row>
    <row r="7197" spans="1:23" x14ac:dyDescent="0.2">
      <c r="A7197" s="1">
        <v>7196</v>
      </c>
      <c r="B7197" s="3" t="s">
        <v>9347</v>
      </c>
      <c r="C7197" s="4">
        <v>43417</v>
      </c>
      <c r="D7197" s="4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5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6">
        <v>19.54</v>
      </c>
      <c r="S7197" s="6">
        <v>2</v>
      </c>
      <c r="T7197" s="6">
        <v>0</v>
      </c>
      <c r="U7197" s="6">
        <v>7.2297999999999991</v>
      </c>
      <c r="V7197" s="7" t="str">
        <f>IF(M7197=[1]People!$B$5,[1]People!$A$5,IF(M7197=[1]People!$B$4,[1]People!$A$4,IF(M7197=[1]People!$B$3,[1]People!$A$3,IF(M7197=[1]People!$B$2,[1]People!$A$2,0))))</f>
        <v>Anna Andreadi</v>
      </c>
      <c r="W7197" s="7" t="str">
        <f>IFERROR(INDEX([1]Returns!A$1:A$65536,MATCH(B7197,[1]Returns!B$1:B$65536,0)),"No")</f>
        <v>No</v>
      </c>
    </row>
    <row r="7198" spans="1:23" x14ac:dyDescent="0.2">
      <c r="A7198" s="1">
        <v>7197</v>
      </c>
      <c r="B7198" s="3" t="s">
        <v>9348</v>
      </c>
      <c r="C7198" s="4">
        <v>42486</v>
      </c>
      <c r="D7198" s="4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5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6">
        <v>21.400000000000002</v>
      </c>
      <c r="S7198" s="6">
        <v>5</v>
      </c>
      <c r="T7198" s="6">
        <v>0</v>
      </c>
      <c r="U7198" s="6">
        <v>6.2059999999999977</v>
      </c>
      <c r="V7198" s="7" t="str">
        <f>IF(M7198=[1]People!$B$5,[1]People!$A$5,IF(M7198=[1]People!$B$4,[1]People!$A$4,IF(M7198=[1]People!$B$3,[1]People!$A$3,IF(M7198=[1]People!$B$2,[1]People!$A$2,0))))</f>
        <v>Anna Andreadi</v>
      </c>
      <c r="W7198" s="7" t="str">
        <f>IFERROR(INDEX([1]Returns!A$1:A$65536,MATCH(B7198,[1]Returns!B$1:B$65536,0)),"No")</f>
        <v>Yes</v>
      </c>
    </row>
    <row r="7199" spans="1:23" x14ac:dyDescent="0.2">
      <c r="A7199" s="1">
        <v>7198</v>
      </c>
      <c r="B7199" s="3" t="s">
        <v>9348</v>
      </c>
      <c r="C7199" s="4">
        <v>42486</v>
      </c>
      <c r="D7199" s="4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5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6">
        <v>12.6</v>
      </c>
      <c r="S7199" s="6">
        <v>2</v>
      </c>
      <c r="T7199" s="6">
        <v>0</v>
      </c>
      <c r="U7199" s="6">
        <v>5.7959999999999994</v>
      </c>
      <c r="V7199" s="7" t="str">
        <f>IF(M7199=[1]People!$B$5,[1]People!$A$5,IF(M7199=[1]People!$B$4,[1]People!$A$4,IF(M7199=[1]People!$B$3,[1]People!$A$3,IF(M7199=[1]People!$B$2,[1]People!$A$2,0))))</f>
        <v>Anna Andreadi</v>
      </c>
      <c r="W7199" s="7" t="str">
        <f>IFERROR(INDEX([1]Returns!A$1:A$65536,MATCH(B7199,[1]Returns!B$1:B$65536,0)),"No")</f>
        <v>Yes</v>
      </c>
    </row>
    <row r="7200" spans="1:23" x14ac:dyDescent="0.2">
      <c r="A7200" s="1">
        <v>7199</v>
      </c>
      <c r="B7200" s="3" t="s">
        <v>9349</v>
      </c>
      <c r="C7200" s="4">
        <v>42958</v>
      </c>
      <c r="D7200" s="4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5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6">
        <v>11.96</v>
      </c>
      <c r="S7200" s="6">
        <v>2</v>
      </c>
      <c r="T7200" s="6">
        <v>0</v>
      </c>
      <c r="U7200" s="6">
        <v>3.1096000000000004</v>
      </c>
      <c r="V7200" s="7" t="str">
        <f>IF(M7200=[1]People!$B$5,[1]People!$A$5,IF(M7200=[1]People!$B$4,[1]People!$A$4,IF(M7200=[1]People!$B$3,[1]People!$A$3,IF(M7200=[1]People!$B$2,[1]People!$A$2,0))))</f>
        <v>Chuck Magee</v>
      </c>
      <c r="W7200" s="7" t="str">
        <f>IFERROR(INDEX([1]Returns!A$1:A$65536,MATCH(B7200,[1]Returns!B$1:B$65536,0)),"No")</f>
        <v>No</v>
      </c>
    </row>
    <row r="7201" spans="1:23" x14ac:dyDescent="0.2">
      <c r="A7201" s="1">
        <v>7200</v>
      </c>
      <c r="B7201" s="3" t="s">
        <v>9349</v>
      </c>
      <c r="C7201" s="4">
        <v>42958</v>
      </c>
      <c r="D7201" s="4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5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6">
        <v>138</v>
      </c>
      <c r="S7201" s="6">
        <v>2</v>
      </c>
      <c r="T7201" s="6">
        <v>0</v>
      </c>
      <c r="U7201" s="6">
        <v>34.5</v>
      </c>
      <c r="V7201" s="7" t="str">
        <f>IF(M7201=[1]People!$B$5,[1]People!$A$5,IF(M7201=[1]People!$B$4,[1]People!$A$4,IF(M7201=[1]People!$B$3,[1]People!$A$3,IF(M7201=[1]People!$B$2,[1]People!$A$2,0))))</f>
        <v>Chuck Magee</v>
      </c>
      <c r="W7201" s="7" t="str">
        <f>IFERROR(INDEX([1]Returns!A$1:A$65536,MATCH(B7201,[1]Returns!B$1:B$65536,0)),"No")</f>
        <v>No</v>
      </c>
    </row>
    <row r="7202" spans="1:23" x14ac:dyDescent="0.2">
      <c r="A7202" s="1">
        <v>7201</v>
      </c>
      <c r="B7202" s="3" t="s">
        <v>9350</v>
      </c>
      <c r="C7202" s="4">
        <v>43431</v>
      </c>
      <c r="D7202" s="4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5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6">
        <v>116.75999999999999</v>
      </c>
      <c r="S7202" s="6">
        <v>1</v>
      </c>
      <c r="T7202" s="6">
        <v>0.2</v>
      </c>
      <c r="U7202" s="6">
        <v>14.594999999999985</v>
      </c>
      <c r="V7202" s="7" t="str">
        <f>IF(M7202=[1]People!$B$5,[1]People!$A$5,IF(M7202=[1]People!$B$4,[1]People!$A$4,IF(M7202=[1]People!$B$3,[1]People!$A$3,IF(M7202=[1]People!$B$2,[1]People!$A$2,0))))</f>
        <v>Cassandra Brandow</v>
      </c>
      <c r="W7202" s="7" t="str">
        <f>IFERROR(INDEX([1]Returns!A$1:A$65536,MATCH(B7202,[1]Returns!B$1:B$65536,0)),"No")</f>
        <v>No</v>
      </c>
    </row>
    <row r="7203" spans="1:23" x14ac:dyDescent="0.2">
      <c r="A7203" s="1">
        <v>7202</v>
      </c>
      <c r="B7203" s="3" t="s">
        <v>9350</v>
      </c>
      <c r="C7203" s="4">
        <v>43431</v>
      </c>
      <c r="D7203" s="4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5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6">
        <v>331.02300000000008</v>
      </c>
      <c r="S7203" s="6">
        <v>7</v>
      </c>
      <c r="T7203" s="6">
        <v>0.45</v>
      </c>
      <c r="U7203" s="6">
        <v>-114.35339999999997</v>
      </c>
      <c r="V7203" s="7" t="str">
        <f>IF(M7203=[1]People!$B$5,[1]People!$A$5,IF(M7203=[1]People!$B$4,[1]People!$A$4,IF(M7203=[1]People!$B$3,[1]People!$A$3,IF(M7203=[1]People!$B$2,[1]People!$A$2,0))))</f>
        <v>Cassandra Brandow</v>
      </c>
      <c r="W7203" s="7" t="str">
        <f>IFERROR(INDEX([1]Returns!A$1:A$65536,MATCH(B7203,[1]Returns!B$1:B$65536,0)),"No")</f>
        <v>No</v>
      </c>
    </row>
    <row r="7204" spans="1:23" x14ac:dyDescent="0.2">
      <c r="A7204" s="1">
        <v>7203</v>
      </c>
      <c r="B7204" s="3" t="s">
        <v>9351</v>
      </c>
      <c r="C7204" s="4">
        <v>43401</v>
      </c>
      <c r="D7204" s="4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5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6">
        <v>756.80000000000007</v>
      </c>
      <c r="S7204" s="6">
        <v>5</v>
      </c>
      <c r="T7204" s="6">
        <v>0</v>
      </c>
      <c r="U7204" s="6">
        <v>75.679999999999978</v>
      </c>
      <c r="V7204" s="7" t="str">
        <f>IF(M7204=[1]People!$B$5,[1]People!$A$5,IF(M7204=[1]People!$B$4,[1]People!$A$4,IF(M7204=[1]People!$B$3,[1]People!$A$3,IF(M7204=[1]People!$B$2,[1]People!$A$2,0))))</f>
        <v>Chuck Magee</v>
      </c>
      <c r="W7204" s="7" t="str">
        <f>IFERROR(INDEX([1]Returns!A$1:A$65536,MATCH(B7204,[1]Returns!B$1:B$65536,0)),"No")</f>
        <v>No</v>
      </c>
    </row>
    <row r="7205" spans="1:23" x14ac:dyDescent="0.2">
      <c r="A7205" s="1">
        <v>7204</v>
      </c>
      <c r="B7205" s="3" t="s">
        <v>9354</v>
      </c>
      <c r="C7205" s="4">
        <v>42733</v>
      </c>
      <c r="D7205" s="4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5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6">
        <v>8.7360000000000007</v>
      </c>
      <c r="S7205" s="6">
        <v>3</v>
      </c>
      <c r="T7205" s="6">
        <v>0.6</v>
      </c>
      <c r="U7205" s="6">
        <v>-4.804800000000002</v>
      </c>
      <c r="V7205" s="7" t="str">
        <f>IF(M7205=[1]People!$B$5,[1]People!$A$5,IF(M7205=[1]People!$B$4,[1]People!$A$4,IF(M7205=[1]People!$B$3,[1]People!$A$3,IF(M7205=[1]People!$B$2,[1]People!$A$2,0))))</f>
        <v>Kelly Williams</v>
      </c>
      <c r="W7205" s="7" t="str">
        <f>IFERROR(INDEX([1]Returns!A$1:A$65536,MATCH(B7205,[1]Returns!B$1:B$65536,0)),"No")</f>
        <v>No</v>
      </c>
    </row>
    <row r="7206" spans="1:23" x14ac:dyDescent="0.2">
      <c r="A7206" s="1">
        <v>7205</v>
      </c>
      <c r="B7206" s="3" t="s">
        <v>9355</v>
      </c>
      <c r="C7206" s="4">
        <v>42988</v>
      </c>
      <c r="D7206" s="4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5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6">
        <v>6.08</v>
      </c>
      <c r="S7206" s="6">
        <v>2</v>
      </c>
      <c r="T7206" s="6">
        <v>0</v>
      </c>
      <c r="U7206" s="6">
        <v>2.0671999999999997</v>
      </c>
      <c r="V7206" s="7" t="str">
        <f>IF(M7206=[1]People!$B$5,[1]People!$A$5,IF(M7206=[1]People!$B$4,[1]People!$A$4,IF(M7206=[1]People!$B$3,[1]People!$A$3,IF(M7206=[1]People!$B$2,[1]People!$A$2,0))))</f>
        <v>Chuck Magee</v>
      </c>
      <c r="W7206" s="7" t="str">
        <f>IFERROR(INDEX([1]Returns!A$1:A$65536,MATCH(B7206,[1]Returns!B$1:B$65536,0)),"No")</f>
        <v>No</v>
      </c>
    </row>
    <row r="7207" spans="1:23" x14ac:dyDescent="0.2">
      <c r="A7207" s="1">
        <v>7206</v>
      </c>
      <c r="B7207" s="3" t="s">
        <v>9356</v>
      </c>
      <c r="C7207" s="4">
        <v>43740</v>
      </c>
      <c r="D7207" s="4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5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6">
        <v>17.46</v>
      </c>
      <c r="S7207" s="6">
        <v>2</v>
      </c>
      <c r="T7207" s="6">
        <v>0</v>
      </c>
      <c r="U7207" s="6">
        <v>5.936399999999999</v>
      </c>
      <c r="V7207" s="7" t="str">
        <f>IF(M7207=[1]People!$B$5,[1]People!$A$5,IF(M7207=[1]People!$B$4,[1]People!$A$4,IF(M7207=[1]People!$B$3,[1]People!$A$3,IF(M7207=[1]People!$B$2,[1]People!$A$2,0))))</f>
        <v>Anna Andreadi</v>
      </c>
      <c r="W7207" s="7" t="str">
        <f>IFERROR(INDEX([1]Returns!A$1:A$65536,MATCH(B7207,[1]Returns!B$1:B$65536,0)),"No")</f>
        <v>Yes</v>
      </c>
    </row>
    <row r="7208" spans="1:23" x14ac:dyDescent="0.2">
      <c r="A7208" s="1">
        <v>7207</v>
      </c>
      <c r="B7208" s="3" t="s">
        <v>9356</v>
      </c>
      <c r="C7208" s="4">
        <v>43740</v>
      </c>
      <c r="D7208" s="4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5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6">
        <v>369.16</v>
      </c>
      <c r="S7208" s="6">
        <v>11</v>
      </c>
      <c r="T7208" s="6">
        <v>0.2</v>
      </c>
      <c r="U7208" s="6">
        <v>32.301500000000019</v>
      </c>
      <c r="V7208" s="7" t="str">
        <f>IF(M7208=[1]People!$B$5,[1]People!$A$5,IF(M7208=[1]People!$B$4,[1]People!$A$4,IF(M7208=[1]People!$B$3,[1]People!$A$3,IF(M7208=[1]People!$B$2,[1]People!$A$2,0))))</f>
        <v>Anna Andreadi</v>
      </c>
      <c r="W7208" s="7" t="str">
        <f>IFERROR(INDEX([1]Returns!A$1:A$65536,MATCH(B7208,[1]Returns!B$1:B$65536,0)),"No")</f>
        <v>Yes</v>
      </c>
    </row>
    <row r="7209" spans="1:23" x14ac:dyDescent="0.2">
      <c r="A7209" s="1">
        <v>7208</v>
      </c>
      <c r="B7209" s="3" t="s">
        <v>9357</v>
      </c>
      <c r="C7209" s="4">
        <v>43354</v>
      </c>
      <c r="D7209" s="4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5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6">
        <v>2.9120000000000004</v>
      </c>
      <c r="S7209" s="6">
        <v>2</v>
      </c>
      <c r="T7209" s="6">
        <v>0.2</v>
      </c>
      <c r="U7209" s="6">
        <v>0.90999999999999981</v>
      </c>
      <c r="V7209" s="7" t="str">
        <f>IF(M7209=[1]People!$B$5,[1]People!$A$5,IF(M7209=[1]People!$B$4,[1]People!$A$4,IF(M7209=[1]People!$B$3,[1]People!$A$3,IF(M7209=[1]People!$B$2,[1]People!$A$2,0))))</f>
        <v>Anna Andreadi</v>
      </c>
      <c r="W7209" s="7" t="str">
        <f>IFERROR(INDEX([1]Returns!A$1:A$65536,MATCH(B7209,[1]Returns!B$1:B$65536,0)),"No")</f>
        <v>No</v>
      </c>
    </row>
    <row r="7210" spans="1:23" x14ac:dyDescent="0.2">
      <c r="A7210" s="1">
        <v>7209</v>
      </c>
      <c r="B7210" s="3" t="s">
        <v>9357</v>
      </c>
      <c r="C7210" s="4">
        <v>43354</v>
      </c>
      <c r="D7210" s="4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5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6">
        <v>20.736000000000004</v>
      </c>
      <c r="S7210" s="6">
        <v>4</v>
      </c>
      <c r="T7210" s="6">
        <v>0.2</v>
      </c>
      <c r="U7210" s="6">
        <v>7.2576000000000001</v>
      </c>
      <c r="V7210" s="7" t="str">
        <f>IF(M7210=[1]People!$B$5,[1]People!$A$5,IF(M7210=[1]People!$B$4,[1]People!$A$4,IF(M7210=[1]People!$B$3,[1]People!$A$3,IF(M7210=[1]People!$B$2,[1]People!$A$2,0))))</f>
        <v>Anna Andreadi</v>
      </c>
      <c r="W7210" s="7" t="str">
        <f>IFERROR(INDEX([1]Returns!A$1:A$65536,MATCH(B7210,[1]Returns!B$1:B$65536,0)),"No")</f>
        <v>No</v>
      </c>
    </row>
    <row r="7211" spans="1:23" x14ac:dyDescent="0.2">
      <c r="A7211" s="1">
        <v>7210</v>
      </c>
      <c r="B7211" s="3" t="s">
        <v>9357</v>
      </c>
      <c r="C7211" s="4">
        <v>43354</v>
      </c>
      <c r="D7211" s="4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5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6">
        <v>9.5680000000000014</v>
      </c>
      <c r="S7211" s="6">
        <v>2</v>
      </c>
      <c r="T7211" s="6">
        <v>0.2</v>
      </c>
      <c r="U7211" s="6">
        <v>2.9899999999999993</v>
      </c>
      <c r="V7211" s="7" t="str">
        <f>IF(M7211=[1]People!$B$5,[1]People!$A$5,IF(M7211=[1]People!$B$4,[1]People!$A$4,IF(M7211=[1]People!$B$3,[1]People!$A$3,IF(M7211=[1]People!$B$2,[1]People!$A$2,0))))</f>
        <v>Anna Andreadi</v>
      </c>
      <c r="W7211" s="7" t="str">
        <f>IFERROR(INDEX([1]Returns!A$1:A$65536,MATCH(B7211,[1]Returns!B$1:B$65536,0)),"No")</f>
        <v>No</v>
      </c>
    </row>
    <row r="7212" spans="1:23" x14ac:dyDescent="0.2">
      <c r="A7212" s="1">
        <v>7211</v>
      </c>
      <c r="B7212" s="3" t="s">
        <v>9358</v>
      </c>
      <c r="C7212" s="4">
        <v>43253</v>
      </c>
      <c r="D7212" s="4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5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6">
        <v>30.18</v>
      </c>
      <c r="S7212" s="6">
        <v>3</v>
      </c>
      <c r="T7212" s="6">
        <v>0</v>
      </c>
      <c r="U7212" s="6">
        <v>13.8828</v>
      </c>
      <c r="V7212" s="7" t="str">
        <f>IF(M7212=[1]People!$B$5,[1]People!$A$5,IF(M7212=[1]People!$B$4,[1]People!$A$4,IF(M7212=[1]People!$B$3,[1]People!$A$3,IF(M7212=[1]People!$B$2,[1]People!$A$2,0))))</f>
        <v>Anna Andreadi</v>
      </c>
      <c r="W7212" s="7" t="str">
        <f>IFERROR(INDEX([1]Returns!A$1:A$65536,MATCH(B7212,[1]Returns!B$1:B$65536,0)),"No")</f>
        <v>Yes</v>
      </c>
    </row>
    <row r="7213" spans="1:23" x14ac:dyDescent="0.2">
      <c r="A7213" s="1">
        <v>7212</v>
      </c>
      <c r="B7213" s="3" t="s">
        <v>9358</v>
      </c>
      <c r="C7213" s="4">
        <v>43253</v>
      </c>
      <c r="D7213" s="4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5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6">
        <v>51.648000000000003</v>
      </c>
      <c r="S7213" s="6">
        <v>12</v>
      </c>
      <c r="T7213" s="6">
        <v>0.2</v>
      </c>
      <c r="U7213" s="6">
        <v>18.7224</v>
      </c>
      <c r="V7213" s="7" t="str">
        <f>IF(M7213=[1]People!$B$5,[1]People!$A$5,IF(M7213=[1]People!$B$4,[1]People!$A$4,IF(M7213=[1]People!$B$3,[1]People!$A$3,IF(M7213=[1]People!$B$2,[1]People!$A$2,0))))</f>
        <v>Anna Andreadi</v>
      </c>
      <c r="W7213" s="7" t="str">
        <f>IFERROR(INDEX([1]Returns!A$1:A$65536,MATCH(B7213,[1]Returns!B$1:B$65536,0)),"No")</f>
        <v>Yes</v>
      </c>
    </row>
    <row r="7214" spans="1:23" x14ac:dyDescent="0.2">
      <c r="A7214" s="1">
        <v>7213</v>
      </c>
      <c r="B7214" s="3" t="s">
        <v>9358</v>
      </c>
      <c r="C7214" s="4">
        <v>43253</v>
      </c>
      <c r="D7214" s="4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5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6">
        <v>11.231999999999999</v>
      </c>
      <c r="S7214" s="6">
        <v>3</v>
      </c>
      <c r="T7214" s="6">
        <v>0.2</v>
      </c>
      <c r="U7214" s="6">
        <v>3.9312000000000005</v>
      </c>
      <c r="V7214" s="7" t="str">
        <f>IF(M7214=[1]People!$B$5,[1]People!$A$5,IF(M7214=[1]People!$B$4,[1]People!$A$4,IF(M7214=[1]People!$B$3,[1]People!$A$3,IF(M7214=[1]People!$B$2,[1]People!$A$2,0))))</f>
        <v>Anna Andreadi</v>
      </c>
      <c r="W7214" s="7" t="str">
        <f>IFERROR(INDEX([1]Returns!A$1:A$65536,MATCH(B7214,[1]Returns!B$1:B$65536,0)),"No")</f>
        <v>Yes</v>
      </c>
    </row>
    <row r="7215" spans="1:23" x14ac:dyDescent="0.2">
      <c r="A7215" s="1">
        <v>7214</v>
      </c>
      <c r="B7215" s="3" t="s">
        <v>9359</v>
      </c>
      <c r="C7215" s="4">
        <v>43753</v>
      </c>
      <c r="D7215" s="4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5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6">
        <v>14.73</v>
      </c>
      <c r="S7215" s="6">
        <v>3</v>
      </c>
      <c r="T7215" s="6">
        <v>0</v>
      </c>
      <c r="U7215" s="6">
        <v>7.2176999999999998</v>
      </c>
      <c r="V7215" s="7" t="str">
        <f>IF(M7215=[1]People!$B$5,[1]People!$A$5,IF(M7215=[1]People!$B$4,[1]People!$A$4,IF(M7215=[1]People!$B$3,[1]People!$A$3,IF(M7215=[1]People!$B$2,[1]People!$A$2,0))))</f>
        <v>Anna Andreadi</v>
      </c>
      <c r="W7215" s="7" t="str">
        <f>IFERROR(INDEX([1]Returns!A$1:A$65536,MATCH(B7215,[1]Returns!B$1:B$65536,0)),"No")</f>
        <v>Yes</v>
      </c>
    </row>
    <row r="7216" spans="1:23" x14ac:dyDescent="0.2">
      <c r="A7216" s="1">
        <v>7215</v>
      </c>
      <c r="B7216" s="3" t="s">
        <v>9361</v>
      </c>
      <c r="C7216" s="4">
        <v>43005</v>
      </c>
      <c r="D7216" s="4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5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6">
        <v>16.399999999999999</v>
      </c>
      <c r="S7216" s="6">
        <v>5</v>
      </c>
      <c r="T7216" s="6">
        <v>0</v>
      </c>
      <c r="U7216" s="6">
        <v>4.7559999999999985</v>
      </c>
      <c r="V7216" s="7" t="str">
        <f>IF(M7216=[1]People!$B$5,[1]People!$A$5,IF(M7216=[1]People!$B$4,[1]People!$A$4,IF(M7216=[1]People!$B$3,[1]People!$A$3,IF(M7216=[1]People!$B$2,[1]People!$A$2,0))))</f>
        <v>Kelly Williams</v>
      </c>
      <c r="W7216" s="7" t="str">
        <f>IFERROR(INDEX([1]Returns!A$1:A$65536,MATCH(B7216,[1]Returns!B$1:B$65536,0)),"No")</f>
        <v>No</v>
      </c>
    </row>
    <row r="7217" spans="1:23" x14ac:dyDescent="0.2">
      <c r="A7217" s="1">
        <v>7216</v>
      </c>
      <c r="B7217" s="3" t="s">
        <v>9361</v>
      </c>
      <c r="C7217" s="4">
        <v>43005</v>
      </c>
      <c r="D7217" s="4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5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6">
        <v>25.92</v>
      </c>
      <c r="S7217" s="6">
        <v>4</v>
      </c>
      <c r="T7217" s="6">
        <v>0</v>
      </c>
      <c r="U7217" s="6">
        <v>12.441600000000001</v>
      </c>
      <c r="V7217" s="7" t="str">
        <f>IF(M7217=[1]People!$B$5,[1]People!$A$5,IF(M7217=[1]People!$B$4,[1]People!$A$4,IF(M7217=[1]People!$B$3,[1]People!$A$3,IF(M7217=[1]People!$B$2,[1]People!$A$2,0))))</f>
        <v>Kelly Williams</v>
      </c>
      <c r="W7217" s="7" t="str">
        <f>IFERROR(INDEX([1]Returns!A$1:A$65536,MATCH(B7217,[1]Returns!B$1:B$65536,0)),"No")</f>
        <v>No</v>
      </c>
    </row>
    <row r="7218" spans="1:23" x14ac:dyDescent="0.2">
      <c r="A7218" s="1">
        <v>7217</v>
      </c>
      <c r="B7218" s="3" t="s">
        <v>9362</v>
      </c>
      <c r="C7218" s="4">
        <v>42858</v>
      </c>
      <c r="D7218" s="4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5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6">
        <v>8.82</v>
      </c>
      <c r="S7218" s="6">
        <v>3</v>
      </c>
      <c r="T7218" s="6">
        <v>0</v>
      </c>
      <c r="U7218" s="6">
        <v>2.5577999999999994</v>
      </c>
      <c r="V7218" s="7" t="str">
        <f>IF(M7218=[1]People!$B$5,[1]People!$A$5,IF(M7218=[1]People!$B$4,[1]People!$A$4,IF(M7218=[1]People!$B$3,[1]People!$A$3,IF(M7218=[1]People!$B$2,[1]People!$A$2,0))))</f>
        <v>Anna Andreadi</v>
      </c>
      <c r="W7218" s="7" t="str">
        <f>IFERROR(INDEX([1]Returns!A$1:A$65536,MATCH(B7218,[1]Returns!B$1:B$65536,0)),"No")</f>
        <v>Yes</v>
      </c>
    </row>
    <row r="7219" spans="1:23" x14ac:dyDescent="0.2">
      <c r="A7219" s="1">
        <v>7218</v>
      </c>
      <c r="B7219" s="3" t="s">
        <v>9362</v>
      </c>
      <c r="C7219" s="4">
        <v>42858</v>
      </c>
      <c r="D7219" s="4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5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6">
        <v>62.496000000000009</v>
      </c>
      <c r="S7219" s="6">
        <v>2</v>
      </c>
      <c r="T7219" s="6">
        <v>0.2</v>
      </c>
      <c r="U7219" s="6">
        <v>21.873599999999996</v>
      </c>
      <c r="V7219" s="7" t="str">
        <f>IF(M7219=[1]People!$B$5,[1]People!$A$5,IF(M7219=[1]People!$B$4,[1]People!$A$4,IF(M7219=[1]People!$B$3,[1]People!$A$3,IF(M7219=[1]People!$B$2,[1]People!$A$2,0))))</f>
        <v>Anna Andreadi</v>
      </c>
      <c r="W7219" s="7" t="str">
        <f>IFERROR(INDEX([1]Returns!A$1:A$65536,MATCH(B7219,[1]Returns!B$1:B$65536,0)),"No")</f>
        <v>Yes</v>
      </c>
    </row>
    <row r="7220" spans="1:23" x14ac:dyDescent="0.2">
      <c r="A7220" s="1">
        <v>7219</v>
      </c>
      <c r="B7220" s="3" t="s">
        <v>9362</v>
      </c>
      <c r="C7220" s="4">
        <v>42858</v>
      </c>
      <c r="D7220" s="4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5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6">
        <v>339.96</v>
      </c>
      <c r="S7220" s="6">
        <v>4</v>
      </c>
      <c r="T7220" s="6">
        <v>0</v>
      </c>
      <c r="U7220" s="6">
        <v>122.38559999999998</v>
      </c>
      <c r="V7220" s="7" t="str">
        <f>IF(M7220=[1]People!$B$5,[1]People!$A$5,IF(M7220=[1]People!$B$4,[1]People!$A$4,IF(M7220=[1]People!$B$3,[1]People!$A$3,IF(M7220=[1]People!$B$2,[1]People!$A$2,0))))</f>
        <v>Anna Andreadi</v>
      </c>
      <c r="W7220" s="7" t="str">
        <f>IFERROR(INDEX([1]Returns!A$1:A$65536,MATCH(B7220,[1]Returns!B$1:B$65536,0)),"No")</f>
        <v>Yes</v>
      </c>
    </row>
    <row r="7221" spans="1:23" x14ac:dyDescent="0.2">
      <c r="A7221" s="1">
        <v>7220</v>
      </c>
      <c r="B7221" s="3" t="s">
        <v>9362</v>
      </c>
      <c r="C7221" s="4">
        <v>42858</v>
      </c>
      <c r="D7221" s="4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5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6">
        <v>49.568000000000005</v>
      </c>
      <c r="S7221" s="6">
        <v>2</v>
      </c>
      <c r="T7221" s="6">
        <v>0.2</v>
      </c>
      <c r="U7221" s="6">
        <v>17.348799999999997</v>
      </c>
      <c r="V7221" s="7" t="str">
        <f>IF(M7221=[1]People!$B$5,[1]People!$A$5,IF(M7221=[1]People!$B$4,[1]People!$A$4,IF(M7221=[1]People!$B$3,[1]People!$A$3,IF(M7221=[1]People!$B$2,[1]People!$A$2,0))))</f>
        <v>Anna Andreadi</v>
      </c>
      <c r="W7221" s="7" t="str">
        <f>IFERROR(INDEX([1]Returns!A$1:A$65536,MATCH(B7221,[1]Returns!B$1:B$65536,0)),"No")</f>
        <v>Yes</v>
      </c>
    </row>
    <row r="7222" spans="1:23" x14ac:dyDescent="0.2">
      <c r="A7222" s="1">
        <v>7221</v>
      </c>
      <c r="B7222" s="3" t="s">
        <v>9363</v>
      </c>
      <c r="C7222" s="4">
        <v>43474</v>
      </c>
      <c r="D7222" s="4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5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6">
        <v>274.49100000000004</v>
      </c>
      <c r="S7222" s="6">
        <v>3</v>
      </c>
      <c r="T7222" s="6">
        <v>0.7</v>
      </c>
      <c r="U7222" s="6">
        <v>-228.74250000000006</v>
      </c>
      <c r="V7222" s="7" t="str">
        <f>IF(M7222=[1]People!$B$5,[1]People!$A$5,IF(M7222=[1]People!$B$4,[1]People!$A$4,IF(M7222=[1]People!$B$3,[1]People!$A$3,IF(M7222=[1]People!$B$2,[1]People!$A$2,0))))</f>
        <v>Chuck Magee</v>
      </c>
      <c r="W7222" s="7" t="str">
        <f>IFERROR(INDEX([1]Returns!A$1:A$65536,MATCH(B7222,[1]Returns!B$1:B$65536,0)),"No")</f>
        <v>No</v>
      </c>
    </row>
    <row r="7223" spans="1:23" x14ac:dyDescent="0.2">
      <c r="A7223" s="1">
        <v>7222</v>
      </c>
      <c r="B7223" s="3" t="s">
        <v>9364</v>
      </c>
      <c r="C7223" s="4">
        <v>43492</v>
      </c>
      <c r="D7223" s="4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5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6">
        <v>137.94</v>
      </c>
      <c r="S7223" s="6">
        <v>3</v>
      </c>
      <c r="T7223" s="6">
        <v>0</v>
      </c>
      <c r="U7223" s="6">
        <v>35.864399999999996</v>
      </c>
      <c r="V7223" s="7" t="str">
        <f>IF(M7223=[1]People!$B$5,[1]People!$A$5,IF(M7223=[1]People!$B$4,[1]People!$A$4,IF(M7223=[1]People!$B$3,[1]People!$A$3,IF(M7223=[1]People!$B$2,[1]People!$A$2,0))))</f>
        <v>Chuck Magee</v>
      </c>
      <c r="W7223" s="7" t="str">
        <f>IFERROR(INDEX([1]Returns!A$1:A$65536,MATCH(B7223,[1]Returns!B$1:B$65536,0)),"No")</f>
        <v>No</v>
      </c>
    </row>
    <row r="7224" spans="1:23" x14ac:dyDescent="0.2">
      <c r="A7224" s="1">
        <v>7223</v>
      </c>
      <c r="B7224" s="3" t="s">
        <v>9365</v>
      </c>
      <c r="C7224" s="4">
        <v>43710</v>
      </c>
      <c r="D7224" s="4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5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6">
        <v>40.68</v>
      </c>
      <c r="S7224" s="6">
        <v>3</v>
      </c>
      <c r="T7224" s="6">
        <v>0.2</v>
      </c>
      <c r="U7224" s="6">
        <v>-7.1190000000000015</v>
      </c>
      <c r="V7224" s="7" t="str">
        <f>IF(M7224=[1]People!$B$5,[1]People!$A$5,IF(M7224=[1]People!$B$4,[1]People!$A$4,IF(M7224=[1]People!$B$3,[1]People!$A$3,IF(M7224=[1]People!$B$2,[1]People!$A$2,0))))</f>
        <v>Kelly Williams</v>
      </c>
      <c r="W7224" s="7" t="str">
        <f>IFERROR(INDEX([1]Returns!A$1:A$65536,MATCH(B7224,[1]Returns!B$1:B$65536,0)),"No")</f>
        <v>No</v>
      </c>
    </row>
    <row r="7225" spans="1:23" x14ac:dyDescent="0.2">
      <c r="A7225" s="1">
        <v>7224</v>
      </c>
      <c r="B7225" s="3" t="s">
        <v>9366</v>
      </c>
      <c r="C7225" s="4">
        <v>43295</v>
      </c>
      <c r="D7225" s="4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5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6">
        <v>110.376</v>
      </c>
      <c r="S7225" s="6">
        <v>3</v>
      </c>
      <c r="T7225" s="6">
        <v>0.2</v>
      </c>
      <c r="U7225" s="6">
        <v>12.417299999999997</v>
      </c>
      <c r="V7225" s="7" t="str">
        <f>IF(M7225=[1]People!$B$5,[1]People!$A$5,IF(M7225=[1]People!$B$4,[1]People!$A$4,IF(M7225=[1]People!$B$3,[1]People!$A$3,IF(M7225=[1]People!$B$2,[1]People!$A$2,0))))</f>
        <v>Anna Andreadi</v>
      </c>
      <c r="W7225" s="7" t="str">
        <f>IFERROR(INDEX([1]Returns!A$1:A$65536,MATCH(B7225,[1]Returns!B$1:B$65536,0)),"No")</f>
        <v>No</v>
      </c>
    </row>
    <row r="7226" spans="1:23" x14ac:dyDescent="0.2">
      <c r="A7226" s="1">
        <v>7225</v>
      </c>
      <c r="B7226" s="3" t="s">
        <v>9366</v>
      </c>
      <c r="C7226" s="4">
        <v>43295</v>
      </c>
      <c r="D7226" s="4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5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6">
        <v>151.62</v>
      </c>
      <c r="S7226" s="6">
        <v>7</v>
      </c>
      <c r="T7226" s="6">
        <v>0</v>
      </c>
      <c r="U7226" s="6">
        <v>50.03459999999999</v>
      </c>
      <c r="V7226" s="7" t="str">
        <f>IF(M7226=[1]People!$B$5,[1]People!$A$5,IF(M7226=[1]People!$B$4,[1]People!$A$4,IF(M7226=[1]People!$B$3,[1]People!$A$3,IF(M7226=[1]People!$B$2,[1]People!$A$2,0))))</f>
        <v>Anna Andreadi</v>
      </c>
      <c r="W7226" s="7" t="str">
        <f>IFERROR(INDEX([1]Returns!A$1:A$65536,MATCH(B7226,[1]Returns!B$1:B$65536,0)),"No")</f>
        <v>No</v>
      </c>
    </row>
    <row r="7227" spans="1:23" x14ac:dyDescent="0.2">
      <c r="A7227" s="1">
        <v>7226</v>
      </c>
      <c r="B7227" s="3" t="s">
        <v>9366</v>
      </c>
      <c r="C7227" s="4">
        <v>43295</v>
      </c>
      <c r="D7227" s="4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5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6">
        <v>30.8</v>
      </c>
      <c r="S7227" s="6">
        <v>4</v>
      </c>
      <c r="T7227" s="6">
        <v>0</v>
      </c>
      <c r="U7227" s="6">
        <v>10.163999999999998</v>
      </c>
      <c r="V7227" s="7" t="str">
        <f>IF(M7227=[1]People!$B$5,[1]People!$A$5,IF(M7227=[1]People!$B$4,[1]People!$A$4,IF(M7227=[1]People!$B$3,[1]People!$A$3,IF(M7227=[1]People!$B$2,[1]People!$A$2,0))))</f>
        <v>Anna Andreadi</v>
      </c>
      <c r="W7227" s="7" t="str">
        <f>IFERROR(INDEX([1]Returns!A$1:A$65536,MATCH(B7227,[1]Returns!B$1:B$65536,0)),"No")</f>
        <v>No</v>
      </c>
    </row>
    <row r="7228" spans="1:23" x14ac:dyDescent="0.2">
      <c r="A7228" s="1">
        <v>7227</v>
      </c>
      <c r="B7228" s="3" t="s">
        <v>9367</v>
      </c>
      <c r="C7228" s="4">
        <v>43520</v>
      </c>
      <c r="D7228" s="4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5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6">
        <v>123.92000000000002</v>
      </c>
      <c r="S7228" s="6">
        <v>5</v>
      </c>
      <c r="T7228" s="6">
        <v>0.2</v>
      </c>
      <c r="U7228" s="6">
        <v>38.724999999999994</v>
      </c>
      <c r="V7228" s="7" t="str">
        <f>IF(M7228=[1]People!$B$5,[1]People!$A$5,IF(M7228=[1]People!$B$4,[1]People!$A$4,IF(M7228=[1]People!$B$3,[1]People!$A$3,IF(M7228=[1]People!$B$2,[1]People!$A$2,0))))</f>
        <v>Chuck Magee</v>
      </c>
      <c r="W7228" s="7" t="str">
        <f>IFERROR(INDEX([1]Returns!A$1:A$65536,MATCH(B7228,[1]Returns!B$1:B$65536,0)),"No")</f>
        <v>No</v>
      </c>
    </row>
    <row r="7229" spans="1:23" x14ac:dyDescent="0.2">
      <c r="A7229" s="1">
        <v>7228</v>
      </c>
      <c r="B7229" s="3" t="s">
        <v>9367</v>
      </c>
      <c r="C7229" s="4">
        <v>43520</v>
      </c>
      <c r="D7229" s="4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5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6">
        <v>1319.8</v>
      </c>
      <c r="S7229" s="6">
        <v>5</v>
      </c>
      <c r="T7229" s="6">
        <v>0.2</v>
      </c>
      <c r="U7229" s="6">
        <v>214.4674999999998</v>
      </c>
      <c r="V7229" s="7" t="str">
        <f>IF(M7229=[1]People!$B$5,[1]People!$A$5,IF(M7229=[1]People!$B$4,[1]People!$A$4,IF(M7229=[1]People!$B$3,[1]People!$A$3,IF(M7229=[1]People!$B$2,[1]People!$A$2,0))))</f>
        <v>Chuck Magee</v>
      </c>
      <c r="W7229" s="7" t="str">
        <f>IFERROR(INDEX([1]Returns!A$1:A$65536,MATCH(B7229,[1]Returns!B$1:B$65536,0)),"No")</f>
        <v>No</v>
      </c>
    </row>
    <row r="7230" spans="1:23" x14ac:dyDescent="0.2">
      <c r="A7230" s="1">
        <v>7229</v>
      </c>
      <c r="B7230" s="3" t="s">
        <v>9368</v>
      </c>
      <c r="C7230" s="4">
        <v>42571</v>
      </c>
      <c r="D7230" s="4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5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6">
        <v>89.712000000000018</v>
      </c>
      <c r="S7230" s="6">
        <v>6</v>
      </c>
      <c r="T7230" s="6">
        <v>0.2</v>
      </c>
      <c r="U7230" s="6">
        <v>30.277799999999992</v>
      </c>
      <c r="V7230" s="7" t="str">
        <f>IF(M7230=[1]People!$B$5,[1]People!$A$5,IF(M7230=[1]People!$B$4,[1]People!$A$4,IF(M7230=[1]People!$B$3,[1]People!$A$3,IF(M7230=[1]People!$B$2,[1]People!$A$2,0))))</f>
        <v>Anna Andreadi</v>
      </c>
      <c r="W7230" s="7" t="str">
        <f>IFERROR(INDEX([1]Returns!A$1:A$65536,MATCH(B7230,[1]Returns!B$1:B$65536,0)),"No")</f>
        <v>No</v>
      </c>
    </row>
    <row r="7231" spans="1:23" x14ac:dyDescent="0.2">
      <c r="A7231" s="1">
        <v>7230</v>
      </c>
      <c r="B7231" s="3" t="s">
        <v>9368</v>
      </c>
      <c r="C7231" s="4">
        <v>42571</v>
      </c>
      <c r="D7231" s="4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5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6">
        <v>22.830000000000002</v>
      </c>
      <c r="S7231" s="6">
        <v>3</v>
      </c>
      <c r="T7231" s="6">
        <v>0</v>
      </c>
      <c r="U7231" s="6">
        <v>10.7301</v>
      </c>
      <c r="V7231" s="7" t="str">
        <f>IF(M7231=[1]People!$B$5,[1]People!$A$5,IF(M7231=[1]People!$B$4,[1]People!$A$4,IF(M7231=[1]People!$B$3,[1]People!$A$3,IF(M7231=[1]People!$B$2,[1]People!$A$2,0))))</f>
        <v>Anna Andreadi</v>
      </c>
      <c r="W7231" s="7" t="str">
        <f>IFERROR(INDEX([1]Returns!A$1:A$65536,MATCH(B7231,[1]Returns!B$1:B$65536,0)),"No")</f>
        <v>No</v>
      </c>
    </row>
    <row r="7232" spans="1:23" x14ac:dyDescent="0.2">
      <c r="A7232" s="1">
        <v>7231</v>
      </c>
      <c r="B7232" s="3" t="s">
        <v>9369</v>
      </c>
      <c r="C7232" s="4">
        <v>43537</v>
      </c>
      <c r="D7232" s="4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5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6">
        <v>30.88</v>
      </c>
      <c r="S7232" s="6">
        <v>2</v>
      </c>
      <c r="T7232" s="6">
        <v>0</v>
      </c>
      <c r="U7232" s="6">
        <v>15.44</v>
      </c>
      <c r="V7232" s="7" t="str">
        <f>IF(M7232=[1]People!$B$5,[1]People!$A$5,IF(M7232=[1]People!$B$4,[1]People!$A$4,IF(M7232=[1]People!$B$3,[1]People!$A$3,IF(M7232=[1]People!$B$2,[1]People!$A$2,0))))</f>
        <v>Chuck Magee</v>
      </c>
      <c r="W7232" s="7" t="str">
        <f>IFERROR(INDEX([1]Returns!A$1:A$65536,MATCH(B7232,[1]Returns!B$1:B$65536,0)),"No")</f>
        <v>No</v>
      </c>
    </row>
    <row r="7233" spans="1:23" x14ac:dyDescent="0.2">
      <c r="A7233" s="1">
        <v>7232</v>
      </c>
      <c r="B7233" s="3" t="s">
        <v>9369</v>
      </c>
      <c r="C7233" s="4">
        <v>43537</v>
      </c>
      <c r="D7233" s="4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5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6">
        <v>465.16</v>
      </c>
      <c r="S7233" s="6">
        <v>2</v>
      </c>
      <c r="T7233" s="6">
        <v>0</v>
      </c>
      <c r="U7233" s="6">
        <v>120.94159999999999</v>
      </c>
      <c r="V7233" s="7" t="str">
        <f>IF(M7233=[1]People!$B$5,[1]People!$A$5,IF(M7233=[1]People!$B$4,[1]People!$A$4,IF(M7233=[1]People!$B$3,[1]People!$A$3,IF(M7233=[1]People!$B$2,[1]People!$A$2,0))))</f>
        <v>Chuck Magee</v>
      </c>
      <c r="W7233" s="7" t="str">
        <f>IFERROR(INDEX([1]Returns!A$1:A$65536,MATCH(B7233,[1]Returns!B$1:B$65536,0)),"No")</f>
        <v>No</v>
      </c>
    </row>
    <row r="7234" spans="1:23" x14ac:dyDescent="0.2">
      <c r="A7234" s="1">
        <v>7233</v>
      </c>
      <c r="B7234" s="3" t="s">
        <v>9369</v>
      </c>
      <c r="C7234" s="4">
        <v>43537</v>
      </c>
      <c r="D7234" s="4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5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6">
        <v>27.12</v>
      </c>
      <c r="S7234" s="6">
        <v>4</v>
      </c>
      <c r="T7234" s="6">
        <v>0</v>
      </c>
      <c r="U7234" s="6">
        <v>12.475199999999999</v>
      </c>
      <c r="V7234" s="7" t="str">
        <f>IF(M7234=[1]People!$B$5,[1]People!$A$5,IF(M7234=[1]People!$B$4,[1]People!$A$4,IF(M7234=[1]People!$B$3,[1]People!$A$3,IF(M7234=[1]People!$B$2,[1]People!$A$2,0))))</f>
        <v>Chuck Magee</v>
      </c>
      <c r="W7234" s="7" t="str">
        <f>IFERROR(INDEX([1]Returns!A$1:A$65536,MATCH(B7234,[1]Returns!B$1:B$65536,0)),"No")</f>
        <v>No</v>
      </c>
    </row>
    <row r="7235" spans="1:23" x14ac:dyDescent="0.2">
      <c r="A7235" s="1">
        <v>7234</v>
      </c>
      <c r="B7235" s="3" t="s">
        <v>9370</v>
      </c>
      <c r="C7235" s="4">
        <v>43167</v>
      </c>
      <c r="D7235" s="4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5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6">
        <v>113.6</v>
      </c>
      <c r="S7235" s="6">
        <v>8</v>
      </c>
      <c r="T7235" s="6">
        <v>0</v>
      </c>
      <c r="U7235" s="6">
        <v>44.304000000000002</v>
      </c>
      <c r="V7235" s="7" t="str">
        <f>IF(M7235=[1]People!$B$5,[1]People!$A$5,IF(M7235=[1]People!$B$4,[1]People!$A$4,IF(M7235=[1]People!$B$3,[1]People!$A$3,IF(M7235=[1]People!$B$2,[1]People!$A$2,0))))</f>
        <v>Chuck Magee</v>
      </c>
      <c r="W7235" s="7" t="str">
        <f>IFERROR(INDEX([1]Returns!A$1:A$65536,MATCH(B7235,[1]Returns!B$1:B$65536,0)),"No")</f>
        <v>No</v>
      </c>
    </row>
    <row r="7236" spans="1:23" x14ac:dyDescent="0.2">
      <c r="A7236" s="1">
        <v>7235</v>
      </c>
      <c r="B7236" s="3" t="s">
        <v>9370</v>
      </c>
      <c r="C7236" s="4">
        <v>43167</v>
      </c>
      <c r="D7236" s="4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5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6">
        <v>12.96</v>
      </c>
      <c r="S7236" s="6">
        <v>2</v>
      </c>
      <c r="T7236" s="6">
        <v>0</v>
      </c>
      <c r="U7236" s="6">
        <v>6.3504000000000005</v>
      </c>
      <c r="V7236" s="7" t="str">
        <f>IF(M7236=[1]People!$B$5,[1]People!$A$5,IF(M7236=[1]People!$B$4,[1]People!$A$4,IF(M7236=[1]People!$B$3,[1]People!$A$3,IF(M7236=[1]People!$B$2,[1]People!$A$2,0))))</f>
        <v>Chuck Magee</v>
      </c>
      <c r="W7236" s="7" t="str">
        <f>IFERROR(INDEX([1]Returns!A$1:A$65536,MATCH(B7236,[1]Returns!B$1:B$65536,0)),"No")</f>
        <v>No</v>
      </c>
    </row>
    <row r="7237" spans="1:23" x14ac:dyDescent="0.2">
      <c r="A7237" s="1">
        <v>7236</v>
      </c>
      <c r="B7237" s="3" t="s">
        <v>9370</v>
      </c>
      <c r="C7237" s="4">
        <v>43167</v>
      </c>
      <c r="D7237" s="4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5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6">
        <v>69.456000000000003</v>
      </c>
      <c r="S7237" s="6">
        <v>2</v>
      </c>
      <c r="T7237" s="6">
        <v>0.2</v>
      </c>
      <c r="U7237" s="6">
        <v>22.573199999999996</v>
      </c>
      <c r="V7237" s="7" t="str">
        <f>IF(M7237=[1]People!$B$5,[1]People!$A$5,IF(M7237=[1]People!$B$4,[1]People!$A$4,IF(M7237=[1]People!$B$3,[1]People!$A$3,IF(M7237=[1]People!$B$2,[1]People!$A$2,0))))</f>
        <v>Chuck Magee</v>
      </c>
      <c r="W7237" s="7" t="str">
        <f>IFERROR(INDEX([1]Returns!A$1:A$65536,MATCH(B7237,[1]Returns!B$1:B$65536,0)),"No")</f>
        <v>No</v>
      </c>
    </row>
    <row r="7238" spans="1:23" x14ac:dyDescent="0.2">
      <c r="A7238" s="1">
        <v>7237</v>
      </c>
      <c r="B7238" s="3" t="s">
        <v>9371</v>
      </c>
      <c r="C7238" s="4">
        <v>42711</v>
      </c>
      <c r="D7238" s="4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5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6">
        <v>8.64</v>
      </c>
      <c r="S7238" s="6">
        <v>3</v>
      </c>
      <c r="T7238" s="6">
        <v>0</v>
      </c>
      <c r="U7238" s="6">
        <v>2.4192</v>
      </c>
      <c r="V7238" s="7" t="str">
        <f>IF(M7238=[1]People!$B$5,[1]People!$A$5,IF(M7238=[1]People!$B$4,[1]People!$A$4,IF(M7238=[1]People!$B$3,[1]People!$A$3,IF(M7238=[1]People!$B$2,[1]People!$A$2,0))))</f>
        <v>Anna Andreadi</v>
      </c>
      <c r="W7238" s="7" t="str">
        <f>IFERROR(INDEX([1]Returns!A$1:A$65536,MATCH(B7238,[1]Returns!B$1:B$65536,0)),"No")</f>
        <v>No</v>
      </c>
    </row>
    <row r="7239" spans="1:23" x14ac:dyDescent="0.2">
      <c r="A7239" s="1">
        <v>7238</v>
      </c>
      <c r="B7239" s="3" t="s">
        <v>9372</v>
      </c>
      <c r="C7239" s="4">
        <v>43291</v>
      </c>
      <c r="D7239" s="4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5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6">
        <v>341.99100000000004</v>
      </c>
      <c r="S7239" s="6">
        <v>3</v>
      </c>
      <c r="T7239" s="6">
        <v>0.7</v>
      </c>
      <c r="U7239" s="6">
        <v>-319.19159999999999</v>
      </c>
      <c r="V7239" s="7" t="str">
        <f>IF(M7239=[1]People!$B$5,[1]People!$A$5,IF(M7239=[1]People!$B$4,[1]People!$A$4,IF(M7239=[1]People!$B$3,[1]People!$A$3,IF(M7239=[1]People!$B$2,[1]People!$A$2,0))))</f>
        <v>Chuck Magee</v>
      </c>
      <c r="W7239" s="7" t="str">
        <f>IFERROR(INDEX([1]Returns!A$1:A$65536,MATCH(B7239,[1]Returns!B$1:B$65536,0)),"No")</f>
        <v>No</v>
      </c>
    </row>
    <row r="7240" spans="1:23" x14ac:dyDescent="0.2">
      <c r="A7240" s="1">
        <v>7239</v>
      </c>
      <c r="B7240" s="3" t="s">
        <v>9375</v>
      </c>
      <c r="C7240" s="4">
        <v>43458</v>
      </c>
      <c r="D7240" s="4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5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6">
        <v>43.96</v>
      </c>
      <c r="S7240" s="6">
        <v>7</v>
      </c>
      <c r="T7240" s="6">
        <v>0</v>
      </c>
      <c r="U7240" s="6">
        <v>18.463200000000004</v>
      </c>
      <c r="V7240" s="7" t="str">
        <f>IF(M7240=[1]People!$B$5,[1]People!$A$5,IF(M7240=[1]People!$B$4,[1]People!$A$4,IF(M7240=[1]People!$B$3,[1]People!$A$3,IF(M7240=[1]People!$B$2,[1]People!$A$2,0))))</f>
        <v>Anna Andreadi</v>
      </c>
      <c r="W7240" s="7" t="str">
        <f>IFERROR(INDEX([1]Returns!A$1:A$65536,MATCH(B7240,[1]Returns!B$1:B$65536,0)),"No")</f>
        <v>No</v>
      </c>
    </row>
    <row r="7241" spans="1:23" x14ac:dyDescent="0.2">
      <c r="A7241" s="1">
        <v>7240</v>
      </c>
      <c r="B7241" s="3" t="s">
        <v>9375</v>
      </c>
      <c r="C7241" s="4">
        <v>43458</v>
      </c>
      <c r="D7241" s="4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5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6">
        <v>39.76</v>
      </c>
      <c r="S7241" s="6">
        <v>7</v>
      </c>
      <c r="T7241" s="6">
        <v>0</v>
      </c>
      <c r="U7241" s="6">
        <v>18.687199999999997</v>
      </c>
      <c r="V7241" s="7" t="str">
        <f>IF(M7241=[1]People!$B$5,[1]People!$A$5,IF(M7241=[1]People!$B$4,[1]People!$A$4,IF(M7241=[1]People!$B$3,[1]People!$A$3,IF(M7241=[1]People!$B$2,[1]People!$A$2,0))))</f>
        <v>Anna Andreadi</v>
      </c>
      <c r="W7241" s="7" t="str">
        <f>IFERROR(INDEX([1]Returns!A$1:A$65536,MATCH(B7241,[1]Returns!B$1:B$65536,0)),"No")</f>
        <v>No</v>
      </c>
    </row>
    <row r="7242" spans="1:23" x14ac:dyDescent="0.2">
      <c r="A7242" s="1">
        <v>7241</v>
      </c>
      <c r="B7242" s="3" t="s">
        <v>9376</v>
      </c>
      <c r="C7242" s="4">
        <v>43578</v>
      </c>
      <c r="D7242" s="4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5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6">
        <v>66.36</v>
      </c>
      <c r="S7242" s="6">
        <v>7</v>
      </c>
      <c r="T7242" s="6">
        <v>0</v>
      </c>
      <c r="U7242" s="6">
        <v>26.544000000000004</v>
      </c>
      <c r="V7242" s="7" t="str">
        <f>IF(M7242=[1]People!$B$5,[1]People!$A$5,IF(M7242=[1]People!$B$4,[1]People!$A$4,IF(M7242=[1]People!$B$3,[1]People!$A$3,IF(M7242=[1]People!$B$2,[1]People!$A$2,0))))</f>
        <v>Anna Andreadi</v>
      </c>
      <c r="W7242" s="7" t="str">
        <f>IFERROR(INDEX([1]Returns!A$1:A$65536,MATCH(B7242,[1]Returns!B$1:B$65536,0)),"No")</f>
        <v>Yes</v>
      </c>
    </row>
    <row r="7243" spans="1:23" x14ac:dyDescent="0.2">
      <c r="A7243" s="1">
        <v>7242</v>
      </c>
      <c r="B7243" s="3" t="s">
        <v>9376</v>
      </c>
      <c r="C7243" s="4">
        <v>43578</v>
      </c>
      <c r="D7243" s="4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5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6">
        <v>92.88000000000001</v>
      </c>
      <c r="S7243" s="6">
        <v>6</v>
      </c>
      <c r="T7243" s="6">
        <v>0.2</v>
      </c>
      <c r="U7243" s="6">
        <v>30.185999999999996</v>
      </c>
      <c r="V7243" s="7" t="str">
        <f>IF(M7243=[1]People!$B$5,[1]People!$A$5,IF(M7243=[1]People!$B$4,[1]People!$A$4,IF(M7243=[1]People!$B$3,[1]People!$A$3,IF(M7243=[1]People!$B$2,[1]People!$A$2,0))))</f>
        <v>Anna Andreadi</v>
      </c>
      <c r="W7243" s="7" t="str">
        <f>IFERROR(INDEX([1]Returns!A$1:A$65536,MATCH(B7243,[1]Returns!B$1:B$65536,0)),"No")</f>
        <v>Yes</v>
      </c>
    </row>
    <row r="7244" spans="1:23" x14ac:dyDescent="0.2">
      <c r="A7244" s="1">
        <v>7243</v>
      </c>
      <c r="B7244" s="3" t="s">
        <v>9376</v>
      </c>
      <c r="C7244" s="4">
        <v>43578</v>
      </c>
      <c r="D7244" s="4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5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6">
        <v>24.14</v>
      </c>
      <c r="S7244" s="6">
        <v>2</v>
      </c>
      <c r="T7244" s="6">
        <v>0</v>
      </c>
      <c r="U7244" s="6">
        <v>7.9662000000000006</v>
      </c>
      <c r="V7244" s="7" t="str">
        <f>IF(M7244=[1]People!$B$5,[1]People!$A$5,IF(M7244=[1]People!$B$4,[1]People!$A$4,IF(M7244=[1]People!$B$3,[1]People!$A$3,IF(M7244=[1]People!$B$2,[1]People!$A$2,0))))</f>
        <v>Anna Andreadi</v>
      </c>
      <c r="W7244" s="7" t="str">
        <f>IFERROR(INDEX([1]Returns!A$1:A$65536,MATCH(B7244,[1]Returns!B$1:B$65536,0)),"No")</f>
        <v>Yes</v>
      </c>
    </row>
    <row r="7245" spans="1:23" x14ac:dyDescent="0.2">
      <c r="A7245" s="1">
        <v>7244</v>
      </c>
      <c r="B7245" s="3" t="s">
        <v>9377</v>
      </c>
      <c r="C7245" s="4">
        <v>43694</v>
      </c>
      <c r="D7245" s="4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5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6">
        <v>4416.174</v>
      </c>
      <c r="S7245" s="6">
        <v>9</v>
      </c>
      <c r="T7245" s="6">
        <v>0.3</v>
      </c>
      <c r="U7245" s="6">
        <v>-630.88200000000006</v>
      </c>
      <c r="V7245" s="7" t="str">
        <f>IF(M7245=[1]People!$B$5,[1]People!$A$5,IF(M7245=[1]People!$B$4,[1]People!$A$4,IF(M7245=[1]People!$B$3,[1]People!$A$3,IF(M7245=[1]People!$B$2,[1]People!$A$2,0))))</f>
        <v>Chuck Magee</v>
      </c>
      <c r="W7245" s="7" t="str">
        <f>IFERROR(INDEX([1]Returns!A$1:A$65536,MATCH(B7245,[1]Returns!B$1:B$65536,0)),"No")</f>
        <v>No</v>
      </c>
    </row>
    <row r="7246" spans="1:23" x14ac:dyDescent="0.2">
      <c r="A7246" s="1">
        <v>7245</v>
      </c>
      <c r="B7246" s="3" t="s">
        <v>9378</v>
      </c>
      <c r="C7246" s="4">
        <v>43607</v>
      </c>
      <c r="D7246" s="4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5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6">
        <v>49.56</v>
      </c>
      <c r="S7246" s="6">
        <v>7</v>
      </c>
      <c r="T7246" s="6">
        <v>0</v>
      </c>
      <c r="U7246" s="6">
        <v>18.832800000000002</v>
      </c>
      <c r="V7246" s="7" t="str">
        <f>IF(M7246=[1]People!$B$5,[1]People!$A$5,IF(M7246=[1]People!$B$4,[1]People!$A$4,IF(M7246=[1]People!$B$3,[1]People!$A$3,IF(M7246=[1]People!$B$2,[1]People!$A$2,0))))</f>
        <v>Anna Andreadi</v>
      </c>
      <c r="W7246" s="7" t="str">
        <f>IFERROR(INDEX([1]Returns!A$1:A$65536,MATCH(B7246,[1]Returns!B$1:B$65536,0)),"No")</f>
        <v>Yes</v>
      </c>
    </row>
    <row r="7247" spans="1:23" x14ac:dyDescent="0.2">
      <c r="A7247" s="1">
        <v>7246</v>
      </c>
      <c r="B7247" s="3" t="s">
        <v>9379</v>
      </c>
      <c r="C7247" s="4">
        <v>43505</v>
      </c>
      <c r="D7247" s="4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5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6">
        <v>354.90000000000003</v>
      </c>
      <c r="S7247" s="6">
        <v>5</v>
      </c>
      <c r="T7247" s="6">
        <v>0</v>
      </c>
      <c r="U7247" s="6">
        <v>17.744999999999962</v>
      </c>
      <c r="V7247" s="7" t="str">
        <f>IF(M7247=[1]People!$B$5,[1]People!$A$5,IF(M7247=[1]People!$B$4,[1]People!$A$4,IF(M7247=[1]People!$B$3,[1]People!$A$3,IF(M7247=[1]People!$B$2,[1]People!$A$2,0))))</f>
        <v>Anna Andreadi</v>
      </c>
      <c r="W7247" s="7" t="str">
        <f>IFERROR(INDEX([1]Returns!A$1:A$65536,MATCH(B7247,[1]Returns!B$1:B$65536,0)),"No")</f>
        <v>No</v>
      </c>
    </row>
    <row r="7248" spans="1:23" x14ac:dyDescent="0.2">
      <c r="A7248" s="1">
        <v>7247</v>
      </c>
      <c r="B7248" s="3" t="s">
        <v>9380</v>
      </c>
      <c r="C7248" s="4">
        <v>42432</v>
      </c>
      <c r="D7248" s="4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5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6">
        <v>15.120000000000001</v>
      </c>
      <c r="S7248" s="6">
        <v>3</v>
      </c>
      <c r="T7248" s="6">
        <v>0.2</v>
      </c>
      <c r="U7248" s="6">
        <v>4.9139999999999988</v>
      </c>
      <c r="V7248" s="7" t="str">
        <f>IF(M7248=[1]People!$B$5,[1]People!$A$5,IF(M7248=[1]People!$B$4,[1]People!$A$4,IF(M7248=[1]People!$B$3,[1]People!$A$3,IF(M7248=[1]People!$B$2,[1]People!$A$2,0))))</f>
        <v>Chuck Magee</v>
      </c>
      <c r="W7248" s="7" t="str">
        <f>IFERROR(INDEX([1]Returns!A$1:A$65536,MATCH(B7248,[1]Returns!B$1:B$65536,0)),"No")</f>
        <v>No</v>
      </c>
    </row>
    <row r="7249" spans="1:23" x14ac:dyDescent="0.2">
      <c r="A7249" s="1">
        <v>7248</v>
      </c>
      <c r="B7249" s="3" t="s">
        <v>9380</v>
      </c>
      <c r="C7249" s="4">
        <v>42432</v>
      </c>
      <c r="D7249" s="4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5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6">
        <v>302.45</v>
      </c>
      <c r="S7249" s="6">
        <v>5</v>
      </c>
      <c r="T7249" s="6">
        <v>0.5</v>
      </c>
      <c r="U7249" s="6">
        <v>-199.61700000000002</v>
      </c>
      <c r="V7249" s="7" t="str">
        <f>IF(M7249=[1]People!$B$5,[1]People!$A$5,IF(M7249=[1]People!$B$4,[1]People!$A$4,IF(M7249=[1]People!$B$3,[1]People!$A$3,IF(M7249=[1]People!$B$2,[1]People!$A$2,0))))</f>
        <v>Chuck Magee</v>
      </c>
      <c r="W7249" s="7" t="str">
        <f>IFERROR(INDEX([1]Returns!A$1:A$65536,MATCH(B7249,[1]Returns!B$1:B$65536,0)),"No")</f>
        <v>No</v>
      </c>
    </row>
    <row r="7250" spans="1:23" x14ac:dyDescent="0.2">
      <c r="A7250" s="1">
        <v>7249</v>
      </c>
      <c r="B7250" s="3" t="s">
        <v>9380</v>
      </c>
      <c r="C7250" s="4">
        <v>42432</v>
      </c>
      <c r="D7250" s="4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5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6">
        <v>44.672000000000004</v>
      </c>
      <c r="S7250" s="6">
        <v>8</v>
      </c>
      <c r="T7250" s="6">
        <v>0.2</v>
      </c>
      <c r="U7250" s="6">
        <v>-10.051200000000003</v>
      </c>
      <c r="V7250" s="7" t="str">
        <f>IF(M7250=[1]People!$B$5,[1]People!$A$5,IF(M7250=[1]People!$B$4,[1]People!$A$4,IF(M7250=[1]People!$B$3,[1]People!$A$3,IF(M7250=[1]People!$B$2,[1]People!$A$2,0))))</f>
        <v>Chuck Magee</v>
      </c>
      <c r="W7250" s="7" t="str">
        <f>IFERROR(INDEX([1]Returns!A$1:A$65536,MATCH(B7250,[1]Returns!B$1:B$65536,0)),"No")</f>
        <v>No</v>
      </c>
    </row>
    <row r="7251" spans="1:23" x14ac:dyDescent="0.2">
      <c r="A7251" s="1">
        <v>7250</v>
      </c>
      <c r="B7251" s="3" t="s">
        <v>9381</v>
      </c>
      <c r="C7251" s="4">
        <v>42890</v>
      </c>
      <c r="D7251" s="4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5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6">
        <v>119.98</v>
      </c>
      <c r="S7251" s="6">
        <v>2</v>
      </c>
      <c r="T7251" s="6">
        <v>0</v>
      </c>
      <c r="U7251" s="6">
        <v>35.994</v>
      </c>
      <c r="V7251" s="7" t="str">
        <f>IF(M7251=[1]People!$B$5,[1]People!$A$5,IF(M7251=[1]People!$B$4,[1]People!$A$4,IF(M7251=[1]People!$B$3,[1]People!$A$3,IF(M7251=[1]People!$B$2,[1]People!$A$2,0))))</f>
        <v>Anna Andreadi</v>
      </c>
      <c r="W7251" s="7" t="str">
        <f>IFERROR(INDEX([1]Returns!A$1:A$65536,MATCH(B7251,[1]Returns!B$1:B$65536,0)),"No")</f>
        <v>No</v>
      </c>
    </row>
    <row r="7252" spans="1:23" x14ac:dyDescent="0.2">
      <c r="A7252" s="1">
        <v>7251</v>
      </c>
      <c r="B7252" s="3" t="s">
        <v>9381</v>
      </c>
      <c r="C7252" s="4">
        <v>42890</v>
      </c>
      <c r="D7252" s="4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5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6">
        <v>989.97</v>
      </c>
      <c r="S7252" s="6">
        <v>3</v>
      </c>
      <c r="T7252" s="6">
        <v>0</v>
      </c>
      <c r="U7252" s="6">
        <v>395.98800000000006</v>
      </c>
      <c r="V7252" s="7" t="str">
        <f>IF(M7252=[1]People!$B$5,[1]People!$A$5,IF(M7252=[1]People!$B$4,[1]People!$A$4,IF(M7252=[1]People!$B$3,[1]People!$A$3,IF(M7252=[1]People!$B$2,[1]People!$A$2,0))))</f>
        <v>Anna Andreadi</v>
      </c>
      <c r="W7252" s="7" t="str">
        <f>IFERROR(INDEX([1]Returns!A$1:A$65536,MATCH(B7252,[1]Returns!B$1:B$65536,0)),"No")</f>
        <v>No</v>
      </c>
    </row>
    <row r="7253" spans="1:23" x14ac:dyDescent="0.2">
      <c r="A7253" s="1">
        <v>7252</v>
      </c>
      <c r="B7253" s="3" t="s">
        <v>9382</v>
      </c>
      <c r="C7253" s="4">
        <v>43339</v>
      </c>
      <c r="D7253" s="4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5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6">
        <v>9.2159999999999993</v>
      </c>
      <c r="S7253" s="6">
        <v>4</v>
      </c>
      <c r="T7253" s="6">
        <v>0.2</v>
      </c>
      <c r="U7253" s="6">
        <v>3.3408000000000002</v>
      </c>
      <c r="V7253" s="7" t="str">
        <f>IF(M7253=[1]People!$B$5,[1]People!$A$5,IF(M7253=[1]People!$B$4,[1]People!$A$4,IF(M7253=[1]People!$B$3,[1]People!$A$3,IF(M7253=[1]People!$B$2,[1]People!$A$2,0))))</f>
        <v>Cassandra Brandow</v>
      </c>
      <c r="W7253" s="7" t="str">
        <f>IFERROR(INDEX([1]Returns!A$1:A$65536,MATCH(B7253,[1]Returns!B$1:B$65536,0)),"No")</f>
        <v>No</v>
      </c>
    </row>
    <row r="7254" spans="1:23" x14ac:dyDescent="0.2">
      <c r="A7254" s="1">
        <v>7253</v>
      </c>
      <c r="B7254" s="3" t="s">
        <v>9385</v>
      </c>
      <c r="C7254" s="4">
        <v>43355</v>
      </c>
      <c r="D7254" s="4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5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6">
        <v>68.52</v>
      </c>
      <c r="S7254" s="6">
        <v>3</v>
      </c>
      <c r="T7254" s="6">
        <v>0</v>
      </c>
      <c r="U7254" s="6">
        <v>31.519199999999998</v>
      </c>
      <c r="V7254" s="7" t="str">
        <f>IF(M7254=[1]People!$B$5,[1]People!$A$5,IF(M7254=[1]People!$B$4,[1]People!$A$4,IF(M7254=[1]People!$B$3,[1]People!$A$3,IF(M7254=[1]People!$B$2,[1]People!$A$2,0))))</f>
        <v>Kelly Williams</v>
      </c>
      <c r="W7254" s="7" t="str">
        <f>IFERROR(INDEX([1]Returns!A$1:A$65536,MATCH(B7254,[1]Returns!B$1:B$65536,0)),"No")</f>
        <v>No</v>
      </c>
    </row>
    <row r="7255" spans="1:23" x14ac:dyDescent="0.2">
      <c r="A7255" s="1">
        <v>7254</v>
      </c>
      <c r="B7255" s="3" t="s">
        <v>9386</v>
      </c>
      <c r="C7255" s="4">
        <v>43250</v>
      </c>
      <c r="D7255" s="4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5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6">
        <v>364.74</v>
      </c>
      <c r="S7255" s="6">
        <v>3</v>
      </c>
      <c r="T7255" s="6">
        <v>0</v>
      </c>
      <c r="U7255" s="6">
        <v>109.42199999999997</v>
      </c>
      <c r="V7255" s="7" t="str">
        <f>IF(M7255=[1]People!$B$5,[1]People!$A$5,IF(M7255=[1]People!$B$4,[1]People!$A$4,IF(M7255=[1]People!$B$3,[1]People!$A$3,IF(M7255=[1]People!$B$2,[1]People!$A$2,0))))</f>
        <v>Kelly Williams</v>
      </c>
      <c r="W7255" s="7" t="str">
        <f>IFERROR(INDEX([1]Returns!A$1:A$65536,MATCH(B7255,[1]Returns!B$1:B$65536,0)),"No")</f>
        <v>No</v>
      </c>
    </row>
    <row r="7256" spans="1:23" x14ac:dyDescent="0.2">
      <c r="A7256" s="1">
        <v>7255</v>
      </c>
      <c r="B7256" s="3" t="s">
        <v>9386</v>
      </c>
      <c r="C7256" s="4">
        <v>43250</v>
      </c>
      <c r="D7256" s="4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5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6">
        <v>47.400000000000006</v>
      </c>
      <c r="S7256" s="6">
        <v>5</v>
      </c>
      <c r="T7256" s="6">
        <v>0</v>
      </c>
      <c r="U7256" s="6">
        <v>21.33</v>
      </c>
      <c r="V7256" s="7" t="str">
        <f>IF(M7256=[1]People!$B$5,[1]People!$A$5,IF(M7256=[1]People!$B$4,[1]People!$A$4,IF(M7256=[1]People!$B$3,[1]People!$A$3,IF(M7256=[1]People!$B$2,[1]People!$A$2,0))))</f>
        <v>Kelly Williams</v>
      </c>
      <c r="W7256" s="7" t="str">
        <f>IFERROR(INDEX([1]Returns!A$1:A$65536,MATCH(B7256,[1]Returns!B$1:B$65536,0)),"No")</f>
        <v>No</v>
      </c>
    </row>
    <row r="7257" spans="1:23" x14ac:dyDescent="0.2">
      <c r="A7257" s="1">
        <v>7256</v>
      </c>
      <c r="B7257" s="3" t="s">
        <v>9386</v>
      </c>
      <c r="C7257" s="4">
        <v>43250</v>
      </c>
      <c r="D7257" s="4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5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6">
        <v>49.76</v>
      </c>
      <c r="S7257" s="6">
        <v>4</v>
      </c>
      <c r="T7257" s="6">
        <v>0</v>
      </c>
      <c r="U7257" s="6">
        <v>13.9328</v>
      </c>
      <c r="V7257" s="7" t="str">
        <f>IF(M7257=[1]People!$B$5,[1]People!$A$5,IF(M7257=[1]People!$B$4,[1]People!$A$4,IF(M7257=[1]People!$B$3,[1]People!$A$3,IF(M7257=[1]People!$B$2,[1]People!$A$2,0))))</f>
        <v>Kelly Williams</v>
      </c>
      <c r="W7257" s="7" t="str">
        <f>IFERROR(INDEX([1]Returns!A$1:A$65536,MATCH(B7257,[1]Returns!B$1:B$65536,0)),"No")</f>
        <v>No</v>
      </c>
    </row>
    <row r="7258" spans="1:23" x14ac:dyDescent="0.2">
      <c r="A7258" s="1">
        <v>7257</v>
      </c>
      <c r="B7258" s="3" t="s">
        <v>9386</v>
      </c>
      <c r="C7258" s="4">
        <v>43250</v>
      </c>
      <c r="D7258" s="4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5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6">
        <v>5.56</v>
      </c>
      <c r="S7258" s="6">
        <v>2</v>
      </c>
      <c r="T7258" s="6">
        <v>0</v>
      </c>
      <c r="U7258" s="6">
        <v>1.4455999999999998</v>
      </c>
      <c r="V7258" s="7" t="str">
        <f>IF(M7258=[1]People!$B$5,[1]People!$A$5,IF(M7258=[1]People!$B$4,[1]People!$A$4,IF(M7258=[1]People!$B$3,[1]People!$A$3,IF(M7258=[1]People!$B$2,[1]People!$A$2,0))))</f>
        <v>Kelly Williams</v>
      </c>
      <c r="W7258" s="7" t="str">
        <f>IFERROR(INDEX([1]Returns!A$1:A$65536,MATCH(B7258,[1]Returns!B$1:B$65536,0)),"No")</f>
        <v>No</v>
      </c>
    </row>
    <row r="7259" spans="1:23" x14ac:dyDescent="0.2">
      <c r="A7259" s="1">
        <v>7258</v>
      </c>
      <c r="B7259" s="3" t="s">
        <v>9386</v>
      </c>
      <c r="C7259" s="4">
        <v>43250</v>
      </c>
      <c r="D7259" s="4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5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6">
        <v>629.09999999999991</v>
      </c>
      <c r="S7259" s="6">
        <v>6</v>
      </c>
      <c r="T7259" s="6">
        <v>0</v>
      </c>
      <c r="U7259" s="6">
        <v>301.96799999999996</v>
      </c>
      <c r="V7259" s="7" t="str">
        <f>IF(M7259=[1]People!$B$5,[1]People!$A$5,IF(M7259=[1]People!$B$4,[1]People!$A$4,IF(M7259=[1]People!$B$3,[1]People!$A$3,IF(M7259=[1]People!$B$2,[1]People!$A$2,0))))</f>
        <v>Kelly Williams</v>
      </c>
      <c r="W7259" s="7" t="str">
        <f>IFERROR(INDEX([1]Returns!A$1:A$65536,MATCH(B7259,[1]Returns!B$1:B$65536,0)),"No")</f>
        <v>No</v>
      </c>
    </row>
    <row r="7260" spans="1:23" x14ac:dyDescent="0.2">
      <c r="A7260" s="1">
        <v>7259</v>
      </c>
      <c r="B7260" s="3" t="s">
        <v>9386</v>
      </c>
      <c r="C7260" s="4">
        <v>43250</v>
      </c>
      <c r="D7260" s="4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5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6">
        <v>14.7</v>
      </c>
      <c r="S7260" s="6">
        <v>5</v>
      </c>
      <c r="T7260" s="6">
        <v>0</v>
      </c>
      <c r="U7260" s="6">
        <v>3.9690000000000003</v>
      </c>
      <c r="V7260" s="7" t="str">
        <f>IF(M7260=[1]People!$B$5,[1]People!$A$5,IF(M7260=[1]People!$B$4,[1]People!$A$4,IF(M7260=[1]People!$B$3,[1]People!$A$3,IF(M7260=[1]People!$B$2,[1]People!$A$2,0))))</f>
        <v>Kelly Williams</v>
      </c>
      <c r="W7260" s="7" t="str">
        <f>IFERROR(INDEX([1]Returns!A$1:A$65536,MATCH(B7260,[1]Returns!B$1:B$65536,0)),"No")</f>
        <v>No</v>
      </c>
    </row>
    <row r="7261" spans="1:23" x14ac:dyDescent="0.2">
      <c r="A7261" s="1">
        <v>7260</v>
      </c>
      <c r="B7261" s="3" t="s">
        <v>9386</v>
      </c>
      <c r="C7261" s="4">
        <v>43250</v>
      </c>
      <c r="D7261" s="4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5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6">
        <v>45.36</v>
      </c>
      <c r="S7261" s="6">
        <v>7</v>
      </c>
      <c r="T7261" s="6">
        <v>0</v>
      </c>
      <c r="U7261" s="6">
        <v>21.772800000000004</v>
      </c>
      <c r="V7261" s="7" t="str">
        <f>IF(M7261=[1]People!$B$5,[1]People!$A$5,IF(M7261=[1]People!$B$4,[1]People!$A$4,IF(M7261=[1]People!$B$3,[1]People!$A$3,IF(M7261=[1]People!$B$2,[1]People!$A$2,0))))</f>
        <v>Kelly Williams</v>
      </c>
      <c r="W7261" s="7" t="str">
        <f>IFERROR(INDEX([1]Returns!A$1:A$65536,MATCH(B7261,[1]Returns!B$1:B$65536,0)),"No")</f>
        <v>No</v>
      </c>
    </row>
    <row r="7262" spans="1:23" x14ac:dyDescent="0.2">
      <c r="A7262" s="1">
        <v>7261</v>
      </c>
      <c r="B7262" s="3" t="s">
        <v>9386</v>
      </c>
      <c r="C7262" s="4">
        <v>43250</v>
      </c>
      <c r="D7262" s="4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5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6">
        <v>125.99</v>
      </c>
      <c r="S7262" s="6">
        <v>1</v>
      </c>
      <c r="T7262" s="6">
        <v>0</v>
      </c>
      <c r="U7262" s="6">
        <v>35.277200000000008</v>
      </c>
      <c r="V7262" s="7" t="str">
        <f>IF(M7262=[1]People!$B$5,[1]People!$A$5,IF(M7262=[1]People!$B$4,[1]People!$A$4,IF(M7262=[1]People!$B$3,[1]People!$A$3,IF(M7262=[1]People!$B$2,[1]People!$A$2,0))))</f>
        <v>Kelly Williams</v>
      </c>
      <c r="W7262" s="7" t="str">
        <f>IFERROR(INDEX([1]Returns!A$1:A$65536,MATCH(B7262,[1]Returns!B$1:B$65536,0)),"No")</f>
        <v>No</v>
      </c>
    </row>
    <row r="7263" spans="1:23" x14ac:dyDescent="0.2">
      <c r="A7263" s="1">
        <v>7262</v>
      </c>
      <c r="B7263" s="3" t="s">
        <v>9387</v>
      </c>
      <c r="C7263" s="4">
        <v>43626</v>
      </c>
      <c r="D7263" s="4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5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6">
        <v>14.700000000000001</v>
      </c>
      <c r="S7263" s="6">
        <v>7</v>
      </c>
      <c r="T7263" s="6">
        <v>0</v>
      </c>
      <c r="U7263" s="6">
        <v>4.1160000000000005</v>
      </c>
      <c r="V7263" s="7" t="str">
        <f>IF(M7263=[1]People!$B$5,[1]People!$A$5,IF(M7263=[1]People!$B$4,[1]People!$A$4,IF(M7263=[1]People!$B$3,[1]People!$A$3,IF(M7263=[1]People!$B$2,[1]People!$A$2,0))))</f>
        <v>Anna Andreadi</v>
      </c>
      <c r="W7263" s="7" t="str">
        <f>IFERROR(INDEX([1]Returns!A$1:A$65536,MATCH(B7263,[1]Returns!B$1:B$65536,0)),"No")</f>
        <v>No</v>
      </c>
    </row>
    <row r="7264" spans="1:23" x14ac:dyDescent="0.2">
      <c r="A7264" s="1">
        <v>7263</v>
      </c>
      <c r="B7264" s="3" t="s">
        <v>9388</v>
      </c>
      <c r="C7264" s="4">
        <v>43760</v>
      </c>
      <c r="D7264" s="4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5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6">
        <v>32.700000000000003</v>
      </c>
      <c r="S7264" s="6">
        <v>5</v>
      </c>
      <c r="T7264" s="6">
        <v>0.4</v>
      </c>
      <c r="U7264" s="6">
        <v>-6.5399999999999991</v>
      </c>
      <c r="V7264" s="7" t="str">
        <f>IF(M7264=[1]People!$B$5,[1]People!$A$5,IF(M7264=[1]People!$B$4,[1]People!$A$4,IF(M7264=[1]People!$B$3,[1]People!$A$3,IF(M7264=[1]People!$B$2,[1]People!$A$2,0))))</f>
        <v>Chuck Magee</v>
      </c>
      <c r="W7264" s="7" t="str">
        <f>IFERROR(INDEX([1]Returns!A$1:A$65536,MATCH(B7264,[1]Returns!B$1:B$65536,0)),"No")</f>
        <v>No</v>
      </c>
    </row>
    <row r="7265" spans="1:23" x14ac:dyDescent="0.2">
      <c r="A7265" s="1">
        <v>7264</v>
      </c>
      <c r="B7265" s="3" t="s">
        <v>9388</v>
      </c>
      <c r="C7265" s="4">
        <v>43760</v>
      </c>
      <c r="D7265" s="4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5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6">
        <v>31.680000000000003</v>
      </c>
      <c r="S7265" s="6">
        <v>4</v>
      </c>
      <c r="T7265" s="6">
        <v>0.2</v>
      </c>
      <c r="U7265" s="6">
        <v>11.087999999999997</v>
      </c>
      <c r="V7265" s="7" t="str">
        <f>IF(M7265=[1]People!$B$5,[1]People!$A$5,IF(M7265=[1]People!$B$4,[1]People!$A$4,IF(M7265=[1]People!$B$3,[1]People!$A$3,IF(M7265=[1]People!$B$2,[1]People!$A$2,0))))</f>
        <v>Chuck Magee</v>
      </c>
      <c r="W7265" s="7" t="str">
        <f>IFERROR(INDEX([1]Returns!A$1:A$65536,MATCH(B7265,[1]Returns!B$1:B$65536,0)),"No")</f>
        <v>No</v>
      </c>
    </row>
    <row r="7266" spans="1:23" x14ac:dyDescent="0.2">
      <c r="A7266" s="1">
        <v>7265</v>
      </c>
      <c r="B7266" s="3" t="s">
        <v>9389</v>
      </c>
      <c r="C7266" s="4">
        <v>43629</v>
      </c>
      <c r="D7266" s="4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5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6">
        <v>181.86</v>
      </c>
      <c r="S7266" s="6">
        <v>7</v>
      </c>
      <c r="T7266" s="6">
        <v>0</v>
      </c>
      <c r="U7266" s="6">
        <v>50.9208</v>
      </c>
      <c r="V7266" s="7" t="str">
        <f>IF(M7266=[1]People!$B$5,[1]People!$A$5,IF(M7266=[1]People!$B$4,[1]People!$A$4,IF(M7266=[1]People!$B$3,[1]People!$A$3,IF(M7266=[1]People!$B$2,[1]People!$A$2,0))))</f>
        <v>Cassandra Brandow</v>
      </c>
      <c r="W7266" s="7" t="str">
        <f>IFERROR(INDEX([1]Returns!A$1:A$65536,MATCH(B7266,[1]Returns!B$1:B$65536,0)),"No")</f>
        <v>No</v>
      </c>
    </row>
    <row r="7267" spans="1:23" x14ac:dyDescent="0.2">
      <c r="A7267" s="1">
        <v>7266</v>
      </c>
      <c r="B7267" s="3" t="s">
        <v>9390</v>
      </c>
      <c r="C7267" s="4">
        <v>42697</v>
      </c>
      <c r="D7267" s="4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5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6">
        <v>155.37199999999999</v>
      </c>
      <c r="S7267" s="6">
        <v>2</v>
      </c>
      <c r="T7267" s="6">
        <v>0.3</v>
      </c>
      <c r="U7267" s="6">
        <v>-35.513599999999997</v>
      </c>
      <c r="V7267" s="7" t="str">
        <f>IF(M7267=[1]People!$B$5,[1]People!$A$5,IF(M7267=[1]People!$B$4,[1]People!$A$4,IF(M7267=[1]People!$B$3,[1]People!$A$3,IF(M7267=[1]People!$B$2,[1]People!$A$2,0))))</f>
        <v>Kelly Williams</v>
      </c>
      <c r="W7267" s="7" t="str">
        <f>IFERROR(INDEX([1]Returns!A$1:A$65536,MATCH(B7267,[1]Returns!B$1:B$65536,0)),"No")</f>
        <v>No</v>
      </c>
    </row>
    <row r="7268" spans="1:23" x14ac:dyDescent="0.2">
      <c r="A7268" s="1">
        <v>7267</v>
      </c>
      <c r="B7268" s="3" t="s">
        <v>9391</v>
      </c>
      <c r="C7268" s="4">
        <v>43693</v>
      </c>
      <c r="D7268" s="4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5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6">
        <v>13.428000000000003</v>
      </c>
      <c r="S7268" s="6">
        <v>3</v>
      </c>
      <c r="T7268" s="6">
        <v>0.7</v>
      </c>
      <c r="U7268" s="6">
        <v>-11.190000000000001</v>
      </c>
      <c r="V7268" s="7" t="str">
        <f>IF(M7268=[1]People!$B$5,[1]People!$A$5,IF(M7268=[1]People!$B$4,[1]People!$A$4,IF(M7268=[1]People!$B$3,[1]People!$A$3,IF(M7268=[1]People!$B$2,[1]People!$A$2,0))))</f>
        <v>Cassandra Brandow</v>
      </c>
      <c r="W7268" s="7" t="str">
        <f>IFERROR(INDEX([1]Returns!A$1:A$65536,MATCH(B7268,[1]Returns!B$1:B$65536,0)),"No")</f>
        <v>No</v>
      </c>
    </row>
    <row r="7269" spans="1:23" x14ac:dyDescent="0.2">
      <c r="A7269" s="1">
        <v>7268</v>
      </c>
      <c r="B7269" s="3" t="s">
        <v>9391</v>
      </c>
      <c r="C7269" s="4">
        <v>43693</v>
      </c>
      <c r="D7269" s="4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5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6">
        <v>67.13600000000001</v>
      </c>
      <c r="S7269" s="6">
        <v>4</v>
      </c>
      <c r="T7269" s="6">
        <v>0.2</v>
      </c>
      <c r="U7269" s="6">
        <v>-0.83920000000000172</v>
      </c>
      <c r="V7269" s="7" t="str">
        <f>IF(M7269=[1]People!$B$5,[1]People!$A$5,IF(M7269=[1]People!$B$4,[1]People!$A$4,IF(M7269=[1]People!$B$3,[1]People!$A$3,IF(M7269=[1]People!$B$2,[1]People!$A$2,0))))</f>
        <v>Cassandra Brandow</v>
      </c>
      <c r="W7269" s="7" t="str">
        <f>IFERROR(INDEX([1]Returns!A$1:A$65536,MATCH(B7269,[1]Returns!B$1:B$65536,0)),"No")</f>
        <v>No</v>
      </c>
    </row>
    <row r="7270" spans="1:23" x14ac:dyDescent="0.2">
      <c r="A7270" s="1">
        <v>7269</v>
      </c>
      <c r="B7270" s="3" t="s">
        <v>9392</v>
      </c>
      <c r="C7270" s="4">
        <v>43114</v>
      </c>
      <c r="D7270" s="4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5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6">
        <v>89.567999999999998</v>
      </c>
      <c r="S7270" s="6">
        <v>2</v>
      </c>
      <c r="T7270" s="6">
        <v>0.2</v>
      </c>
      <c r="U7270" s="6">
        <v>32.468400000000003</v>
      </c>
      <c r="V7270" s="7" t="str">
        <f>IF(M7270=[1]People!$B$5,[1]People!$A$5,IF(M7270=[1]People!$B$4,[1]People!$A$4,IF(M7270=[1]People!$B$3,[1]People!$A$3,IF(M7270=[1]People!$B$2,[1]People!$A$2,0))))</f>
        <v>Cassandra Brandow</v>
      </c>
      <c r="W7270" s="7" t="str">
        <f>IFERROR(INDEX([1]Returns!A$1:A$65536,MATCH(B7270,[1]Returns!B$1:B$65536,0)),"No")</f>
        <v>Yes</v>
      </c>
    </row>
    <row r="7271" spans="1:23" x14ac:dyDescent="0.2">
      <c r="A7271" s="1">
        <v>7270</v>
      </c>
      <c r="B7271" s="3" t="s">
        <v>9392</v>
      </c>
      <c r="C7271" s="4">
        <v>43114</v>
      </c>
      <c r="D7271" s="4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5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6">
        <v>315.77600000000007</v>
      </c>
      <c r="S7271" s="6">
        <v>8</v>
      </c>
      <c r="T7271" s="6">
        <v>0.2</v>
      </c>
      <c r="U7271" s="6">
        <v>31.577600000000018</v>
      </c>
      <c r="V7271" s="7" t="str">
        <f>IF(M7271=[1]People!$B$5,[1]People!$A$5,IF(M7271=[1]People!$B$4,[1]People!$A$4,IF(M7271=[1]People!$B$3,[1]People!$A$3,IF(M7271=[1]People!$B$2,[1]People!$A$2,0))))</f>
        <v>Cassandra Brandow</v>
      </c>
      <c r="W7271" s="7" t="str">
        <f>IFERROR(INDEX([1]Returns!A$1:A$65536,MATCH(B7271,[1]Returns!B$1:B$65536,0)),"No")</f>
        <v>Yes</v>
      </c>
    </row>
    <row r="7272" spans="1:23" x14ac:dyDescent="0.2">
      <c r="A7272" s="1">
        <v>7271</v>
      </c>
      <c r="B7272" s="3" t="s">
        <v>9395</v>
      </c>
      <c r="C7272" s="4">
        <v>43359</v>
      </c>
      <c r="D7272" s="4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5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6">
        <v>273.666</v>
      </c>
      <c r="S7272" s="6">
        <v>2</v>
      </c>
      <c r="T7272" s="6">
        <v>0.15</v>
      </c>
      <c r="U7272" s="6">
        <v>-12.878400000000013</v>
      </c>
      <c r="V7272" s="7" t="str">
        <f>IF(M7272=[1]People!$B$5,[1]People!$A$5,IF(M7272=[1]People!$B$4,[1]People!$A$4,IF(M7272=[1]People!$B$3,[1]People!$A$3,IF(M7272=[1]People!$B$2,[1]People!$A$2,0))))</f>
        <v>Anna Andreadi</v>
      </c>
      <c r="W7272" s="7" t="str">
        <f>IFERROR(INDEX([1]Returns!A$1:A$65536,MATCH(B7272,[1]Returns!B$1:B$65536,0)),"No")</f>
        <v>No</v>
      </c>
    </row>
    <row r="7273" spans="1:23" x14ac:dyDescent="0.2">
      <c r="A7273" s="1">
        <v>7272</v>
      </c>
      <c r="B7273" s="3" t="s">
        <v>9395</v>
      </c>
      <c r="C7273" s="4">
        <v>43359</v>
      </c>
      <c r="D7273" s="4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5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6">
        <v>17.48</v>
      </c>
      <c r="S7273" s="6">
        <v>4</v>
      </c>
      <c r="T7273" s="6">
        <v>0</v>
      </c>
      <c r="U7273" s="6">
        <v>4.5448000000000004</v>
      </c>
      <c r="V7273" s="7" t="str">
        <f>IF(M7273=[1]People!$B$5,[1]People!$A$5,IF(M7273=[1]People!$B$4,[1]People!$A$4,IF(M7273=[1]People!$B$3,[1]People!$A$3,IF(M7273=[1]People!$B$2,[1]People!$A$2,0))))</f>
        <v>Anna Andreadi</v>
      </c>
      <c r="W7273" s="7" t="str">
        <f>IFERROR(INDEX([1]Returns!A$1:A$65536,MATCH(B7273,[1]Returns!B$1:B$65536,0)),"No")</f>
        <v>No</v>
      </c>
    </row>
    <row r="7274" spans="1:23" x14ac:dyDescent="0.2">
      <c r="A7274" s="1">
        <v>7273</v>
      </c>
      <c r="B7274" s="3" t="s">
        <v>9396</v>
      </c>
      <c r="C7274" s="4">
        <v>43383</v>
      </c>
      <c r="D7274" s="4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5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6">
        <v>20.608000000000004</v>
      </c>
      <c r="S7274" s="6">
        <v>2</v>
      </c>
      <c r="T7274" s="6">
        <v>0.2</v>
      </c>
      <c r="U7274" s="6">
        <v>-4.3792000000000009</v>
      </c>
      <c r="V7274" s="7" t="str">
        <f>IF(M7274=[1]People!$B$5,[1]People!$A$5,IF(M7274=[1]People!$B$4,[1]People!$A$4,IF(M7274=[1]People!$B$3,[1]People!$A$3,IF(M7274=[1]People!$B$2,[1]People!$A$2,0))))</f>
        <v>Cassandra Brandow</v>
      </c>
      <c r="W7274" s="7" t="str">
        <f>IFERROR(INDEX([1]Returns!A$1:A$65536,MATCH(B7274,[1]Returns!B$1:B$65536,0)),"No")</f>
        <v>No</v>
      </c>
    </row>
    <row r="7275" spans="1:23" x14ac:dyDescent="0.2">
      <c r="A7275" s="1">
        <v>7274</v>
      </c>
      <c r="B7275" s="3" t="s">
        <v>9396</v>
      </c>
      <c r="C7275" s="4">
        <v>43383</v>
      </c>
      <c r="D7275" s="4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5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6">
        <v>4.0950000000000006</v>
      </c>
      <c r="S7275" s="6">
        <v>3</v>
      </c>
      <c r="T7275" s="6">
        <v>0.7</v>
      </c>
      <c r="U7275" s="6">
        <v>-2.7300000000000004</v>
      </c>
      <c r="V7275" s="7" t="str">
        <f>IF(M7275=[1]People!$B$5,[1]People!$A$5,IF(M7275=[1]People!$B$4,[1]People!$A$4,IF(M7275=[1]People!$B$3,[1]People!$A$3,IF(M7275=[1]People!$B$2,[1]People!$A$2,0))))</f>
        <v>Cassandra Brandow</v>
      </c>
      <c r="W7275" s="7" t="str">
        <f>IFERROR(INDEX([1]Returns!A$1:A$65536,MATCH(B7275,[1]Returns!B$1:B$65536,0)),"No")</f>
        <v>No</v>
      </c>
    </row>
    <row r="7276" spans="1:23" x14ac:dyDescent="0.2">
      <c r="A7276" s="1">
        <v>7275</v>
      </c>
      <c r="B7276" s="3" t="s">
        <v>9397</v>
      </c>
      <c r="C7276" s="4">
        <v>43052</v>
      </c>
      <c r="D7276" s="4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5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6">
        <v>339.96000000000004</v>
      </c>
      <c r="S7276" s="6">
        <v>5</v>
      </c>
      <c r="T7276" s="6">
        <v>0.2</v>
      </c>
      <c r="U7276" s="6">
        <v>42.494999999999948</v>
      </c>
      <c r="V7276" s="7" t="str">
        <f>IF(M7276=[1]People!$B$5,[1]People!$A$5,IF(M7276=[1]People!$B$4,[1]People!$A$4,IF(M7276=[1]People!$B$3,[1]People!$A$3,IF(M7276=[1]People!$B$2,[1]People!$A$2,0))))</f>
        <v>Anna Andreadi</v>
      </c>
      <c r="W7276" s="7" t="str">
        <f>IFERROR(INDEX([1]Returns!A$1:A$65536,MATCH(B7276,[1]Returns!B$1:B$65536,0)),"No")</f>
        <v>No</v>
      </c>
    </row>
    <row r="7277" spans="1:23" x14ac:dyDescent="0.2">
      <c r="A7277" s="1">
        <v>7276</v>
      </c>
      <c r="B7277" s="3" t="s">
        <v>9397</v>
      </c>
      <c r="C7277" s="4">
        <v>43052</v>
      </c>
      <c r="D7277" s="4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5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6">
        <v>63.980000000000004</v>
      </c>
      <c r="S7277" s="6">
        <v>7</v>
      </c>
      <c r="T7277" s="6">
        <v>0</v>
      </c>
      <c r="U7277" s="6">
        <v>21.7532</v>
      </c>
      <c r="V7277" s="7" t="str">
        <f>IF(M7277=[1]People!$B$5,[1]People!$A$5,IF(M7277=[1]People!$B$4,[1]People!$A$4,IF(M7277=[1]People!$B$3,[1]People!$A$3,IF(M7277=[1]People!$B$2,[1]People!$A$2,0))))</f>
        <v>Anna Andreadi</v>
      </c>
      <c r="W7277" s="7" t="str">
        <f>IFERROR(INDEX([1]Returns!A$1:A$65536,MATCH(B7277,[1]Returns!B$1:B$65536,0)),"No")</f>
        <v>No</v>
      </c>
    </row>
    <row r="7278" spans="1:23" x14ac:dyDescent="0.2">
      <c r="A7278" s="1">
        <v>7277</v>
      </c>
      <c r="B7278" s="3" t="s">
        <v>9398</v>
      </c>
      <c r="C7278" s="4">
        <v>42676</v>
      </c>
      <c r="D7278" s="4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5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6">
        <v>799.92000000000007</v>
      </c>
      <c r="S7278" s="6">
        <v>10</v>
      </c>
      <c r="T7278" s="6">
        <v>0.2</v>
      </c>
      <c r="U7278" s="6">
        <v>239.976</v>
      </c>
      <c r="V7278" s="7" t="str">
        <f>IF(M7278=[1]People!$B$5,[1]People!$A$5,IF(M7278=[1]People!$B$4,[1]People!$A$4,IF(M7278=[1]People!$B$3,[1]People!$A$3,IF(M7278=[1]People!$B$2,[1]People!$A$2,0))))</f>
        <v>Cassandra Brandow</v>
      </c>
      <c r="W7278" s="7" t="str">
        <f>IFERROR(INDEX([1]Returns!A$1:A$65536,MATCH(B7278,[1]Returns!B$1:B$65536,0)),"No")</f>
        <v>No</v>
      </c>
    </row>
    <row r="7279" spans="1:23" x14ac:dyDescent="0.2">
      <c r="A7279" s="1">
        <v>7278</v>
      </c>
      <c r="B7279" s="3" t="s">
        <v>9399</v>
      </c>
      <c r="C7279" s="4">
        <v>43300</v>
      </c>
      <c r="D7279" s="4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5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6">
        <v>35.984000000000002</v>
      </c>
      <c r="S7279" s="6">
        <v>2</v>
      </c>
      <c r="T7279" s="6">
        <v>0.2</v>
      </c>
      <c r="U7279" s="6">
        <v>4.4979999999999958</v>
      </c>
      <c r="V7279" s="7" t="str">
        <f>IF(M7279=[1]People!$B$5,[1]People!$A$5,IF(M7279=[1]People!$B$4,[1]People!$A$4,IF(M7279=[1]People!$B$3,[1]People!$A$3,IF(M7279=[1]People!$B$2,[1]People!$A$2,0))))</f>
        <v>Anna Andreadi</v>
      </c>
      <c r="W7279" s="7" t="str">
        <f>IFERROR(INDEX([1]Returns!A$1:A$65536,MATCH(B7279,[1]Returns!B$1:B$65536,0)),"No")</f>
        <v>No</v>
      </c>
    </row>
    <row r="7280" spans="1:23" x14ac:dyDescent="0.2">
      <c r="A7280" s="1">
        <v>7279</v>
      </c>
      <c r="B7280" s="3" t="s">
        <v>9399</v>
      </c>
      <c r="C7280" s="4">
        <v>43300</v>
      </c>
      <c r="D7280" s="4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5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6">
        <v>389.97</v>
      </c>
      <c r="S7280" s="6">
        <v>3</v>
      </c>
      <c r="T7280" s="6">
        <v>0</v>
      </c>
      <c r="U7280" s="6">
        <v>132.58980000000003</v>
      </c>
      <c r="V7280" s="7" t="str">
        <f>IF(M7280=[1]People!$B$5,[1]People!$A$5,IF(M7280=[1]People!$B$4,[1]People!$A$4,IF(M7280=[1]People!$B$3,[1]People!$A$3,IF(M7280=[1]People!$B$2,[1]People!$A$2,0))))</f>
        <v>Anna Andreadi</v>
      </c>
      <c r="W7280" s="7" t="str">
        <f>IFERROR(INDEX([1]Returns!A$1:A$65536,MATCH(B7280,[1]Returns!B$1:B$65536,0)),"No")</f>
        <v>No</v>
      </c>
    </row>
    <row r="7281" spans="1:23" x14ac:dyDescent="0.2">
      <c r="A7281" s="1">
        <v>7280</v>
      </c>
      <c r="B7281" s="3" t="s">
        <v>9400</v>
      </c>
      <c r="C7281" s="4">
        <v>43234</v>
      </c>
      <c r="D7281" s="4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5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6">
        <v>185.52800000000002</v>
      </c>
      <c r="S7281" s="6">
        <v>7</v>
      </c>
      <c r="T7281" s="6">
        <v>0.2</v>
      </c>
      <c r="U7281" s="6">
        <v>48.701099999999997</v>
      </c>
      <c r="V7281" s="7" t="str">
        <f>IF(M7281=[1]People!$B$5,[1]People!$A$5,IF(M7281=[1]People!$B$4,[1]People!$A$4,IF(M7281=[1]People!$B$3,[1]People!$A$3,IF(M7281=[1]People!$B$2,[1]People!$A$2,0))))</f>
        <v>Anna Andreadi</v>
      </c>
      <c r="W7281" s="7" t="str">
        <f>IFERROR(INDEX([1]Returns!A$1:A$65536,MATCH(B7281,[1]Returns!B$1:B$65536,0)),"No")</f>
        <v>No</v>
      </c>
    </row>
    <row r="7282" spans="1:23" x14ac:dyDescent="0.2">
      <c r="A7282" s="1">
        <v>7281</v>
      </c>
      <c r="B7282" s="3" t="s">
        <v>9401</v>
      </c>
      <c r="C7282" s="4">
        <v>42787</v>
      </c>
      <c r="D7282" s="4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5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6">
        <v>2541.98</v>
      </c>
      <c r="S7282" s="6">
        <v>2</v>
      </c>
      <c r="T7282" s="6">
        <v>0</v>
      </c>
      <c r="U7282" s="6">
        <v>1270.99</v>
      </c>
      <c r="V7282" s="7" t="str">
        <f>IF(M7282=[1]People!$B$5,[1]People!$A$5,IF(M7282=[1]People!$B$4,[1]People!$A$4,IF(M7282=[1]People!$B$3,[1]People!$A$3,IF(M7282=[1]People!$B$2,[1]People!$A$2,0))))</f>
        <v>Chuck Magee</v>
      </c>
      <c r="W7282" s="7" t="str">
        <f>IFERROR(INDEX([1]Returns!A$1:A$65536,MATCH(B7282,[1]Returns!B$1:B$65536,0)),"No")</f>
        <v>No</v>
      </c>
    </row>
    <row r="7283" spans="1:23" x14ac:dyDescent="0.2">
      <c r="A7283" s="1">
        <v>7282</v>
      </c>
      <c r="B7283" s="3" t="s">
        <v>9402</v>
      </c>
      <c r="C7283" s="4">
        <v>43754</v>
      </c>
      <c r="D7283" s="4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5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6">
        <v>599.98500000000013</v>
      </c>
      <c r="S7283" s="6">
        <v>5</v>
      </c>
      <c r="T7283" s="6">
        <v>0.7</v>
      </c>
      <c r="U7283" s="6">
        <v>-479.98799999999994</v>
      </c>
      <c r="V7283" s="7" t="str">
        <f>IF(M7283=[1]People!$B$5,[1]People!$A$5,IF(M7283=[1]People!$B$4,[1]People!$A$4,IF(M7283=[1]People!$B$3,[1]People!$A$3,IF(M7283=[1]People!$B$2,[1]People!$A$2,0))))</f>
        <v>Anna Andreadi</v>
      </c>
      <c r="W7283" s="7" t="str">
        <f>IFERROR(INDEX([1]Returns!A$1:A$65536,MATCH(B7283,[1]Returns!B$1:B$65536,0)),"No")</f>
        <v>No</v>
      </c>
    </row>
    <row r="7284" spans="1:23" x14ac:dyDescent="0.2">
      <c r="A7284" s="1">
        <v>7283</v>
      </c>
      <c r="B7284" s="3" t="s">
        <v>9403</v>
      </c>
      <c r="C7284" s="4">
        <v>43638</v>
      </c>
      <c r="D7284" s="4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5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6">
        <v>3.0359999999999996</v>
      </c>
      <c r="S7284" s="6">
        <v>3</v>
      </c>
      <c r="T7284" s="6">
        <v>0.8</v>
      </c>
      <c r="U7284" s="6">
        <v>-5.0094000000000012</v>
      </c>
      <c r="V7284" s="7" t="str">
        <f>IF(M7284=[1]People!$B$5,[1]People!$A$5,IF(M7284=[1]People!$B$4,[1]People!$A$4,IF(M7284=[1]People!$B$3,[1]People!$A$3,IF(M7284=[1]People!$B$2,[1]People!$A$2,0))))</f>
        <v>Kelly Williams</v>
      </c>
      <c r="W7284" s="7" t="str">
        <f>IFERROR(INDEX([1]Returns!A$1:A$65536,MATCH(B7284,[1]Returns!B$1:B$65536,0)),"No")</f>
        <v>No</v>
      </c>
    </row>
    <row r="7285" spans="1:23" x14ac:dyDescent="0.2">
      <c r="A7285" s="1">
        <v>7284</v>
      </c>
      <c r="B7285" s="3" t="s">
        <v>9404</v>
      </c>
      <c r="C7285" s="4">
        <v>43717</v>
      </c>
      <c r="D7285" s="4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5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6">
        <v>25.920000000000005</v>
      </c>
      <c r="S7285" s="6">
        <v>5</v>
      </c>
      <c r="T7285" s="6">
        <v>0.2</v>
      </c>
      <c r="U7285" s="6">
        <v>3.8879999999999972</v>
      </c>
      <c r="V7285" s="7" t="str">
        <f>IF(M7285=[1]People!$B$5,[1]People!$A$5,IF(M7285=[1]People!$B$4,[1]People!$A$4,IF(M7285=[1]People!$B$3,[1]People!$A$3,IF(M7285=[1]People!$B$2,[1]People!$A$2,0))))</f>
        <v>Chuck Magee</v>
      </c>
      <c r="W7285" s="7" t="str">
        <f>IFERROR(INDEX([1]Returns!A$1:A$65536,MATCH(B7285,[1]Returns!B$1:B$65536,0)),"No")</f>
        <v>No</v>
      </c>
    </row>
    <row r="7286" spans="1:23" x14ac:dyDescent="0.2">
      <c r="A7286" s="1">
        <v>7285</v>
      </c>
      <c r="B7286" s="3" t="s">
        <v>9404</v>
      </c>
      <c r="C7286" s="4">
        <v>43717</v>
      </c>
      <c r="D7286" s="4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5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6">
        <v>66.112000000000009</v>
      </c>
      <c r="S7286" s="6">
        <v>2</v>
      </c>
      <c r="T7286" s="6">
        <v>0.2</v>
      </c>
      <c r="U7286" s="6">
        <v>-9.0903999999999989</v>
      </c>
      <c r="V7286" s="7" t="str">
        <f>IF(M7286=[1]People!$B$5,[1]People!$A$5,IF(M7286=[1]People!$B$4,[1]People!$A$4,IF(M7286=[1]People!$B$3,[1]People!$A$3,IF(M7286=[1]People!$B$2,[1]People!$A$2,0))))</f>
        <v>Chuck Magee</v>
      </c>
      <c r="W7286" s="7" t="str">
        <f>IFERROR(INDEX([1]Returns!A$1:A$65536,MATCH(B7286,[1]Returns!B$1:B$65536,0)),"No")</f>
        <v>No</v>
      </c>
    </row>
    <row r="7287" spans="1:23" x14ac:dyDescent="0.2">
      <c r="A7287" s="1">
        <v>7286</v>
      </c>
      <c r="B7287" s="3" t="s">
        <v>9405</v>
      </c>
      <c r="C7287" s="4">
        <v>43752</v>
      </c>
      <c r="D7287" s="4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5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6">
        <v>46.36</v>
      </c>
      <c r="S7287" s="6">
        <v>4</v>
      </c>
      <c r="T7287" s="6">
        <v>0</v>
      </c>
      <c r="U7287" s="6">
        <v>15.298799999999996</v>
      </c>
      <c r="V7287" s="7" t="str">
        <f>IF(M7287=[1]People!$B$5,[1]People!$A$5,IF(M7287=[1]People!$B$4,[1]People!$A$4,IF(M7287=[1]People!$B$3,[1]People!$A$3,IF(M7287=[1]People!$B$2,[1]People!$A$2,0))))</f>
        <v>Anna Andreadi</v>
      </c>
      <c r="W7287" s="7" t="str">
        <f>IFERROR(INDEX([1]Returns!A$1:A$65536,MATCH(B7287,[1]Returns!B$1:B$65536,0)),"No")</f>
        <v>No</v>
      </c>
    </row>
    <row r="7288" spans="1:23" x14ac:dyDescent="0.2">
      <c r="A7288" s="1">
        <v>7287</v>
      </c>
      <c r="B7288" s="3" t="s">
        <v>9406</v>
      </c>
      <c r="C7288" s="4">
        <v>43271</v>
      </c>
      <c r="D7288" s="4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5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6">
        <v>6.9</v>
      </c>
      <c r="S7288" s="6">
        <v>1</v>
      </c>
      <c r="T7288" s="6">
        <v>0</v>
      </c>
      <c r="U7288" s="6">
        <v>0.5519999999999996</v>
      </c>
      <c r="V7288" s="7" t="str">
        <f>IF(M7288=[1]People!$B$5,[1]People!$A$5,IF(M7288=[1]People!$B$4,[1]People!$A$4,IF(M7288=[1]People!$B$3,[1]People!$A$3,IF(M7288=[1]People!$B$2,[1]People!$A$2,0))))</f>
        <v>Kelly Williams</v>
      </c>
      <c r="W7288" s="7" t="str">
        <f>IFERROR(INDEX([1]Returns!A$1:A$65536,MATCH(B7288,[1]Returns!B$1:B$65536,0)),"No")</f>
        <v>No</v>
      </c>
    </row>
    <row r="7289" spans="1:23" x14ac:dyDescent="0.2">
      <c r="A7289" s="1">
        <v>7288</v>
      </c>
      <c r="B7289" s="3" t="s">
        <v>9406</v>
      </c>
      <c r="C7289" s="4">
        <v>43271</v>
      </c>
      <c r="D7289" s="4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5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6">
        <v>57.69</v>
      </c>
      <c r="S7289" s="6">
        <v>3</v>
      </c>
      <c r="T7289" s="6">
        <v>0</v>
      </c>
      <c r="U7289" s="6">
        <v>23.652900000000002</v>
      </c>
      <c r="V7289" s="7" t="str">
        <f>IF(M7289=[1]People!$B$5,[1]People!$A$5,IF(M7289=[1]People!$B$4,[1]People!$A$4,IF(M7289=[1]People!$B$3,[1]People!$A$3,IF(M7289=[1]People!$B$2,[1]People!$A$2,0))))</f>
        <v>Kelly Williams</v>
      </c>
      <c r="W7289" s="7" t="str">
        <f>IFERROR(INDEX([1]Returns!A$1:A$65536,MATCH(B7289,[1]Returns!B$1:B$65536,0)),"No")</f>
        <v>No</v>
      </c>
    </row>
    <row r="7290" spans="1:23" x14ac:dyDescent="0.2">
      <c r="A7290" s="1">
        <v>7289</v>
      </c>
      <c r="B7290" s="3" t="s">
        <v>9407</v>
      </c>
      <c r="C7290" s="4">
        <v>42615</v>
      </c>
      <c r="D7290" s="4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5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6">
        <v>559.71</v>
      </c>
      <c r="S7290" s="6">
        <v>3</v>
      </c>
      <c r="T7290" s="6">
        <v>0.4</v>
      </c>
      <c r="U7290" s="6">
        <v>-121.27049999999997</v>
      </c>
      <c r="V7290" s="7" t="str">
        <f>IF(M7290=[1]People!$B$5,[1]People!$A$5,IF(M7290=[1]People!$B$4,[1]People!$A$4,IF(M7290=[1]People!$B$3,[1]People!$A$3,IF(M7290=[1]People!$B$2,[1]People!$A$2,0))))</f>
        <v>Kelly Williams</v>
      </c>
      <c r="W7290" s="7" t="str">
        <f>IFERROR(INDEX([1]Returns!A$1:A$65536,MATCH(B7290,[1]Returns!B$1:B$65536,0)),"No")</f>
        <v>No</v>
      </c>
    </row>
    <row r="7291" spans="1:23" x14ac:dyDescent="0.2">
      <c r="A7291" s="1">
        <v>7290</v>
      </c>
      <c r="B7291" s="3" t="s">
        <v>9408</v>
      </c>
      <c r="C7291" s="4">
        <v>43130</v>
      </c>
      <c r="D7291" s="4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5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6">
        <v>305.01</v>
      </c>
      <c r="S7291" s="6">
        <v>9</v>
      </c>
      <c r="T7291" s="6">
        <v>0</v>
      </c>
      <c r="U7291" s="6">
        <v>76.252499999999998</v>
      </c>
      <c r="V7291" s="7" t="str">
        <f>IF(M7291=[1]People!$B$5,[1]People!$A$5,IF(M7291=[1]People!$B$4,[1]People!$A$4,IF(M7291=[1]People!$B$3,[1]People!$A$3,IF(M7291=[1]People!$B$2,[1]People!$A$2,0))))</f>
        <v>Anna Andreadi</v>
      </c>
      <c r="W7291" s="7" t="str">
        <f>IFERROR(INDEX([1]Returns!A$1:A$65536,MATCH(B7291,[1]Returns!B$1:B$65536,0)),"No")</f>
        <v>No</v>
      </c>
    </row>
    <row r="7292" spans="1:23" x14ac:dyDescent="0.2">
      <c r="A7292" s="1">
        <v>7291</v>
      </c>
      <c r="B7292" s="3" t="s">
        <v>9408</v>
      </c>
      <c r="C7292" s="4">
        <v>43130</v>
      </c>
      <c r="D7292" s="4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5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6">
        <v>50.783999999999999</v>
      </c>
      <c r="S7292" s="6">
        <v>2</v>
      </c>
      <c r="T7292" s="6">
        <v>0.2</v>
      </c>
      <c r="U7292" s="6">
        <v>17.7744</v>
      </c>
      <c r="V7292" s="7" t="str">
        <f>IF(M7292=[1]People!$B$5,[1]People!$A$5,IF(M7292=[1]People!$B$4,[1]People!$A$4,IF(M7292=[1]People!$B$3,[1]People!$A$3,IF(M7292=[1]People!$B$2,[1]People!$A$2,0))))</f>
        <v>Anna Andreadi</v>
      </c>
      <c r="W7292" s="7" t="str">
        <f>IFERROR(INDEX([1]Returns!A$1:A$65536,MATCH(B7292,[1]Returns!B$1:B$65536,0)),"No")</f>
        <v>No</v>
      </c>
    </row>
    <row r="7293" spans="1:23" x14ac:dyDescent="0.2">
      <c r="A7293" s="1">
        <v>7292</v>
      </c>
      <c r="B7293" s="3" t="s">
        <v>9408</v>
      </c>
      <c r="C7293" s="4">
        <v>43130</v>
      </c>
      <c r="D7293" s="4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5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6">
        <v>26.01</v>
      </c>
      <c r="S7293" s="6">
        <v>9</v>
      </c>
      <c r="T7293" s="6">
        <v>0</v>
      </c>
      <c r="U7293" s="6">
        <v>12.2247</v>
      </c>
      <c r="V7293" s="7" t="str">
        <f>IF(M7293=[1]People!$B$5,[1]People!$A$5,IF(M7293=[1]People!$B$4,[1]People!$A$4,IF(M7293=[1]People!$B$3,[1]People!$A$3,IF(M7293=[1]People!$B$2,[1]People!$A$2,0))))</f>
        <v>Anna Andreadi</v>
      </c>
      <c r="W7293" s="7" t="str">
        <f>IFERROR(INDEX([1]Returns!A$1:A$65536,MATCH(B7293,[1]Returns!B$1:B$65536,0)),"No")</f>
        <v>No</v>
      </c>
    </row>
    <row r="7294" spans="1:23" x14ac:dyDescent="0.2">
      <c r="A7294" s="1">
        <v>7293</v>
      </c>
      <c r="B7294" s="3" t="s">
        <v>9409</v>
      </c>
      <c r="C7294" s="4">
        <v>43803</v>
      </c>
      <c r="D7294" s="4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5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6">
        <v>649</v>
      </c>
      <c r="S7294" s="6">
        <v>2</v>
      </c>
      <c r="T7294" s="6">
        <v>0.5</v>
      </c>
      <c r="U7294" s="6">
        <v>-272.58000000000015</v>
      </c>
      <c r="V7294" s="7" t="str">
        <f>IF(M7294=[1]People!$B$5,[1]People!$A$5,IF(M7294=[1]People!$B$4,[1]People!$A$4,IF(M7294=[1]People!$B$3,[1]People!$A$3,IF(M7294=[1]People!$B$2,[1]People!$A$2,0))))</f>
        <v>Cassandra Brandow</v>
      </c>
      <c r="W7294" s="7" t="str">
        <f>IFERROR(INDEX([1]Returns!A$1:A$65536,MATCH(B7294,[1]Returns!B$1:B$65536,0)),"No")</f>
        <v>No</v>
      </c>
    </row>
    <row r="7295" spans="1:23" x14ac:dyDescent="0.2">
      <c r="A7295" s="1">
        <v>7294</v>
      </c>
      <c r="B7295" s="3" t="s">
        <v>9411</v>
      </c>
      <c r="C7295" s="4">
        <v>43123</v>
      </c>
      <c r="D7295" s="4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5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6">
        <v>59.99</v>
      </c>
      <c r="S7295" s="6">
        <v>7</v>
      </c>
      <c r="T7295" s="6">
        <v>0</v>
      </c>
      <c r="U7295" s="6">
        <v>21.596400000000003</v>
      </c>
      <c r="V7295" s="7" t="str">
        <f>IF(M7295=[1]People!$B$5,[1]People!$A$5,IF(M7295=[1]People!$B$4,[1]People!$A$4,IF(M7295=[1]People!$B$3,[1]People!$A$3,IF(M7295=[1]People!$B$2,[1]People!$A$2,0))))</f>
        <v>Anna Andreadi</v>
      </c>
      <c r="W7295" s="7" t="str">
        <f>IFERROR(INDEX([1]Returns!A$1:A$65536,MATCH(B7295,[1]Returns!B$1:B$65536,0)),"No")</f>
        <v>No</v>
      </c>
    </row>
    <row r="7296" spans="1:23" x14ac:dyDescent="0.2">
      <c r="A7296" s="1">
        <v>7295</v>
      </c>
      <c r="B7296" s="3" t="s">
        <v>9412</v>
      </c>
      <c r="C7296" s="4">
        <v>42881</v>
      </c>
      <c r="D7296" s="4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5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6">
        <v>20.239999999999998</v>
      </c>
      <c r="S7296" s="6">
        <v>1</v>
      </c>
      <c r="T7296" s="6">
        <v>0</v>
      </c>
      <c r="U7296" s="6">
        <v>7.8935999999999993</v>
      </c>
      <c r="V7296" s="7" t="str">
        <f>IF(M7296=[1]People!$B$5,[1]People!$A$5,IF(M7296=[1]People!$B$4,[1]People!$A$4,IF(M7296=[1]People!$B$3,[1]People!$A$3,IF(M7296=[1]People!$B$2,[1]People!$A$2,0))))</f>
        <v>Anna Andreadi</v>
      </c>
      <c r="W7296" s="7" t="str">
        <f>IFERROR(INDEX([1]Returns!A$1:A$65536,MATCH(B7296,[1]Returns!B$1:B$65536,0)),"No")</f>
        <v>No</v>
      </c>
    </row>
    <row r="7297" spans="1:23" x14ac:dyDescent="0.2">
      <c r="A7297" s="1">
        <v>7296</v>
      </c>
      <c r="B7297" s="3" t="s">
        <v>9413</v>
      </c>
      <c r="C7297" s="4">
        <v>42494</v>
      </c>
      <c r="D7297" s="4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5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6">
        <v>37.839999999999996</v>
      </c>
      <c r="S7297" s="6">
        <v>2</v>
      </c>
      <c r="T7297" s="6">
        <v>0.2</v>
      </c>
      <c r="U7297" s="6">
        <v>2.8380000000000027</v>
      </c>
      <c r="V7297" s="7" t="str">
        <f>IF(M7297=[1]People!$B$5,[1]People!$A$5,IF(M7297=[1]People!$B$4,[1]People!$A$4,IF(M7297=[1]People!$B$3,[1]People!$A$3,IF(M7297=[1]People!$B$2,[1]People!$A$2,0))))</f>
        <v>Kelly Williams</v>
      </c>
      <c r="W7297" s="7" t="str">
        <f>IFERROR(INDEX([1]Returns!A$1:A$65536,MATCH(B7297,[1]Returns!B$1:B$65536,0)),"No")</f>
        <v>No</v>
      </c>
    </row>
    <row r="7298" spans="1:23" x14ac:dyDescent="0.2">
      <c r="A7298" s="1">
        <v>7297</v>
      </c>
      <c r="B7298" s="3" t="s">
        <v>9413</v>
      </c>
      <c r="C7298" s="4">
        <v>42494</v>
      </c>
      <c r="D7298" s="4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5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6">
        <v>5.4719999999999995</v>
      </c>
      <c r="S7298" s="6">
        <v>6</v>
      </c>
      <c r="T7298" s="6">
        <v>0.2</v>
      </c>
      <c r="U7298" s="6">
        <v>1.8467999999999996</v>
      </c>
      <c r="V7298" s="7" t="str">
        <f>IF(M7298=[1]People!$B$5,[1]People!$A$5,IF(M7298=[1]People!$B$4,[1]People!$A$4,IF(M7298=[1]People!$B$3,[1]People!$A$3,IF(M7298=[1]People!$B$2,[1]People!$A$2,0))))</f>
        <v>Kelly Williams</v>
      </c>
      <c r="W7298" s="7" t="str">
        <f>IFERROR(INDEX([1]Returns!A$1:A$65536,MATCH(B7298,[1]Returns!B$1:B$65536,0)),"No")</f>
        <v>No</v>
      </c>
    </row>
    <row r="7299" spans="1:23" x14ac:dyDescent="0.2">
      <c r="A7299" s="1">
        <v>7298</v>
      </c>
      <c r="B7299" s="3" t="s">
        <v>9414</v>
      </c>
      <c r="C7299" s="4">
        <v>42776</v>
      </c>
      <c r="D7299" s="4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5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6">
        <v>77.240000000000009</v>
      </c>
      <c r="S7299" s="6">
        <v>5</v>
      </c>
      <c r="T7299" s="6">
        <v>0.2</v>
      </c>
      <c r="U7299" s="6">
        <v>7.7240000000000002</v>
      </c>
      <c r="V7299" s="7" t="str">
        <f>IF(M7299=[1]People!$B$5,[1]People!$A$5,IF(M7299=[1]People!$B$4,[1]People!$A$4,IF(M7299=[1]People!$B$3,[1]People!$A$3,IF(M7299=[1]People!$B$2,[1]People!$A$2,0))))</f>
        <v>Chuck Magee</v>
      </c>
      <c r="W7299" s="7" t="str">
        <f>IFERROR(INDEX([1]Returns!A$1:A$65536,MATCH(B7299,[1]Returns!B$1:B$65536,0)),"No")</f>
        <v>No</v>
      </c>
    </row>
    <row r="7300" spans="1:23" x14ac:dyDescent="0.2">
      <c r="A7300" s="1">
        <v>7299</v>
      </c>
      <c r="B7300" s="3" t="s">
        <v>9415</v>
      </c>
      <c r="C7300" s="4">
        <v>42692</v>
      </c>
      <c r="D7300" s="4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5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6">
        <v>292.10000000000002</v>
      </c>
      <c r="S7300" s="6">
        <v>4</v>
      </c>
      <c r="T7300" s="6">
        <v>0.5</v>
      </c>
      <c r="U7300" s="6">
        <v>-175.26000000000005</v>
      </c>
      <c r="V7300" s="7" t="str">
        <f>IF(M7300=[1]People!$B$5,[1]People!$A$5,IF(M7300=[1]People!$B$4,[1]People!$A$4,IF(M7300=[1]People!$B$3,[1]People!$A$3,IF(M7300=[1]People!$B$2,[1]People!$A$2,0))))</f>
        <v>Kelly Williams</v>
      </c>
      <c r="W7300" s="7" t="str">
        <f>IFERROR(INDEX([1]Returns!A$1:A$65536,MATCH(B7300,[1]Returns!B$1:B$65536,0)),"No")</f>
        <v>No</v>
      </c>
    </row>
    <row r="7301" spans="1:23" x14ac:dyDescent="0.2">
      <c r="A7301" s="1">
        <v>7300</v>
      </c>
      <c r="B7301" s="3" t="s">
        <v>9415</v>
      </c>
      <c r="C7301" s="4">
        <v>42692</v>
      </c>
      <c r="D7301" s="4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5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6">
        <v>8.5440000000000005</v>
      </c>
      <c r="S7301" s="6">
        <v>2</v>
      </c>
      <c r="T7301" s="6">
        <v>0.6</v>
      </c>
      <c r="U7301" s="6">
        <v>-7.4759999999999991</v>
      </c>
      <c r="V7301" s="7" t="str">
        <f>IF(M7301=[1]People!$B$5,[1]People!$A$5,IF(M7301=[1]People!$B$4,[1]People!$A$4,IF(M7301=[1]People!$B$3,[1]People!$A$3,IF(M7301=[1]People!$B$2,[1]People!$A$2,0))))</f>
        <v>Kelly Williams</v>
      </c>
      <c r="W7301" s="7" t="str">
        <f>IFERROR(INDEX([1]Returns!A$1:A$65536,MATCH(B7301,[1]Returns!B$1:B$65536,0)),"No")</f>
        <v>No</v>
      </c>
    </row>
    <row r="7302" spans="1:23" x14ac:dyDescent="0.2">
      <c r="A7302" s="1">
        <v>7301</v>
      </c>
      <c r="B7302" s="3" t="s">
        <v>9415</v>
      </c>
      <c r="C7302" s="4">
        <v>42692</v>
      </c>
      <c r="D7302" s="4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5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6">
        <v>424.11599999999999</v>
      </c>
      <c r="S7302" s="6">
        <v>6</v>
      </c>
      <c r="T7302" s="6">
        <v>0.3</v>
      </c>
      <c r="U7302" s="6">
        <v>-30.293999999999983</v>
      </c>
      <c r="V7302" s="7" t="str">
        <f>IF(M7302=[1]People!$B$5,[1]People!$A$5,IF(M7302=[1]People!$B$4,[1]People!$A$4,IF(M7302=[1]People!$B$3,[1]People!$A$3,IF(M7302=[1]People!$B$2,[1]People!$A$2,0))))</f>
        <v>Kelly Williams</v>
      </c>
      <c r="W7302" s="7" t="str">
        <f>IFERROR(INDEX([1]Returns!A$1:A$65536,MATCH(B7302,[1]Returns!B$1:B$65536,0)),"No")</f>
        <v>No</v>
      </c>
    </row>
    <row r="7303" spans="1:23" x14ac:dyDescent="0.2">
      <c r="A7303" s="1">
        <v>7302</v>
      </c>
      <c r="B7303" s="3" t="s">
        <v>9415</v>
      </c>
      <c r="C7303" s="4">
        <v>42692</v>
      </c>
      <c r="D7303" s="4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5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6">
        <v>2.8919999999999995</v>
      </c>
      <c r="S7303" s="6">
        <v>3</v>
      </c>
      <c r="T7303" s="6">
        <v>0.8</v>
      </c>
      <c r="U7303" s="6">
        <v>-4.9164000000000012</v>
      </c>
      <c r="V7303" s="7" t="str">
        <f>IF(M7303=[1]People!$B$5,[1]People!$A$5,IF(M7303=[1]People!$B$4,[1]People!$A$4,IF(M7303=[1]People!$B$3,[1]People!$A$3,IF(M7303=[1]People!$B$2,[1]People!$A$2,0))))</f>
        <v>Kelly Williams</v>
      </c>
      <c r="W7303" s="7" t="str">
        <f>IFERROR(INDEX([1]Returns!A$1:A$65536,MATCH(B7303,[1]Returns!B$1:B$65536,0)),"No")</f>
        <v>No</v>
      </c>
    </row>
    <row r="7304" spans="1:23" x14ac:dyDescent="0.2">
      <c r="A7304" s="1">
        <v>7303</v>
      </c>
      <c r="B7304" s="3" t="s">
        <v>9415</v>
      </c>
      <c r="C7304" s="4">
        <v>42692</v>
      </c>
      <c r="D7304" s="4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5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6">
        <v>381.72</v>
      </c>
      <c r="S7304" s="6">
        <v>5</v>
      </c>
      <c r="T7304" s="6">
        <v>0.2</v>
      </c>
      <c r="U7304" s="6">
        <v>-66.801000000000045</v>
      </c>
      <c r="V7304" s="7" t="str">
        <f>IF(M7304=[1]People!$B$5,[1]People!$A$5,IF(M7304=[1]People!$B$4,[1]People!$A$4,IF(M7304=[1]People!$B$3,[1]People!$A$3,IF(M7304=[1]People!$B$2,[1]People!$A$2,0))))</f>
        <v>Kelly Williams</v>
      </c>
      <c r="W7304" s="7" t="str">
        <f>IFERROR(INDEX([1]Returns!A$1:A$65536,MATCH(B7304,[1]Returns!B$1:B$65536,0)),"No")</f>
        <v>No</v>
      </c>
    </row>
    <row r="7305" spans="1:23" x14ac:dyDescent="0.2">
      <c r="A7305" s="1">
        <v>7304</v>
      </c>
      <c r="B7305" s="3" t="s">
        <v>9416</v>
      </c>
      <c r="C7305" s="4">
        <v>43712</v>
      </c>
      <c r="D7305" s="4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5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6">
        <v>97.184000000000012</v>
      </c>
      <c r="S7305" s="6">
        <v>2</v>
      </c>
      <c r="T7305" s="6">
        <v>0.2</v>
      </c>
      <c r="U7305" s="6">
        <v>6.0740000000000016</v>
      </c>
      <c r="V7305" s="7" t="str">
        <f>IF(M7305=[1]People!$B$5,[1]People!$A$5,IF(M7305=[1]People!$B$4,[1]People!$A$4,IF(M7305=[1]People!$B$3,[1]People!$A$3,IF(M7305=[1]People!$B$2,[1]People!$A$2,0))))</f>
        <v>Cassandra Brandow</v>
      </c>
      <c r="W7305" s="7" t="str">
        <f>IFERROR(INDEX([1]Returns!A$1:A$65536,MATCH(B7305,[1]Returns!B$1:B$65536,0)),"No")</f>
        <v>No</v>
      </c>
    </row>
    <row r="7306" spans="1:23" x14ac:dyDescent="0.2">
      <c r="A7306" s="1">
        <v>7305</v>
      </c>
      <c r="B7306" s="3" t="s">
        <v>9416</v>
      </c>
      <c r="C7306" s="4">
        <v>43712</v>
      </c>
      <c r="D7306" s="4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5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6">
        <v>10.368000000000002</v>
      </c>
      <c r="S7306" s="6">
        <v>2</v>
      </c>
      <c r="T7306" s="6">
        <v>0.2</v>
      </c>
      <c r="U7306" s="6">
        <v>3.6288</v>
      </c>
      <c r="V7306" s="7" t="str">
        <f>IF(M7306=[1]People!$B$5,[1]People!$A$5,IF(M7306=[1]People!$B$4,[1]People!$A$4,IF(M7306=[1]People!$B$3,[1]People!$A$3,IF(M7306=[1]People!$B$2,[1]People!$A$2,0))))</f>
        <v>Cassandra Brandow</v>
      </c>
      <c r="W7306" s="7" t="str">
        <f>IFERROR(INDEX([1]Returns!A$1:A$65536,MATCH(B7306,[1]Returns!B$1:B$65536,0)),"No")</f>
        <v>No</v>
      </c>
    </row>
    <row r="7307" spans="1:23" x14ac:dyDescent="0.2">
      <c r="A7307" s="1">
        <v>7306</v>
      </c>
      <c r="B7307" s="3" t="s">
        <v>9417</v>
      </c>
      <c r="C7307" s="4">
        <v>42458</v>
      </c>
      <c r="D7307" s="4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5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6">
        <v>890.84099999999989</v>
      </c>
      <c r="S7307" s="6">
        <v>3</v>
      </c>
      <c r="T7307" s="6">
        <v>0.3</v>
      </c>
      <c r="U7307" s="6">
        <v>-152.71559999999999</v>
      </c>
      <c r="V7307" s="7" t="str">
        <f>IF(M7307=[1]People!$B$5,[1]People!$A$5,IF(M7307=[1]People!$B$4,[1]People!$A$4,IF(M7307=[1]People!$B$3,[1]People!$A$3,IF(M7307=[1]People!$B$2,[1]People!$A$2,0))))</f>
        <v>Kelly Williams</v>
      </c>
      <c r="W7307" s="7" t="str">
        <f>IFERROR(INDEX([1]Returns!A$1:A$65536,MATCH(B7307,[1]Returns!B$1:B$65536,0)),"No")</f>
        <v>No</v>
      </c>
    </row>
    <row r="7308" spans="1:23" x14ac:dyDescent="0.2">
      <c r="A7308" s="1">
        <v>7307</v>
      </c>
      <c r="B7308" s="3" t="s">
        <v>9418</v>
      </c>
      <c r="C7308" s="4">
        <v>43409</v>
      </c>
      <c r="D7308" s="4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5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6">
        <v>72</v>
      </c>
      <c r="S7308" s="6">
        <v>4</v>
      </c>
      <c r="T7308" s="6">
        <v>0</v>
      </c>
      <c r="U7308" s="6">
        <v>12.959999999999994</v>
      </c>
      <c r="V7308" s="7" t="str">
        <f>IF(M7308=[1]People!$B$5,[1]People!$A$5,IF(M7308=[1]People!$B$4,[1]People!$A$4,IF(M7308=[1]People!$B$3,[1]People!$A$3,IF(M7308=[1]People!$B$2,[1]People!$A$2,0))))</f>
        <v>Anna Andreadi</v>
      </c>
      <c r="W7308" s="7" t="str">
        <f>IFERROR(INDEX([1]Returns!A$1:A$65536,MATCH(B7308,[1]Returns!B$1:B$65536,0)),"No")</f>
        <v>No</v>
      </c>
    </row>
    <row r="7309" spans="1:23" x14ac:dyDescent="0.2">
      <c r="A7309" s="1">
        <v>7308</v>
      </c>
      <c r="B7309" s="3" t="s">
        <v>9418</v>
      </c>
      <c r="C7309" s="4">
        <v>43409</v>
      </c>
      <c r="D7309" s="4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5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6">
        <v>113.88800000000002</v>
      </c>
      <c r="S7309" s="6">
        <v>2</v>
      </c>
      <c r="T7309" s="6">
        <v>0.2</v>
      </c>
      <c r="U7309" s="6">
        <v>9.9651999999999994</v>
      </c>
      <c r="V7309" s="7" t="str">
        <f>IF(M7309=[1]People!$B$5,[1]People!$A$5,IF(M7309=[1]People!$B$4,[1]People!$A$4,IF(M7309=[1]People!$B$3,[1]People!$A$3,IF(M7309=[1]People!$B$2,[1]People!$A$2,0))))</f>
        <v>Anna Andreadi</v>
      </c>
      <c r="W7309" s="7" t="str">
        <f>IFERROR(INDEX([1]Returns!A$1:A$65536,MATCH(B7309,[1]Returns!B$1:B$65536,0)),"No")</f>
        <v>No</v>
      </c>
    </row>
    <row r="7310" spans="1:23" x14ac:dyDescent="0.2">
      <c r="A7310" s="1">
        <v>7309</v>
      </c>
      <c r="B7310" s="3" t="s">
        <v>9418</v>
      </c>
      <c r="C7310" s="4">
        <v>43409</v>
      </c>
      <c r="D7310" s="4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5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6">
        <v>158.13</v>
      </c>
      <c r="S7310" s="6">
        <v>3</v>
      </c>
      <c r="T7310" s="6">
        <v>0</v>
      </c>
      <c r="U7310" s="6">
        <v>77.483699999999999</v>
      </c>
      <c r="V7310" s="7" t="str">
        <f>IF(M7310=[1]People!$B$5,[1]People!$A$5,IF(M7310=[1]People!$B$4,[1]People!$A$4,IF(M7310=[1]People!$B$3,[1]People!$A$3,IF(M7310=[1]People!$B$2,[1]People!$A$2,0))))</f>
        <v>Anna Andreadi</v>
      </c>
      <c r="W7310" s="7" t="str">
        <f>IFERROR(INDEX([1]Returns!A$1:A$65536,MATCH(B7310,[1]Returns!B$1:B$65536,0)),"No")</f>
        <v>No</v>
      </c>
    </row>
    <row r="7311" spans="1:23" x14ac:dyDescent="0.2">
      <c r="A7311" s="1">
        <v>7310</v>
      </c>
      <c r="B7311" s="3" t="s">
        <v>9419</v>
      </c>
      <c r="C7311" s="4">
        <v>43626</v>
      </c>
      <c r="D7311" s="4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5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6">
        <v>14.129999999999999</v>
      </c>
      <c r="S7311" s="6">
        <v>3</v>
      </c>
      <c r="T7311" s="6">
        <v>0</v>
      </c>
      <c r="U7311" s="6">
        <v>0.70650000000000013</v>
      </c>
      <c r="V7311" s="7" t="str">
        <f>IF(M7311=[1]People!$B$5,[1]People!$A$5,IF(M7311=[1]People!$B$4,[1]People!$A$4,IF(M7311=[1]People!$B$3,[1]People!$A$3,IF(M7311=[1]People!$B$2,[1]People!$A$2,0))))</f>
        <v>Chuck Magee</v>
      </c>
      <c r="W7311" s="7" t="str">
        <f>IFERROR(INDEX([1]Returns!A$1:A$65536,MATCH(B7311,[1]Returns!B$1:B$65536,0)),"No")</f>
        <v>No</v>
      </c>
    </row>
    <row r="7312" spans="1:23" x14ac:dyDescent="0.2">
      <c r="A7312" s="1">
        <v>7311</v>
      </c>
      <c r="B7312" s="3" t="s">
        <v>9420</v>
      </c>
      <c r="C7312" s="4">
        <v>42957</v>
      </c>
      <c r="D7312" s="4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5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6">
        <v>64.75</v>
      </c>
      <c r="S7312" s="6">
        <v>5</v>
      </c>
      <c r="T7312" s="6">
        <v>0</v>
      </c>
      <c r="U7312" s="6">
        <v>29.137499999999996</v>
      </c>
      <c r="V7312" s="7" t="str">
        <f>IF(M7312=[1]People!$B$5,[1]People!$A$5,IF(M7312=[1]People!$B$4,[1]People!$A$4,IF(M7312=[1]People!$B$3,[1]People!$A$3,IF(M7312=[1]People!$B$2,[1]People!$A$2,0))))</f>
        <v>Kelly Williams</v>
      </c>
      <c r="W7312" s="7" t="str">
        <f>IFERROR(INDEX([1]Returns!A$1:A$65536,MATCH(B7312,[1]Returns!B$1:B$65536,0)),"No")</f>
        <v>No</v>
      </c>
    </row>
    <row r="7313" spans="1:23" x14ac:dyDescent="0.2">
      <c r="A7313" s="1">
        <v>7312</v>
      </c>
      <c r="B7313" s="3" t="s">
        <v>9421</v>
      </c>
      <c r="C7313" s="4">
        <v>43017</v>
      </c>
      <c r="D7313" s="4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5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6">
        <v>1.8720000000000003</v>
      </c>
      <c r="S7313" s="6">
        <v>2</v>
      </c>
      <c r="T7313" s="6">
        <v>0.7</v>
      </c>
      <c r="U7313" s="6">
        <v>-1.3103999999999996</v>
      </c>
      <c r="V7313" s="7" t="str">
        <f>IF(M7313=[1]People!$B$5,[1]People!$A$5,IF(M7313=[1]People!$B$4,[1]People!$A$4,IF(M7313=[1]People!$B$3,[1]People!$A$3,IF(M7313=[1]People!$B$2,[1]People!$A$2,0))))</f>
        <v>Cassandra Brandow</v>
      </c>
      <c r="W7313" s="7" t="str">
        <f>IFERROR(INDEX([1]Returns!A$1:A$65536,MATCH(B7313,[1]Returns!B$1:B$65536,0)),"No")</f>
        <v>No</v>
      </c>
    </row>
    <row r="7314" spans="1:23" x14ac:dyDescent="0.2">
      <c r="A7314" s="1">
        <v>7313</v>
      </c>
      <c r="B7314" s="3" t="s">
        <v>9421</v>
      </c>
      <c r="C7314" s="4">
        <v>43017</v>
      </c>
      <c r="D7314" s="4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5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6">
        <v>11.214000000000002</v>
      </c>
      <c r="S7314" s="6">
        <v>2</v>
      </c>
      <c r="T7314" s="6">
        <v>0.7</v>
      </c>
      <c r="U7314" s="6">
        <v>-8.5974000000000004</v>
      </c>
      <c r="V7314" s="7" t="str">
        <f>IF(M7314=[1]People!$B$5,[1]People!$A$5,IF(M7314=[1]People!$B$4,[1]People!$A$4,IF(M7314=[1]People!$B$3,[1]People!$A$3,IF(M7314=[1]People!$B$2,[1]People!$A$2,0))))</f>
        <v>Cassandra Brandow</v>
      </c>
      <c r="W7314" s="7" t="str">
        <f>IFERROR(INDEX([1]Returns!A$1:A$65536,MATCH(B7314,[1]Returns!B$1:B$65536,0)),"No")</f>
        <v>No</v>
      </c>
    </row>
    <row r="7315" spans="1:23" x14ac:dyDescent="0.2">
      <c r="A7315" s="1">
        <v>7314</v>
      </c>
      <c r="B7315" s="3" t="s">
        <v>9421</v>
      </c>
      <c r="C7315" s="4">
        <v>43017</v>
      </c>
      <c r="D7315" s="4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5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6">
        <v>37.375999999999998</v>
      </c>
      <c r="S7315" s="6">
        <v>8</v>
      </c>
      <c r="T7315" s="6">
        <v>0.2</v>
      </c>
      <c r="U7315" s="6">
        <v>7.4751999999999992</v>
      </c>
      <c r="V7315" s="7" t="str">
        <f>IF(M7315=[1]People!$B$5,[1]People!$A$5,IF(M7315=[1]People!$B$4,[1]People!$A$4,IF(M7315=[1]People!$B$3,[1]People!$A$3,IF(M7315=[1]People!$B$2,[1]People!$A$2,0))))</f>
        <v>Cassandra Brandow</v>
      </c>
      <c r="W7315" s="7" t="str">
        <f>IFERROR(INDEX([1]Returns!A$1:A$65536,MATCH(B7315,[1]Returns!B$1:B$65536,0)),"No")</f>
        <v>No</v>
      </c>
    </row>
    <row r="7316" spans="1:23" x14ac:dyDescent="0.2">
      <c r="A7316" s="1">
        <v>7315</v>
      </c>
      <c r="B7316" s="3" t="s">
        <v>9422</v>
      </c>
      <c r="C7316" s="4">
        <v>43248</v>
      </c>
      <c r="D7316" s="4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5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6">
        <v>286.40000000000003</v>
      </c>
      <c r="S7316" s="6">
        <v>1</v>
      </c>
      <c r="T7316" s="6">
        <v>0.2</v>
      </c>
      <c r="U7316" s="6">
        <v>25.060000000000016</v>
      </c>
      <c r="V7316" s="7" t="str">
        <f>IF(M7316=[1]People!$B$5,[1]People!$A$5,IF(M7316=[1]People!$B$4,[1]People!$A$4,IF(M7316=[1]People!$B$3,[1]People!$A$3,IF(M7316=[1]People!$B$2,[1]People!$A$2,0))))</f>
        <v>Kelly Williams</v>
      </c>
      <c r="W7316" s="7" t="str">
        <f>IFERROR(INDEX([1]Returns!A$1:A$65536,MATCH(B7316,[1]Returns!B$1:B$65536,0)),"No")</f>
        <v>No</v>
      </c>
    </row>
    <row r="7317" spans="1:23" x14ac:dyDescent="0.2">
      <c r="A7317" s="1">
        <v>7316</v>
      </c>
      <c r="B7317" s="3" t="s">
        <v>9423</v>
      </c>
      <c r="C7317" s="4">
        <v>43596</v>
      </c>
      <c r="D7317" s="4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5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6">
        <v>43.92</v>
      </c>
      <c r="S7317" s="6">
        <v>3</v>
      </c>
      <c r="T7317" s="6">
        <v>0</v>
      </c>
      <c r="U7317" s="6">
        <v>12.736799999999999</v>
      </c>
      <c r="V7317" s="7" t="str">
        <f>IF(M7317=[1]People!$B$5,[1]People!$A$5,IF(M7317=[1]People!$B$4,[1]People!$A$4,IF(M7317=[1]People!$B$3,[1]People!$A$3,IF(M7317=[1]People!$B$2,[1]People!$A$2,0))))</f>
        <v>Chuck Magee</v>
      </c>
      <c r="W7317" s="7" t="str">
        <f>IFERROR(INDEX([1]Returns!A$1:A$65536,MATCH(B7317,[1]Returns!B$1:B$65536,0)),"No")</f>
        <v>No</v>
      </c>
    </row>
    <row r="7318" spans="1:23" x14ac:dyDescent="0.2">
      <c r="A7318" s="1">
        <v>7317</v>
      </c>
      <c r="B7318" s="3" t="s">
        <v>9424</v>
      </c>
      <c r="C7318" s="4">
        <v>43389</v>
      </c>
      <c r="D7318" s="4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5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6">
        <v>142.18199999999999</v>
      </c>
      <c r="S7318" s="6">
        <v>1</v>
      </c>
      <c r="T7318" s="6">
        <v>0.4</v>
      </c>
      <c r="U7318" s="6">
        <v>-37.915200000000027</v>
      </c>
      <c r="V7318" s="7" t="str">
        <f>IF(M7318=[1]People!$B$5,[1]People!$A$5,IF(M7318=[1]People!$B$4,[1]People!$A$4,IF(M7318=[1]People!$B$3,[1]People!$A$3,IF(M7318=[1]People!$B$2,[1]People!$A$2,0))))</f>
        <v>Chuck Magee</v>
      </c>
      <c r="W7318" s="7" t="str">
        <f>IFERROR(INDEX([1]Returns!A$1:A$65536,MATCH(B7318,[1]Returns!B$1:B$65536,0)),"No")</f>
        <v>No</v>
      </c>
    </row>
    <row r="7319" spans="1:23" x14ac:dyDescent="0.2">
      <c r="A7319" s="1">
        <v>7318</v>
      </c>
      <c r="B7319" s="3" t="s">
        <v>9425</v>
      </c>
      <c r="C7319" s="4">
        <v>43786</v>
      </c>
      <c r="D7319" s="4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5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6">
        <v>19.608000000000001</v>
      </c>
      <c r="S7319" s="6">
        <v>3</v>
      </c>
      <c r="T7319" s="6">
        <v>0.2</v>
      </c>
      <c r="U7319" s="6">
        <v>6.6177000000000001</v>
      </c>
      <c r="V7319" s="7" t="str">
        <f>IF(M7319=[1]People!$B$5,[1]People!$A$5,IF(M7319=[1]People!$B$4,[1]People!$A$4,IF(M7319=[1]People!$B$3,[1]People!$A$3,IF(M7319=[1]People!$B$2,[1]People!$A$2,0))))</f>
        <v>Anna Andreadi</v>
      </c>
      <c r="W7319" s="7" t="str">
        <f>IFERROR(INDEX([1]Returns!A$1:A$65536,MATCH(B7319,[1]Returns!B$1:B$65536,0)),"No")</f>
        <v>No</v>
      </c>
    </row>
    <row r="7320" spans="1:23" x14ac:dyDescent="0.2">
      <c r="A7320" s="1">
        <v>7319</v>
      </c>
      <c r="B7320" s="3" t="s">
        <v>9425</v>
      </c>
      <c r="C7320" s="4">
        <v>43786</v>
      </c>
      <c r="D7320" s="4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5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6">
        <v>4.1580000000000004</v>
      </c>
      <c r="S7320" s="6">
        <v>7</v>
      </c>
      <c r="T7320" s="6">
        <v>0.7</v>
      </c>
      <c r="U7320" s="6">
        <v>-3.4649999999999999</v>
      </c>
      <c r="V7320" s="7" t="str">
        <f>IF(M7320=[1]People!$B$5,[1]People!$A$5,IF(M7320=[1]People!$B$4,[1]People!$A$4,IF(M7320=[1]People!$B$3,[1]People!$A$3,IF(M7320=[1]People!$B$2,[1]People!$A$2,0))))</f>
        <v>Anna Andreadi</v>
      </c>
      <c r="W7320" s="7" t="str">
        <f>IFERROR(INDEX([1]Returns!A$1:A$65536,MATCH(B7320,[1]Returns!B$1:B$65536,0)),"No")</f>
        <v>No</v>
      </c>
    </row>
    <row r="7321" spans="1:23" x14ac:dyDescent="0.2">
      <c r="A7321" s="1">
        <v>7320</v>
      </c>
      <c r="B7321" s="3" t="s">
        <v>9427</v>
      </c>
      <c r="C7321" s="4">
        <v>43795</v>
      </c>
      <c r="D7321" s="4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5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6">
        <v>979.95</v>
      </c>
      <c r="S7321" s="6">
        <v>5</v>
      </c>
      <c r="T7321" s="6">
        <v>0</v>
      </c>
      <c r="U7321" s="6">
        <v>264.58650000000006</v>
      </c>
      <c r="V7321" s="7" t="str">
        <f>IF(M7321=[1]People!$B$5,[1]People!$A$5,IF(M7321=[1]People!$B$4,[1]People!$A$4,IF(M7321=[1]People!$B$3,[1]People!$A$3,IF(M7321=[1]People!$B$2,[1]People!$A$2,0))))</f>
        <v>Chuck Magee</v>
      </c>
      <c r="W7321" s="7" t="str">
        <f>IFERROR(INDEX([1]Returns!A$1:A$65536,MATCH(B7321,[1]Returns!B$1:B$65536,0)),"No")</f>
        <v>No</v>
      </c>
    </row>
    <row r="7322" spans="1:23" x14ac:dyDescent="0.2">
      <c r="A7322" s="1">
        <v>7321</v>
      </c>
      <c r="B7322" s="3" t="s">
        <v>9427</v>
      </c>
      <c r="C7322" s="4">
        <v>43795</v>
      </c>
      <c r="D7322" s="4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5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6">
        <v>135.29999999999998</v>
      </c>
      <c r="S7322" s="6">
        <v>5</v>
      </c>
      <c r="T7322" s="6">
        <v>0</v>
      </c>
      <c r="U7322" s="6">
        <v>37.883999999999993</v>
      </c>
      <c r="V7322" s="7" t="str">
        <f>IF(M7322=[1]People!$B$5,[1]People!$A$5,IF(M7322=[1]People!$B$4,[1]People!$A$4,IF(M7322=[1]People!$B$3,[1]People!$A$3,IF(M7322=[1]People!$B$2,[1]People!$A$2,0))))</f>
        <v>Chuck Magee</v>
      </c>
      <c r="W7322" s="7" t="str">
        <f>IFERROR(INDEX([1]Returns!A$1:A$65536,MATCH(B7322,[1]Returns!B$1:B$65536,0)),"No")</f>
        <v>No</v>
      </c>
    </row>
    <row r="7323" spans="1:23" x14ac:dyDescent="0.2">
      <c r="A7323" s="1">
        <v>7322</v>
      </c>
      <c r="B7323" s="3" t="s">
        <v>9428</v>
      </c>
      <c r="C7323" s="4">
        <v>43711</v>
      </c>
      <c r="D7323" s="4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5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6">
        <v>8.9039999999999999</v>
      </c>
      <c r="S7323" s="6">
        <v>3</v>
      </c>
      <c r="T7323" s="6">
        <v>0.2</v>
      </c>
      <c r="U7323" s="6">
        <v>3.3389999999999995</v>
      </c>
      <c r="V7323" s="7" t="str">
        <f>IF(M7323=[1]People!$B$5,[1]People!$A$5,IF(M7323=[1]People!$B$4,[1]People!$A$4,IF(M7323=[1]People!$B$3,[1]People!$A$3,IF(M7323=[1]People!$B$2,[1]People!$A$2,0))))</f>
        <v>Kelly Williams</v>
      </c>
      <c r="W7323" s="7" t="str">
        <f>IFERROR(INDEX([1]Returns!A$1:A$65536,MATCH(B7323,[1]Returns!B$1:B$65536,0)),"No")</f>
        <v>No</v>
      </c>
    </row>
    <row r="7324" spans="1:23" x14ac:dyDescent="0.2">
      <c r="A7324" s="1">
        <v>7323</v>
      </c>
      <c r="B7324" s="3" t="s">
        <v>9428</v>
      </c>
      <c r="C7324" s="4">
        <v>43711</v>
      </c>
      <c r="D7324" s="4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5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6">
        <v>100.80000000000001</v>
      </c>
      <c r="S7324" s="6">
        <v>2</v>
      </c>
      <c r="T7324" s="6">
        <v>0.2</v>
      </c>
      <c r="U7324" s="6">
        <v>21.42</v>
      </c>
      <c r="V7324" s="7" t="str">
        <f>IF(M7324=[1]People!$B$5,[1]People!$A$5,IF(M7324=[1]People!$B$4,[1]People!$A$4,IF(M7324=[1]People!$B$3,[1]People!$A$3,IF(M7324=[1]People!$B$2,[1]People!$A$2,0))))</f>
        <v>Kelly Williams</v>
      </c>
      <c r="W7324" s="7" t="str">
        <f>IFERROR(INDEX([1]Returns!A$1:A$65536,MATCH(B7324,[1]Returns!B$1:B$65536,0)),"No")</f>
        <v>No</v>
      </c>
    </row>
    <row r="7325" spans="1:23" x14ac:dyDescent="0.2">
      <c r="A7325" s="1">
        <v>7324</v>
      </c>
      <c r="B7325" s="3" t="s">
        <v>9429</v>
      </c>
      <c r="C7325" s="4">
        <v>43804</v>
      </c>
      <c r="D7325" s="4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5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6">
        <v>41.96</v>
      </c>
      <c r="S7325" s="6">
        <v>2</v>
      </c>
      <c r="T7325" s="6">
        <v>0</v>
      </c>
      <c r="U7325" s="6">
        <v>10.909600000000001</v>
      </c>
      <c r="V7325" s="7" t="str">
        <f>IF(M7325=[1]People!$B$5,[1]People!$A$5,IF(M7325=[1]People!$B$4,[1]People!$A$4,IF(M7325=[1]People!$B$3,[1]People!$A$3,IF(M7325=[1]People!$B$2,[1]People!$A$2,0))))</f>
        <v>Chuck Magee</v>
      </c>
      <c r="W7325" s="7" t="str">
        <f>IFERROR(INDEX([1]Returns!A$1:A$65536,MATCH(B7325,[1]Returns!B$1:B$65536,0)),"No")</f>
        <v>No</v>
      </c>
    </row>
    <row r="7326" spans="1:23" x14ac:dyDescent="0.2">
      <c r="A7326" s="1">
        <v>7325</v>
      </c>
      <c r="B7326" s="3" t="s">
        <v>9429</v>
      </c>
      <c r="C7326" s="4">
        <v>43804</v>
      </c>
      <c r="D7326" s="4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5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6">
        <v>9.4499999999999993</v>
      </c>
      <c r="S7326" s="6">
        <v>3</v>
      </c>
      <c r="T7326" s="6">
        <v>0</v>
      </c>
      <c r="U7326" s="6">
        <v>4.5359999999999996</v>
      </c>
      <c r="V7326" s="7" t="str">
        <f>IF(M7326=[1]People!$B$5,[1]People!$A$5,IF(M7326=[1]People!$B$4,[1]People!$A$4,IF(M7326=[1]People!$B$3,[1]People!$A$3,IF(M7326=[1]People!$B$2,[1]People!$A$2,0))))</f>
        <v>Chuck Magee</v>
      </c>
      <c r="W7326" s="7" t="str">
        <f>IFERROR(INDEX([1]Returns!A$1:A$65536,MATCH(B7326,[1]Returns!B$1:B$65536,0)),"No")</f>
        <v>No</v>
      </c>
    </row>
    <row r="7327" spans="1:23" x14ac:dyDescent="0.2">
      <c r="A7327" s="1">
        <v>7326</v>
      </c>
      <c r="B7327" s="3" t="s">
        <v>9430</v>
      </c>
      <c r="C7327" s="4">
        <v>43779</v>
      </c>
      <c r="D7327" s="4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5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6">
        <v>400.79999999999995</v>
      </c>
      <c r="S7327" s="6">
        <v>5</v>
      </c>
      <c r="T7327" s="6">
        <v>0</v>
      </c>
      <c r="U7327" s="6">
        <v>112.224</v>
      </c>
      <c r="V7327" s="7" t="str">
        <f>IF(M7327=[1]People!$B$5,[1]People!$A$5,IF(M7327=[1]People!$B$4,[1]People!$A$4,IF(M7327=[1]People!$B$3,[1]People!$A$3,IF(M7327=[1]People!$B$2,[1]People!$A$2,0))))</f>
        <v>Anna Andreadi</v>
      </c>
      <c r="W7327" s="7" t="str">
        <f>IFERROR(INDEX([1]Returns!A$1:A$65536,MATCH(B7327,[1]Returns!B$1:B$65536,0)),"No")</f>
        <v>No</v>
      </c>
    </row>
    <row r="7328" spans="1:23" x14ac:dyDescent="0.2">
      <c r="A7328" s="1">
        <v>7327</v>
      </c>
      <c r="B7328" s="3" t="s">
        <v>9430</v>
      </c>
      <c r="C7328" s="4">
        <v>43779</v>
      </c>
      <c r="D7328" s="4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5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6">
        <v>28.792000000000002</v>
      </c>
      <c r="S7328" s="6">
        <v>1</v>
      </c>
      <c r="T7328" s="6">
        <v>0.2</v>
      </c>
      <c r="U7328" s="6">
        <v>10.077200000000001</v>
      </c>
      <c r="V7328" s="7" t="str">
        <f>IF(M7328=[1]People!$B$5,[1]People!$A$5,IF(M7328=[1]People!$B$4,[1]People!$A$4,IF(M7328=[1]People!$B$3,[1]People!$A$3,IF(M7328=[1]People!$B$2,[1]People!$A$2,0))))</f>
        <v>Anna Andreadi</v>
      </c>
      <c r="W7328" s="7" t="str">
        <f>IFERROR(INDEX([1]Returns!A$1:A$65536,MATCH(B7328,[1]Returns!B$1:B$65536,0)),"No")</f>
        <v>No</v>
      </c>
    </row>
    <row r="7329" spans="1:23" x14ac:dyDescent="0.2">
      <c r="A7329" s="1">
        <v>7328</v>
      </c>
      <c r="B7329" s="3" t="s">
        <v>9431</v>
      </c>
      <c r="C7329" s="4">
        <v>42447</v>
      </c>
      <c r="D7329" s="4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5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6">
        <v>111</v>
      </c>
      <c r="S7329" s="6">
        <v>2</v>
      </c>
      <c r="T7329" s="6">
        <v>0</v>
      </c>
      <c r="U7329" s="6">
        <v>14.430000000000007</v>
      </c>
      <c r="V7329" s="7" t="str">
        <f>IF(M7329=[1]People!$B$5,[1]People!$A$5,IF(M7329=[1]People!$B$4,[1]People!$A$4,IF(M7329=[1]People!$B$3,[1]People!$A$3,IF(M7329=[1]People!$B$2,[1]People!$A$2,0))))</f>
        <v>Anna Andreadi</v>
      </c>
      <c r="W7329" s="7" t="str">
        <f>IFERROR(INDEX([1]Returns!A$1:A$65536,MATCH(B7329,[1]Returns!B$1:B$65536,0)),"No")</f>
        <v>No</v>
      </c>
    </row>
    <row r="7330" spans="1:23" x14ac:dyDescent="0.2">
      <c r="A7330" s="1">
        <v>7329</v>
      </c>
      <c r="B7330" s="3" t="s">
        <v>9431</v>
      </c>
      <c r="C7330" s="4">
        <v>42447</v>
      </c>
      <c r="D7330" s="4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5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6">
        <v>1279.9680000000001</v>
      </c>
      <c r="S7330" s="6">
        <v>4</v>
      </c>
      <c r="T7330" s="6">
        <v>0.2</v>
      </c>
      <c r="U7330" s="6">
        <v>415.98959999999994</v>
      </c>
      <c r="V7330" s="7" t="str">
        <f>IF(M7330=[1]People!$B$5,[1]People!$A$5,IF(M7330=[1]People!$B$4,[1]People!$A$4,IF(M7330=[1]People!$B$3,[1]People!$A$3,IF(M7330=[1]People!$B$2,[1]People!$A$2,0))))</f>
        <v>Anna Andreadi</v>
      </c>
      <c r="W7330" s="7" t="str">
        <f>IFERROR(INDEX([1]Returns!A$1:A$65536,MATCH(B7330,[1]Returns!B$1:B$65536,0)),"No")</f>
        <v>No</v>
      </c>
    </row>
    <row r="7331" spans="1:23" x14ac:dyDescent="0.2">
      <c r="A7331" s="1">
        <v>7330</v>
      </c>
      <c r="B7331" s="3" t="s">
        <v>9431</v>
      </c>
      <c r="C7331" s="4">
        <v>42447</v>
      </c>
      <c r="D7331" s="4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5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6">
        <v>1856.19</v>
      </c>
      <c r="S7331" s="6">
        <v>7</v>
      </c>
      <c r="T7331" s="6">
        <v>0</v>
      </c>
      <c r="U7331" s="6">
        <v>334.11419999999987</v>
      </c>
      <c r="V7331" s="7" t="str">
        <f>IF(M7331=[1]People!$B$5,[1]People!$A$5,IF(M7331=[1]People!$B$4,[1]People!$A$4,IF(M7331=[1]People!$B$3,[1]People!$A$3,IF(M7331=[1]People!$B$2,[1]People!$A$2,0))))</f>
        <v>Anna Andreadi</v>
      </c>
      <c r="W7331" s="7" t="str">
        <f>IFERROR(INDEX([1]Returns!A$1:A$65536,MATCH(B7331,[1]Returns!B$1:B$65536,0)),"No")</f>
        <v>No</v>
      </c>
    </row>
    <row r="7332" spans="1:23" x14ac:dyDescent="0.2">
      <c r="A7332" s="1">
        <v>7331</v>
      </c>
      <c r="B7332" s="3" t="s">
        <v>9433</v>
      </c>
      <c r="C7332" s="4">
        <v>43416</v>
      </c>
      <c r="D7332" s="4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5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6">
        <v>22.752000000000002</v>
      </c>
      <c r="S7332" s="6">
        <v>6</v>
      </c>
      <c r="T7332" s="6">
        <v>0.6</v>
      </c>
      <c r="U7332" s="6">
        <v>-8.532</v>
      </c>
      <c r="V7332" s="7" t="str">
        <f>IF(M7332=[1]People!$B$5,[1]People!$A$5,IF(M7332=[1]People!$B$4,[1]People!$A$4,IF(M7332=[1]People!$B$3,[1]People!$A$3,IF(M7332=[1]People!$B$2,[1]People!$A$2,0))))</f>
        <v>Kelly Williams</v>
      </c>
      <c r="W7332" s="7" t="str">
        <f>IFERROR(INDEX([1]Returns!A$1:A$65536,MATCH(B7332,[1]Returns!B$1:B$65536,0)),"No")</f>
        <v>No</v>
      </c>
    </row>
    <row r="7333" spans="1:23" x14ac:dyDescent="0.2">
      <c r="A7333" s="1">
        <v>7332</v>
      </c>
      <c r="B7333" s="3" t="s">
        <v>9434</v>
      </c>
      <c r="C7333" s="4">
        <v>43764</v>
      </c>
      <c r="D7333" s="4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5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6">
        <v>61.541999999999994</v>
      </c>
      <c r="S7333" s="6">
        <v>1</v>
      </c>
      <c r="T7333" s="6">
        <v>0.4</v>
      </c>
      <c r="U7333" s="6">
        <v>-13.334099999999999</v>
      </c>
      <c r="V7333" s="7" t="str">
        <f>IF(M7333=[1]People!$B$5,[1]People!$A$5,IF(M7333=[1]People!$B$4,[1]People!$A$4,IF(M7333=[1]People!$B$3,[1]People!$A$3,IF(M7333=[1]People!$B$2,[1]People!$A$2,0))))</f>
        <v>Chuck Magee</v>
      </c>
      <c r="W7333" s="7" t="str">
        <f>IFERROR(INDEX([1]Returns!A$1:A$65536,MATCH(B7333,[1]Returns!B$1:B$65536,0)),"No")</f>
        <v>No</v>
      </c>
    </row>
    <row r="7334" spans="1:23" x14ac:dyDescent="0.2">
      <c r="A7334" s="1">
        <v>7333</v>
      </c>
      <c r="B7334" s="3" t="s">
        <v>9434</v>
      </c>
      <c r="C7334" s="4">
        <v>43764</v>
      </c>
      <c r="D7334" s="4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5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6">
        <v>81.438000000000017</v>
      </c>
      <c r="S7334" s="6">
        <v>7</v>
      </c>
      <c r="T7334" s="6">
        <v>0.7</v>
      </c>
      <c r="U7334" s="6">
        <v>-65.150399999999991</v>
      </c>
      <c r="V7334" s="7" t="str">
        <f>IF(M7334=[1]People!$B$5,[1]People!$A$5,IF(M7334=[1]People!$B$4,[1]People!$A$4,IF(M7334=[1]People!$B$3,[1]People!$A$3,IF(M7334=[1]People!$B$2,[1]People!$A$2,0))))</f>
        <v>Chuck Magee</v>
      </c>
      <c r="W7334" s="7" t="str">
        <f>IFERROR(INDEX([1]Returns!A$1:A$65536,MATCH(B7334,[1]Returns!B$1:B$65536,0)),"No")</f>
        <v>No</v>
      </c>
    </row>
    <row r="7335" spans="1:23" x14ac:dyDescent="0.2">
      <c r="A7335" s="1">
        <v>7334</v>
      </c>
      <c r="B7335" s="3" t="s">
        <v>9435</v>
      </c>
      <c r="C7335" s="4">
        <v>42836</v>
      </c>
      <c r="D7335" s="4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5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6">
        <v>67.36</v>
      </c>
      <c r="S7335" s="6">
        <v>2</v>
      </c>
      <c r="T7335" s="6">
        <v>0.2</v>
      </c>
      <c r="U7335" s="6">
        <v>10.103999999999996</v>
      </c>
      <c r="V7335" s="7" t="str">
        <f>IF(M7335=[1]People!$B$5,[1]People!$A$5,IF(M7335=[1]People!$B$4,[1]People!$A$4,IF(M7335=[1]People!$B$3,[1]People!$A$3,IF(M7335=[1]People!$B$2,[1]People!$A$2,0))))</f>
        <v>Cassandra Brandow</v>
      </c>
      <c r="W7335" s="7" t="str">
        <f>IFERROR(INDEX([1]Returns!A$1:A$65536,MATCH(B7335,[1]Returns!B$1:B$65536,0)),"No")</f>
        <v>No</v>
      </c>
    </row>
    <row r="7336" spans="1:23" x14ac:dyDescent="0.2">
      <c r="A7336" s="1">
        <v>7335</v>
      </c>
      <c r="B7336" s="3" t="s">
        <v>9435</v>
      </c>
      <c r="C7336" s="4">
        <v>42836</v>
      </c>
      <c r="D7336" s="4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5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6">
        <v>54.527999999999992</v>
      </c>
      <c r="S7336" s="6">
        <v>3</v>
      </c>
      <c r="T7336" s="6">
        <v>0.2</v>
      </c>
      <c r="U7336" s="6">
        <v>14.313600000000005</v>
      </c>
      <c r="V7336" s="7" t="str">
        <f>IF(M7336=[1]People!$B$5,[1]People!$A$5,IF(M7336=[1]People!$B$4,[1]People!$A$4,IF(M7336=[1]People!$B$3,[1]People!$A$3,IF(M7336=[1]People!$B$2,[1]People!$A$2,0))))</f>
        <v>Cassandra Brandow</v>
      </c>
      <c r="W7336" s="7" t="str">
        <f>IFERROR(INDEX([1]Returns!A$1:A$65536,MATCH(B7336,[1]Returns!B$1:B$65536,0)),"No")</f>
        <v>No</v>
      </c>
    </row>
    <row r="7337" spans="1:23" x14ac:dyDescent="0.2">
      <c r="A7337" s="1">
        <v>7336</v>
      </c>
      <c r="B7337" s="3" t="s">
        <v>9436</v>
      </c>
      <c r="C7337" s="4">
        <v>43094</v>
      </c>
      <c r="D7337" s="4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5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6">
        <v>843.9</v>
      </c>
      <c r="S7337" s="6">
        <v>2</v>
      </c>
      <c r="T7337" s="6">
        <v>0</v>
      </c>
      <c r="U7337" s="6">
        <v>371.31600000000003</v>
      </c>
      <c r="V7337" s="7" t="str">
        <f>IF(M7337=[1]People!$B$5,[1]People!$A$5,IF(M7337=[1]People!$B$4,[1]People!$A$4,IF(M7337=[1]People!$B$3,[1]People!$A$3,IF(M7337=[1]People!$B$2,[1]People!$A$2,0))))</f>
        <v>Chuck Magee</v>
      </c>
      <c r="W7337" s="7" t="str">
        <f>IFERROR(INDEX([1]Returns!A$1:A$65536,MATCH(B7337,[1]Returns!B$1:B$65536,0)),"No")</f>
        <v>No</v>
      </c>
    </row>
    <row r="7338" spans="1:23" x14ac:dyDescent="0.2">
      <c r="A7338" s="1">
        <v>7337</v>
      </c>
      <c r="B7338" s="3" t="s">
        <v>9436</v>
      </c>
      <c r="C7338" s="4">
        <v>43094</v>
      </c>
      <c r="D7338" s="4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5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6">
        <v>449.56800000000004</v>
      </c>
      <c r="S7338" s="6">
        <v>2</v>
      </c>
      <c r="T7338" s="6">
        <v>0.2</v>
      </c>
      <c r="U7338" s="6">
        <v>56.195999999999955</v>
      </c>
      <c r="V7338" s="7" t="str">
        <f>IF(M7338=[1]People!$B$5,[1]People!$A$5,IF(M7338=[1]People!$B$4,[1]People!$A$4,IF(M7338=[1]People!$B$3,[1]People!$A$3,IF(M7338=[1]People!$B$2,[1]People!$A$2,0))))</f>
        <v>Chuck Magee</v>
      </c>
      <c r="W7338" s="7" t="str">
        <f>IFERROR(INDEX([1]Returns!A$1:A$65536,MATCH(B7338,[1]Returns!B$1:B$65536,0)),"No")</f>
        <v>No</v>
      </c>
    </row>
    <row r="7339" spans="1:23" x14ac:dyDescent="0.2">
      <c r="A7339" s="1">
        <v>7338</v>
      </c>
      <c r="B7339" s="3" t="s">
        <v>9437</v>
      </c>
      <c r="C7339" s="4">
        <v>43729</v>
      </c>
      <c r="D7339" s="4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5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6">
        <v>15.51</v>
      </c>
      <c r="S7339" s="6">
        <v>1</v>
      </c>
      <c r="T7339" s="6">
        <v>0</v>
      </c>
      <c r="U7339" s="6">
        <v>3.8774999999999995</v>
      </c>
      <c r="V7339" s="7" t="str">
        <f>IF(M7339=[1]People!$B$5,[1]People!$A$5,IF(M7339=[1]People!$B$4,[1]People!$A$4,IF(M7339=[1]People!$B$3,[1]People!$A$3,IF(M7339=[1]People!$B$2,[1]People!$A$2,0))))</f>
        <v>Anna Andreadi</v>
      </c>
      <c r="W7339" s="7" t="str">
        <f>IFERROR(INDEX([1]Returns!A$1:A$65536,MATCH(B7339,[1]Returns!B$1:B$65536,0)),"No")</f>
        <v>No</v>
      </c>
    </row>
    <row r="7340" spans="1:23" x14ac:dyDescent="0.2">
      <c r="A7340" s="1">
        <v>7339</v>
      </c>
      <c r="B7340" s="3" t="s">
        <v>9438</v>
      </c>
      <c r="C7340" s="4">
        <v>42724</v>
      </c>
      <c r="D7340" s="4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5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6">
        <v>192.18600000000004</v>
      </c>
      <c r="S7340" s="6">
        <v>3</v>
      </c>
      <c r="T7340" s="6">
        <v>0.1</v>
      </c>
      <c r="U7340" s="6">
        <v>36.3018</v>
      </c>
      <c r="V7340" s="7" t="str">
        <f>IF(M7340=[1]People!$B$5,[1]People!$A$5,IF(M7340=[1]People!$B$4,[1]People!$A$4,IF(M7340=[1]People!$B$3,[1]People!$A$3,IF(M7340=[1]People!$B$2,[1]People!$A$2,0))))</f>
        <v>Chuck Magee</v>
      </c>
      <c r="W7340" s="7" t="str">
        <f>IFERROR(INDEX([1]Returns!A$1:A$65536,MATCH(B7340,[1]Returns!B$1:B$65536,0)),"No")</f>
        <v>No</v>
      </c>
    </row>
    <row r="7341" spans="1:23" x14ac:dyDescent="0.2">
      <c r="A7341" s="1">
        <v>7340</v>
      </c>
      <c r="B7341" s="3" t="s">
        <v>9439</v>
      </c>
      <c r="C7341" s="4">
        <v>42934</v>
      </c>
      <c r="D7341" s="4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5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6">
        <v>5.76</v>
      </c>
      <c r="S7341" s="6">
        <v>2</v>
      </c>
      <c r="T7341" s="6">
        <v>0</v>
      </c>
      <c r="U7341" s="6">
        <v>1.6128</v>
      </c>
      <c r="V7341" s="7" t="str">
        <f>IF(M7341=[1]People!$B$5,[1]People!$A$5,IF(M7341=[1]People!$B$4,[1]People!$A$4,IF(M7341=[1]People!$B$3,[1]People!$A$3,IF(M7341=[1]People!$B$2,[1]People!$A$2,0))))</f>
        <v>Chuck Magee</v>
      </c>
      <c r="W7341" s="7" t="str">
        <f>IFERROR(INDEX([1]Returns!A$1:A$65536,MATCH(B7341,[1]Returns!B$1:B$65536,0)),"No")</f>
        <v>No</v>
      </c>
    </row>
    <row r="7342" spans="1:23" x14ac:dyDescent="0.2">
      <c r="A7342" s="1">
        <v>7341</v>
      </c>
      <c r="B7342" s="3" t="s">
        <v>9440</v>
      </c>
      <c r="C7342" s="4">
        <v>42577</v>
      </c>
      <c r="D7342" s="4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5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6">
        <v>67.88</v>
      </c>
      <c r="S7342" s="6">
        <v>2</v>
      </c>
      <c r="T7342" s="6">
        <v>0</v>
      </c>
      <c r="U7342" s="6">
        <v>18.327599999999997</v>
      </c>
      <c r="V7342" s="7" t="str">
        <f>IF(M7342=[1]People!$B$5,[1]People!$A$5,IF(M7342=[1]People!$B$4,[1]People!$A$4,IF(M7342=[1]People!$B$3,[1]People!$A$3,IF(M7342=[1]People!$B$2,[1]People!$A$2,0))))</f>
        <v>Cassandra Brandow</v>
      </c>
      <c r="W7342" s="7" t="str">
        <f>IFERROR(INDEX([1]Returns!A$1:A$65536,MATCH(B7342,[1]Returns!B$1:B$65536,0)),"No")</f>
        <v>No</v>
      </c>
    </row>
    <row r="7343" spans="1:23" x14ac:dyDescent="0.2">
      <c r="A7343" s="1">
        <v>7342</v>
      </c>
      <c r="B7343" s="3" t="s">
        <v>9440</v>
      </c>
      <c r="C7343" s="4">
        <v>42577</v>
      </c>
      <c r="D7343" s="4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5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6">
        <v>162.88999999999999</v>
      </c>
      <c r="S7343" s="6">
        <v>13</v>
      </c>
      <c r="T7343" s="6">
        <v>0</v>
      </c>
      <c r="U7343" s="6">
        <v>76.558299999999988</v>
      </c>
      <c r="V7343" s="7" t="str">
        <f>IF(M7343=[1]People!$B$5,[1]People!$A$5,IF(M7343=[1]People!$B$4,[1]People!$A$4,IF(M7343=[1]People!$B$3,[1]People!$A$3,IF(M7343=[1]People!$B$2,[1]People!$A$2,0))))</f>
        <v>Cassandra Brandow</v>
      </c>
      <c r="W7343" s="7" t="str">
        <f>IFERROR(INDEX([1]Returns!A$1:A$65536,MATCH(B7343,[1]Returns!B$1:B$65536,0)),"No")</f>
        <v>No</v>
      </c>
    </row>
    <row r="7344" spans="1:23" x14ac:dyDescent="0.2">
      <c r="A7344" s="1">
        <v>7343</v>
      </c>
      <c r="B7344" s="3" t="s">
        <v>9440</v>
      </c>
      <c r="C7344" s="4">
        <v>42577</v>
      </c>
      <c r="D7344" s="4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5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6">
        <v>25.71</v>
      </c>
      <c r="S7344" s="6">
        <v>3</v>
      </c>
      <c r="T7344" s="6">
        <v>0</v>
      </c>
      <c r="U7344" s="6">
        <v>9.2556000000000012</v>
      </c>
      <c r="V7344" s="7" t="str">
        <f>IF(M7344=[1]People!$B$5,[1]People!$A$5,IF(M7344=[1]People!$B$4,[1]People!$A$4,IF(M7344=[1]People!$B$3,[1]People!$A$3,IF(M7344=[1]People!$B$2,[1]People!$A$2,0))))</f>
        <v>Cassandra Brandow</v>
      </c>
      <c r="W7344" s="7" t="str">
        <f>IFERROR(INDEX([1]Returns!A$1:A$65536,MATCH(B7344,[1]Returns!B$1:B$65536,0)),"No")</f>
        <v>No</v>
      </c>
    </row>
    <row r="7345" spans="1:23" x14ac:dyDescent="0.2">
      <c r="A7345" s="1">
        <v>7344</v>
      </c>
      <c r="B7345" s="3" t="s">
        <v>9441</v>
      </c>
      <c r="C7345" s="4">
        <v>42730</v>
      </c>
      <c r="D7345" s="4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5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6">
        <v>191.88</v>
      </c>
      <c r="S7345" s="6">
        <v>6</v>
      </c>
      <c r="T7345" s="6">
        <v>0</v>
      </c>
      <c r="U7345" s="6">
        <v>19.188000000000002</v>
      </c>
      <c r="V7345" s="7" t="str">
        <f>IF(M7345=[1]People!$B$5,[1]People!$A$5,IF(M7345=[1]People!$B$4,[1]People!$A$4,IF(M7345=[1]People!$B$3,[1]People!$A$3,IF(M7345=[1]People!$B$2,[1]People!$A$2,0))))</f>
        <v>Chuck Magee</v>
      </c>
      <c r="W7345" s="7" t="str">
        <f>IFERROR(INDEX([1]Returns!A$1:A$65536,MATCH(B7345,[1]Returns!B$1:B$65536,0)),"No")</f>
        <v>No</v>
      </c>
    </row>
    <row r="7346" spans="1:23" x14ac:dyDescent="0.2">
      <c r="A7346" s="1">
        <v>7345</v>
      </c>
      <c r="B7346" s="3" t="s">
        <v>9442</v>
      </c>
      <c r="C7346" s="4">
        <v>43810</v>
      </c>
      <c r="D7346" s="4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5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6">
        <v>721.87500000000011</v>
      </c>
      <c r="S7346" s="6">
        <v>6</v>
      </c>
      <c r="T7346" s="6">
        <v>0.45</v>
      </c>
      <c r="U7346" s="6">
        <v>-420</v>
      </c>
      <c r="V7346" s="7" t="str">
        <f>IF(M7346=[1]People!$B$5,[1]People!$A$5,IF(M7346=[1]People!$B$4,[1]People!$A$4,IF(M7346=[1]People!$B$3,[1]People!$A$3,IF(M7346=[1]People!$B$2,[1]People!$A$2,0))))</f>
        <v>Cassandra Brandow</v>
      </c>
      <c r="W7346" s="7" t="str">
        <f>IFERROR(INDEX([1]Returns!A$1:A$65536,MATCH(B7346,[1]Returns!B$1:B$65536,0)),"No")</f>
        <v>No</v>
      </c>
    </row>
    <row r="7347" spans="1:23" x14ac:dyDescent="0.2">
      <c r="A7347" s="1">
        <v>7346</v>
      </c>
      <c r="B7347" s="3" t="s">
        <v>9442</v>
      </c>
      <c r="C7347" s="4">
        <v>43810</v>
      </c>
      <c r="D7347" s="4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5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6">
        <v>73.567999999999998</v>
      </c>
      <c r="S7347" s="6">
        <v>4</v>
      </c>
      <c r="T7347" s="6">
        <v>0.2</v>
      </c>
      <c r="U7347" s="6">
        <v>-16.552799999999994</v>
      </c>
      <c r="V7347" s="7" t="str">
        <f>IF(M7347=[1]People!$B$5,[1]People!$A$5,IF(M7347=[1]People!$B$4,[1]People!$A$4,IF(M7347=[1]People!$B$3,[1]People!$A$3,IF(M7347=[1]People!$B$2,[1]People!$A$2,0))))</f>
        <v>Cassandra Brandow</v>
      </c>
      <c r="W7347" s="7" t="str">
        <f>IFERROR(INDEX([1]Returns!A$1:A$65536,MATCH(B7347,[1]Returns!B$1:B$65536,0)),"No")</f>
        <v>No</v>
      </c>
    </row>
    <row r="7348" spans="1:23" x14ac:dyDescent="0.2">
      <c r="A7348" s="1">
        <v>7347</v>
      </c>
      <c r="B7348" s="3" t="s">
        <v>9442</v>
      </c>
      <c r="C7348" s="4">
        <v>43810</v>
      </c>
      <c r="D7348" s="4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5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6">
        <v>13.584000000000001</v>
      </c>
      <c r="S7348" s="6">
        <v>1</v>
      </c>
      <c r="T7348" s="6">
        <v>0.2</v>
      </c>
      <c r="U7348" s="6">
        <v>1.3584000000000001</v>
      </c>
      <c r="V7348" s="7" t="str">
        <f>IF(M7348=[1]People!$B$5,[1]People!$A$5,IF(M7348=[1]People!$B$4,[1]People!$A$4,IF(M7348=[1]People!$B$3,[1]People!$A$3,IF(M7348=[1]People!$B$2,[1]People!$A$2,0))))</f>
        <v>Cassandra Brandow</v>
      </c>
      <c r="W7348" s="7" t="str">
        <f>IFERROR(INDEX([1]Returns!A$1:A$65536,MATCH(B7348,[1]Returns!B$1:B$65536,0)),"No")</f>
        <v>No</v>
      </c>
    </row>
    <row r="7349" spans="1:23" x14ac:dyDescent="0.2">
      <c r="A7349" s="1">
        <v>7348</v>
      </c>
      <c r="B7349" s="3" t="s">
        <v>9442</v>
      </c>
      <c r="C7349" s="4">
        <v>43810</v>
      </c>
      <c r="D7349" s="4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5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6">
        <v>64.784000000000006</v>
      </c>
      <c r="S7349" s="6">
        <v>1</v>
      </c>
      <c r="T7349" s="6">
        <v>0.2</v>
      </c>
      <c r="U7349" s="6">
        <v>-12.147000000000009</v>
      </c>
      <c r="V7349" s="7" t="str">
        <f>IF(M7349=[1]People!$B$5,[1]People!$A$5,IF(M7349=[1]People!$B$4,[1]People!$A$4,IF(M7349=[1]People!$B$3,[1]People!$A$3,IF(M7349=[1]People!$B$2,[1]People!$A$2,0))))</f>
        <v>Cassandra Brandow</v>
      </c>
      <c r="W7349" s="7" t="str">
        <f>IFERROR(INDEX([1]Returns!A$1:A$65536,MATCH(B7349,[1]Returns!B$1:B$65536,0)),"No")</f>
        <v>No</v>
      </c>
    </row>
    <row r="7350" spans="1:23" x14ac:dyDescent="0.2">
      <c r="A7350" s="1">
        <v>7349</v>
      </c>
      <c r="B7350" s="3" t="s">
        <v>9443</v>
      </c>
      <c r="C7350" s="4">
        <v>42432</v>
      </c>
      <c r="D7350" s="4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5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6">
        <v>176.77199999999996</v>
      </c>
      <c r="S7350" s="6">
        <v>3</v>
      </c>
      <c r="T7350" s="6">
        <v>0.8</v>
      </c>
      <c r="U7350" s="6">
        <v>-459.60720000000003</v>
      </c>
      <c r="V7350" s="7" t="str">
        <f>IF(M7350=[1]People!$B$5,[1]People!$A$5,IF(M7350=[1]People!$B$4,[1]People!$A$4,IF(M7350=[1]People!$B$3,[1]People!$A$3,IF(M7350=[1]People!$B$2,[1]People!$A$2,0))))</f>
        <v>Kelly Williams</v>
      </c>
      <c r="W7350" s="7" t="str">
        <f>IFERROR(INDEX([1]Returns!A$1:A$65536,MATCH(B7350,[1]Returns!B$1:B$65536,0)),"No")</f>
        <v>No</v>
      </c>
    </row>
    <row r="7351" spans="1:23" x14ac:dyDescent="0.2">
      <c r="A7351" s="1">
        <v>7350</v>
      </c>
      <c r="B7351" s="3" t="s">
        <v>9444</v>
      </c>
      <c r="C7351" s="4">
        <v>43759</v>
      </c>
      <c r="D7351" s="4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5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6">
        <v>38.82</v>
      </c>
      <c r="S7351" s="6">
        <v>6</v>
      </c>
      <c r="T7351" s="6">
        <v>0</v>
      </c>
      <c r="U7351" s="6">
        <v>19.41</v>
      </c>
      <c r="V7351" s="7" t="str">
        <f>IF(M7351=[1]People!$B$5,[1]People!$A$5,IF(M7351=[1]People!$B$4,[1]People!$A$4,IF(M7351=[1]People!$B$3,[1]People!$A$3,IF(M7351=[1]People!$B$2,[1]People!$A$2,0))))</f>
        <v>Kelly Williams</v>
      </c>
      <c r="W7351" s="7" t="str">
        <f>IFERROR(INDEX([1]Returns!A$1:A$65536,MATCH(B7351,[1]Returns!B$1:B$65536,0)),"No")</f>
        <v>No</v>
      </c>
    </row>
    <row r="7352" spans="1:23" x14ac:dyDescent="0.2">
      <c r="A7352" s="1">
        <v>7351</v>
      </c>
      <c r="B7352" s="3" t="s">
        <v>9444</v>
      </c>
      <c r="C7352" s="4">
        <v>43759</v>
      </c>
      <c r="D7352" s="4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5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6">
        <v>21.9</v>
      </c>
      <c r="S7352" s="6">
        <v>5</v>
      </c>
      <c r="T7352" s="6">
        <v>0</v>
      </c>
      <c r="U7352" s="6">
        <v>10.511999999999999</v>
      </c>
      <c r="V7352" s="7" t="str">
        <f>IF(M7352=[1]People!$B$5,[1]People!$A$5,IF(M7352=[1]People!$B$4,[1]People!$A$4,IF(M7352=[1]People!$B$3,[1]People!$A$3,IF(M7352=[1]People!$B$2,[1]People!$A$2,0))))</f>
        <v>Kelly Williams</v>
      </c>
      <c r="W7352" s="7" t="str">
        <f>IFERROR(INDEX([1]Returns!A$1:A$65536,MATCH(B7352,[1]Returns!B$1:B$65536,0)),"No")</f>
        <v>No</v>
      </c>
    </row>
    <row r="7353" spans="1:23" x14ac:dyDescent="0.2">
      <c r="A7353" s="1">
        <v>7352</v>
      </c>
      <c r="B7353" s="3" t="s">
        <v>9445</v>
      </c>
      <c r="C7353" s="4">
        <v>43779</v>
      </c>
      <c r="D7353" s="4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5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6">
        <v>111.79</v>
      </c>
      <c r="S7353" s="6">
        <v>7</v>
      </c>
      <c r="T7353" s="6">
        <v>0</v>
      </c>
      <c r="U7353" s="6">
        <v>43.598100000000002</v>
      </c>
      <c r="V7353" s="7" t="str">
        <f>IF(M7353=[1]People!$B$5,[1]People!$A$5,IF(M7353=[1]People!$B$4,[1]People!$A$4,IF(M7353=[1]People!$B$3,[1]People!$A$3,IF(M7353=[1]People!$B$2,[1]People!$A$2,0))))</f>
        <v>Anna Andreadi</v>
      </c>
      <c r="W7353" s="7" t="str">
        <f>IFERROR(INDEX([1]Returns!A$1:A$65536,MATCH(B7353,[1]Returns!B$1:B$65536,0)),"No")</f>
        <v>No</v>
      </c>
    </row>
    <row r="7354" spans="1:23" x14ac:dyDescent="0.2">
      <c r="A7354" s="1">
        <v>7353</v>
      </c>
      <c r="B7354" s="3" t="s">
        <v>9447</v>
      </c>
      <c r="C7354" s="4">
        <v>43540</v>
      </c>
      <c r="D7354" s="4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5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6">
        <v>445.44</v>
      </c>
      <c r="S7354" s="6">
        <v>8</v>
      </c>
      <c r="T7354" s="6">
        <v>0.4</v>
      </c>
      <c r="U7354" s="6">
        <v>-81.664000000000044</v>
      </c>
      <c r="V7354" s="7" t="str">
        <f>IF(M7354=[1]People!$B$5,[1]People!$A$5,IF(M7354=[1]People!$B$4,[1]People!$A$4,IF(M7354=[1]People!$B$3,[1]People!$A$3,IF(M7354=[1]People!$B$2,[1]People!$A$2,0))))</f>
        <v>Chuck Magee</v>
      </c>
      <c r="W7354" s="7" t="str">
        <f>IFERROR(INDEX([1]Returns!A$1:A$65536,MATCH(B7354,[1]Returns!B$1:B$65536,0)),"No")</f>
        <v>No</v>
      </c>
    </row>
    <row r="7355" spans="1:23" x14ac:dyDescent="0.2">
      <c r="A7355" s="1">
        <v>7354</v>
      </c>
      <c r="B7355" s="3" t="s">
        <v>9448</v>
      </c>
      <c r="C7355" s="4">
        <v>43365</v>
      </c>
      <c r="D7355" s="4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5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6">
        <v>16.520000000000003</v>
      </c>
      <c r="S7355" s="6">
        <v>5</v>
      </c>
      <c r="T7355" s="6">
        <v>0.2</v>
      </c>
      <c r="U7355" s="6">
        <v>5.368999999999998</v>
      </c>
      <c r="V7355" s="7" t="str">
        <f>IF(M7355=[1]People!$B$5,[1]People!$A$5,IF(M7355=[1]People!$B$4,[1]People!$A$4,IF(M7355=[1]People!$B$3,[1]People!$A$3,IF(M7355=[1]People!$B$2,[1]People!$A$2,0))))</f>
        <v>Chuck Magee</v>
      </c>
      <c r="W7355" s="7" t="str">
        <f>IFERROR(INDEX([1]Returns!A$1:A$65536,MATCH(B7355,[1]Returns!B$1:B$65536,0)),"No")</f>
        <v>No</v>
      </c>
    </row>
    <row r="7356" spans="1:23" x14ac:dyDescent="0.2">
      <c r="A7356" s="1">
        <v>7355</v>
      </c>
      <c r="B7356" s="3" t="s">
        <v>9449</v>
      </c>
      <c r="C7356" s="4">
        <v>43502</v>
      </c>
      <c r="D7356" s="4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5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6">
        <v>29.900000000000002</v>
      </c>
      <c r="S7356" s="6">
        <v>5</v>
      </c>
      <c r="T7356" s="6">
        <v>0</v>
      </c>
      <c r="U7356" s="6">
        <v>13.454999999999998</v>
      </c>
      <c r="V7356" s="7" t="str">
        <f>IF(M7356=[1]People!$B$5,[1]People!$A$5,IF(M7356=[1]People!$B$4,[1]People!$A$4,IF(M7356=[1]People!$B$3,[1]People!$A$3,IF(M7356=[1]People!$B$2,[1]People!$A$2,0))))</f>
        <v>Anna Andreadi</v>
      </c>
      <c r="W7356" s="7" t="str">
        <f>IFERROR(INDEX([1]Returns!A$1:A$65536,MATCH(B7356,[1]Returns!B$1:B$65536,0)),"No")</f>
        <v>No</v>
      </c>
    </row>
    <row r="7357" spans="1:23" x14ac:dyDescent="0.2">
      <c r="A7357" s="1">
        <v>7356</v>
      </c>
      <c r="B7357" s="3" t="s">
        <v>9450</v>
      </c>
      <c r="C7357" s="4">
        <v>43100</v>
      </c>
      <c r="D7357" s="4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5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6">
        <v>116.4</v>
      </c>
      <c r="S7357" s="6">
        <v>8</v>
      </c>
      <c r="T7357" s="6">
        <v>0</v>
      </c>
      <c r="U7357" s="6">
        <v>52.379999999999995</v>
      </c>
      <c r="V7357" s="7" t="str">
        <f>IF(M7357=[1]People!$B$5,[1]People!$A$5,IF(M7357=[1]People!$B$4,[1]People!$A$4,IF(M7357=[1]People!$B$3,[1]People!$A$3,IF(M7357=[1]People!$B$2,[1]People!$A$2,0))))</f>
        <v>Kelly Williams</v>
      </c>
      <c r="W7357" s="7" t="str">
        <f>IFERROR(INDEX([1]Returns!A$1:A$65536,MATCH(B7357,[1]Returns!B$1:B$65536,0)),"No")</f>
        <v>No</v>
      </c>
    </row>
    <row r="7358" spans="1:23" x14ac:dyDescent="0.2">
      <c r="A7358" s="1">
        <v>7357</v>
      </c>
      <c r="B7358" s="3" t="s">
        <v>9451</v>
      </c>
      <c r="C7358" s="4">
        <v>43382</v>
      </c>
      <c r="D7358" s="4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5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6">
        <v>1.4080000000000001</v>
      </c>
      <c r="S7358" s="6">
        <v>1</v>
      </c>
      <c r="T7358" s="6">
        <v>0.2</v>
      </c>
      <c r="U7358" s="6">
        <v>0.15839999999999993</v>
      </c>
      <c r="V7358" s="7" t="str">
        <f>IF(M7358=[1]People!$B$5,[1]People!$A$5,IF(M7358=[1]People!$B$4,[1]People!$A$4,IF(M7358=[1]People!$B$3,[1]People!$A$3,IF(M7358=[1]People!$B$2,[1]People!$A$2,0))))</f>
        <v>Anna Andreadi</v>
      </c>
      <c r="W7358" s="7" t="str">
        <f>IFERROR(INDEX([1]Returns!A$1:A$65536,MATCH(B7358,[1]Returns!B$1:B$65536,0)),"No")</f>
        <v>No</v>
      </c>
    </row>
    <row r="7359" spans="1:23" x14ac:dyDescent="0.2">
      <c r="A7359" s="1">
        <v>7358</v>
      </c>
      <c r="B7359" s="3" t="s">
        <v>9451</v>
      </c>
      <c r="C7359" s="4">
        <v>43382</v>
      </c>
      <c r="D7359" s="4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5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6">
        <v>169.56800000000001</v>
      </c>
      <c r="S7359" s="6">
        <v>2</v>
      </c>
      <c r="T7359" s="6">
        <v>0.2</v>
      </c>
      <c r="U7359" s="6">
        <v>0</v>
      </c>
      <c r="V7359" s="7" t="str">
        <f>IF(M7359=[1]People!$B$5,[1]People!$A$5,IF(M7359=[1]People!$B$4,[1]People!$A$4,IF(M7359=[1]People!$B$3,[1]People!$A$3,IF(M7359=[1]People!$B$2,[1]People!$A$2,0))))</f>
        <v>Anna Andreadi</v>
      </c>
      <c r="W7359" s="7" t="str">
        <f>IFERROR(INDEX([1]Returns!A$1:A$65536,MATCH(B7359,[1]Returns!B$1:B$65536,0)),"No")</f>
        <v>No</v>
      </c>
    </row>
    <row r="7360" spans="1:23" x14ac:dyDescent="0.2">
      <c r="A7360" s="1">
        <v>7359</v>
      </c>
      <c r="B7360" s="3" t="s">
        <v>9452</v>
      </c>
      <c r="C7360" s="4">
        <v>42734</v>
      </c>
      <c r="D7360" s="4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5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6">
        <v>251.96399999999994</v>
      </c>
      <c r="S7360" s="6">
        <v>6</v>
      </c>
      <c r="T7360" s="6">
        <v>0.4</v>
      </c>
      <c r="U7360" s="6">
        <v>-50.392799999999994</v>
      </c>
      <c r="V7360" s="7" t="str">
        <f>IF(M7360=[1]People!$B$5,[1]People!$A$5,IF(M7360=[1]People!$B$4,[1]People!$A$4,IF(M7360=[1]People!$B$3,[1]People!$A$3,IF(M7360=[1]People!$B$2,[1]People!$A$2,0))))</f>
        <v>Chuck Magee</v>
      </c>
      <c r="W7360" s="7" t="str">
        <f>IFERROR(INDEX([1]Returns!A$1:A$65536,MATCH(B7360,[1]Returns!B$1:B$65536,0)),"No")</f>
        <v>No</v>
      </c>
    </row>
    <row r="7361" spans="1:23" x14ac:dyDescent="0.2">
      <c r="A7361" s="1">
        <v>7360</v>
      </c>
      <c r="B7361" s="3" t="s">
        <v>9452</v>
      </c>
      <c r="C7361" s="4">
        <v>42734</v>
      </c>
      <c r="D7361" s="4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5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6">
        <v>523.76400000000001</v>
      </c>
      <c r="S7361" s="6">
        <v>3</v>
      </c>
      <c r="T7361" s="6">
        <v>0.4</v>
      </c>
      <c r="U7361" s="6">
        <v>-192.04680000000008</v>
      </c>
      <c r="V7361" s="7" t="str">
        <f>IF(M7361=[1]People!$B$5,[1]People!$A$5,IF(M7361=[1]People!$B$4,[1]People!$A$4,IF(M7361=[1]People!$B$3,[1]People!$A$3,IF(M7361=[1]People!$B$2,[1]People!$A$2,0))))</f>
        <v>Chuck Magee</v>
      </c>
      <c r="W7361" s="7" t="str">
        <f>IFERROR(INDEX([1]Returns!A$1:A$65536,MATCH(B7361,[1]Returns!B$1:B$65536,0)),"No")</f>
        <v>No</v>
      </c>
    </row>
    <row r="7362" spans="1:23" x14ac:dyDescent="0.2">
      <c r="A7362" s="1">
        <v>7361</v>
      </c>
      <c r="B7362" s="3" t="s">
        <v>9453</v>
      </c>
      <c r="C7362" s="4">
        <v>43202</v>
      </c>
      <c r="D7362" s="4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5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6">
        <v>19.440000000000001</v>
      </c>
      <c r="S7362" s="6">
        <v>3</v>
      </c>
      <c r="T7362" s="6">
        <v>0</v>
      </c>
      <c r="U7362" s="6">
        <v>9.3312000000000008</v>
      </c>
      <c r="V7362" s="7" t="str">
        <f>IF(M7362=[1]People!$B$5,[1]People!$A$5,IF(M7362=[1]People!$B$4,[1]People!$A$4,IF(M7362=[1]People!$B$3,[1]People!$A$3,IF(M7362=[1]People!$B$2,[1]People!$A$2,0))))</f>
        <v>Anna Andreadi</v>
      </c>
      <c r="W7362" s="7" t="str">
        <f>IFERROR(INDEX([1]Returns!A$1:A$65536,MATCH(B7362,[1]Returns!B$1:B$65536,0)),"No")</f>
        <v>No</v>
      </c>
    </row>
    <row r="7363" spans="1:23" x14ac:dyDescent="0.2">
      <c r="A7363" s="1">
        <v>7362</v>
      </c>
      <c r="B7363" s="3" t="s">
        <v>9453</v>
      </c>
      <c r="C7363" s="4">
        <v>43202</v>
      </c>
      <c r="D7363" s="4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5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6">
        <v>194.35200000000003</v>
      </c>
      <c r="S7363" s="6">
        <v>3</v>
      </c>
      <c r="T7363" s="6">
        <v>0.2</v>
      </c>
      <c r="U7363" s="6">
        <v>-36.441000000000031</v>
      </c>
      <c r="V7363" s="7" t="str">
        <f>IF(M7363=[1]People!$B$5,[1]People!$A$5,IF(M7363=[1]People!$B$4,[1]People!$A$4,IF(M7363=[1]People!$B$3,[1]People!$A$3,IF(M7363=[1]People!$B$2,[1]People!$A$2,0))))</f>
        <v>Anna Andreadi</v>
      </c>
      <c r="W7363" s="7" t="str">
        <f>IFERROR(INDEX([1]Returns!A$1:A$65536,MATCH(B7363,[1]Returns!B$1:B$65536,0)),"No")</f>
        <v>No</v>
      </c>
    </row>
    <row r="7364" spans="1:23" x14ac:dyDescent="0.2">
      <c r="A7364" s="1">
        <v>7363</v>
      </c>
      <c r="B7364" s="3" t="s">
        <v>9453</v>
      </c>
      <c r="C7364" s="4">
        <v>43202</v>
      </c>
      <c r="D7364" s="4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5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6">
        <v>36.624000000000002</v>
      </c>
      <c r="S7364" s="6">
        <v>3</v>
      </c>
      <c r="T7364" s="6">
        <v>0.2</v>
      </c>
      <c r="U7364" s="6">
        <v>13.734</v>
      </c>
      <c r="V7364" s="7" t="str">
        <f>IF(M7364=[1]People!$B$5,[1]People!$A$5,IF(M7364=[1]People!$B$4,[1]People!$A$4,IF(M7364=[1]People!$B$3,[1]People!$A$3,IF(M7364=[1]People!$B$2,[1]People!$A$2,0))))</f>
        <v>Anna Andreadi</v>
      </c>
      <c r="W7364" s="7" t="str">
        <f>IFERROR(INDEX([1]Returns!A$1:A$65536,MATCH(B7364,[1]Returns!B$1:B$65536,0)),"No")</f>
        <v>No</v>
      </c>
    </row>
    <row r="7365" spans="1:23" x14ac:dyDescent="0.2">
      <c r="A7365" s="1">
        <v>7364</v>
      </c>
      <c r="B7365" s="3" t="s">
        <v>9454</v>
      </c>
      <c r="C7365" s="4">
        <v>43432</v>
      </c>
      <c r="D7365" s="4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5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6">
        <v>340.18200000000002</v>
      </c>
      <c r="S7365" s="6">
        <v>3</v>
      </c>
      <c r="T7365" s="6">
        <v>0.4</v>
      </c>
      <c r="U7365" s="6">
        <v>-73.706100000000021</v>
      </c>
      <c r="V7365" s="7" t="str">
        <f>IF(M7365=[1]People!$B$5,[1]People!$A$5,IF(M7365=[1]People!$B$4,[1]People!$A$4,IF(M7365=[1]People!$B$3,[1]People!$A$3,IF(M7365=[1]People!$B$2,[1]People!$A$2,0))))</f>
        <v>Chuck Magee</v>
      </c>
      <c r="W7365" s="7" t="str">
        <f>IFERROR(INDEX([1]Returns!A$1:A$65536,MATCH(B7365,[1]Returns!B$1:B$65536,0)),"No")</f>
        <v>No</v>
      </c>
    </row>
    <row r="7366" spans="1:23" x14ac:dyDescent="0.2">
      <c r="A7366" s="1">
        <v>7365</v>
      </c>
      <c r="B7366" s="3" t="s">
        <v>9454</v>
      </c>
      <c r="C7366" s="4">
        <v>43432</v>
      </c>
      <c r="D7366" s="4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5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6">
        <v>12.672000000000001</v>
      </c>
      <c r="S7366" s="6">
        <v>8</v>
      </c>
      <c r="T7366" s="6">
        <v>0.2</v>
      </c>
      <c r="U7366" s="6">
        <v>2.6927999999999992</v>
      </c>
      <c r="V7366" s="7" t="str">
        <f>IF(M7366=[1]People!$B$5,[1]People!$A$5,IF(M7366=[1]People!$B$4,[1]People!$A$4,IF(M7366=[1]People!$B$3,[1]People!$A$3,IF(M7366=[1]People!$B$2,[1]People!$A$2,0))))</f>
        <v>Chuck Magee</v>
      </c>
      <c r="W7366" s="7" t="str">
        <f>IFERROR(INDEX([1]Returns!A$1:A$65536,MATCH(B7366,[1]Returns!B$1:B$65536,0)),"No")</f>
        <v>No</v>
      </c>
    </row>
    <row r="7367" spans="1:23" x14ac:dyDescent="0.2">
      <c r="A7367" s="1">
        <v>7366</v>
      </c>
      <c r="B7367" s="3" t="s">
        <v>9454</v>
      </c>
      <c r="C7367" s="4">
        <v>43432</v>
      </c>
      <c r="D7367" s="4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5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6">
        <v>6.8880000000000017</v>
      </c>
      <c r="S7367" s="6">
        <v>2</v>
      </c>
      <c r="T7367" s="6">
        <v>0.7</v>
      </c>
      <c r="U7367" s="6">
        <v>-5.0511999999999997</v>
      </c>
      <c r="V7367" s="7" t="str">
        <f>IF(M7367=[1]People!$B$5,[1]People!$A$5,IF(M7367=[1]People!$B$4,[1]People!$A$4,IF(M7367=[1]People!$B$3,[1]People!$A$3,IF(M7367=[1]People!$B$2,[1]People!$A$2,0))))</f>
        <v>Chuck Magee</v>
      </c>
      <c r="W7367" s="7" t="str">
        <f>IFERROR(INDEX([1]Returns!A$1:A$65536,MATCH(B7367,[1]Returns!B$1:B$65536,0)),"No")</f>
        <v>No</v>
      </c>
    </row>
    <row r="7368" spans="1:23" x14ac:dyDescent="0.2">
      <c r="A7368" s="1">
        <v>7367</v>
      </c>
      <c r="B7368" s="3" t="s">
        <v>9454</v>
      </c>
      <c r="C7368" s="4">
        <v>43432</v>
      </c>
      <c r="D7368" s="4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5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6">
        <v>32.544000000000004</v>
      </c>
      <c r="S7368" s="6">
        <v>2</v>
      </c>
      <c r="T7368" s="6">
        <v>0.2</v>
      </c>
      <c r="U7368" s="6">
        <v>-7.7292000000000041</v>
      </c>
      <c r="V7368" s="7" t="str">
        <f>IF(M7368=[1]People!$B$5,[1]People!$A$5,IF(M7368=[1]People!$B$4,[1]People!$A$4,IF(M7368=[1]People!$B$3,[1]People!$A$3,IF(M7368=[1]People!$B$2,[1]People!$A$2,0))))</f>
        <v>Chuck Magee</v>
      </c>
      <c r="W7368" s="7" t="str">
        <f>IFERROR(INDEX([1]Returns!A$1:A$65536,MATCH(B7368,[1]Returns!B$1:B$65536,0)),"No")</f>
        <v>No</v>
      </c>
    </row>
    <row r="7369" spans="1:23" x14ac:dyDescent="0.2">
      <c r="A7369" s="1">
        <v>7368</v>
      </c>
      <c r="B7369" s="3" t="s">
        <v>9454</v>
      </c>
      <c r="C7369" s="4">
        <v>43432</v>
      </c>
      <c r="D7369" s="4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5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6">
        <v>347.80200000000002</v>
      </c>
      <c r="S7369" s="6">
        <v>7</v>
      </c>
      <c r="T7369" s="6">
        <v>0.3</v>
      </c>
      <c r="U7369" s="6">
        <v>-24.842999999999961</v>
      </c>
      <c r="V7369" s="7" t="str">
        <f>IF(M7369=[1]People!$B$5,[1]People!$A$5,IF(M7369=[1]People!$B$4,[1]People!$A$4,IF(M7369=[1]People!$B$3,[1]People!$A$3,IF(M7369=[1]People!$B$2,[1]People!$A$2,0))))</f>
        <v>Chuck Magee</v>
      </c>
      <c r="W7369" s="7" t="str">
        <f>IFERROR(INDEX([1]Returns!A$1:A$65536,MATCH(B7369,[1]Returns!B$1:B$65536,0)),"No")</f>
        <v>No</v>
      </c>
    </row>
    <row r="7370" spans="1:23" x14ac:dyDescent="0.2">
      <c r="A7370" s="1">
        <v>7369</v>
      </c>
      <c r="B7370" s="3" t="s">
        <v>9455</v>
      </c>
      <c r="C7370" s="4">
        <v>43570</v>
      </c>
      <c r="D7370" s="4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5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6">
        <v>15.570000000000004</v>
      </c>
      <c r="S7370" s="6">
        <v>3</v>
      </c>
      <c r="T7370" s="6">
        <v>0.7</v>
      </c>
      <c r="U7370" s="6">
        <v>-11.936999999999998</v>
      </c>
      <c r="V7370" s="7" t="str">
        <f>IF(M7370=[1]People!$B$5,[1]People!$A$5,IF(M7370=[1]People!$B$4,[1]People!$A$4,IF(M7370=[1]People!$B$3,[1]People!$A$3,IF(M7370=[1]People!$B$2,[1]People!$A$2,0))))</f>
        <v>Cassandra Brandow</v>
      </c>
      <c r="W7370" s="7" t="str">
        <f>IFERROR(INDEX([1]Returns!A$1:A$65536,MATCH(B7370,[1]Returns!B$1:B$65536,0)),"No")</f>
        <v>No</v>
      </c>
    </row>
    <row r="7371" spans="1:23" x14ac:dyDescent="0.2">
      <c r="A7371" s="1">
        <v>7370</v>
      </c>
      <c r="B7371" s="3" t="s">
        <v>9456</v>
      </c>
      <c r="C7371" s="4">
        <v>42803</v>
      </c>
      <c r="D7371" s="4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5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6">
        <v>4.6079999999999997</v>
      </c>
      <c r="S7371" s="6">
        <v>2</v>
      </c>
      <c r="T7371" s="6">
        <v>0.2</v>
      </c>
      <c r="U7371" s="6">
        <v>1.6704000000000001</v>
      </c>
      <c r="V7371" s="7" t="str">
        <f>IF(M7371=[1]People!$B$5,[1]People!$A$5,IF(M7371=[1]People!$B$4,[1]People!$A$4,IF(M7371=[1]People!$B$3,[1]People!$A$3,IF(M7371=[1]People!$B$2,[1]People!$A$2,0))))</f>
        <v>Cassandra Brandow</v>
      </c>
      <c r="W7371" s="7" t="str">
        <f>IFERROR(INDEX([1]Returns!A$1:A$65536,MATCH(B7371,[1]Returns!B$1:B$65536,0)),"No")</f>
        <v>No</v>
      </c>
    </row>
    <row r="7372" spans="1:23" x14ac:dyDescent="0.2">
      <c r="A7372" s="1">
        <v>7371</v>
      </c>
      <c r="B7372" s="3" t="s">
        <v>9457</v>
      </c>
      <c r="C7372" s="4">
        <v>42671</v>
      </c>
      <c r="D7372" s="4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5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6">
        <v>257.98</v>
      </c>
      <c r="S7372" s="6">
        <v>2</v>
      </c>
      <c r="T7372" s="6">
        <v>0</v>
      </c>
      <c r="U7372" s="6">
        <v>74.8142</v>
      </c>
      <c r="V7372" s="7" t="str">
        <f>IF(M7372=[1]People!$B$5,[1]People!$A$5,IF(M7372=[1]People!$B$4,[1]People!$A$4,IF(M7372=[1]People!$B$3,[1]People!$A$3,IF(M7372=[1]People!$B$2,[1]People!$A$2,0))))</f>
        <v>Kelly Williams</v>
      </c>
      <c r="W7372" s="7" t="str">
        <f>IFERROR(INDEX([1]Returns!A$1:A$65536,MATCH(B7372,[1]Returns!B$1:B$65536,0)),"No")</f>
        <v>No</v>
      </c>
    </row>
    <row r="7373" spans="1:23" x14ac:dyDescent="0.2">
      <c r="A7373" s="1">
        <v>7372</v>
      </c>
      <c r="B7373" s="3" t="s">
        <v>9459</v>
      </c>
      <c r="C7373" s="4">
        <v>43472</v>
      </c>
      <c r="D7373" s="4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5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6">
        <v>153.78</v>
      </c>
      <c r="S7373" s="6">
        <v>11</v>
      </c>
      <c r="T7373" s="6">
        <v>0</v>
      </c>
      <c r="U7373" s="6">
        <v>44.596199999999996</v>
      </c>
      <c r="V7373" s="7" t="str">
        <f>IF(M7373=[1]People!$B$5,[1]People!$A$5,IF(M7373=[1]People!$B$4,[1]People!$A$4,IF(M7373=[1]People!$B$3,[1]People!$A$3,IF(M7373=[1]People!$B$2,[1]People!$A$2,0))))</f>
        <v>Anna Andreadi</v>
      </c>
      <c r="W7373" s="7" t="str">
        <f>IFERROR(INDEX([1]Returns!A$1:A$65536,MATCH(B7373,[1]Returns!B$1:B$65536,0)),"No")</f>
        <v>No</v>
      </c>
    </row>
    <row r="7374" spans="1:23" x14ac:dyDescent="0.2">
      <c r="A7374" s="1">
        <v>7373</v>
      </c>
      <c r="B7374" s="3" t="s">
        <v>9459</v>
      </c>
      <c r="C7374" s="4">
        <v>43472</v>
      </c>
      <c r="D7374" s="4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5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6">
        <v>61.019999999999996</v>
      </c>
      <c r="S7374" s="6">
        <v>3</v>
      </c>
      <c r="T7374" s="6">
        <v>0</v>
      </c>
      <c r="U7374" s="6">
        <v>0.61019999999999541</v>
      </c>
      <c r="V7374" s="7" t="str">
        <f>IF(M7374=[1]People!$B$5,[1]People!$A$5,IF(M7374=[1]People!$B$4,[1]People!$A$4,IF(M7374=[1]People!$B$3,[1]People!$A$3,IF(M7374=[1]People!$B$2,[1]People!$A$2,0))))</f>
        <v>Anna Andreadi</v>
      </c>
      <c r="W7374" s="7" t="str">
        <f>IFERROR(INDEX([1]Returns!A$1:A$65536,MATCH(B7374,[1]Returns!B$1:B$65536,0)),"No")</f>
        <v>No</v>
      </c>
    </row>
    <row r="7375" spans="1:23" x14ac:dyDescent="0.2">
      <c r="A7375" s="1">
        <v>7374</v>
      </c>
      <c r="B7375" s="3" t="s">
        <v>9459</v>
      </c>
      <c r="C7375" s="4">
        <v>43472</v>
      </c>
      <c r="D7375" s="4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5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6">
        <v>110.11</v>
      </c>
      <c r="S7375" s="6">
        <v>7</v>
      </c>
      <c r="T7375" s="6">
        <v>0</v>
      </c>
      <c r="U7375" s="6">
        <v>31.931899999999988</v>
      </c>
      <c r="V7375" s="7" t="str">
        <f>IF(M7375=[1]People!$B$5,[1]People!$A$5,IF(M7375=[1]People!$B$4,[1]People!$A$4,IF(M7375=[1]People!$B$3,[1]People!$A$3,IF(M7375=[1]People!$B$2,[1]People!$A$2,0))))</f>
        <v>Anna Andreadi</v>
      </c>
      <c r="W7375" s="7" t="str">
        <f>IFERROR(INDEX([1]Returns!A$1:A$65536,MATCH(B7375,[1]Returns!B$1:B$65536,0)),"No")</f>
        <v>No</v>
      </c>
    </row>
    <row r="7376" spans="1:23" x14ac:dyDescent="0.2">
      <c r="A7376" s="1">
        <v>7375</v>
      </c>
      <c r="B7376" s="3" t="s">
        <v>9459</v>
      </c>
      <c r="C7376" s="4">
        <v>43472</v>
      </c>
      <c r="D7376" s="4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5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6">
        <v>7.89</v>
      </c>
      <c r="S7376" s="6">
        <v>1</v>
      </c>
      <c r="T7376" s="6">
        <v>0</v>
      </c>
      <c r="U7376" s="6">
        <v>3.5504999999999995</v>
      </c>
      <c r="V7376" s="7" t="str">
        <f>IF(M7376=[1]People!$B$5,[1]People!$A$5,IF(M7376=[1]People!$B$4,[1]People!$A$4,IF(M7376=[1]People!$B$3,[1]People!$A$3,IF(M7376=[1]People!$B$2,[1]People!$A$2,0))))</f>
        <v>Anna Andreadi</v>
      </c>
      <c r="W7376" s="7" t="str">
        <f>IFERROR(INDEX([1]Returns!A$1:A$65536,MATCH(B7376,[1]Returns!B$1:B$65536,0)),"No")</f>
        <v>No</v>
      </c>
    </row>
    <row r="7377" spans="1:23" x14ac:dyDescent="0.2">
      <c r="A7377" s="1">
        <v>7376</v>
      </c>
      <c r="B7377" s="3" t="s">
        <v>9460</v>
      </c>
      <c r="C7377" s="4">
        <v>43690</v>
      </c>
      <c r="D7377" s="4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5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6">
        <v>36.024000000000001</v>
      </c>
      <c r="S7377" s="6">
        <v>3</v>
      </c>
      <c r="T7377" s="6">
        <v>0.2</v>
      </c>
      <c r="U7377" s="6">
        <v>11.707799999999995</v>
      </c>
      <c r="V7377" s="7" t="str">
        <f>IF(M7377=[1]People!$B$5,[1]People!$A$5,IF(M7377=[1]People!$B$4,[1]People!$A$4,IF(M7377=[1]People!$B$3,[1]People!$A$3,IF(M7377=[1]People!$B$2,[1]People!$A$2,0))))</f>
        <v>Anna Andreadi</v>
      </c>
      <c r="W7377" s="7" t="str">
        <f>IFERROR(INDEX([1]Returns!A$1:A$65536,MATCH(B7377,[1]Returns!B$1:B$65536,0)),"No")</f>
        <v>No</v>
      </c>
    </row>
    <row r="7378" spans="1:23" x14ac:dyDescent="0.2">
      <c r="A7378" s="1">
        <v>7377</v>
      </c>
      <c r="B7378" s="3" t="s">
        <v>9461</v>
      </c>
      <c r="C7378" s="4">
        <v>43771</v>
      </c>
      <c r="D7378" s="4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5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6">
        <v>54.336000000000006</v>
      </c>
      <c r="S7378" s="6">
        <v>4</v>
      </c>
      <c r="T7378" s="6">
        <v>0.2</v>
      </c>
      <c r="U7378" s="6">
        <v>5.4336000000000002</v>
      </c>
      <c r="V7378" s="7" t="str">
        <f>IF(M7378=[1]People!$B$5,[1]People!$A$5,IF(M7378=[1]People!$B$4,[1]People!$A$4,IF(M7378=[1]People!$B$3,[1]People!$A$3,IF(M7378=[1]People!$B$2,[1]People!$A$2,0))))</f>
        <v>Kelly Williams</v>
      </c>
      <c r="W7378" s="7" t="str">
        <f>IFERROR(INDEX([1]Returns!A$1:A$65536,MATCH(B7378,[1]Returns!B$1:B$65536,0)),"No")</f>
        <v>No</v>
      </c>
    </row>
    <row r="7379" spans="1:23" x14ac:dyDescent="0.2">
      <c r="A7379" s="1">
        <v>7378</v>
      </c>
      <c r="B7379" s="3" t="s">
        <v>9462</v>
      </c>
      <c r="C7379" s="4">
        <v>42632</v>
      </c>
      <c r="D7379" s="4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5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6">
        <v>92.52</v>
      </c>
      <c r="S7379" s="6">
        <v>6</v>
      </c>
      <c r="T7379" s="6">
        <v>0</v>
      </c>
      <c r="U7379" s="6">
        <v>24.980400000000007</v>
      </c>
      <c r="V7379" s="7" t="str">
        <f>IF(M7379=[1]People!$B$5,[1]People!$A$5,IF(M7379=[1]People!$B$4,[1]People!$A$4,IF(M7379=[1]People!$B$3,[1]People!$A$3,IF(M7379=[1]People!$B$2,[1]People!$A$2,0))))</f>
        <v>Anna Andreadi</v>
      </c>
      <c r="W7379" s="7" t="str">
        <f>IFERROR(INDEX([1]Returns!A$1:A$65536,MATCH(B7379,[1]Returns!B$1:B$65536,0)),"No")</f>
        <v>No</v>
      </c>
    </row>
    <row r="7380" spans="1:23" x14ac:dyDescent="0.2">
      <c r="A7380" s="1">
        <v>7379</v>
      </c>
      <c r="B7380" s="3" t="s">
        <v>9463</v>
      </c>
      <c r="C7380" s="4">
        <v>42886</v>
      </c>
      <c r="D7380" s="4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5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6">
        <v>10.272000000000002</v>
      </c>
      <c r="S7380" s="6">
        <v>3</v>
      </c>
      <c r="T7380" s="6">
        <v>0.2</v>
      </c>
      <c r="U7380" s="6">
        <v>1.1555999999999984</v>
      </c>
      <c r="V7380" s="7" t="str">
        <f>IF(M7380=[1]People!$B$5,[1]People!$A$5,IF(M7380=[1]People!$B$4,[1]People!$A$4,IF(M7380=[1]People!$B$3,[1]People!$A$3,IF(M7380=[1]People!$B$2,[1]People!$A$2,0))))</f>
        <v>Cassandra Brandow</v>
      </c>
      <c r="W7380" s="7" t="str">
        <f>IFERROR(INDEX([1]Returns!A$1:A$65536,MATCH(B7380,[1]Returns!B$1:B$65536,0)),"No")</f>
        <v>No</v>
      </c>
    </row>
    <row r="7381" spans="1:23" x14ac:dyDescent="0.2">
      <c r="A7381" s="1">
        <v>7380</v>
      </c>
      <c r="B7381" s="3" t="s">
        <v>9464</v>
      </c>
      <c r="C7381" s="4">
        <v>43356</v>
      </c>
      <c r="D7381" s="4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5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6">
        <v>40.74</v>
      </c>
      <c r="S7381" s="6">
        <v>3</v>
      </c>
      <c r="T7381" s="6">
        <v>0</v>
      </c>
      <c r="U7381" s="6">
        <v>0.4073999999999991</v>
      </c>
      <c r="V7381" s="7" t="str">
        <f>IF(M7381=[1]People!$B$5,[1]People!$A$5,IF(M7381=[1]People!$B$4,[1]People!$A$4,IF(M7381=[1]People!$B$3,[1]People!$A$3,IF(M7381=[1]People!$B$2,[1]People!$A$2,0))))</f>
        <v>Kelly Williams</v>
      </c>
      <c r="W7381" s="7" t="str">
        <f>IFERROR(INDEX([1]Returns!A$1:A$65536,MATCH(B7381,[1]Returns!B$1:B$65536,0)),"No")</f>
        <v>No</v>
      </c>
    </row>
    <row r="7382" spans="1:23" x14ac:dyDescent="0.2">
      <c r="A7382" s="1">
        <v>7381</v>
      </c>
      <c r="B7382" s="3" t="s">
        <v>9464</v>
      </c>
      <c r="C7382" s="4">
        <v>43356</v>
      </c>
      <c r="D7382" s="4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5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6">
        <v>14.399999999999999</v>
      </c>
      <c r="S7382" s="6">
        <v>5</v>
      </c>
      <c r="T7382" s="6">
        <v>0</v>
      </c>
      <c r="U7382" s="6">
        <v>7.056</v>
      </c>
      <c r="V7382" s="7" t="str">
        <f>IF(M7382=[1]People!$B$5,[1]People!$A$5,IF(M7382=[1]People!$B$4,[1]People!$A$4,IF(M7382=[1]People!$B$3,[1]People!$A$3,IF(M7382=[1]People!$B$2,[1]People!$A$2,0))))</f>
        <v>Kelly Williams</v>
      </c>
      <c r="W7382" s="7" t="str">
        <f>IFERROR(INDEX([1]Returns!A$1:A$65536,MATCH(B7382,[1]Returns!B$1:B$65536,0)),"No")</f>
        <v>No</v>
      </c>
    </row>
    <row r="7383" spans="1:23" x14ac:dyDescent="0.2">
      <c r="A7383" s="1">
        <v>7382</v>
      </c>
      <c r="B7383" s="3" t="s">
        <v>9464</v>
      </c>
      <c r="C7383" s="4">
        <v>43356</v>
      </c>
      <c r="D7383" s="4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5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6">
        <v>149.94999999999999</v>
      </c>
      <c r="S7383" s="6">
        <v>5</v>
      </c>
      <c r="T7383" s="6">
        <v>0</v>
      </c>
      <c r="U7383" s="6">
        <v>41.986000000000004</v>
      </c>
      <c r="V7383" s="7" t="str">
        <f>IF(M7383=[1]People!$B$5,[1]People!$A$5,IF(M7383=[1]People!$B$4,[1]People!$A$4,IF(M7383=[1]People!$B$3,[1]People!$A$3,IF(M7383=[1]People!$B$2,[1]People!$A$2,0))))</f>
        <v>Kelly Williams</v>
      </c>
      <c r="W7383" s="7" t="str">
        <f>IFERROR(INDEX([1]Returns!A$1:A$65536,MATCH(B7383,[1]Returns!B$1:B$65536,0)),"No")</f>
        <v>No</v>
      </c>
    </row>
    <row r="7384" spans="1:23" x14ac:dyDescent="0.2">
      <c r="A7384" s="1">
        <v>7383</v>
      </c>
      <c r="B7384" s="3" t="s">
        <v>9464</v>
      </c>
      <c r="C7384" s="4">
        <v>43356</v>
      </c>
      <c r="D7384" s="4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5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6">
        <v>16.899999999999999</v>
      </c>
      <c r="S7384" s="6">
        <v>2</v>
      </c>
      <c r="T7384" s="6">
        <v>0</v>
      </c>
      <c r="U7384" s="6">
        <v>5.0699999999999985</v>
      </c>
      <c r="V7384" s="7" t="str">
        <f>IF(M7384=[1]People!$B$5,[1]People!$A$5,IF(M7384=[1]People!$B$4,[1]People!$A$4,IF(M7384=[1]People!$B$3,[1]People!$A$3,IF(M7384=[1]People!$B$2,[1]People!$A$2,0))))</f>
        <v>Kelly Williams</v>
      </c>
      <c r="W7384" s="7" t="str">
        <f>IFERROR(INDEX([1]Returns!A$1:A$65536,MATCH(B7384,[1]Returns!B$1:B$65536,0)),"No")</f>
        <v>No</v>
      </c>
    </row>
    <row r="7385" spans="1:23" x14ac:dyDescent="0.2">
      <c r="A7385" s="1">
        <v>7384</v>
      </c>
      <c r="B7385" s="3" t="s">
        <v>9464</v>
      </c>
      <c r="C7385" s="4">
        <v>43356</v>
      </c>
      <c r="D7385" s="4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5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6">
        <v>17.61</v>
      </c>
      <c r="S7385" s="6">
        <v>3</v>
      </c>
      <c r="T7385" s="6">
        <v>0</v>
      </c>
      <c r="U7385" s="6">
        <v>8.4527999999999999</v>
      </c>
      <c r="V7385" s="7" t="str">
        <f>IF(M7385=[1]People!$B$5,[1]People!$A$5,IF(M7385=[1]People!$B$4,[1]People!$A$4,IF(M7385=[1]People!$B$3,[1]People!$A$3,IF(M7385=[1]People!$B$2,[1]People!$A$2,0))))</f>
        <v>Kelly Williams</v>
      </c>
      <c r="W7385" s="7" t="str">
        <f>IFERROR(INDEX([1]Returns!A$1:A$65536,MATCH(B7385,[1]Returns!B$1:B$65536,0)),"No")</f>
        <v>No</v>
      </c>
    </row>
    <row r="7386" spans="1:23" x14ac:dyDescent="0.2">
      <c r="A7386" s="1">
        <v>7385</v>
      </c>
      <c r="B7386" s="3" t="s">
        <v>9464</v>
      </c>
      <c r="C7386" s="4">
        <v>43356</v>
      </c>
      <c r="D7386" s="4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5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6">
        <v>378</v>
      </c>
      <c r="S7386" s="6">
        <v>2</v>
      </c>
      <c r="T7386" s="6">
        <v>0</v>
      </c>
      <c r="U7386" s="6">
        <v>136.07999999999998</v>
      </c>
      <c r="V7386" s="7" t="str">
        <f>IF(M7386=[1]People!$B$5,[1]People!$A$5,IF(M7386=[1]People!$B$4,[1]People!$A$4,IF(M7386=[1]People!$B$3,[1]People!$A$3,IF(M7386=[1]People!$B$2,[1]People!$A$2,0))))</f>
        <v>Kelly Williams</v>
      </c>
      <c r="W7386" s="7" t="str">
        <f>IFERROR(INDEX([1]Returns!A$1:A$65536,MATCH(B7386,[1]Returns!B$1:B$65536,0)),"No")</f>
        <v>No</v>
      </c>
    </row>
    <row r="7387" spans="1:23" x14ac:dyDescent="0.2">
      <c r="A7387" s="1">
        <v>7386</v>
      </c>
      <c r="B7387" s="3" t="s">
        <v>9464</v>
      </c>
      <c r="C7387" s="4">
        <v>43356</v>
      </c>
      <c r="D7387" s="4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5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6">
        <v>17.64</v>
      </c>
      <c r="S7387" s="6">
        <v>3</v>
      </c>
      <c r="T7387" s="6">
        <v>0</v>
      </c>
      <c r="U7387" s="6">
        <v>8.6435999999999993</v>
      </c>
      <c r="V7387" s="7" t="str">
        <f>IF(M7387=[1]People!$B$5,[1]People!$A$5,IF(M7387=[1]People!$B$4,[1]People!$A$4,IF(M7387=[1]People!$B$3,[1]People!$A$3,IF(M7387=[1]People!$B$2,[1]People!$A$2,0))))</f>
        <v>Kelly Williams</v>
      </c>
      <c r="W7387" s="7" t="str">
        <f>IFERROR(INDEX([1]Returns!A$1:A$65536,MATCH(B7387,[1]Returns!B$1:B$65536,0)),"No")</f>
        <v>No</v>
      </c>
    </row>
    <row r="7388" spans="1:23" x14ac:dyDescent="0.2">
      <c r="A7388" s="1">
        <v>7387</v>
      </c>
      <c r="B7388" s="3" t="s">
        <v>9464</v>
      </c>
      <c r="C7388" s="4">
        <v>43356</v>
      </c>
      <c r="D7388" s="4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5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6">
        <v>373.08</v>
      </c>
      <c r="S7388" s="6">
        <v>6</v>
      </c>
      <c r="T7388" s="6">
        <v>0</v>
      </c>
      <c r="U7388" s="6">
        <v>100.73160000000001</v>
      </c>
      <c r="V7388" s="7" t="str">
        <f>IF(M7388=[1]People!$B$5,[1]People!$A$5,IF(M7388=[1]People!$B$4,[1]People!$A$4,IF(M7388=[1]People!$B$3,[1]People!$A$3,IF(M7388=[1]People!$B$2,[1]People!$A$2,0))))</f>
        <v>Kelly Williams</v>
      </c>
      <c r="W7388" s="7" t="str">
        <f>IFERROR(INDEX([1]Returns!A$1:A$65536,MATCH(B7388,[1]Returns!B$1:B$65536,0)),"No")</f>
        <v>No</v>
      </c>
    </row>
    <row r="7389" spans="1:23" x14ac:dyDescent="0.2">
      <c r="A7389" s="1">
        <v>7388</v>
      </c>
      <c r="B7389" s="3" t="s">
        <v>9464</v>
      </c>
      <c r="C7389" s="4">
        <v>43356</v>
      </c>
      <c r="D7389" s="4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5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6">
        <v>1336.4399999999998</v>
      </c>
      <c r="S7389" s="6">
        <v>14</v>
      </c>
      <c r="T7389" s="6">
        <v>0</v>
      </c>
      <c r="U7389" s="6">
        <v>387.56759999999986</v>
      </c>
      <c r="V7389" s="7" t="str">
        <f>IF(M7389=[1]People!$B$5,[1]People!$A$5,IF(M7389=[1]People!$B$4,[1]People!$A$4,IF(M7389=[1]People!$B$3,[1]People!$A$3,IF(M7389=[1]People!$B$2,[1]People!$A$2,0))))</f>
        <v>Kelly Williams</v>
      </c>
      <c r="W7389" s="7" t="str">
        <f>IFERROR(INDEX([1]Returns!A$1:A$65536,MATCH(B7389,[1]Returns!B$1:B$65536,0)),"No")</f>
        <v>No</v>
      </c>
    </row>
    <row r="7390" spans="1:23" x14ac:dyDescent="0.2">
      <c r="A7390" s="1">
        <v>7389</v>
      </c>
      <c r="B7390" s="3" t="s">
        <v>9464</v>
      </c>
      <c r="C7390" s="4">
        <v>43356</v>
      </c>
      <c r="D7390" s="4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5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6">
        <v>29.97</v>
      </c>
      <c r="S7390" s="6">
        <v>3</v>
      </c>
      <c r="T7390" s="6">
        <v>0</v>
      </c>
      <c r="U7390" s="6">
        <v>0.29969999999999963</v>
      </c>
      <c r="V7390" s="7" t="str">
        <f>IF(M7390=[1]People!$B$5,[1]People!$A$5,IF(M7390=[1]People!$B$4,[1]People!$A$4,IF(M7390=[1]People!$B$3,[1]People!$A$3,IF(M7390=[1]People!$B$2,[1]People!$A$2,0))))</f>
        <v>Kelly Williams</v>
      </c>
      <c r="W7390" s="7" t="str">
        <f>IFERROR(INDEX([1]Returns!A$1:A$65536,MATCH(B7390,[1]Returns!B$1:B$65536,0)),"No")</f>
        <v>No</v>
      </c>
    </row>
    <row r="7391" spans="1:23" x14ac:dyDescent="0.2">
      <c r="A7391" s="1">
        <v>7390</v>
      </c>
      <c r="B7391" s="3" t="s">
        <v>9465</v>
      </c>
      <c r="C7391" s="4">
        <v>43798</v>
      </c>
      <c r="D7391" s="4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5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6">
        <v>390.36799999999999</v>
      </c>
      <c r="S7391" s="6">
        <v>2</v>
      </c>
      <c r="T7391" s="6">
        <v>0.2</v>
      </c>
      <c r="U7391" s="6">
        <v>48.795999999999978</v>
      </c>
      <c r="V7391" s="7" t="str">
        <f>IF(M7391=[1]People!$B$5,[1]People!$A$5,IF(M7391=[1]People!$B$4,[1]People!$A$4,IF(M7391=[1]People!$B$3,[1]People!$A$3,IF(M7391=[1]People!$B$2,[1]People!$A$2,0))))</f>
        <v>Cassandra Brandow</v>
      </c>
      <c r="W7391" s="7" t="str">
        <f>IFERROR(INDEX([1]Returns!A$1:A$65536,MATCH(B7391,[1]Returns!B$1:B$65536,0)),"No")</f>
        <v>No</v>
      </c>
    </row>
    <row r="7392" spans="1:23" x14ac:dyDescent="0.2">
      <c r="A7392" s="1">
        <v>7391</v>
      </c>
      <c r="B7392" s="3" t="s">
        <v>9465</v>
      </c>
      <c r="C7392" s="4">
        <v>43798</v>
      </c>
      <c r="D7392" s="4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5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6">
        <v>101.52000000000001</v>
      </c>
      <c r="S7392" s="6">
        <v>5</v>
      </c>
      <c r="T7392" s="6">
        <v>0.2</v>
      </c>
      <c r="U7392" s="6">
        <v>19.034999999999989</v>
      </c>
      <c r="V7392" s="7" t="str">
        <f>IF(M7392=[1]People!$B$5,[1]People!$A$5,IF(M7392=[1]People!$B$4,[1]People!$A$4,IF(M7392=[1]People!$B$3,[1]People!$A$3,IF(M7392=[1]People!$B$2,[1]People!$A$2,0))))</f>
        <v>Cassandra Brandow</v>
      </c>
      <c r="W7392" s="7" t="str">
        <f>IFERROR(INDEX([1]Returns!A$1:A$65536,MATCH(B7392,[1]Returns!B$1:B$65536,0)),"No")</f>
        <v>No</v>
      </c>
    </row>
    <row r="7393" spans="1:23" x14ac:dyDescent="0.2">
      <c r="A7393" s="1">
        <v>7392</v>
      </c>
      <c r="B7393" s="3" t="s">
        <v>9466</v>
      </c>
      <c r="C7393" s="4">
        <v>43803</v>
      </c>
      <c r="D7393" s="4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5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6">
        <v>74.352000000000004</v>
      </c>
      <c r="S7393" s="6">
        <v>3</v>
      </c>
      <c r="T7393" s="6">
        <v>0.2</v>
      </c>
      <c r="U7393" s="6">
        <v>23.234999999999992</v>
      </c>
      <c r="V7393" s="7" t="str">
        <f>IF(M7393=[1]People!$B$5,[1]People!$A$5,IF(M7393=[1]People!$B$4,[1]People!$A$4,IF(M7393=[1]People!$B$3,[1]People!$A$3,IF(M7393=[1]People!$B$2,[1]People!$A$2,0))))</f>
        <v>Chuck Magee</v>
      </c>
      <c r="W7393" s="7" t="str">
        <f>IFERROR(INDEX([1]Returns!A$1:A$65536,MATCH(B7393,[1]Returns!B$1:B$65536,0)),"No")</f>
        <v>No</v>
      </c>
    </row>
    <row r="7394" spans="1:23" x14ac:dyDescent="0.2">
      <c r="A7394" s="1">
        <v>7393</v>
      </c>
      <c r="B7394" s="3" t="s">
        <v>9467</v>
      </c>
      <c r="C7394" s="4">
        <v>43587</v>
      </c>
      <c r="D7394" s="4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5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6">
        <v>15.700000000000001</v>
      </c>
      <c r="S7394" s="6">
        <v>5</v>
      </c>
      <c r="T7394" s="6">
        <v>0</v>
      </c>
      <c r="U7394" s="6">
        <v>7.0649999999999995</v>
      </c>
      <c r="V7394" s="7" t="str">
        <f>IF(M7394=[1]People!$B$5,[1]People!$A$5,IF(M7394=[1]People!$B$4,[1]People!$A$4,IF(M7394=[1]People!$B$3,[1]People!$A$3,IF(M7394=[1]People!$B$2,[1]People!$A$2,0))))</f>
        <v>Anna Andreadi</v>
      </c>
      <c r="W7394" s="7" t="str">
        <f>IFERROR(INDEX([1]Returns!A$1:A$65536,MATCH(B7394,[1]Returns!B$1:B$65536,0)),"No")</f>
        <v>No</v>
      </c>
    </row>
    <row r="7395" spans="1:23" x14ac:dyDescent="0.2">
      <c r="A7395" s="1">
        <v>7394</v>
      </c>
      <c r="B7395" s="3" t="s">
        <v>9467</v>
      </c>
      <c r="C7395" s="4">
        <v>43587</v>
      </c>
      <c r="D7395" s="4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5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6">
        <v>59.519999999999996</v>
      </c>
      <c r="S7395" s="6">
        <v>3</v>
      </c>
      <c r="T7395" s="6">
        <v>0</v>
      </c>
      <c r="U7395" s="6">
        <v>15.475200000000001</v>
      </c>
      <c r="V7395" s="7" t="str">
        <f>IF(M7395=[1]People!$B$5,[1]People!$A$5,IF(M7395=[1]People!$B$4,[1]People!$A$4,IF(M7395=[1]People!$B$3,[1]People!$A$3,IF(M7395=[1]People!$B$2,[1]People!$A$2,0))))</f>
        <v>Anna Andreadi</v>
      </c>
      <c r="W7395" s="7" t="str">
        <f>IFERROR(INDEX([1]Returns!A$1:A$65536,MATCH(B7395,[1]Returns!B$1:B$65536,0)),"No")</f>
        <v>No</v>
      </c>
    </row>
    <row r="7396" spans="1:23" x14ac:dyDescent="0.2">
      <c r="A7396" s="1">
        <v>7395</v>
      </c>
      <c r="B7396" s="3" t="s">
        <v>9467</v>
      </c>
      <c r="C7396" s="4">
        <v>43587</v>
      </c>
      <c r="D7396" s="4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5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6">
        <v>34.4</v>
      </c>
      <c r="S7396" s="6">
        <v>5</v>
      </c>
      <c r="T7396" s="6">
        <v>0</v>
      </c>
      <c r="U7396" s="6">
        <v>15.823999999999998</v>
      </c>
      <c r="V7396" s="7" t="str">
        <f>IF(M7396=[1]People!$B$5,[1]People!$A$5,IF(M7396=[1]People!$B$4,[1]People!$A$4,IF(M7396=[1]People!$B$3,[1]People!$A$3,IF(M7396=[1]People!$B$2,[1]People!$A$2,0))))</f>
        <v>Anna Andreadi</v>
      </c>
      <c r="W7396" s="7" t="str">
        <f>IFERROR(INDEX([1]Returns!A$1:A$65536,MATCH(B7396,[1]Returns!B$1:B$65536,0)),"No")</f>
        <v>No</v>
      </c>
    </row>
    <row r="7397" spans="1:23" x14ac:dyDescent="0.2">
      <c r="A7397" s="1">
        <v>7396</v>
      </c>
      <c r="B7397" s="3" t="s">
        <v>9468</v>
      </c>
      <c r="C7397" s="4">
        <v>43459</v>
      </c>
      <c r="D7397" s="4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5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6">
        <v>313.17599999999999</v>
      </c>
      <c r="S7397" s="6">
        <v>2</v>
      </c>
      <c r="T7397" s="6">
        <v>0.4</v>
      </c>
      <c r="U7397" s="6">
        <v>-120.05080000000007</v>
      </c>
      <c r="V7397" s="7" t="str">
        <f>IF(M7397=[1]People!$B$5,[1]People!$A$5,IF(M7397=[1]People!$B$4,[1]People!$A$4,IF(M7397=[1]People!$B$3,[1]People!$A$3,IF(M7397=[1]People!$B$2,[1]People!$A$2,0))))</f>
        <v>Chuck Magee</v>
      </c>
      <c r="W7397" s="7" t="str">
        <f>IFERROR(INDEX([1]Returns!A$1:A$65536,MATCH(B7397,[1]Returns!B$1:B$65536,0)),"No")</f>
        <v>No</v>
      </c>
    </row>
    <row r="7398" spans="1:23" x14ac:dyDescent="0.2">
      <c r="A7398" s="1">
        <v>7397</v>
      </c>
      <c r="B7398" s="3" t="s">
        <v>9468</v>
      </c>
      <c r="C7398" s="4">
        <v>43459</v>
      </c>
      <c r="D7398" s="4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5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6">
        <v>866.64599999999996</v>
      </c>
      <c r="S7398" s="6">
        <v>3</v>
      </c>
      <c r="T7398" s="6">
        <v>0.1</v>
      </c>
      <c r="U7398" s="6">
        <v>173.32919999999999</v>
      </c>
      <c r="V7398" s="7" t="str">
        <f>IF(M7398=[1]People!$B$5,[1]People!$A$5,IF(M7398=[1]People!$B$4,[1]People!$A$4,IF(M7398=[1]People!$B$3,[1]People!$A$3,IF(M7398=[1]People!$B$2,[1]People!$A$2,0))))</f>
        <v>Chuck Magee</v>
      </c>
      <c r="W7398" s="7" t="str">
        <f>IFERROR(INDEX([1]Returns!A$1:A$65536,MATCH(B7398,[1]Returns!B$1:B$65536,0)),"No")</f>
        <v>No</v>
      </c>
    </row>
    <row r="7399" spans="1:23" x14ac:dyDescent="0.2">
      <c r="A7399" s="1">
        <v>7398</v>
      </c>
      <c r="B7399" s="3" t="s">
        <v>9469</v>
      </c>
      <c r="C7399" s="4">
        <v>42643</v>
      </c>
      <c r="D7399" s="4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5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6">
        <v>795.40800000000013</v>
      </c>
      <c r="S7399" s="6">
        <v>6</v>
      </c>
      <c r="T7399" s="6">
        <v>0.2</v>
      </c>
      <c r="U7399" s="6">
        <v>59.655599999999993</v>
      </c>
      <c r="V7399" s="7" t="str">
        <f>IF(M7399=[1]People!$B$5,[1]People!$A$5,IF(M7399=[1]People!$B$4,[1]People!$A$4,IF(M7399=[1]People!$B$3,[1]People!$A$3,IF(M7399=[1]People!$B$2,[1]People!$A$2,0))))</f>
        <v>Chuck Magee</v>
      </c>
      <c r="W7399" s="7" t="str">
        <f>IFERROR(INDEX([1]Returns!A$1:A$65536,MATCH(B7399,[1]Returns!B$1:B$65536,0)),"No")</f>
        <v>No</v>
      </c>
    </row>
    <row r="7400" spans="1:23" x14ac:dyDescent="0.2">
      <c r="A7400" s="1">
        <v>7399</v>
      </c>
      <c r="B7400" s="3" t="s">
        <v>9470</v>
      </c>
      <c r="C7400" s="4">
        <v>42563</v>
      </c>
      <c r="D7400" s="4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5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6">
        <v>35.856000000000002</v>
      </c>
      <c r="S7400" s="6">
        <v>9</v>
      </c>
      <c r="T7400" s="6">
        <v>0.2</v>
      </c>
      <c r="U7400" s="6">
        <v>12.997800000000003</v>
      </c>
      <c r="V7400" s="7" t="str">
        <f>IF(M7400=[1]People!$B$5,[1]People!$A$5,IF(M7400=[1]People!$B$4,[1]People!$A$4,IF(M7400=[1]People!$B$3,[1]People!$A$3,IF(M7400=[1]People!$B$2,[1]People!$A$2,0))))</f>
        <v>Kelly Williams</v>
      </c>
      <c r="W7400" s="7" t="str">
        <f>IFERROR(INDEX([1]Returns!A$1:A$65536,MATCH(B7400,[1]Returns!B$1:B$65536,0)),"No")</f>
        <v>No</v>
      </c>
    </row>
    <row r="7401" spans="1:23" x14ac:dyDescent="0.2">
      <c r="A7401" s="1">
        <v>7400</v>
      </c>
      <c r="B7401" s="3" t="s">
        <v>9470</v>
      </c>
      <c r="C7401" s="4">
        <v>42563</v>
      </c>
      <c r="D7401" s="4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5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6">
        <v>23.840000000000003</v>
      </c>
      <c r="S7401" s="6">
        <v>4</v>
      </c>
      <c r="T7401" s="6">
        <v>0.2</v>
      </c>
      <c r="U7401" s="6">
        <v>3.2779999999999987</v>
      </c>
      <c r="V7401" s="7" t="str">
        <f>IF(M7401=[1]People!$B$5,[1]People!$A$5,IF(M7401=[1]People!$B$4,[1]People!$A$4,IF(M7401=[1]People!$B$3,[1]People!$A$3,IF(M7401=[1]People!$B$2,[1]People!$A$2,0))))</f>
        <v>Kelly Williams</v>
      </c>
      <c r="W7401" s="7" t="str">
        <f>IFERROR(INDEX([1]Returns!A$1:A$65536,MATCH(B7401,[1]Returns!B$1:B$65536,0)),"No")</f>
        <v>No</v>
      </c>
    </row>
    <row r="7402" spans="1:23" x14ac:dyDescent="0.2">
      <c r="A7402" s="1">
        <v>7401</v>
      </c>
      <c r="B7402" s="3" t="s">
        <v>9471</v>
      </c>
      <c r="C7402" s="4">
        <v>43351</v>
      </c>
      <c r="D7402" s="4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5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6">
        <v>43.13</v>
      </c>
      <c r="S7402" s="6">
        <v>1</v>
      </c>
      <c r="T7402" s="6">
        <v>0</v>
      </c>
      <c r="U7402" s="6">
        <v>14.664200000000001</v>
      </c>
      <c r="V7402" s="7" t="str">
        <f>IF(M7402=[1]People!$B$5,[1]People!$A$5,IF(M7402=[1]People!$B$4,[1]People!$A$4,IF(M7402=[1]People!$B$3,[1]People!$A$3,IF(M7402=[1]People!$B$2,[1]People!$A$2,0))))</f>
        <v>Anna Andreadi</v>
      </c>
      <c r="W7402" s="7" t="str">
        <f>IFERROR(INDEX([1]Returns!A$1:A$65536,MATCH(B7402,[1]Returns!B$1:B$65536,0)),"No")</f>
        <v>No</v>
      </c>
    </row>
    <row r="7403" spans="1:23" x14ac:dyDescent="0.2">
      <c r="A7403" s="1">
        <v>7402</v>
      </c>
      <c r="B7403" s="3" t="s">
        <v>9471</v>
      </c>
      <c r="C7403" s="4">
        <v>43351</v>
      </c>
      <c r="D7403" s="4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5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6">
        <v>30.87</v>
      </c>
      <c r="S7403" s="6">
        <v>7</v>
      </c>
      <c r="T7403" s="6">
        <v>0</v>
      </c>
      <c r="U7403" s="6">
        <v>14.200199999999999</v>
      </c>
      <c r="V7403" s="7" t="str">
        <f>IF(M7403=[1]People!$B$5,[1]People!$A$5,IF(M7403=[1]People!$B$4,[1]People!$A$4,IF(M7403=[1]People!$B$3,[1]People!$A$3,IF(M7403=[1]People!$B$2,[1]People!$A$2,0))))</f>
        <v>Anna Andreadi</v>
      </c>
      <c r="W7403" s="7" t="str">
        <f>IFERROR(INDEX([1]Returns!A$1:A$65536,MATCH(B7403,[1]Returns!B$1:B$65536,0)),"No")</f>
        <v>No</v>
      </c>
    </row>
    <row r="7404" spans="1:23" x14ac:dyDescent="0.2">
      <c r="A7404" s="1">
        <v>7403</v>
      </c>
      <c r="B7404" s="3" t="s">
        <v>9472</v>
      </c>
      <c r="C7404" s="4">
        <v>43683</v>
      </c>
      <c r="D7404" s="4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5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6">
        <v>70.12</v>
      </c>
      <c r="S7404" s="6">
        <v>4</v>
      </c>
      <c r="T7404" s="6">
        <v>0</v>
      </c>
      <c r="U7404" s="6">
        <v>21.035999999999994</v>
      </c>
      <c r="V7404" s="7" t="str">
        <f>IF(M7404=[1]People!$B$5,[1]People!$A$5,IF(M7404=[1]People!$B$4,[1]People!$A$4,IF(M7404=[1]People!$B$3,[1]People!$A$3,IF(M7404=[1]People!$B$2,[1]People!$A$2,0))))</f>
        <v>Chuck Magee</v>
      </c>
      <c r="W7404" s="7" t="str">
        <f>IFERROR(INDEX([1]Returns!A$1:A$65536,MATCH(B7404,[1]Returns!B$1:B$65536,0)),"No")</f>
        <v>No</v>
      </c>
    </row>
    <row r="7405" spans="1:23" x14ac:dyDescent="0.2">
      <c r="A7405" s="1">
        <v>7404</v>
      </c>
      <c r="B7405" s="3" t="s">
        <v>9473</v>
      </c>
      <c r="C7405" s="4">
        <v>42869</v>
      </c>
      <c r="D7405" s="4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5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6">
        <v>509.95749999999992</v>
      </c>
      <c r="S7405" s="6">
        <v>5</v>
      </c>
      <c r="T7405" s="6">
        <v>0.15</v>
      </c>
      <c r="U7405" s="6">
        <v>41.996499999999941</v>
      </c>
      <c r="V7405" s="7" t="str">
        <f>IF(M7405=[1]People!$B$5,[1]People!$A$5,IF(M7405=[1]People!$B$4,[1]People!$A$4,IF(M7405=[1]People!$B$3,[1]People!$A$3,IF(M7405=[1]People!$B$2,[1]People!$A$2,0))))</f>
        <v>Anna Andreadi</v>
      </c>
      <c r="W7405" s="7" t="str">
        <f>IFERROR(INDEX([1]Returns!A$1:A$65536,MATCH(B7405,[1]Returns!B$1:B$65536,0)),"No")</f>
        <v>No</v>
      </c>
    </row>
    <row r="7406" spans="1:23" x14ac:dyDescent="0.2">
      <c r="A7406" s="1">
        <v>7405</v>
      </c>
      <c r="B7406" s="3" t="s">
        <v>9473</v>
      </c>
      <c r="C7406" s="4">
        <v>42869</v>
      </c>
      <c r="D7406" s="4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5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6">
        <v>122.91</v>
      </c>
      <c r="S7406" s="6">
        <v>3</v>
      </c>
      <c r="T7406" s="6">
        <v>0</v>
      </c>
      <c r="U7406" s="6">
        <v>34.414800000000007</v>
      </c>
      <c r="V7406" s="7" t="str">
        <f>IF(M7406=[1]People!$B$5,[1]People!$A$5,IF(M7406=[1]People!$B$4,[1]People!$A$4,IF(M7406=[1]People!$B$3,[1]People!$A$3,IF(M7406=[1]People!$B$2,[1]People!$A$2,0))))</f>
        <v>Anna Andreadi</v>
      </c>
      <c r="W7406" s="7" t="str">
        <f>IFERROR(INDEX([1]Returns!A$1:A$65536,MATCH(B7406,[1]Returns!B$1:B$65536,0)),"No")</f>
        <v>No</v>
      </c>
    </row>
    <row r="7407" spans="1:23" x14ac:dyDescent="0.2">
      <c r="A7407" s="1">
        <v>7406</v>
      </c>
      <c r="B7407" s="3" t="s">
        <v>9473</v>
      </c>
      <c r="C7407" s="4">
        <v>42869</v>
      </c>
      <c r="D7407" s="4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5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6">
        <v>97.567999999999998</v>
      </c>
      <c r="S7407" s="6">
        <v>2</v>
      </c>
      <c r="T7407" s="6">
        <v>0.2</v>
      </c>
      <c r="U7407" s="6">
        <v>-6.0980000000000025</v>
      </c>
      <c r="V7407" s="7" t="str">
        <f>IF(M7407=[1]People!$B$5,[1]People!$A$5,IF(M7407=[1]People!$B$4,[1]People!$A$4,IF(M7407=[1]People!$B$3,[1]People!$A$3,IF(M7407=[1]People!$B$2,[1]People!$A$2,0))))</f>
        <v>Anna Andreadi</v>
      </c>
      <c r="W7407" s="7" t="str">
        <f>IFERROR(INDEX([1]Returns!A$1:A$65536,MATCH(B7407,[1]Returns!B$1:B$65536,0)),"No")</f>
        <v>No</v>
      </c>
    </row>
    <row r="7408" spans="1:23" x14ac:dyDescent="0.2">
      <c r="A7408" s="1">
        <v>7407</v>
      </c>
      <c r="B7408" s="3" t="s">
        <v>9473</v>
      </c>
      <c r="C7408" s="4">
        <v>42869</v>
      </c>
      <c r="D7408" s="4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5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6">
        <v>722.35200000000009</v>
      </c>
      <c r="S7408" s="6">
        <v>3</v>
      </c>
      <c r="T7408" s="6">
        <v>0.2</v>
      </c>
      <c r="U7408" s="6">
        <v>81.264599999999916</v>
      </c>
      <c r="V7408" s="7" t="str">
        <f>IF(M7408=[1]People!$B$5,[1]People!$A$5,IF(M7408=[1]People!$B$4,[1]People!$A$4,IF(M7408=[1]People!$B$3,[1]People!$A$3,IF(M7408=[1]People!$B$2,[1]People!$A$2,0))))</f>
        <v>Anna Andreadi</v>
      </c>
      <c r="W7408" s="7" t="str">
        <f>IFERROR(INDEX([1]Returns!A$1:A$65536,MATCH(B7408,[1]Returns!B$1:B$65536,0)),"No")</f>
        <v>No</v>
      </c>
    </row>
    <row r="7409" spans="1:23" x14ac:dyDescent="0.2">
      <c r="A7409" s="1">
        <v>7408</v>
      </c>
      <c r="B7409" s="3" t="s">
        <v>9474</v>
      </c>
      <c r="C7409" s="4">
        <v>43485</v>
      </c>
      <c r="D7409" s="4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5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6">
        <v>11.52</v>
      </c>
      <c r="S7409" s="6">
        <v>5</v>
      </c>
      <c r="T7409" s="6">
        <v>0.2</v>
      </c>
      <c r="U7409" s="6">
        <v>4.1760000000000002</v>
      </c>
      <c r="V7409" s="7" t="str">
        <f>IF(M7409=[1]People!$B$5,[1]People!$A$5,IF(M7409=[1]People!$B$4,[1]People!$A$4,IF(M7409=[1]People!$B$3,[1]People!$A$3,IF(M7409=[1]People!$B$2,[1]People!$A$2,0))))</f>
        <v>Kelly Williams</v>
      </c>
      <c r="W7409" s="7" t="str">
        <f>IFERROR(INDEX([1]Returns!A$1:A$65536,MATCH(B7409,[1]Returns!B$1:B$65536,0)),"No")</f>
        <v>No</v>
      </c>
    </row>
    <row r="7410" spans="1:23" x14ac:dyDescent="0.2">
      <c r="A7410" s="1">
        <v>7409</v>
      </c>
      <c r="B7410" s="3" t="s">
        <v>9475</v>
      </c>
      <c r="C7410" s="4">
        <v>43250</v>
      </c>
      <c r="D7410" s="4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5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6">
        <v>167.84</v>
      </c>
      <c r="S7410" s="6">
        <v>8</v>
      </c>
      <c r="T7410" s="6">
        <v>0</v>
      </c>
      <c r="U7410" s="6">
        <v>11.748799999999989</v>
      </c>
      <c r="V7410" s="7" t="str">
        <f>IF(M7410=[1]People!$B$5,[1]People!$A$5,IF(M7410=[1]People!$B$4,[1]People!$A$4,IF(M7410=[1]People!$B$3,[1]People!$A$3,IF(M7410=[1]People!$B$2,[1]People!$A$2,0))))</f>
        <v>Anna Andreadi</v>
      </c>
      <c r="W7410" s="7" t="str">
        <f>IFERROR(INDEX([1]Returns!A$1:A$65536,MATCH(B7410,[1]Returns!B$1:B$65536,0)),"No")</f>
        <v>No</v>
      </c>
    </row>
    <row r="7411" spans="1:23" x14ac:dyDescent="0.2">
      <c r="A7411" s="1">
        <v>7410</v>
      </c>
      <c r="B7411" s="3" t="s">
        <v>9476</v>
      </c>
      <c r="C7411" s="4">
        <v>42468</v>
      </c>
      <c r="D7411" s="4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5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6">
        <v>172.11</v>
      </c>
      <c r="S7411" s="6">
        <v>1</v>
      </c>
      <c r="T7411" s="6">
        <v>0.4</v>
      </c>
      <c r="U7411" s="6">
        <v>-94.660500000000013</v>
      </c>
      <c r="V7411" s="7" t="str">
        <f>IF(M7411=[1]People!$B$5,[1]People!$A$5,IF(M7411=[1]People!$B$4,[1]People!$A$4,IF(M7411=[1]People!$B$3,[1]People!$A$3,IF(M7411=[1]People!$B$2,[1]People!$A$2,0))))</f>
        <v>Chuck Magee</v>
      </c>
      <c r="W7411" s="7" t="str">
        <f>IFERROR(INDEX([1]Returns!A$1:A$65536,MATCH(B7411,[1]Returns!B$1:B$65536,0)),"No")</f>
        <v>No</v>
      </c>
    </row>
    <row r="7412" spans="1:23" x14ac:dyDescent="0.2">
      <c r="A7412" s="1">
        <v>7411</v>
      </c>
      <c r="B7412" s="3" t="s">
        <v>9477</v>
      </c>
      <c r="C7412" s="4">
        <v>42574</v>
      </c>
      <c r="D7412" s="4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5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6">
        <v>99.98</v>
      </c>
      <c r="S7412" s="6">
        <v>2</v>
      </c>
      <c r="T7412" s="6">
        <v>0</v>
      </c>
      <c r="U7412" s="6">
        <v>7.9983999999999895</v>
      </c>
      <c r="V7412" s="7" t="str">
        <f>IF(M7412=[1]People!$B$5,[1]People!$A$5,IF(M7412=[1]People!$B$4,[1]People!$A$4,IF(M7412=[1]People!$B$3,[1]People!$A$3,IF(M7412=[1]People!$B$2,[1]People!$A$2,0))))</f>
        <v>Chuck Magee</v>
      </c>
      <c r="W7412" s="7" t="str">
        <f>IFERROR(INDEX([1]Returns!A$1:A$65536,MATCH(B7412,[1]Returns!B$1:B$65536,0)),"No")</f>
        <v>No</v>
      </c>
    </row>
    <row r="7413" spans="1:23" x14ac:dyDescent="0.2">
      <c r="A7413" s="1">
        <v>7412</v>
      </c>
      <c r="B7413" s="3" t="s">
        <v>9478</v>
      </c>
      <c r="C7413" s="4">
        <v>43615</v>
      </c>
      <c r="D7413" s="4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5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6">
        <v>156.79200000000003</v>
      </c>
      <c r="S7413" s="6">
        <v>1</v>
      </c>
      <c r="T7413" s="6">
        <v>0.2</v>
      </c>
      <c r="U7413" s="6">
        <v>17.639099999999985</v>
      </c>
      <c r="V7413" s="7" t="str">
        <f>IF(M7413=[1]People!$B$5,[1]People!$A$5,IF(M7413=[1]People!$B$4,[1]People!$A$4,IF(M7413=[1]People!$B$3,[1]People!$A$3,IF(M7413=[1]People!$B$2,[1]People!$A$2,0))))</f>
        <v>Anna Andreadi</v>
      </c>
      <c r="W7413" s="7" t="str">
        <f>IFERROR(INDEX([1]Returns!A$1:A$65536,MATCH(B7413,[1]Returns!B$1:B$65536,0)),"No")</f>
        <v>No</v>
      </c>
    </row>
    <row r="7414" spans="1:23" x14ac:dyDescent="0.2">
      <c r="A7414" s="1">
        <v>7413</v>
      </c>
      <c r="B7414" s="3" t="s">
        <v>9478</v>
      </c>
      <c r="C7414" s="4">
        <v>43615</v>
      </c>
      <c r="D7414" s="4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5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6">
        <v>35.360000000000007</v>
      </c>
      <c r="S7414" s="6">
        <v>2</v>
      </c>
      <c r="T7414" s="6">
        <v>0.2</v>
      </c>
      <c r="U7414" s="6">
        <v>-3.0939999999999994</v>
      </c>
      <c r="V7414" s="7" t="str">
        <f>IF(M7414=[1]People!$B$5,[1]People!$A$5,IF(M7414=[1]People!$B$4,[1]People!$A$4,IF(M7414=[1]People!$B$3,[1]People!$A$3,IF(M7414=[1]People!$B$2,[1]People!$A$2,0))))</f>
        <v>Anna Andreadi</v>
      </c>
      <c r="W7414" s="7" t="str">
        <f>IFERROR(INDEX([1]Returns!A$1:A$65536,MATCH(B7414,[1]Returns!B$1:B$65536,0)),"No")</f>
        <v>No</v>
      </c>
    </row>
    <row r="7415" spans="1:23" x14ac:dyDescent="0.2">
      <c r="A7415" s="1">
        <v>7414</v>
      </c>
      <c r="B7415" s="3" t="s">
        <v>9478</v>
      </c>
      <c r="C7415" s="4">
        <v>43615</v>
      </c>
      <c r="D7415" s="4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5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6">
        <v>13.591999999999999</v>
      </c>
      <c r="S7415" s="6">
        <v>1</v>
      </c>
      <c r="T7415" s="6">
        <v>0.2</v>
      </c>
      <c r="U7415" s="6">
        <v>-0.33980000000000032</v>
      </c>
      <c r="V7415" s="7" t="str">
        <f>IF(M7415=[1]People!$B$5,[1]People!$A$5,IF(M7415=[1]People!$B$4,[1]People!$A$4,IF(M7415=[1]People!$B$3,[1]People!$A$3,IF(M7415=[1]People!$B$2,[1]People!$A$2,0))))</f>
        <v>Anna Andreadi</v>
      </c>
      <c r="W7415" s="7" t="str">
        <f>IFERROR(INDEX([1]Returns!A$1:A$65536,MATCH(B7415,[1]Returns!B$1:B$65536,0)),"No")</f>
        <v>No</v>
      </c>
    </row>
    <row r="7416" spans="1:23" x14ac:dyDescent="0.2">
      <c r="A7416" s="1">
        <v>7415</v>
      </c>
      <c r="B7416" s="3" t="s">
        <v>9479</v>
      </c>
      <c r="C7416" s="4">
        <v>43172</v>
      </c>
      <c r="D7416" s="4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5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6">
        <v>386.67999999999995</v>
      </c>
      <c r="S7416" s="6">
        <v>2</v>
      </c>
      <c r="T7416" s="6">
        <v>0.3</v>
      </c>
      <c r="U7416" s="6">
        <v>-5.5240000000000293</v>
      </c>
      <c r="V7416" s="7" t="str">
        <f>IF(M7416=[1]People!$B$5,[1]People!$A$5,IF(M7416=[1]People!$B$4,[1]People!$A$4,IF(M7416=[1]People!$B$3,[1]People!$A$3,IF(M7416=[1]People!$B$2,[1]People!$A$2,0))))</f>
        <v>Chuck Magee</v>
      </c>
      <c r="W7416" s="7" t="str">
        <f>IFERROR(INDEX([1]Returns!A$1:A$65536,MATCH(B7416,[1]Returns!B$1:B$65536,0)),"No")</f>
        <v>No</v>
      </c>
    </row>
    <row r="7417" spans="1:23" x14ac:dyDescent="0.2">
      <c r="A7417" s="1">
        <v>7416</v>
      </c>
      <c r="B7417" s="3" t="s">
        <v>9479</v>
      </c>
      <c r="C7417" s="4">
        <v>43172</v>
      </c>
      <c r="D7417" s="4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5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6">
        <v>379.96000000000004</v>
      </c>
      <c r="S7417" s="6">
        <v>5</v>
      </c>
      <c r="T7417" s="6">
        <v>0.2</v>
      </c>
      <c r="U7417" s="6">
        <v>47.494999999999919</v>
      </c>
      <c r="V7417" s="7" t="str">
        <f>IF(M7417=[1]People!$B$5,[1]People!$A$5,IF(M7417=[1]People!$B$4,[1]People!$A$4,IF(M7417=[1]People!$B$3,[1]People!$A$3,IF(M7417=[1]People!$B$2,[1]People!$A$2,0))))</f>
        <v>Chuck Magee</v>
      </c>
      <c r="W7417" s="7" t="str">
        <f>IFERROR(INDEX([1]Returns!A$1:A$65536,MATCH(B7417,[1]Returns!B$1:B$65536,0)),"No")</f>
        <v>No</v>
      </c>
    </row>
    <row r="7418" spans="1:23" x14ac:dyDescent="0.2">
      <c r="A7418" s="1">
        <v>7417</v>
      </c>
      <c r="B7418" s="3" t="s">
        <v>9479</v>
      </c>
      <c r="C7418" s="4">
        <v>43172</v>
      </c>
      <c r="D7418" s="4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5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6">
        <v>539.91</v>
      </c>
      <c r="S7418" s="6">
        <v>3</v>
      </c>
      <c r="T7418" s="6">
        <v>0.4</v>
      </c>
      <c r="U7418" s="6">
        <v>-116.98049999999998</v>
      </c>
      <c r="V7418" s="7" t="str">
        <f>IF(M7418=[1]People!$B$5,[1]People!$A$5,IF(M7418=[1]People!$B$4,[1]People!$A$4,IF(M7418=[1]People!$B$3,[1]People!$A$3,IF(M7418=[1]People!$B$2,[1]People!$A$2,0))))</f>
        <v>Chuck Magee</v>
      </c>
      <c r="W7418" s="7" t="str">
        <f>IFERROR(INDEX([1]Returns!A$1:A$65536,MATCH(B7418,[1]Returns!B$1:B$65536,0)),"No")</f>
        <v>No</v>
      </c>
    </row>
    <row r="7419" spans="1:23" x14ac:dyDescent="0.2">
      <c r="A7419" s="1">
        <v>7418</v>
      </c>
      <c r="B7419" s="3" t="s">
        <v>9479</v>
      </c>
      <c r="C7419" s="4">
        <v>43172</v>
      </c>
      <c r="D7419" s="4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5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6">
        <v>41.240000000000009</v>
      </c>
      <c r="S7419" s="6">
        <v>5</v>
      </c>
      <c r="T7419" s="6">
        <v>0.2</v>
      </c>
      <c r="U7419" s="6">
        <v>13.918499999999998</v>
      </c>
      <c r="V7419" s="7" t="str">
        <f>IF(M7419=[1]People!$B$5,[1]People!$A$5,IF(M7419=[1]People!$B$4,[1]People!$A$4,IF(M7419=[1]People!$B$3,[1]People!$A$3,IF(M7419=[1]People!$B$2,[1]People!$A$2,0))))</f>
        <v>Chuck Magee</v>
      </c>
      <c r="W7419" s="7" t="str">
        <f>IFERROR(INDEX([1]Returns!A$1:A$65536,MATCH(B7419,[1]Returns!B$1:B$65536,0)),"No")</f>
        <v>No</v>
      </c>
    </row>
    <row r="7420" spans="1:23" x14ac:dyDescent="0.2">
      <c r="A7420" s="1">
        <v>7419</v>
      </c>
      <c r="B7420" s="3" t="s">
        <v>9479</v>
      </c>
      <c r="C7420" s="4">
        <v>43172</v>
      </c>
      <c r="D7420" s="4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5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6">
        <v>51.897000000000013</v>
      </c>
      <c r="S7420" s="6">
        <v>1</v>
      </c>
      <c r="T7420" s="6">
        <v>0.7</v>
      </c>
      <c r="U7420" s="6">
        <v>-41.517600000000002</v>
      </c>
      <c r="V7420" s="7" t="str">
        <f>IF(M7420=[1]People!$B$5,[1]People!$A$5,IF(M7420=[1]People!$B$4,[1]People!$A$4,IF(M7420=[1]People!$B$3,[1]People!$A$3,IF(M7420=[1]People!$B$2,[1]People!$A$2,0))))</f>
        <v>Chuck Magee</v>
      </c>
      <c r="W7420" s="7" t="str">
        <f>IFERROR(INDEX([1]Returns!A$1:A$65536,MATCH(B7420,[1]Returns!B$1:B$65536,0)),"No")</f>
        <v>No</v>
      </c>
    </row>
    <row r="7421" spans="1:23" x14ac:dyDescent="0.2">
      <c r="A7421" s="1">
        <v>7420</v>
      </c>
      <c r="B7421" s="3" t="s">
        <v>9479</v>
      </c>
      <c r="C7421" s="4">
        <v>43172</v>
      </c>
      <c r="D7421" s="4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5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6">
        <v>552.55999999999995</v>
      </c>
      <c r="S7421" s="6">
        <v>5</v>
      </c>
      <c r="T7421" s="6">
        <v>0.2</v>
      </c>
      <c r="U7421" s="6">
        <v>-138.13999999999999</v>
      </c>
      <c r="V7421" s="7" t="str">
        <f>IF(M7421=[1]People!$B$5,[1]People!$A$5,IF(M7421=[1]People!$B$4,[1]People!$A$4,IF(M7421=[1]People!$B$3,[1]People!$A$3,IF(M7421=[1]People!$B$2,[1]People!$A$2,0))))</f>
        <v>Chuck Magee</v>
      </c>
      <c r="W7421" s="7" t="str">
        <f>IFERROR(INDEX([1]Returns!A$1:A$65536,MATCH(B7421,[1]Returns!B$1:B$65536,0)),"No")</f>
        <v>No</v>
      </c>
    </row>
    <row r="7422" spans="1:23" x14ac:dyDescent="0.2">
      <c r="A7422" s="1">
        <v>7421</v>
      </c>
      <c r="B7422" s="3" t="s">
        <v>9479</v>
      </c>
      <c r="C7422" s="4">
        <v>43172</v>
      </c>
      <c r="D7422" s="4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5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6">
        <v>23.160000000000004</v>
      </c>
      <c r="S7422" s="6">
        <v>5</v>
      </c>
      <c r="T7422" s="6">
        <v>0.7</v>
      </c>
      <c r="U7422" s="6">
        <v>-15.439999999999998</v>
      </c>
      <c r="V7422" s="7" t="str">
        <f>IF(M7422=[1]People!$B$5,[1]People!$A$5,IF(M7422=[1]People!$B$4,[1]People!$A$4,IF(M7422=[1]People!$B$3,[1]People!$A$3,IF(M7422=[1]People!$B$2,[1]People!$A$2,0))))</f>
        <v>Chuck Magee</v>
      </c>
      <c r="W7422" s="7" t="str">
        <f>IFERROR(INDEX([1]Returns!A$1:A$65536,MATCH(B7422,[1]Returns!B$1:B$65536,0)),"No")</f>
        <v>No</v>
      </c>
    </row>
    <row r="7423" spans="1:23" x14ac:dyDescent="0.2">
      <c r="A7423" s="1">
        <v>7422</v>
      </c>
      <c r="B7423" s="3" t="s">
        <v>9479</v>
      </c>
      <c r="C7423" s="4">
        <v>43172</v>
      </c>
      <c r="D7423" s="4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5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6">
        <v>126.08</v>
      </c>
      <c r="S7423" s="6">
        <v>2</v>
      </c>
      <c r="T7423" s="6">
        <v>0.2</v>
      </c>
      <c r="U7423" s="6">
        <v>-28.367999999999984</v>
      </c>
      <c r="V7423" s="7" t="str">
        <f>IF(M7423=[1]People!$B$5,[1]People!$A$5,IF(M7423=[1]People!$B$4,[1]People!$A$4,IF(M7423=[1]People!$B$3,[1]People!$A$3,IF(M7423=[1]People!$B$2,[1]People!$A$2,0))))</f>
        <v>Chuck Magee</v>
      </c>
      <c r="W7423" s="7" t="str">
        <f>IFERROR(INDEX([1]Returns!A$1:A$65536,MATCH(B7423,[1]Returns!B$1:B$65536,0)),"No")</f>
        <v>No</v>
      </c>
    </row>
    <row r="7424" spans="1:23" x14ac:dyDescent="0.2">
      <c r="A7424" s="1">
        <v>7423</v>
      </c>
      <c r="B7424" s="3" t="s">
        <v>9479</v>
      </c>
      <c r="C7424" s="4">
        <v>43172</v>
      </c>
      <c r="D7424" s="4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5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6">
        <v>449.1</v>
      </c>
      <c r="S7424" s="6">
        <v>3</v>
      </c>
      <c r="T7424" s="6">
        <v>0.7</v>
      </c>
      <c r="U7424" s="6">
        <v>-643.70999999999981</v>
      </c>
      <c r="V7424" s="7" t="str">
        <f>IF(M7424=[1]People!$B$5,[1]People!$A$5,IF(M7424=[1]People!$B$4,[1]People!$A$4,IF(M7424=[1]People!$B$3,[1]People!$A$3,IF(M7424=[1]People!$B$2,[1]People!$A$2,0))))</f>
        <v>Chuck Magee</v>
      </c>
      <c r="W7424" s="7" t="str">
        <f>IFERROR(INDEX([1]Returns!A$1:A$65536,MATCH(B7424,[1]Returns!B$1:B$65536,0)),"No")</f>
        <v>No</v>
      </c>
    </row>
    <row r="7425" spans="1:23" x14ac:dyDescent="0.2">
      <c r="A7425" s="1">
        <v>7424</v>
      </c>
      <c r="B7425" s="3" t="s">
        <v>9482</v>
      </c>
      <c r="C7425" s="4">
        <v>43565</v>
      </c>
      <c r="D7425" s="4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5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6">
        <v>195.10400000000001</v>
      </c>
      <c r="S7425" s="6">
        <v>4</v>
      </c>
      <c r="T7425" s="6">
        <v>0.2</v>
      </c>
      <c r="U7425" s="6">
        <v>21.949199999999969</v>
      </c>
      <c r="V7425" s="7" t="str">
        <f>IF(M7425=[1]People!$B$5,[1]People!$A$5,IF(M7425=[1]People!$B$4,[1]People!$A$4,IF(M7425=[1]People!$B$3,[1]People!$A$3,IF(M7425=[1]People!$B$2,[1]People!$A$2,0))))</f>
        <v>Chuck Magee</v>
      </c>
      <c r="W7425" s="7" t="str">
        <f>IFERROR(INDEX([1]Returns!A$1:A$65536,MATCH(B7425,[1]Returns!B$1:B$65536,0)),"No")</f>
        <v>No</v>
      </c>
    </row>
    <row r="7426" spans="1:23" x14ac:dyDescent="0.2">
      <c r="A7426" s="1">
        <v>7425</v>
      </c>
      <c r="B7426" s="3" t="s">
        <v>9482</v>
      </c>
      <c r="C7426" s="4">
        <v>43565</v>
      </c>
      <c r="D7426" s="4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5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6">
        <v>36.671999999999997</v>
      </c>
      <c r="S7426" s="6">
        <v>3</v>
      </c>
      <c r="T7426" s="6">
        <v>0.2</v>
      </c>
      <c r="U7426" s="6">
        <v>6.4176000000000002</v>
      </c>
      <c r="V7426" s="7" t="str">
        <f>IF(M7426=[1]People!$B$5,[1]People!$A$5,IF(M7426=[1]People!$B$4,[1]People!$A$4,IF(M7426=[1]People!$B$3,[1]People!$A$3,IF(M7426=[1]People!$B$2,[1]People!$A$2,0))))</f>
        <v>Chuck Magee</v>
      </c>
      <c r="W7426" s="7" t="str">
        <f>IFERROR(INDEX([1]Returns!A$1:A$65536,MATCH(B7426,[1]Returns!B$1:B$65536,0)),"No")</f>
        <v>No</v>
      </c>
    </row>
    <row r="7427" spans="1:23" x14ac:dyDescent="0.2">
      <c r="A7427" s="1">
        <v>7426</v>
      </c>
      <c r="B7427" s="3" t="s">
        <v>9483</v>
      </c>
      <c r="C7427" s="4">
        <v>43276</v>
      </c>
      <c r="D7427" s="4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5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6">
        <v>85.245999999999995</v>
      </c>
      <c r="S7427" s="6">
        <v>2</v>
      </c>
      <c r="T7427" s="6">
        <v>0.3</v>
      </c>
      <c r="U7427" s="6">
        <v>-6.0890000000000057</v>
      </c>
      <c r="V7427" s="7" t="str">
        <f>IF(M7427=[1]People!$B$5,[1]People!$A$5,IF(M7427=[1]People!$B$4,[1]People!$A$4,IF(M7427=[1]People!$B$3,[1]People!$A$3,IF(M7427=[1]People!$B$2,[1]People!$A$2,0))))</f>
        <v>Kelly Williams</v>
      </c>
      <c r="W7427" s="7" t="str">
        <f>IFERROR(INDEX([1]Returns!A$1:A$65536,MATCH(B7427,[1]Returns!B$1:B$65536,0)),"No")</f>
        <v>No</v>
      </c>
    </row>
    <row r="7428" spans="1:23" x14ac:dyDescent="0.2">
      <c r="A7428" s="1">
        <v>7427</v>
      </c>
      <c r="B7428" s="3" t="s">
        <v>9483</v>
      </c>
      <c r="C7428" s="4">
        <v>43276</v>
      </c>
      <c r="D7428" s="4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5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6">
        <v>32.712000000000003</v>
      </c>
      <c r="S7428" s="6">
        <v>2</v>
      </c>
      <c r="T7428" s="6">
        <v>0.6</v>
      </c>
      <c r="U7428" s="6">
        <v>-26.169599999999996</v>
      </c>
      <c r="V7428" s="7" t="str">
        <f>IF(M7428=[1]People!$B$5,[1]People!$A$5,IF(M7428=[1]People!$B$4,[1]People!$A$4,IF(M7428=[1]People!$B$3,[1]People!$A$3,IF(M7428=[1]People!$B$2,[1]People!$A$2,0))))</f>
        <v>Kelly Williams</v>
      </c>
      <c r="W7428" s="7" t="str">
        <f>IFERROR(INDEX([1]Returns!A$1:A$65536,MATCH(B7428,[1]Returns!B$1:B$65536,0)),"No")</f>
        <v>No</v>
      </c>
    </row>
    <row r="7429" spans="1:23" x14ac:dyDescent="0.2">
      <c r="A7429" s="1">
        <v>7428</v>
      </c>
      <c r="B7429" s="3" t="s">
        <v>9484</v>
      </c>
      <c r="C7429" s="4">
        <v>42446</v>
      </c>
      <c r="D7429" s="4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5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6">
        <v>11.43</v>
      </c>
      <c r="S7429" s="6">
        <v>3</v>
      </c>
      <c r="T7429" s="6">
        <v>0</v>
      </c>
      <c r="U7429" s="6">
        <v>5.3720999999999997</v>
      </c>
      <c r="V7429" s="7" t="str">
        <f>IF(M7429=[1]People!$B$5,[1]People!$A$5,IF(M7429=[1]People!$B$4,[1]People!$A$4,IF(M7429=[1]People!$B$3,[1]People!$A$3,IF(M7429=[1]People!$B$2,[1]People!$A$2,0))))</f>
        <v>Cassandra Brandow</v>
      </c>
      <c r="W7429" s="7" t="str">
        <f>IFERROR(INDEX([1]Returns!A$1:A$65536,MATCH(B7429,[1]Returns!B$1:B$65536,0)),"No")</f>
        <v>Yes</v>
      </c>
    </row>
    <row r="7430" spans="1:23" x14ac:dyDescent="0.2">
      <c r="A7430" s="1">
        <v>7429</v>
      </c>
      <c r="B7430" s="3" t="s">
        <v>9484</v>
      </c>
      <c r="C7430" s="4">
        <v>42446</v>
      </c>
      <c r="D7430" s="4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5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6">
        <v>30.44</v>
      </c>
      <c r="S7430" s="6">
        <v>2</v>
      </c>
      <c r="T7430" s="6">
        <v>0</v>
      </c>
      <c r="U7430" s="6">
        <v>14.9156</v>
      </c>
      <c r="V7430" s="7" t="str">
        <f>IF(M7430=[1]People!$B$5,[1]People!$A$5,IF(M7430=[1]People!$B$4,[1]People!$A$4,IF(M7430=[1]People!$B$3,[1]People!$A$3,IF(M7430=[1]People!$B$2,[1]People!$A$2,0))))</f>
        <v>Cassandra Brandow</v>
      </c>
      <c r="W7430" s="7" t="str">
        <f>IFERROR(INDEX([1]Returns!A$1:A$65536,MATCH(B7430,[1]Returns!B$1:B$65536,0)),"No")</f>
        <v>Yes</v>
      </c>
    </row>
    <row r="7431" spans="1:23" x14ac:dyDescent="0.2">
      <c r="A7431" s="1">
        <v>7430</v>
      </c>
      <c r="B7431" s="3" t="s">
        <v>9484</v>
      </c>
      <c r="C7431" s="4">
        <v>42446</v>
      </c>
      <c r="D7431" s="4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5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6">
        <v>12.96</v>
      </c>
      <c r="S7431" s="6">
        <v>2</v>
      </c>
      <c r="T7431" s="6">
        <v>0</v>
      </c>
      <c r="U7431" s="6">
        <v>6.3504000000000005</v>
      </c>
      <c r="V7431" s="7" t="str">
        <f>IF(M7431=[1]People!$B$5,[1]People!$A$5,IF(M7431=[1]People!$B$4,[1]People!$A$4,IF(M7431=[1]People!$B$3,[1]People!$A$3,IF(M7431=[1]People!$B$2,[1]People!$A$2,0))))</f>
        <v>Cassandra Brandow</v>
      </c>
      <c r="W7431" s="7" t="str">
        <f>IFERROR(INDEX([1]Returns!A$1:A$65536,MATCH(B7431,[1]Returns!B$1:B$65536,0)),"No")</f>
        <v>Yes</v>
      </c>
    </row>
    <row r="7432" spans="1:23" x14ac:dyDescent="0.2">
      <c r="A7432" s="1">
        <v>7431</v>
      </c>
      <c r="B7432" s="3" t="s">
        <v>9484</v>
      </c>
      <c r="C7432" s="4">
        <v>42446</v>
      </c>
      <c r="D7432" s="4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5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6">
        <v>16</v>
      </c>
      <c r="S7432" s="6">
        <v>4</v>
      </c>
      <c r="T7432" s="6">
        <v>0</v>
      </c>
      <c r="U7432" s="6">
        <v>7.68</v>
      </c>
      <c r="V7432" s="7" t="str">
        <f>IF(M7432=[1]People!$B$5,[1]People!$A$5,IF(M7432=[1]People!$B$4,[1]People!$A$4,IF(M7432=[1]People!$B$3,[1]People!$A$3,IF(M7432=[1]People!$B$2,[1]People!$A$2,0))))</f>
        <v>Cassandra Brandow</v>
      </c>
      <c r="W7432" s="7" t="str">
        <f>IFERROR(INDEX([1]Returns!A$1:A$65536,MATCH(B7432,[1]Returns!B$1:B$65536,0)),"No")</f>
        <v>Yes</v>
      </c>
    </row>
    <row r="7433" spans="1:23" x14ac:dyDescent="0.2">
      <c r="A7433" s="1">
        <v>7432</v>
      </c>
      <c r="B7433" s="3" t="s">
        <v>9484</v>
      </c>
      <c r="C7433" s="4">
        <v>42446</v>
      </c>
      <c r="D7433" s="4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5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6">
        <v>32.67</v>
      </c>
      <c r="S7433" s="6">
        <v>3</v>
      </c>
      <c r="T7433" s="6">
        <v>0</v>
      </c>
      <c r="U7433" s="6">
        <v>8.4942000000000011</v>
      </c>
      <c r="V7433" s="7" t="str">
        <f>IF(M7433=[1]People!$B$5,[1]People!$A$5,IF(M7433=[1]People!$B$4,[1]People!$A$4,IF(M7433=[1]People!$B$3,[1]People!$A$3,IF(M7433=[1]People!$B$2,[1]People!$A$2,0))))</f>
        <v>Cassandra Brandow</v>
      </c>
      <c r="W7433" s="7" t="str">
        <f>IFERROR(INDEX([1]Returns!A$1:A$65536,MATCH(B7433,[1]Returns!B$1:B$65536,0)),"No")</f>
        <v>Yes</v>
      </c>
    </row>
    <row r="7434" spans="1:23" x14ac:dyDescent="0.2">
      <c r="A7434" s="1">
        <v>7433</v>
      </c>
      <c r="B7434" s="3" t="s">
        <v>9485</v>
      </c>
      <c r="C7434" s="4">
        <v>42591</v>
      </c>
      <c r="D7434" s="4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5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6">
        <v>4.4640000000000004</v>
      </c>
      <c r="S7434" s="6">
        <v>3</v>
      </c>
      <c r="T7434" s="6">
        <v>0.2</v>
      </c>
      <c r="U7434" s="6">
        <v>-0.94859999999999989</v>
      </c>
      <c r="V7434" s="7" t="str">
        <f>IF(M7434=[1]People!$B$5,[1]People!$A$5,IF(M7434=[1]People!$B$4,[1]People!$A$4,IF(M7434=[1]People!$B$3,[1]People!$A$3,IF(M7434=[1]People!$B$2,[1]People!$A$2,0))))</f>
        <v>Anna Andreadi</v>
      </c>
      <c r="W7434" s="7" t="str">
        <f>IFERROR(INDEX([1]Returns!A$1:A$65536,MATCH(B7434,[1]Returns!B$1:B$65536,0)),"No")</f>
        <v>No</v>
      </c>
    </row>
    <row r="7435" spans="1:23" x14ac:dyDescent="0.2">
      <c r="A7435" s="1">
        <v>7434</v>
      </c>
      <c r="B7435" s="3" t="s">
        <v>9485</v>
      </c>
      <c r="C7435" s="4">
        <v>42591</v>
      </c>
      <c r="D7435" s="4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5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6">
        <v>9.3450000000000024</v>
      </c>
      <c r="S7435" s="6">
        <v>5</v>
      </c>
      <c r="T7435" s="6">
        <v>0.7</v>
      </c>
      <c r="U7435" s="6">
        <v>-6.5414999999999992</v>
      </c>
      <c r="V7435" s="7" t="str">
        <f>IF(M7435=[1]People!$B$5,[1]People!$A$5,IF(M7435=[1]People!$B$4,[1]People!$A$4,IF(M7435=[1]People!$B$3,[1]People!$A$3,IF(M7435=[1]People!$B$2,[1]People!$A$2,0))))</f>
        <v>Anna Andreadi</v>
      </c>
      <c r="W7435" s="7" t="str">
        <f>IFERROR(INDEX([1]Returns!A$1:A$65536,MATCH(B7435,[1]Returns!B$1:B$65536,0)),"No")</f>
        <v>No</v>
      </c>
    </row>
    <row r="7436" spans="1:23" x14ac:dyDescent="0.2">
      <c r="A7436" s="1">
        <v>7435</v>
      </c>
      <c r="B7436" s="3" t="s">
        <v>9486</v>
      </c>
      <c r="C7436" s="4">
        <v>42942</v>
      </c>
      <c r="D7436" s="4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5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6">
        <v>9.1440000000000001</v>
      </c>
      <c r="S7436" s="6">
        <v>3</v>
      </c>
      <c r="T7436" s="6">
        <v>0.2</v>
      </c>
      <c r="U7436" s="6">
        <v>3.0860999999999996</v>
      </c>
      <c r="V7436" s="7" t="str">
        <f>IF(M7436=[1]People!$B$5,[1]People!$A$5,IF(M7436=[1]People!$B$4,[1]People!$A$4,IF(M7436=[1]People!$B$3,[1]People!$A$3,IF(M7436=[1]People!$B$2,[1]People!$A$2,0))))</f>
        <v>Anna Andreadi</v>
      </c>
      <c r="W7436" s="7" t="str">
        <f>IFERROR(INDEX([1]Returns!A$1:A$65536,MATCH(B7436,[1]Returns!B$1:B$65536,0)),"No")</f>
        <v>No</v>
      </c>
    </row>
    <row r="7437" spans="1:23" x14ac:dyDescent="0.2">
      <c r="A7437" s="1">
        <v>7436</v>
      </c>
      <c r="B7437" s="3" t="s">
        <v>9486</v>
      </c>
      <c r="C7437" s="4">
        <v>42942</v>
      </c>
      <c r="D7437" s="4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5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6">
        <v>23.136000000000003</v>
      </c>
      <c r="S7437" s="6">
        <v>6</v>
      </c>
      <c r="T7437" s="6">
        <v>0.2</v>
      </c>
      <c r="U7437" s="6">
        <v>8.3867999999999991</v>
      </c>
      <c r="V7437" s="7" t="str">
        <f>IF(M7437=[1]People!$B$5,[1]People!$A$5,IF(M7437=[1]People!$B$4,[1]People!$A$4,IF(M7437=[1]People!$B$3,[1]People!$A$3,IF(M7437=[1]People!$B$2,[1]People!$A$2,0))))</f>
        <v>Anna Andreadi</v>
      </c>
      <c r="W7437" s="7" t="str">
        <f>IFERROR(INDEX([1]Returns!A$1:A$65536,MATCH(B7437,[1]Returns!B$1:B$65536,0)),"No")</f>
        <v>No</v>
      </c>
    </row>
    <row r="7438" spans="1:23" x14ac:dyDescent="0.2">
      <c r="A7438" s="1">
        <v>7437</v>
      </c>
      <c r="B7438" s="3" t="s">
        <v>9486</v>
      </c>
      <c r="C7438" s="4">
        <v>42942</v>
      </c>
      <c r="D7438" s="4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5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6">
        <v>99.2</v>
      </c>
      <c r="S7438" s="6">
        <v>5</v>
      </c>
      <c r="T7438" s="6">
        <v>0</v>
      </c>
      <c r="U7438" s="6">
        <v>25.792000000000002</v>
      </c>
      <c r="V7438" s="7" t="str">
        <f>IF(M7438=[1]People!$B$5,[1]People!$A$5,IF(M7438=[1]People!$B$4,[1]People!$A$4,IF(M7438=[1]People!$B$3,[1]People!$A$3,IF(M7438=[1]People!$B$2,[1]People!$A$2,0))))</f>
        <v>Anna Andreadi</v>
      </c>
      <c r="W7438" s="7" t="str">
        <f>IFERROR(INDEX([1]Returns!A$1:A$65536,MATCH(B7438,[1]Returns!B$1:B$65536,0)),"No")</f>
        <v>No</v>
      </c>
    </row>
    <row r="7439" spans="1:23" x14ac:dyDescent="0.2">
      <c r="A7439" s="1">
        <v>7438</v>
      </c>
      <c r="B7439" s="3" t="s">
        <v>9487</v>
      </c>
      <c r="C7439" s="4">
        <v>42415</v>
      </c>
      <c r="D7439" s="4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5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6">
        <v>21.36</v>
      </c>
      <c r="S7439" s="6">
        <v>5</v>
      </c>
      <c r="T7439" s="6">
        <v>0.2</v>
      </c>
      <c r="U7439" s="6">
        <v>7.2089999999999996</v>
      </c>
      <c r="V7439" s="7" t="str">
        <f>IF(M7439=[1]People!$B$5,[1]People!$A$5,IF(M7439=[1]People!$B$4,[1]People!$A$4,IF(M7439=[1]People!$B$3,[1]People!$A$3,IF(M7439=[1]People!$B$2,[1]People!$A$2,0))))</f>
        <v>Anna Andreadi</v>
      </c>
      <c r="W7439" s="7" t="str">
        <f>IFERROR(INDEX([1]Returns!A$1:A$65536,MATCH(B7439,[1]Returns!B$1:B$65536,0)),"No")</f>
        <v>No</v>
      </c>
    </row>
    <row r="7440" spans="1:23" x14ac:dyDescent="0.2">
      <c r="A7440" s="1">
        <v>7439</v>
      </c>
      <c r="B7440" s="3" t="s">
        <v>9488</v>
      </c>
      <c r="C7440" s="4">
        <v>42818</v>
      </c>
      <c r="D7440" s="4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5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6">
        <v>46.900000000000006</v>
      </c>
      <c r="S7440" s="6">
        <v>5</v>
      </c>
      <c r="T7440" s="6">
        <v>0</v>
      </c>
      <c r="U7440" s="6">
        <v>13.132000000000001</v>
      </c>
      <c r="V7440" s="7" t="str">
        <f>IF(M7440=[1]People!$B$5,[1]People!$A$5,IF(M7440=[1]People!$B$4,[1]People!$A$4,IF(M7440=[1]People!$B$3,[1]People!$A$3,IF(M7440=[1]People!$B$2,[1]People!$A$2,0))))</f>
        <v>Anna Andreadi</v>
      </c>
      <c r="W7440" s="7" t="str">
        <f>IFERROR(INDEX([1]Returns!A$1:A$65536,MATCH(B7440,[1]Returns!B$1:B$65536,0)),"No")</f>
        <v>No</v>
      </c>
    </row>
    <row r="7441" spans="1:23" x14ac:dyDescent="0.2">
      <c r="A7441" s="1">
        <v>7440</v>
      </c>
      <c r="B7441" s="3" t="s">
        <v>9489</v>
      </c>
      <c r="C7441" s="4">
        <v>43710</v>
      </c>
      <c r="D7441" s="4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5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6">
        <v>18.72</v>
      </c>
      <c r="S7441" s="6">
        <v>5</v>
      </c>
      <c r="T7441" s="6">
        <v>0.2</v>
      </c>
      <c r="U7441" s="6">
        <v>6.5519999999999996</v>
      </c>
      <c r="V7441" s="7" t="str">
        <f>IF(M7441=[1]People!$B$5,[1]People!$A$5,IF(M7441=[1]People!$B$4,[1]People!$A$4,IF(M7441=[1]People!$B$3,[1]People!$A$3,IF(M7441=[1]People!$B$2,[1]People!$A$2,0))))</f>
        <v>Anna Andreadi</v>
      </c>
      <c r="W7441" s="7" t="str">
        <f>IFERROR(INDEX([1]Returns!A$1:A$65536,MATCH(B7441,[1]Returns!B$1:B$65536,0)),"No")</f>
        <v>No</v>
      </c>
    </row>
    <row r="7442" spans="1:23" x14ac:dyDescent="0.2">
      <c r="A7442" s="1">
        <v>7441</v>
      </c>
      <c r="B7442" s="3" t="s">
        <v>9489</v>
      </c>
      <c r="C7442" s="4">
        <v>43710</v>
      </c>
      <c r="D7442" s="4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5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6">
        <v>236.52800000000002</v>
      </c>
      <c r="S7442" s="6">
        <v>2</v>
      </c>
      <c r="T7442" s="6">
        <v>0.2</v>
      </c>
      <c r="U7442" s="6">
        <v>-2.9566000000000088</v>
      </c>
      <c r="V7442" s="7" t="str">
        <f>IF(M7442=[1]People!$B$5,[1]People!$A$5,IF(M7442=[1]People!$B$4,[1]People!$A$4,IF(M7442=[1]People!$B$3,[1]People!$A$3,IF(M7442=[1]People!$B$2,[1]People!$A$2,0))))</f>
        <v>Anna Andreadi</v>
      </c>
      <c r="W7442" s="7" t="str">
        <f>IFERROR(INDEX([1]Returns!A$1:A$65536,MATCH(B7442,[1]Returns!B$1:B$65536,0)),"No")</f>
        <v>No</v>
      </c>
    </row>
    <row r="7443" spans="1:23" x14ac:dyDescent="0.2">
      <c r="A7443" s="1">
        <v>7442</v>
      </c>
      <c r="B7443" s="3" t="s">
        <v>9490</v>
      </c>
      <c r="C7443" s="4">
        <v>43055</v>
      </c>
      <c r="D7443" s="4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5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6">
        <v>18.899999999999999</v>
      </c>
      <c r="S7443" s="6">
        <v>3</v>
      </c>
      <c r="T7443" s="6">
        <v>0</v>
      </c>
      <c r="U7443" s="6">
        <v>8.6939999999999991</v>
      </c>
      <c r="V7443" s="7" t="str">
        <f>IF(M7443=[1]People!$B$5,[1]People!$A$5,IF(M7443=[1]People!$B$4,[1]People!$A$4,IF(M7443=[1]People!$B$3,[1]People!$A$3,IF(M7443=[1]People!$B$2,[1]People!$A$2,0))))</f>
        <v>Anna Andreadi</v>
      </c>
      <c r="W7443" s="7" t="str">
        <f>IFERROR(INDEX([1]Returns!A$1:A$65536,MATCH(B7443,[1]Returns!B$1:B$65536,0)),"No")</f>
        <v>No</v>
      </c>
    </row>
    <row r="7444" spans="1:23" x14ac:dyDescent="0.2">
      <c r="A7444" s="1">
        <v>7443</v>
      </c>
      <c r="B7444" s="3" t="s">
        <v>9491</v>
      </c>
      <c r="C7444" s="4">
        <v>42713</v>
      </c>
      <c r="D7444" s="4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5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6">
        <v>10.688000000000001</v>
      </c>
      <c r="S7444" s="6">
        <v>2</v>
      </c>
      <c r="T7444" s="6">
        <v>0.2</v>
      </c>
      <c r="U7444" s="6">
        <v>3.7407999999999997</v>
      </c>
      <c r="V7444" s="7" t="str">
        <f>IF(M7444=[1]People!$B$5,[1]People!$A$5,IF(M7444=[1]People!$B$4,[1]People!$A$4,IF(M7444=[1]People!$B$3,[1]People!$A$3,IF(M7444=[1]People!$B$2,[1]People!$A$2,0))))</f>
        <v>Kelly Williams</v>
      </c>
      <c r="W7444" s="7" t="str">
        <f>IFERROR(INDEX([1]Returns!A$1:A$65536,MATCH(B7444,[1]Returns!B$1:B$65536,0)),"No")</f>
        <v>No</v>
      </c>
    </row>
    <row r="7445" spans="1:23" x14ac:dyDescent="0.2">
      <c r="A7445" s="1">
        <v>7444</v>
      </c>
      <c r="B7445" s="3" t="s">
        <v>9491</v>
      </c>
      <c r="C7445" s="4">
        <v>42713</v>
      </c>
      <c r="D7445" s="4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5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6">
        <v>237.09600000000003</v>
      </c>
      <c r="S7445" s="6">
        <v>3</v>
      </c>
      <c r="T7445" s="6">
        <v>0.2</v>
      </c>
      <c r="U7445" s="6">
        <v>20.745899999999985</v>
      </c>
      <c r="V7445" s="7" t="str">
        <f>IF(M7445=[1]People!$B$5,[1]People!$A$5,IF(M7445=[1]People!$B$4,[1]People!$A$4,IF(M7445=[1]People!$B$3,[1]People!$A$3,IF(M7445=[1]People!$B$2,[1]People!$A$2,0))))</f>
        <v>Kelly Williams</v>
      </c>
      <c r="W7445" s="7" t="str">
        <f>IFERROR(INDEX([1]Returns!A$1:A$65536,MATCH(B7445,[1]Returns!B$1:B$65536,0)),"No")</f>
        <v>No</v>
      </c>
    </row>
    <row r="7446" spans="1:23" x14ac:dyDescent="0.2">
      <c r="A7446" s="1">
        <v>7445</v>
      </c>
      <c r="B7446" s="3" t="s">
        <v>9492</v>
      </c>
      <c r="C7446" s="4">
        <v>43499</v>
      </c>
      <c r="D7446" s="4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5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6">
        <v>5.1840000000000011</v>
      </c>
      <c r="S7446" s="6">
        <v>1</v>
      </c>
      <c r="T7446" s="6">
        <v>0.2</v>
      </c>
      <c r="U7446" s="6">
        <v>1.8144</v>
      </c>
      <c r="V7446" s="7" t="str">
        <f>IF(M7446=[1]People!$B$5,[1]People!$A$5,IF(M7446=[1]People!$B$4,[1]People!$A$4,IF(M7446=[1]People!$B$3,[1]People!$A$3,IF(M7446=[1]People!$B$2,[1]People!$A$2,0))))</f>
        <v>Kelly Williams</v>
      </c>
      <c r="W7446" s="7" t="str">
        <f>IFERROR(INDEX([1]Returns!A$1:A$65536,MATCH(B7446,[1]Returns!B$1:B$65536,0)),"No")</f>
        <v>No</v>
      </c>
    </row>
    <row r="7447" spans="1:23" x14ac:dyDescent="0.2">
      <c r="A7447" s="1">
        <v>7446</v>
      </c>
      <c r="B7447" s="3" t="s">
        <v>9492</v>
      </c>
      <c r="C7447" s="4">
        <v>43499</v>
      </c>
      <c r="D7447" s="4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5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6">
        <v>65.584000000000003</v>
      </c>
      <c r="S7447" s="6">
        <v>2</v>
      </c>
      <c r="T7447" s="6">
        <v>0.2</v>
      </c>
      <c r="U7447" s="6">
        <v>23.7742</v>
      </c>
      <c r="V7447" s="7" t="str">
        <f>IF(M7447=[1]People!$B$5,[1]People!$A$5,IF(M7447=[1]People!$B$4,[1]People!$A$4,IF(M7447=[1]People!$B$3,[1]People!$A$3,IF(M7447=[1]People!$B$2,[1]People!$A$2,0))))</f>
        <v>Kelly Williams</v>
      </c>
      <c r="W7447" s="7" t="str">
        <f>IFERROR(INDEX([1]Returns!A$1:A$65536,MATCH(B7447,[1]Returns!B$1:B$65536,0)),"No")</f>
        <v>No</v>
      </c>
    </row>
    <row r="7448" spans="1:23" x14ac:dyDescent="0.2">
      <c r="A7448" s="1">
        <v>7447</v>
      </c>
      <c r="B7448" s="3" t="s">
        <v>9492</v>
      </c>
      <c r="C7448" s="4">
        <v>43499</v>
      </c>
      <c r="D7448" s="4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5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6">
        <v>22.200000000000003</v>
      </c>
      <c r="S7448" s="6">
        <v>1</v>
      </c>
      <c r="T7448" s="6">
        <v>0.6</v>
      </c>
      <c r="U7448" s="6">
        <v>-26.084999999999994</v>
      </c>
      <c r="V7448" s="7" t="str">
        <f>IF(M7448=[1]People!$B$5,[1]People!$A$5,IF(M7448=[1]People!$B$4,[1]People!$A$4,IF(M7448=[1]People!$B$3,[1]People!$A$3,IF(M7448=[1]People!$B$2,[1]People!$A$2,0))))</f>
        <v>Kelly Williams</v>
      </c>
      <c r="W7448" s="7" t="str">
        <f>IFERROR(INDEX([1]Returns!A$1:A$65536,MATCH(B7448,[1]Returns!B$1:B$65536,0)),"No")</f>
        <v>No</v>
      </c>
    </row>
    <row r="7449" spans="1:23" x14ac:dyDescent="0.2">
      <c r="A7449" s="1">
        <v>7448</v>
      </c>
      <c r="B7449" s="3" t="s">
        <v>9492</v>
      </c>
      <c r="C7449" s="4">
        <v>43499</v>
      </c>
      <c r="D7449" s="4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5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6">
        <v>419.4</v>
      </c>
      <c r="S7449" s="6">
        <v>5</v>
      </c>
      <c r="T7449" s="6">
        <v>0.2</v>
      </c>
      <c r="U7449" s="6">
        <v>146.79</v>
      </c>
      <c r="V7449" s="7" t="str">
        <f>IF(M7449=[1]People!$B$5,[1]People!$A$5,IF(M7449=[1]People!$B$4,[1]People!$A$4,IF(M7449=[1]People!$B$3,[1]People!$A$3,IF(M7449=[1]People!$B$2,[1]People!$A$2,0))))</f>
        <v>Kelly Williams</v>
      </c>
      <c r="W7449" s="7" t="str">
        <f>IFERROR(INDEX([1]Returns!A$1:A$65536,MATCH(B7449,[1]Returns!B$1:B$65536,0)),"No")</f>
        <v>No</v>
      </c>
    </row>
    <row r="7450" spans="1:23" x14ac:dyDescent="0.2">
      <c r="A7450" s="1">
        <v>7449</v>
      </c>
      <c r="B7450" s="3" t="s">
        <v>9493</v>
      </c>
      <c r="C7450" s="4">
        <v>43780</v>
      </c>
      <c r="D7450" s="4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5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6">
        <v>88.920000000000016</v>
      </c>
      <c r="S7450" s="6">
        <v>5</v>
      </c>
      <c r="T7450" s="6">
        <v>0.2</v>
      </c>
      <c r="U7450" s="6">
        <v>14.449499999999986</v>
      </c>
      <c r="V7450" s="7" t="str">
        <f>IF(M7450=[1]People!$B$5,[1]People!$A$5,IF(M7450=[1]People!$B$4,[1]People!$A$4,IF(M7450=[1]People!$B$3,[1]People!$A$3,IF(M7450=[1]People!$B$2,[1]People!$A$2,0))))</f>
        <v>Cassandra Brandow</v>
      </c>
      <c r="W7450" s="7" t="str">
        <f>IFERROR(INDEX([1]Returns!A$1:A$65536,MATCH(B7450,[1]Returns!B$1:B$65536,0)),"No")</f>
        <v>No</v>
      </c>
    </row>
    <row r="7451" spans="1:23" x14ac:dyDescent="0.2">
      <c r="A7451" s="1">
        <v>7450</v>
      </c>
      <c r="B7451" s="3" t="s">
        <v>9494</v>
      </c>
      <c r="C7451" s="4">
        <v>43725</v>
      </c>
      <c r="D7451" s="4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5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6">
        <v>9.9120000000000008</v>
      </c>
      <c r="S7451" s="6">
        <v>3</v>
      </c>
      <c r="T7451" s="6">
        <v>0.2</v>
      </c>
      <c r="U7451" s="6">
        <v>3.2213999999999996</v>
      </c>
      <c r="V7451" s="7" t="str">
        <f>IF(M7451=[1]People!$B$5,[1]People!$A$5,IF(M7451=[1]People!$B$4,[1]People!$A$4,IF(M7451=[1]People!$B$3,[1]People!$A$3,IF(M7451=[1]People!$B$2,[1]People!$A$2,0))))</f>
        <v>Kelly Williams</v>
      </c>
      <c r="W7451" s="7" t="str">
        <f>IFERROR(INDEX([1]Returns!A$1:A$65536,MATCH(B7451,[1]Returns!B$1:B$65536,0)),"No")</f>
        <v>No</v>
      </c>
    </row>
    <row r="7452" spans="1:23" x14ac:dyDescent="0.2">
      <c r="A7452" s="1">
        <v>7451</v>
      </c>
      <c r="B7452" s="3" t="s">
        <v>9494</v>
      </c>
      <c r="C7452" s="4">
        <v>43725</v>
      </c>
      <c r="D7452" s="4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5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6">
        <v>318.43</v>
      </c>
      <c r="S7452" s="6">
        <v>5</v>
      </c>
      <c r="T7452" s="6">
        <v>0.3</v>
      </c>
      <c r="U7452" s="6">
        <v>-77.333000000000013</v>
      </c>
      <c r="V7452" s="7" t="str">
        <f>IF(M7452=[1]People!$B$5,[1]People!$A$5,IF(M7452=[1]People!$B$4,[1]People!$A$4,IF(M7452=[1]People!$B$3,[1]People!$A$3,IF(M7452=[1]People!$B$2,[1]People!$A$2,0))))</f>
        <v>Kelly Williams</v>
      </c>
      <c r="W7452" s="7" t="str">
        <f>IFERROR(INDEX([1]Returns!A$1:A$65536,MATCH(B7452,[1]Returns!B$1:B$65536,0)),"No")</f>
        <v>No</v>
      </c>
    </row>
    <row r="7453" spans="1:23" x14ac:dyDescent="0.2">
      <c r="A7453" s="1">
        <v>7452</v>
      </c>
      <c r="B7453" s="3" t="s">
        <v>9494</v>
      </c>
      <c r="C7453" s="4">
        <v>43725</v>
      </c>
      <c r="D7453" s="4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5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6">
        <v>5.7999999999999989</v>
      </c>
      <c r="S7453" s="6">
        <v>5</v>
      </c>
      <c r="T7453" s="6">
        <v>0.8</v>
      </c>
      <c r="U7453" s="6">
        <v>-10.15</v>
      </c>
      <c r="V7453" s="7" t="str">
        <f>IF(M7453=[1]People!$B$5,[1]People!$A$5,IF(M7453=[1]People!$B$4,[1]People!$A$4,IF(M7453=[1]People!$B$3,[1]People!$A$3,IF(M7453=[1]People!$B$2,[1]People!$A$2,0))))</f>
        <v>Kelly Williams</v>
      </c>
      <c r="W7453" s="7" t="str">
        <f>IFERROR(INDEX([1]Returns!A$1:A$65536,MATCH(B7453,[1]Returns!B$1:B$65536,0)),"No")</f>
        <v>No</v>
      </c>
    </row>
    <row r="7454" spans="1:23" x14ac:dyDescent="0.2">
      <c r="A7454" s="1">
        <v>7453</v>
      </c>
      <c r="B7454" s="3" t="s">
        <v>9494</v>
      </c>
      <c r="C7454" s="4">
        <v>43725</v>
      </c>
      <c r="D7454" s="4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5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6">
        <v>1415.76</v>
      </c>
      <c r="S7454" s="6">
        <v>6</v>
      </c>
      <c r="T7454" s="6">
        <v>0.2</v>
      </c>
      <c r="U7454" s="6">
        <v>88.48500000000007</v>
      </c>
      <c r="V7454" s="7" t="str">
        <f>IF(M7454=[1]People!$B$5,[1]People!$A$5,IF(M7454=[1]People!$B$4,[1]People!$A$4,IF(M7454=[1]People!$B$3,[1]People!$A$3,IF(M7454=[1]People!$B$2,[1]People!$A$2,0))))</f>
        <v>Kelly Williams</v>
      </c>
      <c r="W7454" s="7" t="str">
        <f>IFERROR(INDEX([1]Returns!A$1:A$65536,MATCH(B7454,[1]Returns!B$1:B$65536,0)),"No")</f>
        <v>No</v>
      </c>
    </row>
    <row r="7455" spans="1:23" x14ac:dyDescent="0.2">
      <c r="A7455" s="1">
        <v>7454</v>
      </c>
      <c r="B7455" s="3" t="s">
        <v>9495</v>
      </c>
      <c r="C7455" s="4">
        <v>43641</v>
      </c>
      <c r="D7455" s="4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5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6">
        <v>148.47999999999999</v>
      </c>
      <c r="S7455" s="6">
        <v>2</v>
      </c>
      <c r="T7455" s="6">
        <v>0.2</v>
      </c>
      <c r="U7455" s="6">
        <v>16.703999999999986</v>
      </c>
      <c r="V7455" s="7" t="str">
        <f>IF(M7455=[1]People!$B$5,[1]People!$A$5,IF(M7455=[1]People!$B$4,[1]People!$A$4,IF(M7455=[1]People!$B$3,[1]People!$A$3,IF(M7455=[1]People!$B$2,[1]People!$A$2,0))))</f>
        <v>Kelly Williams</v>
      </c>
      <c r="W7455" s="7" t="str">
        <f>IFERROR(INDEX([1]Returns!A$1:A$65536,MATCH(B7455,[1]Returns!B$1:B$65536,0)),"No")</f>
        <v>No</v>
      </c>
    </row>
    <row r="7456" spans="1:23" x14ac:dyDescent="0.2">
      <c r="A7456" s="1">
        <v>7455</v>
      </c>
      <c r="B7456" s="3" t="s">
        <v>9496</v>
      </c>
      <c r="C7456" s="4">
        <v>43311</v>
      </c>
      <c r="D7456" s="4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5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6">
        <v>9.2480000000000011</v>
      </c>
      <c r="S7456" s="6">
        <v>4</v>
      </c>
      <c r="T7456" s="6">
        <v>0.2</v>
      </c>
      <c r="U7456" s="6">
        <v>3.1212</v>
      </c>
      <c r="V7456" s="7" t="str">
        <f>IF(M7456=[1]People!$B$5,[1]People!$A$5,IF(M7456=[1]People!$B$4,[1]People!$A$4,IF(M7456=[1]People!$B$3,[1]People!$A$3,IF(M7456=[1]People!$B$2,[1]People!$A$2,0))))</f>
        <v>Kelly Williams</v>
      </c>
      <c r="W7456" s="7" t="str">
        <f>IFERROR(INDEX([1]Returns!A$1:A$65536,MATCH(B7456,[1]Returns!B$1:B$65536,0)),"No")</f>
        <v>No</v>
      </c>
    </row>
    <row r="7457" spans="1:23" x14ac:dyDescent="0.2">
      <c r="A7457" s="1">
        <v>7456</v>
      </c>
      <c r="B7457" s="3" t="s">
        <v>9496</v>
      </c>
      <c r="C7457" s="4">
        <v>43311</v>
      </c>
      <c r="D7457" s="4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5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6">
        <v>1036.624</v>
      </c>
      <c r="S7457" s="6">
        <v>2</v>
      </c>
      <c r="T7457" s="6">
        <v>0.2</v>
      </c>
      <c r="U7457" s="6">
        <v>51.831200000000024</v>
      </c>
      <c r="V7457" s="7" t="str">
        <f>IF(M7457=[1]People!$B$5,[1]People!$A$5,IF(M7457=[1]People!$B$4,[1]People!$A$4,IF(M7457=[1]People!$B$3,[1]People!$A$3,IF(M7457=[1]People!$B$2,[1]People!$A$2,0))))</f>
        <v>Kelly Williams</v>
      </c>
      <c r="W7457" s="7" t="str">
        <f>IFERROR(INDEX([1]Returns!A$1:A$65536,MATCH(B7457,[1]Returns!B$1:B$65536,0)),"No")</f>
        <v>No</v>
      </c>
    </row>
    <row r="7458" spans="1:23" x14ac:dyDescent="0.2">
      <c r="A7458" s="1">
        <v>7457</v>
      </c>
      <c r="B7458" s="3" t="s">
        <v>9497</v>
      </c>
      <c r="C7458" s="4">
        <v>42841</v>
      </c>
      <c r="D7458" s="4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5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6">
        <v>569.64</v>
      </c>
      <c r="S7458" s="6">
        <v>2</v>
      </c>
      <c r="T7458" s="6">
        <v>0</v>
      </c>
      <c r="U7458" s="6">
        <v>148.10640000000001</v>
      </c>
      <c r="V7458" s="7" t="str">
        <f>IF(M7458=[1]People!$B$5,[1]People!$A$5,IF(M7458=[1]People!$B$4,[1]People!$A$4,IF(M7458=[1]People!$B$3,[1]People!$A$3,IF(M7458=[1]People!$B$2,[1]People!$A$2,0))))</f>
        <v>Cassandra Brandow</v>
      </c>
      <c r="W7458" s="7" t="str">
        <f>IFERROR(INDEX([1]Returns!A$1:A$65536,MATCH(B7458,[1]Returns!B$1:B$65536,0)),"No")</f>
        <v>No</v>
      </c>
    </row>
    <row r="7459" spans="1:23" x14ac:dyDescent="0.2">
      <c r="A7459" s="1">
        <v>7458</v>
      </c>
      <c r="B7459" s="3" t="s">
        <v>9497</v>
      </c>
      <c r="C7459" s="4">
        <v>42841</v>
      </c>
      <c r="D7459" s="4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5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6">
        <v>9.14</v>
      </c>
      <c r="S7459" s="6">
        <v>1</v>
      </c>
      <c r="T7459" s="6">
        <v>0</v>
      </c>
      <c r="U7459" s="6">
        <v>4.57</v>
      </c>
      <c r="V7459" s="7" t="str">
        <f>IF(M7459=[1]People!$B$5,[1]People!$A$5,IF(M7459=[1]People!$B$4,[1]People!$A$4,IF(M7459=[1]People!$B$3,[1]People!$A$3,IF(M7459=[1]People!$B$2,[1]People!$A$2,0))))</f>
        <v>Cassandra Brandow</v>
      </c>
      <c r="W7459" s="7" t="str">
        <f>IFERROR(INDEX([1]Returns!A$1:A$65536,MATCH(B7459,[1]Returns!B$1:B$65536,0)),"No")</f>
        <v>No</v>
      </c>
    </row>
    <row r="7460" spans="1:23" x14ac:dyDescent="0.2">
      <c r="A7460" s="1">
        <v>7459</v>
      </c>
      <c r="B7460" s="3" t="s">
        <v>9497</v>
      </c>
      <c r="C7460" s="4">
        <v>42841</v>
      </c>
      <c r="D7460" s="4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5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6">
        <v>1196.8599999999999</v>
      </c>
      <c r="S7460" s="6">
        <v>7</v>
      </c>
      <c r="T7460" s="6">
        <v>0</v>
      </c>
      <c r="U7460" s="6">
        <v>119.68599999999989</v>
      </c>
      <c r="V7460" s="7" t="str">
        <f>IF(M7460=[1]People!$B$5,[1]People!$A$5,IF(M7460=[1]People!$B$4,[1]People!$A$4,IF(M7460=[1]People!$B$3,[1]People!$A$3,IF(M7460=[1]People!$B$2,[1]People!$A$2,0))))</f>
        <v>Cassandra Brandow</v>
      </c>
      <c r="W7460" s="7" t="str">
        <f>IFERROR(INDEX([1]Returns!A$1:A$65536,MATCH(B7460,[1]Returns!B$1:B$65536,0)),"No")</f>
        <v>No</v>
      </c>
    </row>
    <row r="7461" spans="1:23" x14ac:dyDescent="0.2">
      <c r="A7461" s="1">
        <v>7460</v>
      </c>
      <c r="B7461" s="3" t="s">
        <v>9497</v>
      </c>
      <c r="C7461" s="4">
        <v>42841</v>
      </c>
      <c r="D7461" s="4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5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6">
        <v>523.26</v>
      </c>
      <c r="S7461" s="6">
        <v>9</v>
      </c>
      <c r="T7461" s="6">
        <v>0</v>
      </c>
      <c r="U7461" s="6">
        <v>125.58240000000001</v>
      </c>
      <c r="V7461" s="7" t="str">
        <f>IF(M7461=[1]People!$B$5,[1]People!$A$5,IF(M7461=[1]People!$B$4,[1]People!$A$4,IF(M7461=[1]People!$B$3,[1]People!$A$3,IF(M7461=[1]People!$B$2,[1]People!$A$2,0))))</f>
        <v>Cassandra Brandow</v>
      </c>
      <c r="W7461" s="7" t="str">
        <f>IFERROR(INDEX([1]Returns!A$1:A$65536,MATCH(B7461,[1]Returns!B$1:B$65536,0)),"No")</f>
        <v>No</v>
      </c>
    </row>
    <row r="7462" spans="1:23" x14ac:dyDescent="0.2">
      <c r="A7462" s="1">
        <v>7461</v>
      </c>
      <c r="B7462" s="3" t="s">
        <v>9498</v>
      </c>
      <c r="C7462" s="4">
        <v>42836</v>
      </c>
      <c r="D7462" s="4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5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6">
        <v>639.96800000000007</v>
      </c>
      <c r="S7462" s="6">
        <v>4</v>
      </c>
      <c r="T7462" s="6">
        <v>0.2</v>
      </c>
      <c r="U7462" s="6">
        <v>215.98919999999998</v>
      </c>
      <c r="V7462" s="7" t="str">
        <f>IF(M7462=[1]People!$B$5,[1]People!$A$5,IF(M7462=[1]People!$B$4,[1]People!$A$4,IF(M7462=[1]People!$B$3,[1]People!$A$3,IF(M7462=[1]People!$B$2,[1]People!$A$2,0))))</f>
        <v>Anna Andreadi</v>
      </c>
      <c r="W7462" s="7" t="str">
        <f>IFERROR(INDEX([1]Returns!A$1:A$65536,MATCH(B7462,[1]Returns!B$1:B$65536,0)),"No")</f>
        <v>Yes</v>
      </c>
    </row>
    <row r="7463" spans="1:23" x14ac:dyDescent="0.2">
      <c r="A7463" s="1">
        <v>7462</v>
      </c>
      <c r="B7463" s="3" t="s">
        <v>9498</v>
      </c>
      <c r="C7463" s="4">
        <v>42836</v>
      </c>
      <c r="D7463" s="4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5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6">
        <v>52.76</v>
      </c>
      <c r="S7463" s="6">
        <v>2</v>
      </c>
      <c r="T7463" s="6">
        <v>0</v>
      </c>
      <c r="U7463" s="6">
        <v>24.269599999999997</v>
      </c>
      <c r="V7463" s="7" t="str">
        <f>IF(M7463=[1]People!$B$5,[1]People!$A$5,IF(M7463=[1]People!$B$4,[1]People!$A$4,IF(M7463=[1]People!$B$3,[1]People!$A$3,IF(M7463=[1]People!$B$2,[1]People!$A$2,0))))</f>
        <v>Anna Andreadi</v>
      </c>
      <c r="W7463" s="7" t="str">
        <f>IFERROR(INDEX([1]Returns!A$1:A$65536,MATCH(B7463,[1]Returns!B$1:B$65536,0)),"No")</f>
        <v>Yes</v>
      </c>
    </row>
    <row r="7464" spans="1:23" x14ac:dyDescent="0.2">
      <c r="A7464" s="1">
        <v>7463</v>
      </c>
      <c r="B7464" s="3" t="s">
        <v>9499</v>
      </c>
      <c r="C7464" s="4">
        <v>42793</v>
      </c>
      <c r="D7464" s="4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5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6">
        <v>538.92000000000007</v>
      </c>
      <c r="S7464" s="6">
        <v>9</v>
      </c>
      <c r="T7464" s="6">
        <v>0</v>
      </c>
      <c r="U7464" s="6">
        <v>80.837999999999994</v>
      </c>
      <c r="V7464" s="7" t="str">
        <f>IF(M7464=[1]People!$B$5,[1]People!$A$5,IF(M7464=[1]People!$B$4,[1]People!$A$4,IF(M7464=[1]People!$B$3,[1]People!$A$3,IF(M7464=[1]People!$B$2,[1]People!$A$2,0))))</f>
        <v>Anna Andreadi</v>
      </c>
      <c r="W7464" s="7" t="str">
        <f>IFERROR(INDEX([1]Returns!A$1:A$65536,MATCH(B7464,[1]Returns!B$1:B$65536,0)),"No")</f>
        <v>No</v>
      </c>
    </row>
    <row r="7465" spans="1:23" x14ac:dyDescent="0.2">
      <c r="A7465" s="1">
        <v>7464</v>
      </c>
      <c r="B7465" s="3" t="s">
        <v>9500</v>
      </c>
      <c r="C7465" s="4">
        <v>43351</v>
      </c>
      <c r="D7465" s="4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5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6">
        <v>14.88</v>
      </c>
      <c r="S7465" s="6">
        <v>2</v>
      </c>
      <c r="T7465" s="6">
        <v>0</v>
      </c>
      <c r="U7465" s="6">
        <v>3.7200000000000006</v>
      </c>
      <c r="V7465" s="7" t="str">
        <f>IF(M7465=[1]People!$B$5,[1]People!$A$5,IF(M7465=[1]People!$B$4,[1]People!$A$4,IF(M7465=[1]People!$B$3,[1]People!$A$3,IF(M7465=[1]People!$B$2,[1]People!$A$2,0))))</f>
        <v>Anna Andreadi</v>
      </c>
      <c r="W7465" s="7" t="str">
        <f>IFERROR(INDEX([1]Returns!A$1:A$65536,MATCH(B7465,[1]Returns!B$1:B$65536,0)),"No")</f>
        <v>No</v>
      </c>
    </row>
    <row r="7466" spans="1:23" x14ac:dyDescent="0.2">
      <c r="A7466" s="1">
        <v>7465</v>
      </c>
      <c r="B7466" s="3" t="s">
        <v>9500</v>
      </c>
      <c r="C7466" s="4">
        <v>43351</v>
      </c>
      <c r="D7466" s="4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5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6">
        <v>34.24</v>
      </c>
      <c r="S7466" s="6">
        <v>8</v>
      </c>
      <c r="T7466" s="6">
        <v>0</v>
      </c>
      <c r="U7466" s="6">
        <v>15.407999999999998</v>
      </c>
      <c r="V7466" s="7" t="str">
        <f>IF(M7466=[1]People!$B$5,[1]People!$A$5,IF(M7466=[1]People!$B$4,[1]People!$A$4,IF(M7466=[1]People!$B$3,[1]People!$A$3,IF(M7466=[1]People!$B$2,[1]People!$A$2,0))))</f>
        <v>Anna Andreadi</v>
      </c>
      <c r="W7466" s="7" t="str">
        <f>IFERROR(INDEX([1]Returns!A$1:A$65536,MATCH(B7466,[1]Returns!B$1:B$65536,0)),"No")</f>
        <v>No</v>
      </c>
    </row>
    <row r="7467" spans="1:23" x14ac:dyDescent="0.2">
      <c r="A7467" s="1">
        <v>7466</v>
      </c>
      <c r="B7467" s="3" t="s">
        <v>9500</v>
      </c>
      <c r="C7467" s="4">
        <v>43351</v>
      </c>
      <c r="D7467" s="4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5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6">
        <v>261.74</v>
      </c>
      <c r="S7467" s="6">
        <v>2</v>
      </c>
      <c r="T7467" s="6">
        <v>0</v>
      </c>
      <c r="U7467" s="6">
        <v>65.435000000000002</v>
      </c>
      <c r="V7467" s="7" t="str">
        <f>IF(M7467=[1]People!$B$5,[1]People!$A$5,IF(M7467=[1]People!$B$4,[1]People!$A$4,IF(M7467=[1]People!$B$3,[1]People!$A$3,IF(M7467=[1]People!$B$2,[1]People!$A$2,0))))</f>
        <v>Anna Andreadi</v>
      </c>
      <c r="W7467" s="7" t="str">
        <f>IFERROR(INDEX([1]Returns!A$1:A$65536,MATCH(B7467,[1]Returns!B$1:B$65536,0)),"No")</f>
        <v>No</v>
      </c>
    </row>
    <row r="7468" spans="1:23" x14ac:dyDescent="0.2">
      <c r="A7468" s="1">
        <v>7467</v>
      </c>
      <c r="B7468" s="3" t="s">
        <v>9501</v>
      </c>
      <c r="C7468" s="4">
        <v>43239</v>
      </c>
      <c r="D7468" s="4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5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6">
        <v>87.84</v>
      </c>
      <c r="S7468" s="6">
        <v>8</v>
      </c>
      <c r="T7468" s="6">
        <v>0</v>
      </c>
      <c r="U7468" s="6">
        <v>23.716800000000006</v>
      </c>
      <c r="V7468" s="7" t="str">
        <f>IF(M7468=[1]People!$B$5,[1]People!$A$5,IF(M7468=[1]People!$B$4,[1]People!$A$4,IF(M7468=[1]People!$B$3,[1]People!$A$3,IF(M7468=[1]People!$B$2,[1]People!$A$2,0))))</f>
        <v>Anna Andreadi</v>
      </c>
      <c r="W7468" s="7" t="str">
        <f>IFERROR(INDEX([1]Returns!A$1:A$65536,MATCH(B7468,[1]Returns!B$1:B$65536,0)),"No")</f>
        <v>Yes</v>
      </c>
    </row>
    <row r="7469" spans="1:23" x14ac:dyDescent="0.2">
      <c r="A7469" s="1">
        <v>7468</v>
      </c>
      <c r="B7469" s="3" t="s">
        <v>9502</v>
      </c>
      <c r="C7469" s="4">
        <v>43780</v>
      </c>
      <c r="D7469" s="4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5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6">
        <v>34.92</v>
      </c>
      <c r="S7469" s="6">
        <v>4</v>
      </c>
      <c r="T7469" s="6">
        <v>0</v>
      </c>
      <c r="U7469" s="6">
        <v>11.872799999999998</v>
      </c>
      <c r="V7469" s="7" t="str">
        <f>IF(M7469=[1]People!$B$5,[1]People!$A$5,IF(M7469=[1]People!$B$4,[1]People!$A$4,IF(M7469=[1]People!$B$3,[1]People!$A$3,IF(M7469=[1]People!$B$2,[1]People!$A$2,0))))</f>
        <v>Anna Andreadi</v>
      </c>
      <c r="W7469" s="7" t="str">
        <f>IFERROR(INDEX([1]Returns!A$1:A$65536,MATCH(B7469,[1]Returns!B$1:B$65536,0)),"No")</f>
        <v>No</v>
      </c>
    </row>
    <row r="7470" spans="1:23" x14ac:dyDescent="0.2">
      <c r="A7470" s="1">
        <v>7469</v>
      </c>
      <c r="B7470" s="3" t="s">
        <v>9503</v>
      </c>
      <c r="C7470" s="4">
        <v>42628</v>
      </c>
      <c r="D7470" s="4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5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6">
        <v>14.940000000000001</v>
      </c>
      <c r="S7470" s="6">
        <v>3</v>
      </c>
      <c r="T7470" s="6">
        <v>0</v>
      </c>
      <c r="U7470" s="6">
        <v>7.0218000000000007</v>
      </c>
      <c r="V7470" s="7" t="str">
        <f>IF(M7470=[1]People!$B$5,[1]People!$A$5,IF(M7470=[1]People!$B$4,[1]People!$A$4,IF(M7470=[1]People!$B$3,[1]People!$A$3,IF(M7470=[1]People!$B$2,[1]People!$A$2,0))))</f>
        <v>Chuck Magee</v>
      </c>
      <c r="W7470" s="7" t="str">
        <f>IFERROR(INDEX([1]Returns!A$1:A$65536,MATCH(B7470,[1]Returns!B$1:B$65536,0)),"No")</f>
        <v>No</v>
      </c>
    </row>
    <row r="7471" spans="1:23" x14ac:dyDescent="0.2">
      <c r="A7471" s="1">
        <v>7470</v>
      </c>
      <c r="B7471" s="3" t="s">
        <v>9503</v>
      </c>
      <c r="C7471" s="4">
        <v>42628</v>
      </c>
      <c r="D7471" s="4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5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6">
        <v>14.56</v>
      </c>
      <c r="S7471" s="6">
        <v>2</v>
      </c>
      <c r="T7471" s="6">
        <v>0</v>
      </c>
      <c r="U7471" s="6">
        <v>6.2608000000000015</v>
      </c>
      <c r="V7471" s="7" t="str">
        <f>IF(M7471=[1]People!$B$5,[1]People!$A$5,IF(M7471=[1]People!$B$4,[1]People!$A$4,IF(M7471=[1]People!$B$3,[1]People!$A$3,IF(M7471=[1]People!$B$2,[1]People!$A$2,0))))</f>
        <v>Chuck Magee</v>
      </c>
      <c r="W7471" s="7" t="str">
        <f>IFERROR(INDEX([1]Returns!A$1:A$65536,MATCH(B7471,[1]Returns!B$1:B$65536,0)),"No")</f>
        <v>No</v>
      </c>
    </row>
    <row r="7472" spans="1:23" x14ac:dyDescent="0.2">
      <c r="A7472" s="1">
        <v>7471</v>
      </c>
      <c r="B7472" s="3" t="s">
        <v>9504</v>
      </c>
      <c r="C7472" s="4">
        <v>42993</v>
      </c>
      <c r="D7472" s="4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5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6">
        <v>3.5760000000000005</v>
      </c>
      <c r="S7472" s="6">
        <v>4</v>
      </c>
      <c r="T7472" s="6">
        <v>0.7</v>
      </c>
      <c r="U7472" s="6">
        <v>-2.8608000000000002</v>
      </c>
      <c r="V7472" s="7" t="str">
        <f>IF(M7472=[1]People!$B$5,[1]People!$A$5,IF(M7472=[1]People!$B$4,[1]People!$A$4,IF(M7472=[1]People!$B$3,[1]People!$A$3,IF(M7472=[1]People!$B$2,[1]People!$A$2,0))))</f>
        <v>Chuck Magee</v>
      </c>
      <c r="W7472" s="7" t="str">
        <f>IFERROR(INDEX([1]Returns!A$1:A$65536,MATCH(B7472,[1]Returns!B$1:B$65536,0)),"No")</f>
        <v>No</v>
      </c>
    </row>
    <row r="7473" spans="1:23" x14ac:dyDescent="0.2">
      <c r="A7473" s="1">
        <v>7472</v>
      </c>
      <c r="B7473" s="3" t="s">
        <v>9504</v>
      </c>
      <c r="C7473" s="4">
        <v>42993</v>
      </c>
      <c r="D7473" s="4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5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6">
        <v>147.184</v>
      </c>
      <c r="S7473" s="6">
        <v>2</v>
      </c>
      <c r="T7473" s="6">
        <v>0.2</v>
      </c>
      <c r="U7473" s="6">
        <v>-29.436800000000012</v>
      </c>
      <c r="V7473" s="7" t="str">
        <f>IF(M7473=[1]People!$B$5,[1]People!$A$5,IF(M7473=[1]People!$B$4,[1]People!$A$4,IF(M7473=[1]People!$B$3,[1]People!$A$3,IF(M7473=[1]People!$B$2,[1]People!$A$2,0))))</f>
        <v>Chuck Magee</v>
      </c>
      <c r="W7473" s="7" t="str">
        <f>IFERROR(INDEX([1]Returns!A$1:A$65536,MATCH(B7473,[1]Returns!B$1:B$65536,0)),"No")</f>
        <v>No</v>
      </c>
    </row>
    <row r="7474" spans="1:23" x14ac:dyDescent="0.2">
      <c r="A7474" s="1">
        <v>7473</v>
      </c>
      <c r="B7474" s="3" t="s">
        <v>9505</v>
      </c>
      <c r="C7474" s="4">
        <v>43282</v>
      </c>
      <c r="D7474" s="4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5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6">
        <v>1499.95</v>
      </c>
      <c r="S7474" s="6">
        <v>5</v>
      </c>
      <c r="T7474" s="6">
        <v>0</v>
      </c>
      <c r="U7474" s="6">
        <v>449.9849999999999</v>
      </c>
      <c r="V7474" s="7" t="str">
        <f>IF(M7474=[1]People!$B$5,[1]People!$A$5,IF(M7474=[1]People!$B$4,[1]People!$A$4,IF(M7474=[1]People!$B$3,[1]People!$A$3,IF(M7474=[1]People!$B$2,[1]People!$A$2,0))))</f>
        <v>Anna Andreadi</v>
      </c>
      <c r="W7474" s="7" t="str">
        <f>IFERROR(INDEX([1]Returns!A$1:A$65536,MATCH(B7474,[1]Returns!B$1:B$65536,0)),"No")</f>
        <v>No</v>
      </c>
    </row>
    <row r="7475" spans="1:23" x14ac:dyDescent="0.2">
      <c r="A7475" s="1">
        <v>7474</v>
      </c>
      <c r="B7475" s="3" t="s">
        <v>9506</v>
      </c>
      <c r="C7475" s="4">
        <v>43200</v>
      </c>
      <c r="D7475" s="4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5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6">
        <v>13.568000000000001</v>
      </c>
      <c r="S7475" s="6">
        <v>4</v>
      </c>
      <c r="T7475" s="6">
        <v>0.2</v>
      </c>
      <c r="U7475" s="6">
        <v>3.2223999999999995</v>
      </c>
      <c r="V7475" s="7" t="str">
        <f>IF(M7475=[1]People!$B$5,[1]People!$A$5,IF(M7475=[1]People!$B$4,[1]People!$A$4,IF(M7475=[1]People!$B$3,[1]People!$A$3,IF(M7475=[1]People!$B$2,[1]People!$A$2,0))))</f>
        <v>Kelly Williams</v>
      </c>
      <c r="W7475" s="7" t="str">
        <f>IFERROR(INDEX([1]Returns!A$1:A$65536,MATCH(B7475,[1]Returns!B$1:B$65536,0)),"No")</f>
        <v>No</v>
      </c>
    </row>
    <row r="7476" spans="1:23" x14ac:dyDescent="0.2">
      <c r="A7476" s="1">
        <v>7475</v>
      </c>
      <c r="B7476" s="3" t="s">
        <v>9507</v>
      </c>
      <c r="C7476" s="4">
        <v>42375</v>
      </c>
      <c r="D7476" s="4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5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6">
        <v>2573.8200000000002</v>
      </c>
      <c r="S7476" s="6">
        <v>9</v>
      </c>
      <c r="T7476" s="6">
        <v>0</v>
      </c>
      <c r="U7476" s="6">
        <v>746.40779999999972</v>
      </c>
      <c r="V7476" s="7" t="str">
        <f>IF(M7476=[1]People!$B$5,[1]People!$A$5,IF(M7476=[1]People!$B$4,[1]People!$A$4,IF(M7476=[1]People!$B$3,[1]People!$A$3,IF(M7476=[1]People!$B$2,[1]People!$A$2,0))))</f>
        <v>Cassandra Brandow</v>
      </c>
      <c r="W7476" s="7" t="str">
        <f>IFERROR(INDEX([1]Returns!A$1:A$65536,MATCH(B7476,[1]Returns!B$1:B$65536,0)),"No")</f>
        <v>No</v>
      </c>
    </row>
    <row r="7477" spans="1:23" x14ac:dyDescent="0.2">
      <c r="A7477" s="1">
        <v>7476</v>
      </c>
      <c r="B7477" s="3" t="s">
        <v>9507</v>
      </c>
      <c r="C7477" s="4">
        <v>42375</v>
      </c>
      <c r="D7477" s="4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5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6">
        <v>609.98</v>
      </c>
      <c r="S7477" s="6">
        <v>2</v>
      </c>
      <c r="T7477" s="6">
        <v>0</v>
      </c>
      <c r="U7477" s="6">
        <v>274.49099999999999</v>
      </c>
      <c r="V7477" s="7" t="str">
        <f>IF(M7477=[1]People!$B$5,[1]People!$A$5,IF(M7477=[1]People!$B$4,[1]People!$A$4,IF(M7477=[1]People!$B$3,[1]People!$A$3,IF(M7477=[1]People!$B$2,[1]People!$A$2,0))))</f>
        <v>Cassandra Brandow</v>
      </c>
      <c r="W7477" s="7" t="str">
        <f>IFERROR(INDEX([1]Returns!A$1:A$65536,MATCH(B7477,[1]Returns!B$1:B$65536,0)),"No")</f>
        <v>No</v>
      </c>
    </row>
    <row r="7478" spans="1:23" x14ac:dyDescent="0.2">
      <c r="A7478" s="1">
        <v>7477</v>
      </c>
      <c r="B7478" s="3" t="s">
        <v>9507</v>
      </c>
      <c r="C7478" s="4">
        <v>42375</v>
      </c>
      <c r="D7478" s="4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5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6">
        <v>5.48</v>
      </c>
      <c r="S7478" s="6">
        <v>2</v>
      </c>
      <c r="T7478" s="6">
        <v>0</v>
      </c>
      <c r="U7478" s="6">
        <v>1.4796000000000005</v>
      </c>
      <c r="V7478" s="7" t="str">
        <f>IF(M7478=[1]People!$B$5,[1]People!$A$5,IF(M7478=[1]People!$B$4,[1]People!$A$4,IF(M7478=[1]People!$B$3,[1]People!$A$3,IF(M7478=[1]People!$B$2,[1]People!$A$2,0))))</f>
        <v>Cassandra Brandow</v>
      </c>
      <c r="W7478" s="7" t="str">
        <f>IFERROR(INDEX([1]Returns!A$1:A$65536,MATCH(B7478,[1]Returns!B$1:B$65536,0)),"No")</f>
        <v>No</v>
      </c>
    </row>
    <row r="7479" spans="1:23" x14ac:dyDescent="0.2">
      <c r="A7479" s="1">
        <v>7478</v>
      </c>
      <c r="B7479" s="3" t="s">
        <v>9507</v>
      </c>
      <c r="C7479" s="4">
        <v>42375</v>
      </c>
      <c r="D7479" s="4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5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6">
        <v>391.98</v>
      </c>
      <c r="S7479" s="6">
        <v>2</v>
      </c>
      <c r="T7479" s="6">
        <v>0</v>
      </c>
      <c r="U7479" s="6">
        <v>113.67419999999998</v>
      </c>
      <c r="V7479" s="7" t="str">
        <f>IF(M7479=[1]People!$B$5,[1]People!$A$5,IF(M7479=[1]People!$B$4,[1]People!$A$4,IF(M7479=[1]People!$B$3,[1]People!$A$3,IF(M7479=[1]People!$B$2,[1]People!$A$2,0))))</f>
        <v>Cassandra Brandow</v>
      </c>
      <c r="W7479" s="7" t="str">
        <f>IFERROR(INDEX([1]Returns!A$1:A$65536,MATCH(B7479,[1]Returns!B$1:B$65536,0)),"No")</f>
        <v>No</v>
      </c>
    </row>
    <row r="7480" spans="1:23" x14ac:dyDescent="0.2">
      <c r="A7480" s="1">
        <v>7479</v>
      </c>
      <c r="B7480" s="3" t="s">
        <v>9507</v>
      </c>
      <c r="C7480" s="4">
        <v>42375</v>
      </c>
      <c r="D7480" s="4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5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6">
        <v>755.96</v>
      </c>
      <c r="S7480" s="6">
        <v>4</v>
      </c>
      <c r="T7480" s="6">
        <v>0</v>
      </c>
      <c r="U7480" s="6">
        <v>204.10919999999999</v>
      </c>
      <c r="V7480" s="7" t="str">
        <f>IF(M7480=[1]People!$B$5,[1]People!$A$5,IF(M7480=[1]People!$B$4,[1]People!$A$4,IF(M7480=[1]People!$B$3,[1]People!$A$3,IF(M7480=[1]People!$B$2,[1]People!$A$2,0))))</f>
        <v>Cassandra Brandow</v>
      </c>
      <c r="W7480" s="7" t="str">
        <f>IFERROR(INDEX([1]Returns!A$1:A$65536,MATCH(B7480,[1]Returns!B$1:B$65536,0)),"No")</f>
        <v>No</v>
      </c>
    </row>
    <row r="7481" spans="1:23" x14ac:dyDescent="0.2">
      <c r="A7481" s="1">
        <v>7480</v>
      </c>
      <c r="B7481" s="3" t="s">
        <v>9507</v>
      </c>
      <c r="C7481" s="4">
        <v>42375</v>
      </c>
      <c r="D7481" s="4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5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6">
        <v>31.12</v>
      </c>
      <c r="S7481" s="6">
        <v>4</v>
      </c>
      <c r="T7481" s="6">
        <v>0</v>
      </c>
      <c r="U7481" s="6">
        <v>0.31119999999999948</v>
      </c>
      <c r="V7481" s="7" t="str">
        <f>IF(M7481=[1]People!$B$5,[1]People!$A$5,IF(M7481=[1]People!$B$4,[1]People!$A$4,IF(M7481=[1]People!$B$3,[1]People!$A$3,IF(M7481=[1]People!$B$2,[1]People!$A$2,0))))</f>
        <v>Cassandra Brandow</v>
      </c>
      <c r="W7481" s="7" t="str">
        <f>IFERROR(INDEX([1]Returns!A$1:A$65536,MATCH(B7481,[1]Returns!B$1:B$65536,0)),"No")</f>
        <v>No</v>
      </c>
    </row>
    <row r="7482" spans="1:23" x14ac:dyDescent="0.2">
      <c r="A7482" s="1">
        <v>7481</v>
      </c>
      <c r="B7482" s="3" t="s">
        <v>9507</v>
      </c>
      <c r="C7482" s="4">
        <v>42375</v>
      </c>
      <c r="D7482" s="4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5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6">
        <v>6.54</v>
      </c>
      <c r="S7482" s="6">
        <v>1</v>
      </c>
      <c r="T7482" s="6">
        <v>0</v>
      </c>
      <c r="U7482" s="6">
        <v>3.0084</v>
      </c>
      <c r="V7482" s="7" t="str">
        <f>IF(M7482=[1]People!$B$5,[1]People!$A$5,IF(M7482=[1]People!$B$4,[1]People!$A$4,IF(M7482=[1]People!$B$3,[1]People!$A$3,IF(M7482=[1]People!$B$2,[1]People!$A$2,0))))</f>
        <v>Cassandra Brandow</v>
      </c>
      <c r="W7482" s="7" t="str">
        <f>IFERROR(INDEX([1]Returns!A$1:A$65536,MATCH(B7482,[1]Returns!B$1:B$65536,0)),"No")</f>
        <v>No</v>
      </c>
    </row>
    <row r="7483" spans="1:23" x14ac:dyDescent="0.2">
      <c r="A7483" s="1">
        <v>7482</v>
      </c>
      <c r="B7483" s="3" t="s">
        <v>9508</v>
      </c>
      <c r="C7483" s="4">
        <v>43344</v>
      </c>
      <c r="D7483" s="4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5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6">
        <v>12.78</v>
      </c>
      <c r="S7483" s="6">
        <v>1</v>
      </c>
      <c r="T7483" s="6">
        <v>0</v>
      </c>
      <c r="U7483" s="6">
        <v>5.7509999999999994</v>
      </c>
      <c r="V7483" s="7" t="str">
        <f>IF(M7483=[1]People!$B$5,[1]People!$A$5,IF(M7483=[1]People!$B$4,[1]People!$A$4,IF(M7483=[1]People!$B$3,[1]People!$A$3,IF(M7483=[1]People!$B$2,[1]People!$A$2,0))))</f>
        <v>Anna Andreadi</v>
      </c>
      <c r="W7483" s="7" t="str">
        <f>IFERROR(INDEX([1]Returns!A$1:A$65536,MATCH(B7483,[1]Returns!B$1:B$65536,0)),"No")</f>
        <v>No</v>
      </c>
    </row>
    <row r="7484" spans="1:23" x14ac:dyDescent="0.2">
      <c r="A7484" s="1">
        <v>7483</v>
      </c>
      <c r="B7484" s="3" t="s">
        <v>9509</v>
      </c>
      <c r="C7484" s="4">
        <v>42636</v>
      </c>
      <c r="D7484" s="4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5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6">
        <v>18.463999999999999</v>
      </c>
      <c r="S7484" s="6">
        <v>4</v>
      </c>
      <c r="T7484" s="6">
        <v>0.2</v>
      </c>
      <c r="U7484" s="6">
        <v>6.9239999999999995</v>
      </c>
      <c r="V7484" s="7" t="str">
        <f>IF(M7484=[1]People!$B$5,[1]People!$A$5,IF(M7484=[1]People!$B$4,[1]People!$A$4,IF(M7484=[1]People!$B$3,[1]People!$A$3,IF(M7484=[1]People!$B$2,[1]People!$A$2,0))))</f>
        <v>Chuck Magee</v>
      </c>
      <c r="W7484" s="7" t="str">
        <f>IFERROR(INDEX([1]Returns!A$1:A$65536,MATCH(B7484,[1]Returns!B$1:B$65536,0)),"No")</f>
        <v>No</v>
      </c>
    </row>
    <row r="7485" spans="1:23" x14ac:dyDescent="0.2">
      <c r="A7485" s="1">
        <v>7484</v>
      </c>
      <c r="B7485" s="3" t="s">
        <v>9510</v>
      </c>
      <c r="C7485" s="4">
        <v>42719</v>
      </c>
      <c r="D7485" s="4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5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6">
        <v>445.80200000000002</v>
      </c>
      <c r="S7485" s="6">
        <v>7</v>
      </c>
      <c r="T7485" s="6">
        <v>0.3</v>
      </c>
      <c r="U7485" s="6">
        <v>-108.26620000000001</v>
      </c>
      <c r="V7485" s="7" t="str">
        <f>IF(M7485=[1]People!$B$5,[1]People!$A$5,IF(M7485=[1]People!$B$4,[1]People!$A$4,IF(M7485=[1]People!$B$3,[1]People!$A$3,IF(M7485=[1]People!$B$2,[1]People!$A$2,0))))</f>
        <v>Chuck Magee</v>
      </c>
      <c r="W7485" s="7" t="str">
        <f>IFERROR(INDEX([1]Returns!A$1:A$65536,MATCH(B7485,[1]Returns!B$1:B$65536,0)),"No")</f>
        <v>No</v>
      </c>
    </row>
    <row r="7486" spans="1:23" x14ac:dyDescent="0.2">
      <c r="A7486" s="1">
        <v>7485</v>
      </c>
      <c r="B7486" s="3" t="s">
        <v>9511</v>
      </c>
      <c r="C7486" s="4">
        <v>43827</v>
      </c>
      <c r="D7486" s="4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5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6">
        <v>2.48</v>
      </c>
      <c r="S7486" s="6">
        <v>1</v>
      </c>
      <c r="T7486" s="6">
        <v>0</v>
      </c>
      <c r="U7486" s="6">
        <v>0.86799999999999988</v>
      </c>
      <c r="V7486" s="7" t="str">
        <f>IF(M7486=[1]People!$B$5,[1]People!$A$5,IF(M7486=[1]People!$B$4,[1]People!$A$4,IF(M7486=[1]People!$B$3,[1]People!$A$3,IF(M7486=[1]People!$B$2,[1]People!$A$2,0))))</f>
        <v>Kelly Williams</v>
      </c>
      <c r="W7486" s="7" t="str">
        <f>IFERROR(INDEX([1]Returns!A$1:A$65536,MATCH(B7486,[1]Returns!B$1:B$65536,0)),"No")</f>
        <v>No</v>
      </c>
    </row>
    <row r="7487" spans="1:23" x14ac:dyDescent="0.2">
      <c r="A7487" s="1">
        <v>7486</v>
      </c>
      <c r="B7487" s="3" t="s">
        <v>9511</v>
      </c>
      <c r="C7487" s="4">
        <v>43827</v>
      </c>
      <c r="D7487" s="4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5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6">
        <v>25.9</v>
      </c>
      <c r="S7487" s="6">
        <v>5</v>
      </c>
      <c r="T7487" s="6">
        <v>0</v>
      </c>
      <c r="U7487" s="6">
        <v>12.690999999999999</v>
      </c>
      <c r="V7487" s="7" t="str">
        <f>IF(M7487=[1]People!$B$5,[1]People!$A$5,IF(M7487=[1]People!$B$4,[1]People!$A$4,IF(M7487=[1]People!$B$3,[1]People!$A$3,IF(M7487=[1]People!$B$2,[1]People!$A$2,0))))</f>
        <v>Kelly Williams</v>
      </c>
      <c r="W7487" s="7" t="str">
        <f>IFERROR(INDEX([1]Returns!A$1:A$65536,MATCH(B7487,[1]Returns!B$1:B$65536,0)),"No")</f>
        <v>No</v>
      </c>
    </row>
    <row r="7488" spans="1:23" x14ac:dyDescent="0.2">
      <c r="A7488" s="1">
        <v>7487</v>
      </c>
      <c r="B7488" s="3" t="s">
        <v>9513</v>
      </c>
      <c r="C7488" s="4">
        <v>43088</v>
      </c>
      <c r="D7488" s="4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5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6">
        <v>29.900000000000002</v>
      </c>
      <c r="S7488" s="6">
        <v>5</v>
      </c>
      <c r="T7488" s="6">
        <v>0</v>
      </c>
      <c r="U7488" s="6">
        <v>14.651</v>
      </c>
      <c r="V7488" s="7" t="str">
        <f>IF(M7488=[1]People!$B$5,[1]People!$A$5,IF(M7488=[1]People!$B$4,[1]People!$A$4,IF(M7488=[1]People!$B$3,[1]People!$A$3,IF(M7488=[1]People!$B$2,[1]People!$A$2,0))))</f>
        <v>Chuck Magee</v>
      </c>
      <c r="W7488" s="7" t="str">
        <f>IFERROR(INDEX([1]Returns!A$1:A$65536,MATCH(B7488,[1]Returns!B$1:B$65536,0)),"No")</f>
        <v>No</v>
      </c>
    </row>
    <row r="7489" spans="1:23" x14ac:dyDescent="0.2">
      <c r="A7489" s="1">
        <v>7488</v>
      </c>
      <c r="B7489" s="3" t="s">
        <v>9513</v>
      </c>
      <c r="C7489" s="4">
        <v>43088</v>
      </c>
      <c r="D7489" s="4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5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6">
        <v>2249.91</v>
      </c>
      <c r="S7489" s="6">
        <v>9</v>
      </c>
      <c r="T7489" s="6">
        <v>0</v>
      </c>
      <c r="U7489" s="6">
        <v>517.47930000000008</v>
      </c>
      <c r="V7489" s="7" t="str">
        <f>IF(M7489=[1]People!$B$5,[1]People!$A$5,IF(M7489=[1]People!$B$4,[1]People!$A$4,IF(M7489=[1]People!$B$3,[1]People!$A$3,IF(M7489=[1]People!$B$2,[1]People!$A$2,0))))</f>
        <v>Chuck Magee</v>
      </c>
      <c r="W7489" s="7" t="str">
        <f>IFERROR(INDEX([1]Returns!A$1:A$65536,MATCH(B7489,[1]Returns!B$1:B$65536,0)),"No")</f>
        <v>No</v>
      </c>
    </row>
    <row r="7490" spans="1:23" x14ac:dyDescent="0.2">
      <c r="A7490" s="1">
        <v>7489</v>
      </c>
      <c r="B7490" s="3" t="s">
        <v>9513</v>
      </c>
      <c r="C7490" s="4">
        <v>43088</v>
      </c>
      <c r="D7490" s="4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5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6">
        <v>1053.164</v>
      </c>
      <c r="S7490" s="6">
        <v>4</v>
      </c>
      <c r="T7490" s="6">
        <v>0.3</v>
      </c>
      <c r="U7490" s="6">
        <v>-105.31639999999993</v>
      </c>
      <c r="V7490" s="7" t="str">
        <f>IF(M7490=[1]People!$B$5,[1]People!$A$5,IF(M7490=[1]People!$B$4,[1]People!$A$4,IF(M7490=[1]People!$B$3,[1]People!$A$3,IF(M7490=[1]People!$B$2,[1]People!$A$2,0))))</f>
        <v>Chuck Magee</v>
      </c>
      <c r="W7490" s="7" t="str">
        <f>IFERROR(INDEX([1]Returns!A$1:A$65536,MATCH(B7490,[1]Returns!B$1:B$65536,0)),"No")</f>
        <v>No</v>
      </c>
    </row>
    <row r="7491" spans="1:23" x14ac:dyDescent="0.2">
      <c r="A7491" s="1">
        <v>7490</v>
      </c>
      <c r="B7491" s="3" t="s">
        <v>9514</v>
      </c>
      <c r="C7491" s="4">
        <v>43774</v>
      </c>
      <c r="D7491" s="4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5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6">
        <v>12.96</v>
      </c>
      <c r="S7491" s="6">
        <v>2</v>
      </c>
      <c r="T7491" s="6">
        <v>0</v>
      </c>
      <c r="U7491" s="6">
        <v>6.2208000000000006</v>
      </c>
      <c r="V7491" s="7" t="str">
        <f>IF(M7491=[1]People!$B$5,[1]People!$A$5,IF(M7491=[1]People!$B$4,[1]People!$A$4,IF(M7491=[1]People!$B$3,[1]People!$A$3,IF(M7491=[1]People!$B$2,[1]People!$A$2,0))))</f>
        <v>Anna Andreadi</v>
      </c>
      <c r="W7491" s="7" t="str">
        <f>IFERROR(INDEX([1]Returns!A$1:A$65536,MATCH(B7491,[1]Returns!B$1:B$65536,0)),"No")</f>
        <v>Yes</v>
      </c>
    </row>
    <row r="7492" spans="1:23" x14ac:dyDescent="0.2">
      <c r="A7492" s="1">
        <v>7491</v>
      </c>
      <c r="B7492" s="3" t="s">
        <v>9515</v>
      </c>
      <c r="C7492" s="4">
        <v>42988</v>
      </c>
      <c r="D7492" s="4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5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6">
        <v>106.68</v>
      </c>
      <c r="S7492" s="6">
        <v>6</v>
      </c>
      <c r="T7492" s="6">
        <v>0</v>
      </c>
      <c r="U7492" s="6">
        <v>33.070799999999991</v>
      </c>
      <c r="V7492" s="7" t="str">
        <f>IF(M7492=[1]People!$B$5,[1]People!$A$5,IF(M7492=[1]People!$B$4,[1]People!$A$4,IF(M7492=[1]People!$B$3,[1]People!$A$3,IF(M7492=[1]People!$B$2,[1]People!$A$2,0))))</f>
        <v>Anna Andreadi</v>
      </c>
      <c r="W7492" s="7" t="str">
        <f>IFERROR(INDEX([1]Returns!A$1:A$65536,MATCH(B7492,[1]Returns!B$1:B$65536,0)),"No")</f>
        <v>No</v>
      </c>
    </row>
    <row r="7493" spans="1:23" x14ac:dyDescent="0.2">
      <c r="A7493" s="1">
        <v>7492</v>
      </c>
      <c r="B7493" s="3" t="s">
        <v>9516</v>
      </c>
      <c r="C7493" s="4">
        <v>43785</v>
      </c>
      <c r="D7493" s="4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5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6">
        <v>119.94</v>
      </c>
      <c r="S7493" s="6">
        <v>6</v>
      </c>
      <c r="T7493" s="6">
        <v>0</v>
      </c>
      <c r="U7493" s="6">
        <v>5.9969999999999857</v>
      </c>
      <c r="V7493" s="7" t="str">
        <f>IF(M7493=[1]People!$B$5,[1]People!$A$5,IF(M7493=[1]People!$B$4,[1]People!$A$4,IF(M7493=[1]People!$B$3,[1]People!$A$3,IF(M7493=[1]People!$B$2,[1]People!$A$2,0))))</f>
        <v>Chuck Magee</v>
      </c>
      <c r="W7493" s="7" t="str">
        <f>IFERROR(INDEX([1]Returns!A$1:A$65536,MATCH(B7493,[1]Returns!B$1:B$65536,0)),"No")</f>
        <v>No</v>
      </c>
    </row>
    <row r="7494" spans="1:23" x14ac:dyDescent="0.2">
      <c r="A7494" s="1">
        <v>7493</v>
      </c>
      <c r="B7494" s="3" t="s">
        <v>9517</v>
      </c>
      <c r="C7494" s="4">
        <v>43719</v>
      </c>
      <c r="D7494" s="4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5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6">
        <v>10.272000000000002</v>
      </c>
      <c r="S7494" s="6">
        <v>3</v>
      </c>
      <c r="T7494" s="6">
        <v>0.2</v>
      </c>
      <c r="U7494" s="6">
        <v>3.2099999999999982</v>
      </c>
      <c r="V7494" s="7" t="str">
        <f>IF(M7494=[1]People!$B$5,[1]People!$A$5,IF(M7494=[1]People!$B$4,[1]People!$A$4,IF(M7494=[1]People!$B$3,[1]People!$A$3,IF(M7494=[1]People!$B$2,[1]People!$A$2,0))))</f>
        <v>Kelly Williams</v>
      </c>
      <c r="W7494" s="7" t="str">
        <f>IFERROR(INDEX([1]Returns!A$1:A$65536,MATCH(B7494,[1]Returns!B$1:B$65536,0)),"No")</f>
        <v>No</v>
      </c>
    </row>
    <row r="7495" spans="1:23" x14ac:dyDescent="0.2">
      <c r="A7495" s="1">
        <v>7494</v>
      </c>
      <c r="B7495" s="3" t="s">
        <v>9517</v>
      </c>
      <c r="C7495" s="4">
        <v>43719</v>
      </c>
      <c r="D7495" s="4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5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6">
        <v>512.19000000000005</v>
      </c>
      <c r="S7495" s="6">
        <v>5</v>
      </c>
      <c r="T7495" s="6">
        <v>0.3</v>
      </c>
      <c r="U7495" s="6">
        <v>-65.853000000000009</v>
      </c>
      <c r="V7495" s="7" t="str">
        <f>IF(M7495=[1]People!$B$5,[1]People!$A$5,IF(M7495=[1]People!$B$4,[1]People!$A$4,IF(M7495=[1]People!$B$3,[1]People!$A$3,IF(M7495=[1]People!$B$2,[1]People!$A$2,0))))</f>
        <v>Kelly Williams</v>
      </c>
      <c r="W7495" s="7" t="str">
        <f>IFERROR(INDEX([1]Returns!A$1:A$65536,MATCH(B7495,[1]Returns!B$1:B$65536,0)),"No")</f>
        <v>No</v>
      </c>
    </row>
    <row r="7496" spans="1:23" x14ac:dyDescent="0.2">
      <c r="A7496" s="1">
        <v>7495</v>
      </c>
      <c r="B7496" s="3" t="s">
        <v>9517</v>
      </c>
      <c r="C7496" s="4">
        <v>43719</v>
      </c>
      <c r="D7496" s="4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5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6">
        <v>1.5559999999999996</v>
      </c>
      <c r="S7496" s="6">
        <v>2</v>
      </c>
      <c r="T7496" s="6">
        <v>0.8</v>
      </c>
      <c r="U7496" s="6">
        <v>-4.2012</v>
      </c>
      <c r="V7496" s="7" t="str">
        <f>IF(M7496=[1]People!$B$5,[1]People!$A$5,IF(M7496=[1]People!$B$4,[1]People!$A$4,IF(M7496=[1]People!$B$3,[1]People!$A$3,IF(M7496=[1]People!$B$2,[1]People!$A$2,0))))</f>
        <v>Kelly Williams</v>
      </c>
      <c r="W7496" s="7" t="str">
        <f>IFERROR(INDEX([1]Returns!A$1:A$65536,MATCH(B7496,[1]Returns!B$1:B$65536,0)),"No")</f>
        <v>No</v>
      </c>
    </row>
    <row r="7497" spans="1:23" x14ac:dyDescent="0.2">
      <c r="A7497" s="1">
        <v>7496</v>
      </c>
      <c r="B7497" s="3" t="s">
        <v>9518</v>
      </c>
      <c r="C7497" s="4">
        <v>43660</v>
      </c>
      <c r="D7497" s="4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5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6">
        <v>4.4479999999999995</v>
      </c>
      <c r="S7497" s="6">
        <v>2</v>
      </c>
      <c r="T7497" s="6">
        <v>0.2</v>
      </c>
      <c r="U7497" s="6">
        <v>1.4455999999999996</v>
      </c>
      <c r="V7497" s="7" t="str">
        <f>IF(M7497=[1]People!$B$5,[1]People!$A$5,IF(M7497=[1]People!$B$4,[1]People!$A$4,IF(M7497=[1]People!$B$3,[1]People!$A$3,IF(M7497=[1]People!$B$2,[1]People!$A$2,0))))</f>
        <v>Anna Andreadi</v>
      </c>
      <c r="W7497" s="7" t="str">
        <f>IFERROR(INDEX([1]Returns!A$1:A$65536,MATCH(B7497,[1]Returns!B$1:B$65536,0)),"No")</f>
        <v>No</v>
      </c>
    </row>
    <row r="7498" spans="1:23" x14ac:dyDescent="0.2">
      <c r="A7498" s="1">
        <v>7497</v>
      </c>
      <c r="B7498" s="3" t="s">
        <v>9518</v>
      </c>
      <c r="C7498" s="4">
        <v>43660</v>
      </c>
      <c r="D7498" s="4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5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6">
        <v>276.69</v>
      </c>
      <c r="S7498" s="6">
        <v>3</v>
      </c>
      <c r="T7498" s="6">
        <v>0</v>
      </c>
      <c r="U7498" s="6">
        <v>49.804199999999994</v>
      </c>
      <c r="V7498" s="7" t="str">
        <f>IF(M7498=[1]People!$B$5,[1]People!$A$5,IF(M7498=[1]People!$B$4,[1]People!$A$4,IF(M7498=[1]People!$B$3,[1]People!$A$3,IF(M7498=[1]People!$B$2,[1]People!$A$2,0))))</f>
        <v>Anna Andreadi</v>
      </c>
      <c r="W7498" s="7" t="str">
        <f>IFERROR(INDEX([1]Returns!A$1:A$65536,MATCH(B7498,[1]Returns!B$1:B$65536,0)),"No")</f>
        <v>No</v>
      </c>
    </row>
    <row r="7499" spans="1:23" x14ac:dyDescent="0.2">
      <c r="A7499" s="1">
        <v>7498</v>
      </c>
      <c r="B7499" s="3" t="s">
        <v>9518</v>
      </c>
      <c r="C7499" s="4">
        <v>43660</v>
      </c>
      <c r="D7499" s="4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5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6">
        <v>4.96</v>
      </c>
      <c r="S7499" s="6">
        <v>4</v>
      </c>
      <c r="T7499" s="6">
        <v>0</v>
      </c>
      <c r="U7499" s="6">
        <v>2.3311999999999999</v>
      </c>
      <c r="V7499" s="7" t="str">
        <f>IF(M7499=[1]People!$B$5,[1]People!$A$5,IF(M7499=[1]People!$B$4,[1]People!$A$4,IF(M7499=[1]People!$B$3,[1]People!$A$3,IF(M7499=[1]People!$B$2,[1]People!$A$2,0))))</f>
        <v>Anna Andreadi</v>
      </c>
      <c r="W7499" s="7" t="str">
        <f>IFERROR(INDEX([1]Returns!A$1:A$65536,MATCH(B7499,[1]Returns!B$1:B$65536,0)),"No")</f>
        <v>No</v>
      </c>
    </row>
    <row r="7500" spans="1:23" x14ac:dyDescent="0.2">
      <c r="A7500" s="1">
        <v>7499</v>
      </c>
      <c r="B7500" s="3" t="s">
        <v>9518</v>
      </c>
      <c r="C7500" s="4">
        <v>43660</v>
      </c>
      <c r="D7500" s="4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5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6">
        <v>71.92</v>
      </c>
      <c r="S7500" s="6">
        <v>4</v>
      </c>
      <c r="T7500" s="6">
        <v>0</v>
      </c>
      <c r="U7500" s="6">
        <v>20.856799999999993</v>
      </c>
      <c r="V7500" s="7" t="str">
        <f>IF(M7500=[1]People!$B$5,[1]People!$A$5,IF(M7500=[1]People!$B$4,[1]People!$A$4,IF(M7500=[1]People!$B$3,[1]People!$A$3,IF(M7500=[1]People!$B$2,[1]People!$A$2,0))))</f>
        <v>Anna Andreadi</v>
      </c>
      <c r="W7500" s="7" t="str">
        <f>IFERROR(INDEX([1]Returns!A$1:A$65536,MATCH(B7500,[1]Returns!B$1:B$65536,0)),"No")</f>
        <v>No</v>
      </c>
    </row>
    <row r="7501" spans="1:23" x14ac:dyDescent="0.2">
      <c r="A7501" s="1">
        <v>7500</v>
      </c>
      <c r="B7501" s="3" t="s">
        <v>9518</v>
      </c>
      <c r="C7501" s="4">
        <v>43660</v>
      </c>
      <c r="D7501" s="4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5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6">
        <v>18.84</v>
      </c>
      <c r="S7501" s="6">
        <v>3</v>
      </c>
      <c r="T7501" s="6">
        <v>0</v>
      </c>
      <c r="U7501" s="6">
        <v>7.9128000000000007</v>
      </c>
      <c r="V7501" s="7" t="str">
        <f>IF(M7501=[1]People!$B$5,[1]People!$A$5,IF(M7501=[1]People!$B$4,[1]People!$A$4,IF(M7501=[1]People!$B$3,[1]People!$A$3,IF(M7501=[1]People!$B$2,[1]People!$A$2,0))))</f>
        <v>Anna Andreadi</v>
      </c>
      <c r="W7501" s="7" t="str">
        <f>IFERROR(INDEX([1]Returns!A$1:A$65536,MATCH(B7501,[1]Returns!B$1:B$65536,0)),"No")</f>
        <v>No</v>
      </c>
    </row>
    <row r="7502" spans="1:23" x14ac:dyDescent="0.2">
      <c r="A7502" s="1">
        <v>7501</v>
      </c>
      <c r="B7502" s="3" t="s">
        <v>9518</v>
      </c>
      <c r="C7502" s="4">
        <v>43660</v>
      </c>
      <c r="D7502" s="4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5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6">
        <v>140.97</v>
      </c>
      <c r="S7502" s="6">
        <v>3</v>
      </c>
      <c r="T7502" s="6">
        <v>0</v>
      </c>
      <c r="U7502" s="6">
        <v>19.735800000000005</v>
      </c>
      <c r="V7502" s="7" t="str">
        <f>IF(M7502=[1]People!$B$5,[1]People!$A$5,IF(M7502=[1]People!$B$4,[1]People!$A$4,IF(M7502=[1]People!$B$3,[1]People!$A$3,IF(M7502=[1]People!$B$2,[1]People!$A$2,0))))</f>
        <v>Anna Andreadi</v>
      </c>
      <c r="W7502" s="7" t="str">
        <f>IFERROR(INDEX([1]Returns!A$1:A$65536,MATCH(B7502,[1]Returns!B$1:B$65536,0)),"No")</f>
        <v>No</v>
      </c>
    </row>
    <row r="7503" spans="1:23" x14ac:dyDescent="0.2">
      <c r="A7503" s="1">
        <v>7502</v>
      </c>
      <c r="B7503" s="3" t="s">
        <v>9518</v>
      </c>
      <c r="C7503" s="4">
        <v>43660</v>
      </c>
      <c r="D7503" s="4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5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6">
        <v>470.37600000000009</v>
      </c>
      <c r="S7503" s="6">
        <v>3</v>
      </c>
      <c r="T7503" s="6">
        <v>0.2</v>
      </c>
      <c r="U7503" s="6">
        <v>52.917299999999955</v>
      </c>
      <c r="V7503" s="7" t="str">
        <f>IF(M7503=[1]People!$B$5,[1]People!$A$5,IF(M7503=[1]People!$B$4,[1]People!$A$4,IF(M7503=[1]People!$B$3,[1]People!$A$3,IF(M7503=[1]People!$B$2,[1]People!$A$2,0))))</f>
        <v>Anna Andreadi</v>
      </c>
      <c r="W7503" s="7" t="str">
        <f>IFERROR(INDEX([1]Returns!A$1:A$65536,MATCH(B7503,[1]Returns!B$1:B$65536,0)),"No")</f>
        <v>No</v>
      </c>
    </row>
    <row r="7504" spans="1:23" x14ac:dyDescent="0.2">
      <c r="A7504" s="1">
        <v>7503</v>
      </c>
      <c r="B7504" s="3" t="s">
        <v>9519</v>
      </c>
      <c r="C7504" s="4">
        <v>43554</v>
      </c>
      <c r="D7504" s="4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5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6">
        <v>6.08</v>
      </c>
      <c r="S7504" s="6">
        <v>2</v>
      </c>
      <c r="T7504" s="6">
        <v>0</v>
      </c>
      <c r="U7504" s="6">
        <v>2.0671999999999997</v>
      </c>
      <c r="V7504" s="7" t="str">
        <f>IF(M7504=[1]People!$B$5,[1]People!$A$5,IF(M7504=[1]People!$B$4,[1]People!$A$4,IF(M7504=[1]People!$B$3,[1]People!$A$3,IF(M7504=[1]People!$B$2,[1]People!$A$2,0))))</f>
        <v>Anna Andreadi</v>
      </c>
      <c r="W7504" s="7" t="str">
        <f>IFERROR(INDEX([1]Returns!A$1:A$65536,MATCH(B7504,[1]Returns!B$1:B$65536,0)),"No")</f>
        <v>No</v>
      </c>
    </row>
    <row r="7505" spans="1:23" x14ac:dyDescent="0.2">
      <c r="A7505" s="1">
        <v>7504</v>
      </c>
      <c r="B7505" s="3" t="s">
        <v>9519</v>
      </c>
      <c r="C7505" s="4">
        <v>43554</v>
      </c>
      <c r="D7505" s="4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5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6">
        <v>164.79200000000003</v>
      </c>
      <c r="S7505" s="6">
        <v>1</v>
      </c>
      <c r="T7505" s="6">
        <v>0.2</v>
      </c>
      <c r="U7505" s="6">
        <v>18.539099999999991</v>
      </c>
      <c r="V7505" s="7" t="str">
        <f>IF(M7505=[1]People!$B$5,[1]People!$A$5,IF(M7505=[1]People!$B$4,[1]People!$A$4,IF(M7505=[1]People!$B$3,[1]People!$A$3,IF(M7505=[1]People!$B$2,[1]People!$A$2,0))))</f>
        <v>Anna Andreadi</v>
      </c>
      <c r="W7505" s="7" t="str">
        <f>IFERROR(INDEX([1]Returns!A$1:A$65536,MATCH(B7505,[1]Returns!B$1:B$65536,0)),"No")</f>
        <v>No</v>
      </c>
    </row>
    <row r="7506" spans="1:23" x14ac:dyDescent="0.2">
      <c r="A7506" s="1">
        <v>7505</v>
      </c>
      <c r="B7506" s="3" t="s">
        <v>9520</v>
      </c>
      <c r="C7506" s="4">
        <v>43131</v>
      </c>
      <c r="D7506" s="4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5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6">
        <v>23.36</v>
      </c>
      <c r="S7506" s="6">
        <v>2</v>
      </c>
      <c r="T7506" s="6">
        <v>0</v>
      </c>
      <c r="U7506" s="6">
        <v>11.68</v>
      </c>
      <c r="V7506" s="7" t="str">
        <f>IF(M7506=[1]People!$B$5,[1]People!$A$5,IF(M7506=[1]People!$B$4,[1]People!$A$4,IF(M7506=[1]People!$B$3,[1]People!$A$3,IF(M7506=[1]People!$B$2,[1]People!$A$2,0))))</f>
        <v>Chuck Magee</v>
      </c>
      <c r="W7506" s="7" t="str">
        <f>IFERROR(INDEX([1]Returns!A$1:A$65536,MATCH(B7506,[1]Returns!B$1:B$65536,0)),"No")</f>
        <v>No</v>
      </c>
    </row>
    <row r="7507" spans="1:23" x14ac:dyDescent="0.2">
      <c r="A7507" s="1">
        <v>7506</v>
      </c>
      <c r="B7507" s="3" t="s">
        <v>9522</v>
      </c>
      <c r="C7507" s="4">
        <v>43624</v>
      </c>
      <c r="D7507" s="4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5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6">
        <v>12.175999999999998</v>
      </c>
      <c r="S7507" s="6">
        <v>4</v>
      </c>
      <c r="T7507" s="6">
        <v>0.8</v>
      </c>
      <c r="U7507" s="6">
        <v>-18.872800000000009</v>
      </c>
      <c r="V7507" s="7" t="str">
        <f>IF(M7507=[1]People!$B$5,[1]People!$A$5,IF(M7507=[1]People!$B$4,[1]People!$A$4,IF(M7507=[1]People!$B$3,[1]People!$A$3,IF(M7507=[1]People!$B$2,[1]People!$A$2,0))))</f>
        <v>Kelly Williams</v>
      </c>
      <c r="W7507" s="7" t="str">
        <f>IFERROR(INDEX([1]Returns!A$1:A$65536,MATCH(B7507,[1]Returns!B$1:B$65536,0)),"No")</f>
        <v>No</v>
      </c>
    </row>
    <row r="7508" spans="1:23" x14ac:dyDescent="0.2">
      <c r="A7508" s="1">
        <v>7507</v>
      </c>
      <c r="B7508" s="3" t="s">
        <v>9523</v>
      </c>
      <c r="C7508" s="4">
        <v>42676</v>
      </c>
      <c r="D7508" s="4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5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6">
        <v>46.384</v>
      </c>
      <c r="S7508" s="6">
        <v>2</v>
      </c>
      <c r="T7508" s="6">
        <v>0.2</v>
      </c>
      <c r="U7508" s="6">
        <v>5.2181999999999924</v>
      </c>
      <c r="V7508" s="7" t="str">
        <f>IF(M7508=[1]People!$B$5,[1]People!$A$5,IF(M7508=[1]People!$B$4,[1]People!$A$4,IF(M7508=[1]People!$B$3,[1]People!$A$3,IF(M7508=[1]People!$B$2,[1]People!$A$2,0))))</f>
        <v>Anna Andreadi</v>
      </c>
      <c r="W7508" s="7" t="str">
        <f>IFERROR(INDEX([1]Returns!A$1:A$65536,MATCH(B7508,[1]Returns!B$1:B$65536,0)),"No")</f>
        <v>No</v>
      </c>
    </row>
    <row r="7509" spans="1:23" x14ac:dyDescent="0.2">
      <c r="A7509" s="1">
        <v>7508</v>
      </c>
      <c r="B7509" s="3" t="s">
        <v>9523</v>
      </c>
      <c r="C7509" s="4">
        <v>42676</v>
      </c>
      <c r="D7509" s="4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5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6">
        <v>362.92</v>
      </c>
      <c r="S7509" s="6">
        <v>2</v>
      </c>
      <c r="T7509" s="6">
        <v>0</v>
      </c>
      <c r="U7509" s="6">
        <v>105.24679999999995</v>
      </c>
      <c r="V7509" s="7" t="str">
        <f>IF(M7509=[1]People!$B$5,[1]People!$A$5,IF(M7509=[1]People!$B$4,[1]People!$A$4,IF(M7509=[1]People!$B$3,[1]People!$A$3,IF(M7509=[1]People!$B$2,[1]People!$A$2,0))))</f>
        <v>Anna Andreadi</v>
      </c>
      <c r="W7509" s="7" t="str">
        <f>IFERROR(INDEX([1]Returns!A$1:A$65536,MATCH(B7509,[1]Returns!B$1:B$65536,0)),"No")</f>
        <v>No</v>
      </c>
    </row>
    <row r="7510" spans="1:23" x14ac:dyDescent="0.2">
      <c r="A7510" s="1">
        <v>7509</v>
      </c>
      <c r="B7510" s="3" t="s">
        <v>9524</v>
      </c>
      <c r="C7510" s="4">
        <v>43660</v>
      </c>
      <c r="D7510" s="4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5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6">
        <v>9.2480000000000011</v>
      </c>
      <c r="S7510" s="6">
        <v>2</v>
      </c>
      <c r="T7510" s="6">
        <v>0.2</v>
      </c>
      <c r="U7510" s="6">
        <v>3.3524000000000003</v>
      </c>
      <c r="V7510" s="7" t="str">
        <f>IF(M7510=[1]People!$B$5,[1]People!$A$5,IF(M7510=[1]People!$B$4,[1]People!$A$4,IF(M7510=[1]People!$B$3,[1]People!$A$3,IF(M7510=[1]People!$B$2,[1]People!$A$2,0))))</f>
        <v>Chuck Magee</v>
      </c>
      <c r="W7510" s="7" t="str">
        <f>IFERROR(INDEX([1]Returns!A$1:A$65536,MATCH(B7510,[1]Returns!B$1:B$65536,0)),"No")</f>
        <v>No</v>
      </c>
    </row>
    <row r="7511" spans="1:23" x14ac:dyDescent="0.2">
      <c r="A7511" s="1">
        <v>7510</v>
      </c>
      <c r="B7511" s="3" t="s">
        <v>9524</v>
      </c>
      <c r="C7511" s="4">
        <v>43660</v>
      </c>
      <c r="D7511" s="4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5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6">
        <v>1889.9459999999999</v>
      </c>
      <c r="S7511" s="6">
        <v>9</v>
      </c>
      <c r="T7511" s="6">
        <v>0.4</v>
      </c>
      <c r="U7511" s="6">
        <v>-377.98919999999998</v>
      </c>
      <c r="V7511" s="7" t="str">
        <f>IF(M7511=[1]People!$B$5,[1]People!$A$5,IF(M7511=[1]People!$B$4,[1]People!$A$4,IF(M7511=[1]People!$B$3,[1]People!$A$3,IF(M7511=[1]People!$B$2,[1]People!$A$2,0))))</f>
        <v>Chuck Magee</v>
      </c>
      <c r="W7511" s="7" t="str">
        <f>IFERROR(INDEX([1]Returns!A$1:A$65536,MATCH(B7511,[1]Returns!B$1:B$65536,0)),"No")</f>
        <v>No</v>
      </c>
    </row>
    <row r="7512" spans="1:23" x14ac:dyDescent="0.2">
      <c r="A7512" s="1">
        <v>7511</v>
      </c>
      <c r="B7512" s="3" t="s">
        <v>9524</v>
      </c>
      <c r="C7512" s="4">
        <v>43660</v>
      </c>
      <c r="D7512" s="4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5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6">
        <v>62.040000000000006</v>
      </c>
      <c r="S7512" s="6">
        <v>5</v>
      </c>
      <c r="T7512" s="6">
        <v>0.2</v>
      </c>
      <c r="U7512" s="6">
        <v>4.6530000000000022</v>
      </c>
      <c r="V7512" s="7" t="str">
        <f>IF(M7512=[1]People!$B$5,[1]People!$A$5,IF(M7512=[1]People!$B$4,[1]People!$A$4,IF(M7512=[1]People!$B$3,[1]People!$A$3,IF(M7512=[1]People!$B$2,[1]People!$A$2,0))))</f>
        <v>Chuck Magee</v>
      </c>
      <c r="W7512" s="7" t="str">
        <f>IFERROR(INDEX([1]Returns!A$1:A$65536,MATCH(B7512,[1]Returns!B$1:B$65536,0)),"No")</f>
        <v>No</v>
      </c>
    </row>
    <row r="7513" spans="1:23" x14ac:dyDescent="0.2">
      <c r="A7513" s="1">
        <v>7512</v>
      </c>
      <c r="B7513" s="3" t="s">
        <v>9524</v>
      </c>
      <c r="C7513" s="4">
        <v>43660</v>
      </c>
      <c r="D7513" s="4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5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6">
        <v>396.92000000000007</v>
      </c>
      <c r="S7513" s="6">
        <v>5</v>
      </c>
      <c r="T7513" s="6">
        <v>0.2</v>
      </c>
      <c r="U7513" s="6">
        <v>148.845</v>
      </c>
      <c r="V7513" s="7" t="str">
        <f>IF(M7513=[1]People!$B$5,[1]People!$A$5,IF(M7513=[1]People!$B$4,[1]People!$A$4,IF(M7513=[1]People!$B$3,[1]People!$A$3,IF(M7513=[1]People!$B$2,[1]People!$A$2,0))))</f>
        <v>Chuck Magee</v>
      </c>
      <c r="W7513" s="7" t="str">
        <f>IFERROR(INDEX([1]Returns!A$1:A$65536,MATCH(B7513,[1]Returns!B$1:B$65536,0)),"No")</f>
        <v>No</v>
      </c>
    </row>
    <row r="7514" spans="1:23" x14ac:dyDescent="0.2">
      <c r="A7514" s="1">
        <v>7513</v>
      </c>
      <c r="B7514" s="3" t="s">
        <v>9524</v>
      </c>
      <c r="C7514" s="4">
        <v>43660</v>
      </c>
      <c r="D7514" s="4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5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6">
        <v>239.45599999999999</v>
      </c>
      <c r="S7514" s="6">
        <v>7</v>
      </c>
      <c r="T7514" s="6">
        <v>0.2</v>
      </c>
      <c r="U7514" s="6">
        <v>17.959200000000003</v>
      </c>
      <c r="V7514" s="7" t="str">
        <f>IF(M7514=[1]People!$B$5,[1]People!$A$5,IF(M7514=[1]People!$B$4,[1]People!$A$4,IF(M7514=[1]People!$B$3,[1]People!$A$3,IF(M7514=[1]People!$B$2,[1]People!$A$2,0))))</f>
        <v>Chuck Magee</v>
      </c>
      <c r="W7514" s="7" t="str">
        <f>IFERROR(INDEX([1]Returns!A$1:A$65536,MATCH(B7514,[1]Returns!B$1:B$65536,0)),"No")</f>
        <v>No</v>
      </c>
    </row>
    <row r="7515" spans="1:23" x14ac:dyDescent="0.2">
      <c r="A7515" s="1">
        <v>7514</v>
      </c>
      <c r="B7515" s="3" t="s">
        <v>9524</v>
      </c>
      <c r="C7515" s="4">
        <v>43660</v>
      </c>
      <c r="D7515" s="4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5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6">
        <v>13.120000000000001</v>
      </c>
      <c r="S7515" s="6">
        <v>5</v>
      </c>
      <c r="T7515" s="6">
        <v>0.2</v>
      </c>
      <c r="U7515" s="6">
        <v>2.1319999999999988</v>
      </c>
      <c r="V7515" s="7" t="str">
        <f>IF(M7515=[1]People!$B$5,[1]People!$A$5,IF(M7515=[1]People!$B$4,[1]People!$A$4,IF(M7515=[1]People!$B$3,[1]People!$A$3,IF(M7515=[1]People!$B$2,[1]People!$A$2,0))))</f>
        <v>Chuck Magee</v>
      </c>
      <c r="W7515" s="7" t="str">
        <f>IFERROR(INDEX([1]Returns!A$1:A$65536,MATCH(B7515,[1]Returns!B$1:B$65536,0)),"No")</f>
        <v>No</v>
      </c>
    </row>
    <row r="7516" spans="1:23" x14ac:dyDescent="0.2">
      <c r="A7516" s="1">
        <v>7515</v>
      </c>
      <c r="B7516" s="3" t="s">
        <v>9525</v>
      </c>
      <c r="C7516" s="4">
        <v>43808</v>
      </c>
      <c r="D7516" s="4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5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6">
        <v>29.36</v>
      </c>
      <c r="S7516" s="6">
        <v>2</v>
      </c>
      <c r="T7516" s="6">
        <v>0</v>
      </c>
      <c r="U7516" s="6">
        <v>13.505599999999999</v>
      </c>
      <c r="V7516" s="7" t="str">
        <f>IF(M7516=[1]People!$B$5,[1]People!$A$5,IF(M7516=[1]People!$B$4,[1]People!$A$4,IF(M7516=[1]People!$B$3,[1]People!$A$3,IF(M7516=[1]People!$B$2,[1]People!$A$2,0))))</f>
        <v>Cassandra Brandow</v>
      </c>
      <c r="W7516" s="7" t="str">
        <f>IFERROR(INDEX([1]Returns!A$1:A$65536,MATCH(B7516,[1]Returns!B$1:B$65536,0)),"No")</f>
        <v>No</v>
      </c>
    </row>
    <row r="7517" spans="1:23" x14ac:dyDescent="0.2">
      <c r="A7517" s="1">
        <v>7516</v>
      </c>
      <c r="B7517" s="3" t="s">
        <v>9525</v>
      </c>
      <c r="C7517" s="4">
        <v>43808</v>
      </c>
      <c r="D7517" s="4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5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6">
        <v>214.89999999999998</v>
      </c>
      <c r="S7517" s="6">
        <v>5</v>
      </c>
      <c r="T7517" s="6">
        <v>0</v>
      </c>
      <c r="U7517" s="6">
        <v>62.32099999999997</v>
      </c>
      <c r="V7517" s="7" t="str">
        <f>IF(M7517=[1]People!$B$5,[1]People!$A$5,IF(M7517=[1]People!$B$4,[1]People!$A$4,IF(M7517=[1]People!$B$3,[1]People!$A$3,IF(M7517=[1]People!$B$2,[1]People!$A$2,0))))</f>
        <v>Cassandra Brandow</v>
      </c>
      <c r="W7517" s="7" t="str">
        <f>IFERROR(INDEX([1]Returns!A$1:A$65536,MATCH(B7517,[1]Returns!B$1:B$65536,0)),"No")</f>
        <v>No</v>
      </c>
    </row>
    <row r="7518" spans="1:23" x14ac:dyDescent="0.2">
      <c r="A7518" s="1">
        <v>7517</v>
      </c>
      <c r="B7518" s="3" t="s">
        <v>9525</v>
      </c>
      <c r="C7518" s="4">
        <v>43808</v>
      </c>
      <c r="D7518" s="4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5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6">
        <v>15.92</v>
      </c>
      <c r="S7518" s="6">
        <v>4</v>
      </c>
      <c r="T7518" s="6">
        <v>0</v>
      </c>
      <c r="U7518" s="6">
        <v>7.4824000000000002</v>
      </c>
      <c r="V7518" s="7" t="str">
        <f>IF(M7518=[1]People!$B$5,[1]People!$A$5,IF(M7518=[1]People!$B$4,[1]People!$A$4,IF(M7518=[1]People!$B$3,[1]People!$A$3,IF(M7518=[1]People!$B$2,[1]People!$A$2,0))))</f>
        <v>Cassandra Brandow</v>
      </c>
      <c r="W7518" s="7" t="str">
        <f>IFERROR(INDEX([1]Returns!A$1:A$65536,MATCH(B7518,[1]Returns!B$1:B$65536,0)),"No")</f>
        <v>No</v>
      </c>
    </row>
    <row r="7519" spans="1:23" x14ac:dyDescent="0.2">
      <c r="A7519" s="1">
        <v>7518</v>
      </c>
      <c r="B7519" s="3" t="s">
        <v>9525</v>
      </c>
      <c r="C7519" s="4">
        <v>43808</v>
      </c>
      <c r="D7519" s="4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5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6">
        <v>146.44999999999999</v>
      </c>
      <c r="S7519" s="6">
        <v>5</v>
      </c>
      <c r="T7519" s="6">
        <v>0</v>
      </c>
      <c r="U7519" s="6">
        <v>48.328499999999991</v>
      </c>
      <c r="V7519" s="7" t="str">
        <f>IF(M7519=[1]People!$B$5,[1]People!$A$5,IF(M7519=[1]People!$B$4,[1]People!$A$4,IF(M7519=[1]People!$B$3,[1]People!$A$3,IF(M7519=[1]People!$B$2,[1]People!$A$2,0))))</f>
        <v>Cassandra Brandow</v>
      </c>
      <c r="W7519" s="7" t="str">
        <f>IFERROR(INDEX([1]Returns!A$1:A$65536,MATCH(B7519,[1]Returns!B$1:B$65536,0)),"No")</f>
        <v>No</v>
      </c>
    </row>
    <row r="7520" spans="1:23" x14ac:dyDescent="0.2">
      <c r="A7520" s="1">
        <v>7519</v>
      </c>
      <c r="B7520" s="3" t="s">
        <v>9525</v>
      </c>
      <c r="C7520" s="4">
        <v>43808</v>
      </c>
      <c r="D7520" s="4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5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6">
        <v>15.14</v>
      </c>
      <c r="S7520" s="6">
        <v>1</v>
      </c>
      <c r="T7520" s="6">
        <v>0</v>
      </c>
      <c r="U7520" s="6">
        <v>0.60559999999999903</v>
      </c>
      <c r="V7520" s="7" t="str">
        <f>IF(M7520=[1]People!$B$5,[1]People!$A$5,IF(M7520=[1]People!$B$4,[1]People!$A$4,IF(M7520=[1]People!$B$3,[1]People!$A$3,IF(M7520=[1]People!$B$2,[1]People!$A$2,0))))</f>
        <v>Cassandra Brandow</v>
      </c>
      <c r="W7520" s="7" t="str">
        <f>IFERROR(INDEX([1]Returns!A$1:A$65536,MATCH(B7520,[1]Returns!B$1:B$65536,0)),"No")</f>
        <v>No</v>
      </c>
    </row>
    <row r="7521" spans="1:23" x14ac:dyDescent="0.2">
      <c r="A7521" s="1">
        <v>7520</v>
      </c>
      <c r="B7521" s="3" t="s">
        <v>9525</v>
      </c>
      <c r="C7521" s="4">
        <v>43808</v>
      </c>
      <c r="D7521" s="4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5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6">
        <v>5.76</v>
      </c>
      <c r="S7521" s="6">
        <v>2</v>
      </c>
      <c r="T7521" s="6">
        <v>0</v>
      </c>
      <c r="U7521" s="6">
        <v>2.6495999999999995</v>
      </c>
      <c r="V7521" s="7" t="str">
        <f>IF(M7521=[1]People!$B$5,[1]People!$A$5,IF(M7521=[1]People!$B$4,[1]People!$A$4,IF(M7521=[1]People!$B$3,[1]People!$A$3,IF(M7521=[1]People!$B$2,[1]People!$A$2,0))))</f>
        <v>Cassandra Brandow</v>
      </c>
      <c r="W7521" s="7" t="str">
        <f>IFERROR(INDEX([1]Returns!A$1:A$65536,MATCH(B7521,[1]Returns!B$1:B$65536,0)),"No")</f>
        <v>No</v>
      </c>
    </row>
    <row r="7522" spans="1:23" x14ac:dyDescent="0.2">
      <c r="A7522" s="1">
        <v>7521</v>
      </c>
      <c r="B7522" s="3" t="s">
        <v>9525</v>
      </c>
      <c r="C7522" s="4">
        <v>43808</v>
      </c>
      <c r="D7522" s="4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5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6">
        <v>1399.98</v>
      </c>
      <c r="S7522" s="6">
        <v>2</v>
      </c>
      <c r="T7522" s="6">
        <v>0</v>
      </c>
      <c r="U7522" s="6">
        <v>629.99099999999999</v>
      </c>
      <c r="V7522" s="7" t="str">
        <f>IF(M7522=[1]People!$B$5,[1]People!$A$5,IF(M7522=[1]People!$B$4,[1]People!$A$4,IF(M7522=[1]People!$B$3,[1]People!$A$3,IF(M7522=[1]People!$B$2,[1]People!$A$2,0))))</f>
        <v>Cassandra Brandow</v>
      </c>
      <c r="W7522" s="7" t="str">
        <f>IFERROR(INDEX([1]Returns!A$1:A$65536,MATCH(B7522,[1]Returns!B$1:B$65536,0)),"No")</f>
        <v>No</v>
      </c>
    </row>
    <row r="7523" spans="1:23" x14ac:dyDescent="0.2">
      <c r="A7523" s="1">
        <v>7522</v>
      </c>
      <c r="B7523" s="3" t="s">
        <v>9526</v>
      </c>
      <c r="C7523" s="4">
        <v>43348</v>
      </c>
      <c r="D7523" s="4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5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6">
        <v>8.9520000000000017</v>
      </c>
      <c r="S7523" s="6">
        <v>2</v>
      </c>
      <c r="T7523" s="6">
        <v>0.7</v>
      </c>
      <c r="U7523" s="6">
        <v>-7.4600000000000009</v>
      </c>
      <c r="V7523" s="7" t="str">
        <f>IF(M7523=[1]People!$B$5,[1]People!$A$5,IF(M7523=[1]People!$B$4,[1]People!$A$4,IF(M7523=[1]People!$B$3,[1]People!$A$3,IF(M7523=[1]People!$B$2,[1]People!$A$2,0))))</f>
        <v>Chuck Magee</v>
      </c>
      <c r="W7523" s="7" t="str">
        <f>IFERROR(INDEX([1]Returns!A$1:A$65536,MATCH(B7523,[1]Returns!B$1:B$65536,0)),"No")</f>
        <v>No</v>
      </c>
    </row>
    <row r="7524" spans="1:23" x14ac:dyDescent="0.2">
      <c r="A7524" s="1">
        <v>7523</v>
      </c>
      <c r="B7524" s="3" t="s">
        <v>9526</v>
      </c>
      <c r="C7524" s="4">
        <v>43348</v>
      </c>
      <c r="D7524" s="4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5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6">
        <v>8.8560000000000016</v>
      </c>
      <c r="S7524" s="6">
        <v>6</v>
      </c>
      <c r="T7524" s="6">
        <v>0.7</v>
      </c>
      <c r="U7524" s="6">
        <v>-6.4944000000000024</v>
      </c>
      <c r="V7524" s="7" t="str">
        <f>IF(M7524=[1]People!$B$5,[1]People!$A$5,IF(M7524=[1]People!$B$4,[1]People!$A$4,IF(M7524=[1]People!$B$3,[1]People!$A$3,IF(M7524=[1]People!$B$2,[1]People!$A$2,0))))</f>
        <v>Chuck Magee</v>
      </c>
      <c r="W7524" s="7" t="str">
        <f>IFERROR(INDEX([1]Returns!A$1:A$65536,MATCH(B7524,[1]Returns!B$1:B$65536,0)),"No")</f>
        <v>No</v>
      </c>
    </row>
    <row r="7525" spans="1:23" x14ac:dyDescent="0.2">
      <c r="A7525" s="1">
        <v>7524</v>
      </c>
      <c r="B7525" s="3" t="s">
        <v>9526</v>
      </c>
      <c r="C7525" s="4">
        <v>43348</v>
      </c>
      <c r="D7525" s="4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5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6">
        <v>85.245999999999995</v>
      </c>
      <c r="S7525" s="6">
        <v>2</v>
      </c>
      <c r="T7525" s="6">
        <v>0.3</v>
      </c>
      <c r="U7525" s="6">
        <v>-1.217800000000004</v>
      </c>
      <c r="V7525" s="7" t="str">
        <f>IF(M7525=[1]People!$B$5,[1]People!$A$5,IF(M7525=[1]People!$B$4,[1]People!$A$4,IF(M7525=[1]People!$B$3,[1]People!$A$3,IF(M7525=[1]People!$B$2,[1]People!$A$2,0))))</f>
        <v>Chuck Magee</v>
      </c>
      <c r="W7525" s="7" t="str">
        <f>IFERROR(INDEX([1]Returns!A$1:A$65536,MATCH(B7525,[1]Returns!B$1:B$65536,0)),"No")</f>
        <v>No</v>
      </c>
    </row>
    <row r="7526" spans="1:23" x14ac:dyDescent="0.2">
      <c r="A7526" s="1">
        <v>7525</v>
      </c>
      <c r="B7526" s="3" t="s">
        <v>9527</v>
      </c>
      <c r="C7526" s="4">
        <v>42623</v>
      </c>
      <c r="D7526" s="4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5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6">
        <v>21.728000000000002</v>
      </c>
      <c r="S7526" s="6">
        <v>7</v>
      </c>
      <c r="T7526" s="6">
        <v>0.2</v>
      </c>
      <c r="U7526" s="6">
        <v>7.6047999999999991</v>
      </c>
      <c r="V7526" s="7" t="str">
        <f>IF(M7526=[1]People!$B$5,[1]People!$A$5,IF(M7526=[1]People!$B$4,[1]People!$A$4,IF(M7526=[1]People!$B$3,[1]People!$A$3,IF(M7526=[1]People!$B$2,[1]People!$A$2,0))))</f>
        <v>Anna Andreadi</v>
      </c>
      <c r="W7526" s="7" t="str">
        <f>IFERROR(INDEX([1]Returns!A$1:A$65536,MATCH(B7526,[1]Returns!B$1:B$65536,0)),"No")</f>
        <v>No</v>
      </c>
    </row>
    <row r="7527" spans="1:23" x14ac:dyDescent="0.2">
      <c r="A7527" s="1">
        <v>7526</v>
      </c>
      <c r="B7527" s="3" t="s">
        <v>9527</v>
      </c>
      <c r="C7527" s="4">
        <v>42623</v>
      </c>
      <c r="D7527" s="4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5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6">
        <v>1487.04</v>
      </c>
      <c r="S7527" s="6">
        <v>5</v>
      </c>
      <c r="T7527" s="6">
        <v>0.2</v>
      </c>
      <c r="U7527" s="6">
        <v>148.70400000000006</v>
      </c>
      <c r="V7527" s="7" t="str">
        <f>IF(M7527=[1]People!$B$5,[1]People!$A$5,IF(M7527=[1]People!$B$4,[1]People!$A$4,IF(M7527=[1]People!$B$3,[1]People!$A$3,IF(M7527=[1]People!$B$2,[1]People!$A$2,0))))</f>
        <v>Anna Andreadi</v>
      </c>
      <c r="W7527" s="7" t="str">
        <f>IFERROR(INDEX([1]Returns!A$1:A$65536,MATCH(B7527,[1]Returns!B$1:B$65536,0)),"No")</f>
        <v>No</v>
      </c>
    </row>
    <row r="7528" spans="1:23" x14ac:dyDescent="0.2">
      <c r="A7528" s="1">
        <v>7527</v>
      </c>
      <c r="B7528" s="3" t="s">
        <v>9528</v>
      </c>
      <c r="C7528" s="4">
        <v>43734</v>
      </c>
      <c r="D7528" s="4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5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6">
        <v>71.88</v>
      </c>
      <c r="S7528" s="6">
        <v>6</v>
      </c>
      <c r="T7528" s="6">
        <v>0</v>
      </c>
      <c r="U7528" s="6">
        <v>33.064799999999998</v>
      </c>
      <c r="V7528" s="7" t="str">
        <f>IF(M7528=[1]People!$B$5,[1]People!$A$5,IF(M7528=[1]People!$B$4,[1]People!$A$4,IF(M7528=[1]People!$B$3,[1]People!$A$3,IF(M7528=[1]People!$B$2,[1]People!$A$2,0))))</f>
        <v>Anna Andreadi</v>
      </c>
      <c r="W7528" s="7" t="str">
        <f>IFERROR(INDEX([1]Returns!A$1:A$65536,MATCH(B7528,[1]Returns!B$1:B$65536,0)),"No")</f>
        <v>No</v>
      </c>
    </row>
    <row r="7529" spans="1:23" x14ac:dyDescent="0.2">
      <c r="A7529" s="1">
        <v>7528</v>
      </c>
      <c r="B7529" s="3" t="s">
        <v>9528</v>
      </c>
      <c r="C7529" s="4">
        <v>43734</v>
      </c>
      <c r="D7529" s="4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5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6">
        <v>9.24</v>
      </c>
      <c r="S7529" s="6">
        <v>3</v>
      </c>
      <c r="T7529" s="6">
        <v>0</v>
      </c>
      <c r="U7529" s="6">
        <v>2.9567999999999994</v>
      </c>
      <c r="V7529" s="7" t="str">
        <f>IF(M7529=[1]People!$B$5,[1]People!$A$5,IF(M7529=[1]People!$B$4,[1]People!$A$4,IF(M7529=[1]People!$B$3,[1]People!$A$3,IF(M7529=[1]People!$B$2,[1]People!$A$2,0))))</f>
        <v>Anna Andreadi</v>
      </c>
      <c r="W7529" s="7" t="str">
        <f>IFERROR(INDEX([1]Returns!A$1:A$65536,MATCH(B7529,[1]Returns!B$1:B$65536,0)),"No")</f>
        <v>No</v>
      </c>
    </row>
    <row r="7530" spans="1:23" x14ac:dyDescent="0.2">
      <c r="A7530" s="1">
        <v>7529</v>
      </c>
      <c r="B7530" s="3" t="s">
        <v>9528</v>
      </c>
      <c r="C7530" s="4">
        <v>43734</v>
      </c>
      <c r="D7530" s="4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5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6">
        <v>35.880000000000003</v>
      </c>
      <c r="S7530" s="6">
        <v>6</v>
      </c>
      <c r="T7530" s="6">
        <v>0</v>
      </c>
      <c r="U7530" s="6">
        <v>16.146000000000001</v>
      </c>
      <c r="V7530" s="7" t="str">
        <f>IF(M7530=[1]People!$B$5,[1]People!$A$5,IF(M7530=[1]People!$B$4,[1]People!$A$4,IF(M7530=[1]People!$B$3,[1]People!$A$3,IF(M7530=[1]People!$B$2,[1]People!$A$2,0))))</f>
        <v>Anna Andreadi</v>
      </c>
      <c r="W7530" s="7" t="str">
        <f>IFERROR(INDEX([1]Returns!A$1:A$65536,MATCH(B7530,[1]Returns!B$1:B$65536,0)),"No")</f>
        <v>No</v>
      </c>
    </row>
    <row r="7531" spans="1:23" x14ac:dyDescent="0.2">
      <c r="A7531" s="1">
        <v>7530</v>
      </c>
      <c r="B7531" s="3" t="s">
        <v>9528</v>
      </c>
      <c r="C7531" s="4">
        <v>43734</v>
      </c>
      <c r="D7531" s="4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5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6">
        <v>17.04</v>
      </c>
      <c r="S7531" s="6">
        <v>3</v>
      </c>
      <c r="T7531" s="6">
        <v>0.2</v>
      </c>
      <c r="U7531" s="6">
        <v>5.5379999999999985</v>
      </c>
      <c r="V7531" s="7" t="str">
        <f>IF(M7531=[1]People!$B$5,[1]People!$A$5,IF(M7531=[1]People!$B$4,[1]People!$A$4,IF(M7531=[1]People!$B$3,[1]People!$A$3,IF(M7531=[1]People!$B$2,[1]People!$A$2,0))))</f>
        <v>Anna Andreadi</v>
      </c>
      <c r="W7531" s="7" t="str">
        <f>IFERROR(INDEX([1]Returns!A$1:A$65536,MATCH(B7531,[1]Returns!B$1:B$65536,0)),"No")</f>
        <v>No</v>
      </c>
    </row>
    <row r="7532" spans="1:23" x14ac:dyDescent="0.2">
      <c r="A7532" s="1">
        <v>7531</v>
      </c>
      <c r="B7532" s="3" t="s">
        <v>9528</v>
      </c>
      <c r="C7532" s="4">
        <v>43734</v>
      </c>
      <c r="D7532" s="4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5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6">
        <v>931.17600000000016</v>
      </c>
      <c r="S7532" s="6">
        <v>3</v>
      </c>
      <c r="T7532" s="6">
        <v>0.2</v>
      </c>
      <c r="U7532" s="6">
        <v>314.27190000000002</v>
      </c>
      <c r="V7532" s="7" t="str">
        <f>IF(M7532=[1]People!$B$5,[1]People!$A$5,IF(M7532=[1]People!$B$4,[1]People!$A$4,IF(M7532=[1]People!$B$3,[1]People!$A$3,IF(M7532=[1]People!$B$2,[1]People!$A$2,0))))</f>
        <v>Anna Andreadi</v>
      </c>
      <c r="W7532" s="7" t="str">
        <f>IFERROR(INDEX([1]Returns!A$1:A$65536,MATCH(B7532,[1]Returns!B$1:B$65536,0)),"No")</f>
        <v>No</v>
      </c>
    </row>
    <row r="7533" spans="1:23" x14ac:dyDescent="0.2">
      <c r="A7533" s="1">
        <v>7532</v>
      </c>
      <c r="B7533" s="3" t="s">
        <v>9529</v>
      </c>
      <c r="C7533" s="4">
        <v>43268</v>
      </c>
      <c r="D7533" s="4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5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6">
        <v>266.35200000000003</v>
      </c>
      <c r="S7533" s="6">
        <v>3</v>
      </c>
      <c r="T7533" s="6">
        <v>0.2</v>
      </c>
      <c r="U7533" s="6">
        <v>-13.317600000000013</v>
      </c>
      <c r="V7533" s="7" t="str">
        <f>IF(M7533=[1]People!$B$5,[1]People!$A$5,IF(M7533=[1]People!$B$4,[1]People!$A$4,IF(M7533=[1]People!$B$3,[1]People!$A$3,IF(M7533=[1]People!$B$2,[1]People!$A$2,0))))</f>
        <v>Anna Andreadi</v>
      </c>
      <c r="W7533" s="7" t="str">
        <f>IFERROR(INDEX([1]Returns!A$1:A$65536,MATCH(B7533,[1]Returns!B$1:B$65536,0)),"No")</f>
        <v>No</v>
      </c>
    </row>
    <row r="7534" spans="1:23" x14ac:dyDescent="0.2">
      <c r="A7534" s="1">
        <v>7533</v>
      </c>
      <c r="B7534" s="3" t="s">
        <v>9529</v>
      </c>
      <c r="C7534" s="4">
        <v>43268</v>
      </c>
      <c r="D7534" s="4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5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6">
        <v>483.13599999999997</v>
      </c>
      <c r="S7534" s="6">
        <v>4</v>
      </c>
      <c r="T7534" s="6">
        <v>0.2</v>
      </c>
      <c r="U7534" s="6">
        <v>54.352799999999945</v>
      </c>
      <c r="V7534" s="7" t="str">
        <f>IF(M7534=[1]People!$B$5,[1]People!$A$5,IF(M7534=[1]People!$B$4,[1]People!$A$4,IF(M7534=[1]People!$B$3,[1]People!$A$3,IF(M7534=[1]People!$B$2,[1]People!$A$2,0))))</f>
        <v>Anna Andreadi</v>
      </c>
      <c r="W7534" s="7" t="str">
        <f>IFERROR(INDEX([1]Returns!A$1:A$65536,MATCH(B7534,[1]Returns!B$1:B$65536,0)),"No")</f>
        <v>No</v>
      </c>
    </row>
    <row r="7535" spans="1:23" x14ac:dyDescent="0.2">
      <c r="A7535" s="1">
        <v>7534</v>
      </c>
      <c r="B7535" s="3" t="s">
        <v>9531</v>
      </c>
      <c r="C7535" s="4">
        <v>43521</v>
      </c>
      <c r="D7535" s="4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5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6">
        <v>196.78399999999999</v>
      </c>
      <c r="S7535" s="6">
        <v>2</v>
      </c>
      <c r="T7535" s="6">
        <v>0.2</v>
      </c>
      <c r="U7535" s="6">
        <v>-22.138200000000012</v>
      </c>
      <c r="V7535" s="7" t="str">
        <f>IF(M7535=[1]People!$B$5,[1]People!$A$5,IF(M7535=[1]People!$B$4,[1]People!$A$4,IF(M7535=[1]People!$B$3,[1]People!$A$3,IF(M7535=[1]People!$B$2,[1]People!$A$2,0))))</f>
        <v>Cassandra Brandow</v>
      </c>
      <c r="W7535" s="7" t="str">
        <f>IFERROR(INDEX([1]Returns!A$1:A$65536,MATCH(B7535,[1]Returns!B$1:B$65536,0)),"No")</f>
        <v>No</v>
      </c>
    </row>
    <row r="7536" spans="1:23" x14ac:dyDescent="0.2">
      <c r="A7536" s="1">
        <v>7535</v>
      </c>
      <c r="B7536" s="3" t="s">
        <v>9531</v>
      </c>
      <c r="C7536" s="4">
        <v>43521</v>
      </c>
      <c r="D7536" s="4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5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6">
        <v>231.92000000000002</v>
      </c>
      <c r="S7536" s="6">
        <v>5</v>
      </c>
      <c r="T7536" s="6">
        <v>0.2</v>
      </c>
      <c r="U7536" s="6">
        <v>5.7980000000000018</v>
      </c>
      <c r="V7536" s="7" t="str">
        <f>IF(M7536=[1]People!$B$5,[1]People!$A$5,IF(M7536=[1]People!$B$4,[1]People!$A$4,IF(M7536=[1]People!$B$3,[1]People!$A$3,IF(M7536=[1]People!$B$2,[1]People!$A$2,0))))</f>
        <v>Cassandra Brandow</v>
      </c>
      <c r="W7536" s="7" t="str">
        <f>IFERROR(INDEX([1]Returns!A$1:A$65536,MATCH(B7536,[1]Returns!B$1:B$65536,0)),"No")</f>
        <v>No</v>
      </c>
    </row>
    <row r="7537" spans="1:23" x14ac:dyDescent="0.2">
      <c r="A7537" s="1">
        <v>7536</v>
      </c>
      <c r="B7537" s="3" t="s">
        <v>9532</v>
      </c>
      <c r="C7537" s="4">
        <v>43555</v>
      </c>
      <c r="D7537" s="4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5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6">
        <v>29.700000000000003</v>
      </c>
      <c r="S7537" s="6">
        <v>3</v>
      </c>
      <c r="T7537" s="6">
        <v>0</v>
      </c>
      <c r="U7537" s="6">
        <v>8.0190000000000001</v>
      </c>
      <c r="V7537" s="7" t="str">
        <f>IF(M7537=[1]People!$B$5,[1]People!$A$5,IF(M7537=[1]People!$B$4,[1]People!$A$4,IF(M7537=[1]People!$B$3,[1]People!$A$3,IF(M7537=[1]People!$B$2,[1]People!$A$2,0))))</f>
        <v>Anna Andreadi</v>
      </c>
      <c r="W7537" s="7" t="str">
        <f>IFERROR(INDEX([1]Returns!A$1:A$65536,MATCH(B7537,[1]Returns!B$1:B$65536,0)),"No")</f>
        <v>No</v>
      </c>
    </row>
    <row r="7538" spans="1:23" x14ac:dyDescent="0.2">
      <c r="A7538" s="1">
        <v>7537</v>
      </c>
      <c r="B7538" s="3" t="s">
        <v>9533</v>
      </c>
      <c r="C7538" s="4">
        <v>43802</v>
      </c>
      <c r="D7538" s="4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5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6">
        <v>13.591999999999999</v>
      </c>
      <c r="S7538" s="6">
        <v>2</v>
      </c>
      <c r="T7538" s="6">
        <v>0.6</v>
      </c>
      <c r="U7538" s="6">
        <v>-14.271599999999999</v>
      </c>
      <c r="V7538" s="7" t="str">
        <f>IF(M7538=[1]People!$B$5,[1]People!$A$5,IF(M7538=[1]People!$B$4,[1]People!$A$4,IF(M7538=[1]People!$B$3,[1]People!$A$3,IF(M7538=[1]People!$B$2,[1]People!$A$2,0))))</f>
        <v>Kelly Williams</v>
      </c>
      <c r="W7538" s="7" t="str">
        <f>IFERROR(INDEX([1]Returns!A$1:A$65536,MATCH(B7538,[1]Returns!B$1:B$65536,0)),"No")</f>
        <v>No</v>
      </c>
    </row>
    <row r="7539" spans="1:23" x14ac:dyDescent="0.2">
      <c r="A7539" s="1">
        <v>7538</v>
      </c>
      <c r="B7539" s="3" t="s">
        <v>9534</v>
      </c>
      <c r="C7539" s="4">
        <v>43150</v>
      </c>
      <c r="D7539" s="4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5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6">
        <v>70.88</v>
      </c>
      <c r="S7539" s="6">
        <v>2</v>
      </c>
      <c r="T7539" s="6">
        <v>0</v>
      </c>
      <c r="U7539" s="6">
        <v>33.313599999999994</v>
      </c>
      <c r="V7539" s="7" t="str">
        <f>IF(M7539=[1]People!$B$5,[1]People!$A$5,IF(M7539=[1]People!$B$4,[1]People!$A$4,IF(M7539=[1]People!$B$3,[1]People!$A$3,IF(M7539=[1]People!$B$2,[1]People!$A$2,0))))</f>
        <v>Anna Andreadi</v>
      </c>
      <c r="W7539" s="7" t="str">
        <f>IFERROR(INDEX([1]Returns!A$1:A$65536,MATCH(B7539,[1]Returns!B$1:B$65536,0)),"No")</f>
        <v>No</v>
      </c>
    </row>
    <row r="7540" spans="1:23" x14ac:dyDescent="0.2">
      <c r="A7540" s="1">
        <v>7539</v>
      </c>
      <c r="B7540" s="3" t="s">
        <v>9535</v>
      </c>
      <c r="C7540" s="4">
        <v>43801</v>
      </c>
      <c r="D7540" s="4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5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6">
        <v>114.28800000000001</v>
      </c>
      <c r="S7540" s="6">
        <v>1</v>
      </c>
      <c r="T7540" s="6">
        <v>0.2</v>
      </c>
      <c r="U7540" s="6">
        <v>12.857399999999984</v>
      </c>
      <c r="V7540" s="7" t="str">
        <f>IF(M7540=[1]People!$B$5,[1]People!$A$5,IF(M7540=[1]People!$B$4,[1]People!$A$4,IF(M7540=[1]People!$B$3,[1]People!$A$3,IF(M7540=[1]People!$B$2,[1]People!$A$2,0))))</f>
        <v>Anna Andreadi</v>
      </c>
      <c r="W7540" s="7" t="str">
        <f>IFERROR(INDEX([1]Returns!A$1:A$65536,MATCH(B7540,[1]Returns!B$1:B$65536,0)),"No")</f>
        <v>No</v>
      </c>
    </row>
    <row r="7541" spans="1:23" x14ac:dyDescent="0.2">
      <c r="A7541" s="1">
        <v>7540</v>
      </c>
      <c r="B7541" s="3" t="s">
        <v>9535</v>
      </c>
      <c r="C7541" s="4">
        <v>43801</v>
      </c>
      <c r="D7541" s="4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5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6">
        <v>36.624000000000002</v>
      </c>
      <c r="S7541" s="6">
        <v>8</v>
      </c>
      <c r="T7541" s="6">
        <v>0.7</v>
      </c>
      <c r="U7541" s="6">
        <v>-24.41599999999999</v>
      </c>
      <c r="V7541" s="7" t="str">
        <f>IF(M7541=[1]People!$B$5,[1]People!$A$5,IF(M7541=[1]People!$B$4,[1]People!$A$4,IF(M7541=[1]People!$B$3,[1]People!$A$3,IF(M7541=[1]People!$B$2,[1]People!$A$2,0))))</f>
        <v>Anna Andreadi</v>
      </c>
      <c r="W7541" s="7" t="str">
        <f>IFERROR(INDEX([1]Returns!A$1:A$65536,MATCH(B7541,[1]Returns!B$1:B$65536,0)),"No")</f>
        <v>No</v>
      </c>
    </row>
    <row r="7542" spans="1:23" x14ac:dyDescent="0.2">
      <c r="A7542" s="1">
        <v>7541</v>
      </c>
      <c r="B7542" s="3" t="s">
        <v>9535</v>
      </c>
      <c r="C7542" s="4">
        <v>43801</v>
      </c>
      <c r="D7542" s="4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5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6">
        <v>242.35200000000003</v>
      </c>
      <c r="S7542" s="6">
        <v>8</v>
      </c>
      <c r="T7542" s="6">
        <v>0.7</v>
      </c>
      <c r="U7542" s="6">
        <v>-363.52799999999991</v>
      </c>
      <c r="V7542" s="7" t="str">
        <f>IF(M7542=[1]People!$B$5,[1]People!$A$5,IF(M7542=[1]People!$B$4,[1]People!$A$4,IF(M7542=[1]People!$B$3,[1]People!$A$3,IF(M7542=[1]People!$B$2,[1]People!$A$2,0))))</f>
        <v>Anna Andreadi</v>
      </c>
      <c r="W7542" s="7" t="str">
        <f>IFERROR(INDEX([1]Returns!A$1:A$65536,MATCH(B7542,[1]Returns!B$1:B$65536,0)),"No")</f>
        <v>No</v>
      </c>
    </row>
    <row r="7543" spans="1:23" x14ac:dyDescent="0.2">
      <c r="A7543" s="1">
        <v>7542</v>
      </c>
      <c r="B7543" s="3" t="s">
        <v>9535</v>
      </c>
      <c r="C7543" s="4">
        <v>43801</v>
      </c>
      <c r="D7543" s="4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5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6">
        <v>49.616000000000007</v>
      </c>
      <c r="S7543" s="6">
        <v>2</v>
      </c>
      <c r="T7543" s="6">
        <v>0.2</v>
      </c>
      <c r="U7543" s="6">
        <v>4.9615999999999989</v>
      </c>
      <c r="V7543" s="7" t="str">
        <f>IF(M7543=[1]People!$B$5,[1]People!$A$5,IF(M7543=[1]People!$B$4,[1]People!$A$4,IF(M7543=[1]People!$B$3,[1]People!$A$3,IF(M7543=[1]People!$B$2,[1]People!$A$2,0))))</f>
        <v>Anna Andreadi</v>
      </c>
      <c r="W7543" s="7" t="str">
        <f>IFERROR(INDEX([1]Returns!A$1:A$65536,MATCH(B7543,[1]Returns!B$1:B$65536,0)),"No")</f>
        <v>No</v>
      </c>
    </row>
    <row r="7544" spans="1:23" x14ac:dyDescent="0.2">
      <c r="A7544" s="1">
        <v>7543</v>
      </c>
      <c r="B7544" s="3" t="s">
        <v>9535</v>
      </c>
      <c r="C7544" s="4">
        <v>43801</v>
      </c>
      <c r="D7544" s="4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5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6">
        <v>508.70400000000006</v>
      </c>
      <c r="S7544" s="6">
        <v>6</v>
      </c>
      <c r="T7544" s="6">
        <v>0.2</v>
      </c>
      <c r="U7544" s="6">
        <v>0</v>
      </c>
      <c r="V7544" s="7" t="str">
        <f>IF(M7544=[1]People!$B$5,[1]People!$A$5,IF(M7544=[1]People!$B$4,[1]People!$A$4,IF(M7544=[1]People!$B$3,[1]People!$A$3,IF(M7544=[1]People!$B$2,[1]People!$A$2,0))))</f>
        <v>Anna Andreadi</v>
      </c>
      <c r="W7544" s="7" t="str">
        <f>IFERROR(INDEX([1]Returns!A$1:A$65536,MATCH(B7544,[1]Returns!B$1:B$65536,0)),"No")</f>
        <v>No</v>
      </c>
    </row>
    <row r="7545" spans="1:23" x14ac:dyDescent="0.2">
      <c r="A7545" s="1">
        <v>7544</v>
      </c>
      <c r="B7545" s="3" t="s">
        <v>9535</v>
      </c>
      <c r="C7545" s="4">
        <v>43801</v>
      </c>
      <c r="D7545" s="4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5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6">
        <v>57.36</v>
      </c>
      <c r="S7545" s="6">
        <v>6</v>
      </c>
      <c r="T7545" s="6">
        <v>0.2</v>
      </c>
      <c r="U7545" s="6">
        <v>-14.34</v>
      </c>
      <c r="V7545" s="7" t="str">
        <f>IF(M7545=[1]People!$B$5,[1]People!$A$5,IF(M7545=[1]People!$B$4,[1]People!$A$4,IF(M7545=[1]People!$B$3,[1]People!$A$3,IF(M7545=[1]People!$B$2,[1]People!$A$2,0))))</f>
        <v>Anna Andreadi</v>
      </c>
      <c r="W7545" s="7" t="str">
        <f>IFERROR(INDEX([1]Returns!A$1:A$65536,MATCH(B7545,[1]Returns!B$1:B$65536,0)),"No")</f>
        <v>No</v>
      </c>
    </row>
    <row r="7546" spans="1:23" x14ac:dyDescent="0.2">
      <c r="A7546" s="1">
        <v>7545</v>
      </c>
      <c r="B7546" s="3" t="s">
        <v>9535</v>
      </c>
      <c r="C7546" s="4">
        <v>43801</v>
      </c>
      <c r="D7546" s="4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5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6">
        <v>906.68000000000006</v>
      </c>
      <c r="S7546" s="6">
        <v>5</v>
      </c>
      <c r="T7546" s="6">
        <v>0.2</v>
      </c>
      <c r="U7546" s="6">
        <v>68.001000000000033</v>
      </c>
      <c r="V7546" s="7" t="str">
        <f>IF(M7546=[1]People!$B$5,[1]People!$A$5,IF(M7546=[1]People!$B$4,[1]People!$A$4,IF(M7546=[1]People!$B$3,[1]People!$A$3,IF(M7546=[1]People!$B$2,[1]People!$A$2,0))))</f>
        <v>Anna Andreadi</v>
      </c>
      <c r="W7546" s="7" t="str">
        <f>IFERROR(INDEX([1]Returns!A$1:A$65536,MATCH(B7546,[1]Returns!B$1:B$65536,0)),"No")</f>
        <v>No</v>
      </c>
    </row>
    <row r="7547" spans="1:23" x14ac:dyDescent="0.2">
      <c r="A7547" s="1">
        <v>7546</v>
      </c>
      <c r="B7547" s="3" t="s">
        <v>9536</v>
      </c>
      <c r="C7547" s="4">
        <v>42653</v>
      </c>
      <c r="D7547" s="4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5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6">
        <v>719.95200000000011</v>
      </c>
      <c r="S7547" s="6">
        <v>6</v>
      </c>
      <c r="T7547" s="6">
        <v>0.2</v>
      </c>
      <c r="U7547" s="6">
        <v>71.995200000000011</v>
      </c>
      <c r="V7547" s="7" t="str">
        <f>IF(M7547=[1]People!$B$5,[1]People!$A$5,IF(M7547=[1]People!$B$4,[1]People!$A$4,IF(M7547=[1]People!$B$3,[1]People!$A$3,IF(M7547=[1]People!$B$2,[1]People!$A$2,0))))</f>
        <v>Kelly Williams</v>
      </c>
      <c r="W7547" s="7" t="str">
        <f>IFERROR(INDEX([1]Returns!A$1:A$65536,MATCH(B7547,[1]Returns!B$1:B$65536,0)),"No")</f>
        <v>No</v>
      </c>
    </row>
    <row r="7548" spans="1:23" x14ac:dyDescent="0.2">
      <c r="A7548" s="1">
        <v>7547</v>
      </c>
      <c r="B7548" s="3" t="s">
        <v>9536</v>
      </c>
      <c r="C7548" s="4">
        <v>42653</v>
      </c>
      <c r="D7548" s="4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5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6">
        <v>755.94400000000019</v>
      </c>
      <c r="S7548" s="6">
        <v>7</v>
      </c>
      <c r="T7548" s="6">
        <v>0.2</v>
      </c>
      <c r="U7548" s="6">
        <v>66.145099999999957</v>
      </c>
      <c r="V7548" s="7" t="str">
        <f>IF(M7548=[1]People!$B$5,[1]People!$A$5,IF(M7548=[1]People!$B$4,[1]People!$A$4,IF(M7548=[1]People!$B$3,[1]People!$A$3,IF(M7548=[1]People!$B$2,[1]People!$A$2,0))))</f>
        <v>Kelly Williams</v>
      </c>
      <c r="W7548" s="7" t="str">
        <f>IFERROR(INDEX([1]Returns!A$1:A$65536,MATCH(B7548,[1]Returns!B$1:B$65536,0)),"No")</f>
        <v>No</v>
      </c>
    </row>
    <row r="7549" spans="1:23" x14ac:dyDescent="0.2">
      <c r="A7549" s="1">
        <v>7548</v>
      </c>
      <c r="B7549" s="3" t="s">
        <v>9536</v>
      </c>
      <c r="C7549" s="4">
        <v>42653</v>
      </c>
      <c r="D7549" s="4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5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6">
        <v>11.979999999999997</v>
      </c>
      <c r="S7549" s="6">
        <v>5</v>
      </c>
      <c r="T7549" s="6">
        <v>0.8</v>
      </c>
      <c r="U7549" s="6">
        <v>-19.16800000000001</v>
      </c>
      <c r="V7549" s="7" t="str">
        <f>IF(M7549=[1]People!$B$5,[1]People!$A$5,IF(M7549=[1]People!$B$4,[1]People!$A$4,IF(M7549=[1]People!$B$3,[1]People!$A$3,IF(M7549=[1]People!$B$2,[1]People!$A$2,0))))</f>
        <v>Kelly Williams</v>
      </c>
      <c r="W7549" s="7" t="str">
        <f>IFERROR(INDEX([1]Returns!A$1:A$65536,MATCH(B7549,[1]Returns!B$1:B$65536,0)),"No")</f>
        <v>No</v>
      </c>
    </row>
    <row r="7550" spans="1:23" x14ac:dyDescent="0.2">
      <c r="A7550" s="1">
        <v>7549</v>
      </c>
      <c r="B7550" s="3" t="s">
        <v>9536</v>
      </c>
      <c r="C7550" s="4">
        <v>42653</v>
      </c>
      <c r="D7550" s="4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5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6">
        <v>0.8979999999999998</v>
      </c>
      <c r="S7550" s="6">
        <v>1</v>
      </c>
      <c r="T7550" s="6">
        <v>0.8</v>
      </c>
      <c r="U7550" s="6">
        <v>-1.5715000000000008</v>
      </c>
      <c r="V7550" s="7" t="str">
        <f>IF(M7550=[1]People!$B$5,[1]People!$A$5,IF(M7550=[1]People!$B$4,[1]People!$A$4,IF(M7550=[1]People!$B$3,[1]People!$A$3,IF(M7550=[1]People!$B$2,[1]People!$A$2,0))))</f>
        <v>Kelly Williams</v>
      </c>
      <c r="W7550" s="7" t="str">
        <f>IFERROR(INDEX([1]Returns!A$1:A$65536,MATCH(B7550,[1]Returns!B$1:B$65536,0)),"No")</f>
        <v>No</v>
      </c>
    </row>
    <row r="7551" spans="1:23" x14ac:dyDescent="0.2">
      <c r="A7551" s="1">
        <v>7550</v>
      </c>
      <c r="B7551" s="3" t="s">
        <v>9539</v>
      </c>
      <c r="C7551" s="4">
        <v>43348</v>
      </c>
      <c r="D7551" s="4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5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6">
        <v>21.204000000000004</v>
      </c>
      <c r="S7551" s="6">
        <v>3</v>
      </c>
      <c r="T7551" s="6">
        <v>0.6</v>
      </c>
      <c r="U7551" s="6">
        <v>-11.662199999999999</v>
      </c>
      <c r="V7551" s="7" t="str">
        <f>IF(M7551=[1]People!$B$5,[1]People!$A$5,IF(M7551=[1]People!$B$4,[1]People!$A$4,IF(M7551=[1]People!$B$3,[1]People!$A$3,IF(M7551=[1]People!$B$2,[1]People!$A$2,0))))</f>
        <v>Kelly Williams</v>
      </c>
      <c r="W7551" s="7" t="str">
        <f>IFERROR(INDEX([1]Returns!A$1:A$65536,MATCH(B7551,[1]Returns!B$1:B$65536,0)),"No")</f>
        <v>No</v>
      </c>
    </row>
    <row r="7552" spans="1:23" x14ac:dyDescent="0.2">
      <c r="A7552" s="1">
        <v>7551</v>
      </c>
      <c r="B7552" s="3" t="s">
        <v>9540</v>
      </c>
      <c r="C7552" s="4">
        <v>42694</v>
      </c>
      <c r="D7552" s="4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5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6">
        <v>34.74</v>
      </c>
      <c r="S7552" s="6">
        <v>3</v>
      </c>
      <c r="T7552" s="6">
        <v>0</v>
      </c>
      <c r="U7552" s="6">
        <v>17.37</v>
      </c>
      <c r="V7552" s="7" t="str">
        <f>IF(M7552=[1]People!$B$5,[1]People!$A$5,IF(M7552=[1]People!$B$4,[1]People!$A$4,IF(M7552=[1]People!$B$3,[1]People!$A$3,IF(M7552=[1]People!$B$2,[1]People!$A$2,0))))</f>
        <v>Chuck Magee</v>
      </c>
      <c r="W7552" s="7" t="str">
        <f>IFERROR(INDEX([1]Returns!A$1:A$65536,MATCH(B7552,[1]Returns!B$1:B$65536,0)),"No")</f>
        <v>No</v>
      </c>
    </row>
    <row r="7553" spans="1:23" x14ac:dyDescent="0.2">
      <c r="A7553" s="1">
        <v>7552</v>
      </c>
      <c r="B7553" s="3" t="s">
        <v>9540</v>
      </c>
      <c r="C7553" s="4">
        <v>42694</v>
      </c>
      <c r="D7553" s="4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5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6">
        <v>833.94</v>
      </c>
      <c r="S7553" s="6">
        <v>6</v>
      </c>
      <c r="T7553" s="6">
        <v>0</v>
      </c>
      <c r="U7553" s="6">
        <v>216.8244</v>
      </c>
      <c r="V7553" s="7" t="str">
        <f>IF(M7553=[1]People!$B$5,[1]People!$A$5,IF(M7553=[1]People!$B$4,[1]People!$A$4,IF(M7553=[1]People!$B$3,[1]People!$A$3,IF(M7553=[1]People!$B$2,[1]People!$A$2,0))))</f>
        <v>Chuck Magee</v>
      </c>
      <c r="W7553" s="7" t="str">
        <f>IFERROR(INDEX([1]Returns!A$1:A$65536,MATCH(B7553,[1]Returns!B$1:B$65536,0)),"No")</f>
        <v>No</v>
      </c>
    </row>
    <row r="7554" spans="1:23" x14ac:dyDescent="0.2">
      <c r="A7554" s="1">
        <v>7553</v>
      </c>
      <c r="B7554" s="3" t="s">
        <v>9540</v>
      </c>
      <c r="C7554" s="4">
        <v>42694</v>
      </c>
      <c r="D7554" s="4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5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6">
        <v>12.96</v>
      </c>
      <c r="S7554" s="6">
        <v>3</v>
      </c>
      <c r="T7554" s="6">
        <v>0.2</v>
      </c>
      <c r="U7554" s="6">
        <v>4.5359999999999996</v>
      </c>
      <c r="V7554" s="7" t="str">
        <f>IF(M7554=[1]People!$B$5,[1]People!$A$5,IF(M7554=[1]People!$B$4,[1]People!$A$4,IF(M7554=[1]People!$B$3,[1]People!$A$3,IF(M7554=[1]People!$B$2,[1]People!$A$2,0))))</f>
        <v>Chuck Magee</v>
      </c>
      <c r="W7554" s="7" t="str">
        <f>IFERROR(INDEX([1]Returns!A$1:A$65536,MATCH(B7554,[1]Returns!B$1:B$65536,0)),"No")</f>
        <v>No</v>
      </c>
    </row>
    <row r="7555" spans="1:23" x14ac:dyDescent="0.2">
      <c r="A7555" s="1">
        <v>7554</v>
      </c>
      <c r="B7555" s="3" t="s">
        <v>9540</v>
      </c>
      <c r="C7555" s="4">
        <v>42694</v>
      </c>
      <c r="D7555" s="4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5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6">
        <v>25.92</v>
      </c>
      <c r="S7555" s="6">
        <v>4</v>
      </c>
      <c r="T7555" s="6">
        <v>0</v>
      </c>
      <c r="U7555" s="6">
        <v>12.441600000000001</v>
      </c>
      <c r="V7555" s="7" t="str">
        <f>IF(M7555=[1]People!$B$5,[1]People!$A$5,IF(M7555=[1]People!$B$4,[1]People!$A$4,IF(M7555=[1]People!$B$3,[1]People!$A$3,IF(M7555=[1]People!$B$2,[1]People!$A$2,0))))</f>
        <v>Chuck Magee</v>
      </c>
      <c r="W7555" s="7" t="str">
        <f>IFERROR(INDEX([1]Returns!A$1:A$65536,MATCH(B7555,[1]Returns!B$1:B$65536,0)),"No")</f>
        <v>No</v>
      </c>
    </row>
    <row r="7556" spans="1:23" x14ac:dyDescent="0.2">
      <c r="A7556" s="1">
        <v>7555</v>
      </c>
      <c r="B7556" s="3" t="s">
        <v>9541</v>
      </c>
      <c r="C7556" s="4">
        <v>42500</v>
      </c>
      <c r="D7556" s="4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5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6">
        <v>349.96499999999997</v>
      </c>
      <c r="S7556" s="6">
        <v>7</v>
      </c>
      <c r="T7556" s="6">
        <v>0.5</v>
      </c>
      <c r="U7556" s="6">
        <v>-216.97830000000002</v>
      </c>
      <c r="V7556" s="7" t="str">
        <f>IF(M7556=[1]People!$B$5,[1]People!$A$5,IF(M7556=[1]People!$B$4,[1]People!$A$4,IF(M7556=[1]People!$B$3,[1]People!$A$3,IF(M7556=[1]People!$B$2,[1]People!$A$2,0))))</f>
        <v>Chuck Magee</v>
      </c>
      <c r="W7556" s="7" t="str">
        <f>IFERROR(INDEX([1]Returns!A$1:A$65536,MATCH(B7556,[1]Returns!B$1:B$65536,0)),"No")</f>
        <v>No</v>
      </c>
    </row>
    <row r="7557" spans="1:23" x14ac:dyDescent="0.2">
      <c r="A7557" s="1">
        <v>7556</v>
      </c>
      <c r="B7557" s="3" t="s">
        <v>9541</v>
      </c>
      <c r="C7557" s="4">
        <v>42500</v>
      </c>
      <c r="D7557" s="4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5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6">
        <v>22.32</v>
      </c>
      <c r="S7557" s="6">
        <v>5</v>
      </c>
      <c r="T7557" s="6">
        <v>0.2</v>
      </c>
      <c r="U7557" s="6">
        <v>5.3010000000000002</v>
      </c>
      <c r="V7557" s="7" t="str">
        <f>IF(M7557=[1]People!$B$5,[1]People!$A$5,IF(M7557=[1]People!$B$4,[1]People!$A$4,IF(M7557=[1]People!$B$3,[1]People!$A$3,IF(M7557=[1]People!$B$2,[1]People!$A$2,0))))</f>
        <v>Chuck Magee</v>
      </c>
      <c r="W7557" s="7" t="str">
        <f>IFERROR(INDEX([1]Returns!A$1:A$65536,MATCH(B7557,[1]Returns!B$1:B$65536,0)),"No")</f>
        <v>No</v>
      </c>
    </row>
    <row r="7558" spans="1:23" x14ac:dyDescent="0.2">
      <c r="A7558" s="1">
        <v>7557</v>
      </c>
      <c r="B7558" s="3" t="s">
        <v>9542</v>
      </c>
      <c r="C7558" s="4">
        <v>43796</v>
      </c>
      <c r="D7558" s="4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5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6">
        <v>158.28</v>
      </c>
      <c r="S7558" s="6">
        <v>6</v>
      </c>
      <c r="T7558" s="6">
        <v>0</v>
      </c>
      <c r="U7558" s="6">
        <v>72.808799999999991</v>
      </c>
      <c r="V7558" s="7" t="str">
        <f>IF(M7558=[1]People!$B$5,[1]People!$A$5,IF(M7558=[1]People!$B$4,[1]People!$A$4,IF(M7558=[1]People!$B$3,[1]People!$A$3,IF(M7558=[1]People!$B$2,[1]People!$A$2,0))))</f>
        <v>Kelly Williams</v>
      </c>
      <c r="W7558" s="7" t="str">
        <f>IFERROR(INDEX([1]Returns!A$1:A$65536,MATCH(B7558,[1]Returns!B$1:B$65536,0)),"No")</f>
        <v>No</v>
      </c>
    </row>
    <row r="7559" spans="1:23" x14ac:dyDescent="0.2">
      <c r="A7559" s="1">
        <v>7558</v>
      </c>
      <c r="B7559" s="3" t="s">
        <v>9542</v>
      </c>
      <c r="C7559" s="4">
        <v>43796</v>
      </c>
      <c r="D7559" s="4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5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6">
        <v>497.93999999999994</v>
      </c>
      <c r="S7559" s="6">
        <v>3</v>
      </c>
      <c r="T7559" s="6">
        <v>0</v>
      </c>
      <c r="U7559" s="6">
        <v>224.07299999999998</v>
      </c>
      <c r="V7559" s="7" t="str">
        <f>IF(M7559=[1]People!$B$5,[1]People!$A$5,IF(M7559=[1]People!$B$4,[1]People!$A$4,IF(M7559=[1]People!$B$3,[1]People!$A$3,IF(M7559=[1]People!$B$2,[1]People!$A$2,0))))</f>
        <v>Kelly Williams</v>
      </c>
      <c r="W7559" s="7" t="str">
        <f>IFERROR(INDEX([1]Returns!A$1:A$65536,MATCH(B7559,[1]Returns!B$1:B$65536,0)),"No")</f>
        <v>No</v>
      </c>
    </row>
    <row r="7560" spans="1:23" x14ac:dyDescent="0.2">
      <c r="A7560" s="1">
        <v>7559</v>
      </c>
      <c r="B7560" s="3" t="s">
        <v>9543</v>
      </c>
      <c r="C7560" s="4">
        <v>42675</v>
      </c>
      <c r="D7560" s="4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5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6">
        <v>533.93999999999994</v>
      </c>
      <c r="S7560" s="6">
        <v>3</v>
      </c>
      <c r="T7560" s="6">
        <v>0</v>
      </c>
      <c r="U7560" s="6">
        <v>154.84259999999995</v>
      </c>
      <c r="V7560" s="7" t="str">
        <f>IF(M7560=[1]People!$B$5,[1]People!$A$5,IF(M7560=[1]People!$B$4,[1]People!$A$4,IF(M7560=[1]People!$B$3,[1]People!$A$3,IF(M7560=[1]People!$B$2,[1]People!$A$2,0))))</f>
        <v>Chuck Magee</v>
      </c>
      <c r="W7560" s="7" t="str">
        <f>IFERROR(INDEX([1]Returns!A$1:A$65536,MATCH(B7560,[1]Returns!B$1:B$65536,0)),"No")</f>
        <v>No</v>
      </c>
    </row>
    <row r="7561" spans="1:23" x14ac:dyDescent="0.2">
      <c r="A7561" s="1">
        <v>7560</v>
      </c>
      <c r="B7561" s="3" t="s">
        <v>9543</v>
      </c>
      <c r="C7561" s="4">
        <v>42675</v>
      </c>
      <c r="D7561" s="4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5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6">
        <v>167.94</v>
      </c>
      <c r="S7561" s="6">
        <v>3</v>
      </c>
      <c r="T7561" s="6">
        <v>0</v>
      </c>
      <c r="U7561" s="6">
        <v>82.290599999999998</v>
      </c>
      <c r="V7561" s="7" t="str">
        <f>IF(M7561=[1]People!$B$5,[1]People!$A$5,IF(M7561=[1]People!$B$4,[1]People!$A$4,IF(M7561=[1]People!$B$3,[1]People!$A$3,IF(M7561=[1]People!$B$2,[1]People!$A$2,0))))</f>
        <v>Chuck Magee</v>
      </c>
      <c r="W7561" s="7" t="str">
        <f>IFERROR(INDEX([1]Returns!A$1:A$65536,MATCH(B7561,[1]Returns!B$1:B$65536,0)),"No")</f>
        <v>No</v>
      </c>
    </row>
    <row r="7562" spans="1:23" x14ac:dyDescent="0.2">
      <c r="A7562" s="1">
        <v>7561</v>
      </c>
      <c r="B7562" s="3" t="s">
        <v>9543</v>
      </c>
      <c r="C7562" s="4">
        <v>42675</v>
      </c>
      <c r="D7562" s="4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5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6">
        <v>31.68</v>
      </c>
      <c r="S7562" s="6">
        <v>6</v>
      </c>
      <c r="T7562" s="6">
        <v>0</v>
      </c>
      <c r="U7562" s="6">
        <v>9.8207999999999984</v>
      </c>
      <c r="V7562" s="7" t="str">
        <f>IF(M7562=[1]People!$B$5,[1]People!$A$5,IF(M7562=[1]People!$B$4,[1]People!$A$4,IF(M7562=[1]People!$B$3,[1]People!$A$3,IF(M7562=[1]People!$B$2,[1]People!$A$2,0))))</f>
        <v>Chuck Magee</v>
      </c>
      <c r="W7562" s="7" t="str">
        <f>IFERROR(INDEX([1]Returns!A$1:A$65536,MATCH(B7562,[1]Returns!B$1:B$65536,0)),"No")</f>
        <v>No</v>
      </c>
    </row>
    <row r="7563" spans="1:23" x14ac:dyDescent="0.2">
      <c r="A7563" s="1">
        <v>7562</v>
      </c>
      <c r="B7563" s="3" t="s">
        <v>9544</v>
      </c>
      <c r="C7563" s="4">
        <v>43464</v>
      </c>
      <c r="D7563" s="4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5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6">
        <v>170.78599999999997</v>
      </c>
      <c r="S7563" s="6">
        <v>1</v>
      </c>
      <c r="T7563" s="6">
        <v>0.3</v>
      </c>
      <c r="U7563" s="6">
        <v>0</v>
      </c>
      <c r="V7563" s="7" t="str">
        <f>IF(M7563=[1]People!$B$5,[1]People!$A$5,IF(M7563=[1]People!$B$4,[1]People!$A$4,IF(M7563=[1]People!$B$3,[1]People!$A$3,IF(M7563=[1]People!$B$2,[1]People!$A$2,0))))</f>
        <v>Chuck Magee</v>
      </c>
      <c r="W7563" s="7" t="str">
        <f>IFERROR(INDEX([1]Returns!A$1:A$65536,MATCH(B7563,[1]Returns!B$1:B$65536,0)),"No")</f>
        <v>No</v>
      </c>
    </row>
    <row r="7564" spans="1:23" x14ac:dyDescent="0.2">
      <c r="A7564" s="1">
        <v>7563</v>
      </c>
      <c r="B7564" s="3" t="s">
        <v>9545</v>
      </c>
      <c r="C7564" s="4">
        <v>43346</v>
      </c>
      <c r="D7564" s="4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5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6">
        <v>198.744</v>
      </c>
      <c r="S7564" s="6">
        <v>4</v>
      </c>
      <c r="T7564" s="6">
        <v>0.3</v>
      </c>
      <c r="U7564" s="6">
        <v>0</v>
      </c>
      <c r="V7564" s="7" t="str">
        <f>IF(M7564=[1]People!$B$5,[1]People!$A$5,IF(M7564=[1]People!$B$4,[1]People!$A$4,IF(M7564=[1]People!$B$3,[1]People!$A$3,IF(M7564=[1]People!$B$2,[1]People!$A$2,0))))</f>
        <v>Kelly Williams</v>
      </c>
      <c r="W7564" s="7" t="str">
        <f>IFERROR(INDEX([1]Returns!A$1:A$65536,MATCH(B7564,[1]Returns!B$1:B$65536,0)),"No")</f>
        <v>No</v>
      </c>
    </row>
    <row r="7565" spans="1:23" x14ac:dyDescent="0.2">
      <c r="A7565" s="1">
        <v>7564</v>
      </c>
      <c r="B7565" s="3" t="s">
        <v>9546</v>
      </c>
      <c r="C7565" s="4">
        <v>43743</v>
      </c>
      <c r="D7565" s="4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5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6">
        <v>63.824000000000005</v>
      </c>
      <c r="S7565" s="6">
        <v>2</v>
      </c>
      <c r="T7565" s="6">
        <v>0.2</v>
      </c>
      <c r="U7565" s="6">
        <v>13.562599999999998</v>
      </c>
      <c r="V7565" s="7" t="str">
        <f>IF(M7565=[1]People!$B$5,[1]People!$A$5,IF(M7565=[1]People!$B$4,[1]People!$A$4,IF(M7565=[1]People!$B$3,[1]People!$A$3,IF(M7565=[1]People!$B$2,[1]People!$A$2,0))))</f>
        <v>Anna Andreadi</v>
      </c>
      <c r="W7565" s="7" t="str">
        <f>IFERROR(INDEX([1]Returns!A$1:A$65536,MATCH(B7565,[1]Returns!B$1:B$65536,0)),"No")</f>
        <v>No</v>
      </c>
    </row>
    <row r="7566" spans="1:23" x14ac:dyDescent="0.2">
      <c r="A7566" s="1">
        <v>7565</v>
      </c>
      <c r="B7566" s="3" t="s">
        <v>9547</v>
      </c>
      <c r="C7566" s="4">
        <v>43130</v>
      </c>
      <c r="D7566" s="4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5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6">
        <v>435.16800000000006</v>
      </c>
      <c r="S7566" s="6">
        <v>4</v>
      </c>
      <c r="T7566" s="6">
        <v>0.2</v>
      </c>
      <c r="U7566" s="6">
        <v>-59.835600000000042</v>
      </c>
      <c r="V7566" s="7" t="str">
        <f>IF(M7566=[1]People!$B$5,[1]People!$A$5,IF(M7566=[1]People!$B$4,[1]People!$A$4,IF(M7566=[1]People!$B$3,[1]People!$A$3,IF(M7566=[1]People!$B$2,[1]People!$A$2,0))))</f>
        <v>Anna Andreadi</v>
      </c>
      <c r="W7566" s="7" t="str">
        <f>IFERROR(INDEX([1]Returns!A$1:A$65536,MATCH(B7566,[1]Returns!B$1:B$65536,0)),"No")</f>
        <v>No</v>
      </c>
    </row>
    <row r="7567" spans="1:23" x14ac:dyDescent="0.2">
      <c r="A7567" s="1">
        <v>7566</v>
      </c>
      <c r="B7567" s="3" t="s">
        <v>9547</v>
      </c>
      <c r="C7567" s="4">
        <v>43130</v>
      </c>
      <c r="D7567" s="4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5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6">
        <v>48.58</v>
      </c>
      <c r="S7567" s="6">
        <v>1</v>
      </c>
      <c r="T7567" s="6">
        <v>0</v>
      </c>
      <c r="U7567" s="6">
        <v>7.7728000000000037</v>
      </c>
      <c r="V7567" s="7" t="str">
        <f>IF(M7567=[1]People!$B$5,[1]People!$A$5,IF(M7567=[1]People!$B$4,[1]People!$A$4,IF(M7567=[1]People!$B$3,[1]People!$A$3,IF(M7567=[1]People!$B$2,[1]People!$A$2,0))))</f>
        <v>Anna Andreadi</v>
      </c>
      <c r="W7567" s="7" t="str">
        <f>IFERROR(INDEX([1]Returns!A$1:A$65536,MATCH(B7567,[1]Returns!B$1:B$65536,0)),"No")</f>
        <v>No</v>
      </c>
    </row>
    <row r="7568" spans="1:23" x14ac:dyDescent="0.2">
      <c r="A7568" s="1">
        <v>7567</v>
      </c>
      <c r="B7568" s="3" t="s">
        <v>9548</v>
      </c>
      <c r="C7568" s="4">
        <v>43576</v>
      </c>
      <c r="D7568" s="4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5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6">
        <v>47.975999999999999</v>
      </c>
      <c r="S7568" s="6">
        <v>3</v>
      </c>
      <c r="T7568" s="6">
        <v>0.2</v>
      </c>
      <c r="U7568" s="6">
        <v>8.3957999999999942</v>
      </c>
      <c r="V7568" s="7" t="str">
        <f>IF(M7568=[1]People!$B$5,[1]People!$A$5,IF(M7568=[1]People!$B$4,[1]People!$A$4,IF(M7568=[1]People!$B$3,[1]People!$A$3,IF(M7568=[1]People!$B$2,[1]People!$A$2,0))))</f>
        <v>Kelly Williams</v>
      </c>
      <c r="W7568" s="7" t="str">
        <f>IFERROR(INDEX([1]Returns!A$1:A$65536,MATCH(B7568,[1]Returns!B$1:B$65536,0)),"No")</f>
        <v>No</v>
      </c>
    </row>
    <row r="7569" spans="1:23" x14ac:dyDescent="0.2">
      <c r="A7569" s="1">
        <v>7568</v>
      </c>
      <c r="B7569" s="3" t="s">
        <v>9548</v>
      </c>
      <c r="C7569" s="4">
        <v>43576</v>
      </c>
      <c r="D7569" s="4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5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6">
        <v>20.736000000000004</v>
      </c>
      <c r="S7569" s="6">
        <v>4</v>
      </c>
      <c r="T7569" s="6">
        <v>0.2</v>
      </c>
      <c r="U7569" s="6">
        <v>7.2576000000000001</v>
      </c>
      <c r="V7569" s="7" t="str">
        <f>IF(M7569=[1]People!$B$5,[1]People!$A$5,IF(M7569=[1]People!$B$4,[1]People!$A$4,IF(M7569=[1]People!$B$3,[1]People!$A$3,IF(M7569=[1]People!$B$2,[1]People!$A$2,0))))</f>
        <v>Kelly Williams</v>
      </c>
      <c r="W7569" s="7" t="str">
        <f>IFERROR(INDEX([1]Returns!A$1:A$65536,MATCH(B7569,[1]Returns!B$1:B$65536,0)),"No")</f>
        <v>No</v>
      </c>
    </row>
    <row r="7570" spans="1:23" x14ac:dyDescent="0.2">
      <c r="A7570" s="1">
        <v>7569</v>
      </c>
      <c r="B7570" s="3" t="s">
        <v>9549</v>
      </c>
      <c r="C7570" s="4">
        <v>42709</v>
      </c>
      <c r="D7570" s="4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5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6">
        <v>26.46</v>
      </c>
      <c r="S7570" s="6">
        <v>9</v>
      </c>
      <c r="T7570" s="6">
        <v>0</v>
      </c>
      <c r="U7570" s="6">
        <v>11.907</v>
      </c>
      <c r="V7570" s="7" t="str">
        <f>IF(M7570=[1]People!$B$5,[1]People!$A$5,IF(M7570=[1]People!$B$4,[1]People!$A$4,IF(M7570=[1]People!$B$3,[1]People!$A$3,IF(M7570=[1]People!$B$2,[1]People!$A$2,0))))</f>
        <v>Anna Andreadi</v>
      </c>
      <c r="W7570" s="7" t="str">
        <f>IFERROR(INDEX([1]Returns!A$1:A$65536,MATCH(B7570,[1]Returns!B$1:B$65536,0)),"No")</f>
        <v>No</v>
      </c>
    </row>
    <row r="7571" spans="1:23" x14ac:dyDescent="0.2">
      <c r="A7571" s="1">
        <v>7570</v>
      </c>
      <c r="B7571" s="3" t="s">
        <v>9549</v>
      </c>
      <c r="C7571" s="4">
        <v>42709</v>
      </c>
      <c r="D7571" s="4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5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6">
        <v>49.12</v>
      </c>
      <c r="S7571" s="6">
        <v>4</v>
      </c>
      <c r="T7571" s="6">
        <v>0</v>
      </c>
      <c r="U7571" s="6">
        <v>23.086399999999998</v>
      </c>
      <c r="V7571" s="7" t="str">
        <f>IF(M7571=[1]People!$B$5,[1]People!$A$5,IF(M7571=[1]People!$B$4,[1]People!$A$4,IF(M7571=[1]People!$B$3,[1]People!$A$3,IF(M7571=[1]People!$B$2,[1]People!$A$2,0))))</f>
        <v>Anna Andreadi</v>
      </c>
      <c r="W7571" s="7" t="str">
        <f>IFERROR(INDEX([1]Returns!A$1:A$65536,MATCH(B7571,[1]Returns!B$1:B$65536,0)),"No")</f>
        <v>No</v>
      </c>
    </row>
    <row r="7572" spans="1:23" x14ac:dyDescent="0.2">
      <c r="A7572" s="1">
        <v>7571</v>
      </c>
      <c r="B7572" s="3" t="s">
        <v>9549</v>
      </c>
      <c r="C7572" s="4">
        <v>42709</v>
      </c>
      <c r="D7572" s="4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5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6">
        <v>15</v>
      </c>
      <c r="S7572" s="6">
        <v>3</v>
      </c>
      <c r="T7572" s="6">
        <v>0</v>
      </c>
      <c r="U7572" s="6">
        <v>7.1999999999999993</v>
      </c>
      <c r="V7572" s="7" t="str">
        <f>IF(M7572=[1]People!$B$5,[1]People!$A$5,IF(M7572=[1]People!$B$4,[1]People!$A$4,IF(M7572=[1]People!$B$3,[1]People!$A$3,IF(M7572=[1]People!$B$2,[1]People!$A$2,0))))</f>
        <v>Anna Andreadi</v>
      </c>
      <c r="W7572" s="7" t="str">
        <f>IFERROR(INDEX([1]Returns!A$1:A$65536,MATCH(B7572,[1]Returns!B$1:B$65536,0)),"No")</f>
        <v>No</v>
      </c>
    </row>
    <row r="7573" spans="1:23" x14ac:dyDescent="0.2">
      <c r="A7573" s="1">
        <v>7572</v>
      </c>
      <c r="B7573" s="3" t="s">
        <v>9550</v>
      </c>
      <c r="C7573" s="4">
        <v>42664</v>
      </c>
      <c r="D7573" s="4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5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6">
        <v>194.7</v>
      </c>
      <c r="S7573" s="6">
        <v>5</v>
      </c>
      <c r="T7573" s="6">
        <v>0</v>
      </c>
      <c r="U7573" s="6">
        <v>9.7349999999999781</v>
      </c>
      <c r="V7573" s="7" t="str">
        <f>IF(M7573=[1]People!$B$5,[1]People!$A$5,IF(M7573=[1]People!$B$4,[1]People!$A$4,IF(M7573=[1]People!$B$3,[1]People!$A$3,IF(M7573=[1]People!$B$2,[1]People!$A$2,0))))</f>
        <v>Cassandra Brandow</v>
      </c>
      <c r="W7573" s="7" t="str">
        <f>IFERROR(INDEX([1]Returns!A$1:A$65536,MATCH(B7573,[1]Returns!B$1:B$65536,0)),"No")</f>
        <v>No</v>
      </c>
    </row>
    <row r="7574" spans="1:23" x14ac:dyDescent="0.2">
      <c r="A7574" s="1">
        <v>7573</v>
      </c>
      <c r="B7574" s="3" t="s">
        <v>9550</v>
      </c>
      <c r="C7574" s="4">
        <v>42664</v>
      </c>
      <c r="D7574" s="4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5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6">
        <v>591.32000000000005</v>
      </c>
      <c r="S7574" s="6">
        <v>4</v>
      </c>
      <c r="T7574" s="6">
        <v>0</v>
      </c>
      <c r="U7574" s="6">
        <v>112.35079999999999</v>
      </c>
      <c r="V7574" s="7" t="str">
        <f>IF(M7574=[1]People!$B$5,[1]People!$A$5,IF(M7574=[1]People!$B$4,[1]People!$A$4,IF(M7574=[1]People!$B$3,[1]People!$A$3,IF(M7574=[1]People!$B$2,[1]People!$A$2,0))))</f>
        <v>Cassandra Brandow</v>
      </c>
      <c r="W7574" s="7" t="str">
        <f>IFERROR(INDEX([1]Returns!A$1:A$65536,MATCH(B7574,[1]Returns!B$1:B$65536,0)),"No")</f>
        <v>No</v>
      </c>
    </row>
    <row r="7575" spans="1:23" x14ac:dyDescent="0.2">
      <c r="A7575" s="1">
        <v>7574</v>
      </c>
      <c r="B7575" s="3" t="s">
        <v>9550</v>
      </c>
      <c r="C7575" s="4">
        <v>42664</v>
      </c>
      <c r="D7575" s="4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5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6">
        <v>2.84</v>
      </c>
      <c r="S7575" s="6">
        <v>1</v>
      </c>
      <c r="T7575" s="6">
        <v>0</v>
      </c>
      <c r="U7575" s="6">
        <v>0.88039999999999985</v>
      </c>
      <c r="V7575" s="7" t="str">
        <f>IF(M7575=[1]People!$B$5,[1]People!$A$5,IF(M7575=[1]People!$B$4,[1]People!$A$4,IF(M7575=[1]People!$B$3,[1]People!$A$3,IF(M7575=[1]People!$B$2,[1]People!$A$2,0))))</f>
        <v>Cassandra Brandow</v>
      </c>
      <c r="W7575" s="7" t="str">
        <f>IFERROR(INDEX([1]Returns!A$1:A$65536,MATCH(B7575,[1]Returns!B$1:B$65536,0)),"No")</f>
        <v>No</v>
      </c>
    </row>
    <row r="7576" spans="1:23" x14ac:dyDescent="0.2">
      <c r="A7576" s="1">
        <v>7575</v>
      </c>
      <c r="B7576" s="3" t="s">
        <v>9551</v>
      </c>
      <c r="C7576" s="4">
        <v>43077</v>
      </c>
      <c r="D7576" s="4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5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6">
        <v>221.96</v>
      </c>
      <c r="S7576" s="6">
        <v>2</v>
      </c>
      <c r="T7576" s="6">
        <v>0</v>
      </c>
      <c r="U7576" s="6">
        <v>4.4391999999999996</v>
      </c>
      <c r="V7576" s="7" t="str">
        <f>IF(M7576=[1]People!$B$5,[1]People!$A$5,IF(M7576=[1]People!$B$4,[1]People!$A$4,IF(M7576=[1]People!$B$3,[1]People!$A$3,IF(M7576=[1]People!$B$2,[1]People!$A$2,0))))</f>
        <v>Anna Andreadi</v>
      </c>
      <c r="W7576" s="7" t="str">
        <f>IFERROR(INDEX([1]Returns!A$1:A$65536,MATCH(B7576,[1]Returns!B$1:B$65536,0)),"No")</f>
        <v>No</v>
      </c>
    </row>
    <row r="7577" spans="1:23" x14ac:dyDescent="0.2">
      <c r="A7577" s="1">
        <v>7576</v>
      </c>
      <c r="B7577" s="3" t="s">
        <v>9551</v>
      </c>
      <c r="C7577" s="4">
        <v>43077</v>
      </c>
      <c r="D7577" s="4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5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6">
        <v>236</v>
      </c>
      <c r="S7577" s="6">
        <v>4</v>
      </c>
      <c r="T7577" s="6">
        <v>0</v>
      </c>
      <c r="U7577" s="6">
        <v>40.119999999999976</v>
      </c>
      <c r="V7577" s="7" t="str">
        <f>IF(M7577=[1]People!$B$5,[1]People!$A$5,IF(M7577=[1]People!$B$4,[1]People!$A$4,IF(M7577=[1]People!$B$3,[1]People!$A$3,IF(M7577=[1]People!$B$2,[1]People!$A$2,0))))</f>
        <v>Anna Andreadi</v>
      </c>
      <c r="W7577" s="7" t="str">
        <f>IFERROR(INDEX([1]Returns!A$1:A$65536,MATCH(B7577,[1]Returns!B$1:B$65536,0)),"No")</f>
        <v>No</v>
      </c>
    </row>
    <row r="7578" spans="1:23" x14ac:dyDescent="0.2">
      <c r="A7578" s="1">
        <v>7577</v>
      </c>
      <c r="B7578" s="3" t="s">
        <v>9552</v>
      </c>
      <c r="C7578" s="4">
        <v>42676</v>
      </c>
      <c r="D7578" s="4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5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6">
        <v>41.94</v>
      </c>
      <c r="S7578" s="6">
        <v>2</v>
      </c>
      <c r="T7578" s="6">
        <v>0</v>
      </c>
      <c r="U7578" s="6">
        <v>15.098399999999998</v>
      </c>
      <c r="V7578" s="7" t="str">
        <f>IF(M7578=[1]People!$B$5,[1]People!$A$5,IF(M7578=[1]People!$B$4,[1]People!$A$4,IF(M7578=[1]People!$B$3,[1]People!$A$3,IF(M7578=[1]People!$B$2,[1]People!$A$2,0))))</f>
        <v>Anna Andreadi</v>
      </c>
      <c r="W7578" s="7" t="str">
        <f>IFERROR(INDEX([1]Returns!A$1:A$65536,MATCH(B7578,[1]Returns!B$1:B$65536,0)),"No")</f>
        <v>Yes</v>
      </c>
    </row>
    <row r="7579" spans="1:23" x14ac:dyDescent="0.2">
      <c r="A7579" s="1">
        <v>7578</v>
      </c>
      <c r="B7579" s="3" t="s">
        <v>9552</v>
      </c>
      <c r="C7579" s="4">
        <v>42676</v>
      </c>
      <c r="D7579" s="4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5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6">
        <v>52.792000000000002</v>
      </c>
      <c r="S7579" s="6">
        <v>1</v>
      </c>
      <c r="T7579" s="6">
        <v>0.2</v>
      </c>
      <c r="U7579" s="6">
        <v>4.6193000000000026</v>
      </c>
      <c r="V7579" s="7" t="str">
        <f>IF(M7579=[1]People!$B$5,[1]People!$A$5,IF(M7579=[1]People!$B$4,[1]People!$A$4,IF(M7579=[1]People!$B$3,[1]People!$A$3,IF(M7579=[1]People!$B$2,[1]People!$A$2,0))))</f>
        <v>Anna Andreadi</v>
      </c>
      <c r="W7579" s="7" t="str">
        <f>IFERROR(INDEX([1]Returns!A$1:A$65536,MATCH(B7579,[1]Returns!B$1:B$65536,0)),"No")</f>
        <v>Yes</v>
      </c>
    </row>
    <row r="7580" spans="1:23" x14ac:dyDescent="0.2">
      <c r="A7580" s="1">
        <v>7579</v>
      </c>
      <c r="B7580" s="3" t="s">
        <v>9553</v>
      </c>
      <c r="C7580" s="4">
        <v>43452</v>
      </c>
      <c r="D7580" s="4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5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6">
        <v>563.93999999999994</v>
      </c>
      <c r="S7580" s="6">
        <v>3</v>
      </c>
      <c r="T7580" s="6">
        <v>0</v>
      </c>
      <c r="U7580" s="6">
        <v>112.78800000000001</v>
      </c>
      <c r="V7580" s="7" t="str">
        <f>IF(M7580=[1]People!$B$5,[1]People!$A$5,IF(M7580=[1]People!$B$4,[1]People!$A$4,IF(M7580=[1]People!$B$3,[1]People!$A$3,IF(M7580=[1]People!$B$2,[1]People!$A$2,0))))</f>
        <v>Kelly Williams</v>
      </c>
      <c r="W7580" s="7" t="str">
        <f>IFERROR(INDEX([1]Returns!A$1:A$65536,MATCH(B7580,[1]Returns!B$1:B$65536,0)),"No")</f>
        <v>No</v>
      </c>
    </row>
    <row r="7581" spans="1:23" x14ac:dyDescent="0.2">
      <c r="A7581" s="1">
        <v>7580</v>
      </c>
      <c r="B7581" s="3" t="s">
        <v>9554</v>
      </c>
      <c r="C7581" s="4">
        <v>43062</v>
      </c>
      <c r="D7581" s="4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5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6">
        <v>2625.12</v>
      </c>
      <c r="S7581" s="6">
        <v>8</v>
      </c>
      <c r="T7581" s="6">
        <v>0</v>
      </c>
      <c r="U7581" s="6">
        <v>735.03359999999998</v>
      </c>
      <c r="V7581" s="7" t="str">
        <f>IF(M7581=[1]People!$B$5,[1]People!$A$5,IF(M7581=[1]People!$B$4,[1]People!$A$4,IF(M7581=[1]People!$B$3,[1]People!$A$3,IF(M7581=[1]People!$B$2,[1]People!$A$2,0))))</f>
        <v>Chuck Magee</v>
      </c>
      <c r="W7581" s="7" t="str">
        <f>IFERROR(INDEX([1]Returns!A$1:A$65536,MATCH(B7581,[1]Returns!B$1:B$65536,0)),"No")</f>
        <v>No</v>
      </c>
    </row>
    <row r="7582" spans="1:23" x14ac:dyDescent="0.2">
      <c r="A7582" s="1">
        <v>7581</v>
      </c>
      <c r="B7582" s="3" t="s">
        <v>9554</v>
      </c>
      <c r="C7582" s="4">
        <v>43062</v>
      </c>
      <c r="D7582" s="4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5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6">
        <v>17.940000000000001</v>
      </c>
      <c r="S7582" s="6">
        <v>3</v>
      </c>
      <c r="T7582" s="6">
        <v>0</v>
      </c>
      <c r="U7582" s="6">
        <v>4.4850000000000003</v>
      </c>
      <c r="V7582" s="7" t="str">
        <f>IF(M7582=[1]People!$B$5,[1]People!$A$5,IF(M7582=[1]People!$B$4,[1]People!$A$4,IF(M7582=[1]People!$B$3,[1]People!$A$3,IF(M7582=[1]People!$B$2,[1]People!$A$2,0))))</f>
        <v>Chuck Magee</v>
      </c>
      <c r="W7582" s="7" t="str">
        <f>IFERROR(INDEX([1]Returns!A$1:A$65536,MATCH(B7582,[1]Returns!B$1:B$65536,0)),"No")</f>
        <v>No</v>
      </c>
    </row>
    <row r="7583" spans="1:23" x14ac:dyDescent="0.2">
      <c r="A7583" s="1">
        <v>7582</v>
      </c>
      <c r="B7583" s="3" t="s">
        <v>9555</v>
      </c>
      <c r="C7583" s="4">
        <v>42960</v>
      </c>
      <c r="D7583" s="4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5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6">
        <v>422.85599999999999</v>
      </c>
      <c r="S7583" s="6">
        <v>3</v>
      </c>
      <c r="T7583" s="6">
        <v>0.2</v>
      </c>
      <c r="U7583" s="6">
        <v>15.857099999999974</v>
      </c>
      <c r="V7583" s="7" t="str">
        <f>IF(M7583=[1]People!$B$5,[1]People!$A$5,IF(M7583=[1]People!$B$4,[1]People!$A$4,IF(M7583=[1]People!$B$3,[1]People!$A$3,IF(M7583=[1]People!$B$2,[1]People!$A$2,0))))</f>
        <v>Chuck Magee</v>
      </c>
      <c r="W7583" s="7" t="str">
        <f>IFERROR(INDEX([1]Returns!A$1:A$65536,MATCH(B7583,[1]Returns!B$1:B$65536,0)),"No")</f>
        <v>No</v>
      </c>
    </row>
    <row r="7584" spans="1:23" x14ac:dyDescent="0.2">
      <c r="A7584" s="1">
        <v>7583</v>
      </c>
      <c r="B7584" s="3" t="s">
        <v>9556</v>
      </c>
      <c r="C7584" s="4">
        <v>42841</v>
      </c>
      <c r="D7584" s="4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5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6">
        <v>127.76400000000001</v>
      </c>
      <c r="S7584" s="6">
        <v>2</v>
      </c>
      <c r="T7584" s="6">
        <v>0.1</v>
      </c>
      <c r="U7584" s="6">
        <v>2.8392000000000017</v>
      </c>
      <c r="V7584" s="7" t="str">
        <f>IF(M7584=[1]People!$B$5,[1]People!$A$5,IF(M7584=[1]People!$B$4,[1]People!$A$4,IF(M7584=[1]People!$B$3,[1]People!$A$3,IF(M7584=[1]People!$B$2,[1]People!$A$2,0))))</f>
        <v>Chuck Magee</v>
      </c>
      <c r="W7584" s="7" t="str">
        <f>IFERROR(INDEX([1]Returns!A$1:A$65536,MATCH(B7584,[1]Returns!B$1:B$65536,0)),"No")</f>
        <v>No</v>
      </c>
    </row>
    <row r="7585" spans="1:23" x14ac:dyDescent="0.2">
      <c r="A7585" s="1">
        <v>7584</v>
      </c>
      <c r="B7585" s="3" t="s">
        <v>9557</v>
      </c>
      <c r="C7585" s="4">
        <v>42450</v>
      </c>
      <c r="D7585" s="4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5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6">
        <v>3499.9300000000003</v>
      </c>
      <c r="S7585" s="6">
        <v>7</v>
      </c>
      <c r="T7585" s="6">
        <v>0</v>
      </c>
      <c r="U7585" s="6">
        <v>909.98180000000025</v>
      </c>
      <c r="V7585" s="7" t="str">
        <f>IF(M7585=[1]People!$B$5,[1]People!$A$5,IF(M7585=[1]People!$B$4,[1]People!$A$4,IF(M7585=[1]People!$B$3,[1]People!$A$3,IF(M7585=[1]People!$B$2,[1]People!$A$2,0))))</f>
        <v>Cassandra Brandow</v>
      </c>
      <c r="W7585" s="7" t="str">
        <f>IFERROR(INDEX([1]Returns!A$1:A$65536,MATCH(B7585,[1]Returns!B$1:B$65536,0)),"No")</f>
        <v>No</v>
      </c>
    </row>
    <row r="7586" spans="1:23" x14ac:dyDescent="0.2">
      <c r="A7586" s="1">
        <v>7585</v>
      </c>
      <c r="B7586" s="3" t="s">
        <v>9557</v>
      </c>
      <c r="C7586" s="4">
        <v>42450</v>
      </c>
      <c r="D7586" s="4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5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6">
        <v>14.399999999999999</v>
      </c>
      <c r="S7586" s="6">
        <v>5</v>
      </c>
      <c r="T7586" s="6">
        <v>0</v>
      </c>
      <c r="U7586" s="6">
        <v>6.6239999999999988</v>
      </c>
      <c r="V7586" s="7" t="str">
        <f>IF(M7586=[1]People!$B$5,[1]People!$A$5,IF(M7586=[1]People!$B$4,[1]People!$A$4,IF(M7586=[1]People!$B$3,[1]People!$A$3,IF(M7586=[1]People!$B$2,[1]People!$A$2,0))))</f>
        <v>Cassandra Brandow</v>
      </c>
      <c r="W7586" s="7" t="str">
        <f>IFERROR(INDEX([1]Returns!A$1:A$65536,MATCH(B7586,[1]Returns!B$1:B$65536,0)),"No")</f>
        <v>No</v>
      </c>
    </row>
    <row r="7587" spans="1:23" x14ac:dyDescent="0.2">
      <c r="A7587" s="1">
        <v>7586</v>
      </c>
      <c r="B7587" s="3" t="s">
        <v>9557</v>
      </c>
      <c r="C7587" s="4">
        <v>42450</v>
      </c>
      <c r="D7587" s="4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5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6">
        <v>122.97</v>
      </c>
      <c r="S7587" s="6">
        <v>3</v>
      </c>
      <c r="T7587" s="6">
        <v>0</v>
      </c>
      <c r="U7587" s="6">
        <v>60.255300000000005</v>
      </c>
      <c r="V7587" s="7" t="str">
        <f>IF(M7587=[1]People!$B$5,[1]People!$A$5,IF(M7587=[1]People!$B$4,[1]People!$A$4,IF(M7587=[1]People!$B$3,[1]People!$A$3,IF(M7587=[1]People!$B$2,[1]People!$A$2,0))))</f>
        <v>Cassandra Brandow</v>
      </c>
      <c r="W7587" s="7" t="str">
        <f>IFERROR(INDEX([1]Returns!A$1:A$65536,MATCH(B7587,[1]Returns!B$1:B$65536,0)),"No")</f>
        <v>No</v>
      </c>
    </row>
    <row r="7588" spans="1:23" x14ac:dyDescent="0.2">
      <c r="A7588" s="1">
        <v>7587</v>
      </c>
      <c r="B7588" s="3" t="s">
        <v>9557</v>
      </c>
      <c r="C7588" s="4">
        <v>42450</v>
      </c>
      <c r="D7588" s="4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5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6">
        <v>9.32</v>
      </c>
      <c r="S7588" s="6">
        <v>4</v>
      </c>
      <c r="T7588" s="6">
        <v>0</v>
      </c>
      <c r="U7588" s="6">
        <v>2.702799999999999</v>
      </c>
      <c r="V7588" s="7" t="str">
        <f>IF(M7588=[1]People!$B$5,[1]People!$A$5,IF(M7588=[1]People!$B$4,[1]People!$A$4,IF(M7588=[1]People!$B$3,[1]People!$A$3,IF(M7588=[1]People!$B$2,[1]People!$A$2,0))))</f>
        <v>Cassandra Brandow</v>
      </c>
      <c r="W7588" s="7" t="str">
        <f>IFERROR(INDEX([1]Returns!A$1:A$65536,MATCH(B7588,[1]Returns!B$1:B$65536,0)),"No")</f>
        <v>No</v>
      </c>
    </row>
    <row r="7589" spans="1:23" x14ac:dyDescent="0.2">
      <c r="A7589" s="1">
        <v>7588</v>
      </c>
      <c r="B7589" s="3" t="s">
        <v>9557</v>
      </c>
      <c r="C7589" s="4">
        <v>42450</v>
      </c>
      <c r="D7589" s="4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5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6">
        <v>122.94</v>
      </c>
      <c r="S7589" s="6">
        <v>3</v>
      </c>
      <c r="T7589" s="6">
        <v>0</v>
      </c>
      <c r="U7589" s="6">
        <v>59.011199999999988</v>
      </c>
      <c r="V7589" s="7" t="str">
        <f>IF(M7589=[1]People!$B$5,[1]People!$A$5,IF(M7589=[1]People!$B$4,[1]People!$A$4,IF(M7589=[1]People!$B$3,[1]People!$A$3,IF(M7589=[1]People!$B$2,[1]People!$A$2,0))))</f>
        <v>Cassandra Brandow</v>
      </c>
      <c r="W7589" s="7" t="str">
        <f>IFERROR(INDEX([1]Returns!A$1:A$65536,MATCH(B7589,[1]Returns!B$1:B$65536,0)),"No")</f>
        <v>No</v>
      </c>
    </row>
    <row r="7590" spans="1:23" x14ac:dyDescent="0.2">
      <c r="A7590" s="1">
        <v>7589</v>
      </c>
      <c r="B7590" s="3" t="s">
        <v>9558</v>
      </c>
      <c r="C7590" s="4">
        <v>43785</v>
      </c>
      <c r="D7590" s="4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5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6">
        <v>17.309999999999999</v>
      </c>
      <c r="S7590" s="6">
        <v>3</v>
      </c>
      <c r="T7590" s="6">
        <v>0</v>
      </c>
      <c r="U7590" s="6">
        <v>5.1929999999999996</v>
      </c>
      <c r="V7590" s="7" t="str">
        <f>IF(M7590=[1]People!$B$5,[1]People!$A$5,IF(M7590=[1]People!$B$4,[1]People!$A$4,IF(M7590=[1]People!$B$3,[1]People!$A$3,IF(M7590=[1]People!$B$2,[1]People!$A$2,0))))</f>
        <v>Anna Andreadi</v>
      </c>
      <c r="W7590" s="7" t="str">
        <f>IFERROR(INDEX([1]Returns!A$1:A$65536,MATCH(B7590,[1]Returns!B$1:B$65536,0)),"No")</f>
        <v>No</v>
      </c>
    </row>
    <row r="7591" spans="1:23" x14ac:dyDescent="0.2">
      <c r="A7591" s="1">
        <v>7590</v>
      </c>
      <c r="B7591" s="3" t="s">
        <v>9559</v>
      </c>
      <c r="C7591" s="4">
        <v>43003</v>
      </c>
      <c r="D7591" s="4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5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6">
        <v>128.744</v>
      </c>
      <c r="S7591" s="6">
        <v>7</v>
      </c>
      <c r="T7591" s="6">
        <v>0.2</v>
      </c>
      <c r="U7591" s="6">
        <v>12.874400000000001</v>
      </c>
      <c r="V7591" s="7" t="str">
        <f>IF(M7591=[1]People!$B$5,[1]People!$A$5,IF(M7591=[1]People!$B$4,[1]People!$A$4,IF(M7591=[1]People!$B$3,[1]People!$A$3,IF(M7591=[1]People!$B$2,[1]People!$A$2,0))))</f>
        <v>Kelly Williams</v>
      </c>
      <c r="W7591" s="7" t="str">
        <f>IFERROR(INDEX([1]Returns!A$1:A$65536,MATCH(B7591,[1]Returns!B$1:B$65536,0)),"No")</f>
        <v>No</v>
      </c>
    </row>
    <row r="7592" spans="1:23" x14ac:dyDescent="0.2">
      <c r="A7592" s="1">
        <v>7591</v>
      </c>
      <c r="B7592" s="3" t="s">
        <v>9560</v>
      </c>
      <c r="C7592" s="4">
        <v>43348</v>
      </c>
      <c r="D7592" s="4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5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6">
        <v>58.248000000000005</v>
      </c>
      <c r="S7592" s="6">
        <v>9</v>
      </c>
      <c r="T7592" s="6">
        <v>0.2</v>
      </c>
      <c r="U7592" s="6">
        <v>11.649599999999996</v>
      </c>
      <c r="V7592" s="7" t="str">
        <f>IF(M7592=[1]People!$B$5,[1]People!$A$5,IF(M7592=[1]People!$B$4,[1]People!$A$4,IF(M7592=[1]People!$B$3,[1]People!$A$3,IF(M7592=[1]People!$B$2,[1]People!$A$2,0))))</f>
        <v>Chuck Magee</v>
      </c>
      <c r="W7592" s="7" t="str">
        <f>IFERROR(INDEX([1]Returns!A$1:A$65536,MATCH(B7592,[1]Returns!B$1:B$65536,0)),"No")</f>
        <v>No</v>
      </c>
    </row>
    <row r="7593" spans="1:23" x14ac:dyDescent="0.2">
      <c r="A7593" s="1">
        <v>7592</v>
      </c>
      <c r="B7593" s="3" t="s">
        <v>9560</v>
      </c>
      <c r="C7593" s="4">
        <v>43348</v>
      </c>
      <c r="D7593" s="4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5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6">
        <v>71.245999999999995</v>
      </c>
      <c r="S7593" s="6">
        <v>2</v>
      </c>
      <c r="T7593" s="6">
        <v>0.3</v>
      </c>
      <c r="U7593" s="6">
        <v>-19.338199999999993</v>
      </c>
      <c r="V7593" s="7" t="str">
        <f>IF(M7593=[1]People!$B$5,[1]People!$A$5,IF(M7593=[1]People!$B$4,[1]People!$A$4,IF(M7593=[1]People!$B$3,[1]People!$A$3,IF(M7593=[1]People!$B$2,[1]People!$A$2,0))))</f>
        <v>Chuck Magee</v>
      </c>
      <c r="W7593" s="7" t="str">
        <f>IFERROR(INDEX([1]Returns!A$1:A$65536,MATCH(B7593,[1]Returns!B$1:B$65536,0)),"No")</f>
        <v>No</v>
      </c>
    </row>
    <row r="7594" spans="1:23" x14ac:dyDescent="0.2">
      <c r="A7594" s="1">
        <v>7593</v>
      </c>
      <c r="B7594" s="3" t="s">
        <v>9560</v>
      </c>
      <c r="C7594" s="4">
        <v>43348</v>
      </c>
      <c r="D7594" s="4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5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6">
        <v>7.8719999999999999</v>
      </c>
      <c r="S7594" s="6">
        <v>3</v>
      </c>
      <c r="T7594" s="6">
        <v>0.2</v>
      </c>
      <c r="U7594" s="6">
        <v>0.59039999999999937</v>
      </c>
      <c r="V7594" s="7" t="str">
        <f>IF(M7594=[1]People!$B$5,[1]People!$A$5,IF(M7594=[1]People!$B$4,[1]People!$A$4,IF(M7594=[1]People!$B$3,[1]People!$A$3,IF(M7594=[1]People!$B$2,[1]People!$A$2,0))))</f>
        <v>Chuck Magee</v>
      </c>
      <c r="W7594" s="7" t="str">
        <f>IFERROR(INDEX([1]Returns!A$1:A$65536,MATCH(B7594,[1]Returns!B$1:B$65536,0)),"No")</f>
        <v>No</v>
      </c>
    </row>
    <row r="7595" spans="1:23" x14ac:dyDescent="0.2">
      <c r="A7595" s="1">
        <v>7594</v>
      </c>
      <c r="B7595" s="3" t="s">
        <v>9560</v>
      </c>
      <c r="C7595" s="4">
        <v>43348</v>
      </c>
      <c r="D7595" s="4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5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6">
        <v>887.27099999999984</v>
      </c>
      <c r="S7595" s="6">
        <v>3</v>
      </c>
      <c r="T7595" s="6">
        <v>0.3</v>
      </c>
      <c r="U7595" s="6">
        <v>-63.376499999999965</v>
      </c>
      <c r="V7595" s="7" t="str">
        <f>IF(M7595=[1]People!$B$5,[1]People!$A$5,IF(M7595=[1]People!$B$4,[1]People!$A$4,IF(M7595=[1]People!$B$3,[1]People!$A$3,IF(M7595=[1]People!$B$2,[1]People!$A$2,0))))</f>
        <v>Chuck Magee</v>
      </c>
      <c r="W7595" s="7" t="str">
        <f>IFERROR(INDEX([1]Returns!A$1:A$65536,MATCH(B7595,[1]Returns!B$1:B$65536,0)),"No")</f>
        <v>No</v>
      </c>
    </row>
    <row r="7596" spans="1:23" x14ac:dyDescent="0.2">
      <c r="A7596" s="1">
        <v>7595</v>
      </c>
      <c r="B7596" s="3" t="s">
        <v>9561</v>
      </c>
      <c r="C7596" s="4">
        <v>43575</v>
      </c>
      <c r="D7596" s="4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5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6">
        <v>146.86000000000001</v>
      </c>
      <c r="S7596" s="6">
        <v>7</v>
      </c>
      <c r="T7596" s="6">
        <v>0</v>
      </c>
      <c r="U7596" s="6">
        <v>70.492799999999988</v>
      </c>
      <c r="V7596" s="7" t="str">
        <f>IF(M7596=[1]People!$B$5,[1]People!$A$5,IF(M7596=[1]People!$B$4,[1]People!$A$4,IF(M7596=[1]People!$B$3,[1]People!$A$3,IF(M7596=[1]People!$B$2,[1]People!$A$2,0))))</f>
        <v>Kelly Williams</v>
      </c>
      <c r="W7596" s="7" t="str">
        <f>IFERROR(INDEX([1]Returns!A$1:A$65536,MATCH(B7596,[1]Returns!B$1:B$65536,0)),"No")</f>
        <v>No</v>
      </c>
    </row>
    <row r="7597" spans="1:23" x14ac:dyDescent="0.2">
      <c r="A7597" s="1">
        <v>7596</v>
      </c>
      <c r="B7597" s="3" t="s">
        <v>9561</v>
      </c>
      <c r="C7597" s="4">
        <v>43575</v>
      </c>
      <c r="D7597" s="4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5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6">
        <v>36.56</v>
      </c>
      <c r="S7597" s="6">
        <v>4</v>
      </c>
      <c r="T7597" s="6">
        <v>0</v>
      </c>
      <c r="U7597" s="6">
        <v>18.28</v>
      </c>
      <c r="V7597" s="7" t="str">
        <f>IF(M7597=[1]People!$B$5,[1]People!$A$5,IF(M7597=[1]People!$B$4,[1]People!$A$4,IF(M7597=[1]People!$B$3,[1]People!$A$3,IF(M7597=[1]People!$B$2,[1]People!$A$2,0))))</f>
        <v>Kelly Williams</v>
      </c>
      <c r="W7597" s="7" t="str">
        <f>IFERROR(INDEX([1]Returns!A$1:A$65536,MATCH(B7597,[1]Returns!B$1:B$65536,0)),"No")</f>
        <v>No</v>
      </c>
    </row>
    <row r="7598" spans="1:23" x14ac:dyDescent="0.2">
      <c r="A7598" s="1">
        <v>7597</v>
      </c>
      <c r="B7598" s="3" t="s">
        <v>9562</v>
      </c>
      <c r="C7598" s="4">
        <v>42901</v>
      </c>
      <c r="D7598" s="4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5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6">
        <v>225.57599999999996</v>
      </c>
      <c r="S7598" s="6">
        <v>3</v>
      </c>
      <c r="T7598" s="6">
        <v>0.2</v>
      </c>
      <c r="U7598" s="6">
        <v>22.557600000000008</v>
      </c>
      <c r="V7598" s="7" t="str">
        <f>IF(M7598=[1]People!$B$5,[1]People!$A$5,IF(M7598=[1]People!$B$4,[1]People!$A$4,IF(M7598=[1]People!$B$3,[1]People!$A$3,IF(M7598=[1]People!$B$2,[1]People!$A$2,0))))</f>
        <v>Anna Andreadi</v>
      </c>
      <c r="W7598" s="7" t="str">
        <f>IFERROR(INDEX([1]Returns!A$1:A$65536,MATCH(B7598,[1]Returns!B$1:B$65536,0)),"No")</f>
        <v>No</v>
      </c>
    </row>
    <row r="7599" spans="1:23" x14ac:dyDescent="0.2">
      <c r="A7599" s="1">
        <v>7598</v>
      </c>
      <c r="B7599" s="3" t="s">
        <v>9563</v>
      </c>
      <c r="C7599" s="4">
        <v>42630</v>
      </c>
      <c r="D7599" s="4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5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6">
        <v>5.2480000000000002</v>
      </c>
      <c r="S7599" s="6">
        <v>2</v>
      </c>
      <c r="T7599" s="6">
        <v>0.2</v>
      </c>
      <c r="U7599" s="6">
        <v>0.45920000000000027</v>
      </c>
      <c r="V7599" s="7" t="str">
        <f>IF(M7599=[1]People!$B$5,[1]People!$A$5,IF(M7599=[1]People!$B$4,[1]People!$A$4,IF(M7599=[1]People!$B$3,[1]People!$A$3,IF(M7599=[1]People!$B$2,[1]People!$A$2,0))))</f>
        <v>Anna Andreadi</v>
      </c>
      <c r="W7599" s="7" t="str">
        <f>IFERROR(INDEX([1]Returns!A$1:A$65536,MATCH(B7599,[1]Returns!B$1:B$65536,0)),"No")</f>
        <v>No</v>
      </c>
    </row>
    <row r="7600" spans="1:23" x14ac:dyDescent="0.2">
      <c r="A7600" s="1">
        <v>7599</v>
      </c>
      <c r="B7600" s="3" t="s">
        <v>9563</v>
      </c>
      <c r="C7600" s="4">
        <v>42630</v>
      </c>
      <c r="D7600" s="4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5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6">
        <v>38.256</v>
      </c>
      <c r="S7600" s="6">
        <v>3</v>
      </c>
      <c r="T7600" s="6">
        <v>0.2</v>
      </c>
      <c r="U7600" s="6">
        <v>4.7819999999999947</v>
      </c>
      <c r="V7600" s="7" t="str">
        <f>IF(M7600=[1]People!$B$5,[1]People!$A$5,IF(M7600=[1]People!$B$4,[1]People!$A$4,IF(M7600=[1]People!$B$3,[1]People!$A$3,IF(M7600=[1]People!$B$2,[1]People!$A$2,0))))</f>
        <v>Anna Andreadi</v>
      </c>
      <c r="W7600" s="7" t="str">
        <f>IFERROR(INDEX([1]Returns!A$1:A$65536,MATCH(B7600,[1]Returns!B$1:B$65536,0)),"No")</f>
        <v>No</v>
      </c>
    </row>
    <row r="7601" spans="1:23" x14ac:dyDescent="0.2">
      <c r="A7601" s="1">
        <v>7600</v>
      </c>
      <c r="B7601" s="3" t="s">
        <v>9563</v>
      </c>
      <c r="C7601" s="4">
        <v>42630</v>
      </c>
      <c r="D7601" s="4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5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6">
        <v>40.24</v>
      </c>
      <c r="S7601" s="6">
        <v>5</v>
      </c>
      <c r="T7601" s="6">
        <v>0.2</v>
      </c>
      <c r="U7601" s="6">
        <v>13.078000000000001</v>
      </c>
      <c r="V7601" s="7" t="str">
        <f>IF(M7601=[1]People!$B$5,[1]People!$A$5,IF(M7601=[1]People!$B$4,[1]People!$A$4,IF(M7601=[1]People!$B$3,[1]People!$A$3,IF(M7601=[1]People!$B$2,[1]People!$A$2,0))))</f>
        <v>Anna Andreadi</v>
      </c>
      <c r="W7601" s="7" t="str">
        <f>IFERROR(INDEX([1]Returns!A$1:A$65536,MATCH(B7601,[1]Returns!B$1:B$65536,0)),"No")</f>
        <v>No</v>
      </c>
    </row>
    <row r="7602" spans="1:23" x14ac:dyDescent="0.2">
      <c r="A7602" s="1">
        <v>7601</v>
      </c>
      <c r="B7602" s="3" t="s">
        <v>9563</v>
      </c>
      <c r="C7602" s="4">
        <v>42630</v>
      </c>
      <c r="D7602" s="4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5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6">
        <v>29.925000000000001</v>
      </c>
      <c r="S7602" s="6">
        <v>5</v>
      </c>
      <c r="T7602" s="6">
        <v>0.7</v>
      </c>
      <c r="U7602" s="6">
        <v>-21.944999999999993</v>
      </c>
      <c r="V7602" s="7" t="str">
        <f>IF(M7602=[1]People!$B$5,[1]People!$A$5,IF(M7602=[1]People!$B$4,[1]People!$A$4,IF(M7602=[1]People!$B$3,[1]People!$A$3,IF(M7602=[1]People!$B$2,[1]People!$A$2,0))))</f>
        <v>Anna Andreadi</v>
      </c>
      <c r="W7602" s="7" t="str">
        <f>IFERROR(INDEX([1]Returns!A$1:A$65536,MATCH(B7602,[1]Returns!B$1:B$65536,0)),"No")</f>
        <v>No</v>
      </c>
    </row>
    <row r="7603" spans="1:23" x14ac:dyDescent="0.2">
      <c r="A7603" s="1">
        <v>7602</v>
      </c>
      <c r="B7603" s="3" t="s">
        <v>9563</v>
      </c>
      <c r="C7603" s="4">
        <v>42630</v>
      </c>
      <c r="D7603" s="4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5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6">
        <v>148.70400000000001</v>
      </c>
      <c r="S7603" s="6">
        <v>6</v>
      </c>
      <c r="T7603" s="6">
        <v>0.2</v>
      </c>
      <c r="U7603" s="6">
        <v>46.469999999999985</v>
      </c>
      <c r="V7603" s="7" t="str">
        <f>IF(M7603=[1]People!$B$5,[1]People!$A$5,IF(M7603=[1]People!$B$4,[1]People!$A$4,IF(M7603=[1]People!$B$3,[1]People!$A$3,IF(M7603=[1]People!$B$2,[1]People!$A$2,0))))</f>
        <v>Anna Andreadi</v>
      </c>
      <c r="W7603" s="7" t="str">
        <f>IFERROR(INDEX([1]Returns!A$1:A$65536,MATCH(B7603,[1]Returns!B$1:B$65536,0)),"No")</f>
        <v>No</v>
      </c>
    </row>
    <row r="7604" spans="1:23" x14ac:dyDescent="0.2">
      <c r="A7604" s="1">
        <v>7603</v>
      </c>
      <c r="B7604" s="3" t="s">
        <v>9563</v>
      </c>
      <c r="C7604" s="4">
        <v>42630</v>
      </c>
      <c r="D7604" s="4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5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6">
        <v>55.92</v>
      </c>
      <c r="S7604" s="6">
        <v>10</v>
      </c>
      <c r="T7604" s="6">
        <v>0.2</v>
      </c>
      <c r="U7604" s="6">
        <v>16.776000000000007</v>
      </c>
      <c r="V7604" s="7" t="str">
        <f>IF(M7604=[1]People!$B$5,[1]People!$A$5,IF(M7604=[1]People!$B$4,[1]People!$A$4,IF(M7604=[1]People!$B$3,[1]People!$A$3,IF(M7604=[1]People!$B$2,[1]People!$A$2,0))))</f>
        <v>Anna Andreadi</v>
      </c>
      <c r="W7604" s="7" t="str">
        <f>IFERROR(INDEX([1]Returns!A$1:A$65536,MATCH(B7604,[1]Returns!B$1:B$65536,0)),"No")</f>
        <v>No</v>
      </c>
    </row>
    <row r="7605" spans="1:23" x14ac:dyDescent="0.2">
      <c r="A7605" s="1">
        <v>7604</v>
      </c>
      <c r="B7605" s="3" t="s">
        <v>9566</v>
      </c>
      <c r="C7605" s="4">
        <v>43289</v>
      </c>
      <c r="D7605" s="4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5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6">
        <v>12.96</v>
      </c>
      <c r="S7605" s="6">
        <v>2</v>
      </c>
      <c r="T7605" s="6">
        <v>0</v>
      </c>
      <c r="U7605" s="6">
        <v>6.2208000000000006</v>
      </c>
      <c r="V7605" s="7" t="str">
        <f>IF(M7605=[1]People!$B$5,[1]People!$A$5,IF(M7605=[1]People!$B$4,[1]People!$A$4,IF(M7605=[1]People!$B$3,[1]People!$A$3,IF(M7605=[1]People!$B$2,[1]People!$A$2,0))))</f>
        <v>Chuck Magee</v>
      </c>
      <c r="W7605" s="7" t="str">
        <f>IFERROR(INDEX([1]Returns!A$1:A$65536,MATCH(B7605,[1]Returns!B$1:B$65536,0)),"No")</f>
        <v>No</v>
      </c>
    </row>
    <row r="7606" spans="1:23" x14ac:dyDescent="0.2">
      <c r="A7606" s="1">
        <v>7605</v>
      </c>
      <c r="B7606" s="3" t="s">
        <v>9567</v>
      </c>
      <c r="C7606" s="4">
        <v>43247</v>
      </c>
      <c r="D7606" s="4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5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6">
        <v>25.176000000000002</v>
      </c>
      <c r="S7606" s="6">
        <v>3</v>
      </c>
      <c r="T7606" s="6">
        <v>0.6</v>
      </c>
      <c r="U7606" s="6">
        <v>-33.358199999999997</v>
      </c>
      <c r="V7606" s="7" t="str">
        <f>IF(M7606=[1]People!$B$5,[1]People!$A$5,IF(M7606=[1]People!$B$4,[1]People!$A$4,IF(M7606=[1]People!$B$3,[1]People!$A$3,IF(M7606=[1]People!$B$2,[1]People!$A$2,0))))</f>
        <v>Kelly Williams</v>
      </c>
      <c r="W7606" s="7" t="str">
        <f>IFERROR(INDEX([1]Returns!A$1:A$65536,MATCH(B7606,[1]Returns!B$1:B$65536,0)),"No")</f>
        <v>No</v>
      </c>
    </row>
    <row r="7607" spans="1:23" x14ac:dyDescent="0.2">
      <c r="A7607" s="1">
        <v>7606</v>
      </c>
      <c r="B7607" s="3" t="s">
        <v>9567</v>
      </c>
      <c r="C7607" s="4">
        <v>43247</v>
      </c>
      <c r="D7607" s="4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5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6">
        <v>5.5840000000000005</v>
      </c>
      <c r="S7607" s="6">
        <v>2</v>
      </c>
      <c r="T7607" s="6">
        <v>0.6</v>
      </c>
      <c r="U7607" s="6">
        <v>-1.6751999999999994</v>
      </c>
      <c r="V7607" s="7" t="str">
        <f>IF(M7607=[1]People!$B$5,[1]People!$A$5,IF(M7607=[1]People!$B$4,[1]People!$A$4,IF(M7607=[1]People!$B$3,[1]People!$A$3,IF(M7607=[1]People!$B$2,[1]People!$A$2,0))))</f>
        <v>Kelly Williams</v>
      </c>
      <c r="W7607" s="7" t="str">
        <f>IFERROR(INDEX([1]Returns!A$1:A$65536,MATCH(B7607,[1]Returns!B$1:B$65536,0)),"No")</f>
        <v>No</v>
      </c>
    </row>
    <row r="7608" spans="1:23" x14ac:dyDescent="0.2">
      <c r="A7608" s="1">
        <v>7607</v>
      </c>
      <c r="B7608" s="3" t="s">
        <v>9567</v>
      </c>
      <c r="C7608" s="4">
        <v>43247</v>
      </c>
      <c r="D7608" s="4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5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6">
        <v>1297.3680000000002</v>
      </c>
      <c r="S7608" s="6">
        <v>9</v>
      </c>
      <c r="T7608" s="6">
        <v>0.2</v>
      </c>
      <c r="U7608" s="6">
        <v>97.302599999999984</v>
      </c>
      <c r="V7608" s="7" t="str">
        <f>IF(M7608=[1]People!$B$5,[1]People!$A$5,IF(M7608=[1]People!$B$4,[1]People!$A$4,IF(M7608=[1]People!$B$3,[1]People!$A$3,IF(M7608=[1]People!$B$2,[1]People!$A$2,0))))</f>
        <v>Kelly Williams</v>
      </c>
      <c r="W7608" s="7" t="str">
        <f>IFERROR(INDEX([1]Returns!A$1:A$65536,MATCH(B7608,[1]Returns!B$1:B$65536,0)),"No")</f>
        <v>No</v>
      </c>
    </row>
    <row r="7609" spans="1:23" x14ac:dyDescent="0.2">
      <c r="A7609" s="1">
        <v>7608</v>
      </c>
      <c r="B7609" s="3" t="s">
        <v>9568</v>
      </c>
      <c r="C7609" s="4">
        <v>43823</v>
      </c>
      <c r="D7609" s="4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5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6">
        <v>264.32</v>
      </c>
      <c r="S7609" s="6">
        <v>2</v>
      </c>
      <c r="T7609" s="6">
        <v>0.2</v>
      </c>
      <c r="U7609" s="6">
        <v>19.823999999999998</v>
      </c>
      <c r="V7609" s="7" t="str">
        <f>IF(M7609=[1]People!$B$5,[1]People!$A$5,IF(M7609=[1]People!$B$4,[1]People!$A$4,IF(M7609=[1]People!$B$3,[1]People!$A$3,IF(M7609=[1]People!$B$2,[1]People!$A$2,0))))</f>
        <v>Kelly Williams</v>
      </c>
      <c r="W7609" s="7" t="str">
        <f>IFERROR(INDEX([1]Returns!A$1:A$65536,MATCH(B7609,[1]Returns!B$1:B$65536,0)),"No")</f>
        <v>No</v>
      </c>
    </row>
    <row r="7610" spans="1:23" x14ac:dyDescent="0.2">
      <c r="A7610" s="1">
        <v>7609</v>
      </c>
      <c r="B7610" s="3" t="s">
        <v>9569</v>
      </c>
      <c r="C7610" s="4">
        <v>43588</v>
      </c>
      <c r="D7610" s="4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5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6">
        <v>25.92</v>
      </c>
      <c r="S7610" s="6">
        <v>4</v>
      </c>
      <c r="T7610" s="6">
        <v>0</v>
      </c>
      <c r="U7610" s="6">
        <v>12.441600000000001</v>
      </c>
      <c r="V7610" s="7" t="str">
        <f>IF(M7610=[1]People!$B$5,[1]People!$A$5,IF(M7610=[1]People!$B$4,[1]People!$A$4,IF(M7610=[1]People!$B$3,[1]People!$A$3,IF(M7610=[1]People!$B$2,[1]People!$A$2,0))))</f>
        <v>Anna Andreadi</v>
      </c>
      <c r="W7610" s="7" t="str">
        <f>IFERROR(INDEX([1]Returns!A$1:A$65536,MATCH(B7610,[1]Returns!B$1:B$65536,0)),"No")</f>
        <v>No</v>
      </c>
    </row>
    <row r="7611" spans="1:23" x14ac:dyDescent="0.2">
      <c r="A7611" s="1">
        <v>7610</v>
      </c>
      <c r="B7611" s="3" t="s">
        <v>9569</v>
      </c>
      <c r="C7611" s="4">
        <v>43588</v>
      </c>
      <c r="D7611" s="4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5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6">
        <v>22.959999999999997</v>
      </c>
      <c r="S7611" s="6">
        <v>7</v>
      </c>
      <c r="T7611" s="6">
        <v>0</v>
      </c>
      <c r="U7611" s="6">
        <v>6.6583999999999968</v>
      </c>
      <c r="V7611" s="7" t="str">
        <f>IF(M7611=[1]People!$B$5,[1]People!$A$5,IF(M7611=[1]People!$B$4,[1]People!$A$4,IF(M7611=[1]People!$B$3,[1]People!$A$3,IF(M7611=[1]People!$B$2,[1]People!$A$2,0))))</f>
        <v>Anna Andreadi</v>
      </c>
      <c r="W7611" s="7" t="str">
        <f>IFERROR(INDEX([1]Returns!A$1:A$65536,MATCH(B7611,[1]Returns!B$1:B$65536,0)),"No")</f>
        <v>No</v>
      </c>
    </row>
    <row r="7612" spans="1:23" x14ac:dyDescent="0.2">
      <c r="A7612" s="1">
        <v>7611</v>
      </c>
      <c r="B7612" s="3" t="s">
        <v>9570</v>
      </c>
      <c r="C7612" s="4">
        <v>42422</v>
      </c>
      <c r="D7612" s="4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5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6">
        <v>19.440000000000001</v>
      </c>
      <c r="S7612" s="6">
        <v>3</v>
      </c>
      <c r="T7612" s="6">
        <v>0</v>
      </c>
      <c r="U7612" s="6">
        <v>9.3312000000000008</v>
      </c>
      <c r="V7612" s="7" t="str">
        <f>IF(M7612=[1]People!$B$5,[1]People!$A$5,IF(M7612=[1]People!$B$4,[1]People!$A$4,IF(M7612=[1]People!$B$3,[1]People!$A$3,IF(M7612=[1]People!$B$2,[1]People!$A$2,0))))</f>
        <v>Anna Andreadi</v>
      </c>
      <c r="W7612" s="7" t="str">
        <f>IFERROR(INDEX([1]Returns!A$1:A$65536,MATCH(B7612,[1]Returns!B$1:B$65536,0)),"No")</f>
        <v>No</v>
      </c>
    </row>
    <row r="7613" spans="1:23" x14ac:dyDescent="0.2">
      <c r="A7613" s="1">
        <v>7612</v>
      </c>
      <c r="B7613" s="3" t="s">
        <v>9571</v>
      </c>
      <c r="C7613" s="4">
        <v>42774</v>
      </c>
      <c r="D7613" s="4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5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6">
        <v>9.5399999999999991</v>
      </c>
      <c r="S7613" s="6">
        <v>2</v>
      </c>
      <c r="T7613" s="6">
        <v>0</v>
      </c>
      <c r="U7613" s="6">
        <v>4.2929999999999993</v>
      </c>
      <c r="V7613" s="7" t="str">
        <f>IF(M7613=[1]People!$B$5,[1]People!$A$5,IF(M7613=[1]People!$B$4,[1]People!$A$4,IF(M7613=[1]People!$B$3,[1]People!$A$3,IF(M7613=[1]People!$B$2,[1]People!$A$2,0))))</f>
        <v>Kelly Williams</v>
      </c>
      <c r="W7613" s="7" t="str">
        <f>IFERROR(INDEX([1]Returns!A$1:A$65536,MATCH(B7613,[1]Returns!B$1:B$65536,0)),"No")</f>
        <v>No</v>
      </c>
    </row>
    <row r="7614" spans="1:23" x14ac:dyDescent="0.2">
      <c r="A7614" s="1">
        <v>7613</v>
      </c>
      <c r="B7614" s="3" t="s">
        <v>9571</v>
      </c>
      <c r="C7614" s="4">
        <v>42774</v>
      </c>
      <c r="D7614" s="4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5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6">
        <v>5.81</v>
      </c>
      <c r="S7614" s="6">
        <v>1</v>
      </c>
      <c r="T7614" s="6">
        <v>0</v>
      </c>
      <c r="U7614" s="6">
        <v>1.8010999999999999</v>
      </c>
      <c r="V7614" s="7" t="str">
        <f>IF(M7614=[1]People!$B$5,[1]People!$A$5,IF(M7614=[1]People!$B$4,[1]People!$A$4,IF(M7614=[1]People!$B$3,[1]People!$A$3,IF(M7614=[1]People!$B$2,[1]People!$A$2,0))))</f>
        <v>Kelly Williams</v>
      </c>
      <c r="W7614" s="7" t="str">
        <f>IFERROR(INDEX([1]Returns!A$1:A$65536,MATCH(B7614,[1]Returns!B$1:B$65536,0)),"No")</f>
        <v>No</v>
      </c>
    </row>
    <row r="7615" spans="1:23" x14ac:dyDescent="0.2">
      <c r="A7615" s="1">
        <v>7614</v>
      </c>
      <c r="B7615" s="3" t="s">
        <v>9571</v>
      </c>
      <c r="C7615" s="4">
        <v>42774</v>
      </c>
      <c r="D7615" s="4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5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6">
        <v>5.76</v>
      </c>
      <c r="S7615" s="6">
        <v>2</v>
      </c>
      <c r="T7615" s="6">
        <v>0</v>
      </c>
      <c r="U7615" s="6">
        <v>1.7279999999999998</v>
      </c>
      <c r="V7615" s="7" t="str">
        <f>IF(M7615=[1]People!$B$5,[1]People!$A$5,IF(M7615=[1]People!$B$4,[1]People!$A$4,IF(M7615=[1]People!$B$3,[1]People!$A$3,IF(M7615=[1]People!$B$2,[1]People!$A$2,0))))</f>
        <v>Kelly Williams</v>
      </c>
      <c r="W7615" s="7" t="str">
        <f>IFERROR(INDEX([1]Returns!A$1:A$65536,MATCH(B7615,[1]Returns!B$1:B$65536,0)),"No")</f>
        <v>No</v>
      </c>
    </row>
    <row r="7616" spans="1:23" x14ac:dyDescent="0.2">
      <c r="A7616" s="1">
        <v>7615</v>
      </c>
      <c r="B7616" s="3" t="s">
        <v>9572</v>
      </c>
      <c r="C7616" s="4">
        <v>42971</v>
      </c>
      <c r="D7616" s="4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5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6">
        <v>14.91</v>
      </c>
      <c r="S7616" s="6">
        <v>3</v>
      </c>
      <c r="T7616" s="6">
        <v>0</v>
      </c>
      <c r="U7616" s="6">
        <v>4.6220999999999997</v>
      </c>
      <c r="V7616" s="7" t="str">
        <f>IF(M7616=[1]People!$B$5,[1]People!$A$5,IF(M7616=[1]People!$B$4,[1]People!$A$4,IF(M7616=[1]People!$B$3,[1]People!$A$3,IF(M7616=[1]People!$B$2,[1]People!$A$2,0))))</f>
        <v>Chuck Magee</v>
      </c>
      <c r="W7616" s="7" t="str">
        <f>IFERROR(INDEX([1]Returns!A$1:A$65536,MATCH(B7616,[1]Returns!B$1:B$65536,0)),"No")</f>
        <v>No</v>
      </c>
    </row>
    <row r="7617" spans="1:23" x14ac:dyDescent="0.2">
      <c r="A7617" s="1">
        <v>7616</v>
      </c>
      <c r="B7617" s="3" t="s">
        <v>9573</v>
      </c>
      <c r="C7617" s="4">
        <v>42704</v>
      </c>
      <c r="D7617" s="4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5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6">
        <v>6.6420000000000012</v>
      </c>
      <c r="S7617" s="6">
        <v>9</v>
      </c>
      <c r="T7617" s="6">
        <v>0.7</v>
      </c>
      <c r="U7617" s="6">
        <v>-4.427999999999999</v>
      </c>
      <c r="V7617" s="7" t="str">
        <f>IF(M7617=[1]People!$B$5,[1]People!$A$5,IF(M7617=[1]People!$B$4,[1]People!$A$4,IF(M7617=[1]People!$B$3,[1]People!$A$3,IF(M7617=[1]People!$B$2,[1]People!$A$2,0))))</f>
        <v>Cassandra Brandow</v>
      </c>
      <c r="W7617" s="7" t="str">
        <f>IFERROR(INDEX([1]Returns!A$1:A$65536,MATCH(B7617,[1]Returns!B$1:B$65536,0)),"No")</f>
        <v>No</v>
      </c>
    </row>
    <row r="7618" spans="1:23" x14ac:dyDescent="0.2">
      <c r="A7618" s="1">
        <v>7617</v>
      </c>
      <c r="B7618" s="3" t="s">
        <v>9574</v>
      </c>
      <c r="C7618" s="4">
        <v>43444</v>
      </c>
      <c r="D7618" s="4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5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6">
        <v>18.54</v>
      </c>
      <c r="S7618" s="6">
        <v>2</v>
      </c>
      <c r="T7618" s="6">
        <v>0</v>
      </c>
      <c r="U7618" s="6">
        <v>8.7137999999999991</v>
      </c>
      <c r="V7618" s="7" t="str">
        <f>IF(M7618=[1]People!$B$5,[1]People!$A$5,IF(M7618=[1]People!$B$4,[1]People!$A$4,IF(M7618=[1]People!$B$3,[1]People!$A$3,IF(M7618=[1]People!$B$2,[1]People!$A$2,0))))</f>
        <v>Chuck Magee</v>
      </c>
      <c r="W7618" s="7" t="str">
        <f>IFERROR(INDEX([1]Returns!A$1:A$65536,MATCH(B7618,[1]Returns!B$1:B$65536,0)),"No")</f>
        <v>No</v>
      </c>
    </row>
    <row r="7619" spans="1:23" x14ac:dyDescent="0.2">
      <c r="A7619" s="1">
        <v>7618</v>
      </c>
      <c r="B7619" s="3" t="s">
        <v>9574</v>
      </c>
      <c r="C7619" s="4">
        <v>43444</v>
      </c>
      <c r="D7619" s="4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5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6">
        <v>679.96</v>
      </c>
      <c r="S7619" s="6">
        <v>5</v>
      </c>
      <c r="T7619" s="6">
        <v>0.2</v>
      </c>
      <c r="U7619" s="6">
        <v>220.98699999999997</v>
      </c>
      <c r="V7619" s="7" t="str">
        <f>IF(M7619=[1]People!$B$5,[1]People!$A$5,IF(M7619=[1]People!$B$4,[1]People!$A$4,IF(M7619=[1]People!$B$3,[1]People!$A$3,IF(M7619=[1]People!$B$2,[1]People!$A$2,0))))</f>
        <v>Chuck Magee</v>
      </c>
      <c r="W7619" s="7" t="str">
        <f>IFERROR(INDEX([1]Returns!A$1:A$65536,MATCH(B7619,[1]Returns!B$1:B$65536,0)),"No")</f>
        <v>No</v>
      </c>
    </row>
    <row r="7620" spans="1:23" x14ac:dyDescent="0.2">
      <c r="A7620" s="1">
        <v>7619</v>
      </c>
      <c r="B7620" s="3" t="s">
        <v>9575</v>
      </c>
      <c r="C7620" s="4">
        <v>43765</v>
      </c>
      <c r="D7620" s="4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5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6">
        <v>189.57600000000002</v>
      </c>
      <c r="S7620" s="6">
        <v>1</v>
      </c>
      <c r="T7620" s="6">
        <v>0.2</v>
      </c>
      <c r="U7620" s="6">
        <v>9.4787999999999784</v>
      </c>
      <c r="V7620" s="7" t="str">
        <f>IF(M7620=[1]People!$B$5,[1]People!$A$5,IF(M7620=[1]People!$B$4,[1]People!$A$4,IF(M7620=[1]People!$B$3,[1]People!$A$3,IF(M7620=[1]People!$B$2,[1]People!$A$2,0))))</f>
        <v>Anna Andreadi</v>
      </c>
      <c r="W7620" s="7" t="str">
        <f>IFERROR(INDEX([1]Returns!A$1:A$65536,MATCH(B7620,[1]Returns!B$1:B$65536,0)),"No")</f>
        <v>No</v>
      </c>
    </row>
    <row r="7621" spans="1:23" x14ac:dyDescent="0.2">
      <c r="A7621" s="1">
        <v>7620</v>
      </c>
      <c r="B7621" s="3" t="s">
        <v>9575</v>
      </c>
      <c r="C7621" s="4">
        <v>43765</v>
      </c>
      <c r="D7621" s="4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5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6">
        <v>71.959999999999994</v>
      </c>
      <c r="S7621" s="6">
        <v>5</v>
      </c>
      <c r="T7621" s="6">
        <v>0.2</v>
      </c>
      <c r="U7621" s="6">
        <v>7.1960000000000015</v>
      </c>
      <c r="V7621" s="7" t="str">
        <f>IF(M7621=[1]People!$B$5,[1]People!$A$5,IF(M7621=[1]People!$B$4,[1]People!$A$4,IF(M7621=[1]People!$B$3,[1]People!$A$3,IF(M7621=[1]People!$B$2,[1]People!$A$2,0))))</f>
        <v>Anna Andreadi</v>
      </c>
      <c r="W7621" s="7" t="str">
        <f>IFERROR(INDEX([1]Returns!A$1:A$65536,MATCH(B7621,[1]Returns!B$1:B$65536,0)),"No")</f>
        <v>No</v>
      </c>
    </row>
    <row r="7622" spans="1:23" x14ac:dyDescent="0.2">
      <c r="A7622" s="1">
        <v>7621</v>
      </c>
      <c r="B7622" s="3" t="s">
        <v>9576</v>
      </c>
      <c r="C7622" s="4">
        <v>42699</v>
      </c>
      <c r="D7622" s="4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5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6">
        <v>539.91999999999996</v>
      </c>
      <c r="S7622" s="6">
        <v>5</v>
      </c>
      <c r="T7622" s="6">
        <v>0.2</v>
      </c>
      <c r="U7622" s="6">
        <v>47.242999999999967</v>
      </c>
      <c r="V7622" s="7" t="str">
        <f>IF(M7622=[1]People!$B$5,[1]People!$A$5,IF(M7622=[1]People!$B$4,[1]People!$A$4,IF(M7622=[1]People!$B$3,[1]People!$A$3,IF(M7622=[1]People!$B$2,[1]People!$A$2,0))))</f>
        <v>Anna Andreadi</v>
      </c>
      <c r="W7622" s="7" t="str">
        <f>IFERROR(INDEX([1]Returns!A$1:A$65536,MATCH(B7622,[1]Returns!B$1:B$65536,0)),"No")</f>
        <v>No</v>
      </c>
    </row>
    <row r="7623" spans="1:23" x14ac:dyDescent="0.2">
      <c r="A7623" s="1">
        <v>7622</v>
      </c>
      <c r="B7623" s="3" t="s">
        <v>9576</v>
      </c>
      <c r="C7623" s="4">
        <v>42699</v>
      </c>
      <c r="D7623" s="4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5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6">
        <v>725.34400000000005</v>
      </c>
      <c r="S7623" s="6">
        <v>4</v>
      </c>
      <c r="T7623" s="6">
        <v>0.2</v>
      </c>
      <c r="U7623" s="6">
        <v>54.400800000000004</v>
      </c>
      <c r="V7623" s="7" t="str">
        <f>IF(M7623=[1]People!$B$5,[1]People!$A$5,IF(M7623=[1]People!$B$4,[1]People!$A$4,IF(M7623=[1]People!$B$3,[1]People!$A$3,IF(M7623=[1]People!$B$2,[1]People!$A$2,0))))</f>
        <v>Anna Andreadi</v>
      </c>
      <c r="W7623" s="7" t="str">
        <f>IFERROR(INDEX([1]Returns!A$1:A$65536,MATCH(B7623,[1]Returns!B$1:B$65536,0)),"No")</f>
        <v>No</v>
      </c>
    </row>
    <row r="7624" spans="1:23" x14ac:dyDescent="0.2">
      <c r="A7624" s="1">
        <v>7623</v>
      </c>
      <c r="B7624" s="3" t="s">
        <v>9576</v>
      </c>
      <c r="C7624" s="4">
        <v>42699</v>
      </c>
      <c r="D7624" s="4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5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6">
        <v>7.4399999999999995</v>
      </c>
      <c r="S7624" s="6">
        <v>3</v>
      </c>
      <c r="T7624" s="6">
        <v>0</v>
      </c>
      <c r="U7624" s="6">
        <v>2.6039999999999996</v>
      </c>
      <c r="V7624" s="7" t="str">
        <f>IF(M7624=[1]People!$B$5,[1]People!$A$5,IF(M7624=[1]People!$B$4,[1]People!$A$4,IF(M7624=[1]People!$B$3,[1]People!$A$3,IF(M7624=[1]People!$B$2,[1]People!$A$2,0))))</f>
        <v>Anna Andreadi</v>
      </c>
      <c r="W7624" s="7" t="str">
        <f>IFERROR(INDEX([1]Returns!A$1:A$65536,MATCH(B7624,[1]Returns!B$1:B$65536,0)),"No")</f>
        <v>No</v>
      </c>
    </row>
    <row r="7625" spans="1:23" x14ac:dyDescent="0.2">
      <c r="A7625" s="1">
        <v>7624</v>
      </c>
      <c r="B7625" s="3" t="s">
        <v>9577</v>
      </c>
      <c r="C7625" s="4">
        <v>42565</v>
      </c>
      <c r="D7625" s="4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5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6">
        <v>39.479999999999997</v>
      </c>
      <c r="S7625" s="6">
        <v>1</v>
      </c>
      <c r="T7625" s="6">
        <v>0</v>
      </c>
      <c r="U7625" s="6">
        <v>11.054400000000001</v>
      </c>
      <c r="V7625" s="7" t="str">
        <f>IF(M7625=[1]People!$B$5,[1]People!$A$5,IF(M7625=[1]People!$B$4,[1]People!$A$4,IF(M7625=[1]People!$B$3,[1]People!$A$3,IF(M7625=[1]People!$B$2,[1]People!$A$2,0))))</f>
        <v>Chuck Magee</v>
      </c>
      <c r="W7625" s="7" t="str">
        <f>IFERROR(INDEX([1]Returns!A$1:A$65536,MATCH(B7625,[1]Returns!B$1:B$65536,0)),"No")</f>
        <v>No</v>
      </c>
    </row>
    <row r="7626" spans="1:23" x14ac:dyDescent="0.2">
      <c r="A7626" s="1">
        <v>7625</v>
      </c>
      <c r="B7626" s="3" t="s">
        <v>9578</v>
      </c>
      <c r="C7626" s="4">
        <v>42878</v>
      </c>
      <c r="D7626" s="4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5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6">
        <v>850.5</v>
      </c>
      <c r="S7626" s="6">
        <v>5</v>
      </c>
      <c r="T7626" s="6">
        <v>0.1</v>
      </c>
      <c r="U7626" s="6">
        <v>245.69999999999993</v>
      </c>
      <c r="V7626" s="7" t="str">
        <f>IF(M7626=[1]People!$B$5,[1]People!$A$5,IF(M7626=[1]People!$B$4,[1]People!$A$4,IF(M7626=[1]People!$B$3,[1]People!$A$3,IF(M7626=[1]People!$B$2,[1]People!$A$2,0))))</f>
        <v>Kelly Williams</v>
      </c>
      <c r="W7626" s="7" t="str">
        <f>IFERROR(INDEX([1]Returns!A$1:A$65536,MATCH(B7626,[1]Returns!B$1:B$65536,0)),"No")</f>
        <v>No</v>
      </c>
    </row>
    <row r="7627" spans="1:23" x14ac:dyDescent="0.2">
      <c r="A7627" s="1">
        <v>7626</v>
      </c>
      <c r="B7627" s="3" t="s">
        <v>9578</v>
      </c>
      <c r="C7627" s="4">
        <v>42878</v>
      </c>
      <c r="D7627" s="4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5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6">
        <v>75.33</v>
      </c>
      <c r="S7627" s="6">
        <v>9</v>
      </c>
      <c r="T7627" s="6">
        <v>0</v>
      </c>
      <c r="U7627" s="6">
        <v>19.585799999999999</v>
      </c>
      <c r="V7627" s="7" t="str">
        <f>IF(M7627=[1]People!$B$5,[1]People!$A$5,IF(M7627=[1]People!$B$4,[1]People!$A$4,IF(M7627=[1]People!$B$3,[1]People!$A$3,IF(M7627=[1]People!$B$2,[1]People!$A$2,0))))</f>
        <v>Kelly Williams</v>
      </c>
      <c r="W7627" s="7" t="str">
        <f>IFERROR(INDEX([1]Returns!A$1:A$65536,MATCH(B7627,[1]Returns!B$1:B$65536,0)),"No")</f>
        <v>No</v>
      </c>
    </row>
    <row r="7628" spans="1:23" x14ac:dyDescent="0.2">
      <c r="A7628" s="1">
        <v>7627</v>
      </c>
      <c r="B7628" s="3" t="s">
        <v>9579</v>
      </c>
      <c r="C7628" s="4">
        <v>43060</v>
      </c>
      <c r="D7628" s="4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5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6">
        <v>325.63200000000006</v>
      </c>
      <c r="S7628" s="6">
        <v>6</v>
      </c>
      <c r="T7628" s="6">
        <v>0.2</v>
      </c>
      <c r="U7628" s="6">
        <v>28.492799999999988</v>
      </c>
      <c r="V7628" s="7" t="str">
        <f>IF(M7628=[1]People!$B$5,[1]People!$A$5,IF(M7628=[1]People!$B$4,[1]People!$A$4,IF(M7628=[1]People!$B$3,[1]People!$A$3,IF(M7628=[1]People!$B$2,[1]People!$A$2,0))))</f>
        <v>Anna Andreadi</v>
      </c>
      <c r="W7628" s="7" t="str">
        <f>IFERROR(INDEX([1]Returns!A$1:A$65536,MATCH(B7628,[1]Returns!B$1:B$65536,0)),"No")</f>
        <v>No</v>
      </c>
    </row>
    <row r="7629" spans="1:23" x14ac:dyDescent="0.2">
      <c r="A7629" s="1">
        <v>7628</v>
      </c>
      <c r="B7629" s="3" t="s">
        <v>9579</v>
      </c>
      <c r="C7629" s="4">
        <v>43060</v>
      </c>
      <c r="D7629" s="4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5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6">
        <v>23.344000000000001</v>
      </c>
      <c r="S7629" s="6">
        <v>2</v>
      </c>
      <c r="T7629" s="6">
        <v>0.2</v>
      </c>
      <c r="U7629" s="6">
        <v>-1.4590000000000014</v>
      </c>
      <c r="V7629" s="7" t="str">
        <f>IF(M7629=[1]People!$B$5,[1]People!$A$5,IF(M7629=[1]People!$B$4,[1]People!$A$4,IF(M7629=[1]People!$B$3,[1]People!$A$3,IF(M7629=[1]People!$B$2,[1]People!$A$2,0))))</f>
        <v>Anna Andreadi</v>
      </c>
      <c r="W7629" s="7" t="str">
        <f>IFERROR(INDEX([1]Returns!A$1:A$65536,MATCH(B7629,[1]Returns!B$1:B$65536,0)),"No")</f>
        <v>No</v>
      </c>
    </row>
    <row r="7630" spans="1:23" x14ac:dyDescent="0.2">
      <c r="A7630" s="1">
        <v>7629</v>
      </c>
      <c r="B7630" s="3" t="s">
        <v>9579</v>
      </c>
      <c r="C7630" s="4">
        <v>43060</v>
      </c>
      <c r="D7630" s="4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5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6">
        <v>16.520000000000003</v>
      </c>
      <c r="S7630" s="6">
        <v>5</v>
      </c>
      <c r="T7630" s="6">
        <v>0.2</v>
      </c>
      <c r="U7630" s="6">
        <v>5.368999999999998</v>
      </c>
      <c r="V7630" s="7" t="str">
        <f>IF(M7630=[1]People!$B$5,[1]People!$A$5,IF(M7630=[1]People!$B$4,[1]People!$A$4,IF(M7630=[1]People!$B$3,[1]People!$A$3,IF(M7630=[1]People!$B$2,[1]People!$A$2,0))))</f>
        <v>Anna Andreadi</v>
      </c>
      <c r="W7630" s="7" t="str">
        <f>IFERROR(INDEX([1]Returns!A$1:A$65536,MATCH(B7630,[1]Returns!B$1:B$65536,0)),"No")</f>
        <v>No</v>
      </c>
    </row>
    <row r="7631" spans="1:23" x14ac:dyDescent="0.2">
      <c r="A7631" s="1">
        <v>7630</v>
      </c>
      <c r="B7631" s="3" t="s">
        <v>9580</v>
      </c>
      <c r="C7631" s="4">
        <v>42459</v>
      </c>
      <c r="D7631" s="4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5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6">
        <v>335.72</v>
      </c>
      <c r="S7631" s="6">
        <v>5</v>
      </c>
      <c r="T7631" s="6">
        <v>0.2</v>
      </c>
      <c r="U7631" s="6">
        <v>113.30549999999999</v>
      </c>
      <c r="V7631" s="7" t="str">
        <f>IF(M7631=[1]People!$B$5,[1]People!$A$5,IF(M7631=[1]People!$B$4,[1]People!$A$4,IF(M7631=[1]People!$B$3,[1]People!$A$3,IF(M7631=[1]People!$B$2,[1]People!$A$2,0))))</f>
        <v>Kelly Williams</v>
      </c>
      <c r="W7631" s="7" t="str">
        <f>IFERROR(INDEX([1]Returns!A$1:A$65536,MATCH(B7631,[1]Returns!B$1:B$65536,0)),"No")</f>
        <v>No</v>
      </c>
    </row>
    <row r="7632" spans="1:23" x14ac:dyDescent="0.2">
      <c r="A7632" s="1">
        <v>7631</v>
      </c>
      <c r="B7632" s="3" t="s">
        <v>9580</v>
      </c>
      <c r="C7632" s="4">
        <v>42459</v>
      </c>
      <c r="D7632" s="4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5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6">
        <v>251.94400000000002</v>
      </c>
      <c r="S7632" s="6">
        <v>7</v>
      </c>
      <c r="T7632" s="6">
        <v>0.2</v>
      </c>
      <c r="U7632" s="6">
        <v>88.180399999999977</v>
      </c>
      <c r="V7632" s="7" t="str">
        <f>IF(M7632=[1]People!$B$5,[1]People!$A$5,IF(M7632=[1]People!$B$4,[1]People!$A$4,IF(M7632=[1]People!$B$3,[1]People!$A$3,IF(M7632=[1]People!$B$2,[1]People!$A$2,0))))</f>
        <v>Kelly Williams</v>
      </c>
      <c r="W7632" s="7" t="str">
        <f>IFERROR(INDEX([1]Returns!A$1:A$65536,MATCH(B7632,[1]Returns!B$1:B$65536,0)),"No")</f>
        <v>No</v>
      </c>
    </row>
    <row r="7633" spans="1:23" x14ac:dyDescent="0.2">
      <c r="A7633" s="1">
        <v>7632</v>
      </c>
      <c r="B7633" s="3" t="s">
        <v>9580</v>
      </c>
      <c r="C7633" s="4">
        <v>42459</v>
      </c>
      <c r="D7633" s="4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5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6">
        <v>127.30199999999999</v>
      </c>
      <c r="S7633" s="6">
        <v>7</v>
      </c>
      <c r="T7633" s="6">
        <v>0.3</v>
      </c>
      <c r="U7633" s="6">
        <v>-9.0929999999999964</v>
      </c>
      <c r="V7633" s="7" t="str">
        <f>IF(M7633=[1]People!$B$5,[1]People!$A$5,IF(M7633=[1]People!$B$4,[1]People!$A$4,IF(M7633=[1]People!$B$3,[1]People!$A$3,IF(M7633=[1]People!$B$2,[1]People!$A$2,0))))</f>
        <v>Kelly Williams</v>
      </c>
      <c r="W7633" s="7" t="str">
        <f>IFERROR(INDEX([1]Returns!A$1:A$65536,MATCH(B7633,[1]Returns!B$1:B$65536,0)),"No")</f>
        <v>No</v>
      </c>
    </row>
    <row r="7634" spans="1:23" x14ac:dyDescent="0.2">
      <c r="A7634" s="1">
        <v>7633</v>
      </c>
      <c r="B7634" s="3" t="s">
        <v>9581</v>
      </c>
      <c r="C7634" s="4">
        <v>43828</v>
      </c>
      <c r="D7634" s="4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5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6">
        <v>1207.8399999999999</v>
      </c>
      <c r="S7634" s="6">
        <v>8</v>
      </c>
      <c r="T7634" s="6">
        <v>0</v>
      </c>
      <c r="U7634" s="6">
        <v>314.03840000000002</v>
      </c>
      <c r="V7634" s="7" t="str">
        <f>IF(M7634=[1]People!$B$5,[1]People!$A$5,IF(M7634=[1]People!$B$4,[1]People!$A$4,IF(M7634=[1]People!$B$3,[1]People!$A$3,IF(M7634=[1]People!$B$2,[1]People!$A$2,0))))</f>
        <v>Cassandra Brandow</v>
      </c>
      <c r="W7634" s="7" t="str">
        <f>IFERROR(INDEX([1]Returns!A$1:A$65536,MATCH(B7634,[1]Returns!B$1:B$65536,0)),"No")</f>
        <v>No</v>
      </c>
    </row>
    <row r="7635" spans="1:23" x14ac:dyDescent="0.2">
      <c r="A7635" s="1">
        <v>7634</v>
      </c>
      <c r="B7635" s="3" t="s">
        <v>9581</v>
      </c>
      <c r="C7635" s="4">
        <v>43828</v>
      </c>
      <c r="D7635" s="4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5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6">
        <v>12.53</v>
      </c>
      <c r="S7635" s="6">
        <v>1</v>
      </c>
      <c r="T7635" s="6">
        <v>0</v>
      </c>
      <c r="U7635" s="6">
        <v>5.8890999999999991</v>
      </c>
      <c r="V7635" s="7" t="str">
        <f>IF(M7635=[1]People!$B$5,[1]People!$A$5,IF(M7635=[1]People!$B$4,[1]People!$A$4,IF(M7635=[1]People!$B$3,[1]People!$A$3,IF(M7635=[1]People!$B$2,[1]People!$A$2,0))))</f>
        <v>Cassandra Brandow</v>
      </c>
      <c r="W7635" s="7" t="str">
        <f>IFERROR(INDEX([1]Returns!A$1:A$65536,MATCH(B7635,[1]Returns!B$1:B$65536,0)),"No")</f>
        <v>No</v>
      </c>
    </row>
    <row r="7636" spans="1:23" x14ac:dyDescent="0.2">
      <c r="A7636" s="1">
        <v>7635</v>
      </c>
      <c r="B7636" s="3" t="s">
        <v>9581</v>
      </c>
      <c r="C7636" s="4">
        <v>43828</v>
      </c>
      <c r="D7636" s="4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5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6">
        <v>34.58</v>
      </c>
      <c r="S7636" s="6">
        <v>1</v>
      </c>
      <c r="T7636" s="6">
        <v>0</v>
      </c>
      <c r="U7636" s="6">
        <v>10.028199999999998</v>
      </c>
      <c r="V7636" s="7" t="str">
        <f>IF(M7636=[1]People!$B$5,[1]People!$A$5,IF(M7636=[1]People!$B$4,[1]People!$A$4,IF(M7636=[1]People!$B$3,[1]People!$A$3,IF(M7636=[1]People!$B$2,[1]People!$A$2,0))))</f>
        <v>Cassandra Brandow</v>
      </c>
      <c r="W7636" s="7" t="str">
        <f>IFERROR(INDEX([1]Returns!A$1:A$65536,MATCH(B7636,[1]Returns!B$1:B$65536,0)),"No")</f>
        <v>No</v>
      </c>
    </row>
    <row r="7637" spans="1:23" x14ac:dyDescent="0.2">
      <c r="A7637" s="1">
        <v>7636</v>
      </c>
      <c r="B7637" s="3" t="s">
        <v>9581</v>
      </c>
      <c r="C7637" s="4">
        <v>43828</v>
      </c>
      <c r="D7637" s="4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5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6">
        <v>300.98</v>
      </c>
      <c r="S7637" s="6">
        <v>1</v>
      </c>
      <c r="T7637" s="6">
        <v>0</v>
      </c>
      <c r="U7637" s="6">
        <v>87.28419999999997</v>
      </c>
      <c r="V7637" s="7" t="str">
        <f>IF(M7637=[1]People!$B$5,[1]People!$A$5,IF(M7637=[1]People!$B$4,[1]People!$A$4,IF(M7637=[1]People!$B$3,[1]People!$A$3,IF(M7637=[1]People!$B$2,[1]People!$A$2,0))))</f>
        <v>Cassandra Brandow</v>
      </c>
      <c r="W7637" s="7" t="str">
        <f>IFERROR(INDEX([1]Returns!A$1:A$65536,MATCH(B7637,[1]Returns!B$1:B$65536,0)),"No")</f>
        <v>No</v>
      </c>
    </row>
    <row r="7638" spans="1:23" x14ac:dyDescent="0.2">
      <c r="A7638" s="1">
        <v>7637</v>
      </c>
      <c r="B7638" s="3" t="s">
        <v>9581</v>
      </c>
      <c r="C7638" s="4">
        <v>43828</v>
      </c>
      <c r="D7638" s="4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5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6">
        <v>258.75</v>
      </c>
      <c r="S7638" s="6">
        <v>3</v>
      </c>
      <c r="T7638" s="6">
        <v>0</v>
      </c>
      <c r="U7638" s="6">
        <v>77.624999999999972</v>
      </c>
      <c r="V7638" s="7" t="str">
        <f>IF(M7638=[1]People!$B$5,[1]People!$A$5,IF(M7638=[1]People!$B$4,[1]People!$A$4,IF(M7638=[1]People!$B$3,[1]People!$A$3,IF(M7638=[1]People!$B$2,[1]People!$A$2,0))))</f>
        <v>Cassandra Brandow</v>
      </c>
      <c r="W7638" s="7" t="str">
        <f>IFERROR(INDEX([1]Returns!A$1:A$65536,MATCH(B7638,[1]Returns!B$1:B$65536,0)),"No")</f>
        <v>No</v>
      </c>
    </row>
    <row r="7639" spans="1:23" x14ac:dyDescent="0.2">
      <c r="A7639" s="1">
        <v>7638</v>
      </c>
      <c r="B7639" s="3" t="s">
        <v>9582</v>
      </c>
      <c r="C7639" s="4">
        <v>43526</v>
      </c>
      <c r="D7639" s="4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5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6">
        <v>59.519999999999996</v>
      </c>
      <c r="S7639" s="6">
        <v>3</v>
      </c>
      <c r="T7639" s="6">
        <v>0</v>
      </c>
      <c r="U7639" s="6">
        <v>15.475200000000001</v>
      </c>
      <c r="V7639" s="7" t="str">
        <f>IF(M7639=[1]People!$B$5,[1]People!$A$5,IF(M7639=[1]People!$B$4,[1]People!$A$4,IF(M7639=[1]People!$B$3,[1]People!$A$3,IF(M7639=[1]People!$B$2,[1]People!$A$2,0))))</f>
        <v>Chuck Magee</v>
      </c>
      <c r="W7639" s="7" t="str">
        <f>IFERROR(INDEX([1]Returns!A$1:A$65536,MATCH(B7639,[1]Returns!B$1:B$65536,0)),"No")</f>
        <v>No</v>
      </c>
    </row>
    <row r="7640" spans="1:23" x14ac:dyDescent="0.2">
      <c r="A7640" s="1">
        <v>7639</v>
      </c>
      <c r="B7640" s="3" t="s">
        <v>9582</v>
      </c>
      <c r="C7640" s="4">
        <v>43526</v>
      </c>
      <c r="D7640" s="4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5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6">
        <v>57.959999999999994</v>
      </c>
      <c r="S7640" s="6">
        <v>7</v>
      </c>
      <c r="T7640" s="6">
        <v>0</v>
      </c>
      <c r="U7640" s="6">
        <v>27.241199999999996</v>
      </c>
      <c r="V7640" s="7" t="str">
        <f>IF(M7640=[1]People!$B$5,[1]People!$A$5,IF(M7640=[1]People!$B$4,[1]People!$A$4,IF(M7640=[1]People!$B$3,[1]People!$A$3,IF(M7640=[1]People!$B$2,[1]People!$A$2,0))))</f>
        <v>Chuck Magee</v>
      </c>
      <c r="W7640" s="7" t="str">
        <f>IFERROR(INDEX([1]Returns!A$1:A$65536,MATCH(B7640,[1]Returns!B$1:B$65536,0)),"No")</f>
        <v>No</v>
      </c>
    </row>
    <row r="7641" spans="1:23" x14ac:dyDescent="0.2">
      <c r="A7641" s="1">
        <v>7640</v>
      </c>
      <c r="B7641" s="3" t="s">
        <v>9582</v>
      </c>
      <c r="C7641" s="4">
        <v>43526</v>
      </c>
      <c r="D7641" s="4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5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6">
        <v>441.96</v>
      </c>
      <c r="S7641" s="6">
        <v>2</v>
      </c>
      <c r="T7641" s="6">
        <v>0</v>
      </c>
      <c r="U7641" s="6">
        <v>101.6508</v>
      </c>
      <c r="V7641" s="7" t="str">
        <f>IF(M7641=[1]People!$B$5,[1]People!$A$5,IF(M7641=[1]People!$B$4,[1]People!$A$4,IF(M7641=[1]People!$B$3,[1]People!$A$3,IF(M7641=[1]People!$B$2,[1]People!$A$2,0))))</f>
        <v>Chuck Magee</v>
      </c>
      <c r="W7641" s="7" t="str">
        <f>IFERROR(INDEX([1]Returns!A$1:A$65536,MATCH(B7641,[1]Returns!B$1:B$65536,0)),"No")</f>
        <v>No</v>
      </c>
    </row>
    <row r="7642" spans="1:23" x14ac:dyDescent="0.2">
      <c r="A7642" s="1">
        <v>7641</v>
      </c>
      <c r="B7642" s="3" t="s">
        <v>9582</v>
      </c>
      <c r="C7642" s="4">
        <v>43526</v>
      </c>
      <c r="D7642" s="4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5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6">
        <v>68.039999999999992</v>
      </c>
      <c r="S7642" s="6">
        <v>6</v>
      </c>
      <c r="T7642" s="6">
        <v>0</v>
      </c>
      <c r="U7642" s="6">
        <v>33.339599999999997</v>
      </c>
      <c r="V7642" s="7" t="str">
        <f>IF(M7642=[1]People!$B$5,[1]People!$A$5,IF(M7642=[1]People!$B$4,[1]People!$A$4,IF(M7642=[1]People!$B$3,[1]People!$A$3,IF(M7642=[1]People!$B$2,[1]People!$A$2,0))))</f>
        <v>Chuck Magee</v>
      </c>
      <c r="W7642" s="7" t="str">
        <f>IFERROR(INDEX([1]Returns!A$1:A$65536,MATCH(B7642,[1]Returns!B$1:B$65536,0)),"No")</f>
        <v>No</v>
      </c>
    </row>
    <row r="7643" spans="1:23" x14ac:dyDescent="0.2">
      <c r="A7643" s="1">
        <v>7642</v>
      </c>
      <c r="B7643" s="3" t="s">
        <v>9583</v>
      </c>
      <c r="C7643" s="4">
        <v>43379</v>
      </c>
      <c r="D7643" s="4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5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6">
        <v>703.71</v>
      </c>
      <c r="S7643" s="6">
        <v>6</v>
      </c>
      <c r="T7643" s="6">
        <v>0.7</v>
      </c>
      <c r="U7643" s="6">
        <v>-938.28</v>
      </c>
      <c r="V7643" s="7" t="str">
        <f>IF(M7643=[1]People!$B$5,[1]People!$A$5,IF(M7643=[1]People!$B$4,[1]People!$A$4,IF(M7643=[1]People!$B$3,[1]People!$A$3,IF(M7643=[1]People!$B$2,[1]People!$A$2,0))))</f>
        <v>Anna Andreadi</v>
      </c>
      <c r="W7643" s="7" t="str">
        <f>IFERROR(INDEX([1]Returns!A$1:A$65536,MATCH(B7643,[1]Returns!B$1:B$65536,0)),"No")</f>
        <v>Yes</v>
      </c>
    </row>
    <row r="7644" spans="1:23" x14ac:dyDescent="0.2">
      <c r="A7644" s="1">
        <v>7643</v>
      </c>
      <c r="B7644" s="3" t="s">
        <v>9583</v>
      </c>
      <c r="C7644" s="4">
        <v>43379</v>
      </c>
      <c r="D7644" s="4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5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6">
        <v>17.904000000000003</v>
      </c>
      <c r="S7644" s="6">
        <v>4</v>
      </c>
      <c r="T7644" s="6">
        <v>0.7</v>
      </c>
      <c r="U7644" s="6">
        <v>-14.920000000000002</v>
      </c>
      <c r="V7644" s="7" t="str">
        <f>IF(M7644=[1]People!$B$5,[1]People!$A$5,IF(M7644=[1]People!$B$4,[1]People!$A$4,IF(M7644=[1]People!$B$3,[1]People!$A$3,IF(M7644=[1]People!$B$2,[1]People!$A$2,0))))</f>
        <v>Anna Andreadi</v>
      </c>
      <c r="W7644" s="7" t="str">
        <f>IFERROR(INDEX([1]Returns!A$1:A$65536,MATCH(B7644,[1]Returns!B$1:B$65536,0)),"No")</f>
        <v>Yes</v>
      </c>
    </row>
    <row r="7645" spans="1:23" x14ac:dyDescent="0.2">
      <c r="A7645" s="1">
        <v>7644</v>
      </c>
      <c r="B7645" s="3" t="s">
        <v>9583</v>
      </c>
      <c r="C7645" s="4">
        <v>43379</v>
      </c>
      <c r="D7645" s="4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5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6">
        <v>11.976000000000003</v>
      </c>
      <c r="S7645" s="6">
        <v>4</v>
      </c>
      <c r="T7645" s="6">
        <v>0.7</v>
      </c>
      <c r="U7645" s="6">
        <v>-9.1815999999999995</v>
      </c>
      <c r="V7645" s="7" t="str">
        <f>IF(M7645=[1]People!$B$5,[1]People!$A$5,IF(M7645=[1]People!$B$4,[1]People!$A$4,IF(M7645=[1]People!$B$3,[1]People!$A$3,IF(M7645=[1]People!$B$2,[1]People!$A$2,0))))</f>
        <v>Anna Andreadi</v>
      </c>
      <c r="W7645" s="7" t="str">
        <f>IFERROR(INDEX([1]Returns!A$1:A$65536,MATCH(B7645,[1]Returns!B$1:B$65536,0)),"No")</f>
        <v>Yes</v>
      </c>
    </row>
    <row r="7646" spans="1:23" x14ac:dyDescent="0.2">
      <c r="A7646" s="1">
        <v>7645</v>
      </c>
      <c r="B7646" s="3" t="s">
        <v>9583</v>
      </c>
      <c r="C7646" s="4">
        <v>43379</v>
      </c>
      <c r="D7646" s="4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5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6">
        <v>67.959999999999994</v>
      </c>
      <c r="S7646" s="6">
        <v>5</v>
      </c>
      <c r="T7646" s="6">
        <v>0.2</v>
      </c>
      <c r="U7646" s="6">
        <v>0.84950000000000259</v>
      </c>
      <c r="V7646" s="7" t="str">
        <f>IF(M7646=[1]People!$B$5,[1]People!$A$5,IF(M7646=[1]People!$B$4,[1]People!$A$4,IF(M7646=[1]People!$B$3,[1]People!$A$3,IF(M7646=[1]People!$B$2,[1]People!$A$2,0))))</f>
        <v>Anna Andreadi</v>
      </c>
      <c r="W7646" s="7" t="str">
        <f>IFERROR(INDEX([1]Returns!A$1:A$65536,MATCH(B7646,[1]Returns!B$1:B$65536,0)),"No")</f>
        <v>Yes</v>
      </c>
    </row>
    <row r="7647" spans="1:23" x14ac:dyDescent="0.2">
      <c r="A7647" s="1">
        <v>7646</v>
      </c>
      <c r="B7647" s="3" t="s">
        <v>9586</v>
      </c>
      <c r="C7647" s="4">
        <v>42830</v>
      </c>
      <c r="D7647" s="4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5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6">
        <v>892.22400000000005</v>
      </c>
      <c r="S7647" s="6">
        <v>3</v>
      </c>
      <c r="T7647" s="6">
        <v>0.2</v>
      </c>
      <c r="U7647" s="6">
        <v>89.222400000000022</v>
      </c>
      <c r="V7647" s="7" t="str">
        <f>IF(M7647=[1]People!$B$5,[1]People!$A$5,IF(M7647=[1]People!$B$4,[1]People!$A$4,IF(M7647=[1]People!$B$3,[1]People!$A$3,IF(M7647=[1]People!$B$2,[1]People!$A$2,0))))</f>
        <v>Anna Andreadi</v>
      </c>
      <c r="W7647" s="7" t="str">
        <f>IFERROR(INDEX([1]Returns!A$1:A$65536,MATCH(B7647,[1]Returns!B$1:B$65536,0)),"No")</f>
        <v>No</v>
      </c>
    </row>
    <row r="7648" spans="1:23" x14ac:dyDescent="0.2">
      <c r="A7648" s="1">
        <v>7647</v>
      </c>
      <c r="B7648" s="3" t="s">
        <v>9587</v>
      </c>
      <c r="C7648" s="4">
        <v>42622</v>
      </c>
      <c r="D7648" s="4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5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6">
        <v>1299.99</v>
      </c>
      <c r="S7648" s="6">
        <v>2</v>
      </c>
      <c r="T7648" s="6">
        <v>0.5</v>
      </c>
      <c r="U7648" s="6">
        <v>-571.99559999999997</v>
      </c>
      <c r="V7648" s="7" t="str">
        <f>IF(M7648=[1]People!$B$5,[1]People!$A$5,IF(M7648=[1]People!$B$4,[1]People!$A$4,IF(M7648=[1]People!$B$3,[1]People!$A$3,IF(M7648=[1]People!$B$2,[1]People!$A$2,0))))</f>
        <v>Cassandra Brandow</v>
      </c>
      <c r="W7648" s="7" t="str">
        <f>IFERROR(INDEX([1]Returns!A$1:A$65536,MATCH(B7648,[1]Returns!B$1:B$65536,0)),"No")</f>
        <v>No</v>
      </c>
    </row>
    <row r="7649" spans="1:23" x14ac:dyDescent="0.2">
      <c r="A7649" s="1">
        <v>7648</v>
      </c>
      <c r="B7649" s="3" t="s">
        <v>9588</v>
      </c>
      <c r="C7649" s="4">
        <v>43174</v>
      </c>
      <c r="D7649" s="4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5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6">
        <v>4.5439999999999996</v>
      </c>
      <c r="S7649" s="6">
        <v>2</v>
      </c>
      <c r="T7649" s="6">
        <v>0.2</v>
      </c>
      <c r="U7649" s="6">
        <v>1.6472</v>
      </c>
      <c r="V7649" s="7" t="str">
        <f>IF(M7649=[1]People!$B$5,[1]People!$A$5,IF(M7649=[1]People!$B$4,[1]People!$A$4,IF(M7649=[1]People!$B$3,[1]People!$A$3,IF(M7649=[1]People!$B$2,[1]People!$A$2,0))))</f>
        <v>Anna Andreadi</v>
      </c>
      <c r="W7649" s="7" t="str">
        <f>IFERROR(INDEX([1]Returns!A$1:A$65536,MATCH(B7649,[1]Returns!B$1:B$65536,0)),"No")</f>
        <v>No</v>
      </c>
    </row>
    <row r="7650" spans="1:23" x14ac:dyDescent="0.2">
      <c r="A7650" s="1">
        <v>7649</v>
      </c>
      <c r="B7650" s="3" t="s">
        <v>9588</v>
      </c>
      <c r="C7650" s="4">
        <v>43174</v>
      </c>
      <c r="D7650" s="4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5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6">
        <v>1352.0320000000002</v>
      </c>
      <c r="S7650" s="6">
        <v>4</v>
      </c>
      <c r="T7650" s="6">
        <v>0.2</v>
      </c>
      <c r="U7650" s="6">
        <v>84.501999999999953</v>
      </c>
      <c r="V7650" s="7" t="str">
        <f>IF(M7650=[1]People!$B$5,[1]People!$A$5,IF(M7650=[1]People!$B$4,[1]People!$A$4,IF(M7650=[1]People!$B$3,[1]People!$A$3,IF(M7650=[1]People!$B$2,[1]People!$A$2,0))))</f>
        <v>Anna Andreadi</v>
      </c>
      <c r="W7650" s="7" t="str">
        <f>IFERROR(INDEX([1]Returns!A$1:A$65536,MATCH(B7650,[1]Returns!B$1:B$65536,0)),"No")</f>
        <v>No</v>
      </c>
    </row>
    <row r="7651" spans="1:23" x14ac:dyDescent="0.2">
      <c r="A7651" s="1">
        <v>7650</v>
      </c>
      <c r="B7651" s="3" t="s">
        <v>9589</v>
      </c>
      <c r="C7651" s="4">
        <v>43096</v>
      </c>
      <c r="D7651" s="4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5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6">
        <v>1548.9900000000002</v>
      </c>
      <c r="S7651" s="6">
        <v>9</v>
      </c>
      <c r="T7651" s="6">
        <v>0.4</v>
      </c>
      <c r="U7651" s="6">
        <v>-464.69700000000012</v>
      </c>
      <c r="V7651" s="7" t="str">
        <f>IF(M7651=[1]People!$B$5,[1]People!$A$5,IF(M7651=[1]People!$B$4,[1]People!$A$4,IF(M7651=[1]People!$B$3,[1]People!$A$3,IF(M7651=[1]People!$B$2,[1]People!$A$2,0))))</f>
        <v>Chuck Magee</v>
      </c>
      <c r="W7651" s="7" t="str">
        <f>IFERROR(INDEX([1]Returns!A$1:A$65536,MATCH(B7651,[1]Returns!B$1:B$65536,0)),"No")</f>
        <v>No</v>
      </c>
    </row>
    <row r="7652" spans="1:23" x14ac:dyDescent="0.2">
      <c r="A7652" s="1">
        <v>7651</v>
      </c>
      <c r="B7652" s="3" t="s">
        <v>9589</v>
      </c>
      <c r="C7652" s="4">
        <v>43096</v>
      </c>
      <c r="D7652" s="4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5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6">
        <v>19.872</v>
      </c>
      <c r="S7652" s="6">
        <v>3</v>
      </c>
      <c r="T7652" s="6">
        <v>0.2</v>
      </c>
      <c r="U7652" s="6">
        <v>6.7067999999999977</v>
      </c>
      <c r="V7652" s="7" t="str">
        <f>IF(M7652=[1]People!$B$5,[1]People!$A$5,IF(M7652=[1]People!$B$4,[1]People!$A$4,IF(M7652=[1]People!$B$3,[1]People!$A$3,IF(M7652=[1]People!$B$2,[1]People!$A$2,0))))</f>
        <v>Chuck Magee</v>
      </c>
      <c r="W7652" s="7" t="str">
        <f>IFERROR(INDEX([1]Returns!A$1:A$65536,MATCH(B7652,[1]Returns!B$1:B$65536,0)),"No")</f>
        <v>No</v>
      </c>
    </row>
    <row r="7653" spans="1:23" x14ac:dyDescent="0.2">
      <c r="A7653" s="1">
        <v>7652</v>
      </c>
      <c r="B7653" s="3" t="s">
        <v>9590</v>
      </c>
      <c r="C7653" s="4">
        <v>43684</v>
      </c>
      <c r="D7653" s="4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5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6">
        <v>119.44800000000001</v>
      </c>
      <c r="S7653" s="6">
        <v>3</v>
      </c>
      <c r="T7653" s="6">
        <v>0.2</v>
      </c>
      <c r="U7653" s="6">
        <v>-13.437900000000006</v>
      </c>
      <c r="V7653" s="7" t="str">
        <f>IF(M7653=[1]People!$B$5,[1]People!$A$5,IF(M7653=[1]People!$B$4,[1]People!$A$4,IF(M7653=[1]People!$B$3,[1]People!$A$3,IF(M7653=[1]People!$B$2,[1]People!$A$2,0))))</f>
        <v>Kelly Williams</v>
      </c>
      <c r="W7653" s="7" t="str">
        <f>IFERROR(INDEX([1]Returns!A$1:A$65536,MATCH(B7653,[1]Returns!B$1:B$65536,0)),"No")</f>
        <v>No</v>
      </c>
    </row>
    <row r="7654" spans="1:23" x14ac:dyDescent="0.2">
      <c r="A7654" s="1">
        <v>7653</v>
      </c>
      <c r="B7654" s="3" t="s">
        <v>9590</v>
      </c>
      <c r="C7654" s="4">
        <v>43684</v>
      </c>
      <c r="D7654" s="4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5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6">
        <v>118.16</v>
      </c>
      <c r="S7654" s="6">
        <v>2</v>
      </c>
      <c r="T7654" s="6">
        <v>0.2</v>
      </c>
      <c r="U7654" s="6">
        <v>-25.108999999999988</v>
      </c>
      <c r="V7654" s="7" t="str">
        <f>IF(M7654=[1]People!$B$5,[1]People!$A$5,IF(M7654=[1]People!$B$4,[1]People!$A$4,IF(M7654=[1]People!$B$3,[1]People!$A$3,IF(M7654=[1]People!$B$2,[1]People!$A$2,0))))</f>
        <v>Kelly Williams</v>
      </c>
      <c r="W7654" s="7" t="str">
        <f>IFERROR(INDEX([1]Returns!A$1:A$65536,MATCH(B7654,[1]Returns!B$1:B$65536,0)),"No")</f>
        <v>No</v>
      </c>
    </row>
    <row r="7655" spans="1:23" x14ac:dyDescent="0.2">
      <c r="A7655" s="1">
        <v>7654</v>
      </c>
      <c r="B7655" s="3" t="s">
        <v>9591</v>
      </c>
      <c r="C7655" s="4">
        <v>42816</v>
      </c>
      <c r="D7655" s="4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5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6">
        <v>19.559999999999999</v>
      </c>
      <c r="S7655" s="6">
        <v>4</v>
      </c>
      <c r="T7655" s="6">
        <v>0</v>
      </c>
      <c r="U7655" s="6">
        <v>5.4768000000000008</v>
      </c>
      <c r="V7655" s="7" t="str">
        <f>IF(M7655=[1]People!$B$5,[1]People!$A$5,IF(M7655=[1]People!$B$4,[1]People!$A$4,IF(M7655=[1]People!$B$3,[1]People!$A$3,IF(M7655=[1]People!$B$2,[1]People!$A$2,0))))</f>
        <v>Cassandra Brandow</v>
      </c>
      <c r="W7655" s="7" t="str">
        <f>IFERROR(INDEX([1]Returns!A$1:A$65536,MATCH(B7655,[1]Returns!B$1:B$65536,0)),"No")</f>
        <v>No</v>
      </c>
    </row>
    <row r="7656" spans="1:23" x14ac:dyDescent="0.2">
      <c r="A7656" s="1">
        <v>7655</v>
      </c>
      <c r="B7656" s="3" t="s">
        <v>9594</v>
      </c>
      <c r="C7656" s="4">
        <v>43069</v>
      </c>
      <c r="D7656" s="4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5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6">
        <v>80.959999999999994</v>
      </c>
      <c r="S7656" s="6">
        <v>4</v>
      </c>
      <c r="T7656" s="6">
        <v>0</v>
      </c>
      <c r="U7656" s="6">
        <v>29.145599999999995</v>
      </c>
      <c r="V7656" s="7" t="str">
        <f>IF(M7656=[1]People!$B$5,[1]People!$A$5,IF(M7656=[1]People!$B$4,[1]People!$A$4,IF(M7656=[1]People!$B$3,[1]People!$A$3,IF(M7656=[1]People!$B$2,[1]People!$A$2,0))))</f>
        <v>Anna Andreadi</v>
      </c>
      <c r="W7656" s="7" t="str">
        <f>IFERROR(INDEX([1]Returns!A$1:A$65536,MATCH(B7656,[1]Returns!B$1:B$65536,0)),"No")</f>
        <v>No</v>
      </c>
    </row>
    <row r="7657" spans="1:23" x14ac:dyDescent="0.2">
      <c r="A7657" s="1">
        <v>7656</v>
      </c>
      <c r="B7657" s="3" t="s">
        <v>9594</v>
      </c>
      <c r="C7657" s="4">
        <v>43069</v>
      </c>
      <c r="D7657" s="4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5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6">
        <v>25.92</v>
      </c>
      <c r="S7657" s="6">
        <v>4</v>
      </c>
      <c r="T7657" s="6">
        <v>0</v>
      </c>
      <c r="U7657" s="6">
        <v>12.441600000000001</v>
      </c>
      <c r="V7657" s="7" t="str">
        <f>IF(M7657=[1]People!$B$5,[1]People!$A$5,IF(M7657=[1]People!$B$4,[1]People!$A$4,IF(M7657=[1]People!$B$3,[1]People!$A$3,IF(M7657=[1]People!$B$2,[1]People!$A$2,0))))</f>
        <v>Anna Andreadi</v>
      </c>
      <c r="W7657" s="7" t="str">
        <f>IFERROR(INDEX([1]Returns!A$1:A$65536,MATCH(B7657,[1]Returns!B$1:B$65536,0)),"No")</f>
        <v>No</v>
      </c>
    </row>
    <row r="7658" spans="1:23" x14ac:dyDescent="0.2">
      <c r="A7658" s="1">
        <v>7657</v>
      </c>
      <c r="B7658" s="3" t="s">
        <v>9595</v>
      </c>
      <c r="C7658" s="4">
        <v>42475</v>
      </c>
      <c r="D7658" s="4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5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6">
        <v>106.96</v>
      </c>
      <c r="S7658" s="6">
        <v>2</v>
      </c>
      <c r="T7658" s="6">
        <v>0</v>
      </c>
      <c r="U7658" s="6">
        <v>31.018399999999986</v>
      </c>
      <c r="V7658" s="7" t="str">
        <f>IF(M7658=[1]People!$B$5,[1]People!$A$5,IF(M7658=[1]People!$B$4,[1]People!$A$4,IF(M7658=[1]People!$B$3,[1]People!$A$3,IF(M7658=[1]People!$B$2,[1]People!$A$2,0))))</f>
        <v>Anna Andreadi</v>
      </c>
      <c r="W7658" s="7" t="str">
        <f>IFERROR(INDEX([1]Returns!A$1:A$65536,MATCH(B7658,[1]Returns!B$1:B$65536,0)),"No")</f>
        <v>No</v>
      </c>
    </row>
    <row r="7659" spans="1:23" x14ac:dyDescent="0.2">
      <c r="A7659" s="1">
        <v>7658</v>
      </c>
      <c r="B7659" s="3" t="s">
        <v>9595</v>
      </c>
      <c r="C7659" s="4">
        <v>42475</v>
      </c>
      <c r="D7659" s="4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5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6">
        <v>187.76</v>
      </c>
      <c r="S7659" s="6">
        <v>4</v>
      </c>
      <c r="T7659" s="6">
        <v>0</v>
      </c>
      <c r="U7659" s="6">
        <v>76.9816</v>
      </c>
      <c r="V7659" s="7" t="str">
        <f>IF(M7659=[1]People!$B$5,[1]People!$A$5,IF(M7659=[1]People!$B$4,[1]People!$A$4,IF(M7659=[1]People!$B$3,[1]People!$A$3,IF(M7659=[1]People!$B$2,[1]People!$A$2,0))))</f>
        <v>Anna Andreadi</v>
      </c>
      <c r="W7659" s="7" t="str">
        <f>IFERROR(INDEX([1]Returns!A$1:A$65536,MATCH(B7659,[1]Returns!B$1:B$65536,0)),"No")</f>
        <v>No</v>
      </c>
    </row>
    <row r="7660" spans="1:23" x14ac:dyDescent="0.2">
      <c r="A7660" s="1">
        <v>7659</v>
      </c>
      <c r="B7660" s="3" t="s">
        <v>9596</v>
      </c>
      <c r="C7660" s="4">
        <v>43676</v>
      </c>
      <c r="D7660" s="4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5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6">
        <v>76.77600000000001</v>
      </c>
      <c r="S7660" s="6">
        <v>4</v>
      </c>
      <c r="T7660" s="6">
        <v>0.7</v>
      </c>
      <c r="U7660" s="6">
        <v>-53.743199999999973</v>
      </c>
      <c r="V7660" s="7" t="str">
        <f>IF(M7660=[1]People!$B$5,[1]People!$A$5,IF(M7660=[1]People!$B$4,[1]People!$A$4,IF(M7660=[1]People!$B$3,[1]People!$A$3,IF(M7660=[1]People!$B$2,[1]People!$A$2,0))))</f>
        <v>Chuck Magee</v>
      </c>
      <c r="W7660" s="7" t="str">
        <f>IFERROR(INDEX([1]Returns!A$1:A$65536,MATCH(B7660,[1]Returns!B$1:B$65536,0)),"No")</f>
        <v>No</v>
      </c>
    </row>
    <row r="7661" spans="1:23" x14ac:dyDescent="0.2">
      <c r="A7661" s="1">
        <v>7660</v>
      </c>
      <c r="B7661" s="3" t="s">
        <v>9597</v>
      </c>
      <c r="C7661" s="4">
        <v>43617</v>
      </c>
      <c r="D7661" s="4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5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6">
        <v>53.9</v>
      </c>
      <c r="S7661" s="6">
        <v>5</v>
      </c>
      <c r="T7661" s="6">
        <v>0</v>
      </c>
      <c r="U7661" s="6">
        <v>25.871999999999996</v>
      </c>
      <c r="V7661" s="7" t="str">
        <f>IF(M7661=[1]People!$B$5,[1]People!$A$5,IF(M7661=[1]People!$B$4,[1]People!$A$4,IF(M7661=[1]People!$B$3,[1]People!$A$3,IF(M7661=[1]People!$B$2,[1]People!$A$2,0))))</f>
        <v>Kelly Williams</v>
      </c>
      <c r="W7661" s="7" t="str">
        <f>IFERROR(INDEX([1]Returns!A$1:A$65536,MATCH(B7661,[1]Returns!B$1:B$65536,0)),"No")</f>
        <v>No</v>
      </c>
    </row>
    <row r="7662" spans="1:23" x14ac:dyDescent="0.2">
      <c r="A7662" s="1">
        <v>7661</v>
      </c>
      <c r="B7662" s="3" t="s">
        <v>9598</v>
      </c>
      <c r="C7662" s="4">
        <v>42376</v>
      </c>
      <c r="D7662" s="4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5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6">
        <v>76.728000000000009</v>
      </c>
      <c r="S7662" s="6">
        <v>3</v>
      </c>
      <c r="T7662" s="6">
        <v>0.6</v>
      </c>
      <c r="U7662" s="6">
        <v>-53.709599999999988</v>
      </c>
      <c r="V7662" s="7" t="str">
        <f>IF(M7662=[1]People!$B$5,[1]People!$A$5,IF(M7662=[1]People!$B$4,[1]People!$A$4,IF(M7662=[1]People!$B$3,[1]People!$A$3,IF(M7662=[1]People!$B$2,[1]People!$A$2,0))))</f>
        <v>Kelly Williams</v>
      </c>
      <c r="W7662" s="7" t="str">
        <f>IFERROR(INDEX([1]Returns!A$1:A$65536,MATCH(B7662,[1]Returns!B$1:B$65536,0)),"No")</f>
        <v>No</v>
      </c>
    </row>
    <row r="7663" spans="1:23" x14ac:dyDescent="0.2">
      <c r="A7663" s="1">
        <v>7662</v>
      </c>
      <c r="B7663" s="3" t="s">
        <v>9598</v>
      </c>
      <c r="C7663" s="4">
        <v>42376</v>
      </c>
      <c r="D7663" s="4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5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6">
        <v>10.429999999999998</v>
      </c>
      <c r="S7663" s="6">
        <v>7</v>
      </c>
      <c r="T7663" s="6">
        <v>0.8</v>
      </c>
      <c r="U7663" s="6">
        <v>-18.252500000000005</v>
      </c>
      <c r="V7663" s="7" t="str">
        <f>IF(M7663=[1]People!$B$5,[1]People!$A$5,IF(M7663=[1]People!$B$4,[1]People!$A$4,IF(M7663=[1]People!$B$3,[1]People!$A$3,IF(M7663=[1]People!$B$2,[1]People!$A$2,0))))</f>
        <v>Kelly Williams</v>
      </c>
      <c r="W7663" s="7" t="str">
        <f>IFERROR(INDEX([1]Returns!A$1:A$65536,MATCH(B7663,[1]Returns!B$1:B$65536,0)),"No")</f>
        <v>No</v>
      </c>
    </row>
    <row r="7664" spans="1:23" x14ac:dyDescent="0.2">
      <c r="A7664" s="1">
        <v>7663</v>
      </c>
      <c r="B7664" s="3" t="s">
        <v>9599</v>
      </c>
      <c r="C7664" s="4">
        <v>43737</v>
      </c>
      <c r="D7664" s="4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5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6">
        <v>99.2</v>
      </c>
      <c r="S7664" s="6">
        <v>5</v>
      </c>
      <c r="T7664" s="6">
        <v>0</v>
      </c>
      <c r="U7664" s="6">
        <v>25.792000000000002</v>
      </c>
      <c r="V7664" s="7" t="str">
        <f>IF(M7664=[1]People!$B$5,[1]People!$A$5,IF(M7664=[1]People!$B$4,[1]People!$A$4,IF(M7664=[1]People!$B$3,[1]People!$A$3,IF(M7664=[1]People!$B$2,[1]People!$A$2,0))))</f>
        <v>Anna Andreadi</v>
      </c>
      <c r="W7664" s="7" t="str">
        <f>IFERROR(INDEX([1]Returns!A$1:A$65536,MATCH(B7664,[1]Returns!B$1:B$65536,0)),"No")</f>
        <v>No</v>
      </c>
    </row>
    <row r="7665" spans="1:23" x14ac:dyDescent="0.2">
      <c r="A7665" s="1">
        <v>7664</v>
      </c>
      <c r="B7665" s="3" t="s">
        <v>9600</v>
      </c>
      <c r="C7665" s="4">
        <v>43721</v>
      </c>
      <c r="D7665" s="4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5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6">
        <v>15.920000000000002</v>
      </c>
      <c r="S7665" s="6">
        <v>5</v>
      </c>
      <c r="T7665" s="6">
        <v>0.2</v>
      </c>
      <c r="U7665" s="6">
        <v>2.7859999999999978</v>
      </c>
      <c r="V7665" s="7" t="str">
        <f>IF(M7665=[1]People!$B$5,[1]People!$A$5,IF(M7665=[1]People!$B$4,[1]People!$A$4,IF(M7665=[1]People!$B$3,[1]People!$A$3,IF(M7665=[1]People!$B$2,[1]People!$A$2,0))))</f>
        <v>Cassandra Brandow</v>
      </c>
      <c r="W7665" s="7" t="str">
        <f>IFERROR(INDEX([1]Returns!A$1:A$65536,MATCH(B7665,[1]Returns!B$1:B$65536,0)),"No")</f>
        <v>No</v>
      </c>
    </row>
    <row r="7666" spans="1:23" x14ac:dyDescent="0.2">
      <c r="A7666" s="1">
        <v>7665</v>
      </c>
      <c r="B7666" s="3" t="s">
        <v>9601</v>
      </c>
      <c r="C7666" s="4">
        <v>42665</v>
      </c>
      <c r="D7666" s="4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5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6">
        <v>129.91999999999999</v>
      </c>
      <c r="S7666" s="6">
        <v>4</v>
      </c>
      <c r="T7666" s="6">
        <v>0</v>
      </c>
      <c r="U7666" s="6">
        <v>10.393599999999992</v>
      </c>
      <c r="V7666" s="7" t="str">
        <f>IF(M7666=[1]People!$B$5,[1]People!$A$5,IF(M7666=[1]People!$B$4,[1]People!$A$4,IF(M7666=[1]People!$B$3,[1]People!$A$3,IF(M7666=[1]People!$B$2,[1]People!$A$2,0))))</f>
        <v>Cassandra Brandow</v>
      </c>
      <c r="W7666" s="7" t="str">
        <f>IFERROR(INDEX([1]Returns!A$1:A$65536,MATCH(B7666,[1]Returns!B$1:B$65536,0)),"No")</f>
        <v>No</v>
      </c>
    </row>
    <row r="7667" spans="1:23" x14ac:dyDescent="0.2">
      <c r="A7667" s="1">
        <v>7666</v>
      </c>
      <c r="B7667" s="3" t="s">
        <v>9602</v>
      </c>
      <c r="C7667" s="4">
        <v>43377</v>
      </c>
      <c r="D7667" s="4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5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6">
        <v>30.4</v>
      </c>
      <c r="S7667" s="6">
        <v>1</v>
      </c>
      <c r="T7667" s="6">
        <v>0</v>
      </c>
      <c r="U7667" s="6">
        <v>13.983999999999998</v>
      </c>
      <c r="V7667" s="7" t="str">
        <f>IF(M7667=[1]People!$B$5,[1]People!$A$5,IF(M7667=[1]People!$B$4,[1]People!$A$4,IF(M7667=[1]People!$B$3,[1]People!$A$3,IF(M7667=[1]People!$B$2,[1]People!$A$2,0))))</f>
        <v>Chuck Magee</v>
      </c>
      <c r="W7667" s="7" t="str">
        <f>IFERROR(INDEX([1]Returns!A$1:A$65536,MATCH(B7667,[1]Returns!B$1:B$65536,0)),"No")</f>
        <v>No</v>
      </c>
    </row>
    <row r="7668" spans="1:23" x14ac:dyDescent="0.2">
      <c r="A7668" s="1">
        <v>7667</v>
      </c>
      <c r="B7668" s="3" t="s">
        <v>9602</v>
      </c>
      <c r="C7668" s="4">
        <v>43377</v>
      </c>
      <c r="D7668" s="4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5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6">
        <v>5399.91</v>
      </c>
      <c r="S7668" s="6">
        <v>9</v>
      </c>
      <c r="T7668" s="6">
        <v>0</v>
      </c>
      <c r="U7668" s="6">
        <v>2591.9567999999999</v>
      </c>
      <c r="V7668" s="7" t="str">
        <f>IF(M7668=[1]People!$B$5,[1]People!$A$5,IF(M7668=[1]People!$B$4,[1]People!$A$4,IF(M7668=[1]People!$B$3,[1]People!$A$3,IF(M7668=[1]People!$B$2,[1]People!$A$2,0))))</f>
        <v>Chuck Magee</v>
      </c>
      <c r="W7668" s="7" t="str">
        <f>IFERROR(INDEX([1]Returns!A$1:A$65536,MATCH(B7668,[1]Returns!B$1:B$65536,0)),"No")</f>
        <v>No</v>
      </c>
    </row>
    <row r="7669" spans="1:23" x14ac:dyDescent="0.2">
      <c r="A7669" s="1">
        <v>7668</v>
      </c>
      <c r="B7669" s="3" t="s">
        <v>9602</v>
      </c>
      <c r="C7669" s="4">
        <v>43377</v>
      </c>
      <c r="D7669" s="4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5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6">
        <v>119.10000000000001</v>
      </c>
      <c r="S7669" s="6">
        <v>3</v>
      </c>
      <c r="T7669" s="6">
        <v>0</v>
      </c>
      <c r="U7669" s="6">
        <v>34.538999999999994</v>
      </c>
      <c r="V7669" s="7" t="str">
        <f>IF(M7669=[1]People!$B$5,[1]People!$A$5,IF(M7669=[1]People!$B$4,[1]People!$A$4,IF(M7669=[1]People!$B$3,[1]People!$A$3,IF(M7669=[1]People!$B$2,[1]People!$A$2,0))))</f>
        <v>Chuck Magee</v>
      </c>
      <c r="W7669" s="7" t="str">
        <f>IFERROR(INDEX([1]Returns!A$1:A$65536,MATCH(B7669,[1]Returns!B$1:B$65536,0)),"No")</f>
        <v>No</v>
      </c>
    </row>
    <row r="7670" spans="1:23" x14ac:dyDescent="0.2">
      <c r="A7670" s="1">
        <v>7669</v>
      </c>
      <c r="B7670" s="3" t="s">
        <v>9603</v>
      </c>
      <c r="C7670" s="4">
        <v>43066</v>
      </c>
      <c r="D7670" s="4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5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6">
        <v>40.08</v>
      </c>
      <c r="S7670" s="6">
        <v>6</v>
      </c>
      <c r="T7670" s="6">
        <v>0</v>
      </c>
      <c r="U7670" s="6">
        <v>19.238399999999999</v>
      </c>
      <c r="V7670" s="7" t="str">
        <f>IF(M7670=[1]People!$B$5,[1]People!$A$5,IF(M7670=[1]People!$B$4,[1]People!$A$4,IF(M7670=[1]People!$B$3,[1]People!$A$3,IF(M7670=[1]People!$B$2,[1]People!$A$2,0))))</f>
        <v>Chuck Magee</v>
      </c>
      <c r="W7670" s="7" t="str">
        <f>IFERROR(INDEX([1]Returns!A$1:A$65536,MATCH(B7670,[1]Returns!B$1:B$65536,0)),"No")</f>
        <v>No</v>
      </c>
    </row>
    <row r="7671" spans="1:23" x14ac:dyDescent="0.2">
      <c r="A7671" s="1">
        <v>7670</v>
      </c>
      <c r="B7671" s="3" t="s">
        <v>9603</v>
      </c>
      <c r="C7671" s="4">
        <v>43066</v>
      </c>
      <c r="D7671" s="4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5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6">
        <v>59.94</v>
      </c>
      <c r="S7671" s="6">
        <v>3</v>
      </c>
      <c r="T7671" s="6">
        <v>0</v>
      </c>
      <c r="U7671" s="6">
        <v>28.171799999999998</v>
      </c>
      <c r="V7671" s="7" t="str">
        <f>IF(M7671=[1]People!$B$5,[1]People!$A$5,IF(M7671=[1]People!$B$4,[1]People!$A$4,IF(M7671=[1]People!$B$3,[1]People!$A$3,IF(M7671=[1]People!$B$2,[1]People!$A$2,0))))</f>
        <v>Chuck Magee</v>
      </c>
      <c r="W7671" s="7" t="str">
        <f>IFERROR(INDEX([1]Returns!A$1:A$65536,MATCH(B7671,[1]Returns!B$1:B$65536,0)),"No")</f>
        <v>No</v>
      </c>
    </row>
    <row r="7672" spans="1:23" x14ac:dyDescent="0.2">
      <c r="A7672" s="1">
        <v>7671</v>
      </c>
      <c r="B7672" s="3" t="s">
        <v>9603</v>
      </c>
      <c r="C7672" s="4">
        <v>43066</v>
      </c>
      <c r="D7672" s="4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5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6">
        <v>259.98</v>
      </c>
      <c r="S7672" s="6">
        <v>2</v>
      </c>
      <c r="T7672" s="6">
        <v>0</v>
      </c>
      <c r="U7672" s="6">
        <v>88.393200000000007</v>
      </c>
      <c r="V7672" s="7" t="str">
        <f>IF(M7672=[1]People!$B$5,[1]People!$A$5,IF(M7672=[1]People!$B$4,[1]People!$A$4,IF(M7672=[1]People!$B$3,[1]People!$A$3,IF(M7672=[1]People!$B$2,[1]People!$A$2,0))))</f>
        <v>Chuck Magee</v>
      </c>
      <c r="W7672" s="7" t="str">
        <f>IFERROR(INDEX([1]Returns!A$1:A$65536,MATCH(B7672,[1]Returns!B$1:B$65536,0)),"No")</f>
        <v>No</v>
      </c>
    </row>
    <row r="7673" spans="1:23" x14ac:dyDescent="0.2">
      <c r="A7673" s="1">
        <v>7672</v>
      </c>
      <c r="B7673" s="3" t="s">
        <v>9603</v>
      </c>
      <c r="C7673" s="4">
        <v>43066</v>
      </c>
      <c r="D7673" s="4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5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6">
        <v>170.98</v>
      </c>
      <c r="S7673" s="6">
        <v>1</v>
      </c>
      <c r="T7673" s="6">
        <v>0</v>
      </c>
      <c r="U7673" s="6">
        <v>32.486199999999997</v>
      </c>
      <c r="V7673" s="7" t="str">
        <f>IF(M7673=[1]People!$B$5,[1]People!$A$5,IF(M7673=[1]People!$B$4,[1]People!$A$4,IF(M7673=[1]People!$B$3,[1]People!$A$3,IF(M7673=[1]People!$B$2,[1]People!$A$2,0))))</f>
        <v>Chuck Magee</v>
      </c>
      <c r="W7673" s="7" t="str">
        <f>IFERROR(INDEX([1]Returns!A$1:A$65536,MATCH(B7673,[1]Returns!B$1:B$65536,0)),"No")</f>
        <v>No</v>
      </c>
    </row>
    <row r="7674" spans="1:23" x14ac:dyDescent="0.2">
      <c r="A7674" s="1">
        <v>7673</v>
      </c>
      <c r="B7674" s="3" t="s">
        <v>9603</v>
      </c>
      <c r="C7674" s="4">
        <v>43066</v>
      </c>
      <c r="D7674" s="4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5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6">
        <v>38.97</v>
      </c>
      <c r="S7674" s="6">
        <v>3</v>
      </c>
      <c r="T7674" s="6">
        <v>0</v>
      </c>
      <c r="U7674" s="6">
        <v>4.6763999999999992</v>
      </c>
      <c r="V7674" s="7" t="str">
        <f>IF(M7674=[1]People!$B$5,[1]People!$A$5,IF(M7674=[1]People!$B$4,[1]People!$A$4,IF(M7674=[1]People!$B$3,[1]People!$A$3,IF(M7674=[1]People!$B$2,[1]People!$A$2,0))))</f>
        <v>Chuck Magee</v>
      </c>
      <c r="W7674" s="7" t="str">
        <f>IFERROR(INDEX([1]Returns!A$1:A$65536,MATCH(B7674,[1]Returns!B$1:B$65536,0)),"No")</f>
        <v>No</v>
      </c>
    </row>
    <row r="7675" spans="1:23" x14ac:dyDescent="0.2">
      <c r="A7675" s="1">
        <v>7674</v>
      </c>
      <c r="B7675" s="3" t="s">
        <v>9603</v>
      </c>
      <c r="C7675" s="4">
        <v>43066</v>
      </c>
      <c r="D7675" s="4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5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6">
        <v>154.9</v>
      </c>
      <c r="S7675" s="6">
        <v>5</v>
      </c>
      <c r="T7675" s="6">
        <v>0</v>
      </c>
      <c r="U7675" s="6">
        <v>69.704999999999998</v>
      </c>
      <c r="V7675" s="7" t="str">
        <f>IF(M7675=[1]People!$B$5,[1]People!$A$5,IF(M7675=[1]People!$B$4,[1]People!$A$4,IF(M7675=[1]People!$B$3,[1]People!$A$3,IF(M7675=[1]People!$B$2,[1]People!$A$2,0))))</f>
        <v>Chuck Magee</v>
      </c>
      <c r="W7675" s="7" t="str">
        <f>IFERROR(INDEX([1]Returns!A$1:A$65536,MATCH(B7675,[1]Returns!B$1:B$65536,0)),"No")</f>
        <v>No</v>
      </c>
    </row>
    <row r="7676" spans="1:23" x14ac:dyDescent="0.2">
      <c r="A7676" s="1">
        <v>7675</v>
      </c>
      <c r="B7676" s="3" t="s">
        <v>9603</v>
      </c>
      <c r="C7676" s="4">
        <v>43066</v>
      </c>
      <c r="D7676" s="4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5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6">
        <v>446.06799999999998</v>
      </c>
      <c r="S7676" s="6">
        <v>4</v>
      </c>
      <c r="T7676" s="6">
        <v>0.3</v>
      </c>
      <c r="U7676" s="6">
        <v>0</v>
      </c>
      <c r="V7676" s="7" t="str">
        <f>IF(M7676=[1]People!$B$5,[1]People!$A$5,IF(M7676=[1]People!$B$4,[1]People!$A$4,IF(M7676=[1]People!$B$3,[1]People!$A$3,IF(M7676=[1]People!$B$2,[1]People!$A$2,0))))</f>
        <v>Chuck Magee</v>
      </c>
      <c r="W7676" s="7" t="str">
        <f>IFERROR(INDEX([1]Returns!A$1:A$65536,MATCH(B7676,[1]Returns!B$1:B$65536,0)),"No")</f>
        <v>No</v>
      </c>
    </row>
    <row r="7677" spans="1:23" x14ac:dyDescent="0.2">
      <c r="A7677" s="1">
        <v>7676</v>
      </c>
      <c r="B7677" s="3" t="s">
        <v>9606</v>
      </c>
      <c r="C7677" s="4">
        <v>43591</v>
      </c>
      <c r="D7677" s="4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5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6">
        <v>152.94</v>
      </c>
      <c r="S7677" s="6">
        <v>3</v>
      </c>
      <c r="T7677" s="6">
        <v>0</v>
      </c>
      <c r="U7677" s="6">
        <v>41.293800000000005</v>
      </c>
      <c r="V7677" s="7" t="str">
        <f>IF(M7677=[1]People!$B$5,[1]People!$A$5,IF(M7677=[1]People!$B$4,[1]People!$A$4,IF(M7677=[1]People!$B$3,[1]People!$A$3,IF(M7677=[1]People!$B$2,[1]People!$A$2,0))))</f>
        <v>Anna Andreadi</v>
      </c>
      <c r="W7677" s="7" t="str">
        <f>IFERROR(INDEX([1]Returns!A$1:A$65536,MATCH(B7677,[1]Returns!B$1:B$65536,0)),"No")</f>
        <v>No</v>
      </c>
    </row>
    <row r="7678" spans="1:23" x14ac:dyDescent="0.2">
      <c r="A7678" s="1">
        <v>7677</v>
      </c>
      <c r="B7678" s="3" t="s">
        <v>9607</v>
      </c>
      <c r="C7678" s="4">
        <v>42651</v>
      </c>
      <c r="D7678" s="4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5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6">
        <v>23.472000000000001</v>
      </c>
      <c r="S7678" s="6">
        <v>3</v>
      </c>
      <c r="T7678" s="6">
        <v>0.2</v>
      </c>
      <c r="U7678" s="6">
        <v>4.9877999999999982</v>
      </c>
      <c r="V7678" s="7" t="str">
        <f>IF(M7678=[1]People!$B$5,[1]People!$A$5,IF(M7678=[1]People!$B$4,[1]People!$A$4,IF(M7678=[1]People!$B$3,[1]People!$A$3,IF(M7678=[1]People!$B$2,[1]People!$A$2,0))))</f>
        <v>Cassandra Brandow</v>
      </c>
      <c r="W7678" s="7" t="str">
        <f>IFERROR(INDEX([1]Returns!A$1:A$65536,MATCH(B7678,[1]Returns!B$1:B$65536,0)),"No")</f>
        <v>No</v>
      </c>
    </row>
    <row r="7679" spans="1:23" x14ac:dyDescent="0.2">
      <c r="A7679" s="1">
        <v>7678</v>
      </c>
      <c r="B7679" s="3" t="s">
        <v>9608</v>
      </c>
      <c r="C7679" s="4">
        <v>42735</v>
      </c>
      <c r="D7679" s="4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5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6">
        <v>195.64</v>
      </c>
      <c r="S7679" s="6">
        <v>4</v>
      </c>
      <c r="T7679" s="6">
        <v>0</v>
      </c>
      <c r="U7679" s="6">
        <v>91.950799999999987</v>
      </c>
      <c r="V7679" s="7" t="str">
        <f>IF(M7679=[1]People!$B$5,[1]People!$A$5,IF(M7679=[1]People!$B$4,[1]People!$A$4,IF(M7679=[1]People!$B$3,[1]People!$A$3,IF(M7679=[1]People!$B$2,[1]People!$A$2,0))))</f>
        <v>Chuck Magee</v>
      </c>
      <c r="W7679" s="7" t="str">
        <f>IFERROR(INDEX([1]Returns!A$1:A$65536,MATCH(B7679,[1]Returns!B$1:B$65536,0)),"No")</f>
        <v>No</v>
      </c>
    </row>
    <row r="7680" spans="1:23" x14ac:dyDescent="0.2">
      <c r="A7680" s="1">
        <v>7679</v>
      </c>
      <c r="B7680" s="3" t="s">
        <v>9608</v>
      </c>
      <c r="C7680" s="4">
        <v>42735</v>
      </c>
      <c r="D7680" s="4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5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6">
        <v>14.940000000000001</v>
      </c>
      <c r="S7680" s="6">
        <v>3</v>
      </c>
      <c r="T7680" s="6">
        <v>0</v>
      </c>
      <c r="U7680" s="6">
        <v>7.0218000000000007</v>
      </c>
      <c r="V7680" s="7" t="str">
        <f>IF(M7680=[1]People!$B$5,[1]People!$A$5,IF(M7680=[1]People!$B$4,[1]People!$A$4,IF(M7680=[1]People!$B$3,[1]People!$A$3,IF(M7680=[1]People!$B$2,[1]People!$A$2,0))))</f>
        <v>Chuck Magee</v>
      </c>
      <c r="W7680" s="7" t="str">
        <f>IFERROR(INDEX([1]Returns!A$1:A$65536,MATCH(B7680,[1]Returns!B$1:B$65536,0)),"No")</f>
        <v>No</v>
      </c>
    </row>
    <row r="7681" spans="1:23" x14ac:dyDescent="0.2">
      <c r="A7681" s="1">
        <v>7680</v>
      </c>
      <c r="B7681" s="3" t="s">
        <v>9608</v>
      </c>
      <c r="C7681" s="4">
        <v>42735</v>
      </c>
      <c r="D7681" s="4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5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6">
        <v>1687.8</v>
      </c>
      <c r="S7681" s="6">
        <v>4</v>
      </c>
      <c r="T7681" s="6">
        <v>0</v>
      </c>
      <c r="U7681" s="6">
        <v>742.63200000000006</v>
      </c>
      <c r="V7681" s="7" t="str">
        <f>IF(M7681=[1]People!$B$5,[1]People!$A$5,IF(M7681=[1]People!$B$4,[1]People!$A$4,IF(M7681=[1]People!$B$3,[1]People!$A$3,IF(M7681=[1]People!$B$2,[1]People!$A$2,0))))</f>
        <v>Chuck Magee</v>
      </c>
      <c r="W7681" s="7" t="str">
        <f>IFERROR(INDEX([1]Returns!A$1:A$65536,MATCH(B7681,[1]Returns!B$1:B$65536,0)),"No")</f>
        <v>No</v>
      </c>
    </row>
    <row r="7682" spans="1:23" x14ac:dyDescent="0.2">
      <c r="A7682" s="1">
        <v>7681</v>
      </c>
      <c r="B7682" s="3" t="s">
        <v>9608</v>
      </c>
      <c r="C7682" s="4">
        <v>42735</v>
      </c>
      <c r="D7682" s="4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5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6">
        <v>341.96</v>
      </c>
      <c r="S7682" s="6">
        <v>2</v>
      </c>
      <c r="T7682" s="6">
        <v>0</v>
      </c>
      <c r="U7682" s="6">
        <v>78.650800000000004</v>
      </c>
      <c r="V7682" s="7" t="str">
        <f>IF(M7682=[1]People!$B$5,[1]People!$A$5,IF(M7682=[1]People!$B$4,[1]People!$A$4,IF(M7682=[1]People!$B$3,[1]People!$A$3,IF(M7682=[1]People!$B$2,[1]People!$A$2,0))))</f>
        <v>Chuck Magee</v>
      </c>
      <c r="W7682" s="7" t="str">
        <f>IFERROR(INDEX([1]Returns!A$1:A$65536,MATCH(B7682,[1]Returns!B$1:B$65536,0)),"No")</f>
        <v>No</v>
      </c>
    </row>
    <row r="7683" spans="1:23" x14ac:dyDescent="0.2">
      <c r="A7683" s="1">
        <v>7682</v>
      </c>
      <c r="B7683" s="3" t="s">
        <v>9608</v>
      </c>
      <c r="C7683" s="4">
        <v>42735</v>
      </c>
      <c r="D7683" s="4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5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6">
        <v>605.88</v>
      </c>
      <c r="S7683" s="6">
        <v>6</v>
      </c>
      <c r="T7683" s="6">
        <v>0</v>
      </c>
      <c r="U7683" s="6">
        <v>151.47000000000003</v>
      </c>
      <c r="V7683" s="7" t="str">
        <f>IF(M7683=[1]People!$B$5,[1]People!$A$5,IF(M7683=[1]People!$B$4,[1]People!$A$4,IF(M7683=[1]People!$B$3,[1]People!$A$3,IF(M7683=[1]People!$B$2,[1]People!$A$2,0))))</f>
        <v>Chuck Magee</v>
      </c>
      <c r="W7683" s="7" t="str">
        <f>IFERROR(INDEX([1]Returns!A$1:A$65536,MATCH(B7683,[1]Returns!B$1:B$65536,0)),"No")</f>
        <v>No</v>
      </c>
    </row>
    <row r="7684" spans="1:23" x14ac:dyDescent="0.2">
      <c r="A7684" s="1">
        <v>7683</v>
      </c>
      <c r="B7684" s="3" t="s">
        <v>9609</v>
      </c>
      <c r="C7684" s="4">
        <v>42853</v>
      </c>
      <c r="D7684" s="4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5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6">
        <v>186.732</v>
      </c>
      <c r="S7684" s="6">
        <v>1</v>
      </c>
      <c r="T7684" s="6">
        <v>0.1</v>
      </c>
      <c r="U7684" s="6">
        <v>41.495999999999967</v>
      </c>
      <c r="V7684" s="7" t="str">
        <f>IF(M7684=[1]People!$B$5,[1]People!$A$5,IF(M7684=[1]People!$B$4,[1]People!$A$4,IF(M7684=[1]People!$B$3,[1]People!$A$3,IF(M7684=[1]People!$B$2,[1]People!$A$2,0))))</f>
        <v>Kelly Williams</v>
      </c>
      <c r="W7684" s="7" t="str">
        <f>IFERROR(INDEX([1]Returns!A$1:A$65536,MATCH(B7684,[1]Returns!B$1:B$65536,0)),"No")</f>
        <v>No</v>
      </c>
    </row>
    <row r="7685" spans="1:23" x14ac:dyDescent="0.2">
      <c r="A7685" s="1">
        <v>7684</v>
      </c>
      <c r="B7685" s="3" t="s">
        <v>9609</v>
      </c>
      <c r="C7685" s="4">
        <v>42853</v>
      </c>
      <c r="D7685" s="4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5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6">
        <v>3812.9700000000003</v>
      </c>
      <c r="S7685" s="6">
        <v>3</v>
      </c>
      <c r="T7685" s="6">
        <v>0</v>
      </c>
      <c r="U7685" s="6">
        <v>1906.4850000000001</v>
      </c>
      <c r="V7685" s="7" t="str">
        <f>IF(M7685=[1]People!$B$5,[1]People!$A$5,IF(M7685=[1]People!$B$4,[1]People!$A$4,IF(M7685=[1]People!$B$3,[1]People!$A$3,IF(M7685=[1]People!$B$2,[1]People!$A$2,0))))</f>
        <v>Kelly Williams</v>
      </c>
      <c r="W7685" s="7" t="str">
        <f>IFERROR(INDEX([1]Returns!A$1:A$65536,MATCH(B7685,[1]Returns!B$1:B$65536,0)),"No")</f>
        <v>No</v>
      </c>
    </row>
    <row r="7686" spans="1:23" x14ac:dyDescent="0.2">
      <c r="A7686" s="1">
        <v>7685</v>
      </c>
      <c r="B7686" s="3" t="s">
        <v>9610</v>
      </c>
      <c r="C7686" s="4">
        <v>42780</v>
      </c>
      <c r="D7686" s="4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5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6">
        <v>26.423999999999999</v>
      </c>
      <c r="S7686" s="6">
        <v>9</v>
      </c>
      <c r="T7686" s="6">
        <v>0.2</v>
      </c>
      <c r="U7686" s="6">
        <v>9.5786999999999995</v>
      </c>
      <c r="V7686" s="7" t="str">
        <f>IF(M7686=[1]People!$B$5,[1]People!$A$5,IF(M7686=[1]People!$B$4,[1]People!$A$4,IF(M7686=[1]People!$B$3,[1]People!$A$3,IF(M7686=[1]People!$B$2,[1]People!$A$2,0))))</f>
        <v>Chuck Magee</v>
      </c>
      <c r="W7686" s="7" t="str">
        <f>IFERROR(INDEX([1]Returns!A$1:A$65536,MATCH(B7686,[1]Returns!B$1:B$65536,0)),"No")</f>
        <v>No</v>
      </c>
    </row>
    <row r="7687" spans="1:23" x14ac:dyDescent="0.2">
      <c r="A7687" s="1">
        <v>7686</v>
      </c>
      <c r="B7687" s="3" t="s">
        <v>9610</v>
      </c>
      <c r="C7687" s="4">
        <v>42780</v>
      </c>
      <c r="D7687" s="4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5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6">
        <v>625.99</v>
      </c>
      <c r="S7687" s="6">
        <v>1</v>
      </c>
      <c r="T7687" s="6">
        <v>0</v>
      </c>
      <c r="U7687" s="6">
        <v>187.79699999999997</v>
      </c>
      <c r="V7687" s="7" t="str">
        <f>IF(M7687=[1]People!$B$5,[1]People!$A$5,IF(M7687=[1]People!$B$4,[1]People!$A$4,IF(M7687=[1]People!$B$3,[1]People!$A$3,IF(M7687=[1]People!$B$2,[1]People!$A$2,0))))</f>
        <v>Chuck Magee</v>
      </c>
      <c r="W7687" s="7" t="str">
        <f>IFERROR(INDEX([1]Returns!A$1:A$65536,MATCH(B7687,[1]Returns!B$1:B$65536,0)),"No")</f>
        <v>No</v>
      </c>
    </row>
    <row r="7688" spans="1:23" x14ac:dyDescent="0.2">
      <c r="A7688" s="1">
        <v>7687</v>
      </c>
      <c r="B7688" s="3" t="s">
        <v>9611</v>
      </c>
      <c r="C7688" s="4">
        <v>43429</v>
      </c>
      <c r="D7688" s="4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5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6">
        <v>1568.61</v>
      </c>
      <c r="S7688" s="6">
        <v>9</v>
      </c>
      <c r="T7688" s="6">
        <v>0</v>
      </c>
      <c r="U7688" s="6">
        <v>329.40809999999999</v>
      </c>
      <c r="V7688" s="7" t="str">
        <f>IF(M7688=[1]People!$B$5,[1]People!$A$5,IF(M7688=[1]People!$B$4,[1]People!$A$4,IF(M7688=[1]People!$B$3,[1]People!$A$3,IF(M7688=[1]People!$B$2,[1]People!$A$2,0))))</f>
        <v>Kelly Williams</v>
      </c>
      <c r="W7688" s="7" t="str">
        <f>IFERROR(INDEX([1]Returns!A$1:A$65536,MATCH(B7688,[1]Returns!B$1:B$65536,0)),"No")</f>
        <v>No</v>
      </c>
    </row>
    <row r="7689" spans="1:23" x14ac:dyDescent="0.2">
      <c r="A7689" s="1">
        <v>7688</v>
      </c>
      <c r="B7689" s="3" t="s">
        <v>9611</v>
      </c>
      <c r="C7689" s="4">
        <v>43429</v>
      </c>
      <c r="D7689" s="4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5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6">
        <v>17.3</v>
      </c>
      <c r="S7689" s="6">
        <v>1</v>
      </c>
      <c r="T7689" s="6">
        <v>0</v>
      </c>
      <c r="U7689" s="6">
        <v>8.3040000000000003</v>
      </c>
      <c r="V7689" s="7" t="str">
        <f>IF(M7689=[1]People!$B$5,[1]People!$A$5,IF(M7689=[1]People!$B$4,[1]People!$A$4,IF(M7689=[1]People!$B$3,[1]People!$A$3,IF(M7689=[1]People!$B$2,[1]People!$A$2,0))))</f>
        <v>Kelly Williams</v>
      </c>
      <c r="W7689" s="7" t="str">
        <f>IFERROR(INDEX([1]Returns!A$1:A$65536,MATCH(B7689,[1]Returns!B$1:B$65536,0)),"No")</f>
        <v>No</v>
      </c>
    </row>
    <row r="7690" spans="1:23" x14ac:dyDescent="0.2">
      <c r="A7690" s="1">
        <v>7689</v>
      </c>
      <c r="B7690" s="3" t="s">
        <v>9611</v>
      </c>
      <c r="C7690" s="4">
        <v>43429</v>
      </c>
      <c r="D7690" s="4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5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6">
        <v>160</v>
      </c>
      <c r="S7690" s="6">
        <v>8</v>
      </c>
      <c r="T7690" s="6">
        <v>0</v>
      </c>
      <c r="U7690" s="6">
        <v>62.400000000000006</v>
      </c>
      <c r="V7690" s="7" t="str">
        <f>IF(M7690=[1]People!$B$5,[1]People!$A$5,IF(M7690=[1]People!$B$4,[1]People!$A$4,IF(M7690=[1]People!$B$3,[1]People!$A$3,IF(M7690=[1]People!$B$2,[1]People!$A$2,0))))</f>
        <v>Kelly Williams</v>
      </c>
      <c r="W7690" s="7" t="str">
        <f>IFERROR(INDEX([1]Returns!A$1:A$65536,MATCH(B7690,[1]Returns!B$1:B$65536,0)),"No")</f>
        <v>No</v>
      </c>
    </row>
    <row r="7691" spans="1:23" x14ac:dyDescent="0.2">
      <c r="A7691" s="1">
        <v>7690</v>
      </c>
      <c r="B7691" s="3" t="s">
        <v>9614</v>
      </c>
      <c r="C7691" s="4">
        <v>43661</v>
      </c>
      <c r="D7691" s="4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5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6">
        <v>179.94</v>
      </c>
      <c r="S7691" s="6">
        <v>3</v>
      </c>
      <c r="T7691" s="6">
        <v>0</v>
      </c>
      <c r="U7691" s="6">
        <v>50.383200000000009</v>
      </c>
      <c r="V7691" s="7" t="str">
        <f>IF(M7691=[1]People!$B$5,[1]People!$A$5,IF(M7691=[1]People!$B$4,[1]People!$A$4,IF(M7691=[1]People!$B$3,[1]People!$A$3,IF(M7691=[1]People!$B$2,[1]People!$A$2,0))))</f>
        <v>Cassandra Brandow</v>
      </c>
      <c r="W7691" s="7" t="str">
        <f>IFERROR(INDEX([1]Returns!A$1:A$65536,MATCH(B7691,[1]Returns!B$1:B$65536,0)),"No")</f>
        <v>No</v>
      </c>
    </row>
    <row r="7692" spans="1:23" x14ac:dyDescent="0.2">
      <c r="A7692" s="1">
        <v>7691</v>
      </c>
      <c r="B7692" s="3" t="s">
        <v>9614</v>
      </c>
      <c r="C7692" s="4">
        <v>43661</v>
      </c>
      <c r="D7692" s="4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5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6">
        <v>872.94</v>
      </c>
      <c r="S7692" s="6">
        <v>3</v>
      </c>
      <c r="T7692" s="6">
        <v>0</v>
      </c>
      <c r="U7692" s="6">
        <v>157.12919999999997</v>
      </c>
      <c r="V7692" s="7" t="str">
        <f>IF(M7692=[1]People!$B$5,[1]People!$A$5,IF(M7692=[1]People!$B$4,[1]People!$A$4,IF(M7692=[1]People!$B$3,[1]People!$A$3,IF(M7692=[1]People!$B$2,[1]People!$A$2,0))))</f>
        <v>Cassandra Brandow</v>
      </c>
      <c r="W7692" s="7" t="str">
        <f>IFERROR(INDEX([1]Returns!A$1:A$65536,MATCH(B7692,[1]Returns!B$1:B$65536,0)),"No")</f>
        <v>No</v>
      </c>
    </row>
    <row r="7693" spans="1:23" x14ac:dyDescent="0.2">
      <c r="A7693" s="1">
        <v>7692</v>
      </c>
      <c r="B7693" s="3" t="s">
        <v>9614</v>
      </c>
      <c r="C7693" s="4">
        <v>43661</v>
      </c>
      <c r="D7693" s="4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5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6">
        <v>12.96</v>
      </c>
      <c r="S7693" s="6">
        <v>2</v>
      </c>
      <c r="T7693" s="6">
        <v>0</v>
      </c>
      <c r="U7693" s="6">
        <v>6.2208000000000006</v>
      </c>
      <c r="V7693" s="7" t="str">
        <f>IF(M7693=[1]People!$B$5,[1]People!$A$5,IF(M7693=[1]People!$B$4,[1]People!$A$4,IF(M7693=[1]People!$B$3,[1]People!$A$3,IF(M7693=[1]People!$B$2,[1]People!$A$2,0))))</f>
        <v>Cassandra Brandow</v>
      </c>
      <c r="W7693" s="7" t="str">
        <f>IFERROR(INDEX([1]Returns!A$1:A$65536,MATCH(B7693,[1]Returns!B$1:B$65536,0)),"No")</f>
        <v>No</v>
      </c>
    </row>
    <row r="7694" spans="1:23" x14ac:dyDescent="0.2">
      <c r="A7694" s="1">
        <v>7693</v>
      </c>
      <c r="B7694" s="3" t="s">
        <v>9615</v>
      </c>
      <c r="C7694" s="4">
        <v>42733</v>
      </c>
      <c r="D7694" s="4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5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6">
        <v>88.800000000000011</v>
      </c>
      <c r="S7694" s="6">
        <v>6</v>
      </c>
      <c r="T7694" s="6">
        <v>0</v>
      </c>
      <c r="U7694" s="6">
        <v>44.400000000000006</v>
      </c>
      <c r="V7694" s="7" t="str">
        <f>IF(M7694=[1]People!$B$5,[1]People!$A$5,IF(M7694=[1]People!$B$4,[1]People!$A$4,IF(M7694=[1]People!$B$3,[1]People!$A$3,IF(M7694=[1]People!$B$2,[1]People!$A$2,0))))</f>
        <v>Anna Andreadi</v>
      </c>
      <c r="W7694" s="7" t="str">
        <f>IFERROR(INDEX([1]Returns!A$1:A$65536,MATCH(B7694,[1]Returns!B$1:B$65536,0)),"No")</f>
        <v>No</v>
      </c>
    </row>
    <row r="7695" spans="1:23" x14ac:dyDescent="0.2">
      <c r="A7695" s="1">
        <v>7694</v>
      </c>
      <c r="B7695" s="3" t="s">
        <v>9615</v>
      </c>
      <c r="C7695" s="4">
        <v>42733</v>
      </c>
      <c r="D7695" s="4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5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6">
        <v>319.96800000000002</v>
      </c>
      <c r="S7695" s="6">
        <v>4</v>
      </c>
      <c r="T7695" s="6">
        <v>0.2</v>
      </c>
      <c r="U7695" s="6">
        <v>35.996399999999952</v>
      </c>
      <c r="V7695" s="7" t="str">
        <f>IF(M7695=[1]People!$B$5,[1]People!$A$5,IF(M7695=[1]People!$B$4,[1]People!$A$4,IF(M7695=[1]People!$B$3,[1]People!$A$3,IF(M7695=[1]People!$B$2,[1]People!$A$2,0))))</f>
        <v>Anna Andreadi</v>
      </c>
      <c r="W7695" s="7" t="str">
        <f>IFERROR(INDEX([1]Returns!A$1:A$65536,MATCH(B7695,[1]Returns!B$1:B$65536,0)),"No")</f>
        <v>No</v>
      </c>
    </row>
    <row r="7696" spans="1:23" x14ac:dyDescent="0.2">
      <c r="A7696" s="1">
        <v>7695</v>
      </c>
      <c r="B7696" s="3" t="s">
        <v>9616</v>
      </c>
      <c r="C7696" s="4">
        <v>43181</v>
      </c>
      <c r="D7696" s="4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5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6">
        <v>167.88800000000001</v>
      </c>
      <c r="S7696" s="6">
        <v>7</v>
      </c>
      <c r="T7696" s="6">
        <v>0.2</v>
      </c>
      <c r="U7696" s="6">
        <v>14.690199999999997</v>
      </c>
      <c r="V7696" s="7" t="str">
        <f>IF(M7696=[1]People!$B$5,[1]People!$A$5,IF(M7696=[1]People!$B$4,[1]People!$A$4,IF(M7696=[1]People!$B$3,[1]People!$A$3,IF(M7696=[1]People!$B$2,[1]People!$A$2,0))))</f>
        <v>Anna Andreadi</v>
      </c>
      <c r="W7696" s="7" t="str">
        <f>IFERROR(INDEX([1]Returns!A$1:A$65536,MATCH(B7696,[1]Returns!B$1:B$65536,0)),"No")</f>
        <v>Yes</v>
      </c>
    </row>
    <row r="7697" spans="1:23" x14ac:dyDescent="0.2">
      <c r="A7697" s="1">
        <v>7696</v>
      </c>
      <c r="B7697" s="3" t="s">
        <v>9617</v>
      </c>
      <c r="C7697" s="4">
        <v>43648</v>
      </c>
      <c r="D7697" s="4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5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6">
        <v>163.96</v>
      </c>
      <c r="S7697" s="6">
        <v>5</v>
      </c>
      <c r="T7697" s="6">
        <v>0.2</v>
      </c>
      <c r="U7697" s="6">
        <v>59.435499999999998</v>
      </c>
      <c r="V7697" s="7" t="str">
        <f>IF(M7697=[1]People!$B$5,[1]People!$A$5,IF(M7697=[1]People!$B$4,[1]People!$A$4,IF(M7697=[1]People!$B$3,[1]People!$A$3,IF(M7697=[1]People!$B$2,[1]People!$A$2,0))))</f>
        <v>Kelly Williams</v>
      </c>
      <c r="W7697" s="7" t="str">
        <f>IFERROR(INDEX([1]Returns!A$1:A$65536,MATCH(B7697,[1]Returns!B$1:B$65536,0)),"No")</f>
        <v>No</v>
      </c>
    </row>
    <row r="7698" spans="1:23" x14ac:dyDescent="0.2">
      <c r="A7698" s="1">
        <v>7697</v>
      </c>
      <c r="B7698" s="3" t="s">
        <v>9617</v>
      </c>
      <c r="C7698" s="4">
        <v>43648</v>
      </c>
      <c r="D7698" s="4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5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6">
        <v>5.2319999999999984</v>
      </c>
      <c r="S7698" s="6">
        <v>4</v>
      </c>
      <c r="T7698" s="6">
        <v>0.8</v>
      </c>
      <c r="U7698" s="6">
        <v>-8.1096000000000004</v>
      </c>
      <c r="V7698" s="7" t="str">
        <f>IF(M7698=[1]People!$B$5,[1]People!$A$5,IF(M7698=[1]People!$B$4,[1]People!$A$4,IF(M7698=[1]People!$B$3,[1]People!$A$3,IF(M7698=[1]People!$B$2,[1]People!$A$2,0))))</f>
        <v>Kelly Williams</v>
      </c>
      <c r="W7698" s="7" t="str">
        <f>IFERROR(INDEX([1]Returns!A$1:A$65536,MATCH(B7698,[1]Returns!B$1:B$65536,0)),"No")</f>
        <v>No</v>
      </c>
    </row>
    <row r="7699" spans="1:23" x14ac:dyDescent="0.2">
      <c r="A7699" s="1">
        <v>7698</v>
      </c>
      <c r="B7699" s="3" t="s">
        <v>9618</v>
      </c>
      <c r="C7699" s="4">
        <v>43813</v>
      </c>
      <c r="D7699" s="4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5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6">
        <v>1199.98</v>
      </c>
      <c r="S7699" s="6">
        <v>2</v>
      </c>
      <c r="T7699" s="6">
        <v>0</v>
      </c>
      <c r="U7699" s="6">
        <v>467.99220000000003</v>
      </c>
      <c r="V7699" s="7" t="str">
        <f>IF(M7699=[1]People!$B$5,[1]People!$A$5,IF(M7699=[1]People!$B$4,[1]People!$A$4,IF(M7699=[1]People!$B$3,[1]People!$A$3,IF(M7699=[1]People!$B$2,[1]People!$A$2,0))))</f>
        <v>Chuck Magee</v>
      </c>
      <c r="W7699" s="7" t="str">
        <f>IFERROR(INDEX([1]Returns!A$1:A$65536,MATCH(B7699,[1]Returns!B$1:B$65536,0)),"No")</f>
        <v>No</v>
      </c>
    </row>
    <row r="7700" spans="1:23" x14ac:dyDescent="0.2">
      <c r="A7700" s="1">
        <v>7699</v>
      </c>
      <c r="B7700" s="3" t="s">
        <v>9618</v>
      </c>
      <c r="C7700" s="4">
        <v>43813</v>
      </c>
      <c r="D7700" s="4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5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6">
        <v>73.849999999999994</v>
      </c>
      <c r="S7700" s="6">
        <v>1</v>
      </c>
      <c r="T7700" s="6">
        <v>0</v>
      </c>
      <c r="U7700" s="6">
        <v>2.2155000000000058</v>
      </c>
      <c r="V7700" s="7" t="str">
        <f>IF(M7700=[1]People!$B$5,[1]People!$A$5,IF(M7700=[1]People!$B$4,[1]People!$A$4,IF(M7700=[1]People!$B$3,[1]People!$A$3,IF(M7700=[1]People!$B$2,[1]People!$A$2,0))))</f>
        <v>Chuck Magee</v>
      </c>
      <c r="W7700" s="7" t="str">
        <f>IFERROR(INDEX([1]Returns!A$1:A$65536,MATCH(B7700,[1]Returns!B$1:B$65536,0)),"No")</f>
        <v>No</v>
      </c>
    </row>
    <row r="7701" spans="1:23" x14ac:dyDescent="0.2">
      <c r="A7701" s="1">
        <v>7700</v>
      </c>
      <c r="B7701" s="3" t="s">
        <v>9618</v>
      </c>
      <c r="C7701" s="4">
        <v>43813</v>
      </c>
      <c r="D7701" s="4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5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6">
        <v>25.71</v>
      </c>
      <c r="S7701" s="6">
        <v>3</v>
      </c>
      <c r="T7701" s="6">
        <v>0</v>
      </c>
      <c r="U7701" s="6">
        <v>6.6846000000000005</v>
      </c>
      <c r="V7701" s="7" t="str">
        <f>IF(M7701=[1]People!$B$5,[1]People!$A$5,IF(M7701=[1]People!$B$4,[1]People!$A$4,IF(M7701=[1]People!$B$3,[1]People!$A$3,IF(M7701=[1]People!$B$2,[1]People!$A$2,0))))</f>
        <v>Chuck Magee</v>
      </c>
      <c r="W7701" s="7" t="str">
        <f>IFERROR(INDEX([1]Returns!A$1:A$65536,MATCH(B7701,[1]Returns!B$1:B$65536,0)),"No")</f>
        <v>No</v>
      </c>
    </row>
    <row r="7702" spans="1:23" x14ac:dyDescent="0.2">
      <c r="A7702" s="1">
        <v>7701</v>
      </c>
      <c r="B7702" s="3" t="s">
        <v>9618</v>
      </c>
      <c r="C7702" s="4">
        <v>43813</v>
      </c>
      <c r="D7702" s="4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5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6">
        <v>17.28</v>
      </c>
      <c r="S7702" s="6">
        <v>6</v>
      </c>
      <c r="T7702" s="6">
        <v>0</v>
      </c>
      <c r="U7702" s="6">
        <v>8.121599999999999</v>
      </c>
      <c r="V7702" s="7" t="str">
        <f>IF(M7702=[1]People!$B$5,[1]People!$A$5,IF(M7702=[1]People!$B$4,[1]People!$A$4,IF(M7702=[1]People!$B$3,[1]People!$A$3,IF(M7702=[1]People!$B$2,[1]People!$A$2,0))))</f>
        <v>Chuck Magee</v>
      </c>
      <c r="W7702" s="7" t="str">
        <f>IFERROR(INDEX([1]Returns!A$1:A$65536,MATCH(B7702,[1]Returns!B$1:B$65536,0)),"No")</f>
        <v>No</v>
      </c>
    </row>
    <row r="7703" spans="1:23" x14ac:dyDescent="0.2">
      <c r="A7703" s="1">
        <v>7702</v>
      </c>
      <c r="B7703" s="3" t="s">
        <v>9618</v>
      </c>
      <c r="C7703" s="4">
        <v>43813</v>
      </c>
      <c r="D7703" s="4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5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6">
        <v>526.58199999999999</v>
      </c>
      <c r="S7703" s="6">
        <v>2</v>
      </c>
      <c r="T7703" s="6">
        <v>0.3</v>
      </c>
      <c r="U7703" s="6">
        <v>-52.658199999999965</v>
      </c>
      <c r="V7703" s="7" t="str">
        <f>IF(M7703=[1]People!$B$5,[1]People!$A$5,IF(M7703=[1]People!$B$4,[1]People!$A$4,IF(M7703=[1]People!$B$3,[1]People!$A$3,IF(M7703=[1]People!$B$2,[1]People!$A$2,0))))</f>
        <v>Chuck Magee</v>
      </c>
      <c r="W7703" s="7" t="str">
        <f>IFERROR(INDEX([1]Returns!A$1:A$65536,MATCH(B7703,[1]Returns!B$1:B$65536,0)),"No")</f>
        <v>No</v>
      </c>
    </row>
    <row r="7704" spans="1:23" x14ac:dyDescent="0.2">
      <c r="A7704" s="1">
        <v>7703</v>
      </c>
      <c r="B7704" s="3" t="s">
        <v>9619</v>
      </c>
      <c r="C7704" s="4">
        <v>43338</v>
      </c>
      <c r="D7704" s="4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5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6">
        <v>11.56</v>
      </c>
      <c r="S7704" s="6">
        <v>2</v>
      </c>
      <c r="T7704" s="6">
        <v>0</v>
      </c>
      <c r="U7704" s="6">
        <v>5.6644000000000005</v>
      </c>
      <c r="V7704" s="7" t="str">
        <f>IF(M7704=[1]People!$B$5,[1]People!$A$5,IF(M7704=[1]People!$B$4,[1]People!$A$4,IF(M7704=[1]People!$B$3,[1]People!$A$3,IF(M7704=[1]People!$B$2,[1]People!$A$2,0))))</f>
        <v>Kelly Williams</v>
      </c>
      <c r="W7704" s="7" t="str">
        <f>IFERROR(INDEX([1]Returns!A$1:A$65536,MATCH(B7704,[1]Returns!B$1:B$65536,0)),"No")</f>
        <v>No</v>
      </c>
    </row>
    <row r="7705" spans="1:23" x14ac:dyDescent="0.2">
      <c r="A7705" s="1">
        <v>7704</v>
      </c>
      <c r="B7705" s="3" t="s">
        <v>9619</v>
      </c>
      <c r="C7705" s="4">
        <v>43338</v>
      </c>
      <c r="D7705" s="4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5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6">
        <v>209.96999999999997</v>
      </c>
      <c r="S7705" s="6">
        <v>3</v>
      </c>
      <c r="T7705" s="6">
        <v>0</v>
      </c>
      <c r="U7705" s="6">
        <v>58.791600000000003</v>
      </c>
      <c r="V7705" s="7" t="str">
        <f>IF(M7705=[1]People!$B$5,[1]People!$A$5,IF(M7705=[1]People!$B$4,[1]People!$A$4,IF(M7705=[1]People!$B$3,[1]People!$A$3,IF(M7705=[1]People!$B$2,[1]People!$A$2,0))))</f>
        <v>Kelly Williams</v>
      </c>
      <c r="W7705" s="7" t="str">
        <f>IFERROR(INDEX([1]Returns!A$1:A$65536,MATCH(B7705,[1]Returns!B$1:B$65536,0)),"No")</f>
        <v>No</v>
      </c>
    </row>
    <row r="7706" spans="1:23" x14ac:dyDescent="0.2">
      <c r="A7706" s="1">
        <v>7705</v>
      </c>
      <c r="B7706" s="3" t="s">
        <v>9619</v>
      </c>
      <c r="C7706" s="4">
        <v>43338</v>
      </c>
      <c r="D7706" s="4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5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6">
        <v>447.84</v>
      </c>
      <c r="S7706" s="6">
        <v>4</v>
      </c>
      <c r="T7706" s="6">
        <v>0</v>
      </c>
      <c r="U7706" s="6">
        <v>98.524799999999971</v>
      </c>
      <c r="V7706" s="7" t="str">
        <f>IF(M7706=[1]People!$B$5,[1]People!$A$5,IF(M7706=[1]People!$B$4,[1]People!$A$4,IF(M7706=[1]People!$B$3,[1]People!$A$3,IF(M7706=[1]People!$B$2,[1]People!$A$2,0))))</f>
        <v>Kelly Williams</v>
      </c>
      <c r="W7706" s="7" t="str">
        <f>IFERROR(INDEX([1]Returns!A$1:A$65536,MATCH(B7706,[1]Returns!B$1:B$65536,0)),"No")</f>
        <v>No</v>
      </c>
    </row>
    <row r="7707" spans="1:23" x14ac:dyDescent="0.2">
      <c r="A7707" s="1">
        <v>7706</v>
      </c>
      <c r="B7707" s="3" t="s">
        <v>9619</v>
      </c>
      <c r="C7707" s="4">
        <v>43338</v>
      </c>
      <c r="D7707" s="4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5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6">
        <v>479.97</v>
      </c>
      <c r="S7707" s="6">
        <v>3</v>
      </c>
      <c r="T7707" s="6">
        <v>0</v>
      </c>
      <c r="U7707" s="6">
        <v>163.18979999999999</v>
      </c>
      <c r="V7707" s="7" t="str">
        <f>IF(M7707=[1]People!$B$5,[1]People!$A$5,IF(M7707=[1]People!$B$4,[1]People!$A$4,IF(M7707=[1]People!$B$3,[1]People!$A$3,IF(M7707=[1]People!$B$2,[1]People!$A$2,0))))</f>
        <v>Kelly Williams</v>
      </c>
      <c r="W7707" s="7" t="str">
        <f>IFERROR(INDEX([1]Returns!A$1:A$65536,MATCH(B7707,[1]Returns!B$1:B$65536,0)),"No")</f>
        <v>No</v>
      </c>
    </row>
    <row r="7708" spans="1:23" x14ac:dyDescent="0.2">
      <c r="A7708" s="1">
        <v>7707</v>
      </c>
      <c r="B7708" s="3" t="s">
        <v>9619</v>
      </c>
      <c r="C7708" s="4">
        <v>43338</v>
      </c>
      <c r="D7708" s="4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5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6">
        <v>8.64</v>
      </c>
      <c r="S7708" s="6">
        <v>3</v>
      </c>
      <c r="T7708" s="6">
        <v>0</v>
      </c>
      <c r="U7708" s="6">
        <v>2.5055999999999998</v>
      </c>
      <c r="V7708" s="7" t="str">
        <f>IF(M7708=[1]People!$B$5,[1]People!$A$5,IF(M7708=[1]People!$B$4,[1]People!$A$4,IF(M7708=[1]People!$B$3,[1]People!$A$3,IF(M7708=[1]People!$B$2,[1]People!$A$2,0))))</f>
        <v>Kelly Williams</v>
      </c>
      <c r="W7708" s="7" t="str">
        <f>IFERROR(INDEX([1]Returns!A$1:A$65536,MATCH(B7708,[1]Returns!B$1:B$65536,0)),"No")</f>
        <v>No</v>
      </c>
    </row>
    <row r="7709" spans="1:23" x14ac:dyDescent="0.2">
      <c r="A7709" s="1">
        <v>7708</v>
      </c>
      <c r="B7709" s="3" t="s">
        <v>9620</v>
      </c>
      <c r="C7709" s="4">
        <v>43753</v>
      </c>
      <c r="D7709" s="4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5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6">
        <v>11.68</v>
      </c>
      <c r="S7709" s="6">
        <v>2</v>
      </c>
      <c r="T7709" s="6">
        <v>0</v>
      </c>
      <c r="U7709" s="6">
        <v>4.2047999999999996</v>
      </c>
      <c r="V7709" s="7" t="str">
        <f>IF(M7709=[1]People!$B$5,[1]People!$A$5,IF(M7709=[1]People!$B$4,[1]People!$A$4,IF(M7709=[1]People!$B$3,[1]People!$A$3,IF(M7709=[1]People!$B$2,[1]People!$A$2,0))))</f>
        <v>Anna Andreadi</v>
      </c>
      <c r="W7709" s="7" t="str">
        <f>IFERROR(INDEX([1]Returns!A$1:A$65536,MATCH(B7709,[1]Returns!B$1:B$65536,0)),"No")</f>
        <v>No</v>
      </c>
    </row>
    <row r="7710" spans="1:23" x14ac:dyDescent="0.2">
      <c r="A7710" s="1">
        <v>7709</v>
      </c>
      <c r="B7710" s="3" t="s">
        <v>9621</v>
      </c>
      <c r="C7710" s="4">
        <v>42668</v>
      </c>
      <c r="D7710" s="4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5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6">
        <v>40.775999999999996</v>
      </c>
      <c r="S7710" s="6">
        <v>3</v>
      </c>
      <c r="T7710" s="6">
        <v>0.2</v>
      </c>
      <c r="U7710" s="6">
        <v>0.50970000000000049</v>
      </c>
      <c r="V7710" s="7" t="str">
        <f>IF(M7710=[1]People!$B$5,[1]People!$A$5,IF(M7710=[1]People!$B$4,[1]People!$A$4,IF(M7710=[1]People!$B$3,[1]People!$A$3,IF(M7710=[1]People!$B$2,[1]People!$A$2,0))))</f>
        <v>Chuck Magee</v>
      </c>
      <c r="W7710" s="7" t="str">
        <f>IFERROR(INDEX([1]Returns!A$1:A$65536,MATCH(B7710,[1]Returns!B$1:B$65536,0)),"No")</f>
        <v>No</v>
      </c>
    </row>
    <row r="7711" spans="1:23" x14ac:dyDescent="0.2">
      <c r="A7711" s="1">
        <v>7710</v>
      </c>
      <c r="B7711" s="3" t="s">
        <v>9621</v>
      </c>
      <c r="C7711" s="4">
        <v>42668</v>
      </c>
      <c r="D7711" s="4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5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6">
        <v>13.698000000000002</v>
      </c>
      <c r="S7711" s="6">
        <v>3</v>
      </c>
      <c r="T7711" s="6">
        <v>0.7</v>
      </c>
      <c r="U7711" s="6">
        <v>-9.5885999999999996</v>
      </c>
      <c r="V7711" s="7" t="str">
        <f>IF(M7711=[1]People!$B$5,[1]People!$A$5,IF(M7711=[1]People!$B$4,[1]People!$A$4,IF(M7711=[1]People!$B$3,[1]People!$A$3,IF(M7711=[1]People!$B$2,[1]People!$A$2,0))))</f>
        <v>Chuck Magee</v>
      </c>
      <c r="W7711" s="7" t="str">
        <f>IFERROR(INDEX([1]Returns!A$1:A$65536,MATCH(B7711,[1]Returns!B$1:B$65536,0)),"No")</f>
        <v>No</v>
      </c>
    </row>
    <row r="7712" spans="1:23" x14ac:dyDescent="0.2">
      <c r="A7712" s="1">
        <v>7711</v>
      </c>
      <c r="B7712" s="3" t="s">
        <v>9622</v>
      </c>
      <c r="C7712" s="4">
        <v>42827</v>
      </c>
      <c r="D7712" s="4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5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6">
        <v>87.8</v>
      </c>
      <c r="S7712" s="6">
        <v>5</v>
      </c>
      <c r="T7712" s="6">
        <v>0.2</v>
      </c>
      <c r="U7712" s="6">
        <v>32.924999999999997</v>
      </c>
      <c r="V7712" s="7" t="str">
        <f>IF(M7712=[1]People!$B$5,[1]People!$A$5,IF(M7712=[1]People!$B$4,[1]People!$A$4,IF(M7712=[1]People!$B$3,[1]People!$A$3,IF(M7712=[1]People!$B$2,[1]People!$A$2,0))))</f>
        <v>Anna Andreadi</v>
      </c>
      <c r="W7712" s="7" t="str">
        <f>IFERROR(INDEX([1]Returns!A$1:A$65536,MATCH(B7712,[1]Returns!B$1:B$65536,0)),"No")</f>
        <v>No</v>
      </c>
    </row>
    <row r="7713" spans="1:23" x14ac:dyDescent="0.2">
      <c r="A7713" s="1">
        <v>7712</v>
      </c>
      <c r="B7713" s="3" t="s">
        <v>9623</v>
      </c>
      <c r="C7713" s="4">
        <v>43766</v>
      </c>
      <c r="D7713" s="4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5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6">
        <v>77.951999999999998</v>
      </c>
      <c r="S7713" s="6">
        <v>3</v>
      </c>
      <c r="T7713" s="6">
        <v>0.2</v>
      </c>
      <c r="U7713" s="6">
        <v>15.590399999999995</v>
      </c>
      <c r="V7713" s="7" t="str">
        <f>IF(M7713=[1]People!$B$5,[1]People!$A$5,IF(M7713=[1]People!$B$4,[1]People!$A$4,IF(M7713=[1]People!$B$3,[1]People!$A$3,IF(M7713=[1]People!$B$2,[1]People!$A$2,0))))</f>
        <v>Cassandra Brandow</v>
      </c>
      <c r="W7713" s="7" t="str">
        <f>IFERROR(INDEX([1]Returns!A$1:A$65536,MATCH(B7713,[1]Returns!B$1:B$65536,0)),"No")</f>
        <v>No</v>
      </c>
    </row>
    <row r="7714" spans="1:23" x14ac:dyDescent="0.2">
      <c r="A7714" s="1">
        <v>7713</v>
      </c>
      <c r="B7714" s="3" t="s">
        <v>9623</v>
      </c>
      <c r="C7714" s="4">
        <v>43766</v>
      </c>
      <c r="D7714" s="4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5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6">
        <v>147.184</v>
      </c>
      <c r="S7714" s="6">
        <v>2</v>
      </c>
      <c r="T7714" s="6">
        <v>0.2</v>
      </c>
      <c r="U7714" s="6">
        <v>-29.436800000000012</v>
      </c>
      <c r="V7714" s="7" t="str">
        <f>IF(M7714=[1]People!$B$5,[1]People!$A$5,IF(M7714=[1]People!$B$4,[1]People!$A$4,IF(M7714=[1]People!$B$3,[1]People!$A$3,IF(M7714=[1]People!$B$2,[1]People!$A$2,0))))</f>
        <v>Cassandra Brandow</v>
      </c>
      <c r="W7714" s="7" t="str">
        <f>IFERROR(INDEX([1]Returns!A$1:A$65536,MATCH(B7714,[1]Returns!B$1:B$65536,0)),"No")</f>
        <v>No</v>
      </c>
    </row>
    <row r="7715" spans="1:23" x14ac:dyDescent="0.2">
      <c r="A7715" s="1">
        <v>7714</v>
      </c>
      <c r="B7715" s="3" t="s">
        <v>9623</v>
      </c>
      <c r="C7715" s="4">
        <v>43766</v>
      </c>
      <c r="D7715" s="4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5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6">
        <v>47.952000000000005</v>
      </c>
      <c r="S7715" s="6">
        <v>3</v>
      </c>
      <c r="T7715" s="6">
        <v>0.2</v>
      </c>
      <c r="U7715" s="6">
        <v>16.183799999999998</v>
      </c>
      <c r="V7715" s="7" t="str">
        <f>IF(M7715=[1]People!$B$5,[1]People!$A$5,IF(M7715=[1]People!$B$4,[1]People!$A$4,IF(M7715=[1]People!$B$3,[1]People!$A$3,IF(M7715=[1]People!$B$2,[1]People!$A$2,0))))</f>
        <v>Cassandra Brandow</v>
      </c>
      <c r="W7715" s="7" t="str">
        <f>IFERROR(INDEX([1]Returns!A$1:A$65536,MATCH(B7715,[1]Returns!B$1:B$65536,0)),"No")</f>
        <v>No</v>
      </c>
    </row>
    <row r="7716" spans="1:23" x14ac:dyDescent="0.2">
      <c r="A7716" s="1">
        <v>7715</v>
      </c>
      <c r="B7716" s="3" t="s">
        <v>9624</v>
      </c>
      <c r="C7716" s="4">
        <v>42709</v>
      </c>
      <c r="D7716" s="4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5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6">
        <v>250.26</v>
      </c>
      <c r="S7716" s="6">
        <v>6</v>
      </c>
      <c r="T7716" s="6">
        <v>0</v>
      </c>
      <c r="U7716" s="6">
        <v>72.575399999999973</v>
      </c>
      <c r="V7716" s="7" t="str">
        <f>IF(M7716=[1]People!$B$5,[1]People!$A$5,IF(M7716=[1]People!$B$4,[1]People!$A$4,IF(M7716=[1]People!$B$3,[1]People!$A$3,IF(M7716=[1]People!$B$2,[1]People!$A$2,0))))</f>
        <v>Anna Andreadi</v>
      </c>
      <c r="W7716" s="7" t="str">
        <f>IFERROR(INDEX([1]Returns!A$1:A$65536,MATCH(B7716,[1]Returns!B$1:B$65536,0)),"No")</f>
        <v>No</v>
      </c>
    </row>
    <row r="7717" spans="1:23" x14ac:dyDescent="0.2">
      <c r="A7717" s="1">
        <v>7716</v>
      </c>
      <c r="B7717" s="3" t="s">
        <v>9625</v>
      </c>
      <c r="C7717" s="4">
        <v>43772</v>
      </c>
      <c r="D7717" s="4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5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6">
        <v>40.775999999999996</v>
      </c>
      <c r="S7717" s="6">
        <v>3</v>
      </c>
      <c r="T7717" s="6">
        <v>0.2</v>
      </c>
      <c r="U7717" s="6">
        <v>0.50970000000000049</v>
      </c>
      <c r="V7717" s="7" t="str">
        <f>IF(M7717=[1]People!$B$5,[1]People!$A$5,IF(M7717=[1]People!$B$4,[1]People!$A$4,IF(M7717=[1]People!$B$3,[1]People!$A$3,IF(M7717=[1]People!$B$2,[1]People!$A$2,0))))</f>
        <v>Chuck Magee</v>
      </c>
      <c r="W7717" s="7" t="str">
        <f>IFERROR(INDEX([1]Returns!A$1:A$65536,MATCH(B7717,[1]Returns!B$1:B$65536,0)),"No")</f>
        <v>No</v>
      </c>
    </row>
    <row r="7718" spans="1:23" x14ac:dyDescent="0.2">
      <c r="A7718" s="1">
        <v>7717</v>
      </c>
      <c r="B7718" s="3" t="s">
        <v>9626</v>
      </c>
      <c r="C7718" s="4">
        <v>42741</v>
      </c>
      <c r="D7718" s="4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5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6">
        <v>29.600000000000005</v>
      </c>
      <c r="S7718" s="6">
        <v>5</v>
      </c>
      <c r="T7718" s="6">
        <v>0.2</v>
      </c>
      <c r="U7718" s="6">
        <v>9.2499999999999964</v>
      </c>
      <c r="V7718" s="7" t="str">
        <f>IF(M7718=[1]People!$B$5,[1]People!$A$5,IF(M7718=[1]People!$B$4,[1]People!$A$4,IF(M7718=[1]People!$B$3,[1]People!$A$3,IF(M7718=[1]People!$B$2,[1]People!$A$2,0))))</f>
        <v>Anna Andreadi</v>
      </c>
      <c r="W7718" s="7" t="str">
        <f>IFERROR(INDEX([1]Returns!A$1:A$65536,MATCH(B7718,[1]Returns!B$1:B$65536,0)),"No")</f>
        <v>Yes</v>
      </c>
    </row>
    <row r="7719" spans="1:23" x14ac:dyDescent="0.2">
      <c r="A7719" s="1">
        <v>7718</v>
      </c>
      <c r="B7719" s="3" t="s">
        <v>9626</v>
      </c>
      <c r="C7719" s="4">
        <v>42741</v>
      </c>
      <c r="D7719" s="4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5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6">
        <v>1.9380000000000002</v>
      </c>
      <c r="S7719" s="6">
        <v>2</v>
      </c>
      <c r="T7719" s="6">
        <v>0.7</v>
      </c>
      <c r="U7719" s="6">
        <v>-1.3565999999999994</v>
      </c>
      <c r="V7719" s="7" t="str">
        <f>IF(M7719=[1]People!$B$5,[1]People!$A$5,IF(M7719=[1]People!$B$4,[1]People!$A$4,IF(M7719=[1]People!$B$3,[1]People!$A$3,IF(M7719=[1]People!$B$2,[1]People!$A$2,0))))</f>
        <v>Anna Andreadi</v>
      </c>
      <c r="W7719" s="7" t="str">
        <f>IFERROR(INDEX([1]Returns!A$1:A$65536,MATCH(B7719,[1]Returns!B$1:B$65536,0)),"No")</f>
        <v>Yes</v>
      </c>
    </row>
    <row r="7720" spans="1:23" x14ac:dyDescent="0.2">
      <c r="A7720" s="1">
        <v>7719</v>
      </c>
      <c r="B7720" s="3" t="s">
        <v>9627</v>
      </c>
      <c r="C7720" s="4">
        <v>43717</v>
      </c>
      <c r="D7720" s="4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5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6">
        <v>159.96</v>
      </c>
      <c r="S7720" s="6">
        <v>4</v>
      </c>
      <c r="T7720" s="6">
        <v>0</v>
      </c>
      <c r="U7720" s="6">
        <v>51.18719999999999</v>
      </c>
      <c r="V7720" s="7" t="str">
        <f>IF(M7720=[1]People!$B$5,[1]People!$A$5,IF(M7720=[1]People!$B$4,[1]People!$A$4,IF(M7720=[1]People!$B$3,[1]People!$A$3,IF(M7720=[1]People!$B$2,[1]People!$A$2,0))))</f>
        <v>Anna Andreadi</v>
      </c>
      <c r="W7720" s="7" t="str">
        <f>IFERROR(INDEX([1]Returns!A$1:A$65536,MATCH(B7720,[1]Returns!B$1:B$65536,0)),"No")</f>
        <v>No</v>
      </c>
    </row>
    <row r="7721" spans="1:23" x14ac:dyDescent="0.2">
      <c r="A7721" s="1">
        <v>7720</v>
      </c>
      <c r="B7721" s="3" t="s">
        <v>9628</v>
      </c>
      <c r="C7721" s="4">
        <v>42740</v>
      </c>
      <c r="D7721" s="4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5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6">
        <v>59.519999999999996</v>
      </c>
      <c r="S7721" s="6">
        <v>3</v>
      </c>
      <c r="T7721" s="6">
        <v>0</v>
      </c>
      <c r="U7721" s="6">
        <v>15.475200000000001</v>
      </c>
      <c r="V7721" s="7" t="str">
        <f>IF(M7721=[1]People!$B$5,[1]People!$A$5,IF(M7721=[1]People!$B$4,[1]People!$A$4,IF(M7721=[1]People!$B$3,[1]People!$A$3,IF(M7721=[1]People!$B$2,[1]People!$A$2,0))))</f>
        <v>Chuck Magee</v>
      </c>
      <c r="W7721" s="7" t="str">
        <f>IFERROR(INDEX([1]Returns!A$1:A$65536,MATCH(B7721,[1]Returns!B$1:B$65536,0)),"No")</f>
        <v>No</v>
      </c>
    </row>
    <row r="7722" spans="1:23" x14ac:dyDescent="0.2">
      <c r="A7722" s="1">
        <v>7721</v>
      </c>
      <c r="B7722" s="3" t="s">
        <v>9628</v>
      </c>
      <c r="C7722" s="4">
        <v>42740</v>
      </c>
      <c r="D7722" s="4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5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6">
        <v>17.48</v>
      </c>
      <c r="S7722" s="6">
        <v>2</v>
      </c>
      <c r="T7722" s="6">
        <v>0</v>
      </c>
      <c r="U7722" s="6">
        <v>8.2156000000000002</v>
      </c>
      <c r="V7722" s="7" t="str">
        <f>IF(M7722=[1]People!$B$5,[1]People!$A$5,IF(M7722=[1]People!$B$4,[1]People!$A$4,IF(M7722=[1]People!$B$3,[1]People!$A$3,IF(M7722=[1]People!$B$2,[1]People!$A$2,0))))</f>
        <v>Chuck Magee</v>
      </c>
      <c r="W7722" s="7" t="str">
        <f>IFERROR(INDEX([1]Returns!A$1:A$65536,MATCH(B7722,[1]Returns!B$1:B$65536,0)),"No")</f>
        <v>No</v>
      </c>
    </row>
    <row r="7723" spans="1:23" x14ac:dyDescent="0.2">
      <c r="A7723" s="1">
        <v>7722</v>
      </c>
      <c r="B7723" s="3" t="s">
        <v>9628</v>
      </c>
      <c r="C7723" s="4">
        <v>42740</v>
      </c>
      <c r="D7723" s="4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5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6">
        <v>13.168000000000001</v>
      </c>
      <c r="S7723" s="6">
        <v>2</v>
      </c>
      <c r="T7723" s="6">
        <v>0.2</v>
      </c>
      <c r="U7723" s="6">
        <v>4.6088000000000005</v>
      </c>
      <c r="V7723" s="7" t="str">
        <f>IF(M7723=[1]People!$B$5,[1]People!$A$5,IF(M7723=[1]People!$B$4,[1]People!$A$4,IF(M7723=[1]People!$B$3,[1]People!$A$3,IF(M7723=[1]People!$B$2,[1]People!$A$2,0))))</f>
        <v>Chuck Magee</v>
      </c>
      <c r="W7723" s="7" t="str">
        <f>IFERROR(INDEX([1]Returns!A$1:A$65536,MATCH(B7723,[1]Returns!B$1:B$65536,0)),"No")</f>
        <v>No</v>
      </c>
    </row>
    <row r="7724" spans="1:23" x14ac:dyDescent="0.2">
      <c r="A7724" s="1">
        <v>7723</v>
      </c>
      <c r="B7724" s="3" t="s">
        <v>9629</v>
      </c>
      <c r="C7724" s="4">
        <v>43571</v>
      </c>
      <c r="D7724" s="4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5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6">
        <v>40.74</v>
      </c>
      <c r="S7724" s="6">
        <v>3</v>
      </c>
      <c r="T7724" s="6">
        <v>0</v>
      </c>
      <c r="U7724" s="6">
        <v>12.222</v>
      </c>
      <c r="V7724" s="7" t="str">
        <f>IF(M7724=[1]People!$B$5,[1]People!$A$5,IF(M7724=[1]People!$B$4,[1]People!$A$4,IF(M7724=[1]People!$B$3,[1]People!$A$3,IF(M7724=[1]People!$B$2,[1]People!$A$2,0))))</f>
        <v>Anna Andreadi</v>
      </c>
      <c r="W7724" s="7" t="str">
        <f>IFERROR(INDEX([1]Returns!A$1:A$65536,MATCH(B7724,[1]Returns!B$1:B$65536,0)),"No")</f>
        <v>No</v>
      </c>
    </row>
    <row r="7725" spans="1:23" x14ac:dyDescent="0.2">
      <c r="A7725" s="1">
        <v>7724</v>
      </c>
      <c r="B7725" s="3" t="s">
        <v>9632</v>
      </c>
      <c r="C7725" s="4">
        <v>42988</v>
      </c>
      <c r="D7725" s="4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5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6">
        <v>179.886</v>
      </c>
      <c r="S7725" s="6">
        <v>1</v>
      </c>
      <c r="T7725" s="6">
        <v>0.3</v>
      </c>
      <c r="U7725" s="6">
        <v>-2.5698000000000292</v>
      </c>
      <c r="V7725" s="7" t="str">
        <f>IF(M7725=[1]People!$B$5,[1]People!$A$5,IF(M7725=[1]People!$B$4,[1]People!$A$4,IF(M7725=[1]People!$B$3,[1]People!$A$3,IF(M7725=[1]People!$B$2,[1]People!$A$2,0))))</f>
        <v>Kelly Williams</v>
      </c>
      <c r="W7725" s="7" t="str">
        <f>IFERROR(INDEX([1]Returns!A$1:A$65536,MATCH(B7725,[1]Returns!B$1:B$65536,0)),"No")</f>
        <v>No</v>
      </c>
    </row>
    <row r="7726" spans="1:23" x14ac:dyDescent="0.2">
      <c r="A7726" s="1">
        <v>7725</v>
      </c>
      <c r="B7726" s="3" t="s">
        <v>9633</v>
      </c>
      <c r="C7726" s="4">
        <v>43368</v>
      </c>
      <c r="D7726" s="4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5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6">
        <v>286.25600000000003</v>
      </c>
      <c r="S7726" s="6">
        <v>1</v>
      </c>
      <c r="T7726" s="6">
        <v>0.2</v>
      </c>
      <c r="U7726" s="6">
        <v>17.890999999999977</v>
      </c>
      <c r="V7726" s="7" t="str">
        <f>IF(M7726=[1]People!$B$5,[1]People!$A$5,IF(M7726=[1]People!$B$4,[1]People!$A$4,IF(M7726=[1]People!$B$3,[1]People!$A$3,IF(M7726=[1]People!$B$2,[1]People!$A$2,0))))</f>
        <v>Chuck Magee</v>
      </c>
      <c r="W7726" s="7" t="str">
        <f>IFERROR(INDEX([1]Returns!A$1:A$65536,MATCH(B7726,[1]Returns!B$1:B$65536,0)),"No")</f>
        <v>No</v>
      </c>
    </row>
    <row r="7727" spans="1:23" x14ac:dyDescent="0.2">
      <c r="A7727" s="1">
        <v>7726</v>
      </c>
      <c r="B7727" s="3" t="s">
        <v>9633</v>
      </c>
      <c r="C7727" s="4">
        <v>43368</v>
      </c>
      <c r="D7727" s="4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5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6">
        <v>24.224000000000004</v>
      </c>
      <c r="S7727" s="6">
        <v>2</v>
      </c>
      <c r="T7727" s="6">
        <v>0.2</v>
      </c>
      <c r="U7727" s="6">
        <v>-4.8448000000000029</v>
      </c>
      <c r="V7727" s="7" t="str">
        <f>IF(M7727=[1]People!$B$5,[1]People!$A$5,IF(M7727=[1]People!$B$4,[1]People!$A$4,IF(M7727=[1]People!$B$3,[1]People!$A$3,IF(M7727=[1]People!$B$2,[1]People!$A$2,0))))</f>
        <v>Chuck Magee</v>
      </c>
      <c r="W7727" s="7" t="str">
        <f>IFERROR(INDEX([1]Returns!A$1:A$65536,MATCH(B7727,[1]Returns!B$1:B$65536,0)),"No")</f>
        <v>No</v>
      </c>
    </row>
    <row r="7728" spans="1:23" x14ac:dyDescent="0.2">
      <c r="A7728" s="1">
        <v>7727</v>
      </c>
      <c r="B7728" s="3" t="s">
        <v>9633</v>
      </c>
      <c r="C7728" s="4">
        <v>43368</v>
      </c>
      <c r="D7728" s="4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5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6">
        <v>331.536</v>
      </c>
      <c r="S7728" s="6">
        <v>3</v>
      </c>
      <c r="T7728" s="6">
        <v>0.2</v>
      </c>
      <c r="U7728" s="6">
        <v>-82.884</v>
      </c>
      <c r="V7728" s="7" t="str">
        <f>IF(M7728=[1]People!$B$5,[1]People!$A$5,IF(M7728=[1]People!$B$4,[1]People!$A$4,IF(M7728=[1]People!$B$3,[1]People!$A$3,IF(M7728=[1]People!$B$2,[1]People!$A$2,0))))</f>
        <v>Chuck Magee</v>
      </c>
      <c r="W7728" s="7" t="str">
        <f>IFERROR(INDEX([1]Returns!A$1:A$65536,MATCH(B7728,[1]Returns!B$1:B$65536,0)),"No")</f>
        <v>No</v>
      </c>
    </row>
    <row r="7729" spans="1:23" x14ac:dyDescent="0.2">
      <c r="A7729" s="1">
        <v>7728</v>
      </c>
      <c r="B7729" s="3" t="s">
        <v>9634</v>
      </c>
      <c r="C7729" s="4">
        <v>42810</v>
      </c>
      <c r="D7729" s="4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5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6">
        <v>17.52</v>
      </c>
      <c r="S7729" s="6">
        <v>3</v>
      </c>
      <c r="T7729" s="6">
        <v>0</v>
      </c>
      <c r="U7729" s="6">
        <v>6.3071999999999999</v>
      </c>
      <c r="V7729" s="7" t="str">
        <f>IF(M7729=[1]People!$B$5,[1]People!$A$5,IF(M7729=[1]People!$B$4,[1]People!$A$4,IF(M7729=[1]People!$B$3,[1]People!$A$3,IF(M7729=[1]People!$B$2,[1]People!$A$2,0))))</f>
        <v>Chuck Magee</v>
      </c>
      <c r="W7729" s="7" t="str">
        <f>IFERROR(INDEX([1]Returns!A$1:A$65536,MATCH(B7729,[1]Returns!B$1:B$65536,0)),"No")</f>
        <v>No</v>
      </c>
    </row>
    <row r="7730" spans="1:23" x14ac:dyDescent="0.2">
      <c r="A7730" s="1">
        <v>7729</v>
      </c>
      <c r="B7730" s="3" t="s">
        <v>9635</v>
      </c>
      <c r="C7730" s="4">
        <v>43430</v>
      </c>
      <c r="D7730" s="4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5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6">
        <v>17.856000000000002</v>
      </c>
      <c r="S7730" s="6">
        <v>4</v>
      </c>
      <c r="T7730" s="6">
        <v>0.2</v>
      </c>
      <c r="U7730" s="6">
        <v>4.2408000000000001</v>
      </c>
      <c r="V7730" s="7" t="str">
        <f>IF(M7730=[1]People!$B$5,[1]People!$A$5,IF(M7730=[1]People!$B$4,[1]People!$A$4,IF(M7730=[1]People!$B$3,[1]People!$A$3,IF(M7730=[1]People!$B$2,[1]People!$A$2,0))))</f>
        <v>Kelly Williams</v>
      </c>
      <c r="W7730" s="7" t="str">
        <f>IFERROR(INDEX([1]Returns!A$1:A$65536,MATCH(B7730,[1]Returns!B$1:B$65536,0)),"No")</f>
        <v>No</v>
      </c>
    </row>
    <row r="7731" spans="1:23" x14ac:dyDescent="0.2">
      <c r="A7731" s="1">
        <v>7730</v>
      </c>
      <c r="B7731" s="3" t="s">
        <v>9636</v>
      </c>
      <c r="C7731" s="4">
        <v>43369</v>
      </c>
      <c r="D7731" s="4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5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6">
        <v>431.97600000000006</v>
      </c>
      <c r="S7731" s="6">
        <v>3</v>
      </c>
      <c r="T7731" s="6">
        <v>0.2</v>
      </c>
      <c r="U7731" s="6">
        <v>-75.59580000000004</v>
      </c>
      <c r="V7731" s="7" t="str">
        <f>IF(M7731=[1]People!$B$5,[1]People!$A$5,IF(M7731=[1]People!$B$4,[1]People!$A$4,IF(M7731=[1]People!$B$3,[1]People!$A$3,IF(M7731=[1]People!$B$2,[1]People!$A$2,0))))</f>
        <v>Cassandra Brandow</v>
      </c>
      <c r="W7731" s="7" t="str">
        <f>IFERROR(INDEX([1]Returns!A$1:A$65536,MATCH(B7731,[1]Returns!B$1:B$65536,0)),"No")</f>
        <v>No</v>
      </c>
    </row>
    <row r="7732" spans="1:23" x14ac:dyDescent="0.2">
      <c r="A7732" s="1">
        <v>7731</v>
      </c>
      <c r="B7732" s="3" t="s">
        <v>9637</v>
      </c>
      <c r="C7732" s="4">
        <v>43629</v>
      </c>
      <c r="D7732" s="4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5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6">
        <v>291.13600000000002</v>
      </c>
      <c r="S7732" s="6">
        <v>4</v>
      </c>
      <c r="T7732" s="6">
        <v>0.2</v>
      </c>
      <c r="U7732" s="6">
        <v>-25.474400000000017</v>
      </c>
      <c r="V7732" s="7" t="str">
        <f>IF(M7732=[1]People!$B$5,[1]People!$A$5,IF(M7732=[1]People!$B$4,[1]People!$A$4,IF(M7732=[1]People!$B$3,[1]People!$A$3,IF(M7732=[1]People!$B$2,[1]People!$A$2,0))))</f>
        <v>Anna Andreadi</v>
      </c>
      <c r="W7732" s="7" t="str">
        <f>IFERROR(INDEX([1]Returns!A$1:A$65536,MATCH(B7732,[1]Returns!B$1:B$65536,0)),"No")</f>
        <v>No</v>
      </c>
    </row>
    <row r="7733" spans="1:23" x14ac:dyDescent="0.2">
      <c r="A7733" s="1">
        <v>7732</v>
      </c>
      <c r="B7733" s="3" t="s">
        <v>9638</v>
      </c>
      <c r="C7733" s="4">
        <v>43726</v>
      </c>
      <c r="D7733" s="4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5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6">
        <v>114.84800000000001</v>
      </c>
      <c r="S7733" s="6">
        <v>4</v>
      </c>
      <c r="T7733" s="6">
        <v>0.2</v>
      </c>
      <c r="U7733" s="6">
        <v>35.889999999999986</v>
      </c>
      <c r="V7733" s="7" t="str">
        <f>IF(M7733=[1]People!$B$5,[1]People!$A$5,IF(M7733=[1]People!$B$4,[1]People!$A$4,IF(M7733=[1]People!$B$3,[1]People!$A$3,IF(M7733=[1]People!$B$2,[1]People!$A$2,0))))</f>
        <v>Kelly Williams</v>
      </c>
      <c r="W7733" s="7" t="str">
        <f>IFERROR(INDEX([1]Returns!A$1:A$65536,MATCH(B7733,[1]Returns!B$1:B$65536,0)),"No")</f>
        <v>No</v>
      </c>
    </row>
    <row r="7734" spans="1:23" x14ac:dyDescent="0.2">
      <c r="A7734" s="1">
        <v>7733</v>
      </c>
      <c r="B7734" s="3" t="s">
        <v>9639</v>
      </c>
      <c r="C7734" s="4">
        <v>43618</v>
      </c>
      <c r="D7734" s="4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5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6">
        <v>10.688000000000001</v>
      </c>
      <c r="S7734" s="6">
        <v>2</v>
      </c>
      <c r="T7734" s="6">
        <v>0.2</v>
      </c>
      <c r="U7734" s="6">
        <v>3.7407999999999997</v>
      </c>
      <c r="V7734" s="7" t="str">
        <f>IF(M7734=[1]People!$B$5,[1]People!$A$5,IF(M7734=[1]People!$B$4,[1]People!$A$4,IF(M7734=[1]People!$B$3,[1]People!$A$3,IF(M7734=[1]People!$B$2,[1]People!$A$2,0))))</f>
        <v>Kelly Williams</v>
      </c>
      <c r="W7734" s="7" t="str">
        <f>IFERROR(INDEX([1]Returns!A$1:A$65536,MATCH(B7734,[1]Returns!B$1:B$65536,0)),"No")</f>
        <v>No</v>
      </c>
    </row>
    <row r="7735" spans="1:23" x14ac:dyDescent="0.2">
      <c r="A7735" s="1">
        <v>7734</v>
      </c>
      <c r="B7735" s="3" t="s">
        <v>9640</v>
      </c>
      <c r="C7735" s="4">
        <v>43235</v>
      </c>
      <c r="D7735" s="4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5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6">
        <v>15.231999999999999</v>
      </c>
      <c r="S7735" s="6">
        <v>4</v>
      </c>
      <c r="T7735" s="6">
        <v>0.2</v>
      </c>
      <c r="U7735" s="6">
        <v>5.5215999999999994</v>
      </c>
      <c r="V7735" s="7" t="str">
        <f>IF(M7735=[1]People!$B$5,[1]People!$A$5,IF(M7735=[1]People!$B$4,[1]People!$A$4,IF(M7735=[1]People!$B$3,[1]People!$A$3,IF(M7735=[1]People!$B$2,[1]People!$A$2,0))))</f>
        <v>Chuck Magee</v>
      </c>
      <c r="W7735" s="7" t="str">
        <f>IFERROR(INDEX([1]Returns!A$1:A$65536,MATCH(B7735,[1]Returns!B$1:B$65536,0)),"No")</f>
        <v>No</v>
      </c>
    </row>
    <row r="7736" spans="1:23" x14ac:dyDescent="0.2">
      <c r="A7736" s="1">
        <v>7735</v>
      </c>
      <c r="B7736" s="3" t="s">
        <v>9641</v>
      </c>
      <c r="C7736" s="4">
        <v>43723</v>
      </c>
      <c r="D7736" s="4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5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6">
        <v>12.419999999999998</v>
      </c>
      <c r="S7736" s="6">
        <v>3</v>
      </c>
      <c r="T7736" s="6">
        <v>0</v>
      </c>
      <c r="U7736" s="6">
        <v>5.2164000000000001</v>
      </c>
      <c r="V7736" s="7" t="str">
        <f>IF(M7736=[1]People!$B$5,[1]People!$A$5,IF(M7736=[1]People!$B$4,[1]People!$A$4,IF(M7736=[1]People!$B$3,[1]People!$A$3,IF(M7736=[1]People!$B$2,[1]People!$A$2,0))))</f>
        <v>Anna Andreadi</v>
      </c>
      <c r="W7736" s="7" t="str">
        <f>IFERROR(INDEX([1]Returns!A$1:A$65536,MATCH(B7736,[1]Returns!B$1:B$65536,0)),"No")</f>
        <v>No</v>
      </c>
    </row>
    <row r="7737" spans="1:23" x14ac:dyDescent="0.2">
      <c r="A7737" s="1">
        <v>7736</v>
      </c>
      <c r="B7737" s="3" t="s">
        <v>9642</v>
      </c>
      <c r="C7737" s="4">
        <v>43334</v>
      </c>
      <c r="D7737" s="4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5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6">
        <v>19.440000000000001</v>
      </c>
      <c r="S7737" s="6">
        <v>3</v>
      </c>
      <c r="T7737" s="6">
        <v>0</v>
      </c>
      <c r="U7737" s="6">
        <v>9.3312000000000008</v>
      </c>
      <c r="V7737" s="7" t="str">
        <f>IF(M7737=[1]People!$B$5,[1]People!$A$5,IF(M7737=[1]People!$B$4,[1]People!$A$4,IF(M7737=[1]People!$B$3,[1]People!$A$3,IF(M7737=[1]People!$B$2,[1]People!$A$2,0))))</f>
        <v>Anna Andreadi</v>
      </c>
      <c r="W7737" s="7" t="str">
        <f>IFERROR(INDEX([1]Returns!A$1:A$65536,MATCH(B7737,[1]Returns!B$1:B$65536,0)),"No")</f>
        <v>No</v>
      </c>
    </row>
    <row r="7738" spans="1:23" x14ac:dyDescent="0.2">
      <c r="A7738" s="1">
        <v>7737</v>
      </c>
      <c r="B7738" s="3" t="s">
        <v>9643</v>
      </c>
      <c r="C7738" s="4">
        <v>42520</v>
      </c>
      <c r="D7738" s="4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5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6">
        <v>70.367999999999995</v>
      </c>
      <c r="S7738" s="6">
        <v>4</v>
      </c>
      <c r="T7738" s="6">
        <v>0.2</v>
      </c>
      <c r="U7738" s="6">
        <v>26.387999999999998</v>
      </c>
      <c r="V7738" s="7" t="str">
        <f>IF(M7738=[1]People!$B$5,[1]People!$A$5,IF(M7738=[1]People!$B$4,[1]People!$A$4,IF(M7738=[1]People!$B$3,[1]People!$A$3,IF(M7738=[1]People!$B$2,[1]People!$A$2,0))))</f>
        <v>Chuck Magee</v>
      </c>
      <c r="W7738" s="7" t="str">
        <f>IFERROR(INDEX([1]Returns!A$1:A$65536,MATCH(B7738,[1]Returns!B$1:B$65536,0)),"No")</f>
        <v>No</v>
      </c>
    </row>
    <row r="7739" spans="1:23" x14ac:dyDescent="0.2">
      <c r="A7739" s="1">
        <v>7738</v>
      </c>
      <c r="B7739" s="3" t="s">
        <v>9644</v>
      </c>
      <c r="C7739" s="4">
        <v>43817</v>
      </c>
      <c r="D7739" s="4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5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6">
        <v>12.672000000000001</v>
      </c>
      <c r="S7739" s="6">
        <v>9</v>
      </c>
      <c r="T7739" s="6">
        <v>0.2</v>
      </c>
      <c r="U7739" s="6">
        <v>1.4255999999999993</v>
      </c>
      <c r="V7739" s="7" t="str">
        <f>IF(M7739=[1]People!$B$5,[1]People!$A$5,IF(M7739=[1]People!$B$4,[1]People!$A$4,IF(M7739=[1]People!$B$3,[1]People!$A$3,IF(M7739=[1]People!$B$2,[1]People!$A$2,0))))</f>
        <v>Cassandra Brandow</v>
      </c>
      <c r="W7739" s="7" t="str">
        <f>IFERROR(INDEX([1]Returns!A$1:A$65536,MATCH(B7739,[1]Returns!B$1:B$65536,0)),"No")</f>
        <v>No</v>
      </c>
    </row>
    <row r="7740" spans="1:23" x14ac:dyDescent="0.2">
      <c r="A7740" s="1">
        <v>7739</v>
      </c>
      <c r="B7740" s="3" t="s">
        <v>9645</v>
      </c>
      <c r="C7740" s="4">
        <v>43676</v>
      </c>
      <c r="D7740" s="4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5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6">
        <v>89.949999999999989</v>
      </c>
      <c r="S7740" s="6">
        <v>5</v>
      </c>
      <c r="T7740" s="6">
        <v>0</v>
      </c>
      <c r="U7740" s="6">
        <v>43.175999999999995</v>
      </c>
      <c r="V7740" s="7" t="str">
        <f>IF(M7740=[1]People!$B$5,[1]People!$A$5,IF(M7740=[1]People!$B$4,[1]People!$A$4,IF(M7740=[1]People!$B$3,[1]People!$A$3,IF(M7740=[1]People!$B$2,[1]People!$A$2,0))))</f>
        <v>Chuck Magee</v>
      </c>
      <c r="W7740" s="7" t="str">
        <f>IFERROR(INDEX([1]Returns!A$1:A$65536,MATCH(B7740,[1]Returns!B$1:B$65536,0)),"No")</f>
        <v>No</v>
      </c>
    </row>
    <row r="7741" spans="1:23" x14ac:dyDescent="0.2">
      <c r="A7741" s="1">
        <v>7740</v>
      </c>
      <c r="B7741" s="3" t="s">
        <v>9646</v>
      </c>
      <c r="C7741" s="4">
        <v>42695</v>
      </c>
      <c r="D7741" s="4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5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6">
        <v>6.58</v>
      </c>
      <c r="S7741" s="6">
        <v>2</v>
      </c>
      <c r="T7741" s="6">
        <v>0</v>
      </c>
      <c r="U7741" s="6">
        <v>3.0267999999999997</v>
      </c>
      <c r="V7741" s="7" t="str">
        <f>IF(M7741=[1]People!$B$5,[1]People!$A$5,IF(M7741=[1]People!$B$4,[1]People!$A$4,IF(M7741=[1]People!$B$3,[1]People!$A$3,IF(M7741=[1]People!$B$2,[1]People!$A$2,0))))</f>
        <v>Anna Andreadi</v>
      </c>
      <c r="W7741" s="7" t="str">
        <f>IFERROR(INDEX([1]Returns!A$1:A$65536,MATCH(B7741,[1]Returns!B$1:B$65536,0)),"No")</f>
        <v>No</v>
      </c>
    </row>
    <row r="7742" spans="1:23" x14ac:dyDescent="0.2">
      <c r="A7742" s="1">
        <v>7741</v>
      </c>
      <c r="B7742" s="3" t="s">
        <v>9646</v>
      </c>
      <c r="C7742" s="4">
        <v>42695</v>
      </c>
      <c r="D7742" s="4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5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6">
        <v>94.99</v>
      </c>
      <c r="S7742" s="6">
        <v>1</v>
      </c>
      <c r="T7742" s="6">
        <v>0</v>
      </c>
      <c r="U7742" s="6">
        <v>28.496999999999986</v>
      </c>
      <c r="V7742" s="7" t="str">
        <f>IF(M7742=[1]People!$B$5,[1]People!$A$5,IF(M7742=[1]People!$B$4,[1]People!$A$4,IF(M7742=[1]People!$B$3,[1]People!$A$3,IF(M7742=[1]People!$B$2,[1]People!$A$2,0))))</f>
        <v>Anna Andreadi</v>
      </c>
      <c r="W7742" s="7" t="str">
        <f>IFERROR(INDEX([1]Returns!A$1:A$65536,MATCH(B7742,[1]Returns!B$1:B$65536,0)),"No")</f>
        <v>No</v>
      </c>
    </row>
    <row r="7743" spans="1:23" x14ac:dyDescent="0.2">
      <c r="A7743" s="1">
        <v>7742</v>
      </c>
      <c r="B7743" s="3" t="s">
        <v>9647</v>
      </c>
      <c r="C7743" s="4">
        <v>43002</v>
      </c>
      <c r="D7743" s="4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5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6">
        <v>35.119999999999997</v>
      </c>
      <c r="S7743" s="6">
        <v>2</v>
      </c>
      <c r="T7743" s="6">
        <v>0.2</v>
      </c>
      <c r="U7743" s="6">
        <v>13.17</v>
      </c>
      <c r="V7743" s="7" t="str">
        <f>IF(M7743=[1]People!$B$5,[1]People!$A$5,IF(M7743=[1]People!$B$4,[1]People!$A$4,IF(M7743=[1]People!$B$3,[1]People!$A$3,IF(M7743=[1]People!$B$2,[1]People!$A$2,0))))</f>
        <v>Anna Andreadi</v>
      </c>
      <c r="W7743" s="7" t="str">
        <f>IFERROR(INDEX([1]Returns!A$1:A$65536,MATCH(B7743,[1]Returns!B$1:B$65536,0)),"No")</f>
        <v>No</v>
      </c>
    </row>
    <row r="7744" spans="1:23" x14ac:dyDescent="0.2">
      <c r="A7744" s="1">
        <v>7743</v>
      </c>
      <c r="B7744" s="3" t="s">
        <v>9648</v>
      </c>
      <c r="C7744" s="4">
        <v>43697</v>
      </c>
      <c r="D7744" s="4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5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6">
        <v>25.92</v>
      </c>
      <c r="S7744" s="6">
        <v>4</v>
      </c>
      <c r="T7744" s="6">
        <v>0</v>
      </c>
      <c r="U7744" s="6">
        <v>12.441600000000001</v>
      </c>
      <c r="V7744" s="7" t="str">
        <f>IF(M7744=[1]People!$B$5,[1]People!$A$5,IF(M7744=[1]People!$B$4,[1]People!$A$4,IF(M7744=[1]People!$B$3,[1]People!$A$3,IF(M7744=[1]People!$B$2,[1]People!$A$2,0))))</f>
        <v>Anna Andreadi</v>
      </c>
      <c r="W7744" s="7" t="str">
        <f>IFERROR(INDEX([1]Returns!A$1:A$65536,MATCH(B7744,[1]Returns!B$1:B$65536,0)),"No")</f>
        <v>No</v>
      </c>
    </row>
    <row r="7745" spans="1:23" x14ac:dyDescent="0.2">
      <c r="A7745" s="1">
        <v>7744</v>
      </c>
      <c r="B7745" s="3" t="s">
        <v>9649</v>
      </c>
      <c r="C7745" s="4">
        <v>43268</v>
      </c>
      <c r="D7745" s="4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5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6">
        <v>7.96</v>
      </c>
      <c r="S7745" s="6">
        <v>2</v>
      </c>
      <c r="T7745" s="6">
        <v>0</v>
      </c>
      <c r="U7745" s="6">
        <v>3.7412000000000001</v>
      </c>
      <c r="V7745" s="7" t="str">
        <f>IF(M7745=[1]People!$B$5,[1]People!$A$5,IF(M7745=[1]People!$B$4,[1]People!$A$4,IF(M7745=[1]People!$B$3,[1]People!$A$3,IF(M7745=[1]People!$B$2,[1]People!$A$2,0))))</f>
        <v>Chuck Magee</v>
      </c>
      <c r="W7745" s="7" t="str">
        <f>IFERROR(INDEX([1]Returns!A$1:A$65536,MATCH(B7745,[1]Returns!B$1:B$65536,0)),"No")</f>
        <v>No</v>
      </c>
    </row>
    <row r="7746" spans="1:23" x14ac:dyDescent="0.2">
      <c r="A7746" s="1">
        <v>7745</v>
      </c>
      <c r="B7746" s="3" t="s">
        <v>9649</v>
      </c>
      <c r="C7746" s="4">
        <v>43268</v>
      </c>
      <c r="D7746" s="4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5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6">
        <v>566.97</v>
      </c>
      <c r="S7746" s="6">
        <v>3</v>
      </c>
      <c r="T7746" s="6">
        <v>0</v>
      </c>
      <c r="U7746" s="6">
        <v>153.08189999999999</v>
      </c>
      <c r="V7746" s="7" t="str">
        <f>IF(M7746=[1]People!$B$5,[1]People!$A$5,IF(M7746=[1]People!$B$4,[1]People!$A$4,IF(M7746=[1]People!$B$3,[1]People!$A$3,IF(M7746=[1]People!$B$2,[1]People!$A$2,0))))</f>
        <v>Chuck Magee</v>
      </c>
      <c r="W7746" s="7" t="str">
        <f>IFERROR(INDEX([1]Returns!A$1:A$65536,MATCH(B7746,[1]Returns!B$1:B$65536,0)),"No")</f>
        <v>No</v>
      </c>
    </row>
    <row r="7747" spans="1:23" x14ac:dyDescent="0.2">
      <c r="A7747" s="1">
        <v>7746</v>
      </c>
      <c r="B7747" s="3" t="s">
        <v>9649</v>
      </c>
      <c r="C7747" s="4">
        <v>43268</v>
      </c>
      <c r="D7747" s="4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5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6">
        <v>9.84</v>
      </c>
      <c r="S7747" s="6">
        <v>3</v>
      </c>
      <c r="T7747" s="6">
        <v>0</v>
      </c>
      <c r="U7747" s="6">
        <v>2.8535999999999988</v>
      </c>
      <c r="V7747" s="7" t="str">
        <f>IF(M7747=[1]People!$B$5,[1]People!$A$5,IF(M7747=[1]People!$B$4,[1]People!$A$4,IF(M7747=[1]People!$B$3,[1]People!$A$3,IF(M7747=[1]People!$B$2,[1]People!$A$2,0))))</f>
        <v>Chuck Magee</v>
      </c>
      <c r="W7747" s="7" t="str">
        <f>IFERROR(INDEX([1]Returns!A$1:A$65536,MATCH(B7747,[1]Returns!B$1:B$65536,0)),"No")</f>
        <v>No</v>
      </c>
    </row>
    <row r="7748" spans="1:23" x14ac:dyDescent="0.2">
      <c r="A7748" s="1">
        <v>7747</v>
      </c>
      <c r="B7748" s="3" t="s">
        <v>9650</v>
      </c>
      <c r="C7748" s="4">
        <v>43088</v>
      </c>
      <c r="D7748" s="4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5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6">
        <v>25.488</v>
      </c>
      <c r="S7748" s="6">
        <v>2</v>
      </c>
      <c r="T7748" s="6">
        <v>0.2</v>
      </c>
      <c r="U7748" s="6">
        <v>4.7789999999999999</v>
      </c>
      <c r="V7748" s="7" t="str">
        <f>IF(M7748=[1]People!$B$5,[1]People!$A$5,IF(M7748=[1]People!$B$4,[1]People!$A$4,IF(M7748=[1]People!$B$3,[1]People!$A$3,IF(M7748=[1]People!$B$2,[1]People!$A$2,0))))</f>
        <v>Kelly Williams</v>
      </c>
      <c r="W7748" s="7" t="str">
        <f>IFERROR(INDEX([1]Returns!A$1:A$65536,MATCH(B7748,[1]Returns!B$1:B$65536,0)),"No")</f>
        <v>No</v>
      </c>
    </row>
    <row r="7749" spans="1:23" x14ac:dyDescent="0.2">
      <c r="A7749" s="1">
        <v>7748</v>
      </c>
      <c r="B7749" s="3" t="s">
        <v>9651</v>
      </c>
      <c r="C7749" s="4">
        <v>42886</v>
      </c>
      <c r="D7749" s="4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5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6">
        <v>7.5600000000000005</v>
      </c>
      <c r="S7749" s="6">
        <v>6</v>
      </c>
      <c r="T7749" s="6">
        <v>0</v>
      </c>
      <c r="U7749" s="6">
        <v>0.3024</v>
      </c>
      <c r="V7749" s="7" t="str">
        <f>IF(M7749=[1]People!$B$5,[1]People!$A$5,IF(M7749=[1]People!$B$4,[1]People!$A$4,IF(M7749=[1]People!$B$3,[1]People!$A$3,IF(M7749=[1]People!$B$2,[1]People!$A$2,0))))</f>
        <v>Chuck Magee</v>
      </c>
      <c r="W7749" s="7" t="str">
        <f>IFERROR(INDEX([1]Returns!A$1:A$65536,MATCH(B7749,[1]Returns!B$1:B$65536,0)),"No")</f>
        <v>No</v>
      </c>
    </row>
    <row r="7750" spans="1:23" x14ac:dyDescent="0.2">
      <c r="A7750" s="1">
        <v>7749</v>
      </c>
      <c r="B7750" s="3" t="s">
        <v>9652</v>
      </c>
      <c r="C7750" s="4">
        <v>42904</v>
      </c>
      <c r="D7750" s="4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5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6">
        <v>60.84</v>
      </c>
      <c r="S7750" s="6">
        <v>3</v>
      </c>
      <c r="T7750" s="6">
        <v>0</v>
      </c>
      <c r="U7750" s="6">
        <v>19.468799999999998</v>
      </c>
      <c r="V7750" s="7" t="str">
        <f>IF(M7750=[1]People!$B$5,[1]People!$A$5,IF(M7750=[1]People!$B$4,[1]People!$A$4,IF(M7750=[1]People!$B$3,[1]People!$A$3,IF(M7750=[1]People!$B$2,[1]People!$A$2,0))))</f>
        <v>Cassandra Brandow</v>
      </c>
      <c r="W7750" s="7" t="str">
        <f>IFERROR(INDEX([1]Returns!A$1:A$65536,MATCH(B7750,[1]Returns!B$1:B$65536,0)),"No")</f>
        <v>No</v>
      </c>
    </row>
    <row r="7751" spans="1:23" x14ac:dyDescent="0.2">
      <c r="A7751" s="1">
        <v>7750</v>
      </c>
      <c r="B7751" s="3" t="s">
        <v>9652</v>
      </c>
      <c r="C7751" s="4">
        <v>42904</v>
      </c>
      <c r="D7751" s="4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5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6">
        <v>450.04</v>
      </c>
      <c r="S7751" s="6">
        <v>2</v>
      </c>
      <c r="T7751" s="6">
        <v>0</v>
      </c>
      <c r="U7751" s="6">
        <v>58.505200000000002</v>
      </c>
      <c r="V7751" s="7" t="str">
        <f>IF(M7751=[1]People!$B$5,[1]People!$A$5,IF(M7751=[1]People!$B$4,[1]People!$A$4,IF(M7751=[1]People!$B$3,[1]People!$A$3,IF(M7751=[1]People!$B$2,[1]People!$A$2,0))))</f>
        <v>Cassandra Brandow</v>
      </c>
      <c r="W7751" s="7" t="str">
        <f>IFERROR(INDEX([1]Returns!A$1:A$65536,MATCH(B7751,[1]Returns!B$1:B$65536,0)),"No")</f>
        <v>No</v>
      </c>
    </row>
    <row r="7752" spans="1:23" x14ac:dyDescent="0.2">
      <c r="A7752" s="1">
        <v>7751</v>
      </c>
      <c r="B7752" s="3" t="s">
        <v>9652</v>
      </c>
      <c r="C7752" s="4">
        <v>42904</v>
      </c>
      <c r="D7752" s="4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5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6">
        <v>34.6</v>
      </c>
      <c r="S7752" s="6">
        <v>2</v>
      </c>
      <c r="T7752" s="6">
        <v>0</v>
      </c>
      <c r="U7752" s="6">
        <v>16.608000000000001</v>
      </c>
      <c r="V7752" s="7" t="str">
        <f>IF(M7752=[1]People!$B$5,[1]People!$A$5,IF(M7752=[1]People!$B$4,[1]People!$A$4,IF(M7752=[1]People!$B$3,[1]People!$A$3,IF(M7752=[1]People!$B$2,[1]People!$A$2,0))))</f>
        <v>Cassandra Brandow</v>
      </c>
      <c r="W7752" s="7" t="str">
        <f>IFERROR(INDEX([1]Returns!A$1:A$65536,MATCH(B7752,[1]Returns!B$1:B$65536,0)),"No")</f>
        <v>No</v>
      </c>
    </row>
    <row r="7753" spans="1:23" x14ac:dyDescent="0.2">
      <c r="A7753" s="1">
        <v>7752</v>
      </c>
      <c r="B7753" s="3" t="s">
        <v>9652</v>
      </c>
      <c r="C7753" s="4">
        <v>42904</v>
      </c>
      <c r="D7753" s="4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5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6">
        <v>467.97</v>
      </c>
      <c r="S7753" s="6">
        <v>3</v>
      </c>
      <c r="T7753" s="6">
        <v>0</v>
      </c>
      <c r="U7753" s="6">
        <v>140.39099999999999</v>
      </c>
      <c r="V7753" s="7" t="str">
        <f>IF(M7753=[1]People!$B$5,[1]People!$A$5,IF(M7753=[1]People!$B$4,[1]People!$A$4,IF(M7753=[1]People!$B$3,[1]People!$A$3,IF(M7753=[1]People!$B$2,[1]People!$A$2,0))))</f>
        <v>Cassandra Brandow</v>
      </c>
      <c r="W7753" s="7" t="str">
        <f>IFERROR(INDEX([1]Returns!A$1:A$65536,MATCH(B7753,[1]Returns!B$1:B$65536,0)),"No")</f>
        <v>No</v>
      </c>
    </row>
    <row r="7754" spans="1:23" x14ac:dyDescent="0.2">
      <c r="A7754" s="1">
        <v>7753</v>
      </c>
      <c r="B7754" s="3" t="s">
        <v>9652</v>
      </c>
      <c r="C7754" s="4">
        <v>42904</v>
      </c>
      <c r="D7754" s="4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5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6">
        <v>33.020000000000003</v>
      </c>
      <c r="S7754" s="6">
        <v>2</v>
      </c>
      <c r="T7754" s="6">
        <v>0</v>
      </c>
      <c r="U7754" s="6">
        <v>15.849600000000002</v>
      </c>
      <c r="V7754" s="7" t="str">
        <f>IF(M7754=[1]People!$B$5,[1]People!$A$5,IF(M7754=[1]People!$B$4,[1]People!$A$4,IF(M7754=[1]People!$B$3,[1]People!$A$3,IF(M7754=[1]People!$B$2,[1]People!$A$2,0))))</f>
        <v>Cassandra Brandow</v>
      </c>
      <c r="W7754" s="7" t="str">
        <f>IFERROR(INDEX([1]Returns!A$1:A$65536,MATCH(B7754,[1]Returns!B$1:B$65536,0)),"No")</f>
        <v>No</v>
      </c>
    </row>
    <row r="7755" spans="1:23" x14ac:dyDescent="0.2">
      <c r="A7755" s="1">
        <v>7754</v>
      </c>
      <c r="B7755" s="3" t="s">
        <v>9653</v>
      </c>
      <c r="C7755" s="4">
        <v>43069</v>
      </c>
      <c r="D7755" s="4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5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6">
        <v>17.088000000000001</v>
      </c>
      <c r="S7755" s="6">
        <v>2</v>
      </c>
      <c r="T7755" s="6">
        <v>0.2</v>
      </c>
      <c r="U7755" s="6">
        <v>1.0679999999999996</v>
      </c>
      <c r="V7755" s="7" t="str">
        <f>IF(M7755=[1]People!$B$5,[1]People!$A$5,IF(M7755=[1]People!$B$4,[1]People!$A$4,IF(M7755=[1]People!$B$3,[1]People!$A$3,IF(M7755=[1]People!$B$2,[1]People!$A$2,0))))</f>
        <v>Cassandra Brandow</v>
      </c>
      <c r="W7755" s="7" t="str">
        <f>IFERROR(INDEX([1]Returns!A$1:A$65536,MATCH(B7755,[1]Returns!B$1:B$65536,0)),"No")</f>
        <v>No</v>
      </c>
    </row>
    <row r="7756" spans="1:23" x14ac:dyDescent="0.2">
      <c r="A7756" s="1">
        <v>7755</v>
      </c>
      <c r="B7756" s="3" t="s">
        <v>9654</v>
      </c>
      <c r="C7756" s="4">
        <v>43090</v>
      </c>
      <c r="D7756" s="4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5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6">
        <v>3.008</v>
      </c>
      <c r="S7756" s="6">
        <v>2</v>
      </c>
      <c r="T7756" s="6">
        <v>0.2</v>
      </c>
      <c r="U7756" s="6">
        <v>0.33839999999999981</v>
      </c>
      <c r="V7756" s="7" t="str">
        <f>IF(M7756=[1]People!$B$5,[1]People!$A$5,IF(M7756=[1]People!$B$4,[1]People!$A$4,IF(M7756=[1]People!$B$3,[1]People!$A$3,IF(M7756=[1]People!$B$2,[1]People!$A$2,0))))</f>
        <v>Chuck Magee</v>
      </c>
      <c r="W7756" s="7" t="str">
        <f>IFERROR(INDEX([1]Returns!A$1:A$65536,MATCH(B7756,[1]Returns!B$1:B$65536,0)),"No")</f>
        <v>No</v>
      </c>
    </row>
    <row r="7757" spans="1:23" x14ac:dyDescent="0.2">
      <c r="A7757" s="1">
        <v>7756</v>
      </c>
      <c r="B7757" s="3" t="s">
        <v>9655</v>
      </c>
      <c r="C7757" s="4">
        <v>43786</v>
      </c>
      <c r="D7757" s="4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5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6">
        <v>268.24</v>
      </c>
      <c r="S7757" s="6">
        <v>7</v>
      </c>
      <c r="T7757" s="6">
        <v>0.2</v>
      </c>
      <c r="U7757" s="6">
        <v>93.883999999999986</v>
      </c>
      <c r="V7757" s="7" t="str">
        <f>IF(M7757=[1]People!$B$5,[1]People!$A$5,IF(M7757=[1]People!$B$4,[1]People!$A$4,IF(M7757=[1]People!$B$3,[1]People!$A$3,IF(M7757=[1]People!$B$2,[1]People!$A$2,0))))</f>
        <v>Cassandra Brandow</v>
      </c>
      <c r="W7757" s="7" t="str">
        <f>IFERROR(INDEX([1]Returns!A$1:A$65536,MATCH(B7757,[1]Returns!B$1:B$65536,0)),"No")</f>
        <v>No</v>
      </c>
    </row>
    <row r="7758" spans="1:23" x14ac:dyDescent="0.2">
      <c r="A7758" s="1">
        <v>7757</v>
      </c>
      <c r="B7758" s="3" t="s">
        <v>9655</v>
      </c>
      <c r="C7758" s="4">
        <v>43786</v>
      </c>
      <c r="D7758" s="4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5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6">
        <v>431.16000000000008</v>
      </c>
      <c r="S7758" s="6">
        <v>5</v>
      </c>
      <c r="T7758" s="6">
        <v>0.2</v>
      </c>
      <c r="U7758" s="6">
        <v>107.78999999999996</v>
      </c>
      <c r="V7758" s="7" t="str">
        <f>IF(M7758=[1]People!$B$5,[1]People!$A$5,IF(M7758=[1]People!$B$4,[1]People!$A$4,IF(M7758=[1]People!$B$3,[1]People!$A$3,IF(M7758=[1]People!$B$2,[1]People!$A$2,0))))</f>
        <v>Cassandra Brandow</v>
      </c>
      <c r="W7758" s="7" t="str">
        <f>IFERROR(INDEX([1]Returns!A$1:A$65536,MATCH(B7758,[1]Returns!B$1:B$65536,0)),"No")</f>
        <v>No</v>
      </c>
    </row>
    <row r="7759" spans="1:23" x14ac:dyDescent="0.2">
      <c r="A7759" s="1">
        <v>7758</v>
      </c>
      <c r="B7759" s="3" t="s">
        <v>9658</v>
      </c>
      <c r="C7759" s="4">
        <v>43782</v>
      </c>
      <c r="D7759" s="4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5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6">
        <v>43.6</v>
      </c>
      <c r="S7759" s="6">
        <v>4</v>
      </c>
      <c r="T7759" s="6">
        <v>0</v>
      </c>
      <c r="U7759" s="6">
        <v>12.208000000000002</v>
      </c>
      <c r="V7759" s="7" t="str">
        <f>IF(M7759=[1]People!$B$5,[1]People!$A$5,IF(M7759=[1]People!$B$4,[1]People!$A$4,IF(M7759=[1]People!$B$3,[1]People!$A$3,IF(M7759=[1]People!$B$2,[1]People!$A$2,0))))</f>
        <v>Chuck Magee</v>
      </c>
      <c r="W7759" s="7" t="str">
        <f>IFERROR(INDEX([1]Returns!A$1:A$65536,MATCH(B7759,[1]Returns!B$1:B$65536,0)),"No")</f>
        <v>No</v>
      </c>
    </row>
    <row r="7760" spans="1:23" x14ac:dyDescent="0.2">
      <c r="A7760" s="1">
        <v>7759</v>
      </c>
      <c r="B7760" s="3" t="s">
        <v>9658</v>
      </c>
      <c r="C7760" s="4">
        <v>43782</v>
      </c>
      <c r="D7760" s="4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5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6">
        <v>154.94999999999999</v>
      </c>
      <c r="S7760" s="6">
        <v>3</v>
      </c>
      <c r="T7760" s="6">
        <v>0</v>
      </c>
      <c r="U7760" s="6">
        <v>30.989999999999995</v>
      </c>
      <c r="V7760" s="7" t="str">
        <f>IF(M7760=[1]People!$B$5,[1]People!$A$5,IF(M7760=[1]People!$B$4,[1]People!$A$4,IF(M7760=[1]People!$B$3,[1]People!$A$3,IF(M7760=[1]People!$B$2,[1]People!$A$2,0))))</f>
        <v>Chuck Magee</v>
      </c>
      <c r="W7760" s="7" t="str">
        <f>IFERROR(INDEX([1]Returns!A$1:A$65536,MATCH(B7760,[1]Returns!B$1:B$65536,0)),"No")</f>
        <v>No</v>
      </c>
    </row>
    <row r="7761" spans="1:23" x14ac:dyDescent="0.2">
      <c r="A7761" s="1">
        <v>7760</v>
      </c>
      <c r="B7761" s="3" t="s">
        <v>9659</v>
      </c>
      <c r="C7761" s="4">
        <v>43397</v>
      </c>
      <c r="D7761" s="4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5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6">
        <v>15.552000000000003</v>
      </c>
      <c r="S7761" s="6">
        <v>3</v>
      </c>
      <c r="T7761" s="6">
        <v>0.2</v>
      </c>
      <c r="U7761" s="6">
        <v>5.4432</v>
      </c>
      <c r="V7761" s="7" t="str">
        <f>IF(M7761=[1]People!$B$5,[1]People!$A$5,IF(M7761=[1]People!$B$4,[1]People!$A$4,IF(M7761=[1]People!$B$3,[1]People!$A$3,IF(M7761=[1]People!$B$2,[1]People!$A$2,0))))</f>
        <v>Kelly Williams</v>
      </c>
      <c r="W7761" s="7" t="str">
        <f>IFERROR(INDEX([1]Returns!A$1:A$65536,MATCH(B7761,[1]Returns!B$1:B$65536,0)),"No")</f>
        <v>No</v>
      </c>
    </row>
    <row r="7762" spans="1:23" x14ac:dyDescent="0.2">
      <c r="A7762" s="1">
        <v>7761</v>
      </c>
      <c r="B7762" s="3" t="s">
        <v>9660</v>
      </c>
      <c r="C7762" s="4">
        <v>42710</v>
      </c>
      <c r="D7762" s="4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5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6">
        <v>42.207999999999998</v>
      </c>
      <c r="S7762" s="6">
        <v>2</v>
      </c>
      <c r="T7762" s="6">
        <v>0.2</v>
      </c>
      <c r="U7762" s="6">
        <v>13.717599999999997</v>
      </c>
      <c r="V7762" s="7" t="str">
        <f>IF(M7762=[1]People!$B$5,[1]People!$A$5,IF(M7762=[1]People!$B$4,[1]People!$A$4,IF(M7762=[1]People!$B$3,[1]People!$A$3,IF(M7762=[1]People!$B$2,[1]People!$A$2,0))))</f>
        <v>Cassandra Brandow</v>
      </c>
      <c r="W7762" s="7" t="str">
        <f>IFERROR(INDEX([1]Returns!A$1:A$65536,MATCH(B7762,[1]Returns!B$1:B$65536,0)),"No")</f>
        <v>No</v>
      </c>
    </row>
    <row r="7763" spans="1:23" x14ac:dyDescent="0.2">
      <c r="A7763" s="1">
        <v>7762</v>
      </c>
      <c r="B7763" s="3" t="s">
        <v>9661</v>
      </c>
      <c r="C7763" s="4">
        <v>43802</v>
      </c>
      <c r="D7763" s="4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5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6">
        <v>10.368000000000002</v>
      </c>
      <c r="S7763" s="6">
        <v>2</v>
      </c>
      <c r="T7763" s="6">
        <v>0.2</v>
      </c>
      <c r="U7763" s="6">
        <v>3.6288</v>
      </c>
      <c r="V7763" s="7" t="str">
        <f>IF(M7763=[1]People!$B$5,[1]People!$A$5,IF(M7763=[1]People!$B$4,[1]People!$A$4,IF(M7763=[1]People!$B$3,[1]People!$A$3,IF(M7763=[1]People!$B$2,[1]People!$A$2,0))))</f>
        <v>Kelly Williams</v>
      </c>
      <c r="W7763" s="7" t="str">
        <f>IFERROR(INDEX([1]Returns!A$1:A$65536,MATCH(B7763,[1]Returns!B$1:B$65536,0)),"No")</f>
        <v>No</v>
      </c>
    </row>
    <row r="7764" spans="1:23" x14ac:dyDescent="0.2">
      <c r="A7764" s="1">
        <v>7763</v>
      </c>
      <c r="B7764" s="3" t="s">
        <v>9662</v>
      </c>
      <c r="C7764" s="4">
        <v>43734</v>
      </c>
      <c r="D7764" s="4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5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6">
        <v>2.2239999999999998</v>
      </c>
      <c r="S7764" s="6">
        <v>1</v>
      </c>
      <c r="T7764" s="6">
        <v>0.2</v>
      </c>
      <c r="U7764" s="6">
        <v>0.55599999999999994</v>
      </c>
      <c r="V7764" s="7" t="str">
        <f>IF(M7764=[1]People!$B$5,[1]People!$A$5,IF(M7764=[1]People!$B$4,[1]People!$A$4,IF(M7764=[1]People!$B$3,[1]People!$A$3,IF(M7764=[1]People!$B$2,[1]People!$A$2,0))))</f>
        <v>Anna Andreadi</v>
      </c>
      <c r="W7764" s="7" t="str">
        <f>IFERROR(INDEX([1]Returns!A$1:A$65536,MATCH(B7764,[1]Returns!B$1:B$65536,0)),"No")</f>
        <v>Yes</v>
      </c>
    </row>
    <row r="7765" spans="1:23" x14ac:dyDescent="0.2">
      <c r="A7765" s="1">
        <v>7764</v>
      </c>
      <c r="B7765" s="3" t="s">
        <v>9663</v>
      </c>
      <c r="C7765" s="4">
        <v>42769</v>
      </c>
      <c r="D7765" s="4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5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6">
        <v>74.52</v>
      </c>
      <c r="S7765" s="6">
        <v>9</v>
      </c>
      <c r="T7765" s="6">
        <v>0</v>
      </c>
      <c r="U7765" s="6">
        <v>35.024399999999993</v>
      </c>
      <c r="V7765" s="7" t="str">
        <f>IF(M7765=[1]People!$B$5,[1]People!$A$5,IF(M7765=[1]People!$B$4,[1]People!$A$4,IF(M7765=[1]People!$B$3,[1]People!$A$3,IF(M7765=[1]People!$B$2,[1]People!$A$2,0))))</f>
        <v>Cassandra Brandow</v>
      </c>
      <c r="W7765" s="7" t="str">
        <f>IFERROR(INDEX([1]Returns!A$1:A$65536,MATCH(B7765,[1]Returns!B$1:B$65536,0)),"No")</f>
        <v>No</v>
      </c>
    </row>
    <row r="7766" spans="1:23" x14ac:dyDescent="0.2">
      <c r="A7766" s="1">
        <v>7765</v>
      </c>
      <c r="B7766" s="3" t="s">
        <v>9664</v>
      </c>
      <c r="C7766" s="4">
        <v>43689</v>
      </c>
      <c r="D7766" s="4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5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6">
        <v>17.52</v>
      </c>
      <c r="S7766" s="6">
        <v>3</v>
      </c>
      <c r="T7766" s="6">
        <v>0</v>
      </c>
      <c r="U7766" s="6">
        <v>5.2559999999999993</v>
      </c>
      <c r="V7766" s="7" t="str">
        <f>IF(M7766=[1]People!$B$5,[1]People!$A$5,IF(M7766=[1]People!$B$4,[1]People!$A$4,IF(M7766=[1]People!$B$3,[1]People!$A$3,IF(M7766=[1]People!$B$2,[1]People!$A$2,0))))</f>
        <v>Chuck Magee</v>
      </c>
      <c r="W7766" s="7" t="str">
        <f>IFERROR(INDEX([1]Returns!A$1:A$65536,MATCH(B7766,[1]Returns!B$1:B$65536,0)),"No")</f>
        <v>No</v>
      </c>
    </row>
    <row r="7767" spans="1:23" x14ac:dyDescent="0.2">
      <c r="A7767" s="1">
        <v>7766</v>
      </c>
      <c r="B7767" s="3" t="s">
        <v>9664</v>
      </c>
      <c r="C7767" s="4">
        <v>43689</v>
      </c>
      <c r="D7767" s="4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5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6">
        <v>1779.9</v>
      </c>
      <c r="S7767" s="6">
        <v>5</v>
      </c>
      <c r="T7767" s="6">
        <v>0</v>
      </c>
      <c r="U7767" s="6">
        <v>373.77899999999983</v>
      </c>
      <c r="V7767" s="7" t="str">
        <f>IF(M7767=[1]People!$B$5,[1]People!$A$5,IF(M7767=[1]People!$B$4,[1]People!$A$4,IF(M7767=[1]People!$B$3,[1]People!$A$3,IF(M7767=[1]People!$B$2,[1]People!$A$2,0))))</f>
        <v>Chuck Magee</v>
      </c>
      <c r="W7767" s="7" t="str">
        <f>IFERROR(INDEX([1]Returns!A$1:A$65536,MATCH(B7767,[1]Returns!B$1:B$65536,0)),"No")</f>
        <v>No</v>
      </c>
    </row>
    <row r="7768" spans="1:23" x14ac:dyDescent="0.2">
      <c r="A7768" s="1">
        <v>7767</v>
      </c>
      <c r="B7768" s="3" t="s">
        <v>9664</v>
      </c>
      <c r="C7768" s="4">
        <v>43689</v>
      </c>
      <c r="D7768" s="4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5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6">
        <v>219.89999999999998</v>
      </c>
      <c r="S7768" s="6">
        <v>5</v>
      </c>
      <c r="T7768" s="6">
        <v>0</v>
      </c>
      <c r="U7768" s="6">
        <v>59.373000000000005</v>
      </c>
      <c r="V7768" s="7" t="str">
        <f>IF(M7768=[1]People!$B$5,[1]People!$A$5,IF(M7768=[1]People!$B$4,[1]People!$A$4,IF(M7768=[1]People!$B$3,[1]People!$A$3,IF(M7768=[1]People!$B$2,[1]People!$A$2,0))))</f>
        <v>Chuck Magee</v>
      </c>
      <c r="W7768" s="7" t="str">
        <f>IFERROR(INDEX([1]Returns!A$1:A$65536,MATCH(B7768,[1]Returns!B$1:B$65536,0)),"No")</f>
        <v>No</v>
      </c>
    </row>
    <row r="7769" spans="1:23" x14ac:dyDescent="0.2">
      <c r="A7769" s="1">
        <v>7768</v>
      </c>
      <c r="B7769" s="3" t="s">
        <v>9665</v>
      </c>
      <c r="C7769" s="4">
        <v>42971</v>
      </c>
      <c r="D7769" s="4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5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6">
        <v>7.1519999999999992</v>
      </c>
      <c r="S7769" s="6">
        <v>3</v>
      </c>
      <c r="T7769" s="6">
        <v>0.2</v>
      </c>
      <c r="U7769" s="6">
        <v>0.71520000000000028</v>
      </c>
      <c r="V7769" s="7" t="str">
        <f>IF(M7769=[1]People!$B$5,[1]People!$A$5,IF(M7769=[1]People!$B$4,[1]People!$A$4,IF(M7769=[1]People!$B$3,[1]People!$A$3,IF(M7769=[1]People!$B$2,[1]People!$A$2,0))))</f>
        <v>Anna Andreadi</v>
      </c>
      <c r="W7769" s="7" t="str">
        <f>IFERROR(INDEX([1]Returns!A$1:A$65536,MATCH(B7769,[1]Returns!B$1:B$65536,0)),"No")</f>
        <v>No</v>
      </c>
    </row>
    <row r="7770" spans="1:23" x14ac:dyDescent="0.2">
      <c r="A7770" s="1">
        <v>7769</v>
      </c>
      <c r="B7770" s="3" t="s">
        <v>9666</v>
      </c>
      <c r="C7770" s="4">
        <v>43781</v>
      </c>
      <c r="D7770" s="4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5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6">
        <v>26.720000000000002</v>
      </c>
      <c r="S7770" s="6">
        <v>5</v>
      </c>
      <c r="T7770" s="6">
        <v>0.2</v>
      </c>
      <c r="U7770" s="6">
        <v>9.3520000000000003</v>
      </c>
      <c r="V7770" s="7" t="str">
        <f>IF(M7770=[1]People!$B$5,[1]People!$A$5,IF(M7770=[1]People!$B$4,[1]People!$A$4,IF(M7770=[1]People!$B$3,[1]People!$A$3,IF(M7770=[1]People!$B$2,[1]People!$A$2,0))))</f>
        <v>Cassandra Brandow</v>
      </c>
      <c r="W7770" s="7" t="str">
        <f>IFERROR(INDEX([1]Returns!A$1:A$65536,MATCH(B7770,[1]Returns!B$1:B$65536,0)),"No")</f>
        <v>No</v>
      </c>
    </row>
    <row r="7771" spans="1:23" x14ac:dyDescent="0.2">
      <c r="A7771" s="1">
        <v>7770</v>
      </c>
      <c r="B7771" s="3" t="s">
        <v>9667</v>
      </c>
      <c r="C7771" s="4">
        <v>43313</v>
      </c>
      <c r="D7771" s="4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5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6">
        <v>1039.7280000000001</v>
      </c>
      <c r="S7771" s="6">
        <v>2</v>
      </c>
      <c r="T7771" s="6">
        <v>0.2</v>
      </c>
      <c r="U7771" s="6">
        <v>90.976200000000063</v>
      </c>
      <c r="V7771" s="7" t="str">
        <f>IF(M7771=[1]People!$B$5,[1]People!$A$5,IF(M7771=[1]People!$B$4,[1]People!$A$4,IF(M7771=[1]People!$B$3,[1]People!$A$3,IF(M7771=[1]People!$B$2,[1]People!$A$2,0))))</f>
        <v>Anna Andreadi</v>
      </c>
      <c r="W7771" s="7" t="str">
        <f>IFERROR(INDEX([1]Returns!A$1:A$65536,MATCH(B7771,[1]Returns!B$1:B$65536,0)),"No")</f>
        <v>No</v>
      </c>
    </row>
    <row r="7772" spans="1:23" x14ac:dyDescent="0.2">
      <c r="A7772" s="1">
        <v>7771</v>
      </c>
      <c r="B7772" s="3" t="s">
        <v>9667</v>
      </c>
      <c r="C7772" s="4">
        <v>43313</v>
      </c>
      <c r="D7772" s="4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5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6">
        <v>45.96</v>
      </c>
      <c r="S7772" s="6">
        <v>2</v>
      </c>
      <c r="T7772" s="6">
        <v>0</v>
      </c>
      <c r="U7772" s="6">
        <v>13.787999999999997</v>
      </c>
      <c r="V7772" s="7" t="str">
        <f>IF(M7772=[1]People!$B$5,[1]People!$A$5,IF(M7772=[1]People!$B$4,[1]People!$A$4,IF(M7772=[1]People!$B$3,[1]People!$A$3,IF(M7772=[1]People!$B$2,[1]People!$A$2,0))))</f>
        <v>Anna Andreadi</v>
      </c>
      <c r="W7772" s="7" t="str">
        <f>IFERROR(INDEX([1]Returns!A$1:A$65536,MATCH(B7772,[1]Returns!B$1:B$65536,0)),"No")</f>
        <v>No</v>
      </c>
    </row>
    <row r="7773" spans="1:23" x14ac:dyDescent="0.2">
      <c r="A7773" s="1">
        <v>7772</v>
      </c>
      <c r="B7773" s="3" t="s">
        <v>9668</v>
      </c>
      <c r="C7773" s="4">
        <v>43429</v>
      </c>
      <c r="D7773" s="4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5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6">
        <v>456.58800000000008</v>
      </c>
      <c r="S7773" s="6">
        <v>2</v>
      </c>
      <c r="T7773" s="6">
        <v>0.7</v>
      </c>
      <c r="U7773" s="6">
        <v>-304.39200000000005</v>
      </c>
      <c r="V7773" s="7" t="str">
        <f>IF(M7773=[1]People!$B$5,[1]People!$A$5,IF(M7773=[1]People!$B$4,[1]People!$A$4,IF(M7773=[1]People!$B$3,[1]People!$A$3,IF(M7773=[1]People!$B$2,[1]People!$A$2,0))))</f>
        <v>Chuck Magee</v>
      </c>
      <c r="W7773" s="7" t="str">
        <f>IFERROR(INDEX([1]Returns!A$1:A$65536,MATCH(B7773,[1]Returns!B$1:B$65536,0)),"No")</f>
        <v>No</v>
      </c>
    </row>
    <row r="7774" spans="1:23" x14ac:dyDescent="0.2">
      <c r="A7774" s="1">
        <v>7773</v>
      </c>
      <c r="B7774" s="3" t="s">
        <v>9668</v>
      </c>
      <c r="C7774" s="4">
        <v>43429</v>
      </c>
      <c r="D7774" s="4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5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6">
        <v>4499.9850000000006</v>
      </c>
      <c r="S7774" s="6">
        <v>5</v>
      </c>
      <c r="T7774" s="6">
        <v>0.7</v>
      </c>
      <c r="U7774" s="6">
        <v>-6599.978000000001</v>
      </c>
      <c r="V7774" s="7" t="str">
        <f>IF(M7774=[1]People!$B$5,[1]People!$A$5,IF(M7774=[1]People!$B$4,[1]People!$A$4,IF(M7774=[1]People!$B$3,[1]People!$A$3,IF(M7774=[1]People!$B$2,[1]People!$A$2,0))))</f>
        <v>Chuck Magee</v>
      </c>
      <c r="W7774" s="7" t="str">
        <f>IFERROR(INDEX([1]Returns!A$1:A$65536,MATCH(B7774,[1]Returns!B$1:B$65536,0)),"No")</f>
        <v>No</v>
      </c>
    </row>
    <row r="7775" spans="1:23" x14ac:dyDescent="0.2">
      <c r="A7775" s="1">
        <v>7774</v>
      </c>
      <c r="B7775" s="3" t="s">
        <v>9668</v>
      </c>
      <c r="C7775" s="4">
        <v>43429</v>
      </c>
      <c r="D7775" s="4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5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6">
        <v>59.975999999999999</v>
      </c>
      <c r="S7775" s="6">
        <v>3</v>
      </c>
      <c r="T7775" s="6">
        <v>0.2</v>
      </c>
      <c r="U7775" s="6">
        <v>11.995199999999997</v>
      </c>
      <c r="V7775" s="7" t="str">
        <f>IF(M7775=[1]People!$B$5,[1]People!$A$5,IF(M7775=[1]People!$B$4,[1]People!$A$4,IF(M7775=[1]People!$B$3,[1]People!$A$3,IF(M7775=[1]People!$B$2,[1]People!$A$2,0))))</f>
        <v>Chuck Magee</v>
      </c>
      <c r="W7775" s="7" t="str">
        <f>IFERROR(INDEX([1]Returns!A$1:A$65536,MATCH(B7775,[1]Returns!B$1:B$65536,0)),"No")</f>
        <v>No</v>
      </c>
    </row>
    <row r="7776" spans="1:23" x14ac:dyDescent="0.2">
      <c r="A7776" s="1">
        <v>7775</v>
      </c>
      <c r="B7776" s="3" t="s">
        <v>9671</v>
      </c>
      <c r="C7776" s="4">
        <v>43203</v>
      </c>
      <c r="D7776" s="4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5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6">
        <v>6.12</v>
      </c>
      <c r="S7776" s="6">
        <v>3</v>
      </c>
      <c r="T7776" s="6">
        <v>0</v>
      </c>
      <c r="U7776" s="6">
        <v>2.8763999999999994</v>
      </c>
      <c r="V7776" s="7" t="str">
        <f>IF(M7776=[1]People!$B$5,[1]People!$A$5,IF(M7776=[1]People!$B$4,[1]People!$A$4,IF(M7776=[1]People!$B$3,[1]People!$A$3,IF(M7776=[1]People!$B$2,[1]People!$A$2,0))))</f>
        <v>Anna Andreadi</v>
      </c>
      <c r="W7776" s="7" t="str">
        <f>IFERROR(INDEX([1]Returns!A$1:A$65536,MATCH(B7776,[1]Returns!B$1:B$65536,0)),"No")</f>
        <v>No</v>
      </c>
    </row>
    <row r="7777" spans="1:23" x14ac:dyDescent="0.2">
      <c r="A7777" s="1">
        <v>7776</v>
      </c>
      <c r="B7777" s="3" t="s">
        <v>9672</v>
      </c>
      <c r="C7777" s="4">
        <v>42731</v>
      </c>
      <c r="D7777" s="4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5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6">
        <v>10.98</v>
      </c>
      <c r="S7777" s="6">
        <v>1</v>
      </c>
      <c r="T7777" s="6">
        <v>0</v>
      </c>
      <c r="U7777" s="6">
        <v>2.9646000000000008</v>
      </c>
      <c r="V7777" s="7" t="str">
        <f>IF(M7777=[1]People!$B$5,[1]People!$A$5,IF(M7777=[1]People!$B$4,[1]People!$A$4,IF(M7777=[1]People!$B$3,[1]People!$A$3,IF(M7777=[1]People!$B$2,[1]People!$A$2,0))))</f>
        <v>Anna Andreadi</v>
      </c>
      <c r="W7777" s="7" t="str">
        <f>IFERROR(INDEX([1]Returns!A$1:A$65536,MATCH(B7777,[1]Returns!B$1:B$65536,0)),"No")</f>
        <v>No</v>
      </c>
    </row>
    <row r="7778" spans="1:23" x14ac:dyDescent="0.2">
      <c r="A7778" s="1">
        <v>7777</v>
      </c>
      <c r="B7778" s="3" t="s">
        <v>9672</v>
      </c>
      <c r="C7778" s="4">
        <v>42731</v>
      </c>
      <c r="D7778" s="4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5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6">
        <v>7.86</v>
      </c>
      <c r="S7778" s="6">
        <v>3</v>
      </c>
      <c r="T7778" s="6">
        <v>0</v>
      </c>
      <c r="U7778" s="6">
        <v>3.6156000000000001</v>
      </c>
      <c r="V7778" s="7" t="str">
        <f>IF(M7778=[1]People!$B$5,[1]People!$A$5,IF(M7778=[1]People!$B$4,[1]People!$A$4,IF(M7778=[1]People!$B$3,[1]People!$A$3,IF(M7778=[1]People!$B$2,[1]People!$A$2,0))))</f>
        <v>Anna Andreadi</v>
      </c>
      <c r="W7778" s="7" t="str">
        <f>IFERROR(INDEX([1]Returns!A$1:A$65536,MATCH(B7778,[1]Returns!B$1:B$65536,0)),"No")</f>
        <v>No</v>
      </c>
    </row>
    <row r="7779" spans="1:23" x14ac:dyDescent="0.2">
      <c r="A7779" s="1">
        <v>7778</v>
      </c>
      <c r="B7779" s="3" t="s">
        <v>9672</v>
      </c>
      <c r="C7779" s="4">
        <v>42731</v>
      </c>
      <c r="D7779" s="4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5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6">
        <v>51.449999999999996</v>
      </c>
      <c r="S7779" s="6">
        <v>3</v>
      </c>
      <c r="T7779" s="6">
        <v>0</v>
      </c>
      <c r="U7779" s="6">
        <v>13.891499999999999</v>
      </c>
      <c r="V7779" s="7" t="str">
        <f>IF(M7779=[1]People!$B$5,[1]People!$A$5,IF(M7779=[1]People!$B$4,[1]People!$A$4,IF(M7779=[1]People!$B$3,[1]People!$A$3,IF(M7779=[1]People!$B$2,[1]People!$A$2,0))))</f>
        <v>Anna Andreadi</v>
      </c>
      <c r="W7779" s="7" t="str">
        <f>IFERROR(INDEX([1]Returns!A$1:A$65536,MATCH(B7779,[1]Returns!B$1:B$65536,0)),"No")</f>
        <v>No</v>
      </c>
    </row>
    <row r="7780" spans="1:23" x14ac:dyDescent="0.2">
      <c r="A7780" s="1">
        <v>7779</v>
      </c>
      <c r="B7780" s="3" t="s">
        <v>9672</v>
      </c>
      <c r="C7780" s="4">
        <v>42731</v>
      </c>
      <c r="D7780" s="4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5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6">
        <v>37.055999999999997</v>
      </c>
      <c r="S7780" s="6">
        <v>3</v>
      </c>
      <c r="T7780" s="6">
        <v>0.2</v>
      </c>
      <c r="U7780" s="6">
        <v>13.896000000000001</v>
      </c>
      <c r="V7780" s="7" t="str">
        <f>IF(M7780=[1]People!$B$5,[1]People!$A$5,IF(M7780=[1]People!$B$4,[1]People!$A$4,IF(M7780=[1]People!$B$3,[1]People!$A$3,IF(M7780=[1]People!$B$2,[1]People!$A$2,0))))</f>
        <v>Anna Andreadi</v>
      </c>
      <c r="W7780" s="7" t="str">
        <f>IFERROR(INDEX([1]Returns!A$1:A$65536,MATCH(B7780,[1]Returns!B$1:B$65536,0)),"No")</f>
        <v>No</v>
      </c>
    </row>
    <row r="7781" spans="1:23" x14ac:dyDescent="0.2">
      <c r="A7781" s="1">
        <v>7780</v>
      </c>
      <c r="B7781" s="3" t="s">
        <v>9673</v>
      </c>
      <c r="C7781" s="4">
        <v>43208</v>
      </c>
      <c r="D7781" s="4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5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6">
        <v>203.92</v>
      </c>
      <c r="S7781" s="6">
        <v>4</v>
      </c>
      <c r="T7781" s="6">
        <v>0</v>
      </c>
      <c r="U7781" s="6">
        <v>55.058400000000006</v>
      </c>
      <c r="V7781" s="7" t="str">
        <f>IF(M7781=[1]People!$B$5,[1]People!$A$5,IF(M7781=[1]People!$B$4,[1]People!$A$4,IF(M7781=[1]People!$B$3,[1]People!$A$3,IF(M7781=[1]People!$B$2,[1]People!$A$2,0))))</f>
        <v>Cassandra Brandow</v>
      </c>
      <c r="W7781" s="7" t="str">
        <f>IFERROR(INDEX([1]Returns!A$1:A$65536,MATCH(B7781,[1]Returns!B$1:B$65536,0)),"No")</f>
        <v>No</v>
      </c>
    </row>
    <row r="7782" spans="1:23" x14ac:dyDescent="0.2">
      <c r="A7782" s="1">
        <v>7781</v>
      </c>
      <c r="B7782" s="3" t="s">
        <v>9673</v>
      </c>
      <c r="C7782" s="4">
        <v>43208</v>
      </c>
      <c r="D7782" s="4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5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6">
        <v>29.56</v>
      </c>
      <c r="S7782" s="6">
        <v>4</v>
      </c>
      <c r="T7782" s="6">
        <v>0</v>
      </c>
      <c r="U7782" s="6">
        <v>7.9812000000000012</v>
      </c>
      <c r="V7782" s="7" t="str">
        <f>IF(M7782=[1]People!$B$5,[1]People!$A$5,IF(M7782=[1]People!$B$4,[1]People!$A$4,IF(M7782=[1]People!$B$3,[1]People!$A$3,IF(M7782=[1]People!$B$2,[1]People!$A$2,0))))</f>
        <v>Cassandra Brandow</v>
      </c>
      <c r="W7782" s="7" t="str">
        <f>IFERROR(INDEX([1]Returns!A$1:A$65536,MATCH(B7782,[1]Returns!B$1:B$65536,0)),"No")</f>
        <v>No</v>
      </c>
    </row>
    <row r="7783" spans="1:23" x14ac:dyDescent="0.2">
      <c r="A7783" s="1">
        <v>7782</v>
      </c>
      <c r="B7783" s="3" t="s">
        <v>9674</v>
      </c>
      <c r="C7783" s="4">
        <v>42802</v>
      </c>
      <c r="D7783" s="4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5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6">
        <v>8.5679999999999978</v>
      </c>
      <c r="S7783" s="6">
        <v>3</v>
      </c>
      <c r="T7783" s="6">
        <v>0.8</v>
      </c>
      <c r="U7783" s="6">
        <v>-14.5656</v>
      </c>
      <c r="V7783" s="7" t="str">
        <f>IF(M7783=[1]People!$B$5,[1]People!$A$5,IF(M7783=[1]People!$B$4,[1]People!$A$4,IF(M7783=[1]People!$B$3,[1]People!$A$3,IF(M7783=[1]People!$B$2,[1]People!$A$2,0))))</f>
        <v>Kelly Williams</v>
      </c>
      <c r="W7783" s="7" t="str">
        <f>IFERROR(INDEX([1]Returns!A$1:A$65536,MATCH(B7783,[1]Returns!B$1:B$65536,0)),"No")</f>
        <v>No</v>
      </c>
    </row>
    <row r="7784" spans="1:23" x14ac:dyDescent="0.2">
      <c r="A7784" s="1">
        <v>7783</v>
      </c>
      <c r="B7784" s="3" t="s">
        <v>9675</v>
      </c>
      <c r="C7784" s="4">
        <v>43408</v>
      </c>
      <c r="D7784" s="4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5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6">
        <v>45.248000000000005</v>
      </c>
      <c r="S7784" s="6">
        <v>2</v>
      </c>
      <c r="T7784" s="6">
        <v>0.2</v>
      </c>
      <c r="U7784" s="6">
        <v>3.9591999999999992</v>
      </c>
      <c r="V7784" s="7" t="str">
        <f>IF(M7784=[1]People!$B$5,[1]People!$A$5,IF(M7784=[1]People!$B$4,[1]People!$A$4,IF(M7784=[1]People!$B$3,[1]People!$A$3,IF(M7784=[1]People!$B$2,[1]People!$A$2,0))))</f>
        <v>Cassandra Brandow</v>
      </c>
      <c r="W7784" s="7" t="str">
        <f>IFERROR(INDEX([1]Returns!A$1:A$65536,MATCH(B7784,[1]Returns!B$1:B$65536,0)),"No")</f>
        <v>No</v>
      </c>
    </row>
    <row r="7785" spans="1:23" x14ac:dyDescent="0.2">
      <c r="A7785" s="1">
        <v>7784</v>
      </c>
      <c r="B7785" s="3" t="s">
        <v>9675</v>
      </c>
      <c r="C7785" s="4">
        <v>43408</v>
      </c>
      <c r="D7785" s="4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5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6">
        <v>876.30000000000007</v>
      </c>
      <c r="S7785" s="6">
        <v>10</v>
      </c>
      <c r="T7785" s="6">
        <v>0.4</v>
      </c>
      <c r="U7785" s="6">
        <v>-292.10000000000014</v>
      </c>
      <c r="V7785" s="7" t="str">
        <f>IF(M7785=[1]People!$B$5,[1]People!$A$5,IF(M7785=[1]People!$B$4,[1]People!$A$4,IF(M7785=[1]People!$B$3,[1]People!$A$3,IF(M7785=[1]People!$B$2,[1]People!$A$2,0))))</f>
        <v>Cassandra Brandow</v>
      </c>
      <c r="W7785" s="7" t="str">
        <f>IFERROR(INDEX([1]Returns!A$1:A$65536,MATCH(B7785,[1]Returns!B$1:B$65536,0)),"No")</f>
        <v>No</v>
      </c>
    </row>
    <row r="7786" spans="1:23" x14ac:dyDescent="0.2">
      <c r="A7786" s="1">
        <v>7785</v>
      </c>
      <c r="B7786" s="3" t="s">
        <v>9675</v>
      </c>
      <c r="C7786" s="4">
        <v>43408</v>
      </c>
      <c r="D7786" s="4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5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6">
        <v>185.376</v>
      </c>
      <c r="S7786" s="6">
        <v>2</v>
      </c>
      <c r="T7786" s="6">
        <v>0.2</v>
      </c>
      <c r="U7786" s="6">
        <v>-34.758000000000017</v>
      </c>
      <c r="V7786" s="7" t="str">
        <f>IF(M7786=[1]People!$B$5,[1]People!$A$5,IF(M7786=[1]People!$B$4,[1]People!$A$4,IF(M7786=[1]People!$B$3,[1]People!$A$3,IF(M7786=[1]People!$B$2,[1]People!$A$2,0))))</f>
        <v>Cassandra Brandow</v>
      </c>
      <c r="W7786" s="7" t="str">
        <f>IFERROR(INDEX([1]Returns!A$1:A$65536,MATCH(B7786,[1]Returns!B$1:B$65536,0)),"No")</f>
        <v>No</v>
      </c>
    </row>
    <row r="7787" spans="1:23" x14ac:dyDescent="0.2">
      <c r="A7787" s="1">
        <v>7786</v>
      </c>
      <c r="B7787" s="3" t="s">
        <v>9676</v>
      </c>
      <c r="C7787" s="4">
        <v>42703</v>
      </c>
      <c r="D7787" s="4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5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6">
        <v>25.06</v>
      </c>
      <c r="S7787" s="6">
        <v>2</v>
      </c>
      <c r="T7787" s="6">
        <v>0</v>
      </c>
      <c r="U7787" s="6">
        <v>11.778199999999998</v>
      </c>
      <c r="V7787" s="7" t="str">
        <f>IF(M7787=[1]People!$B$5,[1]People!$A$5,IF(M7787=[1]People!$B$4,[1]People!$A$4,IF(M7787=[1]People!$B$3,[1]People!$A$3,IF(M7787=[1]People!$B$2,[1]People!$A$2,0))))</f>
        <v>Chuck Magee</v>
      </c>
      <c r="W7787" s="7" t="str">
        <f>IFERROR(INDEX([1]Returns!A$1:A$65536,MATCH(B7787,[1]Returns!B$1:B$65536,0)),"No")</f>
        <v>No</v>
      </c>
    </row>
    <row r="7788" spans="1:23" x14ac:dyDescent="0.2">
      <c r="A7788" s="1">
        <v>7787</v>
      </c>
      <c r="B7788" s="3" t="s">
        <v>9677</v>
      </c>
      <c r="C7788" s="4">
        <v>43237</v>
      </c>
      <c r="D7788" s="4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5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6">
        <v>2.8899999999999992</v>
      </c>
      <c r="S7788" s="6">
        <v>1</v>
      </c>
      <c r="T7788" s="6">
        <v>0.8</v>
      </c>
      <c r="U7788" s="6">
        <v>-4.7685000000000013</v>
      </c>
      <c r="V7788" s="7" t="str">
        <f>IF(M7788=[1]People!$B$5,[1]People!$A$5,IF(M7788=[1]People!$B$4,[1]People!$A$4,IF(M7788=[1]People!$B$3,[1]People!$A$3,IF(M7788=[1]People!$B$2,[1]People!$A$2,0))))</f>
        <v>Kelly Williams</v>
      </c>
      <c r="W7788" s="7" t="str">
        <f>IFERROR(INDEX([1]Returns!A$1:A$65536,MATCH(B7788,[1]Returns!B$1:B$65536,0)),"No")</f>
        <v>No</v>
      </c>
    </row>
    <row r="7789" spans="1:23" x14ac:dyDescent="0.2">
      <c r="A7789" s="1">
        <v>7788</v>
      </c>
      <c r="B7789" s="3" t="s">
        <v>9677</v>
      </c>
      <c r="C7789" s="4">
        <v>43237</v>
      </c>
      <c r="D7789" s="4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5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6">
        <v>7.8960000000000008</v>
      </c>
      <c r="S7789" s="6">
        <v>3</v>
      </c>
      <c r="T7789" s="6">
        <v>0.2</v>
      </c>
      <c r="U7789" s="6">
        <v>2.4674999999999994</v>
      </c>
      <c r="V7789" s="7" t="str">
        <f>IF(M7789=[1]People!$B$5,[1]People!$A$5,IF(M7789=[1]People!$B$4,[1]People!$A$4,IF(M7789=[1]People!$B$3,[1]People!$A$3,IF(M7789=[1]People!$B$2,[1]People!$A$2,0))))</f>
        <v>Kelly Williams</v>
      </c>
      <c r="W7789" s="7" t="str">
        <f>IFERROR(INDEX([1]Returns!A$1:A$65536,MATCH(B7789,[1]Returns!B$1:B$65536,0)),"No")</f>
        <v>No</v>
      </c>
    </row>
    <row r="7790" spans="1:23" x14ac:dyDescent="0.2">
      <c r="A7790" s="1">
        <v>7789</v>
      </c>
      <c r="B7790" s="3" t="s">
        <v>9677</v>
      </c>
      <c r="C7790" s="4">
        <v>43237</v>
      </c>
      <c r="D7790" s="4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5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6">
        <v>22.608000000000001</v>
      </c>
      <c r="S7790" s="6">
        <v>3</v>
      </c>
      <c r="T7790" s="6">
        <v>0.6</v>
      </c>
      <c r="U7790" s="6">
        <v>-10.173599999999997</v>
      </c>
      <c r="V7790" s="7" t="str">
        <f>IF(M7790=[1]People!$B$5,[1]People!$A$5,IF(M7790=[1]People!$B$4,[1]People!$A$4,IF(M7790=[1]People!$B$3,[1]People!$A$3,IF(M7790=[1]People!$B$2,[1]People!$A$2,0))))</f>
        <v>Kelly Williams</v>
      </c>
      <c r="W7790" s="7" t="str">
        <f>IFERROR(INDEX([1]Returns!A$1:A$65536,MATCH(B7790,[1]Returns!B$1:B$65536,0)),"No")</f>
        <v>No</v>
      </c>
    </row>
    <row r="7791" spans="1:23" x14ac:dyDescent="0.2">
      <c r="A7791" s="1">
        <v>7790</v>
      </c>
      <c r="B7791" s="3" t="s">
        <v>9677</v>
      </c>
      <c r="C7791" s="4">
        <v>43237</v>
      </c>
      <c r="D7791" s="4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5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6">
        <v>30.527999999999999</v>
      </c>
      <c r="S7791" s="6">
        <v>8</v>
      </c>
      <c r="T7791" s="6">
        <v>0.2</v>
      </c>
      <c r="U7791" s="6">
        <v>9.5399999999999974</v>
      </c>
      <c r="V7791" s="7" t="str">
        <f>IF(M7791=[1]People!$B$5,[1]People!$A$5,IF(M7791=[1]People!$B$4,[1]People!$A$4,IF(M7791=[1]People!$B$3,[1]People!$A$3,IF(M7791=[1]People!$B$2,[1]People!$A$2,0))))</f>
        <v>Kelly Williams</v>
      </c>
      <c r="W7791" s="7" t="str">
        <f>IFERROR(INDEX([1]Returns!A$1:A$65536,MATCH(B7791,[1]Returns!B$1:B$65536,0)),"No")</f>
        <v>No</v>
      </c>
    </row>
    <row r="7792" spans="1:23" x14ac:dyDescent="0.2">
      <c r="A7792" s="1">
        <v>7791</v>
      </c>
      <c r="B7792" s="3" t="s">
        <v>9678</v>
      </c>
      <c r="C7792" s="4">
        <v>43727</v>
      </c>
      <c r="D7792" s="4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5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6">
        <v>4.8420000000000005</v>
      </c>
      <c r="S7792" s="6">
        <v>3</v>
      </c>
      <c r="T7792" s="6">
        <v>0.7</v>
      </c>
      <c r="U7792" s="6">
        <v>-3.3893999999999984</v>
      </c>
      <c r="V7792" s="7" t="str">
        <f>IF(M7792=[1]People!$B$5,[1]People!$A$5,IF(M7792=[1]People!$B$4,[1]People!$A$4,IF(M7792=[1]People!$B$3,[1]People!$A$3,IF(M7792=[1]People!$B$2,[1]People!$A$2,0))))</f>
        <v>Chuck Magee</v>
      </c>
      <c r="W7792" s="7" t="str">
        <f>IFERROR(INDEX([1]Returns!A$1:A$65536,MATCH(B7792,[1]Returns!B$1:B$65536,0)),"No")</f>
        <v>No</v>
      </c>
    </row>
    <row r="7793" spans="1:23" x14ac:dyDescent="0.2">
      <c r="A7793" s="1">
        <v>7792</v>
      </c>
      <c r="B7793" s="3" t="s">
        <v>9679</v>
      </c>
      <c r="C7793" s="4">
        <v>43453</v>
      </c>
      <c r="D7793" s="4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5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6">
        <v>1.7999999999999996</v>
      </c>
      <c r="S7793" s="6">
        <v>5</v>
      </c>
      <c r="T7793" s="6">
        <v>0.8</v>
      </c>
      <c r="U7793" s="6">
        <v>-2.8800000000000008</v>
      </c>
      <c r="V7793" s="7" t="str">
        <f>IF(M7793=[1]People!$B$5,[1]People!$A$5,IF(M7793=[1]People!$B$4,[1]People!$A$4,IF(M7793=[1]People!$B$3,[1]People!$A$3,IF(M7793=[1]People!$B$2,[1]People!$A$2,0))))</f>
        <v>Kelly Williams</v>
      </c>
      <c r="W7793" s="7" t="str">
        <f>IFERROR(INDEX([1]Returns!A$1:A$65536,MATCH(B7793,[1]Returns!B$1:B$65536,0)),"No")</f>
        <v>No</v>
      </c>
    </row>
    <row r="7794" spans="1:23" x14ac:dyDescent="0.2">
      <c r="A7794" s="1">
        <v>7793</v>
      </c>
      <c r="B7794" s="3" t="s">
        <v>9680</v>
      </c>
      <c r="C7794" s="4">
        <v>43750</v>
      </c>
      <c r="D7794" s="4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5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6">
        <v>39.984000000000002</v>
      </c>
      <c r="S7794" s="6">
        <v>2</v>
      </c>
      <c r="T7794" s="6">
        <v>0.2</v>
      </c>
      <c r="U7794" s="6">
        <v>-1.4994000000000067</v>
      </c>
      <c r="V7794" s="7" t="str">
        <f>IF(M7794=[1]People!$B$5,[1]People!$A$5,IF(M7794=[1]People!$B$4,[1]People!$A$4,IF(M7794=[1]People!$B$3,[1]People!$A$3,IF(M7794=[1]People!$B$2,[1]People!$A$2,0))))</f>
        <v>Kelly Williams</v>
      </c>
      <c r="W7794" s="7" t="str">
        <f>IFERROR(INDEX([1]Returns!A$1:A$65536,MATCH(B7794,[1]Returns!B$1:B$65536,0)),"No")</f>
        <v>No</v>
      </c>
    </row>
    <row r="7795" spans="1:23" x14ac:dyDescent="0.2">
      <c r="A7795" s="1">
        <v>7794</v>
      </c>
      <c r="B7795" s="3" t="s">
        <v>9681</v>
      </c>
      <c r="C7795" s="4">
        <v>43081</v>
      </c>
      <c r="D7795" s="4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5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6">
        <v>32.400000000000006</v>
      </c>
      <c r="S7795" s="6">
        <v>5</v>
      </c>
      <c r="T7795" s="6">
        <v>0</v>
      </c>
      <c r="U7795" s="6">
        <v>15.876000000000001</v>
      </c>
      <c r="V7795" s="7" t="str">
        <f>IF(M7795=[1]People!$B$5,[1]People!$A$5,IF(M7795=[1]People!$B$4,[1]People!$A$4,IF(M7795=[1]People!$B$3,[1]People!$A$3,IF(M7795=[1]People!$B$2,[1]People!$A$2,0))))</f>
        <v>Anna Andreadi</v>
      </c>
      <c r="W7795" s="7" t="str">
        <f>IFERROR(INDEX([1]Returns!A$1:A$65536,MATCH(B7795,[1]Returns!B$1:B$65536,0)),"No")</f>
        <v>No</v>
      </c>
    </row>
    <row r="7796" spans="1:23" x14ac:dyDescent="0.2">
      <c r="A7796" s="1">
        <v>7795</v>
      </c>
      <c r="B7796" s="3" t="s">
        <v>9681</v>
      </c>
      <c r="C7796" s="4">
        <v>43081</v>
      </c>
      <c r="D7796" s="4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5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6">
        <v>97.88</v>
      </c>
      <c r="S7796" s="6">
        <v>2</v>
      </c>
      <c r="T7796" s="6">
        <v>0</v>
      </c>
      <c r="U7796" s="6">
        <v>48.94</v>
      </c>
      <c r="V7796" s="7" t="str">
        <f>IF(M7796=[1]People!$B$5,[1]People!$A$5,IF(M7796=[1]People!$B$4,[1]People!$A$4,IF(M7796=[1]People!$B$3,[1]People!$A$3,IF(M7796=[1]People!$B$2,[1]People!$A$2,0))))</f>
        <v>Anna Andreadi</v>
      </c>
      <c r="W7796" s="7" t="str">
        <f>IFERROR(INDEX([1]Returns!A$1:A$65536,MATCH(B7796,[1]Returns!B$1:B$65536,0)),"No")</f>
        <v>No</v>
      </c>
    </row>
    <row r="7797" spans="1:23" x14ac:dyDescent="0.2">
      <c r="A7797" s="1">
        <v>7796</v>
      </c>
      <c r="B7797" s="3" t="s">
        <v>9682</v>
      </c>
      <c r="C7797" s="4">
        <v>42928</v>
      </c>
      <c r="D7797" s="4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5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6">
        <v>307.16800000000001</v>
      </c>
      <c r="S7797" s="6">
        <v>4</v>
      </c>
      <c r="T7797" s="6">
        <v>0.2</v>
      </c>
      <c r="U7797" s="6">
        <v>30.716800000000006</v>
      </c>
      <c r="V7797" s="7" t="str">
        <f>IF(M7797=[1]People!$B$5,[1]People!$A$5,IF(M7797=[1]People!$B$4,[1]People!$A$4,IF(M7797=[1]People!$B$3,[1]People!$A$3,IF(M7797=[1]People!$B$2,[1]People!$A$2,0))))</f>
        <v>Kelly Williams</v>
      </c>
      <c r="W7797" s="7" t="str">
        <f>IFERROR(INDEX([1]Returns!A$1:A$65536,MATCH(B7797,[1]Returns!B$1:B$65536,0)),"No")</f>
        <v>No</v>
      </c>
    </row>
    <row r="7798" spans="1:23" x14ac:dyDescent="0.2">
      <c r="A7798" s="1">
        <v>7797</v>
      </c>
      <c r="B7798" s="3" t="s">
        <v>9683</v>
      </c>
      <c r="C7798" s="4">
        <v>43010</v>
      </c>
      <c r="D7798" s="4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5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6">
        <v>26.9</v>
      </c>
      <c r="S7798" s="6">
        <v>5</v>
      </c>
      <c r="T7798" s="6">
        <v>0</v>
      </c>
      <c r="U7798" s="6">
        <v>13.181000000000001</v>
      </c>
      <c r="V7798" s="7" t="str">
        <f>IF(M7798=[1]People!$B$5,[1]People!$A$5,IF(M7798=[1]People!$B$4,[1]People!$A$4,IF(M7798=[1]People!$B$3,[1]People!$A$3,IF(M7798=[1]People!$B$2,[1]People!$A$2,0))))</f>
        <v>Chuck Magee</v>
      </c>
      <c r="W7798" s="7" t="str">
        <f>IFERROR(INDEX([1]Returns!A$1:A$65536,MATCH(B7798,[1]Returns!B$1:B$65536,0)),"No")</f>
        <v>No</v>
      </c>
    </row>
    <row r="7799" spans="1:23" x14ac:dyDescent="0.2">
      <c r="A7799" s="1">
        <v>7798</v>
      </c>
      <c r="B7799" s="3" t="s">
        <v>9684</v>
      </c>
      <c r="C7799" s="4">
        <v>43548</v>
      </c>
      <c r="D7799" s="4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5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6">
        <v>47.01</v>
      </c>
      <c r="S7799" s="6">
        <v>3</v>
      </c>
      <c r="T7799" s="6">
        <v>0</v>
      </c>
      <c r="U7799" s="6">
        <v>22.094699999999996</v>
      </c>
      <c r="V7799" s="7" t="str">
        <f>IF(M7799=[1]People!$B$5,[1]People!$A$5,IF(M7799=[1]People!$B$4,[1]People!$A$4,IF(M7799=[1]People!$B$3,[1]People!$A$3,IF(M7799=[1]People!$B$2,[1]People!$A$2,0))))</f>
        <v>Chuck Magee</v>
      </c>
      <c r="W7799" s="7" t="str">
        <f>IFERROR(INDEX([1]Returns!A$1:A$65536,MATCH(B7799,[1]Returns!B$1:B$65536,0)),"No")</f>
        <v>No</v>
      </c>
    </row>
    <row r="7800" spans="1:23" x14ac:dyDescent="0.2">
      <c r="A7800" s="1">
        <v>7799</v>
      </c>
      <c r="B7800" s="3" t="s">
        <v>9684</v>
      </c>
      <c r="C7800" s="4">
        <v>43548</v>
      </c>
      <c r="D7800" s="4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5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6">
        <v>469.99</v>
      </c>
      <c r="S7800" s="6">
        <v>1</v>
      </c>
      <c r="T7800" s="6">
        <v>0</v>
      </c>
      <c r="U7800" s="6">
        <v>136.29709999999994</v>
      </c>
      <c r="V7800" s="7" t="str">
        <f>IF(M7800=[1]People!$B$5,[1]People!$A$5,IF(M7800=[1]People!$B$4,[1]People!$A$4,IF(M7800=[1]People!$B$3,[1]People!$A$3,IF(M7800=[1]People!$B$2,[1]People!$A$2,0))))</f>
        <v>Chuck Magee</v>
      </c>
      <c r="W7800" s="7" t="str">
        <f>IFERROR(INDEX([1]Returns!A$1:A$65536,MATCH(B7800,[1]Returns!B$1:B$65536,0)),"No")</f>
        <v>No</v>
      </c>
    </row>
    <row r="7801" spans="1:23" x14ac:dyDescent="0.2">
      <c r="A7801" s="1">
        <v>7800</v>
      </c>
      <c r="B7801" s="3" t="s">
        <v>9684</v>
      </c>
      <c r="C7801" s="4">
        <v>43548</v>
      </c>
      <c r="D7801" s="4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5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6">
        <v>207.84600000000003</v>
      </c>
      <c r="S7801" s="6">
        <v>3</v>
      </c>
      <c r="T7801" s="6">
        <v>0.1</v>
      </c>
      <c r="U7801" s="6">
        <v>2.3093999999999895</v>
      </c>
      <c r="V7801" s="7" t="str">
        <f>IF(M7801=[1]People!$B$5,[1]People!$A$5,IF(M7801=[1]People!$B$4,[1]People!$A$4,IF(M7801=[1]People!$B$3,[1]People!$A$3,IF(M7801=[1]People!$B$2,[1]People!$A$2,0))))</f>
        <v>Chuck Magee</v>
      </c>
      <c r="W7801" s="7" t="str">
        <f>IFERROR(INDEX([1]Returns!A$1:A$65536,MATCH(B7801,[1]Returns!B$1:B$65536,0)),"No")</f>
        <v>No</v>
      </c>
    </row>
    <row r="7802" spans="1:23" x14ac:dyDescent="0.2">
      <c r="A7802" s="1">
        <v>7801</v>
      </c>
      <c r="B7802" s="3" t="s">
        <v>9685</v>
      </c>
      <c r="C7802" s="4">
        <v>43617</v>
      </c>
      <c r="D7802" s="4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5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6">
        <v>324.74400000000003</v>
      </c>
      <c r="S7802" s="6">
        <v>3</v>
      </c>
      <c r="T7802" s="6">
        <v>0.2</v>
      </c>
      <c r="U7802" s="6">
        <v>-77.126699999999971</v>
      </c>
      <c r="V7802" s="7" t="str">
        <f>IF(M7802=[1]People!$B$5,[1]People!$A$5,IF(M7802=[1]People!$B$4,[1]People!$A$4,IF(M7802=[1]People!$B$3,[1]People!$A$3,IF(M7802=[1]People!$B$2,[1]People!$A$2,0))))</f>
        <v>Chuck Magee</v>
      </c>
      <c r="W7802" s="7" t="str">
        <f>IFERROR(INDEX([1]Returns!A$1:A$65536,MATCH(B7802,[1]Returns!B$1:B$65536,0)),"No")</f>
        <v>No</v>
      </c>
    </row>
    <row r="7803" spans="1:23" x14ac:dyDescent="0.2">
      <c r="A7803" s="1">
        <v>7802</v>
      </c>
      <c r="B7803" s="3" t="s">
        <v>9686</v>
      </c>
      <c r="C7803" s="4">
        <v>42453</v>
      </c>
      <c r="D7803" s="4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5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6">
        <v>40.479999999999997</v>
      </c>
      <c r="S7803" s="6">
        <v>2</v>
      </c>
      <c r="T7803" s="6">
        <v>0</v>
      </c>
      <c r="U7803" s="6">
        <v>14.572799999999997</v>
      </c>
      <c r="V7803" s="7" t="str">
        <f>IF(M7803=[1]People!$B$5,[1]People!$A$5,IF(M7803=[1]People!$B$4,[1]People!$A$4,IF(M7803=[1]People!$B$3,[1]People!$A$3,IF(M7803=[1]People!$B$2,[1]People!$A$2,0))))</f>
        <v>Anna Andreadi</v>
      </c>
      <c r="W7803" s="7" t="str">
        <f>IFERROR(INDEX([1]Returns!A$1:A$65536,MATCH(B7803,[1]Returns!B$1:B$65536,0)),"No")</f>
        <v>No</v>
      </c>
    </row>
    <row r="7804" spans="1:23" x14ac:dyDescent="0.2">
      <c r="A7804" s="1">
        <v>7803</v>
      </c>
      <c r="B7804" s="3" t="s">
        <v>9687</v>
      </c>
      <c r="C7804" s="4">
        <v>43000</v>
      </c>
      <c r="D7804" s="4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5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6">
        <v>12</v>
      </c>
      <c r="S7804" s="6">
        <v>4</v>
      </c>
      <c r="T7804" s="6">
        <v>0.2</v>
      </c>
      <c r="U7804" s="6">
        <v>4.1999999999999993</v>
      </c>
      <c r="V7804" s="7" t="str">
        <f>IF(M7804=[1]People!$B$5,[1]People!$A$5,IF(M7804=[1]People!$B$4,[1]People!$A$4,IF(M7804=[1]People!$B$3,[1]People!$A$3,IF(M7804=[1]People!$B$2,[1]People!$A$2,0))))</f>
        <v>Cassandra Brandow</v>
      </c>
      <c r="W7804" s="7" t="str">
        <f>IFERROR(INDEX([1]Returns!A$1:A$65536,MATCH(B7804,[1]Returns!B$1:B$65536,0)),"No")</f>
        <v>No</v>
      </c>
    </row>
    <row r="7805" spans="1:23" x14ac:dyDescent="0.2">
      <c r="A7805" s="1">
        <v>7804</v>
      </c>
      <c r="B7805" s="3" t="s">
        <v>9687</v>
      </c>
      <c r="C7805" s="4">
        <v>43000</v>
      </c>
      <c r="D7805" s="4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5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6">
        <v>720.06400000000008</v>
      </c>
      <c r="S7805" s="6">
        <v>4</v>
      </c>
      <c r="T7805" s="6">
        <v>0.2</v>
      </c>
      <c r="U7805" s="6">
        <v>-63.005600000000015</v>
      </c>
      <c r="V7805" s="7" t="str">
        <f>IF(M7805=[1]People!$B$5,[1]People!$A$5,IF(M7805=[1]People!$B$4,[1]People!$A$4,IF(M7805=[1]People!$B$3,[1]People!$A$3,IF(M7805=[1]People!$B$2,[1]People!$A$2,0))))</f>
        <v>Cassandra Brandow</v>
      </c>
      <c r="W7805" s="7" t="str">
        <f>IFERROR(INDEX([1]Returns!A$1:A$65536,MATCH(B7805,[1]Returns!B$1:B$65536,0)),"No")</f>
        <v>No</v>
      </c>
    </row>
    <row r="7806" spans="1:23" x14ac:dyDescent="0.2">
      <c r="A7806" s="1">
        <v>7805</v>
      </c>
      <c r="B7806" s="3" t="s">
        <v>9687</v>
      </c>
      <c r="C7806" s="4">
        <v>43000</v>
      </c>
      <c r="D7806" s="4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5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6">
        <v>25.424000000000003</v>
      </c>
      <c r="S7806" s="6">
        <v>1</v>
      </c>
      <c r="T7806" s="6">
        <v>0.2</v>
      </c>
      <c r="U7806" s="6">
        <v>-4.7670000000000021</v>
      </c>
      <c r="V7806" s="7" t="str">
        <f>IF(M7806=[1]People!$B$5,[1]People!$A$5,IF(M7806=[1]People!$B$4,[1]People!$A$4,IF(M7806=[1]People!$B$3,[1]People!$A$3,IF(M7806=[1]People!$B$2,[1]People!$A$2,0))))</f>
        <v>Cassandra Brandow</v>
      </c>
      <c r="W7806" s="7" t="str">
        <f>IFERROR(INDEX([1]Returns!A$1:A$65536,MATCH(B7806,[1]Returns!B$1:B$65536,0)),"No")</f>
        <v>No</v>
      </c>
    </row>
    <row r="7807" spans="1:23" x14ac:dyDescent="0.2">
      <c r="A7807" s="1">
        <v>7806</v>
      </c>
      <c r="B7807" s="3" t="s">
        <v>9687</v>
      </c>
      <c r="C7807" s="4">
        <v>43000</v>
      </c>
      <c r="D7807" s="4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5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6">
        <v>2.8160000000000003</v>
      </c>
      <c r="S7807" s="6">
        <v>2</v>
      </c>
      <c r="T7807" s="6">
        <v>0.2</v>
      </c>
      <c r="U7807" s="6">
        <v>0.31679999999999986</v>
      </c>
      <c r="V7807" s="7" t="str">
        <f>IF(M7807=[1]People!$B$5,[1]People!$A$5,IF(M7807=[1]People!$B$4,[1]People!$A$4,IF(M7807=[1]People!$B$3,[1]People!$A$3,IF(M7807=[1]People!$B$2,[1]People!$A$2,0))))</f>
        <v>Cassandra Brandow</v>
      </c>
      <c r="W7807" s="7" t="str">
        <f>IFERROR(INDEX([1]Returns!A$1:A$65536,MATCH(B7807,[1]Returns!B$1:B$65536,0)),"No")</f>
        <v>No</v>
      </c>
    </row>
    <row r="7808" spans="1:23" x14ac:dyDescent="0.2">
      <c r="A7808" s="1">
        <v>7807</v>
      </c>
      <c r="B7808" s="3" t="s">
        <v>9687</v>
      </c>
      <c r="C7808" s="4">
        <v>43000</v>
      </c>
      <c r="D7808" s="4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5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6">
        <v>3.2040000000000002</v>
      </c>
      <c r="S7808" s="6">
        <v>2</v>
      </c>
      <c r="T7808" s="6">
        <v>0.7</v>
      </c>
      <c r="U7808" s="6">
        <v>-2.5631999999999993</v>
      </c>
      <c r="V7808" s="7" t="str">
        <f>IF(M7808=[1]People!$B$5,[1]People!$A$5,IF(M7808=[1]People!$B$4,[1]People!$A$4,IF(M7808=[1]People!$B$3,[1]People!$A$3,IF(M7808=[1]People!$B$2,[1]People!$A$2,0))))</f>
        <v>Cassandra Brandow</v>
      </c>
      <c r="W7808" s="7" t="str">
        <f>IFERROR(INDEX([1]Returns!A$1:A$65536,MATCH(B7808,[1]Returns!B$1:B$65536,0)),"No")</f>
        <v>No</v>
      </c>
    </row>
    <row r="7809" spans="1:23" x14ac:dyDescent="0.2">
      <c r="A7809" s="1">
        <v>7808</v>
      </c>
      <c r="B7809" s="3" t="s">
        <v>9688</v>
      </c>
      <c r="C7809" s="4">
        <v>43108</v>
      </c>
      <c r="D7809" s="4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5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6">
        <v>30.828000000000007</v>
      </c>
      <c r="S7809" s="6">
        <v>7</v>
      </c>
      <c r="T7809" s="6">
        <v>0.7</v>
      </c>
      <c r="U7809" s="6">
        <v>-24.662400000000005</v>
      </c>
      <c r="V7809" s="7" t="str">
        <f>IF(M7809=[1]People!$B$5,[1]People!$A$5,IF(M7809=[1]People!$B$4,[1]People!$A$4,IF(M7809=[1]People!$B$3,[1]People!$A$3,IF(M7809=[1]People!$B$2,[1]People!$A$2,0))))</f>
        <v>Cassandra Brandow</v>
      </c>
      <c r="W7809" s="7" t="str">
        <f>IFERROR(INDEX([1]Returns!A$1:A$65536,MATCH(B7809,[1]Returns!B$1:B$65536,0)),"No")</f>
        <v>No</v>
      </c>
    </row>
    <row r="7810" spans="1:23" x14ac:dyDescent="0.2">
      <c r="A7810" s="1">
        <v>7809</v>
      </c>
      <c r="B7810" s="3" t="s">
        <v>9688</v>
      </c>
      <c r="C7810" s="4">
        <v>43108</v>
      </c>
      <c r="D7810" s="4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5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6">
        <v>47.616</v>
      </c>
      <c r="S7810" s="6">
        <v>3</v>
      </c>
      <c r="T7810" s="6">
        <v>0.2</v>
      </c>
      <c r="U7810" s="6">
        <v>5.9519999999999946</v>
      </c>
      <c r="V7810" s="7" t="str">
        <f>IF(M7810=[1]People!$B$5,[1]People!$A$5,IF(M7810=[1]People!$B$4,[1]People!$A$4,IF(M7810=[1]People!$B$3,[1]People!$A$3,IF(M7810=[1]People!$B$2,[1]People!$A$2,0))))</f>
        <v>Cassandra Brandow</v>
      </c>
      <c r="W7810" s="7" t="str">
        <f>IFERROR(INDEX([1]Returns!A$1:A$65536,MATCH(B7810,[1]Returns!B$1:B$65536,0)),"No")</f>
        <v>No</v>
      </c>
    </row>
    <row r="7811" spans="1:23" x14ac:dyDescent="0.2">
      <c r="A7811" s="1">
        <v>7810</v>
      </c>
      <c r="B7811" s="3" t="s">
        <v>9688</v>
      </c>
      <c r="C7811" s="4">
        <v>43108</v>
      </c>
      <c r="D7811" s="4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5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6">
        <v>108.78399999999999</v>
      </c>
      <c r="S7811" s="6">
        <v>2</v>
      </c>
      <c r="T7811" s="6">
        <v>0.2</v>
      </c>
      <c r="U7811" s="6">
        <v>10.878399999999999</v>
      </c>
      <c r="V7811" s="7" t="str">
        <f>IF(M7811=[1]People!$B$5,[1]People!$A$5,IF(M7811=[1]People!$B$4,[1]People!$A$4,IF(M7811=[1]People!$B$3,[1]People!$A$3,IF(M7811=[1]People!$B$2,[1]People!$A$2,0))))</f>
        <v>Cassandra Brandow</v>
      </c>
      <c r="W7811" s="7" t="str">
        <f>IFERROR(INDEX([1]Returns!A$1:A$65536,MATCH(B7811,[1]Returns!B$1:B$65536,0)),"No")</f>
        <v>No</v>
      </c>
    </row>
    <row r="7812" spans="1:23" x14ac:dyDescent="0.2">
      <c r="A7812" s="1">
        <v>7811</v>
      </c>
      <c r="B7812" s="3" t="s">
        <v>9689</v>
      </c>
      <c r="C7812" s="4">
        <v>43145</v>
      </c>
      <c r="D7812" s="4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5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6">
        <v>4.7699999999999996</v>
      </c>
      <c r="S7812" s="6">
        <v>1</v>
      </c>
      <c r="T7812" s="6">
        <v>0</v>
      </c>
      <c r="U7812" s="6">
        <v>2.1464999999999996</v>
      </c>
      <c r="V7812" s="7" t="str">
        <f>IF(M7812=[1]People!$B$5,[1]People!$A$5,IF(M7812=[1]People!$B$4,[1]People!$A$4,IF(M7812=[1]People!$B$3,[1]People!$A$3,IF(M7812=[1]People!$B$2,[1]People!$A$2,0))))</f>
        <v>Chuck Magee</v>
      </c>
      <c r="W7812" s="7" t="str">
        <f>IFERROR(INDEX([1]Returns!A$1:A$65536,MATCH(B7812,[1]Returns!B$1:B$65536,0)),"No")</f>
        <v>No</v>
      </c>
    </row>
    <row r="7813" spans="1:23" x14ac:dyDescent="0.2">
      <c r="A7813" s="1">
        <v>7812</v>
      </c>
      <c r="B7813" s="3" t="s">
        <v>9689</v>
      </c>
      <c r="C7813" s="4">
        <v>43145</v>
      </c>
      <c r="D7813" s="4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5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6">
        <v>7.98</v>
      </c>
      <c r="S7813" s="6">
        <v>3</v>
      </c>
      <c r="T7813" s="6">
        <v>0</v>
      </c>
      <c r="U7813" s="6">
        <v>2.0747999999999998</v>
      </c>
      <c r="V7813" s="7" t="str">
        <f>IF(M7813=[1]People!$B$5,[1]People!$A$5,IF(M7813=[1]People!$B$4,[1]People!$A$4,IF(M7813=[1]People!$B$3,[1]People!$A$3,IF(M7813=[1]People!$B$2,[1]People!$A$2,0))))</f>
        <v>Chuck Magee</v>
      </c>
      <c r="W7813" s="7" t="str">
        <f>IFERROR(INDEX([1]Returns!A$1:A$65536,MATCH(B7813,[1]Returns!B$1:B$65536,0)),"No")</f>
        <v>No</v>
      </c>
    </row>
    <row r="7814" spans="1:23" x14ac:dyDescent="0.2">
      <c r="A7814" s="1">
        <v>7813</v>
      </c>
      <c r="B7814" s="3" t="s">
        <v>9689</v>
      </c>
      <c r="C7814" s="4">
        <v>43145</v>
      </c>
      <c r="D7814" s="4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5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6">
        <v>550.43100000000004</v>
      </c>
      <c r="S7814" s="6">
        <v>3</v>
      </c>
      <c r="T7814" s="6">
        <v>0.3</v>
      </c>
      <c r="U7814" s="6">
        <v>-47.179800000000029</v>
      </c>
      <c r="V7814" s="7" t="str">
        <f>IF(M7814=[1]People!$B$5,[1]People!$A$5,IF(M7814=[1]People!$B$4,[1]People!$A$4,IF(M7814=[1]People!$B$3,[1]People!$A$3,IF(M7814=[1]People!$B$2,[1]People!$A$2,0))))</f>
        <v>Chuck Magee</v>
      </c>
      <c r="W7814" s="7" t="str">
        <f>IFERROR(INDEX([1]Returns!A$1:A$65536,MATCH(B7814,[1]Returns!B$1:B$65536,0)),"No")</f>
        <v>No</v>
      </c>
    </row>
    <row r="7815" spans="1:23" x14ac:dyDescent="0.2">
      <c r="A7815" s="1">
        <v>7814</v>
      </c>
      <c r="B7815" s="3" t="s">
        <v>9689</v>
      </c>
      <c r="C7815" s="4">
        <v>43145</v>
      </c>
      <c r="D7815" s="4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5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6">
        <v>10.56</v>
      </c>
      <c r="S7815" s="6">
        <v>6</v>
      </c>
      <c r="T7815" s="6">
        <v>0</v>
      </c>
      <c r="U7815" s="6">
        <v>4.6464000000000008</v>
      </c>
      <c r="V7815" s="7" t="str">
        <f>IF(M7815=[1]People!$B$5,[1]People!$A$5,IF(M7815=[1]People!$B$4,[1]People!$A$4,IF(M7815=[1]People!$B$3,[1]People!$A$3,IF(M7815=[1]People!$B$2,[1]People!$A$2,0))))</f>
        <v>Chuck Magee</v>
      </c>
      <c r="W7815" s="7" t="str">
        <f>IFERROR(INDEX([1]Returns!A$1:A$65536,MATCH(B7815,[1]Returns!B$1:B$65536,0)),"No")</f>
        <v>No</v>
      </c>
    </row>
    <row r="7816" spans="1:23" x14ac:dyDescent="0.2">
      <c r="A7816" s="1">
        <v>7815</v>
      </c>
      <c r="B7816" s="3" t="s">
        <v>9690</v>
      </c>
      <c r="C7816" s="4">
        <v>43624</v>
      </c>
      <c r="D7816" s="4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5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6">
        <v>1497.6659999999999</v>
      </c>
      <c r="S7816" s="6">
        <v>2</v>
      </c>
      <c r="T7816" s="6">
        <v>0.15</v>
      </c>
      <c r="U7816" s="6">
        <v>140.95680000000004</v>
      </c>
      <c r="V7816" s="7" t="str">
        <f>IF(M7816=[1]People!$B$5,[1]People!$A$5,IF(M7816=[1]People!$B$4,[1]People!$A$4,IF(M7816=[1]People!$B$3,[1]People!$A$3,IF(M7816=[1]People!$B$2,[1]People!$A$2,0))))</f>
        <v>Anna Andreadi</v>
      </c>
      <c r="W7816" s="7" t="str">
        <f>IFERROR(INDEX([1]Returns!A$1:A$65536,MATCH(B7816,[1]Returns!B$1:B$65536,0)),"No")</f>
        <v>No</v>
      </c>
    </row>
    <row r="7817" spans="1:23" x14ac:dyDescent="0.2">
      <c r="A7817" s="1">
        <v>7816</v>
      </c>
      <c r="B7817" s="3" t="s">
        <v>9690</v>
      </c>
      <c r="C7817" s="4">
        <v>43624</v>
      </c>
      <c r="D7817" s="4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5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6">
        <v>17.52</v>
      </c>
      <c r="S7817" s="6">
        <v>2</v>
      </c>
      <c r="T7817" s="6">
        <v>0.2</v>
      </c>
      <c r="U7817" s="6">
        <v>-3.5040000000000022</v>
      </c>
      <c r="V7817" s="7" t="str">
        <f>IF(M7817=[1]People!$B$5,[1]People!$A$5,IF(M7817=[1]People!$B$4,[1]People!$A$4,IF(M7817=[1]People!$B$3,[1]People!$A$3,IF(M7817=[1]People!$B$2,[1]People!$A$2,0))))</f>
        <v>Anna Andreadi</v>
      </c>
      <c r="W7817" s="7" t="str">
        <f>IFERROR(INDEX([1]Returns!A$1:A$65536,MATCH(B7817,[1]Returns!B$1:B$65536,0)),"No")</f>
        <v>No</v>
      </c>
    </row>
    <row r="7818" spans="1:23" x14ac:dyDescent="0.2">
      <c r="A7818" s="1">
        <v>7817</v>
      </c>
      <c r="B7818" s="3" t="s">
        <v>9691</v>
      </c>
      <c r="C7818" s="4">
        <v>43394</v>
      </c>
      <c r="D7818" s="4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5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6">
        <v>113.22</v>
      </c>
      <c r="S7818" s="6">
        <v>3</v>
      </c>
      <c r="T7818" s="6">
        <v>0</v>
      </c>
      <c r="U7818" s="6">
        <v>29.437200000000001</v>
      </c>
      <c r="V7818" s="7" t="str">
        <f>IF(M7818=[1]People!$B$5,[1]People!$A$5,IF(M7818=[1]People!$B$4,[1]People!$A$4,IF(M7818=[1]People!$B$3,[1]People!$A$3,IF(M7818=[1]People!$B$2,[1]People!$A$2,0))))</f>
        <v>Anna Andreadi</v>
      </c>
      <c r="W7818" s="7" t="str">
        <f>IFERROR(INDEX([1]Returns!A$1:A$65536,MATCH(B7818,[1]Returns!B$1:B$65536,0)),"No")</f>
        <v>No</v>
      </c>
    </row>
    <row r="7819" spans="1:23" x14ac:dyDescent="0.2">
      <c r="A7819" s="1">
        <v>7818</v>
      </c>
      <c r="B7819" s="3" t="s">
        <v>9691</v>
      </c>
      <c r="C7819" s="4">
        <v>43394</v>
      </c>
      <c r="D7819" s="4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5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6">
        <v>35.880000000000003</v>
      </c>
      <c r="S7819" s="6">
        <v>6</v>
      </c>
      <c r="T7819" s="6">
        <v>0</v>
      </c>
      <c r="U7819" s="6">
        <v>17.581200000000003</v>
      </c>
      <c r="V7819" s="7" t="str">
        <f>IF(M7819=[1]People!$B$5,[1]People!$A$5,IF(M7819=[1]People!$B$4,[1]People!$A$4,IF(M7819=[1]People!$B$3,[1]People!$A$3,IF(M7819=[1]People!$B$2,[1]People!$A$2,0))))</f>
        <v>Anna Andreadi</v>
      </c>
      <c r="W7819" s="7" t="str">
        <f>IFERROR(INDEX([1]Returns!A$1:A$65536,MATCH(B7819,[1]Returns!B$1:B$65536,0)),"No")</f>
        <v>No</v>
      </c>
    </row>
    <row r="7820" spans="1:23" x14ac:dyDescent="0.2">
      <c r="A7820" s="1">
        <v>7819</v>
      </c>
      <c r="B7820" s="3" t="s">
        <v>9691</v>
      </c>
      <c r="C7820" s="4">
        <v>43394</v>
      </c>
      <c r="D7820" s="4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5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6">
        <v>4535.9760000000006</v>
      </c>
      <c r="S7820" s="6">
        <v>3</v>
      </c>
      <c r="T7820" s="6">
        <v>0.2</v>
      </c>
      <c r="U7820" s="6">
        <v>1644.2912999999999</v>
      </c>
      <c r="V7820" s="7" t="str">
        <f>IF(M7820=[1]People!$B$5,[1]People!$A$5,IF(M7820=[1]People!$B$4,[1]People!$A$4,IF(M7820=[1]People!$B$3,[1]People!$A$3,IF(M7820=[1]People!$B$2,[1]People!$A$2,0))))</f>
        <v>Anna Andreadi</v>
      </c>
      <c r="W7820" s="7" t="str">
        <f>IFERROR(INDEX([1]Returns!A$1:A$65536,MATCH(B7820,[1]Returns!B$1:B$65536,0)),"No")</f>
        <v>No</v>
      </c>
    </row>
    <row r="7821" spans="1:23" x14ac:dyDescent="0.2">
      <c r="A7821" s="1">
        <v>7820</v>
      </c>
      <c r="B7821" s="3" t="s">
        <v>9692</v>
      </c>
      <c r="C7821" s="4">
        <v>43491</v>
      </c>
      <c r="D7821" s="4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5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6">
        <v>11.84</v>
      </c>
      <c r="S7821" s="6">
        <v>8</v>
      </c>
      <c r="T7821" s="6">
        <v>0</v>
      </c>
      <c r="U7821" s="6">
        <v>5.6831999999999994</v>
      </c>
      <c r="V7821" s="7" t="str">
        <f>IF(M7821=[1]People!$B$5,[1]People!$A$5,IF(M7821=[1]People!$B$4,[1]People!$A$4,IF(M7821=[1]People!$B$3,[1]People!$A$3,IF(M7821=[1]People!$B$2,[1]People!$A$2,0))))</f>
        <v>Anna Andreadi</v>
      </c>
      <c r="W7821" s="7" t="str">
        <f>IFERROR(INDEX([1]Returns!A$1:A$65536,MATCH(B7821,[1]Returns!B$1:B$65536,0)),"No")</f>
        <v>No</v>
      </c>
    </row>
    <row r="7822" spans="1:23" x14ac:dyDescent="0.2">
      <c r="A7822" s="1">
        <v>7821</v>
      </c>
      <c r="B7822" s="3" t="s">
        <v>9693</v>
      </c>
      <c r="C7822" s="4">
        <v>43807</v>
      </c>
      <c r="D7822" s="4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5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6">
        <v>592.74</v>
      </c>
      <c r="S7822" s="6">
        <v>6</v>
      </c>
      <c r="T7822" s="6">
        <v>0</v>
      </c>
      <c r="U7822" s="6">
        <v>160.03979999999999</v>
      </c>
      <c r="V7822" s="7" t="str">
        <f>IF(M7822=[1]People!$B$5,[1]People!$A$5,IF(M7822=[1]People!$B$4,[1]People!$A$4,IF(M7822=[1]People!$B$3,[1]People!$A$3,IF(M7822=[1]People!$B$2,[1]People!$A$2,0))))</f>
        <v>Chuck Magee</v>
      </c>
      <c r="W7822" s="7" t="str">
        <f>IFERROR(INDEX([1]Returns!A$1:A$65536,MATCH(B7822,[1]Returns!B$1:B$65536,0)),"No")</f>
        <v>No</v>
      </c>
    </row>
    <row r="7823" spans="1:23" x14ac:dyDescent="0.2">
      <c r="A7823" s="1">
        <v>7822</v>
      </c>
      <c r="B7823" s="3" t="s">
        <v>9694</v>
      </c>
      <c r="C7823" s="4">
        <v>43394</v>
      </c>
      <c r="D7823" s="4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5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6">
        <v>111.67200000000001</v>
      </c>
      <c r="S7823" s="6">
        <v>9</v>
      </c>
      <c r="T7823" s="6">
        <v>0.2</v>
      </c>
      <c r="U7823" s="6">
        <v>6.9794999999999909</v>
      </c>
      <c r="V7823" s="7" t="str">
        <f>IF(M7823=[1]People!$B$5,[1]People!$A$5,IF(M7823=[1]People!$B$4,[1]People!$A$4,IF(M7823=[1]People!$B$3,[1]People!$A$3,IF(M7823=[1]People!$B$2,[1]People!$A$2,0))))</f>
        <v>Cassandra Brandow</v>
      </c>
      <c r="W7823" s="7" t="str">
        <f>IFERROR(INDEX([1]Returns!A$1:A$65536,MATCH(B7823,[1]Returns!B$1:B$65536,0)),"No")</f>
        <v>No</v>
      </c>
    </row>
    <row r="7824" spans="1:23" x14ac:dyDescent="0.2">
      <c r="A7824" s="1">
        <v>7823</v>
      </c>
      <c r="B7824" s="3" t="s">
        <v>9695</v>
      </c>
      <c r="C7824" s="4">
        <v>42608</v>
      </c>
      <c r="D7824" s="4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5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6">
        <v>8.64</v>
      </c>
      <c r="S7824" s="6">
        <v>3</v>
      </c>
      <c r="T7824" s="6">
        <v>0</v>
      </c>
      <c r="U7824" s="6">
        <v>2.5055999999999998</v>
      </c>
      <c r="V7824" s="7" t="str">
        <f>IF(M7824=[1]People!$B$5,[1]People!$A$5,IF(M7824=[1]People!$B$4,[1]People!$A$4,IF(M7824=[1]People!$B$3,[1]People!$A$3,IF(M7824=[1]People!$B$2,[1]People!$A$2,0))))</f>
        <v>Chuck Magee</v>
      </c>
      <c r="W7824" s="7" t="str">
        <f>IFERROR(INDEX([1]Returns!A$1:A$65536,MATCH(B7824,[1]Returns!B$1:B$65536,0)),"No")</f>
        <v>No</v>
      </c>
    </row>
    <row r="7825" spans="1:23" x14ac:dyDescent="0.2">
      <c r="A7825" s="1">
        <v>7824</v>
      </c>
      <c r="B7825" s="3" t="s">
        <v>9695</v>
      </c>
      <c r="C7825" s="4">
        <v>42608</v>
      </c>
      <c r="D7825" s="4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5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6">
        <v>149.97</v>
      </c>
      <c r="S7825" s="6">
        <v>3</v>
      </c>
      <c r="T7825" s="6">
        <v>0</v>
      </c>
      <c r="U7825" s="6">
        <v>52.489499999999992</v>
      </c>
      <c r="V7825" s="7" t="str">
        <f>IF(M7825=[1]People!$B$5,[1]People!$A$5,IF(M7825=[1]People!$B$4,[1]People!$A$4,IF(M7825=[1]People!$B$3,[1]People!$A$3,IF(M7825=[1]People!$B$2,[1]People!$A$2,0))))</f>
        <v>Chuck Magee</v>
      </c>
      <c r="W7825" s="7" t="str">
        <f>IFERROR(INDEX([1]Returns!A$1:A$65536,MATCH(B7825,[1]Returns!B$1:B$65536,0)),"No")</f>
        <v>No</v>
      </c>
    </row>
    <row r="7826" spans="1:23" x14ac:dyDescent="0.2">
      <c r="A7826" s="1">
        <v>7825</v>
      </c>
      <c r="B7826" s="3" t="s">
        <v>9696</v>
      </c>
      <c r="C7826" s="4">
        <v>42506</v>
      </c>
      <c r="D7826" s="4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5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6">
        <v>232.88</v>
      </c>
      <c r="S7826" s="6">
        <v>5</v>
      </c>
      <c r="T7826" s="6">
        <v>0.2</v>
      </c>
      <c r="U7826" s="6">
        <v>17.466000000000008</v>
      </c>
      <c r="V7826" s="7" t="str">
        <f>IF(M7826=[1]People!$B$5,[1]People!$A$5,IF(M7826=[1]People!$B$4,[1]People!$A$4,IF(M7826=[1]People!$B$3,[1]People!$A$3,IF(M7826=[1]People!$B$2,[1]People!$A$2,0))))</f>
        <v>Anna Andreadi</v>
      </c>
      <c r="W7826" s="7" t="str">
        <f>IFERROR(INDEX([1]Returns!A$1:A$65536,MATCH(B7826,[1]Returns!B$1:B$65536,0)),"No")</f>
        <v>No</v>
      </c>
    </row>
    <row r="7827" spans="1:23" x14ac:dyDescent="0.2">
      <c r="A7827" s="1">
        <v>7826</v>
      </c>
      <c r="B7827" s="3" t="s">
        <v>9697</v>
      </c>
      <c r="C7827" s="4">
        <v>42769</v>
      </c>
      <c r="D7827" s="4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5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6">
        <v>90.882000000000005</v>
      </c>
      <c r="S7827" s="6">
        <v>1</v>
      </c>
      <c r="T7827" s="6">
        <v>0.1</v>
      </c>
      <c r="U7827" s="6">
        <v>15.147000000000004</v>
      </c>
      <c r="V7827" s="7" t="str">
        <f>IF(M7827=[1]People!$B$5,[1]People!$A$5,IF(M7827=[1]People!$B$4,[1]People!$A$4,IF(M7827=[1]People!$B$3,[1]People!$A$3,IF(M7827=[1]People!$B$2,[1]People!$A$2,0))))</f>
        <v>Chuck Magee</v>
      </c>
      <c r="W7827" s="7" t="str">
        <f>IFERROR(INDEX([1]Returns!A$1:A$65536,MATCH(B7827,[1]Returns!B$1:B$65536,0)),"No")</f>
        <v>No</v>
      </c>
    </row>
    <row r="7828" spans="1:23" x14ac:dyDescent="0.2">
      <c r="A7828" s="1">
        <v>7827</v>
      </c>
      <c r="B7828" s="3" t="s">
        <v>9698</v>
      </c>
      <c r="C7828" s="4">
        <v>43769</v>
      </c>
      <c r="D7828" s="4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5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6">
        <v>508.76800000000003</v>
      </c>
      <c r="S7828" s="6">
        <v>4</v>
      </c>
      <c r="T7828" s="6">
        <v>0.2</v>
      </c>
      <c r="U7828" s="6">
        <v>38.157600000000002</v>
      </c>
      <c r="V7828" s="7" t="str">
        <f>IF(M7828=[1]People!$B$5,[1]People!$A$5,IF(M7828=[1]People!$B$4,[1]People!$A$4,IF(M7828=[1]People!$B$3,[1]People!$A$3,IF(M7828=[1]People!$B$2,[1]People!$A$2,0))))</f>
        <v>Kelly Williams</v>
      </c>
      <c r="W7828" s="7" t="str">
        <f>IFERROR(INDEX([1]Returns!A$1:A$65536,MATCH(B7828,[1]Returns!B$1:B$65536,0)),"No")</f>
        <v>No</v>
      </c>
    </row>
    <row r="7829" spans="1:23" x14ac:dyDescent="0.2">
      <c r="A7829" s="1">
        <v>7828</v>
      </c>
      <c r="B7829" s="3" t="s">
        <v>9698</v>
      </c>
      <c r="C7829" s="4">
        <v>43769</v>
      </c>
      <c r="D7829" s="4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5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6">
        <v>9.9120000000000008</v>
      </c>
      <c r="S7829" s="6">
        <v>3</v>
      </c>
      <c r="T7829" s="6">
        <v>0.2</v>
      </c>
      <c r="U7829" s="6">
        <v>3.2213999999999996</v>
      </c>
      <c r="V7829" s="7" t="str">
        <f>IF(M7829=[1]People!$B$5,[1]People!$A$5,IF(M7829=[1]People!$B$4,[1]People!$A$4,IF(M7829=[1]People!$B$3,[1]People!$A$3,IF(M7829=[1]People!$B$2,[1]People!$A$2,0))))</f>
        <v>Kelly Williams</v>
      </c>
      <c r="W7829" s="7" t="str">
        <f>IFERROR(INDEX([1]Returns!A$1:A$65536,MATCH(B7829,[1]Returns!B$1:B$65536,0)),"No")</f>
        <v>No</v>
      </c>
    </row>
    <row r="7830" spans="1:23" x14ac:dyDescent="0.2">
      <c r="A7830" s="1">
        <v>7829</v>
      </c>
      <c r="B7830" s="3" t="s">
        <v>9699</v>
      </c>
      <c r="C7830" s="4">
        <v>42851</v>
      </c>
      <c r="D7830" s="4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5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6">
        <v>63.936000000000007</v>
      </c>
      <c r="S7830" s="6">
        <v>3</v>
      </c>
      <c r="T7830" s="6">
        <v>0.2</v>
      </c>
      <c r="U7830" s="6">
        <v>6.3935999999999957</v>
      </c>
      <c r="V7830" s="7" t="str">
        <f>IF(M7830=[1]People!$B$5,[1]People!$A$5,IF(M7830=[1]People!$B$4,[1]People!$A$4,IF(M7830=[1]People!$B$3,[1]People!$A$3,IF(M7830=[1]People!$B$2,[1]People!$A$2,0))))</f>
        <v>Anna Andreadi</v>
      </c>
      <c r="W7830" s="7" t="str">
        <f>IFERROR(INDEX([1]Returns!A$1:A$65536,MATCH(B7830,[1]Returns!B$1:B$65536,0)),"No")</f>
        <v>No</v>
      </c>
    </row>
    <row r="7831" spans="1:23" x14ac:dyDescent="0.2">
      <c r="A7831" s="1">
        <v>7830</v>
      </c>
      <c r="B7831" s="3" t="s">
        <v>9699</v>
      </c>
      <c r="C7831" s="4">
        <v>42851</v>
      </c>
      <c r="D7831" s="4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5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6">
        <v>59.519999999999996</v>
      </c>
      <c r="S7831" s="6">
        <v>3</v>
      </c>
      <c r="T7831" s="6">
        <v>0</v>
      </c>
      <c r="U7831" s="6">
        <v>15.475200000000001</v>
      </c>
      <c r="V7831" s="7" t="str">
        <f>IF(M7831=[1]People!$B$5,[1]People!$A$5,IF(M7831=[1]People!$B$4,[1]People!$A$4,IF(M7831=[1]People!$B$3,[1]People!$A$3,IF(M7831=[1]People!$B$2,[1]People!$A$2,0))))</f>
        <v>Anna Andreadi</v>
      </c>
      <c r="W7831" s="7" t="str">
        <f>IFERROR(INDEX([1]Returns!A$1:A$65536,MATCH(B7831,[1]Returns!B$1:B$65536,0)),"No")</f>
        <v>No</v>
      </c>
    </row>
    <row r="7832" spans="1:23" x14ac:dyDescent="0.2">
      <c r="A7832" s="1">
        <v>7831</v>
      </c>
      <c r="B7832" s="3" t="s">
        <v>9699</v>
      </c>
      <c r="C7832" s="4">
        <v>42851</v>
      </c>
      <c r="D7832" s="4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5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6">
        <v>311.97600000000006</v>
      </c>
      <c r="S7832" s="6">
        <v>3</v>
      </c>
      <c r="T7832" s="6">
        <v>0.2</v>
      </c>
      <c r="U7832" s="6">
        <v>38.996999999999986</v>
      </c>
      <c r="V7832" s="7" t="str">
        <f>IF(M7832=[1]People!$B$5,[1]People!$A$5,IF(M7832=[1]People!$B$4,[1]People!$A$4,IF(M7832=[1]People!$B$3,[1]People!$A$3,IF(M7832=[1]People!$B$2,[1]People!$A$2,0))))</f>
        <v>Anna Andreadi</v>
      </c>
      <c r="W7832" s="7" t="str">
        <f>IFERROR(INDEX([1]Returns!A$1:A$65536,MATCH(B7832,[1]Returns!B$1:B$65536,0)),"No")</f>
        <v>No</v>
      </c>
    </row>
    <row r="7833" spans="1:23" x14ac:dyDescent="0.2">
      <c r="A7833" s="1">
        <v>7832</v>
      </c>
      <c r="B7833" s="3" t="s">
        <v>9699</v>
      </c>
      <c r="C7833" s="4">
        <v>42851</v>
      </c>
      <c r="D7833" s="4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5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6">
        <v>50.352000000000004</v>
      </c>
      <c r="S7833" s="6">
        <v>3</v>
      </c>
      <c r="T7833" s="6">
        <v>0.2</v>
      </c>
      <c r="U7833" s="6">
        <v>17.623199999999997</v>
      </c>
      <c r="V7833" s="7" t="str">
        <f>IF(M7833=[1]People!$B$5,[1]People!$A$5,IF(M7833=[1]People!$B$4,[1]People!$A$4,IF(M7833=[1]People!$B$3,[1]People!$A$3,IF(M7833=[1]People!$B$2,[1]People!$A$2,0))))</f>
        <v>Anna Andreadi</v>
      </c>
      <c r="W7833" s="7" t="str">
        <f>IFERROR(INDEX([1]Returns!A$1:A$65536,MATCH(B7833,[1]Returns!B$1:B$65536,0)),"No")</f>
        <v>No</v>
      </c>
    </row>
    <row r="7834" spans="1:23" x14ac:dyDescent="0.2">
      <c r="A7834" s="1">
        <v>7833</v>
      </c>
      <c r="B7834" s="3" t="s">
        <v>9700</v>
      </c>
      <c r="C7834" s="4">
        <v>43229</v>
      </c>
      <c r="D7834" s="4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5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6">
        <v>19.136000000000003</v>
      </c>
      <c r="S7834" s="6">
        <v>2</v>
      </c>
      <c r="T7834" s="6">
        <v>0.2</v>
      </c>
      <c r="U7834" s="6">
        <v>1.9136000000000006</v>
      </c>
      <c r="V7834" s="7" t="str">
        <f>IF(M7834=[1]People!$B$5,[1]People!$A$5,IF(M7834=[1]People!$B$4,[1]People!$A$4,IF(M7834=[1]People!$B$3,[1]People!$A$3,IF(M7834=[1]People!$B$2,[1]People!$A$2,0))))</f>
        <v>Kelly Williams</v>
      </c>
      <c r="W7834" s="7" t="str">
        <f>IFERROR(INDEX([1]Returns!A$1:A$65536,MATCH(B7834,[1]Returns!B$1:B$65536,0)),"No")</f>
        <v>No</v>
      </c>
    </row>
    <row r="7835" spans="1:23" x14ac:dyDescent="0.2">
      <c r="A7835" s="1">
        <v>7834</v>
      </c>
      <c r="B7835" s="3" t="s">
        <v>9701</v>
      </c>
      <c r="C7835" s="4">
        <v>42759</v>
      </c>
      <c r="D7835" s="4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5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6">
        <v>13.120000000000001</v>
      </c>
      <c r="S7835" s="6">
        <v>5</v>
      </c>
      <c r="T7835" s="6">
        <v>0.2</v>
      </c>
      <c r="U7835" s="6">
        <v>2.1319999999999988</v>
      </c>
      <c r="V7835" s="7" t="str">
        <f>IF(M7835=[1]People!$B$5,[1]People!$A$5,IF(M7835=[1]People!$B$4,[1]People!$A$4,IF(M7835=[1]People!$B$3,[1]People!$A$3,IF(M7835=[1]People!$B$2,[1]People!$A$2,0))))</f>
        <v>Cassandra Brandow</v>
      </c>
      <c r="W7835" s="7" t="str">
        <f>IFERROR(INDEX([1]Returns!A$1:A$65536,MATCH(B7835,[1]Returns!B$1:B$65536,0)),"No")</f>
        <v>No</v>
      </c>
    </row>
    <row r="7836" spans="1:23" x14ac:dyDescent="0.2">
      <c r="A7836" s="1">
        <v>7835</v>
      </c>
      <c r="B7836" s="3" t="s">
        <v>9702</v>
      </c>
      <c r="C7836" s="4">
        <v>42838</v>
      </c>
      <c r="D7836" s="4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5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6">
        <v>241.56799999999998</v>
      </c>
      <c r="S7836" s="6">
        <v>2</v>
      </c>
      <c r="T7836" s="6">
        <v>0.2</v>
      </c>
      <c r="U7836" s="6">
        <v>-15.098000000000013</v>
      </c>
      <c r="V7836" s="7" t="str">
        <f>IF(M7836=[1]People!$B$5,[1]People!$A$5,IF(M7836=[1]People!$B$4,[1]People!$A$4,IF(M7836=[1]People!$B$3,[1]People!$A$3,IF(M7836=[1]People!$B$2,[1]People!$A$2,0))))</f>
        <v>Anna Andreadi</v>
      </c>
      <c r="W7836" s="7" t="str">
        <f>IFERROR(INDEX([1]Returns!A$1:A$65536,MATCH(B7836,[1]Returns!B$1:B$65536,0)),"No")</f>
        <v>No</v>
      </c>
    </row>
    <row r="7837" spans="1:23" x14ac:dyDescent="0.2">
      <c r="A7837" s="1">
        <v>7836</v>
      </c>
      <c r="B7837" s="3" t="s">
        <v>9702</v>
      </c>
      <c r="C7837" s="4">
        <v>42838</v>
      </c>
      <c r="D7837" s="4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5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6">
        <v>479.92</v>
      </c>
      <c r="S7837" s="6">
        <v>2</v>
      </c>
      <c r="T7837" s="6">
        <v>0.2</v>
      </c>
      <c r="U7837" s="6">
        <v>41.993000000000009</v>
      </c>
      <c r="V7837" s="7" t="str">
        <f>IF(M7837=[1]People!$B$5,[1]People!$A$5,IF(M7837=[1]People!$B$4,[1]People!$A$4,IF(M7837=[1]People!$B$3,[1]People!$A$3,IF(M7837=[1]People!$B$2,[1]People!$A$2,0))))</f>
        <v>Anna Andreadi</v>
      </c>
      <c r="W7837" s="7" t="str">
        <f>IFERROR(INDEX([1]Returns!A$1:A$65536,MATCH(B7837,[1]Returns!B$1:B$65536,0)),"No")</f>
        <v>No</v>
      </c>
    </row>
    <row r="7838" spans="1:23" x14ac:dyDescent="0.2">
      <c r="A7838" s="1">
        <v>7837</v>
      </c>
      <c r="B7838" s="3" t="s">
        <v>9703</v>
      </c>
      <c r="C7838" s="4">
        <v>43003</v>
      </c>
      <c r="D7838" s="4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5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6">
        <v>307.13600000000002</v>
      </c>
      <c r="S7838" s="6">
        <v>4</v>
      </c>
      <c r="T7838" s="6">
        <v>0.2</v>
      </c>
      <c r="U7838" s="6">
        <v>-11.51760000000003</v>
      </c>
      <c r="V7838" s="7" t="str">
        <f>IF(M7838=[1]People!$B$5,[1]People!$A$5,IF(M7838=[1]People!$B$4,[1]People!$A$4,IF(M7838=[1]People!$B$3,[1]People!$A$3,IF(M7838=[1]People!$B$2,[1]People!$A$2,0))))</f>
        <v>Anna Andreadi</v>
      </c>
      <c r="W7838" s="7" t="str">
        <f>IFERROR(INDEX([1]Returns!A$1:A$65536,MATCH(B7838,[1]Returns!B$1:B$65536,0)),"No")</f>
        <v>No</v>
      </c>
    </row>
    <row r="7839" spans="1:23" x14ac:dyDescent="0.2">
      <c r="A7839" s="1">
        <v>7838</v>
      </c>
      <c r="B7839" s="3" t="s">
        <v>9703</v>
      </c>
      <c r="C7839" s="4">
        <v>43003</v>
      </c>
      <c r="D7839" s="4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5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6">
        <v>12.6</v>
      </c>
      <c r="S7839" s="6">
        <v>2</v>
      </c>
      <c r="T7839" s="6">
        <v>0</v>
      </c>
      <c r="U7839" s="6">
        <v>5.7959999999999994</v>
      </c>
      <c r="V7839" s="7" t="str">
        <f>IF(M7839=[1]People!$B$5,[1]People!$A$5,IF(M7839=[1]People!$B$4,[1]People!$A$4,IF(M7839=[1]People!$B$3,[1]People!$A$3,IF(M7839=[1]People!$B$2,[1]People!$A$2,0))))</f>
        <v>Anna Andreadi</v>
      </c>
      <c r="W7839" s="7" t="str">
        <f>IFERROR(INDEX([1]Returns!A$1:A$65536,MATCH(B7839,[1]Returns!B$1:B$65536,0)),"No")</f>
        <v>No</v>
      </c>
    </row>
    <row r="7840" spans="1:23" x14ac:dyDescent="0.2">
      <c r="A7840" s="1">
        <v>7839</v>
      </c>
      <c r="B7840" s="3" t="s">
        <v>9703</v>
      </c>
      <c r="C7840" s="4">
        <v>43003</v>
      </c>
      <c r="D7840" s="4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5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6">
        <v>159.97999999999999</v>
      </c>
      <c r="S7840" s="6">
        <v>2</v>
      </c>
      <c r="T7840" s="6">
        <v>0</v>
      </c>
      <c r="U7840" s="6">
        <v>57.592799999999997</v>
      </c>
      <c r="V7840" s="7" t="str">
        <f>IF(M7840=[1]People!$B$5,[1]People!$A$5,IF(M7840=[1]People!$B$4,[1]People!$A$4,IF(M7840=[1]People!$B$3,[1]People!$A$3,IF(M7840=[1]People!$B$2,[1]People!$A$2,0))))</f>
        <v>Anna Andreadi</v>
      </c>
      <c r="W7840" s="7" t="str">
        <f>IFERROR(INDEX([1]Returns!A$1:A$65536,MATCH(B7840,[1]Returns!B$1:B$65536,0)),"No")</f>
        <v>No</v>
      </c>
    </row>
    <row r="7841" spans="1:23" x14ac:dyDescent="0.2">
      <c r="A7841" s="1">
        <v>7840</v>
      </c>
      <c r="B7841" s="3" t="s">
        <v>9704</v>
      </c>
      <c r="C7841" s="4">
        <v>42457</v>
      </c>
      <c r="D7841" s="4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5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6">
        <v>6.12</v>
      </c>
      <c r="S7841" s="6">
        <v>3</v>
      </c>
      <c r="T7841" s="6">
        <v>0</v>
      </c>
      <c r="U7841" s="6">
        <v>2.8763999999999994</v>
      </c>
      <c r="V7841" s="7" t="str">
        <f>IF(M7841=[1]People!$B$5,[1]People!$A$5,IF(M7841=[1]People!$B$4,[1]People!$A$4,IF(M7841=[1]People!$B$3,[1]People!$A$3,IF(M7841=[1]People!$B$2,[1]People!$A$2,0))))</f>
        <v>Kelly Williams</v>
      </c>
      <c r="W7841" s="7" t="str">
        <f>IFERROR(INDEX([1]Returns!A$1:A$65536,MATCH(B7841,[1]Returns!B$1:B$65536,0)),"No")</f>
        <v>No</v>
      </c>
    </row>
    <row r="7842" spans="1:23" x14ac:dyDescent="0.2">
      <c r="A7842" s="1">
        <v>7841</v>
      </c>
      <c r="B7842" s="3" t="s">
        <v>9704</v>
      </c>
      <c r="C7842" s="4">
        <v>42457</v>
      </c>
      <c r="D7842" s="4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5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6">
        <v>1184.72</v>
      </c>
      <c r="S7842" s="6">
        <v>4</v>
      </c>
      <c r="T7842" s="6">
        <v>0</v>
      </c>
      <c r="U7842" s="6">
        <v>106.62480000000005</v>
      </c>
      <c r="V7842" s="7" t="str">
        <f>IF(M7842=[1]People!$B$5,[1]People!$A$5,IF(M7842=[1]People!$B$4,[1]People!$A$4,IF(M7842=[1]People!$B$3,[1]People!$A$3,IF(M7842=[1]People!$B$2,[1]People!$A$2,0))))</f>
        <v>Kelly Williams</v>
      </c>
      <c r="W7842" s="7" t="str">
        <f>IFERROR(INDEX([1]Returns!A$1:A$65536,MATCH(B7842,[1]Returns!B$1:B$65536,0)),"No")</f>
        <v>No</v>
      </c>
    </row>
    <row r="7843" spans="1:23" x14ac:dyDescent="0.2">
      <c r="A7843" s="1">
        <v>7842</v>
      </c>
      <c r="B7843" s="3" t="s">
        <v>9705</v>
      </c>
      <c r="C7843" s="4">
        <v>43298</v>
      </c>
      <c r="D7843" s="4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5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6">
        <v>45.96</v>
      </c>
      <c r="S7843" s="6">
        <v>2</v>
      </c>
      <c r="T7843" s="6">
        <v>0</v>
      </c>
      <c r="U7843" s="6">
        <v>13.787999999999997</v>
      </c>
      <c r="V7843" s="7" t="str">
        <f>IF(M7843=[1]People!$B$5,[1]People!$A$5,IF(M7843=[1]People!$B$4,[1]People!$A$4,IF(M7843=[1]People!$B$3,[1]People!$A$3,IF(M7843=[1]People!$B$2,[1]People!$A$2,0))))</f>
        <v>Chuck Magee</v>
      </c>
      <c r="W7843" s="7" t="str">
        <f>IFERROR(INDEX([1]Returns!A$1:A$65536,MATCH(B7843,[1]Returns!B$1:B$65536,0)),"No")</f>
        <v>No</v>
      </c>
    </row>
    <row r="7844" spans="1:23" x14ac:dyDescent="0.2">
      <c r="A7844" s="1">
        <v>7843</v>
      </c>
      <c r="B7844" s="3" t="s">
        <v>9706</v>
      </c>
      <c r="C7844" s="4">
        <v>42479</v>
      </c>
      <c r="D7844" s="4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5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6">
        <v>58.050000000000004</v>
      </c>
      <c r="S7844" s="6">
        <v>3</v>
      </c>
      <c r="T7844" s="6">
        <v>0</v>
      </c>
      <c r="U7844" s="6">
        <v>26.702999999999999</v>
      </c>
      <c r="V7844" s="7" t="str">
        <f>IF(M7844=[1]People!$B$5,[1]People!$A$5,IF(M7844=[1]People!$B$4,[1]People!$A$4,IF(M7844=[1]People!$B$3,[1]People!$A$3,IF(M7844=[1]People!$B$2,[1]People!$A$2,0))))</f>
        <v>Cassandra Brandow</v>
      </c>
      <c r="W7844" s="7" t="str">
        <f>IFERROR(INDEX([1]Returns!A$1:A$65536,MATCH(B7844,[1]Returns!B$1:B$65536,0)),"No")</f>
        <v>No</v>
      </c>
    </row>
    <row r="7845" spans="1:23" x14ac:dyDescent="0.2">
      <c r="A7845" s="1">
        <v>7844</v>
      </c>
      <c r="B7845" s="3" t="s">
        <v>9706</v>
      </c>
      <c r="C7845" s="4">
        <v>42479</v>
      </c>
      <c r="D7845" s="4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5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6">
        <v>71.28</v>
      </c>
      <c r="S7845" s="6">
        <v>11</v>
      </c>
      <c r="T7845" s="6">
        <v>0</v>
      </c>
      <c r="U7845" s="6">
        <v>34.214400000000005</v>
      </c>
      <c r="V7845" s="7" t="str">
        <f>IF(M7845=[1]People!$B$5,[1]People!$A$5,IF(M7845=[1]People!$B$4,[1]People!$A$4,IF(M7845=[1]People!$B$3,[1]People!$A$3,IF(M7845=[1]People!$B$2,[1]People!$A$2,0))))</f>
        <v>Cassandra Brandow</v>
      </c>
      <c r="W7845" s="7" t="str">
        <f>IFERROR(INDEX([1]Returns!A$1:A$65536,MATCH(B7845,[1]Returns!B$1:B$65536,0)),"No")</f>
        <v>No</v>
      </c>
    </row>
    <row r="7846" spans="1:23" x14ac:dyDescent="0.2">
      <c r="A7846" s="1">
        <v>7845</v>
      </c>
      <c r="B7846" s="3" t="s">
        <v>9707</v>
      </c>
      <c r="C7846" s="4">
        <v>43667</v>
      </c>
      <c r="D7846" s="4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5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6">
        <v>124.404</v>
      </c>
      <c r="S7846" s="6">
        <v>4</v>
      </c>
      <c r="T7846" s="6">
        <v>0.3</v>
      </c>
      <c r="U7846" s="6">
        <v>-21.3264</v>
      </c>
      <c r="V7846" s="7" t="str">
        <f>IF(M7846=[1]People!$B$5,[1]People!$A$5,IF(M7846=[1]People!$B$4,[1]People!$A$4,IF(M7846=[1]People!$B$3,[1]People!$A$3,IF(M7846=[1]People!$B$2,[1]People!$A$2,0))))</f>
        <v>Kelly Williams</v>
      </c>
      <c r="W7846" s="7" t="str">
        <f>IFERROR(INDEX([1]Returns!A$1:A$65536,MATCH(B7846,[1]Returns!B$1:B$65536,0)),"No")</f>
        <v>Yes</v>
      </c>
    </row>
    <row r="7847" spans="1:23" x14ac:dyDescent="0.2">
      <c r="A7847" s="1">
        <v>7846</v>
      </c>
      <c r="B7847" s="3" t="s">
        <v>9708</v>
      </c>
      <c r="C7847" s="4">
        <v>43005</v>
      </c>
      <c r="D7847" s="4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5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6">
        <v>154.9</v>
      </c>
      <c r="S7847" s="6">
        <v>5</v>
      </c>
      <c r="T7847" s="6">
        <v>0</v>
      </c>
      <c r="U7847" s="6">
        <v>69.704999999999998</v>
      </c>
      <c r="V7847" s="7" t="str">
        <f>IF(M7847=[1]People!$B$5,[1]People!$A$5,IF(M7847=[1]People!$B$4,[1]People!$A$4,IF(M7847=[1]People!$B$3,[1]People!$A$3,IF(M7847=[1]People!$B$2,[1]People!$A$2,0))))</f>
        <v>Cassandra Brandow</v>
      </c>
      <c r="W7847" s="7" t="str">
        <f>IFERROR(INDEX([1]Returns!A$1:A$65536,MATCH(B7847,[1]Returns!B$1:B$65536,0)),"No")</f>
        <v>No</v>
      </c>
    </row>
    <row r="7848" spans="1:23" x14ac:dyDescent="0.2">
      <c r="A7848" s="1">
        <v>7847</v>
      </c>
      <c r="B7848" s="3" t="s">
        <v>9708</v>
      </c>
      <c r="C7848" s="4">
        <v>43005</v>
      </c>
      <c r="D7848" s="4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5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6">
        <v>1871.88</v>
      </c>
      <c r="S7848" s="6">
        <v>12</v>
      </c>
      <c r="T7848" s="6">
        <v>0</v>
      </c>
      <c r="U7848" s="6">
        <v>561.56399999999996</v>
      </c>
      <c r="V7848" s="7" t="str">
        <f>IF(M7848=[1]People!$B$5,[1]People!$A$5,IF(M7848=[1]People!$B$4,[1]People!$A$4,IF(M7848=[1]People!$B$3,[1]People!$A$3,IF(M7848=[1]People!$B$2,[1]People!$A$2,0))))</f>
        <v>Cassandra Brandow</v>
      </c>
      <c r="W7848" s="7" t="str">
        <f>IFERROR(INDEX([1]Returns!A$1:A$65536,MATCH(B7848,[1]Returns!B$1:B$65536,0)),"No")</f>
        <v>No</v>
      </c>
    </row>
    <row r="7849" spans="1:23" x14ac:dyDescent="0.2">
      <c r="A7849" s="1">
        <v>7848</v>
      </c>
      <c r="B7849" s="3" t="s">
        <v>9709</v>
      </c>
      <c r="C7849" s="4">
        <v>43158</v>
      </c>
      <c r="D7849" s="4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5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6">
        <v>16.192</v>
      </c>
      <c r="S7849" s="6">
        <v>2</v>
      </c>
      <c r="T7849" s="6">
        <v>0.6</v>
      </c>
      <c r="U7849" s="6">
        <v>-6.8815999999999953</v>
      </c>
      <c r="V7849" s="7" t="str">
        <f>IF(M7849=[1]People!$B$5,[1]People!$A$5,IF(M7849=[1]People!$B$4,[1]People!$A$4,IF(M7849=[1]People!$B$3,[1]People!$A$3,IF(M7849=[1]People!$B$2,[1]People!$A$2,0))))</f>
        <v>Kelly Williams</v>
      </c>
      <c r="W7849" s="7" t="str">
        <f>IFERROR(INDEX([1]Returns!A$1:A$65536,MATCH(B7849,[1]Returns!B$1:B$65536,0)),"No")</f>
        <v>No</v>
      </c>
    </row>
    <row r="7850" spans="1:23" x14ac:dyDescent="0.2">
      <c r="A7850" s="1">
        <v>7849</v>
      </c>
      <c r="B7850" s="3" t="s">
        <v>9710</v>
      </c>
      <c r="C7850" s="4">
        <v>43222</v>
      </c>
      <c r="D7850" s="4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5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6">
        <v>18.936</v>
      </c>
      <c r="S7850" s="6">
        <v>3</v>
      </c>
      <c r="T7850" s="6">
        <v>0.2</v>
      </c>
      <c r="U7850" s="6">
        <v>-3.787200000000003</v>
      </c>
      <c r="V7850" s="7" t="str">
        <f>IF(M7850=[1]People!$B$5,[1]People!$A$5,IF(M7850=[1]People!$B$4,[1]People!$A$4,IF(M7850=[1]People!$B$3,[1]People!$A$3,IF(M7850=[1]People!$B$2,[1]People!$A$2,0))))</f>
        <v>Kelly Williams</v>
      </c>
      <c r="W7850" s="7" t="str">
        <f>IFERROR(INDEX([1]Returns!A$1:A$65536,MATCH(B7850,[1]Returns!B$1:B$65536,0)),"No")</f>
        <v>No</v>
      </c>
    </row>
    <row r="7851" spans="1:23" x14ac:dyDescent="0.2">
      <c r="A7851" s="1">
        <v>7850</v>
      </c>
      <c r="B7851" s="3" t="s">
        <v>9710</v>
      </c>
      <c r="C7851" s="4">
        <v>43222</v>
      </c>
      <c r="D7851" s="4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5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6">
        <v>12.672000000000001</v>
      </c>
      <c r="S7851" s="6">
        <v>3</v>
      </c>
      <c r="T7851" s="6">
        <v>0.2</v>
      </c>
      <c r="U7851" s="6">
        <v>-3.1680000000000001</v>
      </c>
      <c r="V7851" s="7" t="str">
        <f>IF(M7851=[1]People!$B$5,[1]People!$A$5,IF(M7851=[1]People!$B$4,[1]People!$A$4,IF(M7851=[1]People!$B$3,[1]People!$A$3,IF(M7851=[1]People!$B$2,[1]People!$A$2,0))))</f>
        <v>Kelly Williams</v>
      </c>
      <c r="W7851" s="7" t="str">
        <f>IFERROR(INDEX([1]Returns!A$1:A$65536,MATCH(B7851,[1]Returns!B$1:B$65536,0)),"No")</f>
        <v>No</v>
      </c>
    </row>
    <row r="7852" spans="1:23" x14ac:dyDescent="0.2">
      <c r="A7852" s="1">
        <v>7851</v>
      </c>
      <c r="B7852" s="3" t="s">
        <v>9710</v>
      </c>
      <c r="C7852" s="4">
        <v>43222</v>
      </c>
      <c r="D7852" s="4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5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6">
        <v>5.04</v>
      </c>
      <c r="S7852" s="6">
        <v>2</v>
      </c>
      <c r="T7852" s="6">
        <v>0.2</v>
      </c>
      <c r="U7852" s="6">
        <v>1.764</v>
      </c>
      <c r="V7852" s="7" t="str">
        <f>IF(M7852=[1]People!$B$5,[1]People!$A$5,IF(M7852=[1]People!$B$4,[1]People!$A$4,IF(M7852=[1]People!$B$3,[1]People!$A$3,IF(M7852=[1]People!$B$2,[1]People!$A$2,0))))</f>
        <v>Kelly Williams</v>
      </c>
      <c r="W7852" s="7" t="str">
        <f>IFERROR(INDEX([1]Returns!A$1:A$65536,MATCH(B7852,[1]Returns!B$1:B$65536,0)),"No")</f>
        <v>No</v>
      </c>
    </row>
    <row r="7853" spans="1:23" x14ac:dyDescent="0.2">
      <c r="A7853" s="1">
        <v>7852</v>
      </c>
      <c r="B7853" s="3" t="s">
        <v>9711</v>
      </c>
      <c r="C7853" s="4">
        <v>42713</v>
      </c>
      <c r="D7853" s="4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5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6">
        <v>8.4480000000000004</v>
      </c>
      <c r="S7853" s="6">
        <v>2</v>
      </c>
      <c r="T7853" s="6">
        <v>0.2</v>
      </c>
      <c r="U7853" s="6">
        <v>2.9568000000000003</v>
      </c>
      <c r="V7853" s="7" t="str">
        <f>IF(M7853=[1]People!$B$5,[1]People!$A$5,IF(M7853=[1]People!$B$4,[1]People!$A$4,IF(M7853=[1]People!$B$3,[1]People!$A$3,IF(M7853=[1]People!$B$2,[1]People!$A$2,0))))</f>
        <v>Kelly Williams</v>
      </c>
      <c r="W7853" s="7" t="str">
        <f>IFERROR(INDEX([1]Returns!A$1:A$65536,MATCH(B7853,[1]Returns!B$1:B$65536,0)),"No")</f>
        <v>No</v>
      </c>
    </row>
    <row r="7854" spans="1:23" x14ac:dyDescent="0.2">
      <c r="A7854" s="1">
        <v>7853</v>
      </c>
      <c r="B7854" s="3" t="s">
        <v>9711</v>
      </c>
      <c r="C7854" s="4">
        <v>42713</v>
      </c>
      <c r="D7854" s="4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5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6">
        <v>20.387999999999995</v>
      </c>
      <c r="S7854" s="6">
        <v>2</v>
      </c>
      <c r="T7854" s="6">
        <v>0.8</v>
      </c>
      <c r="U7854" s="6">
        <v>-53.008800000000008</v>
      </c>
      <c r="V7854" s="7" t="str">
        <f>IF(M7854=[1]People!$B$5,[1]People!$A$5,IF(M7854=[1]People!$B$4,[1]People!$A$4,IF(M7854=[1]People!$B$3,[1]People!$A$3,IF(M7854=[1]People!$B$2,[1]People!$A$2,0))))</f>
        <v>Kelly Williams</v>
      </c>
      <c r="W7854" s="7" t="str">
        <f>IFERROR(INDEX([1]Returns!A$1:A$65536,MATCH(B7854,[1]Returns!B$1:B$65536,0)),"No")</f>
        <v>No</v>
      </c>
    </row>
    <row r="7855" spans="1:23" x14ac:dyDescent="0.2">
      <c r="A7855" s="1">
        <v>7854</v>
      </c>
      <c r="B7855" s="3" t="s">
        <v>9712</v>
      </c>
      <c r="C7855" s="4">
        <v>43094</v>
      </c>
      <c r="D7855" s="4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5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6">
        <v>9.9600000000000009</v>
      </c>
      <c r="S7855" s="6">
        <v>2</v>
      </c>
      <c r="T7855" s="6">
        <v>0</v>
      </c>
      <c r="U7855" s="6">
        <v>4.8804000000000007</v>
      </c>
      <c r="V7855" s="7" t="str">
        <f>IF(M7855=[1]People!$B$5,[1]People!$A$5,IF(M7855=[1]People!$B$4,[1]People!$A$4,IF(M7855=[1]People!$B$3,[1]People!$A$3,IF(M7855=[1]People!$B$2,[1]People!$A$2,0))))</f>
        <v>Anna Andreadi</v>
      </c>
      <c r="W7855" s="7" t="str">
        <f>IFERROR(INDEX([1]Returns!A$1:A$65536,MATCH(B7855,[1]Returns!B$1:B$65536,0)),"No")</f>
        <v>No</v>
      </c>
    </row>
    <row r="7856" spans="1:23" x14ac:dyDescent="0.2">
      <c r="A7856" s="1">
        <v>7855</v>
      </c>
      <c r="B7856" s="3" t="s">
        <v>9713</v>
      </c>
      <c r="C7856" s="4">
        <v>43806</v>
      </c>
      <c r="D7856" s="4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5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6">
        <v>320.64</v>
      </c>
      <c r="S7856" s="6">
        <v>4</v>
      </c>
      <c r="T7856" s="6">
        <v>0</v>
      </c>
      <c r="U7856" s="6">
        <v>89.779200000000003</v>
      </c>
      <c r="V7856" s="7" t="str">
        <f>IF(M7856=[1]People!$B$5,[1]People!$A$5,IF(M7856=[1]People!$B$4,[1]People!$A$4,IF(M7856=[1]People!$B$3,[1]People!$A$3,IF(M7856=[1]People!$B$2,[1]People!$A$2,0))))</f>
        <v>Cassandra Brandow</v>
      </c>
      <c r="W7856" s="7" t="str">
        <f>IFERROR(INDEX([1]Returns!A$1:A$65536,MATCH(B7856,[1]Returns!B$1:B$65536,0)),"No")</f>
        <v>No</v>
      </c>
    </row>
    <row r="7857" spans="1:23" x14ac:dyDescent="0.2">
      <c r="A7857" s="1">
        <v>7856</v>
      </c>
      <c r="B7857" s="3" t="s">
        <v>9713</v>
      </c>
      <c r="C7857" s="4">
        <v>43806</v>
      </c>
      <c r="D7857" s="4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5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6">
        <v>52</v>
      </c>
      <c r="S7857" s="6">
        <v>4</v>
      </c>
      <c r="T7857" s="6">
        <v>0</v>
      </c>
      <c r="U7857" s="6">
        <v>23.4</v>
      </c>
      <c r="V7857" s="7" t="str">
        <f>IF(M7857=[1]People!$B$5,[1]People!$A$5,IF(M7857=[1]People!$B$4,[1]People!$A$4,IF(M7857=[1]People!$B$3,[1]People!$A$3,IF(M7857=[1]People!$B$2,[1]People!$A$2,0))))</f>
        <v>Cassandra Brandow</v>
      </c>
      <c r="W7857" s="7" t="str">
        <f>IFERROR(INDEX([1]Returns!A$1:A$65536,MATCH(B7857,[1]Returns!B$1:B$65536,0)),"No")</f>
        <v>No</v>
      </c>
    </row>
    <row r="7858" spans="1:23" x14ac:dyDescent="0.2">
      <c r="A7858" s="1">
        <v>7857</v>
      </c>
      <c r="B7858" s="3" t="s">
        <v>9714</v>
      </c>
      <c r="C7858" s="4">
        <v>42520</v>
      </c>
      <c r="D7858" s="4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5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6">
        <v>25.584000000000003</v>
      </c>
      <c r="S7858" s="6">
        <v>2</v>
      </c>
      <c r="T7858" s="6">
        <v>0.2</v>
      </c>
      <c r="U7858" s="6">
        <v>8.9543999999999997</v>
      </c>
      <c r="V7858" s="7" t="str">
        <f>IF(M7858=[1]People!$B$5,[1]People!$A$5,IF(M7858=[1]People!$B$4,[1]People!$A$4,IF(M7858=[1]People!$B$3,[1]People!$A$3,IF(M7858=[1]People!$B$2,[1]People!$A$2,0))))</f>
        <v>Chuck Magee</v>
      </c>
      <c r="W7858" s="7" t="str">
        <f>IFERROR(INDEX([1]Returns!A$1:A$65536,MATCH(B7858,[1]Returns!B$1:B$65536,0)),"No")</f>
        <v>No</v>
      </c>
    </row>
    <row r="7859" spans="1:23" x14ac:dyDescent="0.2">
      <c r="A7859" s="1">
        <v>7858</v>
      </c>
      <c r="B7859" s="3" t="s">
        <v>9714</v>
      </c>
      <c r="C7859" s="4">
        <v>42520</v>
      </c>
      <c r="D7859" s="4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5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6">
        <v>464</v>
      </c>
      <c r="S7859" s="6">
        <v>5</v>
      </c>
      <c r="T7859" s="6">
        <v>0</v>
      </c>
      <c r="U7859" s="6">
        <v>134.55999999999995</v>
      </c>
      <c r="V7859" s="7" t="str">
        <f>IF(M7859=[1]People!$B$5,[1]People!$A$5,IF(M7859=[1]People!$B$4,[1]People!$A$4,IF(M7859=[1]People!$B$3,[1]People!$A$3,IF(M7859=[1]People!$B$2,[1]People!$A$2,0))))</f>
        <v>Chuck Magee</v>
      </c>
      <c r="W7859" s="7" t="str">
        <f>IFERROR(INDEX([1]Returns!A$1:A$65536,MATCH(B7859,[1]Returns!B$1:B$65536,0)),"No")</f>
        <v>No</v>
      </c>
    </row>
    <row r="7860" spans="1:23" x14ac:dyDescent="0.2">
      <c r="A7860" s="1">
        <v>7859</v>
      </c>
      <c r="B7860" s="3" t="s">
        <v>9714</v>
      </c>
      <c r="C7860" s="4">
        <v>42520</v>
      </c>
      <c r="D7860" s="4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5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6">
        <v>235.95000000000002</v>
      </c>
      <c r="S7860" s="6">
        <v>3</v>
      </c>
      <c r="T7860" s="6">
        <v>0</v>
      </c>
      <c r="U7860" s="6">
        <v>77.863499999999988</v>
      </c>
      <c r="V7860" s="7" t="str">
        <f>IF(M7860=[1]People!$B$5,[1]People!$A$5,IF(M7860=[1]People!$B$4,[1]People!$A$4,IF(M7860=[1]People!$B$3,[1]People!$A$3,IF(M7860=[1]People!$B$2,[1]People!$A$2,0))))</f>
        <v>Chuck Magee</v>
      </c>
      <c r="W7860" s="7" t="str">
        <f>IFERROR(INDEX([1]Returns!A$1:A$65536,MATCH(B7860,[1]Returns!B$1:B$65536,0)),"No")</f>
        <v>No</v>
      </c>
    </row>
    <row r="7861" spans="1:23" x14ac:dyDescent="0.2">
      <c r="A7861" s="1">
        <v>7860</v>
      </c>
      <c r="B7861" s="3" t="s">
        <v>9714</v>
      </c>
      <c r="C7861" s="4">
        <v>42520</v>
      </c>
      <c r="D7861" s="4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5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6">
        <v>39.96</v>
      </c>
      <c r="S7861" s="6">
        <v>4</v>
      </c>
      <c r="T7861" s="6">
        <v>0</v>
      </c>
      <c r="U7861" s="6">
        <v>17.981999999999999</v>
      </c>
      <c r="V7861" s="7" t="str">
        <f>IF(M7861=[1]People!$B$5,[1]People!$A$5,IF(M7861=[1]People!$B$4,[1]People!$A$4,IF(M7861=[1]People!$B$3,[1]People!$A$3,IF(M7861=[1]People!$B$2,[1]People!$A$2,0))))</f>
        <v>Chuck Magee</v>
      </c>
      <c r="W7861" s="7" t="str">
        <f>IFERROR(INDEX([1]Returns!A$1:A$65536,MATCH(B7861,[1]Returns!B$1:B$65536,0)),"No")</f>
        <v>No</v>
      </c>
    </row>
    <row r="7862" spans="1:23" x14ac:dyDescent="0.2">
      <c r="A7862" s="1">
        <v>7861</v>
      </c>
      <c r="B7862" s="3" t="s">
        <v>9715</v>
      </c>
      <c r="C7862" s="4">
        <v>43526</v>
      </c>
      <c r="D7862" s="4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5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6">
        <v>18.528000000000002</v>
      </c>
      <c r="S7862" s="6">
        <v>4</v>
      </c>
      <c r="T7862" s="6">
        <v>0.7</v>
      </c>
      <c r="U7862" s="6">
        <v>-12.352</v>
      </c>
      <c r="V7862" s="7" t="str">
        <f>IF(M7862=[1]People!$B$5,[1]People!$A$5,IF(M7862=[1]People!$B$4,[1]People!$A$4,IF(M7862=[1]People!$B$3,[1]People!$A$3,IF(M7862=[1]People!$B$2,[1]People!$A$2,0))))</f>
        <v>Chuck Magee</v>
      </c>
      <c r="W7862" s="7" t="str">
        <f>IFERROR(INDEX([1]Returns!A$1:A$65536,MATCH(B7862,[1]Returns!B$1:B$65536,0)),"No")</f>
        <v>No</v>
      </c>
    </row>
    <row r="7863" spans="1:23" x14ac:dyDescent="0.2">
      <c r="A7863" s="1">
        <v>7862</v>
      </c>
      <c r="B7863" s="3" t="s">
        <v>9716</v>
      </c>
      <c r="C7863" s="4">
        <v>43020</v>
      </c>
      <c r="D7863" s="4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5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6">
        <v>17.899999999999999</v>
      </c>
      <c r="S7863" s="6">
        <v>2</v>
      </c>
      <c r="T7863" s="6">
        <v>0</v>
      </c>
      <c r="U7863" s="6">
        <v>3.400999999999998</v>
      </c>
      <c r="V7863" s="7" t="str">
        <f>IF(M7863=[1]People!$B$5,[1]People!$A$5,IF(M7863=[1]People!$B$4,[1]People!$A$4,IF(M7863=[1]People!$B$3,[1]People!$A$3,IF(M7863=[1]People!$B$2,[1]People!$A$2,0))))</f>
        <v>Anna Andreadi</v>
      </c>
      <c r="W7863" s="7" t="str">
        <f>IFERROR(INDEX([1]Returns!A$1:A$65536,MATCH(B7863,[1]Returns!B$1:B$65536,0)),"No")</f>
        <v>No</v>
      </c>
    </row>
    <row r="7864" spans="1:23" x14ac:dyDescent="0.2">
      <c r="A7864" s="1">
        <v>7863</v>
      </c>
      <c r="B7864" s="3" t="s">
        <v>9716</v>
      </c>
      <c r="C7864" s="4">
        <v>43020</v>
      </c>
      <c r="D7864" s="4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5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6">
        <v>81.96</v>
      </c>
      <c r="S7864" s="6">
        <v>2</v>
      </c>
      <c r="T7864" s="6">
        <v>0</v>
      </c>
      <c r="U7864" s="6">
        <v>0</v>
      </c>
      <c r="V7864" s="7" t="str">
        <f>IF(M7864=[1]People!$B$5,[1]People!$A$5,IF(M7864=[1]People!$B$4,[1]People!$A$4,IF(M7864=[1]People!$B$3,[1]People!$A$3,IF(M7864=[1]People!$B$2,[1]People!$A$2,0))))</f>
        <v>Anna Andreadi</v>
      </c>
      <c r="W7864" s="7" t="str">
        <f>IFERROR(INDEX([1]Returns!A$1:A$65536,MATCH(B7864,[1]Returns!B$1:B$65536,0)),"No")</f>
        <v>No</v>
      </c>
    </row>
    <row r="7865" spans="1:23" x14ac:dyDescent="0.2">
      <c r="A7865" s="1">
        <v>7864</v>
      </c>
      <c r="B7865" s="3" t="s">
        <v>9717</v>
      </c>
      <c r="C7865" s="4">
        <v>42930</v>
      </c>
      <c r="D7865" s="4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5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6">
        <v>272.73599999999999</v>
      </c>
      <c r="S7865" s="6">
        <v>3</v>
      </c>
      <c r="T7865" s="6">
        <v>0.2</v>
      </c>
      <c r="U7865" s="6">
        <v>-64.774800000000013</v>
      </c>
      <c r="V7865" s="7" t="str">
        <f>IF(M7865=[1]People!$B$5,[1]People!$A$5,IF(M7865=[1]People!$B$4,[1]People!$A$4,IF(M7865=[1]People!$B$3,[1]People!$A$3,IF(M7865=[1]People!$B$2,[1]People!$A$2,0))))</f>
        <v>Anna Andreadi</v>
      </c>
      <c r="W7865" s="7" t="str">
        <f>IFERROR(INDEX([1]Returns!A$1:A$65536,MATCH(B7865,[1]Returns!B$1:B$65536,0)),"No")</f>
        <v>No</v>
      </c>
    </row>
    <row r="7866" spans="1:23" x14ac:dyDescent="0.2">
      <c r="A7866" s="1">
        <v>7865</v>
      </c>
      <c r="B7866" s="3" t="s">
        <v>9717</v>
      </c>
      <c r="C7866" s="4">
        <v>42930</v>
      </c>
      <c r="D7866" s="4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5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6">
        <v>18.496000000000002</v>
      </c>
      <c r="S7866" s="6">
        <v>4</v>
      </c>
      <c r="T7866" s="6">
        <v>0.2</v>
      </c>
      <c r="U7866" s="6">
        <v>6.7048000000000005</v>
      </c>
      <c r="V7866" s="7" t="str">
        <f>IF(M7866=[1]People!$B$5,[1]People!$A$5,IF(M7866=[1]People!$B$4,[1]People!$A$4,IF(M7866=[1]People!$B$3,[1]People!$A$3,IF(M7866=[1]People!$B$2,[1]People!$A$2,0))))</f>
        <v>Anna Andreadi</v>
      </c>
      <c r="W7866" s="7" t="str">
        <f>IFERROR(INDEX([1]Returns!A$1:A$65536,MATCH(B7866,[1]Returns!B$1:B$65536,0)),"No")</f>
        <v>No</v>
      </c>
    </row>
    <row r="7867" spans="1:23" x14ac:dyDescent="0.2">
      <c r="A7867" s="1">
        <v>7866</v>
      </c>
      <c r="B7867" s="3" t="s">
        <v>9717</v>
      </c>
      <c r="C7867" s="4">
        <v>42930</v>
      </c>
      <c r="D7867" s="4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5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6">
        <v>441.92</v>
      </c>
      <c r="S7867" s="6">
        <v>2</v>
      </c>
      <c r="T7867" s="6">
        <v>0.2</v>
      </c>
      <c r="U7867" s="6">
        <v>49.715999999999966</v>
      </c>
      <c r="V7867" s="7" t="str">
        <f>IF(M7867=[1]People!$B$5,[1]People!$A$5,IF(M7867=[1]People!$B$4,[1]People!$A$4,IF(M7867=[1]People!$B$3,[1]People!$A$3,IF(M7867=[1]People!$B$2,[1]People!$A$2,0))))</f>
        <v>Anna Andreadi</v>
      </c>
      <c r="W7867" s="7" t="str">
        <f>IFERROR(INDEX([1]Returns!A$1:A$65536,MATCH(B7867,[1]Returns!B$1:B$65536,0)),"No")</f>
        <v>No</v>
      </c>
    </row>
    <row r="7868" spans="1:23" x14ac:dyDescent="0.2">
      <c r="A7868" s="1">
        <v>7867</v>
      </c>
      <c r="B7868" s="3" t="s">
        <v>9717</v>
      </c>
      <c r="C7868" s="4">
        <v>42930</v>
      </c>
      <c r="D7868" s="4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5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6">
        <v>127.76400000000002</v>
      </c>
      <c r="S7868" s="6">
        <v>6</v>
      </c>
      <c r="T7868" s="6">
        <v>0.7</v>
      </c>
      <c r="U7868" s="6">
        <v>-191.64599999999996</v>
      </c>
      <c r="V7868" s="7" t="str">
        <f>IF(M7868=[1]People!$B$5,[1]People!$A$5,IF(M7868=[1]People!$B$4,[1]People!$A$4,IF(M7868=[1]People!$B$3,[1]People!$A$3,IF(M7868=[1]People!$B$2,[1]People!$A$2,0))))</f>
        <v>Anna Andreadi</v>
      </c>
      <c r="W7868" s="7" t="str">
        <f>IFERROR(INDEX([1]Returns!A$1:A$65536,MATCH(B7868,[1]Returns!B$1:B$65536,0)),"No")</f>
        <v>No</v>
      </c>
    </row>
    <row r="7869" spans="1:23" x14ac:dyDescent="0.2">
      <c r="A7869" s="1">
        <v>7868</v>
      </c>
      <c r="B7869" s="3" t="s">
        <v>9720</v>
      </c>
      <c r="C7869" s="4">
        <v>42693</v>
      </c>
      <c r="D7869" s="4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5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6">
        <v>166.44</v>
      </c>
      <c r="S7869" s="6">
        <v>3</v>
      </c>
      <c r="T7869" s="6">
        <v>0</v>
      </c>
      <c r="U7869" s="6">
        <v>79.891199999999998</v>
      </c>
      <c r="V7869" s="7" t="str">
        <f>IF(M7869=[1]People!$B$5,[1]People!$A$5,IF(M7869=[1]People!$B$4,[1]People!$A$4,IF(M7869=[1]People!$B$3,[1]People!$A$3,IF(M7869=[1]People!$B$2,[1]People!$A$2,0))))</f>
        <v>Anna Andreadi</v>
      </c>
      <c r="W7869" s="7" t="str">
        <f>IFERROR(INDEX([1]Returns!A$1:A$65536,MATCH(B7869,[1]Returns!B$1:B$65536,0)),"No")</f>
        <v>No</v>
      </c>
    </row>
    <row r="7870" spans="1:23" x14ac:dyDescent="0.2">
      <c r="A7870" s="1">
        <v>7869</v>
      </c>
      <c r="B7870" s="3" t="s">
        <v>9721</v>
      </c>
      <c r="C7870" s="4">
        <v>43247</v>
      </c>
      <c r="D7870" s="4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5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6">
        <v>13.38</v>
      </c>
      <c r="S7870" s="6">
        <v>2</v>
      </c>
      <c r="T7870" s="6">
        <v>0</v>
      </c>
      <c r="U7870" s="6">
        <v>6.1547999999999998</v>
      </c>
      <c r="V7870" s="7" t="str">
        <f>IF(M7870=[1]People!$B$5,[1]People!$A$5,IF(M7870=[1]People!$B$4,[1]People!$A$4,IF(M7870=[1]People!$B$3,[1]People!$A$3,IF(M7870=[1]People!$B$2,[1]People!$A$2,0))))</f>
        <v>Anna Andreadi</v>
      </c>
      <c r="W7870" s="7" t="str">
        <f>IFERROR(INDEX([1]Returns!A$1:A$65536,MATCH(B7870,[1]Returns!B$1:B$65536,0)),"No")</f>
        <v>No</v>
      </c>
    </row>
    <row r="7871" spans="1:23" x14ac:dyDescent="0.2">
      <c r="A7871" s="1">
        <v>7870</v>
      </c>
      <c r="B7871" s="3" t="s">
        <v>9722</v>
      </c>
      <c r="C7871" s="4">
        <v>43649</v>
      </c>
      <c r="D7871" s="4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5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6">
        <v>24</v>
      </c>
      <c r="S7871" s="6">
        <v>2</v>
      </c>
      <c r="T7871" s="6">
        <v>0.2</v>
      </c>
      <c r="U7871" s="6">
        <v>-2.6999999999999993</v>
      </c>
      <c r="V7871" s="7" t="str">
        <f>IF(M7871=[1]People!$B$5,[1]People!$A$5,IF(M7871=[1]People!$B$4,[1]People!$A$4,IF(M7871=[1]People!$B$3,[1]People!$A$3,IF(M7871=[1]People!$B$2,[1]People!$A$2,0))))</f>
        <v>Cassandra Brandow</v>
      </c>
      <c r="W7871" s="7" t="str">
        <f>IFERROR(INDEX([1]Returns!A$1:A$65536,MATCH(B7871,[1]Returns!B$1:B$65536,0)),"No")</f>
        <v>No</v>
      </c>
    </row>
    <row r="7872" spans="1:23" x14ac:dyDescent="0.2">
      <c r="A7872" s="1">
        <v>7871</v>
      </c>
      <c r="B7872" s="3" t="s">
        <v>9723</v>
      </c>
      <c r="C7872" s="4">
        <v>43733</v>
      </c>
      <c r="D7872" s="4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5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6">
        <v>24.448</v>
      </c>
      <c r="S7872" s="6">
        <v>4</v>
      </c>
      <c r="T7872" s="6">
        <v>0.2</v>
      </c>
      <c r="U7872" s="6">
        <v>8.8623999999999992</v>
      </c>
      <c r="V7872" s="7" t="str">
        <f>IF(M7872=[1]People!$B$5,[1]People!$A$5,IF(M7872=[1]People!$B$4,[1]People!$A$4,IF(M7872=[1]People!$B$3,[1]People!$A$3,IF(M7872=[1]People!$B$2,[1]People!$A$2,0))))</f>
        <v>Chuck Magee</v>
      </c>
      <c r="W7872" s="7" t="str">
        <f>IFERROR(INDEX([1]Returns!A$1:A$65536,MATCH(B7872,[1]Returns!B$1:B$65536,0)),"No")</f>
        <v>No</v>
      </c>
    </row>
    <row r="7873" spans="1:23" x14ac:dyDescent="0.2">
      <c r="A7873" s="1">
        <v>7872</v>
      </c>
      <c r="B7873" s="3" t="s">
        <v>9724</v>
      </c>
      <c r="C7873" s="4">
        <v>43376</v>
      </c>
      <c r="D7873" s="4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5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6">
        <v>6.16</v>
      </c>
      <c r="S7873" s="6">
        <v>2</v>
      </c>
      <c r="T7873" s="6">
        <v>0</v>
      </c>
      <c r="U7873" s="6">
        <v>2.9567999999999999</v>
      </c>
      <c r="V7873" s="7" t="str">
        <f>IF(M7873=[1]People!$B$5,[1]People!$A$5,IF(M7873=[1]People!$B$4,[1]People!$A$4,IF(M7873=[1]People!$B$3,[1]People!$A$3,IF(M7873=[1]People!$B$2,[1]People!$A$2,0))))</f>
        <v>Anna Andreadi</v>
      </c>
      <c r="W7873" s="7" t="str">
        <f>IFERROR(INDEX([1]Returns!A$1:A$65536,MATCH(B7873,[1]Returns!B$1:B$65536,0)),"No")</f>
        <v>No</v>
      </c>
    </row>
    <row r="7874" spans="1:23" x14ac:dyDescent="0.2">
      <c r="A7874" s="1">
        <v>7873</v>
      </c>
      <c r="B7874" s="3" t="s">
        <v>9724</v>
      </c>
      <c r="C7874" s="4">
        <v>43376</v>
      </c>
      <c r="D7874" s="4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5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6">
        <v>915.13600000000008</v>
      </c>
      <c r="S7874" s="6">
        <v>4</v>
      </c>
      <c r="T7874" s="6">
        <v>0.2</v>
      </c>
      <c r="U7874" s="6">
        <v>102.95279999999988</v>
      </c>
      <c r="V7874" s="7" t="str">
        <f>IF(M7874=[1]People!$B$5,[1]People!$A$5,IF(M7874=[1]People!$B$4,[1]People!$A$4,IF(M7874=[1]People!$B$3,[1]People!$A$3,IF(M7874=[1]People!$B$2,[1]People!$A$2,0))))</f>
        <v>Anna Andreadi</v>
      </c>
      <c r="W7874" s="7" t="str">
        <f>IFERROR(INDEX([1]Returns!A$1:A$65536,MATCH(B7874,[1]Returns!B$1:B$65536,0)),"No")</f>
        <v>No</v>
      </c>
    </row>
    <row r="7875" spans="1:23" x14ac:dyDescent="0.2">
      <c r="A7875" s="1">
        <v>7874</v>
      </c>
      <c r="B7875" s="3" t="s">
        <v>9724</v>
      </c>
      <c r="C7875" s="4">
        <v>43376</v>
      </c>
      <c r="D7875" s="4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5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6">
        <v>8.56</v>
      </c>
      <c r="S7875" s="6">
        <v>2</v>
      </c>
      <c r="T7875" s="6">
        <v>0</v>
      </c>
      <c r="U7875" s="6">
        <v>3.8519999999999994</v>
      </c>
      <c r="V7875" s="7" t="str">
        <f>IF(M7875=[1]People!$B$5,[1]People!$A$5,IF(M7875=[1]People!$B$4,[1]People!$A$4,IF(M7875=[1]People!$B$3,[1]People!$A$3,IF(M7875=[1]People!$B$2,[1]People!$A$2,0))))</f>
        <v>Anna Andreadi</v>
      </c>
      <c r="W7875" s="7" t="str">
        <f>IFERROR(INDEX([1]Returns!A$1:A$65536,MATCH(B7875,[1]Returns!B$1:B$65536,0)),"No")</f>
        <v>No</v>
      </c>
    </row>
    <row r="7876" spans="1:23" x14ac:dyDescent="0.2">
      <c r="A7876" s="1">
        <v>7875</v>
      </c>
      <c r="B7876" s="3" t="s">
        <v>9724</v>
      </c>
      <c r="C7876" s="4">
        <v>43376</v>
      </c>
      <c r="D7876" s="4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5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6">
        <v>97.82</v>
      </c>
      <c r="S7876" s="6">
        <v>2</v>
      </c>
      <c r="T7876" s="6">
        <v>0</v>
      </c>
      <c r="U7876" s="6">
        <v>45.975399999999993</v>
      </c>
      <c r="V7876" s="7" t="str">
        <f>IF(M7876=[1]People!$B$5,[1]People!$A$5,IF(M7876=[1]People!$B$4,[1]People!$A$4,IF(M7876=[1]People!$B$3,[1]People!$A$3,IF(M7876=[1]People!$B$2,[1]People!$A$2,0))))</f>
        <v>Anna Andreadi</v>
      </c>
      <c r="W7876" s="7" t="str">
        <f>IFERROR(INDEX([1]Returns!A$1:A$65536,MATCH(B7876,[1]Returns!B$1:B$65536,0)),"No")</f>
        <v>No</v>
      </c>
    </row>
    <row r="7877" spans="1:23" x14ac:dyDescent="0.2">
      <c r="A7877" s="1">
        <v>7876</v>
      </c>
      <c r="B7877" s="3" t="s">
        <v>9725</v>
      </c>
      <c r="C7877" s="4">
        <v>43717</v>
      </c>
      <c r="D7877" s="4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5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6">
        <v>31.104000000000006</v>
      </c>
      <c r="S7877" s="6">
        <v>6</v>
      </c>
      <c r="T7877" s="6">
        <v>0.2</v>
      </c>
      <c r="U7877" s="6">
        <v>11.2752</v>
      </c>
      <c r="V7877" s="7" t="str">
        <f>IF(M7877=[1]People!$B$5,[1]People!$A$5,IF(M7877=[1]People!$B$4,[1]People!$A$4,IF(M7877=[1]People!$B$3,[1]People!$A$3,IF(M7877=[1]People!$B$2,[1]People!$A$2,0))))</f>
        <v>Anna Andreadi</v>
      </c>
      <c r="W7877" s="7" t="str">
        <f>IFERROR(INDEX([1]Returns!A$1:A$65536,MATCH(B7877,[1]Returns!B$1:B$65536,0)),"No")</f>
        <v>No</v>
      </c>
    </row>
    <row r="7878" spans="1:23" x14ac:dyDescent="0.2">
      <c r="A7878" s="1">
        <v>7877</v>
      </c>
      <c r="B7878" s="3" t="s">
        <v>9725</v>
      </c>
      <c r="C7878" s="4">
        <v>43717</v>
      </c>
      <c r="D7878" s="4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5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6">
        <v>11.176000000000002</v>
      </c>
      <c r="S7878" s="6">
        <v>1</v>
      </c>
      <c r="T7878" s="6">
        <v>0.2</v>
      </c>
      <c r="U7878" s="6">
        <v>0.8382000000000005</v>
      </c>
      <c r="V7878" s="7" t="str">
        <f>IF(M7878=[1]People!$B$5,[1]People!$A$5,IF(M7878=[1]People!$B$4,[1]People!$A$4,IF(M7878=[1]People!$B$3,[1]People!$A$3,IF(M7878=[1]People!$B$2,[1]People!$A$2,0))))</f>
        <v>Anna Andreadi</v>
      </c>
      <c r="W7878" s="7" t="str">
        <f>IFERROR(INDEX([1]Returns!A$1:A$65536,MATCH(B7878,[1]Returns!B$1:B$65536,0)),"No")</f>
        <v>No</v>
      </c>
    </row>
    <row r="7879" spans="1:23" x14ac:dyDescent="0.2">
      <c r="A7879" s="1">
        <v>7878</v>
      </c>
      <c r="B7879" s="3" t="s">
        <v>9726</v>
      </c>
      <c r="C7879" s="4">
        <v>42806</v>
      </c>
      <c r="D7879" s="4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5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6">
        <v>5.04</v>
      </c>
      <c r="S7879" s="6">
        <v>2</v>
      </c>
      <c r="T7879" s="6">
        <v>0.2</v>
      </c>
      <c r="U7879" s="6">
        <v>1.764</v>
      </c>
      <c r="V7879" s="7" t="str">
        <f>IF(M7879=[1]People!$B$5,[1]People!$A$5,IF(M7879=[1]People!$B$4,[1]People!$A$4,IF(M7879=[1]People!$B$3,[1]People!$A$3,IF(M7879=[1]People!$B$2,[1]People!$A$2,0))))</f>
        <v>Cassandra Brandow</v>
      </c>
      <c r="W7879" s="7" t="str">
        <f>IFERROR(INDEX([1]Returns!A$1:A$65536,MATCH(B7879,[1]Returns!B$1:B$65536,0)),"No")</f>
        <v>No</v>
      </c>
    </row>
    <row r="7880" spans="1:23" x14ac:dyDescent="0.2">
      <c r="A7880" s="1">
        <v>7879</v>
      </c>
      <c r="B7880" s="3" t="s">
        <v>9727</v>
      </c>
      <c r="C7880" s="4">
        <v>43433</v>
      </c>
      <c r="D7880" s="4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5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6">
        <v>242.17600000000004</v>
      </c>
      <c r="S7880" s="6">
        <v>4</v>
      </c>
      <c r="T7880" s="6">
        <v>0.6</v>
      </c>
      <c r="U7880" s="6">
        <v>-302.72000000000003</v>
      </c>
      <c r="V7880" s="7" t="str">
        <f>IF(M7880=[1]People!$B$5,[1]People!$A$5,IF(M7880=[1]People!$B$4,[1]People!$A$4,IF(M7880=[1]People!$B$3,[1]People!$A$3,IF(M7880=[1]People!$B$2,[1]People!$A$2,0))))</f>
        <v>Kelly Williams</v>
      </c>
      <c r="W7880" s="7" t="str">
        <f>IFERROR(INDEX([1]Returns!A$1:A$65536,MATCH(B7880,[1]Returns!B$1:B$65536,0)),"No")</f>
        <v>No</v>
      </c>
    </row>
    <row r="7881" spans="1:23" x14ac:dyDescent="0.2">
      <c r="A7881" s="1">
        <v>7880</v>
      </c>
      <c r="B7881" s="3" t="s">
        <v>9728</v>
      </c>
      <c r="C7881" s="4">
        <v>43265</v>
      </c>
      <c r="D7881" s="4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5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6">
        <v>337.17599999999999</v>
      </c>
      <c r="S7881" s="6">
        <v>2</v>
      </c>
      <c r="T7881" s="6">
        <v>0.4</v>
      </c>
      <c r="U7881" s="6">
        <v>-118.01160000000002</v>
      </c>
      <c r="V7881" s="7" t="str">
        <f>IF(M7881=[1]People!$B$5,[1]People!$A$5,IF(M7881=[1]People!$B$4,[1]People!$A$4,IF(M7881=[1]People!$B$3,[1]People!$A$3,IF(M7881=[1]People!$B$2,[1]People!$A$2,0))))</f>
        <v>Chuck Magee</v>
      </c>
      <c r="W7881" s="7" t="str">
        <f>IFERROR(INDEX([1]Returns!A$1:A$65536,MATCH(B7881,[1]Returns!B$1:B$65536,0)),"No")</f>
        <v>No</v>
      </c>
    </row>
    <row r="7882" spans="1:23" x14ac:dyDescent="0.2">
      <c r="A7882" s="1">
        <v>7881</v>
      </c>
      <c r="B7882" s="3" t="s">
        <v>9729</v>
      </c>
      <c r="C7882" s="4">
        <v>43802</v>
      </c>
      <c r="D7882" s="4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5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6">
        <v>13.343999999999998</v>
      </c>
      <c r="S7882" s="6">
        <v>6</v>
      </c>
      <c r="T7882" s="6">
        <v>0.2</v>
      </c>
      <c r="U7882" s="6">
        <v>1.0007999999999999</v>
      </c>
      <c r="V7882" s="7" t="str">
        <f>IF(M7882=[1]People!$B$5,[1]People!$A$5,IF(M7882=[1]People!$B$4,[1]People!$A$4,IF(M7882=[1]People!$B$3,[1]People!$A$3,IF(M7882=[1]People!$B$2,[1]People!$A$2,0))))</f>
        <v>Anna Andreadi</v>
      </c>
      <c r="W7882" s="7" t="str">
        <f>IFERROR(INDEX([1]Returns!A$1:A$65536,MATCH(B7882,[1]Returns!B$1:B$65536,0)),"No")</f>
        <v>No</v>
      </c>
    </row>
    <row r="7883" spans="1:23" x14ac:dyDescent="0.2">
      <c r="A7883" s="1">
        <v>7882</v>
      </c>
      <c r="B7883" s="3" t="s">
        <v>9729</v>
      </c>
      <c r="C7883" s="4">
        <v>43802</v>
      </c>
      <c r="D7883" s="4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5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6">
        <v>76.75200000000001</v>
      </c>
      <c r="S7883" s="6">
        <v>6</v>
      </c>
      <c r="T7883" s="6">
        <v>0.2</v>
      </c>
      <c r="U7883" s="6">
        <v>10.553399999999993</v>
      </c>
      <c r="V7883" s="7" t="str">
        <f>IF(M7883=[1]People!$B$5,[1]People!$A$5,IF(M7883=[1]People!$B$4,[1]People!$A$4,IF(M7883=[1]People!$B$3,[1]People!$A$3,IF(M7883=[1]People!$B$2,[1]People!$A$2,0))))</f>
        <v>Anna Andreadi</v>
      </c>
      <c r="W7883" s="7" t="str">
        <f>IFERROR(INDEX([1]Returns!A$1:A$65536,MATCH(B7883,[1]Returns!B$1:B$65536,0)),"No")</f>
        <v>No</v>
      </c>
    </row>
    <row r="7884" spans="1:23" x14ac:dyDescent="0.2">
      <c r="A7884" s="1">
        <v>7883</v>
      </c>
      <c r="B7884" s="3" t="s">
        <v>9729</v>
      </c>
      <c r="C7884" s="4">
        <v>43802</v>
      </c>
      <c r="D7884" s="4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5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6">
        <v>102.33600000000001</v>
      </c>
      <c r="S7884" s="6">
        <v>8</v>
      </c>
      <c r="T7884" s="6">
        <v>0.2</v>
      </c>
      <c r="U7884" s="6">
        <v>14.07119999999999</v>
      </c>
      <c r="V7884" s="7" t="str">
        <f>IF(M7884=[1]People!$B$5,[1]People!$A$5,IF(M7884=[1]People!$B$4,[1]People!$A$4,IF(M7884=[1]People!$B$3,[1]People!$A$3,IF(M7884=[1]People!$B$2,[1]People!$A$2,0))))</f>
        <v>Anna Andreadi</v>
      </c>
      <c r="W7884" s="7" t="str">
        <f>IFERROR(INDEX([1]Returns!A$1:A$65536,MATCH(B7884,[1]Returns!B$1:B$65536,0)),"No")</f>
        <v>No</v>
      </c>
    </row>
    <row r="7885" spans="1:23" x14ac:dyDescent="0.2">
      <c r="A7885" s="1">
        <v>7884</v>
      </c>
      <c r="B7885" s="3" t="s">
        <v>9729</v>
      </c>
      <c r="C7885" s="4">
        <v>43802</v>
      </c>
      <c r="D7885" s="4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5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6">
        <v>10.32</v>
      </c>
      <c r="S7885" s="6">
        <v>2</v>
      </c>
      <c r="T7885" s="6">
        <v>0.2</v>
      </c>
      <c r="U7885" s="6">
        <v>3.7409999999999997</v>
      </c>
      <c r="V7885" s="7" t="str">
        <f>IF(M7885=[1]People!$B$5,[1]People!$A$5,IF(M7885=[1]People!$B$4,[1]People!$A$4,IF(M7885=[1]People!$B$3,[1]People!$A$3,IF(M7885=[1]People!$B$2,[1]People!$A$2,0))))</f>
        <v>Anna Andreadi</v>
      </c>
      <c r="W7885" s="7" t="str">
        <f>IFERROR(INDEX([1]Returns!A$1:A$65536,MATCH(B7885,[1]Returns!B$1:B$65536,0)),"No")</f>
        <v>No</v>
      </c>
    </row>
    <row r="7886" spans="1:23" x14ac:dyDescent="0.2">
      <c r="A7886" s="1">
        <v>7885</v>
      </c>
      <c r="B7886" s="3" t="s">
        <v>9729</v>
      </c>
      <c r="C7886" s="4">
        <v>43802</v>
      </c>
      <c r="D7886" s="4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5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6">
        <v>47.32</v>
      </c>
      <c r="S7886" s="6">
        <v>7</v>
      </c>
      <c r="T7886" s="6">
        <v>0.2</v>
      </c>
      <c r="U7886" s="6">
        <v>5.9149999999999938</v>
      </c>
      <c r="V7886" s="7" t="str">
        <f>IF(M7886=[1]People!$B$5,[1]People!$A$5,IF(M7886=[1]People!$B$4,[1]People!$A$4,IF(M7886=[1]People!$B$3,[1]People!$A$3,IF(M7886=[1]People!$B$2,[1]People!$A$2,0))))</f>
        <v>Anna Andreadi</v>
      </c>
      <c r="W7886" s="7" t="str">
        <f>IFERROR(INDEX([1]Returns!A$1:A$65536,MATCH(B7886,[1]Returns!B$1:B$65536,0)),"No")</f>
        <v>No</v>
      </c>
    </row>
    <row r="7887" spans="1:23" x14ac:dyDescent="0.2">
      <c r="A7887" s="1">
        <v>7886</v>
      </c>
      <c r="B7887" s="3" t="s">
        <v>9729</v>
      </c>
      <c r="C7887" s="4">
        <v>43802</v>
      </c>
      <c r="D7887" s="4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5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6">
        <v>23.376000000000001</v>
      </c>
      <c r="S7887" s="6">
        <v>3</v>
      </c>
      <c r="T7887" s="6">
        <v>0.2</v>
      </c>
      <c r="U7887" s="6">
        <v>7.0128000000000013</v>
      </c>
      <c r="V7887" s="7" t="str">
        <f>IF(M7887=[1]People!$B$5,[1]People!$A$5,IF(M7887=[1]People!$B$4,[1]People!$A$4,IF(M7887=[1]People!$B$3,[1]People!$A$3,IF(M7887=[1]People!$B$2,[1]People!$A$2,0))))</f>
        <v>Anna Andreadi</v>
      </c>
      <c r="W7887" s="7" t="str">
        <f>IFERROR(INDEX([1]Returns!A$1:A$65536,MATCH(B7887,[1]Returns!B$1:B$65536,0)),"No")</f>
        <v>No</v>
      </c>
    </row>
    <row r="7888" spans="1:23" x14ac:dyDescent="0.2">
      <c r="A7888" s="1">
        <v>7887</v>
      </c>
      <c r="B7888" s="3" t="s">
        <v>9729</v>
      </c>
      <c r="C7888" s="4">
        <v>43802</v>
      </c>
      <c r="D7888" s="4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5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6">
        <v>16.72</v>
      </c>
      <c r="S7888" s="6">
        <v>5</v>
      </c>
      <c r="T7888" s="6">
        <v>0.2</v>
      </c>
      <c r="U7888" s="6">
        <v>3.3439999999999994</v>
      </c>
      <c r="V7888" s="7" t="str">
        <f>IF(M7888=[1]People!$B$5,[1]People!$A$5,IF(M7888=[1]People!$B$4,[1]People!$A$4,IF(M7888=[1]People!$B$3,[1]People!$A$3,IF(M7888=[1]People!$B$2,[1]People!$A$2,0))))</f>
        <v>Anna Andreadi</v>
      </c>
      <c r="W7888" s="7" t="str">
        <f>IFERROR(INDEX([1]Returns!A$1:A$65536,MATCH(B7888,[1]Returns!B$1:B$65536,0)),"No")</f>
        <v>No</v>
      </c>
    </row>
    <row r="7889" spans="1:23" x14ac:dyDescent="0.2">
      <c r="A7889" s="1">
        <v>7888</v>
      </c>
      <c r="B7889" s="3" t="s">
        <v>9729</v>
      </c>
      <c r="C7889" s="4">
        <v>43802</v>
      </c>
      <c r="D7889" s="4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5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6">
        <v>16.192</v>
      </c>
      <c r="S7889" s="6">
        <v>1</v>
      </c>
      <c r="T7889" s="6">
        <v>0.2</v>
      </c>
      <c r="U7889" s="6">
        <v>4.6552000000000007</v>
      </c>
      <c r="V7889" s="7" t="str">
        <f>IF(M7889=[1]People!$B$5,[1]People!$A$5,IF(M7889=[1]People!$B$4,[1]People!$A$4,IF(M7889=[1]People!$B$3,[1]People!$A$3,IF(M7889=[1]People!$B$2,[1]People!$A$2,0))))</f>
        <v>Anna Andreadi</v>
      </c>
      <c r="W7889" s="7" t="str">
        <f>IFERROR(INDEX([1]Returns!A$1:A$65536,MATCH(B7889,[1]Returns!B$1:B$65536,0)),"No")</f>
        <v>No</v>
      </c>
    </row>
    <row r="7890" spans="1:23" x14ac:dyDescent="0.2">
      <c r="A7890" s="1">
        <v>7889</v>
      </c>
      <c r="B7890" s="3" t="s">
        <v>9730</v>
      </c>
      <c r="C7890" s="4">
        <v>43328</v>
      </c>
      <c r="D7890" s="4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5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6">
        <v>32.400000000000006</v>
      </c>
      <c r="S7890" s="6">
        <v>5</v>
      </c>
      <c r="T7890" s="6">
        <v>0</v>
      </c>
      <c r="U7890" s="6">
        <v>15.552000000000001</v>
      </c>
      <c r="V7890" s="7" t="str">
        <f>IF(M7890=[1]People!$B$5,[1]People!$A$5,IF(M7890=[1]People!$B$4,[1]People!$A$4,IF(M7890=[1]People!$B$3,[1]People!$A$3,IF(M7890=[1]People!$B$2,[1]People!$A$2,0))))</f>
        <v>Anna Andreadi</v>
      </c>
      <c r="W7890" s="7" t="str">
        <f>IFERROR(INDEX([1]Returns!A$1:A$65536,MATCH(B7890,[1]Returns!B$1:B$65536,0)),"No")</f>
        <v>No</v>
      </c>
    </row>
    <row r="7891" spans="1:23" x14ac:dyDescent="0.2">
      <c r="A7891" s="1">
        <v>7890</v>
      </c>
      <c r="B7891" s="3" t="s">
        <v>9732</v>
      </c>
      <c r="C7891" s="4">
        <v>43459</v>
      </c>
      <c r="D7891" s="4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5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6">
        <v>19.89</v>
      </c>
      <c r="S7891" s="6">
        <v>9</v>
      </c>
      <c r="T7891" s="6">
        <v>0</v>
      </c>
      <c r="U7891" s="6">
        <v>5.3703000000000003</v>
      </c>
      <c r="V7891" s="7" t="str">
        <f>IF(M7891=[1]People!$B$5,[1]People!$A$5,IF(M7891=[1]People!$B$4,[1]People!$A$4,IF(M7891=[1]People!$B$3,[1]People!$A$3,IF(M7891=[1]People!$B$2,[1]People!$A$2,0))))</f>
        <v>Cassandra Brandow</v>
      </c>
      <c r="W7891" s="7" t="str">
        <f>IFERROR(INDEX([1]Returns!A$1:A$65536,MATCH(B7891,[1]Returns!B$1:B$65536,0)),"No")</f>
        <v>No</v>
      </c>
    </row>
    <row r="7892" spans="1:23" x14ac:dyDescent="0.2">
      <c r="A7892" s="1">
        <v>7891</v>
      </c>
      <c r="B7892" s="3" t="s">
        <v>9732</v>
      </c>
      <c r="C7892" s="4">
        <v>43459</v>
      </c>
      <c r="D7892" s="4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5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6">
        <v>399.98</v>
      </c>
      <c r="S7892" s="6">
        <v>2</v>
      </c>
      <c r="T7892" s="6">
        <v>0</v>
      </c>
      <c r="U7892" s="6">
        <v>171.99140000000003</v>
      </c>
      <c r="V7892" s="7" t="str">
        <f>IF(M7892=[1]People!$B$5,[1]People!$A$5,IF(M7892=[1]People!$B$4,[1]People!$A$4,IF(M7892=[1]People!$B$3,[1]People!$A$3,IF(M7892=[1]People!$B$2,[1]People!$A$2,0))))</f>
        <v>Cassandra Brandow</v>
      </c>
      <c r="W7892" s="7" t="str">
        <f>IFERROR(INDEX([1]Returns!A$1:A$65536,MATCH(B7892,[1]Returns!B$1:B$65536,0)),"No")</f>
        <v>No</v>
      </c>
    </row>
    <row r="7893" spans="1:23" x14ac:dyDescent="0.2">
      <c r="A7893" s="1">
        <v>7892</v>
      </c>
      <c r="B7893" s="3" t="s">
        <v>9732</v>
      </c>
      <c r="C7893" s="4">
        <v>43459</v>
      </c>
      <c r="D7893" s="4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5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6">
        <v>343.84999999999997</v>
      </c>
      <c r="S7893" s="6">
        <v>5</v>
      </c>
      <c r="T7893" s="6">
        <v>0</v>
      </c>
      <c r="U7893" s="6">
        <v>137.54000000000002</v>
      </c>
      <c r="V7893" s="7" t="str">
        <f>IF(M7893=[1]People!$B$5,[1]People!$A$5,IF(M7893=[1]People!$B$4,[1]People!$A$4,IF(M7893=[1]People!$B$3,[1]People!$A$3,IF(M7893=[1]People!$B$2,[1]People!$A$2,0))))</f>
        <v>Cassandra Brandow</v>
      </c>
      <c r="W7893" s="7" t="str">
        <f>IFERROR(INDEX([1]Returns!A$1:A$65536,MATCH(B7893,[1]Returns!B$1:B$65536,0)),"No")</f>
        <v>No</v>
      </c>
    </row>
    <row r="7894" spans="1:23" x14ac:dyDescent="0.2">
      <c r="A7894" s="1">
        <v>7893</v>
      </c>
      <c r="B7894" s="3" t="s">
        <v>9732</v>
      </c>
      <c r="C7894" s="4">
        <v>43459</v>
      </c>
      <c r="D7894" s="4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5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6">
        <v>106.32</v>
      </c>
      <c r="S7894" s="6">
        <v>3</v>
      </c>
      <c r="T7894" s="6">
        <v>0</v>
      </c>
      <c r="U7894" s="6">
        <v>49.970399999999991</v>
      </c>
      <c r="V7894" s="7" t="str">
        <f>IF(M7894=[1]People!$B$5,[1]People!$A$5,IF(M7894=[1]People!$B$4,[1]People!$A$4,IF(M7894=[1]People!$B$3,[1]People!$A$3,IF(M7894=[1]People!$B$2,[1]People!$A$2,0))))</f>
        <v>Cassandra Brandow</v>
      </c>
      <c r="W7894" s="7" t="str">
        <f>IFERROR(INDEX([1]Returns!A$1:A$65536,MATCH(B7894,[1]Returns!B$1:B$65536,0)),"No")</f>
        <v>No</v>
      </c>
    </row>
    <row r="7895" spans="1:23" x14ac:dyDescent="0.2">
      <c r="A7895" s="1">
        <v>7894</v>
      </c>
      <c r="B7895" s="3" t="s">
        <v>9733</v>
      </c>
      <c r="C7895" s="4">
        <v>43669</v>
      </c>
      <c r="D7895" s="4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5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6">
        <v>13.919999999999998</v>
      </c>
      <c r="S7895" s="6">
        <v>3</v>
      </c>
      <c r="T7895" s="6">
        <v>0.2</v>
      </c>
      <c r="U7895" s="6">
        <v>4.3500000000000005</v>
      </c>
      <c r="V7895" s="7" t="str">
        <f>IF(M7895=[1]People!$B$5,[1]People!$A$5,IF(M7895=[1]People!$B$4,[1]People!$A$4,IF(M7895=[1]People!$B$3,[1]People!$A$3,IF(M7895=[1]People!$B$2,[1]People!$A$2,0))))</f>
        <v>Chuck Magee</v>
      </c>
      <c r="W7895" s="7" t="str">
        <f>IFERROR(INDEX([1]Returns!A$1:A$65536,MATCH(B7895,[1]Returns!B$1:B$65536,0)),"No")</f>
        <v>No</v>
      </c>
    </row>
    <row r="7896" spans="1:23" x14ac:dyDescent="0.2">
      <c r="A7896" s="1">
        <v>7895</v>
      </c>
      <c r="B7896" s="3" t="s">
        <v>9734</v>
      </c>
      <c r="C7896" s="4">
        <v>43637</v>
      </c>
      <c r="D7896" s="4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5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6">
        <v>82.4</v>
      </c>
      <c r="S7896" s="6">
        <v>5</v>
      </c>
      <c r="T7896" s="6">
        <v>0</v>
      </c>
      <c r="U7896" s="6">
        <v>40.376000000000005</v>
      </c>
      <c r="V7896" s="7" t="str">
        <f>IF(M7896=[1]People!$B$5,[1]People!$A$5,IF(M7896=[1]People!$B$4,[1]People!$A$4,IF(M7896=[1]People!$B$3,[1]People!$A$3,IF(M7896=[1]People!$B$2,[1]People!$A$2,0))))</f>
        <v>Chuck Magee</v>
      </c>
      <c r="W7896" s="7" t="str">
        <f>IFERROR(INDEX([1]Returns!A$1:A$65536,MATCH(B7896,[1]Returns!B$1:B$65536,0)),"No")</f>
        <v>No</v>
      </c>
    </row>
    <row r="7897" spans="1:23" x14ac:dyDescent="0.2">
      <c r="A7897" s="1">
        <v>7896</v>
      </c>
      <c r="B7897" s="3" t="s">
        <v>9734</v>
      </c>
      <c r="C7897" s="4">
        <v>43637</v>
      </c>
      <c r="D7897" s="4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5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6">
        <v>6.24</v>
      </c>
      <c r="S7897" s="6">
        <v>2</v>
      </c>
      <c r="T7897" s="6">
        <v>0</v>
      </c>
      <c r="U7897" s="6">
        <v>3.0575999999999999</v>
      </c>
      <c r="V7897" s="7" t="str">
        <f>IF(M7897=[1]People!$B$5,[1]People!$A$5,IF(M7897=[1]People!$B$4,[1]People!$A$4,IF(M7897=[1]People!$B$3,[1]People!$A$3,IF(M7897=[1]People!$B$2,[1]People!$A$2,0))))</f>
        <v>Chuck Magee</v>
      </c>
      <c r="W7897" s="7" t="str">
        <f>IFERROR(INDEX([1]Returns!A$1:A$65536,MATCH(B7897,[1]Returns!B$1:B$65536,0)),"No")</f>
        <v>No</v>
      </c>
    </row>
    <row r="7898" spans="1:23" x14ac:dyDescent="0.2">
      <c r="A7898" s="1">
        <v>7897</v>
      </c>
      <c r="B7898" s="3" t="s">
        <v>9734</v>
      </c>
      <c r="C7898" s="4">
        <v>43637</v>
      </c>
      <c r="D7898" s="4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5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6">
        <v>447.84</v>
      </c>
      <c r="S7898" s="6">
        <v>8</v>
      </c>
      <c r="T7898" s="6">
        <v>0</v>
      </c>
      <c r="U7898" s="6">
        <v>219.44159999999999</v>
      </c>
      <c r="V7898" s="7" t="str">
        <f>IF(M7898=[1]People!$B$5,[1]People!$A$5,IF(M7898=[1]People!$B$4,[1]People!$A$4,IF(M7898=[1]People!$B$3,[1]People!$A$3,IF(M7898=[1]People!$B$2,[1]People!$A$2,0))))</f>
        <v>Chuck Magee</v>
      </c>
      <c r="W7898" s="7" t="str">
        <f>IFERROR(INDEX([1]Returns!A$1:A$65536,MATCH(B7898,[1]Returns!B$1:B$65536,0)),"No")</f>
        <v>No</v>
      </c>
    </row>
    <row r="7899" spans="1:23" x14ac:dyDescent="0.2">
      <c r="A7899" s="1">
        <v>7898</v>
      </c>
      <c r="B7899" s="3" t="s">
        <v>9736</v>
      </c>
      <c r="C7899" s="4">
        <v>43690</v>
      </c>
      <c r="D7899" s="4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5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6">
        <v>272.048</v>
      </c>
      <c r="S7899" s="6">
        <v>7</v>
      </c>
      <c r="T7899" s="6">
        <v>0.2</v>
      </c>
      <c r="U7899" s="6">
        <v>30.605399999999946</v>
      </c>
      <c r="V7899" s="7" t="str">
        <f>IF(M7899=[1]People!$B$5,[1]People!$A$5,IF(M7899=[1]People!$B$4,[1]People!$A$4,IF(M7899=[1]People!$B$3,[1]People!$A$3,IF(M7899=[1]People!$B$2,[1]People!$A$2,0))))</f>
        <v>Cassandra Brandow</v>
      </c>
      <c r="W7899" s="7" t="str">
        <f>IFERROR(INDEX([1]Returns!A$1:A$65536,MATCH(B7899,[1]Returns!B$1:B$65536,0)),"No")</f>
        <v>No</v>
      </c>
    </row>
    <row r="7900" spans="1:23" x14ac:dyDescent="0.2">
      <c r="A7900" s="1">
        <v>7899</v>
      </c>
      <c r="B7900" s="3" t="s">
        <v>9736</v>
      </c>
      <c r="C7900" s="4">
        <v>43690</v>
      </c>
      <c r="D7900" s="4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5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6">
        <v>1614.5820000000003</v>
      </c>
      <c r="S7900" s="6">
        <v>6</v>
      </c>
      <c r="T7900" s="6">
        <v>0.7</v>
      </c>
      <c r="U7900" s="6">
        <v>-1237.8461999999995</v>
      </c>
      <c r="V7900" s="7" t="str">
        <f>IF(M7900=[1]People!$B$5,[1]People!$A$5,IF(M7900=[1]People!$B$4,[1]People!$A$4,IF(M7900=[1]People!$B$3,[1]People!$A$3,IF(M7900=[1]People!$B$2,[1]People!$A$2,0))))</f>
        <v>Cassandra Brandow</v>
      </c>
      <c r="W7900" s="7" t="str">
        <f>IFERROR(INDEX([1]Returns!A$1:A$65536,MATCH(B7900,[1]Returns!B$1:B$65536,0)),"No")</f>
        <v>No</v>
      </c>
    </row>
    <row r="7901" spans="1:23" x14ac:dyDescent="0.2">
      <c r="A7901" s="1">
        <v>7900</v>
      </c>
      <c r="B7901" s="3" t="s">
        <v>9736</v>
      </c>
      <c r="C7901" s="4">
        <v>43690</v>
      </c>
      <c r="D7901" s="4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5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6">
        <v>24.320000000000004</v>
      </c>
      <c r="S7901" s="6">
        <v>5</v>
      </c>
      <c r="T7901" s="6">
        <v>0.2</v>
      </c>
      <c r="U7901" s="6">
        <v>9.1199999999999974</v>
      </c>
      <c r="V7901" s="7" t="str">
        <f>IF(M7901=[1]People!$B$5,[1]People!$A$5,IF(M7901=[1]People!$B$4,[1]People!$A$4,IF(M7901=[1]People!$B$3,[1]People!$A$3,IF(M7901=[1]People!$B$2,[1]People!$A$2,0))))</f>
        <v>Cassandra Brandow</v>
      </c>
      <c r="W7901" s="7" t="str">
        <f>IFERROR(INDEX([1]Returns!A$1:A$65536,MATCH(B7901,[1]Returns!B$1:B$65536,0)),"No")</f>
        <v>No</v>
      </c>
    </row>
    <row r="7902" spans="1:23" x14ac:dyDescent="0.2">
      <c r="A7902" s="1">
        <v>7901</v>
      </c>
      <c r="B7902" s="3" t="s">
        <v>9736</v>
      </c>
      <c r="C7902" s="4">
        <v>43690</v>
      </c>
      <c r="D7902" s="4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5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6">
        <v>1.5840000000000001</v>
      </c>
      <c r="S7902" s="6">
        <v>2</v>
      </c>
      <c r="T7902" s="6">
        <v>0.2</v>
      </c>
      <c r="U7902" s="6">
        <v>0.47520000000000018</v>
      </c>
      <c r="V7902" s="7" t="str">
        <f>IF(M7902=[1]People!$B$5,[1]People!$A$5,IF(M7902=[1]People!$B$4,[1]People!$A$4,IF(M7902=[1]People!$B$3,[1]People!$A$3,IF(M7902=[1]People!$B$2,[1]People!$A$2,0))))</f>
        <v>Cassandra Brandow</v>
      </c>
      <c r="W7902" s="7" t="str">
        <f>IFERROR(INDEX([1]Returns!A$1:A$65536,MATCH(B7902,[1]Returns!B$1:B$65536,0)),"No")</f>
        <v>No</v>
      </c>
    </row>
    <row r="7903" spans="1:23" x14ac:dyDescent="0.2">
      <c r="A7903" s="1">
        <v>7902</v>
      </c>
      <c r="B7903" s="3" t="s">
        <v>9736</v>
      </c>
      <c r="C7903" s="4">
        <v>43690</v>
      </c>
      <c r="D7903" s="4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5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6">
        <v>31.983999999999998</v>
      </c>
      <c r="S7903" s="6">
        <v>1</v>
      </c>
      <c r="T7903" s="6">
        <v>0.2</v>
      </c>
      <c r="U7903" s="6">
        <v>0</v>
      </c>
      <c r="V7903" s="7" t="str">
        <f>IF(M7903=[1]People!$B$5,[1]People!$A$5,IF(M7903=[1]People!$B$4,[1]People!$A$4,IF(M7903=[1]People!$B$3,[1]People!$A$3,IF(M7903=[1]People!$B$2,[1]People!$A$2,0))))</f>
        <v>Cassandra Brandow</v>
      </c>
      <c r="W7903" s="7" t="str">
        <f>IFERROR(INDEX([1]Returns!A$1:A$65536,MATCH(B7903,[1]Returns!B$1:B$65536,0)),"No")</f>
        <v>No</v>
      </c>
    </row>
    <row r="7904" spans="1:23" x14ac:dyDescent="0.2">
      <c r="A7904" s="1">
        <v>7903</v>
      </c>
      <c r="B7904" s="3" t="s">
        <v>9736</v>
      </c>
      <c r="C7904" s="4">
        <v>43690</v>
      </c>
      <c r="D7904" s="4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5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6">
        <v>14.76</v>
      </c>
      <c r="S7904" s="6">
        <v>5</v>
      </c>
      <c r="T7904" s="6">
        <v>0.2</v>
      </c>
      <c r="U7904" s="6">
        <v>4.7969999999999988</v>
      </c>
      <c r="V7904" s="7" t="str">
        <f>IF(M7904=[1]People!$B$5,[1]People!$A$5,IF(M7904=[1]People!$B$4,[1]People!$A$4,IF(M7904=[1]People!$B$3,[1]People!$A$3,IF(M7904=[1]People!$B$2,[1]People!$A$2,0))))</f>
        <v>Cassandra Brandow</v>
      </c>
      <c r="W7904" s="7" t="str">
        <f>IFERROR(INDEX([1]Returns!A$1:A$65536,MATCH(B7904,[1]Returns!B$1:B$65536,0)),"No")</f>
        <v>No</v>
      </c>
    </row>
    <row r="7905" spans="1:23" x14ac:dyDescent="0.2">
      <c r="A7905" s="1">
        <v>7904</v>
      </c>
      <c r="B7905" s="3" t="s">
        <v>9736</v>
      </c>
      <c r="C7905" s="4">
        <v>43690</v>
      </c>
      <c r="D7905" s="4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5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6">
        <v>423.64799999999997</v>
      </c>
      <c r="S7905" s="6">
        <v>2</v>
      </c>
      <c r="T7905" s="6">
        <v>0.2</v>
      </c>
      <c r="U7905" s="6">
        <v>47.660399999999967</v>
      </c>
      <c r="V7905" s="7" t="str">
        <f>IF(M7905=[1]People!$B$5,[1]People!$A$5,IF(M7905=[1]People!$B$4,[1]People!$A$4,IF(M7905=[1]People!$B$3,[1]People!$A$3,IF(M7905=[1]People!$B$2,[1]People!$A$2,0))))</f>
        <v>Cassandra Brandow</v>
      </c>
      <c r="W7905" s="7" t="str">
        <f>IFERROR(INDEX([1]Returns!A$1:A$65536,MATCH(B7905,[1]Returns!B$1:B$65536,0)),"No")</f>
        <v>No</v>
      </c>
    </row>
    <row r="7906" spans="1:23" x14ac:dyDescent="0.2">
      <c r="A7906" s="1">
        <v>7905</v>
      </c>
      <c r="B7906" s="3" t="s">
        <v>9737</v>
      </c>
      <c r="C7906" s="4">
        <v>43046</v>
      </c>
      <c r="D7906" s="4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5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6">
        <v>76.64</v>
      </c>
      <c r="S7906" s="6">
        <v>2</v>
      </c>
      <c r="T7906" s="6">
        <v>0.2</v>
      </c>
      <c r="U7906" s="6">
        <v>26.823999999999995</v>
      </c>
      <c r="V7906" s="7" t="str">
        <f>IF(M7906=[1]People!$B$5,[1]People!$A$5,IF(M7906=[1]People!$B$4,[1]People!$A$4,IF(M7906=[1]People!$B$3,[1]People!$A$3,IF(M7906=[1]People!$B$2,[1]People!$A$2,0))))</f>
        <v>Kelly Williams</v>
      </c>
      <c r="W7906" s="7" t="str">
        <f>IFERROR(INDEX([1]Returns!A$1:A$65536,MATCH(B7906,[1]Returns!B$1:B$65536,0)),"No")</f>
        <v>No</v>
      </c>
    </row>
    <row r="7907" spans="1:23" x14ac:dyDescent="0.2">
      <c r="A7907" s="1">
        <v>7906</v>
      </c>
      <c r="B7907" s="3" t="s">
        <v>9738</v>
      </c>
      <c r="C7907" s="4">
        <v>43023</v>
      </c>
      <c r="D7907" s="4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5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6">
        <v>4.4640000000000004</v>
      </c>
      <c r="S7907" s="6">
        <v>1</v>
      </c>
      <c r="T7907" s="6">
        <v>0.2</v>
      </c>
      <c r="U7907" s="6">
        <v>1.6739999999999999</v>
      </c>
      <c r="V7907" s="7" t="str">
        <f>IF(M7907=[1]People!$B$5,[1]People!$A$5,IF(M7907=[1]People!$B$4,[1]People!$A$4,IF(M7907=[1]People!$B$3,[1]People!$A$3,IF(M7907=[1]People!$B$2,[1]People!$A$2,0))))</f>
        <v>Kelly Williams</v>
      </c>
      <c r="W7907" s="7" t="str">
        <f>IFERROR(INDEX([1]Returns!A$1:A$65536,MATCH(B7907,[1]Returns!B$1:B$65536,0)),"No")</f>
        <v>No</v>
      </c>
    </row>
    <row r="7908" spans="1:23" x14ac:dyDescent="0.2">
      <c r="A7908" s="1">
        <v>7907</v>
      </c>
      <c r="B7908" s="3" t="s">
        <v>9738</v>
      </c>
      <c r="C7908" s="4">
        <v>43023</v>
      </c>
      <c r="D7908" s="4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5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6">
        <v>3.9599999999999991</v>
      </c>
      <c r="S7908" s="6">
        <v>10</v>
      </c>
      <c r="T7908" s="6">
        <v>0.8</v>
      </c>
      <c r="U7908" s="6">
        <v>-6.93</v>
      </c>
      <c r="V7908" s="7" t="str">
        <f>IF(M7908=[1]People!$B$5,[1]People!$A$5,IF(M7908=[1]People!$B$4,[1]People!$A$4,IF(M7908=[1]People!$B$3,[1]People!$A$3,IF(M7908=[1]People!$B$2,[1]People!$A$2,0))))</f>
        <v>Kelly Williams</v>
      </c>
      <c r="W7908" s="7" t="str">
        <f>IFERROR(INDEX([1]Returns!A$1:A$65536,MATCH(B7908,[1]Returns!B$1:B$65536,0)),"No")</f>
        <v>No</v>
      </c>
    </row>
    <row r="7909" spans="1:23" x14ac:dyDescent="0.2">
      <c r="A7909" s="1">
        <v>7908</v>
      </c>
      <c r="B7909" s="3" t="s">
        <v>9739</v>
      </c>
      <c r="C7909" s="4">
        <v>43311</v>
      </c>
      <c r="D7909" s="4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5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6">
        <v>715.64</v>
      </c>
      <c r="S7909" s="6">
        <v>2</v>
      </c>
      <c r="T7909" s="6">
        <v>0</v>
      </c>
      <c r="U7909" s="6">
        <v>178.90999999999997</v>
      </c>
      <c r="V7909" s="7" t="str">
        <f>IF(M7909=[1]People!$B$5,[1]People!$A$5,IF(M7909=[1]People!$B$4,[1]People!$A$4,IF(M7909=[1]People!$B$3,[1]People!$A$3,IF(M7909=[1]People!$B$2,[1]People!$A$2,0))))</f>
        <v>Anna Andreadi</v>
      </c>
      <c r="W7909" s="7" t="str">
        <f>IFERROR(INDEX([1]Returns!A$1:A$65536,MATCH(B7909,[1]Returns!B$1:B$65536,0)),"No")</f>
        <v>No</v>
      </c>
    </row>
    <row r="7910" spans="1:23" x14ac:dyDescent="0.2">
      <c r="A7910" s="1">
        <v>7909</v>
      </c>
      <c r="B7910" s="3" t="s">
        <v>9740</v>
      </c>
      <c r="C7910" s="4">
        <v>43437</v>
      </c>
      <c r="D7910" s="4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5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6">
        <v>268.70400000000001</v>
      </c>
      <c r="S7910" s="6">
        <v>3</v>
      </c>
      <c r="T7910" s="6">
        <v>0.2</v>
      </c>
      <c r="U7910" s="6">
        <v>6.717599999999976</v>
      </c>
      <c r="V7910" s="7" t="str">
        <f>IF(M7910=[1]People!$B$5,[1]People!$A$5,IF(M7910=[1]People!$B$4,[1]People!$A$4,IF(M7910=[1]People!$B$3,[1]People!$A$3,IF(M7910=[1]People!$B$2,[1]People!$A$2,0))))</f>
        <v>Anna Andreadi</v>
      </c>
      <c r="W7910" s="7" t="str">
        <f>IFERROR(INDEX([1]Returns!A$1:A$65536,MATCH(B7910,[1]Returns!B$1:B$65536,0)),"No")</f>
        <v>No</v>
      </c>
    </row>
    <row r="7911" spans="1:23" x14ac:dyDescent="0.2">
      <c r="A7911" s="1">
        <v>7910</v>
      </c>
      <c r="B7911" s="3" t="s">
        <v>9740</v>
      </c>
      <c r="C7911" s="4">
        <v>43437</v>
      </c>
      <c r="D7911" s="4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5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6">
        <v>21.92</v>
      </c>
      <c r="S7911" s="6">
        <v>8</v>
      </c>
      <c r="T7911" s="6">
        <v>0</v>
      </c>
      <c r="U7911" s="6">
        <v>5.9184000000000019</v>
      </c>
      <c r="V7911" s="7" t="str">
        <f>IF(M7911=[1]People!$B$5,[1]People!$A$5,IF(M7911=[1]People!$B$4,[1]People!$A$4,IF(M7911=[1]People!$B$3,[1]People!$A$3,IF(M7911=[1]People!$B$2,[1]People!$A$2,0))))</f>
        <v>Anna Andreadi</v>
      </c>
      <c r="W7911" s="7" t="str">
        <f>IFERROR(INDEX([1]Returns!A$1:A$65536,MATCH(B7911,[1]Returns!B$1:B$65536,0)),"No")</f>
        <v>No</v>
      </c>
    </row>
    <row r="7912" spans="1:23" x14ac:dyDescent="0.2">
      <c r="A7912" s="1">
        <v>7911</v>
      </c>
      <c r="B7912" s="3" t="s">
        <v>9740</v>
      </c>
      <c r="C7912" s="4">
        <v>43437</v>
      </c>
      <c r="D7912" s="4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5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6">
        <v>48.72</v>
      </c>
      <c r="S7912" s="6">
        <v>3</v>
      </c>
      <c r="T7912" s="6">
        <v>0</v>
      </c>
      <c r="U7912" s="6">
        <v>7.3079999999999998</v>
      </c>
      <c r="V7912" s="7" t="str">
        <f>IF(M7912=[1]People!$B$5,[1]People!$A$5,IF(M7912=[1]People!$B$4,[1]People!$A$4,IF(M7912=[1]People!$B$3,[1]People!$A$3,IF(M7912=[1]People!$B$2,[1]People!$A$2,0))))</f>
        <v>Anna Andreadi</v>
      </c>
      <c r="W7912" s="7" t="str">
        <f>IFERROR(INDEX([1]Returns!A$1:A$65536,MATCH(B7912,[1]Returns!B$1:B$65536,0)),"No")</f>
        <v>No</v>
      </c>
    </row>
    <row r="7913" spans="1:23" x14ac:dyDescent="0.2">
      <c r="A7913" s="1">
        <v>7912</v>
      </c>
      <c r="B7913" s="3" t="s">
        <v>9740</v>
      </c>
      <c r="C7913" s="4">
        <v>43437</v>
      </c>
      <c r="D7913" s="4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5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6">
        <v>205.666</v>
      </c>
      <c r="S7913" s="6">
        <v>2</v>
      </c>
      <c r="T7913" s="6">
        <v>0.15</v>
      </c>
      <c r="U7913" s="6">
        <v>-12.097999999999999</v>
      </c>
      <c r="V7913" s="7" t="str">
        <f>IF(M7913=[1]People!$B$5,[1]People!$A$5,IF(M7913=[1]People!$B$4,[1]People!$A$4,IF(M7913=[1]People!$B$3,[1]People!$A$3,IF(M7913=[1]People!$B$2,[1]People!$A$2,0))))</f>
        <v>Anna Andreadi</v>
      </c>
      <c r="W7913" s="7" t="str">
        <f>IFERROR(INDEX([1]Returns!A$1:A$65536,MATCH(B7913,[1]Returns!B$1:B$65536,0)),"No")</f>
        <v>No</v>
      </c>
    </row>
    <row r="7914" spans="1:23" x14ac:dyDescent="0.2">
      <c r="A7914" s="1">
        <v>7913</v>
      </c>
      <c r="B7914" s="3" t="s">
        <v>9742</v>
      </c>
      <c r="C7914" s="4">
        <v>43218</v>
      </c>
      <c r="D7914" s="4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5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6">
        <v>30.344000000000001</v>
      </c>
      <c r="S7914" s="6">
        <v>2</v>
      </c>
      <c r="T7914" s="6">
        <v>0.6</v>
      </c>
      <c r="U7914" s="6">
        <v>-31.861200000000004</v>
      </c>
      <c r="V7914" s="7" t="str">
        <f>IF(M7914=[1]People!$B$5,[1]People!$A$5,IF(M7914=[1]People!$B$4,[1]People!$A$4,IF(M7914=[1]People!$B$3,[1]People!$A$3,IF(M7914=[1]People!$B$2,[1]People!$A$2,0))))</f>
        <v>Kelly Williams</v>
      </c>
      <c r="W7914" s="7" t="str">
        <f>IFERROR(INDEX([1]Returns!A$1:A$65536,MATCH(B7914,[1]Returns!B$1:B$65536,0)),"No")</f>
        <v>No</v>
      </c>
    </row>
    <row r="7915" spans="1:23" x14ac:dyDescent="0.2">
      <c r="A7915" s="1">
        <v>7914</v>
      </c>
      <c r="B7915" s="3" t="s">
        <v>9743</v>
      </c>
      <c r="C7915" s="4">
        <v>43702</v>
      </c>
      <c r="D7915" s="4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5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6">
        <v>25.695999999999998</v>
      </c>
      <c r="S7915" s="6">
        <v>2</v>
      </c>
      <c r="T7915" s="6">
        <v>0.2</v>
      </c>
      <c r="U7915" s="6">
        <v>1.9271999999999991</v>
      </c>
      <c r="V7915" s="7" t="str">
        <f>IF(M7915=[1]People!$B$5,[1]People!$A$5,IF(M7915=[1]People!$B$4,[1]People!$A$4,IF(M7915=[1]People!$B$3,[1]People!$A$3,IF(M7915=[1]People!$B$2,[1]People!$A$2,0))))</f>
        <v>Chuck Magee</v>
      </c>
      <c r="W7915" s="7" t="str">
        <f>IFERROR(INDEX([1]Returns!A$1:A$65536,MATCH(B7915,[1]Returns!B$1:B$65536,0)),"No")</f>
        <v>No</v>
      </c>
    </row>
    <row r="7916" spans="1:23" x14ac:dyDescent="0.2">
      <c r="A7916" s="1">
        <v>7915</v>
      </c>
      <c r="B7916" s="3" t="s">
        <v>9744</v>
      </c>
      <c r="C7916" s="4">
        <v>43633</v>
      </c>
      <c r="D7916" s="4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5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6">
        <v>3404.5</v>
      </c>
      <c r="S7916" s="6">
        <v>5</v>
      </c>
      <c r="T7916" s="6">
        <v>0</v>
      </c>
      <c r="U7916" s="6">
        <v>1668.2049999999999</v>
      </c>
      <c r="V7916" s="7" t="str">
        <f>IF(M7916=[1]People!$B$5,[1]People!$A$5,IF(M7916=[1]People!$B$4,[1]People!$A$4,IF(M7916=[1]People!$B$3,[1]People!$A$3,IF(M7916=[1]People!$B$2,[1]People!$A$2,0))))</f>
        <v>Chuck Magee</v>
      </c>
      <c r="W7916" s="7" t="str">
        <f>IFERROR(INDEX([1]Returns!A$1:A$65536,MATCH(B7916,[1]Returns!B$1:B$65536,0)),"No")</f>
        <v>No</v>
      </c>
    </row>
    <row r="7917" spans="1:23" x14ac:dyDescent="0.2">
      <c r="A7917" s="1">
        <v>7916</v>
      </c>
      <c r="B7917" s="3" t="s">
        <v>9744</v>
      </c>
      <c r="C7917" s="4">
        <v>43633</v>
      </c>
      <c r="D7917" s="4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5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6">
        <v>101.34</v>
      </c>
      <c r="S7917" s="6">
        <v>3</v>
      </c>
      <c r="T7917" s="6">
        <v>0</v>
      </c>
      <c r="U7917" s="6">
        <v>8.1071999999999917</v>
      </c>
      <c r="V7917" s="7" t="str">
        <f>IF(M7917=[1]People!$B$5,[1]People!$A$5,IF(M7917=[1]People!$B$4,[1]People!$A$4,IF(M7917=[1]People!$B$3,[1]People!$A$3,IF(M7917=[1]People!$B$2,[1]People!$A$2,0))))</f>
        <v>Chuck Magee</v>
      </c>
      <c r="W7917" s="7" t="str">
        <f>IFERROR(INDEX([1]Returns!A$1:A$65536,MATCH(B7917,[1]Returns!B$1:B$65536,0)),"No")</f>
        <v>No</v>
      </c>
    </row>
    <row r="7918" spans="1:23" x14ac:dyDescent="0.2">
      <c r="A7918" s="1">
        <v>7917</v>
      </c>
      <c r="B7918" s="3" t="s">
        <v>9747</v>
      </c>
      <c r="C7918" s="4">
        <v>43059</v>
      </c>
      <c r="D7918" s="4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5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6">
        <v>344.37199999999996</v>
      </c>
      <c r="S7918" s="6">
        <v>4</v>
      </c>
      <c r="T7918" s="6">
        <v>0.3</v>
      </c>
      <c r="U7918" s="6">
        <v>-93.472400000000022</v>
      </c>
      <c r="V7918" s="7" t="str">
        <f>IF(M7918=[1]People!$B$5,[1]People!$A$5,IF(M7918=[1]People!$B$4,[1]People!$A$4,IF(M7918=[1]People!$B$3,[1]People!$A$3,IF(M7918=[1]People!$B$2,[1]People!$A$2,0))))</f>
        <v>Chuck Magee</v>
      </c>
      <c r="W7918" s="7" t="str">
        <f>IFERROR(INDEX([1]Returns!A$1:A$65536,MATCH(B7918,[1]Returns!B$1:B$65536,0)),"No")</f>
        <v>No</v>
      </c>
    </row>
    <row r="7919" spans="1:23" x14ac:dyDescent="0.2">
      <c r="A7919" s="1">
        <v>7918</v>
      </c>
      <c r="B7919" s="3" t="s">
        <v>9748</v>
      </c>
      <c r="C7919" s="4">
        <v>43712</v>
      </c>
      <c r="D7919" s="4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5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6">
        <v>30.384</v>
      </c>
      <c r="S7919" s="6">
        <v>1</v>
      </c>
      <c r="T7919" s="6">
        <v>0.2</v>
      </c>
      <c r="U7919" s="6">
        <v>3.7979999999999947</v>
      </c>
      <c r="V7919" s="7" t="str">
        <f>IF(M7919=[1]People!$B$5,[1]People!$A$5,IF(M7919=[1]People!$B$4,[1]People!$A$4,IF(M7919=[1]People!$B$3,[1]People!$A$3,IF(M7919=[1]People!$B$2,[1]People!$A$2,0))))</f>
        <v>Kelly Williams</v>
      </c>
      <c r="W7919" s="7" t="str">
        <f>IFERROR(INDEX([1]Returns!A$1:A$65536,MATCH(B7919,[1]Returns!B$1:B$65536,0)),"No")</f>
        <v>No</v>
      </c>
    </row>
    <row r="7920" spans="1:23" x14ac:dyDescent="0.2">
      <c r="A7920" s="1">
        <v>7919</v>
      </c>
      <c r="B7920" s="3" t="s">
        <v>9749</v>
      </c>
      <c r="C7920" s="4">
        <v>42920</v>
      </c>
      <c r="D7920" s="4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5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6">
        <v>22.847999999999999</v>
      </c>
      <c r="S7920" s="6">
        <v>2</v>
      </c>
      <c r="T7920" s="6">
        <v>0.2</v>
      </c>
      <c r="U7920" s="6">
        <v>7.4255999999999993</v>
      </c>
      <c r="V7920" s="7" t="str">
        <f>IF(M7920=[1]People!$B$5,[1]People!$A$5,IF(M7920=[1]People!$B$4,[1]People!$A$4,IF(M7920=[1]People!$B$3,[1]People!$A$3,IF(M7920=[1]People!$B$2,[1]People!$A$2,0))))</f>
        <v>Anna Andreadi</v>
      </c>
      <c r="W7920" s="7" t="str">
        <f>IFERROR(INDEX([1]Returns!A$1:A$65536,MATCH(B7920,[1]Returns!B$1:B$65536,0)),"No")</f>
        <v>No</v>
      </c>
    </row>
    <row r="7921" spans="1:23" x14ac:dyDescent="0.2">
      <c r="A7921" s="1">
        <v>7920</v>
      </c>
      <c r="B7921" s="3" t="s">
        <v>9750</v>
      </c>
      <c r="C7921" s="4">
        <v>43723</v>
      </c>
      <c r="D7921" s="4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5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6">
        <v>38.619999999999997</v>
      </c>
      <c r="S7921" s="6">
        <v>2</v>
      </c>
      <c r="T7921" s="6">
        <v>0</v>
      </c>
      <c r="U7921" s="6">
        <v>10.813600000000001</v>
      </c>
      <c r="V7921" s="7" t="str">
        <f>IF(M7921=[1]People!$B$5,[1]People!$A$5,IF(M7921=[1]People!$B$4,[1]People!$A$4,IF(M7921=[1]People!$B$3,[1]People!$A$3,IF(M7921=[1]People!$B$2,[1]People!$A$2,0))))</f>
        <v>Chuck Magee</v>
      </c>
      <c r="W7921" s="7" t="str">
        <f>IFERROR(INDEX([1]Returns!A$1:A$65536,MATCH(B7921,[1]Returns!B$1:B$65536,0)),"No")</f>
        <v>No</v>
      </c>
    </row>
    <row r="7922" spans="1:23" x14ac:dyDescent="0.2">
      <c r="A7922" s="1">
        <v>7921</v>
      </c>
      <c r="B7922" s="3" t="s">
        <v>9750</v>
      </c>
      <c r="C7922" s="4">
        <v>43723</v>
      </c>
      <c r="D7922" s="4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5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6">
        <v>59.98</v>
      </c>
      <c r="S7922" s="6">
        <v>2</v>
      </c>
      <c r="T7922" s="6">
        <v>0</v>
      </c>
      <c r="U7922" s="6">
        <v>10.796399999999998</v>
      </c>
      <c r="V7922" s="7" t="str">
        <f>IF(M7922=[1]People!$B$5,[1]People!$A$5,IF(M7922=[1]People!$B$4,[1]People!$A$4,IF(M7922=[1]People!$B$3,[1]People!$A$3,IF(M7922=[1]People!$B$2,[1]People!$A$2,0))))</f>
        <v>Chuck Magee</v>
      </c>
      <c r="W7922" s="7" t="str">
        <f>IFERROR(INDEX([1]Returns!A$1:A$65536,MATCH(B7922,[1]Returns!B$1:B$65536,0)),"No")</f>
        <v>No</v>
      </c>
    </row>
    <row r="7923" spans="1:23" x14ac:dyDescent="0.2">
      <c r="A7923" s="1">
        <v>7922</v>
      </c>
      <c r="B7923" s="3" t="s">
        <v>9751</v>
      </c>
      <c r="C7923" s="4">
        <v>43537</v>
      </c>
      <c r="D7923" s="4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5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6">
        <v>174.3</v>
      </c>
      <c r="S7923" s="6">
        <v>3</v>
      </c>
      <c r="T7923" s="6">
        <v>0</v>
      </c>
      <c r="U7923" s="6">
        <v>81.920999999999992</v>
      </c>
      <c r="V7923" s="7" t="str">
        <f>IF(M7923=[1]People!$B$5,[1]People!$A$5,IF(M7923=[1]People!$B$4,[1]People!$A$4,IF(M7923=[1]People!$B$3,[1]People!$A$3,IF(M7923=[1]People!$B$2,[1]People!$A$2,0))))</f>
        <v>Chuck Magee</v>
      </c>
      <c r="W7923" s="7" t="str">
        <f>IFERROR(INDEX([1]Returns!A$1:A$65536,MATCH(B7923,[1]Returns!B$1:B$65536,0)),"No")</f>
        <v>No</v>
      </c>
    </row>
    <row r="7924" spans="1:23" x14ac:dyDescent="0.2">
      <c r="A7924" s="1">
        <v>7923</v>
      </c>
      <c r="B7924" s="3" t="s">
        <v>9752</v>
      </c>
      <c r="C7924" s="4">
        <v>43732</v>
      </c>
      <c r="D7924" s="4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5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6">
        <v>383.96000000000004</v>
      </c>
      <c r="S7924" s="6">
        <v>5</v>
      </c>
      <c r="T7924" s="6">
        <v>0.2</v>
      </c>
      <c r="U7924" s="6">
        <v>38.396000000000015</v>
      </c>
      <c r="V7924" s="7" t="str">
        <f>IF(M7924=[1]People!$B$5,[1]People!$A$5,IF(M7924=[1]People!$B$4,[1]People!$A$4,IF(M7924=[1]People!$B$3,[1]People!$A$3,IF(M7924=[1]People!$B$2,[1]People!$A$2,0))))</f>
        <v>Cassandra Brandow</v>
      </c>
      <c r="W7924" s="7" t="str">
        <f>IFERROR(INDEX([1]Returns!A$1:A$65536,MATCH(B7924,[1]Returns!B$1:B$65536,0)),"No")</f>
        <v>No</v>
      </c>
    </row>
    <row r="7925" spans="1:23" x14ac:dyDescent="0.2">
      <c r="A7925" s="1">
        <v>7924</v>
      </c>
      <c r="B7925" s="3" t="s">
        <v>9752</v>
      </c>
      <c r="C7925" s="4">
        <v>43732</v>
      </c>
      <c r="D7925" s="4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5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6">
        <v>15.570000000000004</v>
      </c>
      <c r="S7925" s="6">
        <v>3</v>
      </c>
      <c r="T7925" s="6">
        <v>0.7</v>
      </c>
      <c r="U7925" s="6">
        <v>-11.417999999999999</v>
      </c>
      <c r="V7925" s="7" t="str">
        <f>IF(M7925=[1]People!$B$5,[1]People!$A$5,IF(M7925=[1]People!$B$4,[1]People!$A$4,IF(M7925=[1]People!$B$3,[1]People!$A$3,IF(M7925=[1]People!$B$2,[1]People!$A$2,0))))</f>
        <v>Cassandra Brandow</v>
      </c>
      <c r="W7925" s="7" t="str">
        <f>IFERROR(INDEX([1]Returns!A$1:A$65536,MATCH(B7925,[1]Returns!B$1:B$65536,0)),"No")</f>
        <v>No</v>
      </c>
    </row>
    <row r="7926" spans="1:23" x14ac:dyDescent="0.2">
      <c r="A7926" s="1">
        <v>7925</v>
      </c>
      <c r="B7926" s="3" t="s">
        <v>9753</v>
      </c>
      <c r="C7926" s="4">
        <v>43325</v>
      </c>
      <c r="D7926" s="4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5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6">
        <v>22.32</v>
      </c>
      <c r="S7926" s="6">
        <v>4</v>
      </c>
      <c r="T7926" s="6">
        <v>0</v>
      </c>
      <c r="U7926" s="6">
        <v>10.7136</v>
      </c>
      <c r="V7926" s="7" t="str">
        <f>IF(M7926=[1]People!$B$5,[1]People!$A$5,IF(M7926=[1]People!$B$4,[1]People!$A$4,IF(M7926=[1]People!$B$3,[1]People!$A$3,IF(M7926=[1]People!$B$2,[1]People!$A$2,0))))</f>
        <v>Cassandra Brandow</v>
      </c>
      <c r="W7926" s="7" t="str">
        <f>IFERROR(INDEX([1]Returns!A$1:A$65536,MATCH(B7926,[1]Returns!B$1:B$65536,0)),"No")</f>
        <v>No</v>
      </c>
    </row>
    <row r="7927" spans="1:23" x14ac:dyDescent="0.2">
      <c r="A7927" s="1">
        <v>7926</v>
      </c>
      <c r="B7927" s="3" t="s">
        <v>9753</v>
      </c>
      <c r="C7927" s="4">
        <v>43325</v>
      </c>
      <c r="D7927" s="4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5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6">
        <v>103.60000000000001</v>
      </c>
      <c r="S7927" s="6">
        <v>7</v>
      </c>
      <c r="T7927" s="6">
        <v>0</v>
      </c>
      <c r="U7927" s="6">
        <v>51.800000000000004</v>
      </c>
      <c r="V7927" s="7" t="str">
        <f>IF(M7927=[1]People!$B$5,[1]People!$A$5,IF(M7927=[1]People!$B$4,[1]People!$A$4,IF(M7927=[1]People!$B$3,[1]People!$A$3,IF(M7927=[1]People!$B$2,[1]People!$A$2,0))))</f>
        <v>Cassandra Brandow</v>
      </c>
      <c r="W7927" s="7" t="str">
        <f>IFERROR(INDEX([1]Returns!A$1:A$65536,MATCH(B7927,[1]Returns!B$1:B$65536,0)),"No")</f>
        <v>No</v>
      </c>
    </row>
    <row r="7928" spans="1:23" x14ac:dyDescent="0.2">
      <c r="A7928" s="1">
        <v>7927</v>
      </c>
      <c r="B7928" s="3" t="s">
        <v>9754</v>
      </c>
      <c r="C7928" s="4">
        <v>43789</v>
      </c>
      <c r="D7928" s="4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5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6">
        <v>2.9699999999999998</v>
      </c>
      <c r="S7928" s="6">
        <v>3</v>
      </c>
      <c r="T7928" s="6">
        <v>0</v>
      </c>
      <c r="U7928" s="6">
        <v>1.3365</v>
      </c>
      <c r="V7928" s="7" t="str">
        <f>IF(M7928=[1]People!$B$5,[1]People!$A$5,IF(M7928=[1]People!$B$4,[1]People!$A$4,IF(M7928=[1]People!$B$3,[1]People!$A$3,IF(M7928=[1]People!$B$2,[1]People!$A$2,0))))</f>
        <v>Chuck Magee</v>
      </c>
      <c r="W7928" s="7" t="str">
        <f>IFERROR(INDEX([1]Returns!A$1:A$65536,MATCH(B7928,[1]Returns!B$1:B$65536,0)),"No")</f>
        <v>No</v>
      </c>
    </row>
    <row r="7929" spans="1:23" x14ac:dyDescent="0.2">
      <c r="A7929" s="1">
        <v>7928</v>
      </c>
      <c r="B7929" s="3" t="s">
        <v>9754</v>
      </c>
      <c r="C7929" s="4">
        <v>43789</v>
      </c>
      <c r="D7929" s="4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5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6">
        <v>569.99</v>
      </c>
      <c r="S7929" s="6">
        <v>1</v>
      </c>
      <c r="T7929" s="6">
        <v>0</v>
      </c>
      <c r="U7929" s="6">
        <v>170.99699999999996</v>
      </c>
      <c r="V7929" s="7" t="str">
        <f>IF(M7929=[1]People!$B$5,[1]People!$A$5,IF(M7929=[1]People!$B$4,[1]People!$A$4,IF(M7929=[1]People!$B$3,[1]People!$A$3,IF(M7929=[1]People!$B$2,[1]People!$A$2,0))))</f>
        <v>Chuck Magee</v>
      </c>
      <c r="W7929" s="7" t="str">
        <f>IFERROR(INDEX([1]Returns!A$1:A$65536,MATCH(B7929,[1]Returns!B$1:B$65536,0)),"No")</f>
        <v>No</v>
      </c>
    </row>
    <row r="7930" spans="1:23" x14ac:dyDescent="0.2">
      <c r="A7930" s="1">
        <v>7929</v>
      </c>
      <c r="B7930" s="3" t="s">
        <v>9754</v>
      </c>
      <c r="C7930" s="4">
        <v>43789</v>
      </c>
      <c r="D7930" s="4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5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6">
        <v>50.97</v>
      </c>
      <c r="S7930" s="6">
        <v>3</v>
      </c>
      <c r="T7930" s="6">
        <v>0</v>
      </c>
      <c r="U7930" s="6">
        <v>9.1745999999999981</v>
      </c>
      <c r="V7930" s="7" t="str">
        <f>IF(M7930=[1]People!$B$5,[1]People!$A$5,IF(M7930=[1]People!$B$4,[1]People!$A$4,IF(M7930=[1]People!$B$3,[1]People!$A$3,IF(M7930=[1]People!$B$2,[1]People!$A$2,0))))</f>
        <v>Chuck Magee</v>
      </c>
      <c r="W7930" s="7" t="str">
        <f>IFERROR(INDEX([1]Returns!A$1:A$65536,MATCH(B7930,[1]Returns!B$1:B$65536,0)),"No")</f>
        <v>No</v>
      </c>
    </row>
    <row r="7931" spans="1:23" x14ac:dyDescent="0.2">
      <c r="A7931" s="1">
        <v>7930</v>
      </c>
      <c r="B7931" s="3" t="s">
        <v>9755</v>
      </c>
      <c r="C7931" s="4">
        <v>43671</v>
      </c>
      <c r="D7931" s="4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5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6">
        <v>298.11599999999999</v>
      </c>
      <c r="S7931" s="6">
        <v>6</v>
      </c>
      <c r="T7931" s="6">
        <v>0.3</v>
      </c>
      <c r="U7931" s="6">
        <v>-4.2588000000000363</v>
      </c>
      <c r="V7931" s="7" t="str">
        <f>IF(M7931=[1]People!$B$5,[1]People!$A$5,IF(M7931=[1]People!$B$4,[1]People!$A$4,IF(M7931=[1]People!$B$3,[1]People!$A$3,IF(M7931=[1]People!$B$2,[1]People!$A$2,0))))</f>
        <v>Kelly Williams</v>
      </c>
      <c r="W7931" s="7" t="str">
        <f>IFERROR(INDEX([1]Returns!A$1:A$65536,MATCH(B7931,[1]Returns!B$1:B$65536,0)),"No")</f>
        <v>No</v>
      </c>
    </row>
    <row r="7932" spans="1:23" x14ac:dyDescent="0.2">
      <c r="A7932" s="1">
        <v>7931</v>
      </c>
      <c r="B7932" s="3" t="s">
        <v>9756</v>
      </c>
      <c r="C7932" s="4">
        <v>43184</v>
      </c>
      <c r="D7932" s="4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5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6">
        <v>59.519999999999996</v>
      </c>
      <c r="S7932" s="6">
        <v>3</v>
      </c>
      <c r="T7932" s="6">
        <v>0</v>
      </c>
      <c r="U7932" s="6">
        <v>17.855999999999995</v>
      </c>
      <c r="V7932" s="7" t="str">
        <f>IF(M7932=[1]People!$B$5,[1]People!$A$5,IF(M7932=[1]People!$B$4,[1]People!$A$4,IF(M7932=[1]People!$B$3,[1]People!$A$3,IF(M7932=[1]People!$B$2,[1]People!$A$2,0))))</f>
        <v>Chuck Magee</v>
      </c>
      <c r="W7932" s="7" t="str">
        <f>IFERROR(INDEX([1]Returns!A$1:A$65536,MATCH(B7932,[1]Returns!B$1:B$65536,0)),"No")</f>
        <v>No</v>
      </c>
    </row>
    <row r="7933" spans="1:23" x14ac:dyDescent="0.2">
      <c r="A7933" s="1">
        <v>7932</v>
      </c>
      <c r="B7933" s="3" t="s">
        <v>9757</v>
      </c>
      <c r="C7933" s="4">
        <v>43296</v>
      </c>
      <c r="D7933" s="4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5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6">
        <v>230.28000000000003</v>
      </c>
      <c r="S7933" s="6">
        <v>3</v>
      </c>
      <c r="T7933" s="6">
        <v>0.2</v>
      </c>
      <c r="U7933" s="6">
        <v>23.027999999999992</v>
      </c>
      <c r="V7933" s="7" t="str">
        <f>IF(M7933=[1]People!$B$5,[1]People!$A$5,IF(M7933=[1]People!$B$4,[1]People!$A$4,IF(M7933=[1]People!$B$3,[1]People!$A$3,IF(M7933=[1]People!$B$2,[1]People!$A$2,0))))</f>
        <v>Anna Andreadi</v>
      </c>
      <c r="W7933" s="7" t="str">
        <f>IFERROR(INDEX([1]Returns!A$1:A$65536,MATCH(B7933,[1]Returns!B$1:B$65536,0)),"No")</f>
        <v>No</v>
      </c>
    </row>
    <row r="7934" spans="1:23" x14ac:dyDescent="0.2">
      <c r="A7934" s="1">
        <v>7933</v>
      </c>
      <c r="B7934" s="3" t="s">
        <v>9757</v>
      </c>
      <c r="C7934" s="4">
        <v>43296</v>
      </c>
      <c r="D7934" s="4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5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6">
        <v>105.52</v>
      </c>
      <c r="S7934" s="6">
        <v>5</v>
      </c>
      <c r="T7934" s="6">
        <v>0.2</v>
      </c>
      <c r="U7934" s="6">
        <v>34.293999999999997</v>
      </c>
      <c r="V7934" s="7" t="str">
        <f>IF(M7934=[1]People!$B$5,[1]People!$A$5,IF(M7934=[1]People!$B$4,[1]People!$A$4,IF(M7934=[1]People!$B$3,[1]People!$A$3,IF(M7934=[1]People!$B$2,[1]People!$A$2,0))))</f>
        <v>Anna Andreadi</v>
      </c>
      <c r="W7934" s="7" t="str">
        <f>IFERROR(INDEX([1]Returns!A$1:A$65536,MATCH(B7934,[1]Returns!B$1:B$65536,0)),"No")</f>
        <v>No</v>
      </c>
    </row>
    <row r="7935" spans="1:23" x14ac:dyDescent="0.2">
      <c r="A7935" s="1">
        <v>7934</v>
      </c>
      <c r="B7935" s="3" t="s">
        <v>9758</v>
      </c>
      <c r="C7935" s="4">
        <v>43694</v>
      </c>
      <c r="D7935" s="4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5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6">
        <v>23.36</v>
      </c>
      <c r="S7935" s="6">
        <v>2</v>
      </c>
      <c r="T7935" s="6">
        <v>0</v>
      </c>
      <c r="U7935" s="6">
        <v>11.68</v>
      </c>
      <c r="V7935" s="7" t="str">
        <f>IF(M7935=[1]People!$B$5,[1]People!$A$5,IF(M7935=[1]People!$B$4,[1]People!$A$4,IF(M7935=[1]People!$B$3,[1]People!$A$3,IF(M7935=[1]People!$B$2,[1]People!$A$2,0))))</f>
        <v>Anna Andreadi</v>
      </c>
      <c r="W7935" s="7" t="str">
        <f>IFERROR(INDEX([1]Returns!A$1:A$65536,MATCH(B7935,[1]Returns!B$1:B$65536,0)),"No")</f>
        <v>Yes</v>
      </c>
    </row>
    <row r="7936" spans="1:23" x14ac:dyDescent="0.2">
      <c r="A7936" s="1">
        <v>7935</v>
      </c>
      <c r="B7936" s="3" t="s">
        <v>9758</v>
      </c>
      <c r="C7936" s="4">
        <v>43694</v>
      </c>
      <c r="D7936" s="4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5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6">
        <v>71.975999999999999</v>
      </c>
      <c r="S7936" s="6">
        <v>3</v>
      </c>
      <c r="T7936" s="6">
        <v>0.2</v>
      </c>
      <c r="U7936" s="6">
        <v>8.9969999999999892</v>
      </c>
      <c r="V7936" s="7" t="str">
        <f>IF(M7936=[1]People!$B$5,[1]People!$A$5,IF(M7936=[1]People!$B$4,[1]People!$A$4,IF(M7936=[1]People!$B$3,[1]People!$A$3,IF(M7936=[1]People!$B$2,[1]People!$A$2,0))))</f>
        <v>Anna Andreadi</v>
      </c>
      <c r="W7936" s="7" t="str">
        <f>IFERROR(INDEX([1]Returns!A$1:A$65536,MATCH(B7936,[1]Returns!B$1:B$65536,0)),"No")</f>
        <v>Yes</v>
      </c>
    </row>
    <row r="7937" spans="1:23" x14ac:dyDescent="0.2">
      <c r="A7937" s="1">
        <v>7936</v>
      </c>
      <c r="B7937" s="3" t="s">
        <v>9758</v>
      </c>
      <c r="C7937" s="4">
        <v>43694</v>
      </c>
      <c r="D7937" s="4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5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6">
        <v>8.56</v>
      </c>
      <c r="S7937" s="6">
        <v>2</v>
      </c>
      <c r="T7937" s="6">
        <v>0</v>
      </c>
      <c r="U7937" s="6">
        <v>3.8519999999999994</v>
      </c>
      <c r="V7937" s="7" t="str">
        <f>IF(M7937=[1]People!$B$5,[1]People!$A$5,IF(M7937=[1]People!$B$4,[1]People!$A$4,IF(M7937=[1]People!$B$3,[1]People!$A$3,IF(M7937=[1]People!$B$2,[1]People!$A$2,0))))</f>
        <v>Anna Andreadi</v>
      </c>
      <c r="W7937" s="7" t="str">
        <f>IFERROR(INDEX([1]Returns!A$1:A$65536,MATCH(B7937,[1]Returns!B$1:B$65536,0)),"No")</f>
        <v>Yes</v>
      </c>
    </row>
    <row r="7938" spans="1:23" x14ac:dyDescent="0.2">
      <c r="A7938" s="1">
        <v>7937</v>
      </c>
      <c r="B7938" s="3" t="s">
        <v>9758</v>
      </c>
      <c r="C7938" s="4">
        <v>43694</v>
      </c>
      <c r="D7938" s="4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5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6">
        <v>13.919999999999998</v>
      </c>
      <c r="S7938" s="6">
        <v>3</v>
      </c>
      <c r="T7938" s="6">
        <v>0.2</v>
      </c>
      <c r="U7938" s="6">
        <v>4.8720000000000008</v>
      </c>
      <c r="V7938" s="7" t="str">
        <f>IF(M7938=[1]People!$B$5,[1]People!$A$5,IF(M7938=[1]People!$B$4,[1]People!$A$4,IF(M7938=[1]People!$B$3,[1]People!$A$3,IF(M7938=[1]People!$B$2,[1]People!$A$2,0))))</f>
        <v>Anna Andreadi</v>
      </c>
      <c r="W7938" s="7" t="str">
        <f>IFERROR(INDEX([1]Returns!A$1:A$65536,MATCH(B7938,[1]Returns!B$1:B$65536,0)),"No")</f>
        <v>Yes</v>
      </c>
    </row>
    <row r="7939" spans="1:23" x14ac:dyDescent="0.2">
      <c r="A7939" s="1">
        <v>7938</v>
      </c>
      <c r="B7939" s="3" t="s">
        <v>9758</v>
      </c>
      <c r="C7939" s="4">
        <v>43694</v>
      </c>
      <c r="D7939" s="4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5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6">
        <v>2518.29</v>
      </c>
      <c r="S7939" s="6">
        <v>9</v>
      </c>
      <c r="T7939" s="6">
        <v>0</v>
      </c>
      <c r="U7939" s="6">
        <v>654.7553999999999</v>
      </c>
      <c r="V7939" s="7" t="str">
        <f>IF(M7939=[1]People!$B$5,[1]People!$A$5,IF(M7939=[1]People!$B$4,[1]People!$A$4,IF(M7939=[1]People!$B$3,[1]People!$A$3,IF(M7939=[1]People!$B$2,[1]People!$A$2,0))))</f>
        <v>Anna Andreadi</v>
      </c>
      <c r="W7939" s="7" t="str">
        <f>IFERROR(INDEX([1]Returns!A$1:A$65536,MATCH(B7939,[1]Returns!B$1:B$65536,0)),"No")</f>
        <v>Yes</v>
      </c>
    </row>
    <row r="7940" spans="1:23" x14ac:dyDescent="0.2">
      <c r="A7940" s="1">
        <v>7939</v>
      </c>
      <c r="B7940" s="3" t="s">
        <v>9758</v>
      </c>
      <c r="C7940" s="4">
        <v>43694</v>
      </c>
      <c r="D7940" s="4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5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6">
        <v>540.56999999999994</v>
      </c>
      <c r="S7940" s="6">
        <v>3</v>
      </c>
      <c r="T7940" s="6">
        <v>0</v>
      </c>
      <c r="U7940" s="6">
        <v>140.54820000000001</v>
      </c>
      <c r="V7940" s="7" t="str">
        <f>IF(M7940=[1]People!$B$5,[1]People!$A$5,IF(M7940=[1]People!$B$4,[1]People!$A$4,IF(M7940=[1]People!$B$3,[1]People!$A$3,IF(M7940=[1]People!$B$2,[1]People!$A$2,0))))</f>
        <v>Anna Andreadi</v>
      </c>
      <c r="W7940" s="7" t="str">
        <f>IFERROR(INDEX([1]Returns!A$1:A$65536,MATCH(B7940,[1]Returns!B$1:B$65536,0)),"No")</f>
        <v>Yes</v>
      </c>
    </row>
    <row r="7941" spans="1:23" x14ac:dyDescent="0.2">
      <c r="A7941" s="1">
        <v>7940</v>
      </c>
      <c r="B7941" s="3" t="s">
        <v>9758</v>
      </c>
      <c r="C7941" s="4">
        <v>43694</v>
      </c>
      <c r="D7941" s="4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5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6">
        <v>221.05600000000001</v>
      </c>
      <c r="S7941" s="6">
        <v>8</v>
      </c>
      <c r="T7941" s="6">
        <v>0.2</v>
      </c>
      <c r="U7941" s="6">
        <v>77.369599999999991</v>
      </c>
      <c r="V7941" s="7" t="str">
        <f>IF(M7941=[1]People!$B$5,[1]People!$A$5,IF(M7941=[1]People!$B$4,[1]People!$A$4,IF(M7941=[1]People!$B$3,[1]People!$A$3,IF(M7941=[1]People!$B$2,[1]People!$A$2,0))))</f>
        <v>Anna Andreadi</v>
      </c>
      <c r="W7941" s="7" t="str">
        <f>IFERROR(INDEX([1]Returns!A$1:A$65536,MATCH(B7941,[1]Returns!B$1:B$65536,0)),"No")</f>
        <v>Yes</v>
      </c>
    </row>
    <row r="7942" spans="1:23" x14ac:dyDescent="0.2">
      <c r="A7942" s="1">
        <v>7941</v>
      </c>
      <c r="B7942" s="3" t="s">
        <v>9759</v>
      </c>
      <c r="C7942" s="4">
        <v>43448</v>
      </c>
      <c r="D7942" s="4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5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6">
        <v>81.424000000000007</v>
      </c>
      <c r="S7942" s="6">
        <v>2</v>
      </c>
      <c r="T7942" s="6">
        <v>0.2</v>
      </c>
      <c r="U7942" s="6">
        <v>-9.1601999999999961</v>
      </c>
      <c r="V7942" s="7" t="str">
        <f>IF(M7942=[1]People!$B$5,[1]People!$A$5,IF(M7942=[1]People!$B$4,[1]People!$A$4,IF(M7942=[1]People!$B$3,[1]People!$A$3,IF(M7942=[1]People!$B$2,[1]People!$A$2,0))))</f>
        <v>Anna Andreadi</v>
      </c>
      <c r="W7942" s="7" t="str">
        <f>IFERROR(INDEX([1]Returns!A$1:A$65536,MATCH(B7942,[1]Returns!B$1:B$65536,0)),"No")</f>
        <v>No</v>
      </c>
    </row>
    <row r="7943" spans="1:23" x14ac:dyDescent="0.2">
      <c r="A7943" s="1">
        <v>7942</v>
      </c>
      <c r="B7943" s="3" t="s">
        <v>9759</v>
      </c>
      <c r="C7943" s="4">
        <v>43448</v>
      </c>
      <c r="D7943" s="4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5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6">
        <v>134.80000000000001</v>
      </c>
      <c r="S7943" s="6">
        <v>10</v>
      </c>
      <c r="T7943" s="6">
        <v>0</v>
      </c>
      <c r="U7943" s="6">
        <v>35.047999999999995</v>
      </c>
      <c r="V7943" s="7" t="str">
        <f>IF(M7943=[1]People!$B$5,[1]People!$A$5,IF(M7943=[1]People!$B$4,[1]People!$A$4,IF(M7943=[1]People!$B$3,[1]People!$A$3,IF(M7943=[1]People!$B$2,[1]People!$A$2,0))))</f>
        <v>Anna Andreadi</v>
      </c>
      <c r="W7943" s="7" t="str">
        <f>IFERROR(INDEX([1]Returns!A$1:A$65536,MATCH(B7943,[1]Returns!B$1:B$65536,0)),"No")</f>
        <v>No</v>
      </c>
    </row>
    <row r="7944" spans="1:23" x14ac:dyDescent="0.2">
      <c r="A7944" s="1">
        <v>7943</v>
      </c>
      <c r="B7944" s="3" t="s">
        <v>9760</v>
      </c>
      <c r="C7944" s="4">
        <v>43824</v>
      </c>
      <c r="D7944" s="4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5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6">
        <v>39.581999999999987</v>
      </c>
      <c r="S7944" s="6">
        <v>9</v>
      </c>
      <c r="T7944" s="6">
        <v>0.8</v>
      </c>
      <c r="U7944" s="6">
        <v>-59.372999999999976</v>
      </c>
      <c r="V7944" s="7" t="str">
        <f>IF(M7944=[1]People!$B$5,[1]People!$A$5,IF(M7944=[1]People!$B$4,[1]People!$A$4,IF(M7944=[1]People!$B$3,[1]People!$A$3,IF(M7944=[1]People!$B$2,[1]People!$A$2,0))))</f>
        <v>Kelly Williams</v>
      </c>
      <c r="W7944" s="7" t="str">
        <f>IFERROR(INDEX([1]Returns!A$1:A$65536,MATCH(B7944,[1]Returns!B$1:B$65536,0)),"No")</f>
        <v>Yes</v>
      </c>
    </row>
    <row r="7945" spans="1:23" x14ac:dyDescent="0.2">
      <c r="A7945" s="1">
        <v>7944</v>
      </c>
      <c r="B7945" s="3" t="s">
        <v>9760</v>
      </c>
      <c r="C7945" s="4">
        <v>43824</v>
      </c>
      <c r="D7945" s="4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5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6">
        <v>44.688000000000002</v>
      </c>
      <c r="S7945" s="6">
        <v>7</v>
      </c>
      <c r="T7945" s="6">
        <v>0.2</v>
      </c>
      <c r="U7945" s="6">
        <v>5.0273999999999965</v>
      </c>
      <c r="V7945" s="7" t="str">
        <f>IF(M7945=[1]People!$B$5,[1]People!$A$5,IF(M7945=[1]People!$B$4,[1]People!$A$4,IF(M7945=[1]People!$B$3,[1]People!$A$3,IF(M7945=[1]People!$B$2,[1]People!$A$2,0))))</f>
        <v>Kelly Williams</v>
      </c>
      <c r="W7945" s="7" t="str">
        <f>IFERROR(INDEX([1]Returns!A$1:A$65536,MATCH(B7945,[1]Returns!B$1:B$65536,0)),"No")</f>
        <v>Yes</v>
      </c>
    </row>
    <row r="7946" spans="1:23" x14ac:dyDescent="0.2">
      <c r="A7946" s="1">
        <v>7945</v>
      </c>
      <c r="B7946" s="3" t="s">
        <v>9760</v>
      </c>
      <c r="C7946" s="4">
        <v>43824</v>
      </c>
      <c r="D7946" s="4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5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6">
        <v>31.744</v>
      </c>
      <c r="S7946" s="6">
        <v>2</v>
      </c>
      <c r="T7946" s="6">
        <v>0.2</v>
      </c>
      <c r="U7946" s="6">
        <v>2.3808000000000007</v>
      </c>
      <c r="V7946" s="7" t="str">
        <f>IF(M7946=[1]People!$B$5,[1]People!$A$5,IF(M7946=[1]People!$B$4,[1]People!$A$4,IF(M7946=[1]People!$B$3,[1]People!$A$3,IF(M7946=[1]People!$B$2,[1]People!$A$2,0))))</f>
        <v>Kelly Williams</v>
      </c>
      <c r="W7946" s="7" t="str">
        <f>IFERROR(INDEX([1]Returns!A$1:A$65536,MATCH(B7946,[1]Returns!B$1:B$65536,0)),"No")</f>
        <v>Yes</v>
      </c>
    </row>
    <row r="7947" spans="1:23" x14ac:dyDescent="0.2">
      <c r="A7947" s="1">
        <v>7946</v>
      </c>
      <c r="B7947" s="3" t="s">
        <v>9760</v>
      </c>
      <c r="C7947" s="4">
        <v>43824</v>
      </c>
      <c r="D7947" s="4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5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6">
        <v>40.97999999999999</v>
      </c>
      <c r="S7947" s="6">
        <v>5</v>
      </c>
      <c r="T7947" s="6">
        <v>0.8</v>
      </c>
      <c r="U7947" s="6">
        <v>-65.567999999999998</v>
      </c>
      <c r="V7947" s="7" t="str">
        <f>IF(M7947=[1]People!$B$5,[1]People!$A$5,IF(M7947=[1]People!$B$4,[1]People!$A$4,IF(M7947=[1]People!$B$3,[1]People!$A$3,IF(M7947=[1]People!$B$2,[1]People!$A$2,0))))</f>
        <v>Kelly Williams</v>
      </c>
      <c r="W7947" s="7" t="str">
        <f>IFERROR(INDEX([1]Returns!A$1:A$65536,MATCH(B7947,[1]Returns!B$1:B$65536,0)),"No")</f>
        <v>Yes</v>
      </c>
    </row>
    <row r="7948" spans="1:23" x14ac:dyDescent="0.2">
      <c r="A7948" s="1">
        <v>7947</v>
      </c>
      <c r="B7948" s="3" t="s">
        <v>9760</v>
      </c>
      <c r="C7948" s="4">
        <v>43824</v>
      </c>
      <c r="D7948" s="4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5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6">
        <v>3.1679999999999993</v>
      </c>
      <c r="S7948" s="6">
        <v>3</v>
      </c>
      <c r="T7948" s="6">
        <v>0.8</v>
      </c>
      <c r="U7948" s="6">
        <v>-5.0687999999999995</v>
      </c>
      <c r="V7948" s="7" t="str">
        <f>IF(M7948=[1]People!$B$5,[1]People!$A$5,IF(M7948=[1]People!$B$4,[1]People!$A$4,IF(M7948=[1]People!$B$3,[1]People!$A$3,IF(M7948=[1]People!$B$2,[1]People!$A$2,0))))</f>
        <v>Kelly Williams</v>
      </c>
      <c r="W7948" s="7" t="str">
        <f>IFERROR(INDEX([1]Returns!A$1:A$65536,MATCH(B7948,[1]Returns!B$1:B$65536,0)),"No")</f>
        <v>Yes</v>
      </c>
    </row>
    <row r="7949" spans="1:23" x14ac:dyDescent="0.2">
      <c r="A7949" s="1">
        <v>7948</v>
      </c>
      <c r="B7949" s="3" t="s">
        <v>9761</v>
      </c>
      <c r="C7949" s="4">
        <v>42430</v>
      </c>
      <c r="D7949" s="4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5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6">
        <v>18.84</v>
      </c>
      <c r="S7949" s="6">
        <v>5</v>
      </c>
      <c r="T7949" s="6">
        <v>0.2</v>
      </c>
      <c r="U7949" s="6">
        <v>-3.5324999999999998</v>
      </c>
      <c r="V7949" s="7" t="str">
        <f>IF(M7949=[1]People!$B$5,[1]People!$A$5,IF(M7949=[1]People!$B$4,[1]People!$A$4,IF(M7949=[1]People!$B$3,[1]People!$A$3,IF(M7949=[1]People!$B$2,[1]People!$A$2,0))))</f>
        <v>Kelly Williams</v>
      </c>
      <c r="W7949" s="7" t="str">
        <f>IFERROR(INDEX([1]Returns!A$1:A$65536,MATCH(B7949,[1]Returns!B$1:B$65536,0)),"No")</f>
        <v>No</v>
      </c>
    </row>
    <row r="7950" spans="1:23" x14ac:dyDescent="0.2">
      <c r="A7950" s="1">
        <v>7949</v>
      </c>
      <c r="B7950" s="3" t="s">
        <v>9761</v>
      </c>
      <c r="C7950" s="4">
        <v>42430</v>
      </c>
      <c r="D7950" s="4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5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6">
        <v>362.24999999999994</v>
      </c>
      <c r="S7950" s="6">
        <v>6</v>
      </c>
      <c r="T7950" s="6">
        <v>0.3</v>
      </c>
      <c r="U7950" s="6">
        <v>0</v>
      </c>
      <c r="V7950" s="7" t="str">
        <f>IF(M7950=[1]People!$B$5,[1]People!$A$5,IF(M7950=[1]People!$B$4,[1]People!$A$4,IF(M7950=[1]People!$B$3,[1]People!$A$3,IF(M7950=[1]People!$B$2,[1]People!$A$2,0))))</f>
        <v>Kelly Williams</v>
      </c>
      <c r="W7950" s="7" t="str">
        <f>IFERROR(INDEX([1]Returns!A$1:A$65536,MATCH(B7950,[1]Returns!B$1:B$65536,0)),"No")</f>
        <v>No</v>
      </c>
    </row>
    <row r="7951" spans="1:23" x14ac:dyDescent="0.2">
      <c r="A7951" s="1">
        <v>7950</v>
      </c>
      <c r="B7951" s="3" t="s">
        <v>9761</v>
      </c>
      <c r="C7951" s="4">
        <v>42430</v>
      </c>
      <c r="D7951" s="4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5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6">
        <v>63.552000000000007</v>
      </c>
      <c r="S7951" s="6">
        <v>6</v>
      </c>
      <c r="T7951" s="6">
        <v>0.6</v>
      </c>
      <c r="U7951" s="6">
        <v>-34.953600000000002</v>
      </c>
      <c r="V7951" s="7" t="str">
        <f>IF(M7951=[1]People!$B$5,[1]People!$A$5,IF(M7951=[1]People!$B$4,[1]People!$A$4,IF(M7951=[1]People!$B$3,[1]People!$A$3,IF(M7951=[1]People!$B$2,[1]People!$A$2,0))))</f>
        <v>Kelly Williams</v>
      </c>
      <c r="W7951" s="7" t="str">
        <f>IFERROR(INDEX([1]Returns!A$1:A$65536,MATCH(B7951,[1]Returns!B$1:B$65536,0)),"No")</f>
        <v>No</v>
      </c>
    </row>
    <row r="7952" spans="1:23" x14ac:dyDescent="0.2">
      <c r="A7952" s="1">
        <v>7951</v>
      </c>
      <c r="B7952" s="3" t="s">
        <v>9761</v>
      </c>
      <c r="C7952" s="4">
        <v>42430</v>
      </c>
      <c r="D7952" s="4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5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6">
        <v>129.55199999999999</v>
      </c>
      <c r="S7952" s="6">
        <v>3</v>
      </c>
      <c r="T7952" s="6">
        <v>0.2</v>
      </c>
      <c r="U7952" s="6">
        <v>-22.671600000000005</v>
      </c>
      <c r="V7952" s="7" t="str">
        <f>IF(M7952=[1]People!$B$5,[1]People!$A$5,IF(M7952=[1]People!$B$4,[1]People!$A$4,IF(M7952=[1]People!$B$3,[1]People!$A$3,IF(M7952=[1]People!$B$2,[1]People!$A$2,0))))</f>
        <v>Kelly Williams</v>
      </c>
      <c r="W7952" s="7" t="str">
        <f>IFERROR(INDEX([1]Returns!A$1:A$65536,MATCH(B7952,[1]Returns!B$1:B$65536,0)),"No")</f>
        <v>No</v>
      </c>
    </row>
    <row r="7953" spans="1:23" x14ac:dyDescent="0.2">
      <c r="A7953" s="1">
        <v>7952</v>
      </c>
      <c r="B7953" s="3" t="s">
        <v>9762</v>
      </c>
      <c r="C7953" s="4">
        <v>43058</v>
      </c>
      <c r="D7953" s="4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5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6">
        <v>5.9840000000000009</v>
      </c>
      <c r="S7953" s="6">
        <v>2</v>
      </c>
      <c r="T7953" s="6">
        <v>0.2</v>
      </c>
      <c r="U7953" s="6">
        <v>2.2439999999999998</v>
      </c>
      <c r="V7953" s="7" t="str">
        <f>IF(M7953=[1]People!$B$5,[1]People!$A$5,IF(M7953=[1]People!$B$4,[1]People!$A$4,IF(M7953=[1]People!$B$3,[1]People!$A$3,IF(M7953=[1]People!$B$2,[1]People!$A$2,0))))</f>
        <v>Chuck Magee</v>
      </c>
      <c r="W7953" s="7" t="str">
        <f>IFERROR(INDEX([1]Returns!A$1:A$65536,MATCH(B7953,[1]Returns!B$1:B$65536,0)),"No")</f>
        <v>No</v>
      </c>
    </row>
    <row r="7954" spans="1:23" x14ac:dyDescent="0.2">
      <c r="A7954" s="1">
        <v>7953</v>
      </c>
      <c r="B7954" s="3" t="s">
        <v>9762</v>
      </c>
      <c r="C7954" s="4">
        <v>43058</v>
      </c>
      <c r="D7954" s="4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5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6">
        <v>861.76</v>
      </c>
      <c r="S7954" s="6">
        <v>4</v>
      </c>
      <c r="T7954" s="6">
        <v>0</v>
      </c>
      <c r="U7954" s="6">
        <v>249.91039999999998</v>
      </c>
      <c r="V7954" s="7" t="str">
        <f>IF(M7954=[1]People!$B$5,[1]People!$A$5,IF(M7954=[1]People!$B$4,[1]People!$A$4,IF(M7954=[1]People!$B$3,[1]People!$A$3,IF(M7954=[1]People!$B$2,[1]People!$A$2,0))))</f>
        <v>Chuck Magee</v>
      </c>
      <c r="W7954" s="7" t="str">
        <f>IFERROR(INDEX([1]Returns!A$1:A$65536,MATCH(B7954,[1]Returns!B$1:B$65536,0)),"No")</f>
        <v>No</v>
      </c>
    </row>
    <row r="7955" spans="1:23" x14ac:dyDescent="0.2">
      <c r="A7955" s="1">
        <v>7954</v>
      </c>
      <c r="B7955" s="3" t="s">
        <v>9763</v>
      </c>
      <c r="C7955" s="4">
        <v>42461</v>
      </c>
      <c r="D7955" s="4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5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6">
        <v>66.959999999999994</v>
      </c>
      <c r="S7955" s="6">
        <v>4</v>
      </c>
      <c r="T7955" s="6">
        <v>0</v>
      </c>
      <c r="U7955" s="6">
        <v>2.6783999999999963</v>
      </c>
      <c r="V7955" s="7" t="str">
        <f>IF(M7955=[1]People!$B$5,[1]People!$A$5,IF(M7955=[1]People!$B$4,[1]People!$A$4,IF(M7955=[1]People!$B$3,[1]People!$A$3,IF(M7955=[1]People!$B$2,[1]People!$A$2,0))))</f>
        <v>Chuck Magee</v>
      </c>
      <c r="W7955" s="7" t="str">
        <f>IFERROR(INDEX([1]Returns!A$1:A$65536,MATCH(B7955,[1]Returns!B$1:B$65536,0)),"No")</f>
        <v>No</v>
      </c>
    </row>
    <row r="7956" spans="1:23" x14ac:dyDescent="0.2">
      <c r="A7956" s="1">
        <v>7955</v>
      </c>
      <c r="B7956" s="3" t="s">
        <v>9763</v>
      </c>
      <c r="C7956" s="4">
        <v>42461</v>
      </c>
      <c r="D7956" s="4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5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6">
        <v>6.24</v>
      </c>
      <c r="S7956" s="6">
        <v>2</v>
      </c>
      <c r="T7956" s="6">
        <v>0</v>
      </c>
      <c r="U7956" s="6">
        <v>3.0575999999999999</v>
      </c>
      <c r="V7956" s="7" t="str">
        <f>IF(M7956=[1]People!$B$5,[1]People!$A$5,IF(M7956=[1]People!$B$4,[1]People!$A$4,IF(M7956=[1]People!$B$3,[1]People!$A$3,IF(M7956=[1]People!$B$2,[1]People!$A$2,0))))</f>
        <v>Chuck Magee</v>
      </c>
      <c r="W7956" s="7" t="str">
        <f>IFERROR(INDEX([1]Returns!A$1:A$65536,MATCH(B7956,[1]Returns!B$1:B$65536,0)),"No")</f>
        <v>No</v>
      </c>
    </row>
    <row r="7957" spans="1:23" x14ac:dyDescent="0.2">
      <c r="A7957" s="1">
        <v>7956</v>
      </c>
      <c r="B7957" s="3" t="s">
        <v>9764</v>
      </c>
      <c r="C7957" s="4">
        <v>43743</v>
      </c>
      <c r="D7957" s="4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5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6">
        <v>435.16800000000006</v>
      </c>
      <c r="S7957" s="6">
        <v>4</v>
      </c>
      <c r="T7957" s="6">
        <v>0.2</v>
      </c>
      <c r="U7957" s="6">
        <v>-59.835600000000042</v>
      </c>
      <c r="V7957" s="7" t="str">
        <f>IF(M7957=[1]People!$B$5,[1]People!$A$5,IF(M7957=[1]People!$B$4,[1]People!$A$4,IF(M7957=[1]People!$B$3,[1]People!$A$3,IF(M7957=[1]People!$B$2,[1]People!$A$2,0))))</f>
        <v>Anna Andreadi</v>
      </c>
      <c r="W7957" s="7" t="str">
        <f>IFERROR(INDEX([1]Returns!A$1:A$65536,MATCH(B7957,[1]Returns!B$1:B$65536,0)),"No")</f>
        <v>Yes</v>
      </c>
    </row>
    <row r="7958" spans="1:23" x14ac:dyDescent="0.2">
      <c r="A7958" s="1">
        <v>7957</v>
      </c>
      <c r="B7958" s="3" t="s">
        <v>9764</v>
      </c>
      <c r="C7958" s="4">
        <v>43743</v>
      </c>
      <c r="D7958" s="4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5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6">
        <v>14.9</v>
      </c>
      <c r="S7958" s="6">
        <v>5</v>
      </c>
      <c r="T7958" s="6">
        <v>0</v>
      </c>
      <c r="U7958" s="6">
        <v>6.8539999999999992</v>
      </c>
      <c r="V7958" s="7" t="str">
        <f>IF(M7958=[1]People!$B$5,[1]People!$A$5,IF(M7958=[1]People!$B$4,[1]People!$A$4,IF(M7958=[1]People!$B$3,[1]People!$A$3,IF(M7958=[1]People!$B$2,[1]People!$A$2,0))))</f>
        <v>Anna Andreadi</v>
      </c>
      <c r="W7958" s="7" t="str">
        <f>IFERROR(INDEX([1]Returns!A$1:A$65536,MATCH(B7958,[1]Returns!B$1:B$65536,0)),"No")</f>
        <v>Yes</v>
      </c>
    </row>
    <row r="7959" spans="1:23" x14ac:dyDescent="0.2">
      <c r="A7959" s="1">
        <v>7958</v>
      </c>
      <c r="B7959" s="3" t="s">
        <v>9764</v>
      </c>
      <c r="C7959" s="4">
        <v>43743</v>
      </c>
      <c r="D7959" s="4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5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6">
        <v>15.8</v>
      </c>
      <c r="S7959" s="6">
        <v>4</v>
      </c>
      <c r="T7959" s="6">
        <v>0</v>
      </c>
      <c r="U7959" s="6">
        <v>4.1080000000000005</v>
      </c>
      <c r="V7959" s="7" t="str">
        <f>IF(M7959=[1]People!$B$5,[1]People!$A$5,IF(M7959=[1]People!$B$4,[1]People!$A$4,IF(M7959=[1]People!$B$3,[1]People!$A$3,IF(M7959=[1]People!$B$2,[1]People!$A$2,0))))</f>
        <v>Anna Andreadi</v>
      </c>
      <c r="W7959" s="7" t="str">
        <f>IFERROR(INDEX([1]Returns!A$1:A$65536,MATCH(B7959,[1]Returns!B$1:B$65536,0)),"No")</f>
        <v>Yes</v>
      </c>
    </row>
    <row r="7960" spans="1:23" x14ac:dyDescent="0.2">
      <c r="A7960" s="1">
        <v>7959</v>
      </c>
      <c r="B7960" s="3" t="s">
        <v>9764</v>
      </c>
      <c r="C7960" s="4">
        <v>43743</v>
      </c>
      <c r="D7960" s="4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5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6">
        <v>72.900000000000006</v>
      </c>
      <c r="S7960" s="6">
        <v>5</v>
      </c>
      <c r="T7960" s="6">
        <v>0</v>
      </c>
      <c r="U7960" s="6">
        <v>26.973000000000003</v>
      </c>
      <c r="V7960" s="7" t="str">
        <f>IF(M7960=[1]People!$B$5,[1]People!$A$5,IF(M7960=[1]People!$B$4,[1]People!$A$4,IF(M7960=[1]People!$B$3,[1]People!$A$3,IF(M7960=[1]People!$B$2,[1]People!$A$2,0))))</f>
        <v>Anna Andreadi</v>
      </c>
      <c r="W7960" s="7" t="str">
        <f>IFERROR(INDEX([1]Returns!A$1:A$65536,MATCH(B7960,[1]Returns!B$1:B$65536,0)),"No")</f>
        <v>Yes</v>
      </c>
    </row>
    <row r="7961" spans="1:23" x14ac:dyDescent="0.2">
      <c r="A7961" s="1">
        <v>7960</v>
      </c>
      <c r="B7961" s="3" t="s">
        <v>9764</v>
      </c>
      <c r="C7961" s="4">
        <v>43743</v>
      </c>
      <c r="D7961" s="4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5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6">
        <v>206.35200000000003</v>
      </c>
      <c r="S7961" s="6">
        <v>3</v>
      </c>
      <c r="T7961" s="6">
        <v>0.2</v>
      </c>
      <c r="U7961" s="6">
        <v>5.1587999999999852</v>
      </c>
      <c r="V7961" s="7" t="str">
        <f>IF(M7961=[1]People!$B$5,[1]People!$A$5,IF(M7961=[1]People!$B$4,[1]People!$A$4,IF(M7961=[1]People!$B$3,[1]People!$A$3,IF(M7961=[1]People!$B$2,[1]People!$A$2,0))))</f>
        <v>Anna Andreadi</v>
      </c>
      <c r="W7961" s="7" t="str">
        <f>IFERROR(INDEX([1]Returns!A$1:A$65536,MATCH(B7961,[1]Returns!B$1:B$65536,0)),"No")</f>
        <v>Yes</v>
      </c>
    </row>
    <row r="7962" spans="1:23" x14ac:dyDescent="0.2">
      <c r="A7962" s="1">
        <v>7961</v>
      </c>
      <c r="B7962" s="3" t="s">
        <v>9764</v>
      </c>
      <c r="C7962" s="4">
        <v>43743</v>
      </c>
      <c r="D7962" s="4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5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6">
        <v>7.9920000000000009</v>
      </c>
      <c r="S7962" s="6">
        <v>1</v>
      </c>
      <c r="T7962" s="6">
        <v>0.2</v>
      </c>
      <c r="U7962" s="6">
        <v>2.6972999999999994</v>
      </c>
      <c r="V7962" s="7" t="str">
        <f>IF(M7962=[1]People!$B$5,[1]People!$A$5,IF(M7962=[1]People!$B$4,[1]People!$A$4,IF(M7962=[1]People!$B$3,[1]People!$A$3,IF(M7962=[1]People!$B$2,[1]People!$A$2,0))))</f>
        <v>Anna Andreadi</v>
      </c>
      <c r="W7962" s="7" t="str">
        <f>IFERROR(INDEX([1]Returns!A$1:A$65536,MATCH(B7962,[1]Returns!B$1:B$65536,0)),"No")</f>
        <v>Yes</v>
      </c>
    </row>
    <row r="7963" spans="1:23" x14ac:dyDescent="0.2">
      <c r="A7963" s="1">
        <v>7962</v>
      </c>
      <c r="B7963" s="3" t="s">
        <v>9765</v>
      </c>
      <c r="C7963" s="4">
        <v>43787</v>
      </c>
      <c r="D7963" s="4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5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6">
        <v>81.360000000000014</v>
      </c>
      <c r="S7963" s="6">
        <v>5</v>
      </c>
      <c r="T7963" s="6">
        <v>0.2</v>
      </c>
      <c r="U7963" s="6">
        <v>-19.323000000000011</v>
      </c>
      <c r="V7963" s="7" t="str">
        <f>IF(M7963=[1]People!$B$5,[1]People!$A$5,IF(M7963=[1]People!$B$4,[1]People!$A$4,IF(M7963=[1]People!$B$3,[1]People!$A$3,IF(M7963=[1]People!$B$2,[1]People!$A$2,0))))</f>
        <v>Cassandra Brandow</v>
      </c>
      <c r="W7963" s="7" t="str">
        <f>IFERROR(INDEX([1]Returns!A$1:A$65536,MATCH(B7963,[1]Returns!B$1:B$65536,0)),"No")</f>
        <v>No</v>
      </c>
    </row>
    <row r="7964" spans="1:23" x14ac:dyDescent="0.2">
      <c r="A7964" s="1">
        <v>7963</v>
      </c>
      <c r="B7964" s="3" t="s">
        <v>9765</v>
      </c>
      <c r="C7964" s="4">
        <v>43787</v>
      </c>
      <c r="D7964" s="4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5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6">
        <v>20.232000000000003</v>
      </c>
      <c r="S7964" s="6">
        <v>8</v>
      </c>
      <c r="T7964" s="6">
        <v>0.7</v>
      </c>
      <c r="U7964" s="6">
        <v>-16.185600000000001</v>
      </c>
      <c r="V7964" s="7" t="str">
        <f>IF(M7964=[1]People!$B$5,[1]People!$A$5,IF(M7964=[1]People!$B$4,[1]People!$A$4,IF(M7964=[1]People!$B$3,[1]People!$A$3,IF(M7964=[1]People!$B$2,[1]People!$A$2,0))))</f>
        <v>Cassandra Brandow</v>
      </c>
      <c r="W7964" s="7" t="str">
        <f>IFERROR(INDEX([1]Returns!A$1:A$65536,MATCH(B7964,[1]Returns!B$1:B$65536,0)),"No")</f>
        <v>No</v>
      </c>
    </row>
    <row r="7965" spans="1:23" x14ac:dyDescent="0.2">
      <c r="A7965" s="1">
        <v>7964</v>
      </c>
      <c r="B7965" s="3" t="s">
        <v>9765</v>
      </c>
      <c r="C7965" s="4">
        <v>43787</v>
      </c>
      <c r="D7965" s="4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5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6">
        <v>389.05600000000004</v>
      </c>
      <c r="S7965" s="6">
        <v>4</v>
      </c>
      <c r="T7965" s="6">
        <v>0.2</v>
      </c>
      <c r="U7965" s="6">
        <v>48.631999999999948</v>
      </c>
      <c r="V7965" s="7" t="str">
        <f>IF(M7965=[1]People!$B$5,[1]People!$A$5,IF(M7965=[1]People!$B$4,[1]People!$A$4,IF(M7965=[1]People!$B$3,[1]People!$A$3,IF(M7965=[1]People!$B$2,[1]People!$A$2,0))))</f>
        <v>Cassandra Brandow</v>
      </c>
      <c r="W7965" s="7" t="str">
        <f>IFERROR(INDEX([1]Returns!A$1:A$65536,MATCH(B7965,[1]Returns!B$1:B$65536,0)),"No")</f>
        <v>No</v>
      </c>
    </row>
    <row r="7966" spans="1:23" x14ac:dyDescent="0.2">
      <c r="A7966" s="1">
        <v>7965</v>
      </c>
      <c r="B7966" s="3" t="s">
        <v>9765</v>
      </c>
      <c r="C7966" s="4">
        <v>43787</v>
      </c>
      <c r="D7966" s="4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5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6">
        <v>20.736000000000004</v>
      </c>
      <c r="S7966" s="6">
        <v>4</v>
      </c>
      <c r="T7966" s="6">
        <v>0.2</v>
      </c>
      <c r="U7966" s="6">
        <v>7.2576000000000001</v>
      </c>
      <c r="V7966" s="7" t="str">
        <f>IF(M7966=[1]People!$B$5,[1]People!$A$5,IF(M7966=[1]People!$B$4,[1]People!$A$4,IF(M7966=[1]People!$B$3,[1]People!$A$3,IF(M7966=[1]People!$B$2,[1]People!$A$2,0))))</f>
        <v>Cassandra Brandow</v>
      </c>
      <c r="W7966" s="7" t="str">
        <f>IFERROR(INDEX([1]Returns!A$1:A$65536,MATCH(B7966,[1]Returns!B$1:B$65536,0)),"No")</f>
        <v>No</v>
      </c>
    </row>
    <row r="7967" spans="1:23" x14ac:dyDescent="0.2">
      <c r="A7967" s="1">
        <v>7966</v>
      </c>
      <c r="B7967" s="3" t="s">
        <v>9765</v>
      </c>
      <c r="C7967" s="4">
        <v>43787</v>
      </c>
      <c r="D7967" s="4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5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6">
        <v>41.472000000000008</v>
      </c>
      <c r="S7967" s="6">
        <v>8</v>
      </c>
      <c r="T7967" s="6">
        <v>0.2</v>
      </c>
      <c r="U7967" s="6">
        <v>14.5152</v>
      </c>
      <c r="V7967" s="7" t="str">
        <f>IF(M7967=[1]People!$B$5,[1]People!$A$5,IF(M7967=[1]People!$B$4,[1]People!$A$4,IF(M7967=[1]People!$B$3,[1]People!$A$3,IF(M7967=[1]People!$B$2,[1]People!$A$2,0))))</f>
        <v>Cassandra Brandow</v>
      </c>
      <c r="W7967" s="7" t="str">
        <f>IFERROR(INDEX([1]Returns!A$1:A$65536,MATCH(B7967,[1]Returns!B$1:B$65536,0)),"No")</f>
        <v>No</v>
      </c>
    </row>
    <row r="7968" spans="1:23" x14ac:dyDescent="0.2">
      <c r="A7968" s="1">
        <v>7967</v>
      </c>
      <c r="B7968" s="3" t="s">
        <v>9766</v>
      </c>
      <c r="C7968" s="4">
        <v>42817</v>
      </c>
      <c r="D7968" s="4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5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6">
        <v>33.36</v>
      </c>
      <c r="S7968" s="6">
        <v>4</v>
      </c>
      <c r="T7968" s="6">
        <v>0</v>
      </c>
      <c r="U7968" s="6">
        <v>16.68</v>
      </c>
      <c r="V7968" s="7" t="str">
        <f>IF(M7968=[1]People!$B$5,[1]People!$A$5,IF(M7968=[1]People!$B$4,[1]People!$A$4,IF(M7968=[1]People!$B$3,[1]People!$A$3,IF(M7968=[1]People!$B$2,[1]People!$A$2,0))))</f>
        <v>Anna Andreadi</v>
      </c>
      <c r="W7968" s="7" t="str">
        <f>IFERROR(INDEX([1]Returns!A$1:A$65536,MATCH(B7968,[1]Returns!B$1:B$65536,0)),"No")</f>
        <v>No</v>
      </c>
    </row>
    <row r="7969" spans="1:23" x14ac:dyDescent="0.2">
      <c r="A7969" s="1">
        <v>7968</v>
      </c>
      <c r="B7969" s="3" t="s">
        <v>9767</v>
      </c>
      <c r="C7969" s="4">
        <v>43383</v>
      </c>
      <c r="D7969" s="4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5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6">
        <v>90.882000000000005</v>
      </c>
      <c r="S7969" s="6">
        <v>3</v>
      </c>
      <c r="T7969" s="6">
        <v>0.7</v>
      </c>
      <c r="U7969" s="6">
        <v>-190.85220000000004</v>
      </c>
      <c r="V7969" s="7" t="str">
        <f>IF(M7969=[1]People!$B$5,[1]People!$A$5,IF(M7969=[1]People!$B$4,[1]People!$A$4,IF(M7969=[1]People!$B$3,[1]People!$A$3,IF(M7969=[1]People!$B$2,[1]People!$A$2,0))))</f>
        <v>Anna Andreadi</v>
      </c>
      <c r="W7969" s="7" t="str">
        <f>IFERROR(INDEX([1]Returns!A$1:A$65536,MATCH(B7969,[1]Returns!B$1:B$65536,0)),"No")</f>
        <v>No</v>
      </c>
    </row>
    <row r="7970" spans="1:23" x14ac:dyDescent="0.2">
      <c r="A7970" s="1">
        <v>7969</v>
      </c>
      <c r="B7970" s="3" t="s">
        <v>9767</v>
      </c>
      <c r="C7970" s="4">
        <v>43383</v>
      </c>
      <c r="D7970" s="4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5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6">
        <v>15.991999999999999</v>
      </c>
      <c r="S7970" s="6">
        <v>1</v>
      </c>
      <c r="T7970" s="6">
        <v>0.2</v>
      </c>
      <c r="U7970" s="6">
        <v>-2.9985000000000022</v>
      </c>
      <c r="V7970" s="7" t="str">
        <f>IF(M7970=[1]People!$B$5,[1]People!$A$5,IF(M7970=[1]People!$B$4,[1]People!$A$4,IF(M7970=[1]People!$B$3,[1]People!$A$3,IF(M7970=[1]People!$B$2,[1]People!$A$2,0))))</f>
        <v>Anna Andreadi</v>
      </c>
      <c r="W7970" s="7" t="str">
        <f>IFERROR(INDEX([1]Returns!A$1:A$65536,MATCH(B7970,[1]Returns!B$1:B$65536,0)),"No")</f>
        <v>No</v>
      </c>
    </row>
    <row r="7971" spans="1:23" x14ac:dyDescent="0.2">
      <c r="A7971" s="1">
        <v>7970</v>
      </c>
      <c r="B7971" s="3" t="s">
        <v>9767</v>
      </c>
      <c r="C7971" s="4">
        <v>43383</v>
      </c>
      <c r="D7971" s="4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5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6">
        <v>120.78399999999999</v>
      </c>
      <c r="S7971" s="6">
        <v>1</v>
      </c>
      <c r="T7971" s="6">
        <v>0.2</v>
      </c>
      <c r="U7971" s="6">
        <v>13.588199999999986</v>
      </c>
      <c r="V7971" s="7" t="str">
        <f>IF(M7971=[1]People!$B$5,[1]People!$A$5,IF(M7971=[1]People!$B$4,[1]People!$A$4,IF(M7971=[1]People!$B$3,[1]People!$A$3,IF(M7971=[1]People!$B$2,[1]People!$A$2,0))))</f>
        <v>Anna Andreadi</v>
      </c>
      <c r="W7971" s="7" t="str">
        <f>IFERROR(INDEX([1]Returns!A$1:A$65536,MATCH(B7971,[1]Returns!B$1:B$65536,0)),"No")</f>
        <v>No</v>
      </c>
    </row>
    <row r="7972" spans="1:23" x14ac:dyDescent="0.2">
      <c r="A7972" s="1">
        <v>7971</v>
      </c>
      <c r="B7972" s="3" t="s">
        <v>9770</v>
      </c>
      <c r="C7972" s="4">
        <v>42963</v>
      </c>
      <c r="D7972" s="4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5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6">
        <v>519.79200000000003</v>
      </c>
      <c r="S7972" s="6">
        <v>4</v>
      </c>
      <c r="T7972" s="6">
        <v>0.4</v>
      </c>
      <c r="U7972" s="6">
        <v>-112.62159999999994</v>
      </c>
      <c r="V7972" s="7" t="str">
        <f>IF(M7972=[1]People!$B$5,[1]People!$A$5,IF(M7972=[1]People!$B$4,[1]People!$A$4,IF(M7972=[1]People!$B$3,[1]People!$A$3,IF(M7972=[1]People!$B$2,[1]People!$A$2,0))))</f>
        <v>Chuck Magee</v>
      </c>
      <c r="W7972" s="7" t="str">
        <f>IFERROR(INDEX([1]Returns!A$1:A$65536,MATCH(B7972,[1]Returns!B$1:B$65536,0)),"No")</f>
        <v>No</v>
      </c>
    </row>
    <row r="7973" spans="1:23" x14ac:dyDescent="0.2">
      <c r="A7973" s="1">
        <v>7972</v>
      </c>
      <c r="B7973" s="3" t="s">
        <v>9770</v>
      </c>
      <c r="C7973" s="4">
        <v>42963</v>
      </c>
      <c r="D7973" s="4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5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6">
        <v>31.176000000000002</v>
      </c>
      <c r="S7973" s="6">
        <v>3</v>
      </c>
      <c r="T7973" s="6">
        <v>0.2</v>
      </c>
      <c r="U7973" s="6">
        <v>-5.4558000000000035</v>
      </c>
      <c r="V7973" s="7" t="str">
        <f>IF(M7973=[1]People!$B$5,[1]People!$A$5,IF(M7973=[1]People!$B$4,[1]People!$A$4,IF(M7973=[1]People!$B$3,[1]People!$A$3,IF(M7973=[1]People!$B$2,[1]People!$A$2,0))))</f>
        <v>Chuck Magee</v>
      </c>
      <c r="W7973" s="7" t="str">
        <f>IFERROR(INDEX([1]Returns!A$1:A$65536,MATCH(B7973,[1]Returns!B$1:B$65536,0)),"No")</f>
        <v>No</v>
      </c>
    </row>
    <row r="7974" spans="1:23" x14ac:dyDescent="0.2">
      <c r="A7974" s="1">
        <v>7973</v>
      </c>
      <c r="B7974" s="3" t="s">
        <v>9770</v>
      </c>
      <c r="C7974" s="4">
        <v>42963</v>
      </c>
      <c r="D7974" s="4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5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6">
        <v>10.368000000000002</v>
      </c>
      <c r="S7974" s="6">
        <v>2</v>
      </c>
      <c r="T7974" s="6">
        <v>0.2</v>
      </c>
      <c r="U7974" s="6">
        <v>3.6288</v>
      </c>
      <c r="V7974" s="7" t="str">
        <f>IF(M7974=[1]People!$B$5,[1]People!$A$5,IF(M7974=[1]People!$B$4,[1]People!$A$4,IF(M7974=[1]People!$B$3,[1]People!$A$3,IF(M7974=[1]People!$B$2,[1]People!$A$2,0))))</f>
        <v>Chuck Magee</v>
      </c>
      <c r="W7974" s="7" t="str">
        <f>IFERROR(INDEX([1]Returns!A$1:A$65536,MATCH(B7974,[1]Returns!B$1:B$65536,0)),"No")</f>
        <v>No</v>
      </c>
    </row>
    <row r="7975" spans="1:23" x14ac:dyDescent="0.2">
      <c r="A7975" s="1">
        <v>7974</v>
      </c>
      <c r="B7975" s="3" t="s">
        <v>9770</v>
      </c>
      <c r="C7975" s="4">
        <v>42963</v>
      </c>
      <c r="D7975" s="4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5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6">
        <v>2.7240000000000006</v>
      </c>
      <c r="S7975" s="6">
        <v>2</v>
      </c>
      <c r="T7975" s="6">
        <v>0.7</v>
      </c>
      <c r="U7975" s="6">
        <v>-1.9067999999999996</v>
      </c>
      <c r="V7975" s="7" t="str">
        <f>IF(M7975=[1]People!$B$5,[1]People!$A$5,IF(M7975=[1]People!$B$4,[1]People!$A$4,IF(M7975=[1]People!$B$3,[1]People!$A$3,IF(M7975=[1]People!$B$2,[1]People!$A$2,0))))</f>
        <v>Chuck Magee</v>
      </c>
      <c r="W7975" s="7" t="str">
        <f>IFERROR(INDEX([1]Returns!A$1:A$65536,MATCH(B7975,[1]Returns!B$1:B$65536,0)),"No")</f>
        <v>No</v>
      </c>
    </row>
    <row r="7976" spans="1:23" x14ac:dyDescent="0.2">
      <c r="A7976" s="1">
        <v>7975</v>
      </c>
      <c r="B7976" s="3" t="s">
        <v>9770</v>
      </c>
      <c r="C7976" s="4">
        <v>42963</v>
      </c>
      <c r="D7976" s="4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5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6">
        <v>254.35200000000003</v>
      </c>
      <c r="S7976" s="6">
        <v>3</v>
      </c>
      <c r="T7976" s="6">
        <v>0.2</v>
      </c>
      <c r="U7976" s="6">
        <v>0</v>
      </c>
      <c r="V7976" s="7" t="str">
        <f>IF(M7976=[1]People!$B$5,[1]People!$A$5,IF(M7976=[1]People!$B$4,[1]People!$A$4,IF(M7976=[1]People!$B$3,[1]People!$A$3,IF(M7976=[1]People!$B$2,[1]People!$A$2,0))))</f>
        <v>Chuck Magee</v>
      </c>
      <c r="W7976" s="7" t="str">
        <f>IFERROR(INDEX([1]Returns!A$1:A$65536,MATCH(B7976,[1]Returns!B$1:B$65536,0)),"No")</f>
        <v>No</v>
      </c>
    </row>
    <row r="7977" spans="1:23" x14ac:dyDescent="0.2">
      <c r="A7977" s="1">
        <v>7976</v>
      </c>
      <c r="B7977" s="3" t="s">
        <v>9770</v>
      </c>
      <c r="C7977" s="4">
        <v>42963</v>
      </c>
      <c r="D7977" s="4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5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6">
        <v>3.762</v>
      </c>
      <c r="S7977" s="6">
        <v>3</v>
      </c>
      <c r="T7977" s="6">
        <v>0.7</v>
      </c>
      <c r="U7977" s="6">
        <v>-2.758799999999999</v>
      </c>
      <c r="V7977" s="7" t="str">
        <f>IF(M7977=[1]People!$B$5,[1]People!$A$5,IF(M7977=[1]People!$B$4,[1]People!$A$4,IF(M7977=[1]People!$B$3,[1]People!$A$3,IF(M7977=[1]People!$B$2,[1]People!$A$2,0))))</f>
        <v>Chuck Magee</v>
      </c>
      <c r="W7977" s="7" t="str">
        <f>IFERROR(INDEX([1]Returns!A$1:A$65536,MATCH(B7977,[1]Returns!B$1:B$65536,0)),"No")</f>
        <v>No</v>
      </c>
    </row>
    <row r="7978" spans="1:23" x14ac:dyDescent="0.2">
      <c r="A7978" s="1">
        <v>7977</v>
      </c>
      <c r="B7978" s="3" t="s">
        <v>9770</v>
      </c>
      <c r="C7978" s="4">
        <v>42963</v>
      </c>
      <c r="D7978" s="4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5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6">
        <v>10.272000000000002</v>
      </c>
      <c r="S7978" s="6">
        <v>3</v>
      </c>
      <c r="T7978" s="6">
        <v>0.2</v>
      </c>
      <c r="U7978" s="6">
        <v>3.2099999999999982</v>
      </c>
      <c r="V7978" s="7" t="str">
        <f>IF(M7978=[1]People!$B$5,[1]People!$A$5,IF(M7978=[1]People!$B$4,[1]People!$A$4,IF(M7978=[1]People!$B$3,[1]People!$A$3,IF(M7978=[1]People!$B$2,[1]People!$A$2,0))))</f>
        <v>Chuck Magee</v>
      </c>
      <c r="W7978" s="7" t="str">
        <f>IFERROR(INDEX([1]Returns!A$1:A$65536,MATCH(B7978,[1]Returns!B$1:B$65536,0)),"No")</f>
        <v>No</v>
      </c>
    </row>
    <row r="7979" spans="1:23" x14ac:dyDescent="0.2">
      <c r="A7979" s="1">
        <v>7978</v>
      </c>
      <c r="B7979" s="3" t="s">
        <v>9771</v>
      </c>
      <c r="C7979" s="4">
        <v>42521</v>
      </c>
      <c r="D7979" s="4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5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6">
        <v>659.97</v>
      </c>
      <c r="S7979" s="6">
        <v>3</v>
      </c>
      <c r="T7979" s="6">
        <v>0</v>
      </c>
      <c r="U7979" s="6">
        <v>197.99099999999996</v>
      </c>
      <c r="V7979" s="7" t="str">
        <f>IF(M7979=[1]People!$B$5,[1]People!$A$5,IF(M7979=[1]People!$B$4,[1]People!$A$4,IF(M7979=[1]People!$B$3,[1]People!$A$3,IF(M7979=[1]People!$B$2,[1]People!$A$2,0))))</f>
        <v>Cassandra Brandow</v>
      </c>
      <c r="W7979" s="7" t="str">
        <f>IFERROR(INDEX([1]Returns!A$1:A$65536,MATCH(B7979,[1]Returns!B$1:B$65536,0)),"No")</f>
        <v>No</v>
      </c>
    </row>
    <row r="7980" spans="1:23" x14ac:dyDescent="0.2">
      <c r="A7980" s="1">
        <v>7979</v>
      </c>
      <c r="B7980" s="3" t="s">
        <v>9771</v>
      </c>
      <c r="C7980" s="4">
        <v>42521</v>
      </c>
      <c r="D7980" s="4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5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6">
        <v>113.72999999999999</v>
      </c>
      <c r="S7980" s="6">
        <v>3</v>
      </c>
      <c r="T7980" s="6">
        <v>0</v>
      </c>
      <c r="U7980" s="6">
        <v>32.981699999999989</v>
      </c>
      <c r="V7980" s="7" t="str">
        <f>IF(M7980=[1]People!$B$5,[1]People!$A$5,IF(M7980=[1]People!$B$4,[1]People!$A$4,IF(M7980=[1]People!$B$3,[1]People!$A$3,IF(M7980=[1]People!$B$2,[1]People!$A$2,0))))</f>
        <v>Cassandra Brandow</v>
      </c>
      <c r="W7980" s="7" t="str">
        <f>IFERROR(INDEX([1]Returns!A$1:A$65536,MATCH(B7980,[1]Returns!B$1:B$65536,0)),"No")</f>
        <v>No</v>
      </c>
    </row>
    <row r="7981" spans="1:23" x14ac:dyDescent="0.2">
      <c r="A7981" s="1">
        <v>7980</v>
      </c>
      <c r="B7981" s="3" t="s">
        <v>9772</v>
      </c>
      <c r="C7981" s="4">
        <v>42974</v>
      </c>
      <c r="D7981" s="4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5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6">
        <v>5.1040000000000001</v>
      </c>
      <c r="S7981" s="6">
        <v>1</v>
      </c>
      <c r="T7981" s="6">
        <v>0.2</v>
      </c>
      <c r="U7981" s="6">
        <v>1.6587999999999996</v>
      </c>
      <c r="V7981" s="7" t="str">
        <f>IF(M7981=[1]People!$B$5,[1]People!$A$5,IF(M7981=[1]People!$B$4,[1]People!$A$4,IF(M7981=[1]People!$B$3,[1]People!$A$3,IF(M7981=[1]People!$B$2,[1]People!$A$2,0))))</f>
        <v>Anna Andreadi</v>
      </c>
      <c r="W7981" s="7" t="str">
        <f>IFERROR(INDEX([1]Returns!A$1:A$65536,MATCH(B7981,[1]Returns!B$1:B$65536,0)),"No")</f>
        <v>No</v>
      </c>
    </row>
    <row r="7982" spans="1:23" x14ac:dyDescent="0.2">
      <c r="A7982" s="1">
        <v>7981</v>
      </c>
      <c r="B7982" s="3" t="s">
        <v>9773</v>
      </c>
      <c r="C7982" s="4">
        <v>42372</v>
      </c>
      <c r="D7982" s="4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5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6">
        <v>16.448</v>
      </c>
      <c r="S7982" s="6">
        <v>2</v>
      </c>
      <c r="T7982" s="6">
        <v>0.2</v>
      </c>
      <c r="U7982" s="6">
        <v>5.5511999999999979</v>
      </c>
      <c r="V7982" s="7" t="str">
        <f>IF(M7982=[1]People!$B$5,[1]People!$A$5,IF(M7982=[1]People!$B$4,[1]People!$A$4,IF(M7982=[1]People!$B$3,[1]People!$A$3,IF(M7982=[1]People!$B$2,[1]People!$A$2,0))))</f>
        <v>Kelly Williams</v>
      </c>
      <c r="W7982" s="7" t="str">
        <f>IFERROR(INDEX([1]Returns!A$1:A$65536,MATCH(B7982,[1]Returns!B$1:B$65536,0)),"No")</f>
        <v>No</v>
      </c>
    </row>
    <row r="7983" spans="1:23" x14ac:dyDescent="0.2">
      <c r="A7983" s="1">
        <v>7982</v>
      </c>
      <c r="B7983" s="3" t="s">
        <v>9774</v>
      </c>
      <c r="C7983" s="4">
        <v>42623</v>
      </c>
      <c r="D7983" s="4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5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6">
        <v>81.92</v>
      </c>
      <c r="S7983" s="6">
        <v>4</v>
      </c>
      <c r="T7983" s="6">
        <v>0</v>
      </c>
      <c r="U7983" s="6">
        <v>22.118400000000001</v>
      </c>
      <c r="V7983" s="7" t="str">
        <f>IF(M7983=[1]People!$B$5,[1]People!$A$5,IF(M7983=[1]People!$B$4,[1]People!$A$4,IF(M7983=[1]People!$B$3,[1]People!$A$3,IF(M7983=[1]People!$B$2,[1]People!$A$2,0))))</f>
        <v>Chuck Magee</v>
      </c>
      <c r="W7983" s="7" t="str">
        <f>IFERROR(INDEX([1]Returns!A$1:A$65536,MATCH(B7983,[1]Returns!B$1:B$65536,0)),"No")</f>
        <v>No</v>
      </c>
    </row>
    <row r="7984" spans="1:23" x14ac:dyDescent="0.2">
      <c r="A7984" s="1">
        <v>7983</v>
      </c>
      <c r="B7984" s="3" t="s">
        <v>9774</v>
      </c>
      <c r="C7984" s="4">
        <v>42623</v>
      </c>
      <c r="D7984" s="4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5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6">
        <v>254.89999999999998</v>
      </c>
      <c r="S7984" s="6">
        <v>5</v>
      </c>
      <c r="T7984" s="6">
        <v>0</v>
      </c>
      <c r="U7984" s="6">
        <v>76.469999999999985</v>
      </c>
      <c r="V7984" s="7" t="str">
        <f>IF(M7984=[1]People!$B$5,[1]People!$A$5,IF(M7984=[1]People!$B$4,[1]People!$A$4,IF(M7984=[1]People!$B$3,[1]People!$A$3,IF(M7984=[1]People!$B$2,[1]People!$A$2,0))))</f>
        <v>Chuck Magee</v>
      </c>
      <c r="W7984" s="7" t="str">
        <f>IFERROR(INDEX([1]Returns!A$1:A$65536,MATCH(B7984,[1]Returns!B$1:B$65536,0)),"No")</f>
        <v>No</v>
      </c>
    </row>
    <row r="7985" spans="1:23" x14ac:dyDescent="0.2">
      <c r="A7985" s="1">
        <v>7984</v>
      </c>
      <c r="B7985" s="3" t="s">
        <v>9776</v>
      </c>
      <c r="C7985" s="4">
        <v>43487</v>
      </c>
      <c r="D7985" s="4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5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6">
        <v>15.120000000000001</v>
      </c>
      <c r="S7985" s="6">
        <v>5</v>
      </c>
      <c r="T7985" s="6">
        <v>0.2</v>
      </c>
      <c r="U7985" s="6">
        <v>4.9139999999999988</v>
      </c>
      <c r="V7985" s="7" t="str">
        <f>IF(M7985=[1]People!$B$5,[1]People!$A$5,IF(M7985=[1]People!$B$4,[1]People!$A$4,IF(M7985=[1]People!$B$3,[1]People!$A$3,IF(M7985=[1]People!$B$2,[1]People!$A$2,0))))</f>
        <v>Kelly Williams</v>
      </c>
      <c r="W7985" s="7" t="str">
        <f>IFERROR(INDEX([1]Returns!A$1:A$65536,MATCH(B7985,[1]Returns!B$1:B$65536,0)),"No")</f>
        <v>No</v>
      </c>
    </row>
    <row r="7986" spans="1:23" x14ac:dyDescent="0.2">
      <c r="A7986" s="1">
        <v>7985</v>
      </c>
      <c r="B7986" s="3" t="s">
        <v>9776</v>
      </c>
      <c r="C7986" s="4">
        <v>43487</v>
      </c>
      <c r="D7986" s="4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5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6">
        <v>7.8719999999999999</v>
      </c>
      <c r="S7986" s="6">
        <v>3</v>
      </c>
      <c r="T7986" s="6">
        <v>0.2</v>
      </c>
      <c r="U7986" s="6">
        <v>0.88559999999999883</v>
      </c>
      <c r="V7986" s="7" t="str">
        <f>IF(M7986=[1]People!$B$5,[1]People!$A$5,IF(M7986=[1]People!$B$4,[1]People!$A$4,IF(M7986=[1]People!$B$3,[1]People!$A$3,IF(M7986=[1]People!$B$2,[1]People!$A$2,0))))</f>
        <v>Kelly Williams</v>
      </c>
      <c r="W7986" s="7" t="str">
        <f>IFERROR(INDEX([1]Returns!A$1:A$65536,MATCH(B7986,[1]Returns!B$1:B$65536,0)),"No")</f>
        <v>No</v>
      </c>
    </row>
    <row r="7987" spans="1:23" x14ac:dyDescent="0.2">
      <c r="A7987" s="1">
        <v>7986</v>
      </c>
      <c r="B7987" s="3" t="s">
        <v>9777</v>
      </c>
      <c r="C7987" s="4">
        <v>43211</v>
      </c>
      <c r="D7987" s="4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5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6">
        <v>8.32</v>
      </c>
      <c r="S7987" s="6">
        <v>5</v>
      </c>
      <c r="T7987" s="6">
        <v>0.2</v>
      </c>
      <c r="U7987" s="6">
        <v>2.8079999999999998</v>
      </c>
      <c r="V7987" s="7" t="str">
        <f>IF(M7987=[1]People!$B$5,[1]People!$A$5,IF(M7987=[1]People!$B$4,[1]People!$A$4,IF(M7987=[1]People!$B$3,[1]People!$A$3,IF(M7987=[1]People!$B$2,[1]People!$A$2,0))))</f>
        <v>Anna Andreadi</v>
      </c>
      <c r="W7987" s="7" t="str">
        <f>IFERROR(INDEX([1]Returns!A$1:A$65536,MATCH(B7987,[1]Returns!B$1:B$65536,0)),"No")</f>
        <v>No</v>
      </c>
    </row>
    <row r="7988" spans="1:23" x14ac:dyDescent="0.2">
      <c r="A7988" s="1">
        <v>7987</v>
      </c>
      <c r="B7988" s="3" t="s">
        <v>9778</v>
      </c>
      <c r="C7988" s="4">
        <v>43301</v>
      </c>
      <c r="D7988" s="4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5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6">
        <v>89.949999999999989</v>
      </c>
      <c r="S7988" s="6">
        <v>5</v>
      </c>
      <c r="T7988" s="6">
        <v>0</v>
      </c>
      <c r="U7988" s="6">
        <v>43.175999999999995</v>
      </c>
      <c r="V7988" s="7" t="str">
        <f>IF(M7988=[1]People!$B$5,[1]People!$A$5,IF(M7988=[1]People!$B$4,[1]People!$A$4,IF(M7988=[1]People!$B$3,[1]People!$A$3,IF(M7988=[1]People!$B$2,[1]People!$A$2,0))))</f>
        <v>Chuck Magee</v>
      </c>
      <c r="W7988" s="7" t="str">
        <f>IFERROR(INDEX([1]Returns!A$1:A$65536,MATCH(B7988,[1]Returns!B$1:B$65536,0)),"No")</f>
        <v>No</v>
      </c>
    </row>
    <row r="7989" spans="1:23" x14ac:dyDescent="0.2">
      <c r="A7989" s="1">
        <v>7988</v>
      </c>
      <c r="B7989" s="3" t="s">
        <v>9779</v>
      </c>
      <c r="C7989" s="4">
        <v>43335</v>
      </c>
      <c r="D7989" s="4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5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6">
        <v>25.2</v>
      </c>
      <c r="S7989" s="6">
        <v>4</v>
      </c>
      <c r="T7989" s="6">
        <v>0</v>
      </c>
      <c r="U7989" s="6">
        <v>11.591999999999999</v>
      </c>
      <c r="V7989" s="7" t="str">
        <f>IF(M7989=[1]People!$B$5,[1]People!$A$5,IF(M7989=[1]People!$B$4,[1]People!$A$4,IF(M7989=[1]People!$B$3,[1]People!$A$3,IF(M7989=[1]People!$B$2,[1]People!$A$2,0))))</f>
        <v>Kelly Williams</v>
      </c>
      <c r="W7989" s="7" t="str">
        <f>IFERROR(INDEX([1]Returns!A$1:A$65536,MATCH(B7989,[1]Returns!B$1:B$65536,0)),"No")</f>
        <v>No</v>
      </c>
    </row>
    <row r="7990" spans="1:23" x14ac:dyDescent="0.2">
      <c r="A7990" s="1">
        <v>7989</v>
      </c>
      <c r="B7990" s="3" t="s">
        <v>9779</v>
      </c>
      <c r="C7990" s="4">
        <v>43335</v>
      </c>
      <c r="D7990" s="4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5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6">
        <v>37.589999999999996</v>
      </c>
      <c r="S7990" s="6">
        <v>3</v>
      </c>
      <c r="T7990" s="6">
        <v>0</v>
      </c>
      <c r="U7990" s="6">
        <v>17.667299999999997</v>
      </c>
      <c r="V7990" s="7" t="str">
        <f>IF(M7990=[1]People!$B$5,[1]People!$A$5,IF(M7990=[1]People!$B$4,[1]People!$A$4,IF(M7990=[1]People!$B$3,[1]People!$A$3,IF(M7990=[1]People!$B$2,[1]People!$A$2,0))))</f>
        <v>Kelly Williams</v>
      </c>
      <c r="W7990" s="7" t="str">
        <f>IFERROR(INDEX([1]Returns!A$1:A$65536,MATCH(B7990,[1]Returns!B$1:B$65536,0)),"No")</f>
        <v>No</v>
      </c>
    </row>
    <row r="7991" spans="1:23" x14ac:dyDescent="0.2">
      <c r="A7991" s="1">
        <v>7990</v>
      </c>
      <c r="B7991" s="3" t="s">
        <v>9779</v>
      </c>
      <c r="C7991" s="4">
        <v>43335</v>
      </c>
      <c r="D7991" s="4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5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6">
        <v>14.97</v>
      </c>
      <c r="S7991" s="6">
        <v>1</v>
      </c>
      <c r="T7991" s="6">
        <v>0</v>
      </c>
      <c r="U7991" s="6">
        <v>4.1916000000000011</v>
      </c>
      <c r="V7991" s="7" t="str">
        <f>IF(M7991=[1]People!$B$5,[1]People!$A$5,IF(M7991=[1]People!$B$4,[1]People!$A$4,IF(M7991=[1]People!$B$3,[1]People!$A$3,IF(M7991=[1]People!$B$2,[1]People!$A$2,0))))</f>
        <v>Kelly Williams</v>
      </c>
      <c r="W7991" s="7" t="str">
        <f>IFERROR(INDEX([1]Returns!A$1:A$65536,MATCH(B7991,[1]Returns!B$1:B$65536,0)),"No")</f>
        <v>No</v>
      </c>
    </row>
    <row r="7992" spans="1:23" x14ac:dyDescent="0.2">
      <c r="A7992" s="1">
        <v>7991</v>
      </c>
      <c r="B7992" s="3" t="s">
        <v>9779</v>
      </c>
      <c r="C7992" s="4">
        <v>43335</v>
      </c>
      <c r="D7992" s="4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5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6">
        <v>1.98</v>
      </c>
      <c r="S7992" s="6">
        <v>2</v>
      </c>
      <c r="T7992" s="6">
        <v>0</v>
      </c>
      <c r="U7992" s="6">
        <v>0.89100000000000001</v>
      </c>
      <c r="V7992" s="7" t="str">
        <f>IF(M7992=[1]People!$B$5,[1]People!$A$5,IF(M7992=[1]People!$B$4,[1]People!$A$4,IF(M7992=[1]People!$B$3,[1]People!$A$3,IF(M7992=[1]People!$B$2,[1]People!$A$2,0))))</f>
        <v>Kelly Williams</v>
      </c>
      <c r="W7992" s="7" t="str">
        <f>IFERROR(INDEX([1]Returns!A$1:A$65536,MATCH(B7992,[1]Returns!B$1:B$65536,0)),"No")</f>
        <v>No</v>
      </c>
    </row>
    <row r="7993" spans="1:23" x14ac:dyDescent="0.2">
      <c r="A7993" s="1">
        <v>7992</v>
      </c>
      <c r="B7993" s="3" t="s">
        <v>9781</v>
      </c>
      <c r="C7993" s="4">
        <v>43265</v>
      </c>
      <c r="D7993" s="4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5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6">
        <v>39.936000000000007</v>
      </c>
      <c r="S7993" s="6">
        <v>4</v>
      </c>
      <c r="T7993" s="6">
        <v>0.7</v>
      </c>
      <c r="U7993" s="6">
        <v>-26.623999999999995</v>
      </c>
      <c r="V7993" s="7" t="str">
        <f>IF(M7993=[1]People!$B$5,[1]People!$A$5,IF(M7993=[1]People!$B$4,[1]People!$A$4,IF(M7993=[1]People!$B$3,[1]People!$A$3,IF(M7993=[1]People!$B$2,[1]People!$A$2,0))))</f>
        <v>Cassandra Brandow</v>
      </c>
      <c r="W7993" s="7" t="str">
        <f>IFERROR(INDEX([1]Returns!A$1:A$65536,MATCH(B7993,[1]Returns!B$1:B$65536,0)),"No")</f>
        <v>No</v>
      </c>
    </row>
    <row r="7994" spans="1:23" x14ac:dyDescent="0.2">
      <c r="A7994" s="1">
        <v>7993</v>
      </c>
      <c r="B7994" s="3" t="s">
        <v>9781</v>
      </c>
      <c r="C7994" s="4">
        <v>43265</v>
      </c>
      <c r="D7994" s="4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5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6">
        <v>18.463999999999999</v>
      </c>
      <c r="S7994" s="6">
        <v>2</v>
      </c>
      <c r="T7994" s="6">
        <v>0.2</v>
      </c>
      <c r="U7994" s="6">
        <v>2.3079999999999998</v>
      </c>
      <c r="V7994" s="7" t="str">
        <f>IF(M7994=[1]People!$B$5,[1]People!$A$5,IF(M7994=[1]People!$B$4,[1]People!$A$4,IF(M7994=[1]People!$B$3,[1]People!$A$3,IF(M7994=[1]People!$B$2,[1]People!$A$2,0))))</f>
        <v>Cassandra Brandow</v>
      </c>
      <c r="W7994" s="7" t="str">
        <f>IFERROR(INDEX([1]Returns!A$1:A$65536,MATCH(B7994,[1]Returns!B$1:B$65536,0)),"No")</f>
        <v>No</v>
      </c>
    </row>
    <row r="7995" spans="1:23" x14ac:dyDescent="0.2">
      <c r="A7995" s="1">
        <v>7994</v>
      </c>
      <c r="B7995" s="3" t="s">
        <v>9782</v>
      </c>
      <c r="C7995" s="4">
        <v>43059</v>
      </c>
      <c r="D7995" s="4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5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6">
        <v>4.8960000000000008</v>
      </c>
      <c r="S7995" s="6">
        <v>3</v>
      </c>
      <c r="T7995" s="6">
        <v>0.7</v>
      </c>
      <c r="U7995" s="6">
        <v>-3.4271999999999991</v>
      </c>
      <c r="V7995" s="7" t="str">
        <f>IF(M7995=[1]People!$B$5,[1]People!$A$5,IF(M7995=[1]People!$B$4,[1]People!$A$4,IF(M7995=[1]People!$B$3,[1]People!$A$3,IF(M7995=[1]People!$B$2,[1]People!$A$2,0))))</f>
        <v>Anna Andreadi</v>
      </c>
      <c r="W7995" s="7" t="str">
        <f>IFERROR(INDEX([1]Returns!A$1:A$65536,MATCH(B7995,[1]Returns!B$1:B$65536,0)),"No")</f>
        <v>No</v>
      </c>
    </row>
    <row r="7996" spans="1:23" x14ac:dyDescent="0.2">
      <c r="A7996" s="1">
        <v>7995</v>
      </c>
      <c r="B7996" s="3" t="s">
        <v>9782</v>
      </c>
      <c r="C7996" s="4">
        <v>43059</v>
      </c>
      <c r="D7996" s="4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5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6">
        <v>145.76400000000001</v>
      </c>
      <c r="S7996" s="6">
        <v>6</v>
      </c>
      <c r="T7996" s="6">
        <v>0.7</v>
      </c>
      <c r="U7996" s="6">
        <v>-247.79879999999997</v>
      </c>
      <c r="V7996" s="7" t="str">
        <f>IF(M7996=[1]People!$B$5,[1]People!$A$5,IF(M7996=[1]People!$B$4,[1]People!$A$4,IF(M7996=[1]People!$B$3,[1]People!$A$3,IF(M7996=[1]People!$B$2,[1]People!$A$2,0))))</f>
        <v>Anna Andreadi</v>
      </c>
      <c r="W7996" s="7" t="str">
        <f>IFERROR(INDEX([1]Returns!A$1:A$65536,MATCH(B7996,[1]Returns!B$1:B$65536,0)),"No")</f>
        <v>No</v>
      </c>
    </row>
    <row r="7997" spans="1:23" x14ac:dyDescent="0.2">
      <c r="A7997" s="1">
        <v>7996</v>
      </c>
      <c r="B7997" s="3" t="s">
        <v>9782</v>
      </c>
      <c r="C7997" s="4">
        <v>43059</v>
      </c>
      <c r="D7997" s="4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5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6">
        <v>9.6120000000000001</v>
      </c>
      <c r="S7997" s="6">
        <v>6</v>
      </c>
      <c r="T7997" s="6">
        <v>0.7</v>
      </c>
      <c r="U7997" s="6">
        <v>-7.3691999999999993</v>
      </c>
      <c r="V7997" s="7" t="str">
        <f>IF(M7997=[1]People!$B$5,[1]People!$A$5,IF(M7997=[1]People!$B$4,[1]People!$A$4,IF(M7997=[1]People!$B$3,[1]People!$A$3,IF(M7997=[1]People!$B$2,[1]People!$A$2,0))))</f>
        <v>Anna Andreadi</v>
      </c>
      <c r="W7997" s="7" t="str">
        <f>IFERROR(INDEX([1]Returns!A$1:A$65536,MATCH(B7997,[1]Returns!B$1:B$65536,0)),"No")</f>
        <v>No</v>
      </c>
    </row>
    <row r="7998" spans="1:23" x14ac:dyDescent="0.2">
      <c r="A7998" s="1">
        <v>7997</v>
      </c>
      <c r="B7998" s="3" t="s">
        <v>9783</v>
      </c>
      <c r="C7998" s="4">
        <v>43772</v>
      </c>
      <c r="D7998" s="4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5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6">
        <v>199.75</v>
      </c>
      <c r="S7998" s="6">
        <v>5</v>
      </c>
      <c r="T7998" s="6">
        <v>0</v>
      </c>
      <c r="U7998" s="6">
        <v>87.890000000000015</v>
      </c>
      <c r="V7998" s="7" t="str">
        <f>IF(M7998=[1]People!$B$5,[1]People!$A$5,IF(M7998=[1]People!$B$4,[1]People!$A$4,IF(M7998=[1]People!$B$3,[1]People!$A$3,IF(M7998=[1]People!$B$2,[1]People!$A$2,0))))</f>
        <v>Anna Andreadi</v>
      </c>
      <c r="W7998" s="7" t="str">
        <f>IFERROR(INDEX([1]Returns!A$1:A$65536,MATCH(B7998,[1]Returns!B$1:B$65536,0)),"No")</f>
        <v>No</v>
      </c>
    </row>
    <row r="7999" spans="1:23" x14ac:dyDescent="0.2">
      <c r="A7999" s="1">
        <v>7998</v>
      </c>
      <c r="B7999" s="3" t="s">
        <v>9783</v>
      </c>
      <c r="C7999" s="4">
        <v>43772</v>
      </c>
      <c r="D7999" s="4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5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6">
        <v>1673.1839999999997</v>
      </c>
      <c r="S7999" s="6">
        <v>12</v>
      </c>
      <c r="T7999" s="6">
        <v>0.2</v>
      </c>
      <c r="U7999" s="6">
        <v>20.914800000000014</v>
      </c>
      <c r="V7999" s="7" t="str">
        <f>IF(M7999=[1]People!$B$5,[1]People!$A$5,IF(M7999=[1]People!$B$4,[1]People!$A$4,IF(M7999=[1]People!$B$3,[1]People!$A$3,IF(M7999=[1]People!$B$2,[1]People!$A$2,0))))</f>
        <v>Anna Andreadi</v>
      </c>
      <c r="W7999" s="7" t="str">
        <f>IFERROR(INDEX([1]Returns!A$1:A$65536,MATCH(B7999,[1]Returns!B$1:B$65536,0)),"No")</f>
        <v>No</v>
      </c>
    </row>
    <row r="8000" spans="1:23" x14ac:dyDescent="0.2">
      <c r="A8000" s="1">
        <v>7999</v>
      </c>
      <c r="B8000" s="3" t="s">
        <v>9784</v>
      </c>
      <c r="C8000" s="4">
        <v>42494</v>
      </c>
      <c r="D8000" s="4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5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6">
        <v>12.18</v>
      </c>
      <c r="S8000" s="6">
        <v>7</v>
      </c>
      <c r="T8000" s="6">
        <v>0</v>
      </c>
      <c r="U8000" s="6">
        <v>3.8975999999999997</v>
      </c>
      <c r="V8000" s="7" t="str">
        <f>IF(M8000=[1]People!$B$5,[1]People!$A$5,IF(M8000=[1]People!$B$4,[1]People!$A$4,IF(M8000=[1]People!$B$3,[1]People!$A$3,IF(M8000=[1]People!$B$2,[1]People!$A$2,0))))</f>
        <v>Anna Andreadi</v>
      </c>
      <c r="W8000" s="7" t="str">
        <f>IFERROR(INDEX([1]Returns!A$1:A$65536,MATCH(B8000,[1]Returns!B$1:B$65536,0)),"No")</f>
        <v>No</v>
      </c>
    </row>
    <row r="8001" spans="1:23" x14ac:dyDescent="0.2">
      <c r="A8001" s="1">
        <v>8000</v>
      </c>
      <c r="B8001" s="3" t="s">
        <v>9784</v>
      </c>
      <c r="C8001" s="4">
        <v>42494</v>
      </c>
      <c r="D8001" s="4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5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6">
        <v>57.68</v>
      </c>
      <c r="S8001" s="6">
        <v>4</v>
      </c>
      <c r="T8001" s="6">
        <v>0</v>
      </c>
      <c r="U8001" s="6">
        <v>19.034399999999998</v>
      </c>
      <c r="V8001" s="7" t="str">
        <f>IF(M8001=[1]People!$B$5,[1]People!$A$5,IF(M8001=[1]People!$B$4,[1]People!$A$4,IF(M8001=[1]People!$B$3,[1]People!$A$3,IF(M8001=[1]People!$B$2,[1]People!$A$2,0))))</f>
        <v>Anna Andreadi</v>
      </c>
      <c r="W8001" s="7" t="str">
        <f>IFERROR(INDEX([1]Returns!A$1:A$65536,MATCH(B8001,[1]Returns!B$1:B$65536,0)),"No")</f>
        <v>No</v>
      </c>
    </row>
    <row r="8002" spans="1:23" x14ac:dyDescent="0.2">
      <c r="A8002" s="1">
        <v>8001</v>
      </c>
      <c r="B8002" s="3" t="s">
        <v>9785</v>
      </c>
      <c r="C8002" s="4">
        <v>43047</v>
      </c>
      <c r="D8002" s="4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5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6">
        <v>263.95999999999998</v>
      </c>
      <c r="S8002" s="6">
        <v>4</v>
      </c>
      <c r="T8002" s="6">
        <v>0</v>
      </c>
      <c r="U8002" s="6">
        <v>76.548399999999987</v>
      </c>
      <c r="V8002" s="7" t="str">
        <f>IF(M8002=[1]People!$B$5,[1]People!$A$5,IF(M8002=[1]People!$B$4,[1]People!$A$4,IF(M8002=[1]People!$B$3,[1]People!$A$3,IF(M8002=[1]People!$B$2,[1]People!$A$2,0))))</f>
        <v>Kelly Williams</v>
      </c>
      <c r="W8002" s="7" t="str">
        <f>IFERROR(INDEX([1]Returns!A$1:A$65536,MATCH(B8002,[1]Returns!B$1:B$65536,0)),"No")</f>
        <v>No</v>
      </c>
    </row>
    <row r="8003" spans="1:23" x14ac:dyDescent="0.2">
      <c r="A8003" s="1">
        <v>8002</v>
      </c>
      <c r="B8003" s="3" t="s">
        <v>9786</v>
      </c>
      <c r="C8003" s="4">
        <v>43081</v>
      </c>
      <c r="D8003" s="4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5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6">
        <v>299.94</v>
      </c>
      <c r="S8003" s="6">
        <v>6</v>
      </c>
      <c r="T8003" s="6">
        <v>0</v>
      </c>
      <c r="U8003" s="6">
        <v>128.97420000000002</v>
      </c>
      <c r="V8003" s="7" t="str">
        <f>IF(M8003=[1]People!$B$5,[1]People!$A$5,IF(M8003=[1]People!$B$4,[1]People!$A$4,IF(M8003=[1]People!$B$3,[1]People!$A$3,IF(M8003=[1]People!$B$2,[1]People!$A$2,0))))</f>
        <v>Anna Andreadi</v>
      </c>
      <c r="W8003" s="7" t="str">
        <f>IFERROR(INDEX([1]Returns!A$1:A$65536,MATCH(B8003,[1]Returns!B$1:B$65536,0)),"No")</f>
        <v>No</v>
      </c>
    </row>
    <row r="8004" spans="1:23" x14ac:dyDescent="0.2">
      <c r="A8004" s="1">
        <v>8003</v>
      </c>
      <c r="B8004" s="3" t="s">
        <v>9786</v>
      </c>
      <c r="C8004" s="4">
        <v>43081</v>
      </c>
      <c r="D8004" s="4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5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6">
        <v>25.76</v>
      </c>
      <c r="S8004" s="6">
        <v>7</v>
      </c>
      <c r="T8004" s="6">
        <v>0</v>
      </c>
      <c r="U8004" s="6">
        <v>0.51519999999999921</v>
      </c>
      <c r="V8004" s="7" t="str">
        <f>IF(M8004=[1]People!$B$5,[1]People!$A$5,IF(M8004=[1]People!$B$4,[1]People!$A$4,IF(M8004=[1]People!$B$3,[1]People!$A$3,IF(M8004=[1]People!$B$2,[1]People!$A$2,0))))</f>
        <v>Anna Andreadi</v>
      </c>
      <c r="W8004" s="7" t="str">
        <f>IFERROR(INDEX([1]Returns!A$1:A$65536,MATCH(B8004,[1]Returns!B$1:B$65536,0)),"No")</f>
        <v>No</v>
      </c>
    </row>
    <row r="8005" spans="1:23" x14ac:dyDescent="0.2">
      <c r="A8005" s="1">
        <v>8004</v>
      </c>
      <c r="B8005" s="3" t="s">
        <v>9787</v>
      </c>
      <c r="C8005" s="4">
        <v>42705</v>
      </c>
      <c r="D8005" s="4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5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6">
        <v>271.89999999999998</v>
      </c>
      <c r="S8005" s="6">
        <v>2</v>
      </c>
      <c r="T8005" s="6">
        <v>0</v>
      </c>
      <c r="U8005" s="6">
        <v>78.850999999999971</v>
      </c>
      <c r="V8005" s="7" t="str">
        <f>IF(M8005=[1]People!$B$5,[1]People!$A$5,IF(M8005=[1]People!$B$4,[1]People!$A$4,IF(M8005=[1]People!$B$3,[1]People!$A$3,IF(M8005=[1]People!$B$2,[1]People!$A$2,0))))</f>
        <v>Chuck Magee</v>
      </c>
      <c r="W8005" s="7" t="str">
        <f>IFERROR(INDEX([1]Returns!A$1:A$65536,MATCH(B8005,[1]Returns!B$1:B$65536,0)),"No")</f>
        <v>No</v>
      </c>
    </row>
    <row r="8006" spans="1:23" x14ac:dyDescent="0.2">
      <c r="A8006" s="1">
        <v>8005</v>
      </c>
      <c r="B8006" s="3" t="s">
        <v>9787</v>
      </c>
      <c r="C8006" s="4">
        <v>42705</v>
      </c>
      <c r="D8006" s="4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5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6">
        <v>45.839999999999996</v>
      </c>
      <c r="S8006" s="6">
        <v>3</v>
      </c>
      <c r="T8006" s="6">
        <v>0</v>
      </c>
      <c r="U8006" s="6">
        <v>15.585599999999999</v>
      </c>
      <c r="V8006" s="7" t="str">
        <f>IF(M8006=[1]People!$B$5,[1]People!$A$5,IF(M8006=[1]People!$B$4,[1]People!$A$4,IF(M8006=[1]People!$B$3,[1]People!$A$3,IF(M8006=[1]People!$B$2,[1]People!$A$2,0))))</f>
        <v>Chuck Magee</v>
      </c>
      <c r="W8006" s="7" t="str">
        <f>IFERROR(INDEX([1]Returns!A$1:A$65536,MATCH(B8006,[1]Returns!B$1:B$65536,0)),"No")</f>
        <v>No</v>
      </c>
    </row>
    <row r="8007" spans="1:23" x14ac:dyDescent="0.2">
      <c r="A8007" s="1">
        <v>8006</v>
      </c>
      <c r="B8007" s="3" t="s">
        <v>9787</v>
      </c>
      <c r="C8007" s="4">
        <v>42705</v>
      </c>
      <c r="D8007" s="4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5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6">
        <v>9.82</v>
      </c>
      <c r="S8007" s="6">
        <v>2</v>
      </c>
      <c r="T8007" s="6">
        <v>0</v>
      </c>
      <c r="U8007" s="6">
        <v>3.2405999999999997</v>
      </c>
      <c r="V8007" s="7" t="str">
        <f>IF(M8007=[1]People!$B$5,[1]People!$A$5,IF(M8007=[1]People!$B$4,[1]People!$A$4,IF(M8007=[1]People!$B$3,[1]People!$A$3,IF(M8007=[1]People!$B$2,[1]People!$A$2,0))))</f>
        <v>Chuck Magee</v>
      </c>
      <c r="W8007" s="7" t="str">
        <f>IFERROR(INDEX([1]Returns!A$1:A$65536,MATCH(B8007,[1]Returns!B$1:B$65536,0)),"No")</f>
        <v>No</v>
      </c>
    </row>
    <row r="8008" spans="1:23" x14ac:dyDescent="0.2">
      <c r="A8008" s="1">
        <v>8007</v>
      </c>
      <c r="B8008" s="3" t="s">
        <v>9788</v>
      </c>
      <c r="C8008" s="4">
        <v>43380</v>
      </c>
      <c r="D8008" s="4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5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6">
        <v>93.36</v>
      </c>
      <c r="S8008" s="6">
        <v>12</v>
      </c>
      <c r="T8008" s="6">
        <v>0</v>
      </c>
      <c r="U8008" s="6">
        <v>0.93359999999999843</v>
      </c>
      <c r="V8008" s="7" t="str">
        <f>IF(M8008=[1]People!$B$5,[1]People!$A$5,IF(M8008=[1]People!$B$4,[1]People!$A$4,IF(M8008=[1]People!$B$3,[1]People!$A$3,IF(M8008=[1]People!$B$2,[1]People!$A$2,0))))</f>
        <v>Anna Andreadi</v>
      </c>
      <c r="W8008" s="7" t="str">
        <f>IFERROR(INDEX([1]Returns!A$1:A$65536,MATCH(B8008,[1]Returns!B$1:B$65536,0)),"No")</f>
        <v>No</v>
      </c>
    </row>
    <row r="8009" spans="1:23" x14ac:dyDescent="0.2">
      <c r="A8009" s="1">
        <v>8008</v>
      </c>
      <c r="B8009" s="3" t="s">
        <v>9789</v>
      </c>
      <c r="C8009" s="4">
        <v>43056</v>
      </c>
      <c r="D8009" s="4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5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6">
        <v>541.24</v>
      </c>
      <c r="S8009" s="6">
        <v>4</v>
      </c>
      <c r="T8009" s="6">
        <v>0</v>
      </c>
      <c r="U8009" s="6">
        <v>5.4124000000000478</v>
      </c>
      <c r="V8009" s="7" t="str">
        <f>IF(M8009=[1]People!$B$5,[1]People!$A$5,IF(M8009=[1]People!$B$4,[1]People!$A$4,IF(M8009=[1]People!$B$3,[1]People!$A$3,IF(M8009=[1]People!$B$2,[1]People!$A$2,0))))</f>
        <v>Kelly Williams</v>
      </c>
      <c r="W8009" s="7" t="str">
        <f>IFERROR(INDEX([1]Returns!A$1:A$65536,MATCH(B8009,[1]Returns!B$1:B$65536,0)),"No")</f>
        <v>No</v>
      </c>
    </row>
    <row r="8010" spans="1:23" x14ac:dyDescent="0.2">
      <c r="A8010" s="1">
        <v>8009</v>
      </c>
      <c r="B8010" s="3" t="s">
        <v>9789</v>
      </c>
      <c r="C8010" s="4">
        <v>43056</v>
      </c>
      <c r="D8010" s="4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5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6">
        <v>106.32</v>
      </c>
      <c r="S8010" s="6">
        <v>3</v>
      </c>
      <c r="T8010" s="6">
        <v>0</v>
      </c>
      <c r="U8010" s="6">
        <v>49.970399999999991</v>
      </c>
      <c r="V8010" s="7" t="str">
        <f>IF(M8010=[1]People!$B$5,[1]People!$A$5,IF(M8010=[1]People!$B$4,[1]People!$A$4,IF(M8010=[1]People!$B$3,[1]People!$A$3,IF(M8010=[1]People!$B$2,[1]People!$A$2,0))))</f>
        <v>Kelly Williams</v>
      </c>
      <c r="W8010" s="7" t="str">
        <f>IFERROR(INDEX([1]Returns!A$1:A$65536,MATCH(B8010,[1]Returns!B$1:B$65536,0)),"No")</f>
        <v>No</v>
      </c>
    </row>
    <row r="8011" spans="1:23" x14ac:dyDescent="0.2">
      <c r="A8011" s="1">
        <v>8010</v>
      </c>
      <c r="B8011" s="3" t="s">
        <v>9789</v>
      </c>
      <c r="C8011" s="4">
        <v>43056</v>
      </c>
      <c r="D8011" s="4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5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6">
        <v>1323.8999999999999</v>
      </c>
      <c r="S8011" s="6">
        <v>5</v>
      </c>
      <c r="T8011" s="6">
        <v>0</v>
      </c>
      <c r="U8011" s="6">
        <v>383.93099999999993</v>
      </c>
      <c r="V8011" s="7" t="str">
        <f>IF(M8011=[1]People!$B$5,[1]People!$A$5,IF(M8011=[1]People!$B$4,[1]People!$A$4,IF(M8011=[1]People!$B$3,[1]People!$A$3,IF(M8011=[1]People!$B$2,[1]People!$A$2,0))))</f>
        <v>Kelly Williams</v>
      </c>
      <c r="W8011" s="7" t="str">
        <f>IFERROR(INDEX([1]Returns!A$1:A$65536,MATCH(B8011,[1]Returns!B$1:B$65536,0)),"No")</f>
        <v>No</v>
      </c>
    </row>
    <row r="8012" spans="1:23" x14ac:dyDescent="0.2">
      <c r="A8012" s="1">
        <v>8011</v>
      </c>
      <c r="B8012" s="3" t="s">
        <v>9790</v>
      </c>
      <c r="C8012" s="4">
        <v>42446</v>
      </c>
      <c r="D8012" s="4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5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6">
        <v>126.624</v>
      </c>
      <c r="S8012" s="6">
        <v>6</v>
      </c>
      <c r="T8012" s="6">
        <v>0.2</v>
      </c>
      <c r="U8012" s="6">
        <v>41.152799999999992</v>
      </c>
      <c r="V8012" s="7" t="str">
        <f>IF(M8012=[1]People!$B$5,[1]People!$A$5,IF(M8012=[1]People!$B$4,[1]People!$A$4,IF(M8012=[1]People!$B$3,[1]People!$A$3,IF(M8012=[1]People!$B$2,[1]People!$A$2,0))))</f>
        <v>Chuck Magee</v>
      </c>
      <c r="W8012" s="7" t="str">
        <f>IFERROR(INDEX([1]Returns!A$1:A$65536,MATCH(B8012,[1]Returns!B$1:B$65536,0)),"No")</f>
        <v>No</v>
      </c>
    </row>
    <row r="8013" spans="1:23" x14ac:dyDescent="0.2">
      <c r="A8013" s="1">
        <v>8012</v>
      </c>
      <c r="B8013" s="3" t="s">
        <v>9791</v>
      </c>
      <c r="C8013" s="4">
        <v>42906</v>
      </c>
      <c r="D8013" s="4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5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6">
        <v>125.944</v>
      </c>
      <c r="S8013" s="6">
        <v>7</v>
      </c>
      <c r="T8013" s="6">
        <v>0.2</v>
      </c>
      <c r="U8013" s="6">
        <v>15.742999999999984</v>
      </c>
      <c r="V8013" s="7" t="str">
        <f>IF(M8013=[1]People!$B$5,[1]People!$A$5,IF(M8013=[1]People!$B$4,[1]People!$A$4,IF(M8013=[1]People!$B$3,[1]People!$A$3,IF(M8013=[1]People!$B$2,[1]People!$A$2,0))))</f>
        <v>Anna Andreadi</v>
      </c>
      <c r="W8013" s="7" t="str">
        <f>IFERROR(INDEX([1]Returns!A$1:A$65536,MATCH(B8013,[1]Returns!B$1:B$65536,0)),"No")</f>
        <v>No</v>
      </c>
    </row>
    <row r="8014" spans="1:23" x14ac:dyDescent="0.2">
      <c r="A8014" s="1">
        <v>8013</v>
      </c>
      <c r="B8014" s="3" t="s">
        <v>9792</v>
      </c>
      <c r="C8014" s="4">
        <v>43610</v>
      </c>
      <c r="D8014" s="4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5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6">
        <v>663.92</v>
      </c>
      <c r="S8014" s="6">
        <v>5</v>
      </c>
      <c r="T8014" s="6">
        <v>0.2</v>
      </c>
      <c r="U8014" s="6">
        <v>207.47499999999994</v>
      </c>
      <c r="V8014" s="7" t="str">
        <f>IF(M8014=[1]People!$B$5,[1]People!$A$5,IF(M8014=[1]People!$B$4,[1]People!$A$4,IF(M8014=[1]People!$B$3,[1]People!$A$3,IF(M8014=[1]People!$B$2,[1]People!$A$2,0))))</f>
        <v>Chuck Magee</v>
      </c>
      <c r="W8014" s="7" t="str">
        <f>IFERROR(INDEX([1]Returns!A$1:A$65536,MATCH(B8014,[1]Returns!B$1:B$65536,0)),"No")</f>
        <v>No</v>
      </c>
    </row>
    <row r="8015" spans="1:23" x14ac:dyDescent="0.2">
      <c r="A8015" s="1">
        <v>8014</v>
      </c>
      <c r="B8015" s="3" t="s">
        <v>9792</v>
      </c>
      <c r="C8015" s="4">
        <v>43610</v>
      </c>
      <c r="D8015" s="4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5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6">
        <v>120</v>
      </c>
      <c r="S8015" s="6">
        <v>8</v>
      </c>
      <c r="T8015" s="6">
        <v>0</v>
      </c>
      <c r="U8015" s="6">
        <v>13.200000000000003</v>
      </c>
      <c r="V8015" s="7" t="str">
        <f>IF(M8015=[1]People!$B$5,[1]People!$A$5,IF(M8015=[1]People!$B$4,[1]People!$A$4,IF(M8015=[1]People!$B$3,[1]People!$A$3,IF(M8015=[1]People!$B$2,[1]People!$A$2,0))))</f>
        <v>Chuck Magee</v>
      </c>
      <c r="W8015" s="7" t="str">
        <f>IFERROR(INDEX([1]Returns!A$1:A$65536,MATCH(B8015,[1]Returns!B$1:B$65536,0)),"No")</f>
        <v>No</v>
      </c>
    </row>
    <row r="8016" spans="1:23" x14ac:dyDescent="0.2">
      <c r="A8016" s="1">
        <v>8015</v>
      </c>
      <c r="B8016" s="3" t="s">
        <v>9792</v>
      </c>
      <c r="C8016" s="4">
        <v>43610</v>
      </c>
      <c r="D8016" s="4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5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6">
        <v>3.29</v>
      </c>
      <c r="S8016" s="6">
        <v>1</v>
      </c>
      <c r="T8016" s="6">
        <v>0</v>
      </c>
      <c r="U8016" s="6">
        <v>1.4804999999999999</v>
      </c>
      <c r="V8016" s="7" t="str">
        <f>IF(M8016=[1]People!$B$5,[1]People!$A$5,IF(M8016=[1]People!$B$4,[1]People!$A$4,IF(M8016=[1]People!$B$3,[1]People!$A$3,IF(M8016=[1]People!$B$2,[1]People!$A$2,0))))</f>
        <v>Chuck Magee</v>
      </c>
      <c r="W8016" s="7" t="str">
        <f>IFERROR(INDEX([1]Returns!A$1:A$65536,MATCH(B8016,[1]Returns!B$1:B$65536,0)),"No")</f>
        <v>No</v>
      </c>
    </row>
    <row r="8017" spans="1:23" x14ac:dyDescent="0.2">
      <c r="A8017" s="1">
        <v>8016</v>
      </c>
      <c r="B8017" s="3" t="s">
        <v>9792</v>
      </c>
      <c r="C8017" s="4">
        <v>43610</v>
      </c>
      <c r="D8017" s="4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5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6">
        <v>18.84</v>
      </c>
      <c r="S8017" s="6">
        <v>3</v>
      </c>
      <c r="T8017" s="6">
        <v>0</v>
      </c>
      <c r="U8017" s="6">
        <v>6.0287999999999995</v>
      </c>
      <c r="V8017" s="7" t="str">
        <f>IF(M8017=[1]People!$B$5,[1]People!$A$5,IF(M8017=[1]People!$B$4,[1]People!$A$4,IF(M8017=[1]People!$B$3,[1]People!$A$3,IF(M8017=[1]People!$B$2,[1]People!$A$2,0))))</f>
        <v>Chuck Magee</v>
      </c>
      <c r="W8017" s="7" t="str">
        <f>IFERROR(INDEX([1]Returns!A$1:A$65536,MATCH(B8017,[1]Returns!B$1:B$65536,0)),"No")</f>
        <v>No</v>
      </c>
    </row>
    <row r="8018" spans="1:23" x14ac:dyDescent="0.2">
      <c r="A8018" s="1">
        <v>8017</v>
      </c>
      <c r="B8018" s="3" t="s">
        <v>9793</v>
      </c>
      <c r="C8018" s="4">
        <v>42622</v>
      </c>
      <c r="D8018" s="4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5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6">
        <v>60.672000000000011</v>
      </c>
      <c r="S8018" s="6">
        <v>6</v>
      </c>
      <c r="T8018" s="6">
        <v>0.2</v>
      </c>
      <c r="U8018" s="6">
        <v>12.892799999999998</v>
      </c>
      <c r="V8018" s="7" t="str">
        <f>IF(M8018=[1]People!$B$5,[1]People!$A$5,IF(M8018=[1]People!$B$4,[1]People!$A$4,IF(M8018=[1]People!$B$3,[1]People!$A$3,IF(M8018=[1]People!$B$2,[1]People!$A$2,0))))</f>
        <v>Chuck Magee</v>
      </c>
      <c r="W8018" s="7" t="str">
        <f>IFERROR(INDEX([1]Returns!A$1:A$65536,MATCH(B8018,[1]Returns!B$1:B$65536,0)),"No")</f>
        <v>No</v>
      </c>
    </row>
    <row r="8019" spans="1:23" x14ac:dyDescent="0.2">
      <c r="A8019" s="1">
        <v>8018</v>
      </c>
      <c r="B8019" s="3" t="s">
        <v>9793</v>
      </c>
      <c r="C8019" s="4">
        <v>42622</v>
      </c>
      <c r="D8019" s="4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5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6">
        <v>30.816000000000003</v>
      </c>
      <c r="S8019" s="6">
        <v>9</v>
      </c>
      <c r="T8019" s="6">
        <v>0.2</v>
      </c>
      <c r="U8019" s="6">
        <v>2.6964000000000006</v>
      </c>
      <c r="V8019" s="7" t="str">
        <f>IF(M8019=[1]People!$B$5,[1]People!$A$5,IF(M8019=[1]People!$B$4,[1]People!$A$4,IF(M8019=[1]People!$B$3,[1]People!$A$3,IF(M8019=[1]People!$B$2,[1]People!$A$2,0))))</f>
        <v>Chuck Magee</v>
      </c>
      <c r="W8019" s="7" t="str">
        <f>IFERROR(INDEX([1]Returns!A$1:A$65536,MATCH(B8019,[1]Returns!B$1:B$65536,0)),"No")</f>
        <v>No</v>
      </c>
    </row>
    <row r="8020" spans="1:23" x14ac:dyDescent="0.2">
      <c r="A8020" s="1">
        <v>8019</v>
      </c>
      <c r="B8020" s="3" t="s">
        <v>9794</v>
      </c>
      <c r="C8020" s="4">
        <v>43755</v>
      </c>
      <c r="D8020" s="4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5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6">
        <v>52.792000000000002</v>
      </c>
      <c r="S8020" s="6">
        <v>1</v>
      </c>
      <c r="T8020" s="6">
        <v>0.2</v>
      </c>
      <c r="U8020" s="6">
        <v>4.6193000000000026</v>
      </c>
      <c r="V8020" s="7" t="str">
        <f>IF(M8020=[1]People!$B$5,[1]People!$A$5,IF(M8020=[1]People!$B$4,[1]People!$A$4,IF(M8020=[1]People!$B$3,[1]People!$A$3,IF(M8020=[1]People!$B$2,[1]People!$A$2,0))))</f>
        <v>Anna Andreadi</v>
      </c>
      <c r="W8020" s="7" t="str">
        <f>IFERROR(INDEX([1]Returns!A$1:A$65536,MATCH(B8020,[1]Returns!B$1:B$65536,0)),"No")</f>
        <v>No</v>
      </c>
    </row>
    <row r="8021" spans="1:23" x14ac:dyDescent="0.2">
      <c r="A8021" s="1">
        <v>8020</v>
      </c>
      <c r="B8021" s="3" t="s">
        <v>9795</v>
      </c>
      <c r="C8021" s="4">
        <v>43771</v>
      </c>
      <c r="D8021" s="4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5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6">
        <v>83.9</v>
      </c>
      <c r="S8021" s="6">
        <v>10</v>
      </c>
      <c r="T8021" s="6">
        <v>0</v>
      </c>
      <c r="U8021" s="6">
        <v>20.975000000000001</v>
      </c>
      <c r="V8021" s="7" t="str">
        <f>IF(M8021=[1]People!$B$5,[1]People!$A$5,IF(M8021=[1]People!$B$4,[1]People!$A$4,IF(M8021=[1]People!$B$3,[1]People!$A$3,IF(M8021=[1]People!$B$2,[1]People!$A$2,0))))</f>
        <v>Kelly Williams</v>
      </c>
      <c r="W8021" s="7" t="str">
        <f>IFERROR(INDEX([1]Returns!A$1:A$65536,MATCH(B8021,[1]Returns!B$1:B$65536,0)),"No")</f>
        <v>No</v>
      </c>
    </row>
    <row r="8022" spans="1:23" x14ac:dyDescent="0.2">
      <c r="A8022" s="1">
        <v>8021</v>
      </c>
      <c r="B8022" s="3" t="s">
        <v>9795</v>
      </c>
      <c r="C8022" s="4">
        <v>43771</v>
      </c>
      <c r="D8022" s="4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5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6">
        <v>11.76</v>
      </c>
      <c r="S8022" s="6">
        <v>2</v>
      </c>
      <c r="T8022" s="6">
        <v>0</v>
      </c>
      <c r="U8022" s="6">
        <v>5.7623999999999995</v>
      </c>
      <c r="V8022" s="7" t="str">
        <f>IF(M8022=[1]People!$B$5,[1]People!$A$5,IF(M8022=[1]People!$B$4,[1]People!$A$4,IF(M8022=[1]People!$B$3,[1]People!$A$3,IF(M8022=[1]People!$B$2,[1]People!$A$2,0))))</f>
        <v>Kelly Williams</v>
      </c>
      <c r="W8022" s="7" t="str">
        <f>IFERROR(INDEX([1]Returns!A$1:A$65536,MATCH(B8022,[1]Returns!B$1:B$65536,0)),"No")</f>
        <v>No</v>
      </c>
    </row>
    <row r="8023" spans="1:23" x14ac:dyDescent="0.2">
      <c r="A8023" s="1">
        <v>8022</v>
      </c>
      <c r="B8023" s="3" t="s">
        <v>9796</v>
      </c>
      <c r="C8023" s="4">
        <v>42572</v>
      </c>
      <c r="D8023" s="4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5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6">
        <v>4.9919999999999991</v>
      </c>
      <c r="S8023" s="6">
        <v>3</v>
      </c>
      <c r="T8023" s="6">
        <v>0.8</v>
      </c>
      <c r="U8023" s="6">
        <v>-12.979200000000002</v>
      </c>
      <c r="V8023" s="7" t="str">
        <f>IF(M8023=[1]People!$B$5,[1]People!$A$5,IF(M8023=[1]People!$B$4,[1]People!$A$4,IF(M8023=[1]People!$B$3,[1]People!$A$3,IF(M8023=[1]People!$B$2,[1]People!$A$2,0))))</f>
        <v>Kelly Williams</v>
      </c>
      <c r="W8023" s="7" t="str">
        <f>IFERROR(INDEX([1]Returns!A$1:A$65536,MATCH(B8023,[1]Returns!B$1:B$65536,0)),"No")</f>
        <v>No</v>
      </c>
    </row>
    <row r="8024" spans="1:23" x14ac:dyDescent="0.2">
      <c r="A8024" s="1">
        <v>8023</v>
      </c>
      <c r="B8024" s="3" t="s">
        <v>9796</v>
      </c>
      <c r="C8024" s="4">
        <v>42572</v>
      </c>
      <c r="D8024" s="4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5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6">
        <v>87.92</v>
      </c>
      <c r="S8024" s="6">
        <v>5</v>
      </c>
      <c r="T8024" s="6">
        <v>0.2</v>
      </c>
      <c r="U8024" s="6">
        <v>29.673000000000005</v>
      </c>
      <c r="V8024" s="7" t="str">
        <f>IF(M8024=[1]People!$B$5,[1]People!$A$5,IF(M8024=[1]People!$B$4,[1]People!$A$4,IF(M8024=[1]People!$B$3,[1]People!$A$3,IF(M8024=[1]People!$B$2,[1]People!$A$2,0))))</f>
        <v>Kelly Williams</v>
      </c>
      <c r="W8024" s="7" t="str">
        <f>IFERROR(INDEX([1]Returns!A$1:A$65536,MATCH(B8024,[1]Returns!B$1:B$65536,0)),"No")</f>
        <v>No</v>
      </c>
    </row>
    <row r="8025" spans="1:23" x14ac:dyDescent="0.2">
      <c r="A8025" s="1">
        <v>8024</v>
      </c>
      <c r="B8025" s="3" t="s">
        <v>9796</v>
      </c>
      <c r="C8025" s="4">
        <v>42572</v>
      </c>
      <c r="D8025" s="4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5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6">
        <v>657.93</v>
      </c>
      <c r="S8025" s="6">
        <v>5</v>
      </c>
      <c r="T8025" s="6">
        <v>0.3</v>
      </c>
      <c r="U8025" s="6">
        <v>-93.989999999999952</v>
      </c>
      <c r="V8025" s="7" t="str">
        <f>IF(M8025=[1]People!$B$5,[1]People!$A$5,IF(M8025=[1]People!$B$4,[1]People!$A$4,IF(M8025=[1]People!$B$3,[1]People!$A$3,IF(M8025=[1]People!$B$2,[1]People!$A$2,0))))</f>
        <v>Kelly Williams</v>
      </c>
      <c r="W8025" s="7" t="str">
        <f>IFERROR(INDEX([1]Returns!A$1:A$65536,MATCH(B8025,[1]Returns!B$1:B$65536,0)),"No")</f>
        <v>No</v>
      </c>
    </row>
    <row r="8026" spans="1:23" x14ac:dyDescent="0.2">
      <c r="A8026" s="1">
        <v>8025</v>
      </c>
      <c r="B8026" s="3" t="s">
        <v>9796</v>
      </c>
      <c r="C8026" s="4">
        <v>42572</v>
      </c>
      <c r="D8026" s="4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5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6">
        <v>1.0439999999999998</v>
      </c>
      <c r="S8026" s="6">
        <v>1</v>
      </c>
      <c r="T8026" s="6">
        <v>0.8</v>
      </c>
      <c r="U8026" s="6">
        <v>-1.8270000000000004</v>
      </c>
      <c r="V8026" s="7" t="str">
        <f>IF(M8026=[1]People!$B$5,[1]People!$A$5,IF(M8026=[1]People!$B$4,[1]People!$A$4,IF(M8026=[1]People!$B$3,[1]People!$A$3,IF(M8026=[1]People!$B$2,[1]People!$A$2,0))))</f>
        <v>Kelly Williams</v>
      </c>
      <c r="W8026" s="7" t="str">
        <f>IFERROR(INDEX([1]Returns!A$1:A$65536,MATCH(B8026,[1]Returns!B$1:B$65536,0)),"No")</f>
        <v>No</v>
      </c>
    </row>
    <row r="8027" spans="1:23" x14ac:dyDescent="0.2">
      <c r="A8027" s="1">
        <v>8026</v>
      </c>
      <c r="B8027" s="3" t="s">
        <v>9797</v>
      </c>
      <c r="C8027" s="4">
        <v>42989</v>
      </c>
      <c r="D8027" s="4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5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6">
        <v>210.68</v>
      </c>
      <c r="S8027" s="6">
        <v>2</v>
      </c>
      <c r="T8027" s="6">
        <v>0</v>
      </c>
      <c r="U8027" s="6">
        <v>50.563199999999995</v>
      </c>
      <c r="V8027" s="7" t="str">
        <f>IF(M8027=[1]People!$B$5,[1]People!$A$5,IF(M8027=[1]People!$B$4,[1]People!$A$4,IF(M8027=[1]People!$B$3,[1]People!$A$3,IF(M8027=[1]People!$B$2,[1]People!$A$2,0))))</f>
        <v>Chuck Magee</v>
      </c>
      <c r="W8027" s="7" t="str">
        <f>IFERROR(INDEX([1]Returns!A$1:A$65536,MATCH(B8027,[1]Returns!B$1:B$65536,0)),"No")</f>
        <v>No</v>
      </c>
    </row>
    <row r="8028" spans="1:23" x14ac:dyDescent="0.2">
      <c r="A8028" s="1">
        <v>8027</v>
      </c>
      <c r="B8028" s="3" t="s">
        <v>9797</v>
      </c>
      <c r="C8028" s="4">
        <v>42989</v>
      </c>
      <c r="D8028" s="4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5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6">
        <v>78.8</v>
      </c>
      <c r="S8028" s="6">
        <v>1</v>
      </c>
      <c r="T8028" s="6">
        <v>0</v>
      </c>
      <c r="U8028" s="6">
        <v>1.5760000000000076</v>
      </c>
      <c r="V8028" s="7" t="str">
        <f>IF(M8028=[1]People!$B$5,[1]People!$A$5,IF(M8028=[1]People!$B$4,[1]People!$A$4,IF(M8028=[1]People!$B$3,[1]People!$A$3,IF(M8028=[1]People!$B$2,[1]People!$A$2,0))))</f>
        <v>Chuck Magee</v>
      </c>
      <c r="W8028" s="7" t="str">
        <f>IFERROR(INDEX([1]Returns!A$1:A$65536,MATCH(B8028,[1]Returns!B$1:B$65536,0)),"No")</f>
        <v>No</v>
      </c>
    </row>
    <row r="8029" spans="1:23" x14ac:dyDescent="0.2">
      <c r="A8029" s="1">
        <v>8028</v>
      </c>
      <c r="B8029" s="3" t="s">
        <v>9797</v>
      </c>
      <c r="C8029" s="4">
        <v>42989</v>
      </c>
      <c r="D8029" s="4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5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6">
        <v>19.989999999999998</v>
      </c>
      <c r="S8029" s="6">
        <v>1</v>
      </c>
      <c r="T8029" s="6">
        <v>0</v>
      </c>
      <c r="U8029" s="6">
        <v>6.796599999999998</v>
      </c>
      <c r="V8029" s="7" t="str">
        <f>IF(M8029=[1]People!$B$5,[1]People!$A$5,IF(M8029=[1]People!$B$4,[1]People!$A$4,IF(M8029=[1]People!$B$3,[1]People!$A$3,IF(M8029=[1]People!$B$2,[1]People!$A$2,0))))</f>
        <v>Chuck Magee</v>
      </c>
      <c r="W8029" s="7" t="str">
        <f>IFERROR(INDEX([1]Returns!A$1:A$65536,MATCH(B8029,[1]Returns!B$1:B$65536,0)),"No")</f>
        <v>No</v>
      </c>
    </row>
    <row r="8030" spans="1:23" x14ac:dyDescent="0.2">
      <c r="A8030" s="1">
        <v>8029</v>
      </c>
      <c r="B8030" s="3" t="s">
        <v>9797</v>
      </c>
      <c r="C8030" s="4">
        <v>42989</v>
      </c>
      <c r="D8030" s="4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5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6">
        <v>772.68</v>
      </c>
      <c r="S8030" s="6">
        <v>4</v>
      </c>
      <c r="T8030" s="6">
        <v>0</v>
      </c>
      <c r="U8030" s="6">
        <v>108.17520000000002</v>
      </c>
      <c r="V8030" s="7" t="str">
        <f>IF(M8030=[1]People!$B$5,[1]People!$A$5,IF(M8030=[1]People!$B$4,[1]People!$A$4,IF(M8030=[1]People!$B$3,[1]People!$A$3,IF(M8030=[1]People!$B$2,[1]People!$A$2,0))))</f>
        <v>Chuck Magee</v>
      </c>
      <c r="W8030" s="7" t="str">
        <f>IFERROR(INDEX([1]Returns!A$1:A$65536,MATCH(B8030,[1]Returns!B$1:B$65536,0)),"No")</f>
        <v>No</v>
      </c>
    </row>
    <row r="8031" spans="1:23" x14ac:dyDescent="0.2">
      <c r="A8031" s="1">
        <v>8030</v>
      </c>
      <c r="B8031" s="3" t="s">
        <v>9798</v>
      </c>
      <c r="C8031" s="4">
        <v>43394</v>
      </c>
      <c r="D8031" s="4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5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6">
        <v>106.08000000000001</v>
      </c>
      <c r="S8031" s="6">
        <v>6</v>
      </c>
      <c r="T8031" s="6">
        <v>0.2</v>
      </c>
      <c r="U8031" s="6">
        <v>-9.2819999999999965</v>
      </c>
      <c r="V8031" s="7" t="str">
        <f>IF(M8031=[1]People!$B$5,[1]People!$A$5,IF(M8031=[1]People!$B$4,[1]People!$A$4,IF(M8031=[1]People!$B$3,[1]People!$A$3,IF(M8031=[1]People!$B$2,[1]People!$A$2,0))))</f>
        <v>Kelly Williams</v>
      </c>
      <c r="W8031" s="7" t="str">
        <f>IFERROR(INDEX([1]Returns!A$1:A$65536,MATCH(B8031,[1]Returns!B$1:B$65536,0)),"No")</f>
        <v>No</v>
      </c>
    </row>
    <row r="8032" spans="1:23" x14ac:dyDescent="0.2">
      <c r="A8032" s="1">
        <v>8031</v>
      </c>
      <c r="B8032" s="3" t="s">
        <v>9799</v>
      </c>
      <c r="C8032" s="4">
        <v>43107</v>
      </c>
      <c r="D8032" s="4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5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6">
        <v>23.076000000000001</v>
      </c>
      <c r="S8032" s="6">
        <v>3</v>
      </c>
      <c r="T8032" s="6">
        <v>0.6</v>
      </c>
      <c r="U8032" s="6">
        <v>-10.961100000000002</v>
      </c>
      <c r="V8032" s="7" t="str">
        <f>IF(M8032=[1]People!$B$5,[1]People!$A$5,IF(M8032=[1]People!$B$4,[1]People!$A$4,IF(M8032=[1]People!$B$3,[1]People!$A$3,IF(M8032=[1]People!$B$2,[1]People!$A$2,0))))</f>
        <v>Kelly Williams</v>
      </c>
      <c r="W8032" s="7" t="str">
        <f>IFERROR(INDEX([1]Returns!A$1:A$65536,MATCH(B8032,[1]Returns!B$1:B$65536,0)),"No")</f>
        <v>No</v>
      </c>
    </row>
    <row r="8033" spans="1:23" x14ac:dyDescent="0.2">
      <c r="A8033" s="1">
        <v>8032</v>
      </c>
      <c r="B8033" s="3" t="s">
        <v>9799</v>
      </c>
      <c r="C8033" s="4">
        <v>43107</v>
      </c>
      <c r="D8033" s="4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5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6">
        <v>25.920000000000005</v>
      </c>
      <c r="S8033" s="6">
        <v>5</v>
      </c>
      <c r="T8033" s="6">
        <v>0.2</v>
      </c>
      <c r="U8033" s="6">
        <v>9.0719999999999992</v>
      </c>
      <c r="V8033" s="7" t="str">
        <f>IF(M8033=[1]People!$B$5,[1]People!$A$5,IF(M8033=[1]People!$B$4,[1]People!$A$4,IF(M8033=[1]People!$B$3,[1]People!$A$3,IF(M8033=[1]People!$B$2,[1]People!$A$2,0))))</f>
        <v>Kelly Williams</v>
      </c>
      <c r="W8033" s="7" t="str">
        <f>IFERROR(INDEX([1]Returns!A$1:A$65536,MATCH(B8033,[1]Returns!B$1:B$65536,0)),"No")</f>
        <v>No</v>
      </c>
    </row>
    <row r="8034" spans="1:23" x14ac:dyDescent="0.2">
      <c r="A8034" s="1">
        <v>8033</v>
      </c>
      <c r="B8034" s="3" t="s">
        <v>9800</v>
      </c>
      <c r="C8034" s="4">
        <v>42911</v>
      </c>
      <c r="D8034" s="4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5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6">
        <v>47.952000000000005</v>
      </c>
      <c r="S8034" s="6">
        <v>3</v>
      </c>
      <c r="T8034" s="6">
        <v>0.2</v>
      </c>
      <c r="U8034" s="6">
        <v>16.183799999999998</v>
      </c>
      <c r="V8034" s="7" t="str">
        <f>IF(M8034=[1]People!$B$5,[1]People!$A$5,IF(M8034=[1]People!$B$4,[1]People!$A$4,IF(M8034=[1]People!$B$3,[1]People!$A$3,IF(M8034=[1]People!$B$2,[1]People!$A$2,0))))</f>
        <v>Kelly Williams</v>
      </c>
      <c r="W8034" s="7" t="str">
        <f>IFERROR(INDEX([1]Returns!A$1:A$65536,MATCH(B8034,[1]Returns!B$1:B$65536,0)),"No")</f>
        <v>No</v>
      </c>
    </row>
    <row r="8035" spans="1:23" x14ac:dyDescent="0.2">
      <c r="A8035" s="1">
        <v>8034</v>
      </c>
      <c r="B8035" s="3" t="s">
        <v>9800</v>
      </c>
      <c r="C8035" s="4">
        <v>42911</v>
      </c>
      <c r="D8035" s="4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5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6">
        <v>0.98399999999999976</v>
      </c>
      <c r="S8035" s="6">
        <v>2</v>
      </c>
      <c r="T8035" s="6">
        <v>0.8</v>
      </c>
      <c r="U8035" s="6">
        <v>-1.476</v>
      </c>
      <c r="V8035" s="7" t="str">
        <f>IF(M8035=[1]People!$B$5,[1]People!$A$5,IF(M8035=[1]People!$B$4,[1]People!$A$4,IF(M8035=[1]People!$B$3,[1]People!$A$3,IF(M8035=[1]People!$B$2,[1]People!$A$2,0))))</f>
        <v>Kelly Williams</v>
      </c>
      <c r="W8035" s="7" t="str">
        <f>IFERROR(INDEX([1]Returns!A$1:A$65536,MATCH(B8035,[1]Returns!B$1:B$65536,0)),"No")</f>
        <v>No</v>
      </c>
    </row>
    <row r="8036" spans="1:23" x14ac:dyDescent="0.2">
      <c r="A8036" s="1">
        <v>8035</v>
      </c>
      <c r="B8036" s="3" t="s">
        <v>9800</v>
      </c>
      <c r="C8036" s="4">
        <v>42911</v>
      </c>
      <c r="D8036" s="4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5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6">
        <v>75.384000000000015</v>
      </c>
      <c r="S8036" s="6">
        <v>9</v>
      </c>
      <c r="T8036" s="6">
        <v>0.6</v>
      </c>
      <c r="U8036" s="6">
        <v>-20.730599999999995</v>
      </c>
      <c r="V8036" s="7" t="str">
        <f>IF(M8036=[1]People!$B$5,[1]People!$A$5,IF(M8036=[1]People!$B$4,[1]People!$A$4,IF(M8036=[1]People!$B$3,[1]People!$A$3,IF(M8036=[1]People!$B$2,[1]People!$A$2,0))))</f>
        <v>Kelly Williams</v>
      </c>
      <c r="W8036" s="7" t="str">
        <f>IFERROR(INDEX([1]Returns!A$1:A$65536,MATCH(B8036,[1]Returns!B$1:B$65536,0)),"No")</f>
        <v>No</v>
      </c>
    </row>
    <row r="8037" spans="1:23" x14ac:dyDescent="0.2">
      <c r="A8037" s="1">
        <v>8036</v>
      </c>
      <c r="B8037" s="3" t="s">
        <v>9800</v>
      </c>
      <c r="C8037" s="4">
        <v>42911</v>
      </c>
      <c r="D8037" s="4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5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6">
        <v>4.6079999999999997</v>
      </c>
      <c r="S8037" s="6">
        <v>2</v>
      </c>
      <c r="T8037" s="6">
        <v>0.2</v>
      </c>
      <c r="U8037" s="6">
        <v>1.6704000000000001</v>
      </c>
      <c r="V8037" s="7" t="str">
        <f>IF(M8037=[1]People!$B$5,[1]People!$A$5,IF(M8037=[1]People!$B$4,[1]People!$A$4,IF(M8037=[1]People!$B$3,[1]People!$A$3,IF(M8037=[1]People!$B$2,[1]People!$A$2,0))))</f>
        <v>Kelly Williams</v>
      </c>
      <c r="W8037" s="7" t="str">
        <f>IFERROR(INDEX([1]Returns!A$1:A$65536,MATCH(B8037,[1]Returns!B$1:B$65536,0)),"No")</f>
        <v>No</v>
      </c>
    </row>
    <row r="8038" spans="1:23" x14ac:dyDescent="0.2">
      <c r="A8038" s="1">
        <v>8037</v>
      </c>
      <c r="B8038" s="3" t="s">
        <v>9801</v>
      </c>
      <c r="C8038" s="4">
        <v>42998</v>
      </c>
      <c r="D8038" s="4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5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6">
        <v>37.68</v>
      </c>
      <c r="S8038" s="6">
        <v>6</v>
      </c>
      <c r="T8038" s="6">
        <v>0</v>
      </c>
      <c r="U8038" s="6">
        <v>16.955999999999996</v>
      </c>
      <c r="V8038" s="7" t="str">
        <f>IF(M8038=[1]People!$B$5,[1]People!$A$5,IF(M8038=[1]People!$B$4,[1]People!$A$4,IF(M8038=[1]People!$B$3,[1]People!$A$3,IF(M8038=[1]People!$B$2,[1]People!$A$2,0))))</f>
        <v>Chuck Magee</v>
      </c>
      <c r="W8038" s="7" t="str">
        <f>IFERROR(INDEX([1]Returns!A$1:A$65536,MATCH(B8038,[1]Returns!B$1:B$65536,0)),"No")</f>
        <v>No</v>
      </c>
    </row>
    <row r="8039" spans="1:23" x14ac:dyDescent="0.2">
      <c r="A8039" s="1">
        <v>8038</v>
      </c>
      <c r="B8039" s="3" t="s">
        <v>9802</v>
      </c>
      <c r="C8039" s="4">
        <v>43656</v>
      </c>
      <c r="D8039" s="4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5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6">
        <v>41.910000000000004</v>
      </c>
      <c r="S8039" s="6">
        <v>3</v>
      </c>
      <c r="T8039" s="6">
        <v>0</v>
      </c>
      <c r="U8039" s="6">
        <v>10.896600000000003</v>
      </c>
      <c r="V8039" s="7" t="str">
        <f>IF(M8039=[1]People!$B$5,[1]People!$A$5,IF(M8039=[1]People!$B$4,[1]People!$A$4,IF(M8039=[1]People!$B$3,[1]People!$A$3,IF(M8039=[1]People!$B$2,[1]People!$A$2,0))))</f>
        <v>Cassandra Brandow</v>
      </c>
      <c r="W8039" s="7" t="str">
        <f>IFERROR(INDEX([1]Returns!A$1:A$65536,MATCH(B8039,[1]Returns!B$1:B$65536,0)),"No")</f>
        <v>No</v>
      </c>
    </row>
    <row r="8040" spans="1:23" x14ac:dyDescent="0.2">
      <c r="A8040" s="1">
        <v>8039</v>
      </c>
      <c r="B8040" s="3" t="s">
        <v>9803</v>
      </c>
      <c r="C8040" s="4">
        <v>43646</v>
      </c>
      <c r="D8040" s="4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5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6">
        <v>435.99900000000002</v>
      </c>
      <c r="S8040" s="6">
        <v>3</v>
      </c>
      <c r="T8040" s="6">
        <v>0.15</v>
      </c>
      <c r="U8040" s="6">
        <v>5.1293999999999755</v>
      </c>
      <c r="V8040" s="7" t="str">
        <f>IF(M8040=[1]People!$B$5,[1]People!$A$5,IF(M8040=[1]People!$B$4,[1]People!$A$4,IF(M8040=[1]People!$B$3,[1]People!$A$3,IF(M8040=[1]People!$B$2,[1]People!$A$2,0))))</f>
        <v>Anna Andreadi</v>
      </c>
      <c r="W8040" s="7" t="str">
        <f>IFERROR(INDEX([1]Returns!A$1:A$65536,MATCH(B8040,[1]Returns!B$1:B$65536,0)),"No")</f>
        <v>No</v>
      </c>
    </row>
    <row r="8041" spans="1:23" x14ac:dyDescent="0.2">
      <c r="A8041" s="1">
        <v>8040</v>
      </c>
      <c r="B8041" s="3" t="s">
        <v>9804</v>
      </c>
      <c r="C8041" s="4">
        <v>43698</v>
      </c>
      <c r="D8041" s="4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5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6">
        <v>388.70400000000006</v>
      </c>
      <c r="S8041" s="6">
        <v>6</v>
      </c>
      <c r="T8041" s="6">
        <v>0.2</v>
      </c>
      <c r="U8041" s="6">
        <v>38.870400000000018</v>
      </c>
      <c r="V8041" s="7" t="str">
        <f>IF(M8041=[1]People!$B$5,[1]People!$A$5,IF(M8041=[1]People!$B$4,[1]People!$A$4,IF(M8041=[1]People!$B$3,[1]People!$A$3,IF(M8041=[1]People!$B$2,[1]People!$A$2,0))))</f>
        <v>Anna Andreadi</v>
      </c>
      <c r="W8041" s="7" t="str">
        <f>IFERROR(INDEX([1]Returns!A$1:A$65536,MATCH(B8041,[1]Returns!B$1:B$65536,0)),"No")</f>
        <v>No</v>
      </c>
    </row>
    <row r="8042" spans="1:23" x14ac:dyDescent="0.2">
      <c r="A8042" s="1">
        <v>8041</v>
      </c>
      <c r="B8042" s="3" t="s">
        <v>9804</v>
      </c>
      <c r="C8042" s="4">
        <v>43698</v>
      </c>
      <c r="D8042" s="4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5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6">
        <v>572.58000000000004</v>
      </c>
      <c r="S8042" s="6">
        <v>6</v>
      </c>
      <c r="T8042" s="6">
        <v>0</v>
      </c>
      <c r="U8042" s="6">
        <v>34.354799999999955</v>
      </c>
      <c r="V8042" s="7" t="str">
        <f>IF(M8042=[1]People!$B$5,[1]People!$A$5,IF(M8042=[1]People!$B$4,[1]People!$A$4,IF(M8042=[1]People!$B$3,[1]People!$A$3,IF(M8042=[1]People!$B$2,[1]People!$A$2,0))))</f>
        <v>Anna Andreadi</v>
      </c>
      <c r="W8042" s="7" t="str">
        <f>IFERROR(INDEX([1]Returns!A$1:A$65536,MATCH(B8042,[1]Returns!B$1:B$65536,0)),"No")</f>
        <v>No</v>
      </c>
    </row>
    <row r="8043" spans="1:23" x14ac:dyDescent="0.2">
      <c r="A8043" s="1">
        <v>8042</v>
      </c>
      <c r="B8043" s="3" t="s">
        <v>9804</v>
      </c>
      <c r="C8043" s="4">
        <v>43698</v>
      </c>
      <c r="D8043" s="4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5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6">
        <v>33.18</v>
      </c>
      <c r="S8043" s="6">
        <v>2</v>
      </c>
      <c r="T8043" s="6">
        <v>0</v>
      </c>
      <c r="U8043" s="6">
        <v>11.613</v>
      </c>
      <c r="V8043" s="7" t="str">
        <f>IF(M8043=[1]People!$B$5,[1]People!$A$5,IF(M8043=[1]People!$B$4,[1]People!$A$4,IF(M8043=[1]People!$B$3,[1]People!$A$3,IF(M8043=[1]People!$B$2,[1]People!$A$2,0))))</f>
        <v>Anna Andreadi</v>
      </c>
      <c r="W8043" s="7" t="str">
        <f>IFERROR(INDEX([1]Returns!A$1:A$65536,MATCH(B8043,[1]Returns!B$1:B$65536,0)),"No")</f>
        <v>No</v>
      </c>
    </row>
    <row r="8044" spans="1:23" x14ac:dyDescent="0.2">
      <c r="A8044" s="1">
        <v>8043</v>
      </c>
      <c r="B8044" s="3" t="s">
        <v>9805</v>
      </c>
      <c r="C8044" s="4">
        <v>43535</v>
      </c>
      <c r="D8044" s="4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5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6">
        <v>63.88</v>
      </c>
      <c r="S8044" s="6">
        <v>4</v>
      </c>
      <c r="T8044" s="6">
        <v>0</v>
      </c>
      <c r="U8044" s="6">
        <v>24.913200000000003</v>
      </c>
      <c r="V8044" s="7" t="str">
        <f>IF(M8044=[1]People!$B$5,[1]People!$A$5,IF(M8044=[1]People!$B$4,[1]People!$A$4,IF(M8044=[1]People!$B$3,[1]People!$A$3,IF(M8044=[1]People!$B$2,[1]People!$A$2,0))))</f>
        <v>Chuck Magee</v>
      </c>
      <c r="W8044" s="7" t="str">
        <f>IFERROR(INDEX([1]Returns!A$1:A$65536,MATCH(B8044,[1]Returns!B$1:B$65536,0)),"No")</f>
        <v>No</v>
      </c>
    </row>
    <row r="8045" spans="1:23" x14ac:dyDescent="0.2">
      <c r="A8045" s="1">
        <v>8044</v>
      </c>
      <c r="B8045" s="3" t="s">
        <v>9805</v>
      </c>
      <c r="C8045" s="4">
        <v>43535</v>
      </c>
      <c r="D8045" s="4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5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6">
        <v>26.72</v>
      </c>
      <c r="S8045" s="6">
        <v>1</v>
      </c>
      <c r="T8045" s="6">
        <v>0</v>
      </c>
      <c r="U8045" s="6">
        <v>11.756800000000002</v>
      </c>
      <c r="V8045" s="7" t="str">
        <f>IF(M8045=[1]People!$B$5,[1]People!$A$5,IF(M8045=[1]People!$B$4,[1]People!$A$4,IF(M8045=[1]People!$B$3,[1]People!$A$3,IF(M8045=[1]People!$B$2,[1]People!$A$2,0))))</f>
        <v>Chuck Magee</v>
      </c>
      <c r="W8045" s="7" t="str">
        <f>IFERROR(INDEX([1]Returns!A$1:A$65536,MATCH(B8045,[1]Returns!B$1:B$65536,0)),"No")</f>
        <v>No</v>
      </c>
    </row>
    <row r="8046" spans="1:23" x14ac:dyDescent="0.2">
      <c r="A8046" s="1">
        <v>8045</v>
      </c>
      <c r="B8046" s="3" t="s">
        <v>9808</v>
      </c>
      <c r="C8046" s="4">
        <v>43723</v>
      </c>
      <c r="D8046" s="4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5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6">
        <v>295.05599999999998</v>
      </c>
      <c r="S8046" s="6">
        <v>9</v>
      </c>
      <c r="T8046" s="6">
        <v>0.2</v>
      </c>
      <c r="U8046" s="6">
        <v>106.95779999999998</v>
      </c>
      <c r="V8046" s="7" t="str">
        <f>IF(M8046=[1]People!$B$5,[1]People!$A$5,IF(M8046=[1]People!$B$4,[1]People!$A$4,IF(M8046=[1]People!$B$3,[1]People!$A$3,IF(M8046=[1]People!$B$2,[1]People!$A$2,0))))</f>
        <v>Anna Andreadi</v>
      </c>
      <c r="W8046" s="7" t="str">
        <f>IFERROR(INDEX([1]Returns!A$1:A$65536,MATCH(B8046,[1]Returns!B$1:B$65536,0)),"No")</f>
        <v>Yes</v>
      </c>
    </row>
    <row r="8047" spans="1:23" x14ac:dyDescent="0.2">
      <c r="A8047" s="1">
        <v>8046</v>
      </c>
      <c r="B8047" s="3" t="s">
        <v>9809</v>
      </c>
      <c r="C8047" s="4">
        <v>43363</v>
      </c>
      <c r="D8047" s="4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5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6">
        <v>393.25</v>
      </c>
      <c r="S8047" s="6">
        <v>5</v>
      </c>
      <c r="T8047" s="6">
        <v>0</v>
      </c>
      <c r="U8047" s="6">
        <v>129.77249999999998</v>
      </c>
      <c r="V8047" s="7" t="str">
        <f>IF(M8047=[1]People!$B$5,[1]People!$A$5,IF(M8047=[1]People!$B$4,[1]People!$A$4,IF(M8047=[1]People!$B$3,[1]People!$A$3,IF(M8047=[1]People!$B$2,[1]People!$A$2,0))))</f>
        <v>Chuck Magee</v>
      </c>
      <c r="W8047" s="7" t="str">
        <f>IFERROR(INDEX([1]Returns!A$1:A$65536,MATCH(B8047,[1]Returns!B$1:B$65536,0)),"No")</f>
        <v>No</v>
      </c>
    </row>
    <row r="8048" spans="1:23" x14ac:dyDescent="0.2">
      <c r="A8048" s="1">
        <v>8047</v>
      </c>
      <c r="B8048" s="3" t="s">
        <v>9810</v>
      </c>
      <c r="C8048" s="4">
        <v>43449</v>
      </c>
      <c r="D8048" s="4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5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6">
        <v>2.2140000000000004</v>
      </c>
      <c r="S8048" s="6">
        <v>3</v>
      </c>
      <c r="T8048" s="6">
        <v>0.7</v>
      </c>
      <c r="U8048" s="6">
        <v>-1.4760000000000004</v>
      </c>
      <c r="V8048" s="7" t="str">
        <f>IF(M8048=[1]People!$B$5,[1]People!$A$5,IF(M8048=[1]People!$B$4,[1]People!$A$4,IF(M8048=[1]People!$B$3,[1]People!$A$3,IF(M8048=[1]People!$B$2,[1]People!$A$2,0))))</f>
        <v>Chuck Magee</v>
      </c>
      <c r="W8048" s="7" t="str">
        <f>IFERROR(INDEX([1]Returns!A$1:A$65536,MATCH(B8048,[1]Returns!B$1:B$65536,0)),"No")</f>
        <v>No</v>
      </c>
    </row>
    <row r="8049" spans="1:23" x14ac:dyDescent="0.2">
      <c r="A8049" s="1">
        <v>8048</v>
      </c>
      <c r="B8049" s="3" t="s">
        <v>9811</v>
      </c>
      <c r="C8049" s="4">
        <v>43772</v>
      </c>
      <c r="D8049" s="4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5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6">
        <v>16.272000000000002</v>
      </c>
      <c r="S8049" s="6">
        <v>3</v>
      </c>
      <c r="T8049" s="6">
        <v>0.2</v>
      </c>
      <c r="U8049" s="6">
        <v>5.2883999999999984</v>
      </c>
      <c r="V8049" s="7" t="str">
        <f>IF(M8049=[1]People!$B$5,[1]People!$A$5,IF(M8049=[1]People!$B$4,[1]People!$A$4,IF(M8049=[1]People!$B$3,[1]People!$A$3,IF(M8049=[1]People!$B$2,[1]People!$A$2,0))))</f>
        <v>Cassandra Brandow</v>
      </c>
      <c r="W8049" s="7" t="str">
        <f>IFERROR(INDEX([1]Returns!A$1:A$65536,MATCH(B8049,[1]Returns!B$1:B$65536,0)),"No")</f>
        <v>No</v>
      </c>
    </row>
    <row r="8050" spans="1:23" x14ac:dyDescent="0.2">
      <c r="A8050" s="1">
        <v>8049</v>
      </c>
      <c r="B8050" s="3" t="s">
        <v>9812</v>
      </c>
      <c r="C8050" s="4">
        <v>43284</v>
      </c>
      <c r="D8050" s="4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5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6">
        <v>706.86</v>
      </c>
      <c r="S8050" s="6">
        <v>7</v>
      </c>
      <c r="T8050" s="6">
        <v>0</v>
      </c>
      <c r="U8050" s="6">
        <v>197.92079999999999</v>
      </c>
      <c r="V8050" s="7" t="str">
        <f>IF(M8050=[1]People!$B$5,[1]People!$A$5,IF(M8050=[1]People!$B$4,[1]People!$A$4,IF(M8050=[1]People!$B$3,[1]People!$A$3,IF(M8050=[1]People!$B$2,[1]People!$A$2,0))))</f>
        <v>Chuck Magee</v>
      </c>
      <c r="W8050" s="7" t="str">
        <f>IFERROR(INDEX([1]Returns!A$1:A$65536,MATCH(B8050,[1]Returns!B$1:B$65536,0)),"No")</f>
        <v>No</v>
      </c>
    </row>
    <row r="8051" spans="1:23" x14ac:dyDescent="0.2">
      <c r="A8051" s="1">
        <v>8050</v>
      </c>
      <c r="B8051" s="3" t="s">
        <v>9813</v>
      </c>
      <c r="C8051" s="4">
        <v>42639</v>
      </c>
      <c r="D8051" s="4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5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6">
        <v>5.9700000000000006</v>
      </c>
      <c r="S8051" s="6">
        <v>5</v>
      </c>
      <c r="T8051" s="6">
        <v>0.7</v>
      </c>
      <c r="U8051" s="6">
        <v>-4.577</v>
      </c>
      <c r="V8051" s="7" t="str">
        <f>IF(M8051=[1]People!$B$5,[1]People!$A$5,IF(M8051=[1]People!$B$4,[1]People!$A$4,IF(M8051=[1]People!$B$3,[1]People!$A$3,IF(M8051=[1]People!$B$2,[1]People!$A$2,0))))</f>
        <v>Chuck Magee</v>
      </c>
      <c r="W8051" s="7" t="str">
        <f>IFERROR(INDEX([1]Returns!A$1:A$65536,MATCH(B8051,[1]Returns!B$1:B$65536,0)),"No")</f>
        <v>No</v>
      </c>
    </row>
    <row r="8052" spans="1:23" x14ac:dyDescent="0.2">
      <c r="A8052" s="1">
        <v>8051</v>
      </c>
      <c r="B8052" s="3" t="s">
        <v>9813</v>
      </c>
      <c r="C8052" s="4">
        <v>42639</v>
      </c>
      <c r="D8052" s="4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5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6">
        <v>21.184000000000001</v>
      </c>
      <c r="S8052" s="6">
        <v>1</v>
      </c>
      <c r="T8052" s="6">
        <v>0.2</v>
      </c>
      <c r="U8052" s="6">
        <v>4.7664</v>
      </c>
      <c r="V8052" s="7" t="str">
        <f>IF(M8052=[1]People!$B$5,[1]People!$A$5,IF(M8052=[1]People!$B$4,[1]People!$A$4,IF(M8052=[1]People!$B$3,[1]People!$A$3,IF(M8052=[1]People!$B$2,[1]People!$A$2,0))))</f>
        <v>Chuck Magee</v>
      </c>
      <c r="W8052" s="7" t="str">
        <f>IFERROR(INDEX([1]Returns!A$1:A$65536,MATCH(B8052,[1]Returns!B$1:B$65536,0)),"No")</f>
        <v>No</v>
      </c>
    </row>
    <row r="8053" spans="1:23" x14ac:dyDescent="0.2">
      <c r="A8053" s="1">
        <v>8052</v>
      </c>
      <c r="B8053" s="3" t="s">
        <v>9813</v>
      </c>
      <c r="C8053" s="4">
        <v>42639</v>
      </c>
      <c r="D8053" s="4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5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6">
        <v>41.375999999999998</v>
      </c>
      <c r="S8053" s="6">
        <v>6</v>
      </c>
      <c r="T8053" s="6">
        <v>0.2</v>
      </c>
      <c r="U8053" s="6">
        <v>3.1032000000000011</v>
      </c>
      <c r="V8053" s="7" t="str">
        <f>IF(M8053=[1]People!$B$5,[1]People!$A$5,IF(M8053=[1]People!$B$4,[1]People!$A$4,IF(M8053=[1]People!$B$3,[1]People!$A$3,IF(M8053=[1]People!$B$2,[1]People!$A$2,0))))</f>
        <v>Chuck Magee</v>
      </c>
      <c r="W8053" s="7" t="str">
        <f>IFERROR(INDEX([1]Returns!A$1:A$65536,MATCH(B8053,[1]Returns!B$1:B$65536,0)),"No")</f>
        <v>No</v>
      </c>
    </row>
    <row r="8054" spans="1:23" x14ac:dyDescent="0.2">
      <c r="A8054" s="1">
        <v>8053</v>
      </c>
      <c r="B8054" s="3" t="s">
        <v>9814</v>
      </c>
      <c r="C8054" s="4">
        <v>42565</v>
      </c>
      <c r="D8054" s="4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5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6">
        <v>17.940000000000001</v>
      </c>
      <c r="S8054" s="6">
        <v>3</v>
      </c>
      <c r="T8054" s="6">
        <v>0</v>
      </c>
      <c r="U8054" s="6">
        <v>4.4850000000000003</v>
      </c>
      <c r="V8054" s="7" t="str">
        <f>IF(M8054=[1]People!$B$5,[1]People!$A$5,IF(M8054=[1]People!$B$4,[1]People!$A$4,IF(M8054=[1]People!$B$3,[1]People!$A$3,IF(M8054=[1]People!$B$2,[1]People!$A$2,0))))</f>
        <v>Chuck Magee</v>
      </c>
      <c r="W8054" s="7" t="str">
        <f>IFERROR(INDEX([1]Returns!A$1:A$65536,MATCH(B8054,[1]Returns!B$1:B$65536,0)),"No")</f>
        <v>No</v>
      </c>
    </row>
    <row r="8055" spans="1:23" x14ac:dyDescent="0.2">
      <c r="A8055" s="1">
        <v>8054</v>
      </c>
      <c r="B8055" s="3" t="s">
        <v>9815</v>
      </c>
      <c r="C8055" s="4">
        <v>43736</v>
      </c>
      <c r="D8055" s="4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5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6">
        <v>2.6550000000000002</v>
      </c>
      <c r="S8055" s="6">
        <v>1</v>
      </c>
      <c r="T8055" s="6">
        <v>0.7</v>
      </c>
      <c r="U8055" s="6">
        <v>-1.8584999999999994</v>
      </c>
      <c r="V8055" s="7" t="str">
        <f>IF(M8055=[1]People!$B$5,[1]People!$A$5,IF(M8055=[1]People!$B$4,[1]People!$A$4,IF(M8055=[1]People!$B$3,[1]People!$A$3,IF(M8055=[1]People!$B$2,[1]People!$A$2,0))))</f>
        <v>Chuck Magee</v>
      </c>
      <c r="W8055" s="7" t="str">
        <f>IFERROR(INDEX([1]Returns!A$1:A$65536,MATCH(B8055,[1]Returns!B$1:B$65536,0)),"No")</f>
        <v>No</v>
      </c>
    </row>
    <row r="8056" spans="1:23" x14ac:dyDescent="0.2">
      <c r="A8056" s="1">
        <v>8055</v>
      </c>
      <c r="B8056" s="3" t="s">
        <v>9816</v>
      </c>
      <c r="C8056" s="4">
        <v>42975</v>
      </c>
      <c r="D8056" s="4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5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6">
        <v>892.35</v>
      </c>
      <c r="S8056" s="6">
        <v>5</v>
      </c>
      <c r="T8056" s="6">
        <v>0</v>
      </c>
      <c r="U8056" s="6">
        <v>267.70499999999993</v>
      </c>
      <c r="V8056" s="7" t="str">
        <f>IF(M8056=[1]People!$B$5,[1]People!$A$5,IF(M8056=[1]People!$B$4,[1]People!$A$4,IF(M8056=[1]People!$B$3,[1]People!$A$3,IF(M8056=[1]People!$B$2,[1]People!$A$2,0))))</f>
        <v>Anna Andreadi</v>
      </c>
      <c r="W8056" s="7" t="str">
        <f>IFERROR(INDEX([1]Returns!A$1:A$65536,MATCH(B8056,[1]Returns!B$1:B$65536,0)),"No")</f>
        <v>No</v>
      </c>
    </row>
    <row r="8057" spans="1:23" x14ac:dyDescent="0.2">
      <c r="A8057" s="1">
        <v>8056</v>
      </c>
      <c r="B8057" s="3" t="s">
        <v>9816</v>
      </c>
      <c r="C8057" s="4">
        <v>42975</v>
      </c>
      <c r="D8057" s="4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5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6">
        <v>307.666</v>
      </c>
      <c r="S8057" s="6">
        <v>2</v>
      </c>
      <c r="T8057" s="6">
        <v>0.15</v>
      </c>
      <c r="U8057" s="6">
        <v>28.956799999999973</v>
      </c>
      <c r="V8057" s="7" t="str">
        <f>IF(M8057=[1]People!$B$5,[1]People!$A$5,IF(M8057=[1]People!$B$4,[1]People!$A$4,IF(M8057=[1]People!$B$3,[1]People!$A$3,IF(M8057=[1]People!$B$2,[1]People!$A$2,0))))</f>
        <v>Anna Andreadi</v>
      </c>
      <c r="W8057" s="7" t="str">
        <f>IFERROR(INDEX([1]Returns!A$1:A$65536,MATCH(B8057,[1]Returns!B$1:B$65536,0)),"No")</f>
        <v>No</v>
      </c>
    </row>
    <row r="8058" spans="1:23" x14ac:dyDescent="0.2">
      <c r="A8058" s="1">
        <v>8057</v>
      </c>
      <c r="B8058" s="3" t="s">
        <v>9816</v>
      </c>
      <c r="C8058" s="4">
        <v>42975</v>
      </c>
      <c r="D8058" s="4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5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6">
        <v>728.82</v>
      </c>
      <c r="S8058" s="6">
        <v>9</v>
      </c>
      <c r="T8058" s="6">
        <v>0</v>
      </c>
      <c r="U8058" s="6">
        <v>29.152799999999971</v>
      </c>
      <c r="V8058" s="7" t="str">
        <f>IF(M8058=[1]People!$B$5,[1]People!$A$5,IF(M8058=[1]People!$B$4,[1]People!$A$4,IF(M8058=[1]People!$B$3,[1]People!$A$3,IF(M8058=[1]People!$B$2,[1]People!$A$2,0))))</f>
        <v>Anna Andreadi</v>
      </c>
      <c r="W8058" s="7" t="str">
        <f>IFERROR(INDEX([1]Returns!A$1:A$65536,MATCH(B8058,[1]Returns!B$1:B$65536,0)),"No")</f>
        <v>No</v>
      </c>
    </row>
    <row r="8059" spans="1:23" x14ac:dyDescent="0.2">
      <c r="A8059" s="1">
        <v>8058</v>
      </c>
      <c r="B8059" s="3" t="s">
        <v>9816</v>
      </c>
      <c r="C8059" s="4">
        <v>42975</v>
      </c>
      <c r="D8059" s="4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5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6">
        <v>41.36</v>
      </c>
      <c r="S8059" s="6">
        <v>5</v>
      </c>
      <c r="T8059" s="6">
        <v>0.2</v>
      </c>
      <c r="U8059" s="6">
        <v>13.959</v>
      </c>
      <c r="V8059" s="7" t="str">
        <f>IF(M8059=[1]People!$B$5,[1]People!$A$5,IF(M8059=[1]People!$B$4,[1]People!$A$4,IF(M8059=[1]People!$B$3,[1]People!$A$3,IF(M8059=[1]People!$B$2,[1]People!$A$2,0))))</f>
        <v>Anna Andreadi</v>
      </c>
      <c r="W8059" s="7" t="str">
        <f>IFERROR(INDEX([1]Returns!A$1:A$65536,MATCH(B8059,[1]Returns!B$1:B$65536,0)),"No")</f>
        <v>No</v>
      </c>
    </row>
    <row r="8060" spans="1:23" x14ac:dyDescent="0.2">
      <c r="A8060" s="1">
        <v>8059</v>
      </c>
      <c r="B8060" s="3" t="s">
        <v>9816</v>
      </c>
      <c r="C8060" s="4">
        <v>42975</v>
      </c>
      <c r="D8060" s="4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5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6">
        <v>43.176000000000002</v>
      </c>
      <c r="S8060" s="6">
        <v>3</v>
      </c>
      <c r="T8060" s="6">
        <v>0.2</v>
      </c>
      <c r="U8060" s="6">
        <v>15.111599999999999</v>
      </c>
      <c r="V8060" s="7" t="str">
        <f>IF(M8060=[1]People!$B$5,[1]People!$A$5,IF(M8060=[1]People!$B$4,[1]People!$A$4,IF(M8060=[1]People!$B$3,[1]People!$A$3,IF(M8060=[1]People!$B$2,[1]People!$A$2,0))))</f>
        <v>Anna Andreadi</v>
      </c>
      <c r="W8060" s="7" t="str">
        <f>IFERROR(INDEX([1]Returns!A$1:A$65536,MATCH(B8060,[1]Returns!B$1:B$65536,0)),"No")</f>
        <v>No</v>
      </c>
    </row>
    <row r="8061" spans="1:23" x14ac:dyDescent="0.2">
      <c r="A8061" s="1">
        <v>8060</v>
      </c>
      <c r="B8061" s="3" t="s">
        <v>9816</v>
      </c>
      <c r="C8061" s="4">
        <v>42975</v>
      </c>
      <c r="D8061" s="4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5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6">
        <v>4.16</v>
      </c>
      <c r="S8061" s="6">
        <v>2</v>
      </c>
      <c r="T8061" s="6">
        <v>0</v>
      </c>
      <c r="U8061" s="6">
        <v>1.7472000000000003</v>
      </c>
      <c r="V8061" s="7" t="str">
        <f>IF(M8061=[1]People!$B$5,[1]People!$A$5,IF(M8061=[1]People!$B$4,[1]People!$A$4,IF(M8061=[1]People!$B$3,[1]People!$A$3,IF(M8061=[1]People!$B$2,[1]People!$A$2,0))))</f>
        <v>Anna Andreadi</v>
      </c>
      <c r="W8061" s="7" t="str">
        <f>IFERROR(INDEX([1]Returns!A$1:A$65536,MATCH(B8061,[1]Returns!B$1:B$65536,0)),"No")</f>
        <v>No</v>
      </c>
    </row>
    <row r="8062" spans="1:23" x14ac:dyDescent="0.2">
      <c r="A8062" s="1">
        <v>8061</v>
      </c>
      <c r="B8062" s="3" t="s">
        <v>9817</v>
      </c>
      <c r="C8062" s="4">
        <v>42998</v>
      </c>
      <c r="D8062" s="4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5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6">
        <v>61.4</v>
      </c>
      <c r="S8062" s="6">
        <v>5</v>
      </c>
      <c r="T8062" s="6">
        <v>0</v>
      </c>
      <c r="U8062" s="6">
        <v>28.857999999999997</v>
      </c>
      <c r="V8062" s="7" t="str">
        <f>IF(M8062=[1]People!$B$5,[1]People!$A$5,IF(M8062=[1]People!$B$4,[1]People!$A$4,IF(M8062=[1]People!$B$3,[1]People!$A$3,IF(M8062=[1]People!$B$2,[1]People!$A$2,0))))</f>
        <v>Chuck Magee</v>
      </c>
      <c r="W8062" s="7" t="str">
        <f>IFERROR(INDEX([1]Returns!A$1:A$65536,MATCH(B8062,[1]Returns!B$1:B$65536,0)),"No")</f>
        <v>No</v>
      </c>
    </row>
    <row r="8063" spans="1:23" x14ac:dyDescent="0.2">
      <c r="A8063" s="1">
        <v>8062</v>
      </c>
      <c r="B8063" s="3" t="s">
        <v>9817</v>
      </c>
      <c r="C8063" s="4">
        <v>42998</v>
      </c>
      <c r="D8063" s="4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5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6">
        <v>24.448</v>
      </c>
      <c r="S8063" s="6">
        <v>2</v>
      </c>
      <c r="T8063" s="6">
        <v>0.2</v>
      </c>
      <c r="U8063" s="6">
        <v>8.8623999999999992</v>
      </c>
      <c r="V8063" s="7" t="str">
        <f>IF(M8063=[1]People!$B$5,[1]People!$A$5,IF(M8063=[1]People!$B$4,[1]People!$A$4,IF(M8063=[1]People!$B$3,[1]People!$A$3,IF(M8063=[1]People!$B$2,[1]People!$A$2,0))))</f>
        <v>Chuck Magee</v>
      </c>
      <c r="W8063" s="7" t="str">
        <f>IFERROR(INDEX([1]Returns!A$1:A$65536,MATCH(B8063,[1]Returns!B$1:B$65536,0)),"No")</f>
        <v>No</v>
      </c>
    </row>
    <row r="8064" spans="1:23" x14ac:dyDescent="0.2">
      <c r="A8064" s="1">
        <v>8063</v>
      </c>
      <c r="B8064" s="3" t="s">
        <v>9818</v>
      </c>
      <c r="C8064" s="4">
        <v>43411</v>
      </c>
      <c r="D8064" s="4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5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6">
        <v>263.95999999999998</v>
      </c>
      <c r="S8064" s="6">
        <v>4</v>
      </c>
      <c r="T8064" s="6">
        <v>0</v>
      </c>
      <c r="U8064" s="6">
        <v>71.269200000000012</v>
      </c>
      <c r="V8064" s="7" t="str">
        <f>IF(M8064=[1]People!$B$5,[1]People!$A$5,IF(M8064=[1]People!$B$4,[1]People!$A$4,IF(M8064=[1]People!$B$3,[1]People!$A$3,IF(M8064=[1]People!$B$2,[1]People!$A$2,0))))</f>
        <v>Chuck Magee</v>
      </c>
      <c r="W8064" s="7" t="str">
        <f>IFERROR(INDEX([1]Returns!A$1:A$65536,MATCH(B8064,[1]Returns!B$1:B$65536,0)),"No")</f>
        <v>No</v>
      </c>
    </row>
    <row r="8065" spans="1:23" x14ac:dyDescent="0.2">
      <c r="A8065" s="1">
        <v>8064</v>
      </c>
      <c r="B8065" s="3" t="s">
        <v>9818</v>
      </c>
      <c r="C8065" s="4">
        <v>43411</v>
      </c>
      <c r="D8065" s="4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5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6">
        <v>359.96999999999997</v>
      </c>
      <c r="S8065" s="6">
        <v>3</v>
      </c>
      <c r="T8065" s="6">
        <v>0</v>
      </c>
      <c r="U8065" s="6">
        <v>100.7916</v>
      </c>
      <c r="V8065" s="7" t="str">
        <f>IF(M8065=[1]People!$B$5,[1]People!$A$5,IF(M8065=[1]People!$B$4,[1]People!$A$4,IF(M8065=[1]People!$B$3,[1]People!$A$3,IF(M8065=[1]People!$B$2,[1]People!$A$2,0))))</f>
        <v>Chuck Magee</v>
      </c>
      <c r="W8065" s="7" t="str">
        <f>IFERROR(INDEX([1]Returns!A$1:A$65536,MATCH(B8065,[1]Returns!B$1:B$65536,0)),"No")</f>
        <v>No</v>
      </c>
    </row>
    <row r="8066" spans="1:23" x14ac:dyDescent="0.2">
      <c r="A8066" s="1">
        <v>8065</v>
      </c>
      <c r="B8066" s="3" t="s">
        <v>9818</v>
      </c>
      <c r="C8066" s="4">
        <v>43411</v>
      </c>
      <c r="D8066" s="4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5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6">
        <v>12.96</v>
      </c>
      <c r="S8066" s="6">
        <v>2</v>
      </c>
      <c r="T8066" s="6">
        <v>0</v>
      </c>
      <c r="U8066" s="6">
        <v>6.2208000000000006</v>
      </c>
      <c r="V8066" s="7" t="str">
        <f>IF(M8066=[1]People!$B$5,[1]People!$A$5,IF(M8066=[1]People!$B$4,[1]People!$A$4,IF(M8066=[1]People!$B$3,[1]People!$A$3,IF(M8066=[1]People!$B$2,[1]People!$A$2,0))))</f>
        <v>Chuck Magee</v>
      </c>
      <c r="W8066" s="7" t="str">
        <f>IFERROR(INDEX([1]Returns!A$1:A$65536,MATCH(B8066,[1]Returns!B$1:B$65536,0)),"No")</f>
        <v>No</v>
      </c>
    </row>
    <row r="8067" spans="1:23" x14ac:dyDescent="0.2">
      <c r="A8067" s="1">
        <v>8066</v>
      </c>
      <c r="B8067" s="3" t="s">
        <v>9818</v>
      </c>
      <c r="C8067" s="4">
        <v>43411</v>
      </c>
      <c r="D8067" s="4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5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6">
        <v>116.82</v>
      </c>
      <c r="S8067" s="6">
        <v>3</v>
      </c>
      <c r="T8067" s="6">
        <v>0</v>
      </c>
      <c r="U8067" s="6">
        <v>5.8409999999999869</v>
      </c>
      <c r="V8067" s="7" t="str">
        <f>IF(M8067=[1]People!$B$5,[1]People!$A$5,IF(M8067=[1]People!$B$4,[1]People!$A$4,IF(M8067=[1]People!$B$3,[1]People!$A$3,IF(M8067=[1]People!$B$2,[1]People!$A$2,0))))</f>
        <v>Chuck Magee</v>
      </c>
      <c r="W8067" s="7" t="str">
        <f>IFERROR(INDEX([1]Returns!A$1:A$65536,MATCH(B8067,[1]Returns!B$1:B$65536,0)),"No")</f>
        <v>No</v>
      </c>
    </row>
    <row r="8068" spans="1:23" x14ac:dyDescent="0.2">
      <c r="A8068" s="1">
        <v>8067</v>
      </c>
      <c r="B8068" s="3" t="s">
        <v>9818</v>
      </c>
      <c r="C8068" s="4">
        <v>43411</v>
      </c>
      <c r="D8068" s="4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5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6">
        <v>276.78400000000005</v>
      </c>
      <c r="S8068" s="6">
        <v>2</v>
      </c>
      <c r="T8068" s="6">
        <v>0.2</v>
      </c>
      <c r="U8068" s="6">
        <v>89.954799999999992</v>
      </c>
      <c r="V8068" s="7" t="str">
        <f>IF(M8068=[1]People!$B$5,[1]People!$A$5,IF(M8068=[1]People!$B$4,[1]People!$A$4,IF(M8068=[1]People!$B$3,[1]People!$A$3,IF(M8068=[1]People!$B$2,[1]People!$A$2,0))))</f>
        <v>Chuck Magee</v>
      </c>
      <c r="W8068" s="7" t="str">
        <f>IFERROR(INDEX([1]Returns!A$1:A$65536,MATCH(B8068,[1]Returns!B$1:B$65536,0)),"No")</f>
        <v>No</v>
      </c>
    </row>
    <row r="8069" spans="1:23" x14ac:dyDescent="0.2">
      <c r="A8069" s="1">
        <v>8068</v>
      </c>
      <c r="B8069" s="3" t="s">
        <v>9819</v>
      </c>
      <c r="C8069" s="4">
        <v>43028</v>
      </c>
      <c r="D8069" s="4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5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6">
        <v>239.96999999999997</v>
      </c>
      <c r="S8069" s="6">
        <v>3</v>
      </c>
      <c r="T8069" s="6">
        <v>0</v>
      </c>
      <c r="U8069" s="6">
        <v>86.389199999999988</v>
      </c>
      <c r="V8069" s="7" t="str">
        <f>IF(M8069=[1]People!$B$5,[1]People!$A$5,IF(M8069=[1]People!$B$4,[1]People!$A$4,IF(M8069=[1]People!$B$3,[1]People!$A$3,IF(M8069=[1]People!$B$2,[1]People!$A$2,0))))</f>
        <v>Anna Andreadi</v>
      </c>
      <c r="W8069" s="7" t="str">
        <f>IFERROR(INDEX([1]Returns!A$1:A$65536,MATCH(B8069,[1]Returns!B$1:B$65536,0)),"No")</f>
        <v>No</v>
      </c>
    </row>
    <row r="8070" spans="1:23" x14ac:dyDescent="0.2">
      <c r="A8070" s="1">
        <v>8069</v>
      </c>
      <c r="B8070" s="3" t="s">
        <v>9819</v>
      </c>
      <c r="C8070" s="4">
        <v>43028</v>
      </c>
      <c r="D8070" s="4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5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6">
        <v>16.02</v>
      </c>
      <c r="S8070" s="6">
        <v>6</v>
      </c>
      <c r="T8070" s="6">
        <v>0</v>
      </c>
      <c r="U8070" s="6">
        <v>6.0876000000000001</v>
      </c>
      <c r="V8070" s="7" t="str">
        <f>IF(M8070=[1]People!$B$5,[1]People!$A$5,IF(M8070=[1]People!$B$4,[1]People!$A$4,IF(M8070=[1]People!$B$3,[1]People!$A$3,IF(M8070=[1]People!$B$2,[1]People!$A$2,0))))</f>
        <v>Anna Andreadi</v>
      </c>
      <c r="W8070" s="7" t="str">
        <f>IFERROR(INDEX([1]Returns!A$1:A$65536,MATCH(B8070,[1]Returns!B$1:B$65536,0)),"No")</f>
        <v>No</v>
      </c>
    </row>
    <row r="8071" spans="1:23" x14ac:dyDescent="0.2">
      <c r="A8071" s="1">
        <v>8070</v>
      </c>
      <c r="B8071" s="3" t="s">
        <v>9820</v>
      </c>
      <c r="C8071" s="4">
        <v>43466</v>
      </c>
      <c r="D8071" s="4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5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6">
        <v>454.56000000000006</v>
      </c>
      <c r="S8071" s="6">
        <v>5</v>
      </c>
      <c r="T8071" s="6">
        <v>0.2</v>
      </c>
      <c r="U8071" s="6">
        <v>-107.95800000000004</v>
      </c>
      <c r="V8071" s="7" t="str">
        <f>IF(M8071=[1]People!$B$5,[1]People!$A$5,IF(M8071=[1]People!$B$4,[1]People!$A$4,IF(M8071=[1]People!$B$3,[1]People!$A$3,IF(M8071=[1]People!$B$2,[1]People!$A$2,0))))</f>
        <v>Kelly Williams</v>
      </c>
      <c r="W8071" s="7" t="str">
        <f>IFERROR(INDEX([1]Returns!A$1:A$65536,MATCH(B8071,[1]Returns!B$1:B$65536,0)),"No")</f>
        <v>No</v>
      </c>
    </row>
    <row r="8072" spans="1:23" x14ac:dyDescent="0.2">
      <c r="A8072" s="1">
        <v>8071</v>
      </c>
      <c r="B8072" s="3" t="s">
        <v>9820</v>
      </c>
      <c r="C8072" s="4">
        <v>43466</v>
      </c>
      <c r="D8072" s="4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5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6">
        <v>141.41999999999999</v>
      </c>
      <c r="S8072" s="6">
        <v>5</v>
      </c>
      <c r="T8072" s="6">
        <v>0.6</v>
      </c>
      <c r="U8072" s="6">
        <v>-187.38150000000002</v>
      </c>
      <c r="V8072" s="7" t="str">
        <f>IF(M8072=[1]People!$B$5,[1]People!$A$5,IF(M8072=[1]People!$B$4,[1]People!$A$4,IF(M8072=[1]People!$B$3,[1]People!$A$3,IF(M8072=[1]People!$B$2,[1]People!$A$2,0))))</f>
        <v>Kelly Williams</v>
      </c>
      <c r="W8072" s="7" t="str">
        <f>IFERROR(INDEX([1]Returns!A$1:A$65536,MATCH(B8072,[1]Returns!B$1:B$65536,0)),"No")</f>
        <v>No</v>
      </c>
    </row>
    <row r="8073" spans="1:23" x14ac:dyDescent="0.2">
      <c r="A8073" s="1">
        <v>8072</v>
      </c>
      <c r="B8073" s="3" t="s">
        <v>9820</v>
      </c>
      <c r="C8073" s="4">
        <v>43466</v>
      </c>
      <c r="D8073" s="4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5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6">
        <v>310.74399999999997</v>
      </c>
      <c r="S8073" s="6">
        <v>4</v>
      </c>
      <c r="T8073" s="6">
        <v>0.3</v>
      </c>
      <c r="U8073" s="6">
        <v>-26.635199999999998</v>
      </c>
      <c r="V8073" s="7" t="str">
        <f>IF(M8073=[1]People!$B$5,[1]People!$A$5,IF(M8073=[1]People!$B$4,[1]People!$A$4,IF(M8073=[1]People!$B$3,[1]People!$A$3,IF(M8073=[1]People!$B$2,[1]People!$A$2,0))))</f>
        <v>Kelly Williams</v>
      </c>
      <c r="W8073" s="7" t="str">
        <f>IFERROR(INDEX([1]Returns!A$1:A$65536,MATCH(B8073,[1]Returns!B$1:B$65536,0)),"No")</f>
        <v>No</v>
      </c>
    </row>
    <row r="8074" spans="1:23" x14ac:dyDescent="0.2">
      <c r="A8074" s="1">
        <v>8073</v>
      </c>
      <c r="B8074" s="3" t="s">
        <v>9820</v>
      </c>
      <c r="C8074" s="4">
        <v>43466</v>
      </c>
      <c r="D8074" s="4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5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6">
        <v>12.736000000000001</v>
      </c>
      <c r="S8074" s="6">
        <v>4</v>
      </c>
      <c r="T8074" s="6">
        <v>0.2</v>
      </c>
      <c r="U8074" s="6">
        <v>2.2287999999999988</v>
      </c>
      <c r="V8074" s="7" t="str">
        <f>IF(M8074=[1]People!$B$5,[1]People!$A$5,IF(M8074=[1]People!$B$4,[1]People!$A$4,IF(M8074=[1]People!$B$3,[1]People!$A$3,IF(M8074=[1]People!$B$2,[1]People!$A$2,0))))</f>
        <v>Kelly Williams</v>
      </c>
      <c r="W8074" s="7" t="str">
        <f>IFERROR(INDEX([1]Returns!A$1:A$65536,MATCH(B8074,[1]Returns!B$1:B$65536,0)),"No")</f>
        <v>No</v>
      </c>
    </row>
    <row r="8075" spans="1:23" x14ac:dyDescent="0.2">
      <c r="A8075" s="1">
        <v>8074</v>
      </c>
      <c r="B8075" s="3" t="s">
        <v>9820</v>
      </c>
      <c r="C8075" s="4">
        <v>43466</v>
      </c>
      <c r="D8075" s="4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5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6">
        <v>6.469999999999998</v>
      </c>
      <c r="S8075" s="6">
        <v>5</v>
      </c>
      <c r="T8075" s="6">
        <v>0.8</v>
      </c>
      <c r="U8075" s="6">
        <v>-9.7050000000000018</v>
      </c>
      <c r="V8075" s="7" t="str">
        <f>IF(M8075=[1]People!$B$5,[1]People!$A$5,IF(M8075=[1]People!$B$4,[1]People!$A$4,IF(M8075=[1]People!$B$3,[1]People!$A$3,IF(M8075=[1]People!$B$2,[1]People!$A$2,0))))</f>
        <v>Kelly Williams</v>
      </c>
      <c r="W8075" s="7" t="str">
        <f>IFERROR(INDEX([1]Returns!A$1:A$65536,MATCH(B8075,[1]Returns!B$1:B$65536,0)),"No")</f>
        <v>No</v>
      </c>
    </row>
    <row r="8076" spans="1:23" x14ac:dyDescent="0.2">
      <c r="A8076" s="1">
        <v>8075</v>
      </c>
      <c r="B8076" s="3" t="s">
        <v>9820</v>
      </c>
      <c r="C8076" s="4">
        <v>43466</v>
      </c>
      <c r="D8076" s="4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5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6">
        <v>13.747999999999998</v>
      </c>
      <c r="S8076" s="6">
        <v>14</v>
      </c>
      <c r="T8076" s="6">
        <v>0.8</v>
      </c>
      <c r="U8076" s="6">
        <v>-22.684200000000004</v>
      </c>
      <c r="V8076" s="7" t="str">
        <f>IF(M8076=[1]People!$B$5,[1]People!$A$5,IF(M8076=[1]People!$B$4,[1]People!$A$4,IF(M8076=[1]People!$B$3,[1]People!$A$3,IF(M8076=[1]People!$B$2,[1]People!$A$2,0))))</f>
        <v>Kelly Williams</v>
      </c>
      <c r="W8076" s="7" t="str">
        <f>IFERROR(INDEX([1]Returns!A$1:A$65536,MATCH(B8076,[1]Returns!B$1:B$65536,0)),"No")</f>
        <v>No</v>
      </c>
    </row>
    <row r="8077" spans="1:23" x14ac:dyDescent="0.2">
      <c r="A8077" s="1">
        <v>8076</v>
      </c>
      <c r="B8077" s="3" t="s">
        <v>9820</v>
      </c>
      <c r="C8077" s="4">
        <v>43466</v>
      </c>
      <c r="D8077" s="4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5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6">
        <v>15.223999999999997</v>
      </c>
      <c r="S8077" s="6">
        <v>2</v>
      </c>
      <c r="T8077" s="6">
        <v>0.8</v>
      </c>
      <c r="U8077" s="6">
        <v>-38.821200000000012</v>
      </c>
      <c r="V8077" s="7" t="str">
        <f>IF(M8077=[1]People!$B$5,[1]People!$A$5,IF(M8077=[1]People!$B$4,[1]People!$A$4,IF(M8077=[1]People!$B$3,[1]People!$A$3,IF(M8077=[1]People!$B$2,[1]People!$A$2,0))))</f>
        <v>Kelly Williams</v>
      </c>
      <c r="W8077" s="7" t="str">
        <f>IFERROR(INDEX([1]Returns!A$1:A$65536,MATCH(B8077,[1]Returns!B$1:B$65536,0)),"No")</f>
        <v>No</v>
      </c>
    </row>
    <row r="8078" spans="1:23" x14ac:dyDescent="0.2">
      <c r="A8078" s="1">
        <v>8077</v>
      </c>
      <c r="B8078" s="3" t="s">
        <v>9821</v>
      </c>
      <c r="C8078" s="4">
        <v>42909</v>
      </c>
      <c r="D8078" s="4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5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6">
        <v>27.42</v>
      </c>
      <c r="S8078" s="6">
        <v>3</v>
      </c>
      <c r="T8078" s="6">
        <v>0</v>
      </c>
      <c r="U8078" s="6">
        <v>9.3227999999999991</v>
      </c>
      <c r="V8078" s="7" t="str">
        <f>IF(M8078=[1]People!$B$5,[1]People!$A$5,IF(M8078=[1]People!$B$4,[1]People!$A$4,IF(M8078=[1]People!$B$3,[1]People!$A$3,IF(M8078=[1]People!$B$2,[1]People!$A$2,0))))</f>
        <v>Cassandra Brandow</v>
      </c>
      <c r="W8078" s="7" t="str">
        <f>IFERROR(INDEX([1]Returns!A$1:A$65536,MATCH(B8078,[1]Returns!B$1:B$65536,0)),"No")</f>
        <v>No</v>
      </c>
    </row>
    <row r="8079" spans="1:23" x14ac:dyDescent="0.2">
      <c r="A8079" s="1">
        <v>8078</v>
      </c>
      <c r="B8079" s="3" t="s">
        <v>9821</v>
      </c>
      <c r="C8079" s="4">
        <v>42909</v>
      </c>
      <c r="D8079" s="4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5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6">
        <v>165.98</v>
      </c>
      <c r="S8079" s="6">
        <v>1</v>
      </c>
      <c r="T8079" s="6">
        <v>0</v>
      </c>
      <c r="U8079" s="6">
        <v>74.690999999999988</v>
      </c>
      <c r="V8079" s="7" t="str">
        <f>IF(M8079=[1]People!$B$5,[1]People!$A$5,IF(M8079=[1]People!$B$4,[1]People!$A$4,IF(M8079=[1]People!$B$3,[1]People!$A$3,IF(M8079=[1]People!$B$2,[1]People!$A$2,0))))</f>
        <v>Cassandra Brandow</v>
      </c>
      <c r="W8079" s="7" t="str">
        <f>IFERROR(INDEX([1]Returns!A$1:A$65536,MATCH(B8079,[1]Returns!B$1:B$65536,0)),"No")</f>
        <v>No</v>
      </c>
    </row>
    <row r="8080" spans="1:23" x14ac:dyDescent="0.2">
      <c r="A8080" s="1">
        <v>8079</v>
      </c>
      <c r="B8080" s="3" t="s">
        <v>9821</v>
      </c>
      <c r="C8080" s="4">
        <v>42909</v>
      </c>
      <c r="D8080" s="4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5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6">
        <v>75</v>
      </c>
      <c r="S8080" s="6">
        <v>3</v>
      </c>
      <c r="T8080" s="6">
        <v>0</v>
      </c>
      <c r="U8080" s="6">
        <v>18</v>
      </c>
      <c r="V8080" s="7" t="str">
        <f>IF(M8080=[1]People!$B$5,[1]People!$A$5,IF(M8080=[1]People!$B$4,[1]People!$A$4,IF(M8080=[1]People!$B$3,[1]People!$A$3,IF(M8080=[1]People!$B$2,[1]People!$A$2,0))))</f>
        <v>Cassandra Brandow</v>
      </c>
      <c r="W8080" s="7" t="str">
        <f>IFERROR(INDEX([1]Returns!A$1:A$65536,MATCH(B8080,[1]Returns!B$1:B$65536,0)),"No")</f>
        <v>No</v>
      </c>
    </row>
    <row r="8081" spans="1:23" x14ac:dyDescent="0.2">
      <c r="A8081" s="1">
        <v>8080</v>
      </c>
      <c r="B8081" s="3" t="s">
        <v>9823</v>
      </c>
      <c r="C8081" s="4">
        <v>43426</v>
      </c>
      <c r="D8081" s="4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5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6">
        <v>134.27200000000002</v>
      </c>
      <c r="S8081" s="6">
        <v>8</v>
      </c>
      <c r="T8081" s="6">
        <v>0.2</v>
      </c>
      <c r="U8081" s="6">
        <v>46.99519999999999</v>
      </c>
      <c r="V8081" s="7" t="str">
        <f>IF(M8081=[1]People!$B$5,[1]People!$A$5,IF(M8081=[1]People!$B$4,[1]People!$A$4,IF(M8081=[1]People!$B$3,[1]People!$A$3,IF(M8081=[1]People!$B$2,[1]People!$A$2,0))))</f>
        <v>Chuck Magee</v>
      </c>
      <c r="W8081" s="7" t="str">
        <f>IFERROR(INDEX([1]Returns!A$1:A$65536,MATCH(B8081,[1]Returns!B$1:B$65536,0)),"No")</f>
        <v>No</v>
      </c>
    </row>
    <row r="8082" spans="1:23" x14ac:dyDescent="0.2">
      <c r="A8082" s="1">
        <v>8081</v>
      </c>
      <c r="B8082" s="3" t="s">
        <v>9824</v>
      </c>
      <c r="C8082" s="4">
        <v>43034</v>
      </c>
      <c r="D8082" s="4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5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6">
        <v>146.54400000000001</v>
      </c>
      <c r="S8082" s="6">
        <v>6</v>
      </c>
      <c r="T8082" s="6">
        <v>0.2</v>
      </c>
      <c r="U8082" s="6">
        <v>47.626799999999996</v>
      </c>
      <c r="V8082" s="7" t="str">
        <f>IF(M8082=[1]People!$B$5,[1]People!$A$5,IF(M8082=[1]People!$B$4,[1]People!$A$4,IF(M8082=[1]People!$B$3,[1]People!$A$3,IF(M8082=[1]People!$B$2,[1]People!$A$2,0))))</f>
        <v>Anna Andreadi</v>
      </c>
      <c r="W8082" s="7" t="str">
        <f>IFERROR(INDEX([1]Returns!A$1:A$65536,MATCH(B8082,[1]Returns!B$1:B$65536,0)),"No")</f>
        <v>No</v>
      </c>
    </row>
    <row r="8083" spans="1:23" x14ac:dyDescent="0.2">
      <c r="A8083" s="1">
        <v>8082</v>
      </c>
      <c r="B8083" s="3" t="s">
        <v>9824</v>
      </c>
      <c r="C8083" s="4">
        <v>43034</v>
      </c>
      <c r="D8083" s="4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5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6">
        <v>131.904</v>
      </c>
      <c r="S8083" s="6">
        <v>3</v>
      </c>
      <c r="T8083" s="6">
        <v>0.2</v>
      </c>
      <c r="U8083" s="6">
        <v>47.815200000000004</v>
      </c>
      <c r="V8083" s="7" t="str">
        <f>IF(M8083=[1]People!$B$5,[1]People!$A$5,IF(M8083=[1]People!$B$4,[1]People!$A$4,IF(M8083=[1]People!$B$3,[1]People!$A$3,IF(M8083=[1]People!$B$2,[1]People!$A$2,0))))</f>
        <v>Anna Andreadi</v>
      </c>
      <c r="W8083" s="7" t="str">
        <f>IFERROR(INDEX([1]Returns!A$1:A$65536,MATCH(B8083,[1]Returns!B$1:B$65536,0)),"No")</f>
        <v>No</v>
      </c>
    </row>
    <row r="8084" spans="1:23" x14ac:dyDescent="0.2">
      <c r="A8084" s="1">
        <v>8083</v>
      </c>
      <c r="B8084" s="3" t="s">
        <v>9824</v>
      </c>
      <c r="C8084" s="4">
        <v>43034</v>
      </c>
      <c r="D8084" s="4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5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6">
        <v>203.88000000000002</v>
      </c>
      <c r="S8084" s="6">
        <v>5</v>
      </c>
      <c r="T8084" s="6">
        <v>0.2</v>
      </c>
      <c r="U8084" s="6">
        <v>20.387999999999998</v>
      </c>
      <c r="V8084" s="7" t="str">
        <f>IF(M8084=[1]People!$B$5,[1]People!$A$5,IF(M8084=[1]People!$B$4,[1]People!$A$4,IF(M8084=[1]People!$B$3,[1]People!$A$3,IF(M8084=[1]People!$B$2,[1]People!$A$2,0))))</f>
        <v>Anna Andreadi</v>
      </c>
      <c r="W8084" s="7" t="str">
        <f>IFERROR(INDEX([1]Returns!A$1:A$65536,MATCH(B8084,[1]Returns!B$1:B$65536,0)),"No")</f>
        <v>No</v>
      </c>
    </row>
    <row r="8085" spans="1:23" x14ac:dyDescent="0.2">
      <c r="A8085" s="1">
        <v>8084</v>
      </c>
      <c r="B8085" s="3" t="s">
        <v>9824</v>
      </c>
      <c r="C8085" s="4">
        <v>43034</v>
      </c>
      <c r="D8085" s="4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5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6">
        <v>14.301000000000002</v>
      </c>
      <c r="S8085" s="6">
        <v>7</v>
      </c>
      <c r="T8085" s="6">
        <v>0.7</v>
      </c>
      <c r="U8085" s="6">
        <v>-10.487400000000001</v>
      </c>
      <c r="V8085" s="7" t="str">
        <f>IF(M8085=[1]People!$B$5,[1]People!$A$5,IF(M8085=[1]People!$B$4,[1]People!$A$4,IF(M8085=[1]People!$B$3,[1]People!$A$3,IF(M8085=[1]People!$B$2,[1]People!$A$2,0))))</f>
        <v>Anna Andreadi</v>
      </c>
      <c r="W8085" s="7" t="str">
        <f>IFERROR(INDEX([1]Returns!A$1:A$65536,MATCH(B8085,[1]Returns!B$1:B$65536,0)),"No")</f>
        <v>No</v>
      </c>
    </row>
    <row r="8086" spans="1:23" x14ac:dyDescent="0.2">
      <c r="A8086" s="1">
        <v>8085</v>
      </c>
      <c r="B8086" s="3" t="s">
        <v>9824</v>
      </c>
      <c r="C8086" s="4">
        <v>43034</v>
      </c>
      <c r="D8086" s="4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5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6">
        <v>718.6400000000001</v>
      </c>
      <c r="S8086" s="6">
        <v>10</v>
      </c>
      <c r="T8086" s="6">
        <v>0.2</v>
      </c>
      <c r="U8086" s="6">
        <v>-161.69400000000005</v>
      </c>
      <c r="V8086" s="7" t="str">
        <f>IF(M8086=[1]People!$B$5,[1]People!$A$5,IF(M8086=[1]People!$B$4,[1]People!$A$4,IF(M8086=[1]People!$B$3,[1]People!$A$3,IF(M8086=[1]People!$B$2,[1]People!$A$2,0))))</f>
        <v>Anna Andreadi</v>
      </c>
      <c r="W8086" s="7" t="str">
        <f>IFERROR(INDEX([1]Returns!A$1:A$65536,MATCH(B8086,[1]Returns!B$1:B$65536,0)),"No")</f>
        <v>No</v>
      </c>
    </row>
    <row r="8087" spans="1:23" x14ac:dyDescent="0.2">
      <c r="A8087" s="1">
        <v>8086</v>
      </c>
      <c r="B8087" s="3" t="s">
        <v>9825</v>
      </c>
      <c r="C8087" s="4">
        <v>43393</v>
      </c>
      <c r="D8087" s="4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5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6">
        <v>61.1</v>
      </c>
      <c r="S8087" s="6">
        <v>5</v>
      </c>
      <c r="T8087" s="6">
        <v>0</v>
      </c>
      <c r="U8087" s="6">
        <v>18.329999999999991</v>
      </c>
      <c r="V8087" s="7" t="str">
        <f>IF(M8087=[1]People!$B$5,[1]People!$A$5,IF(M8087=[1]People!$B$4,[1]People!$A$4,IF(M8087=[1]People!$B$3,[1]People!$A$3,IF(M8087=[1]People!$B$2,[1]People!$A$2,0))))</f>
        <v>Cassandra Brandow</v>
      </c>
      <c r="W8087" s="7" t="str">
        <f>IFERROR(INDEX([1]Returns!A$1:A$65536,MATCH(B8087,[1]Returns!B$1:B$65536,0)),"No")</f>
        <v>No</v>
      </c>
    </row>
    <row r="8088" spans="1:23" x14ac:dyDescent="0.2">
      <c r="A8088" s="1">
        <v>8087</v>
      </c>
      <c r="B8088" s="3" t="s">
        <v>9828</v>
      </c>
      <c r="C8088" s="4">
        <v>43583</v>
      </c>
      <c r="D8088" s="4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5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6">
        <v>28.08</v>
      </c>
      <c r="S8088" s="6">
        <v>3</v>
      </c>
      <c r="T8088" s="6">
        <v>0.2</v>
      </c>
      <c r="U8088" s="6">
        <v>5.2650000000000006</v>
      </c>
      <c r="V8088" s="7" t="str">
        <f>IF(M8088=[1]People!$B$5,[1]People!$A$5,IF(M8088=[1]People!$B$4,[1]People!$A$4,IF(M8088=[1]People!$B$3,[1]People!$A$3,IF(M8088=[1]People!$B$2,[1]People!$A$2,0))))</f>
        <v>Cassandra Brandow</v>
      </c>
      <c r="W8088" s="7" t="str">
        <f>IFERROR(INDEX([1]Returns!A$1:A$65536,MATCH(B8088,[1]Returns!B$1:B$65536,0)),"No")</f>
        <v>No</v>
      </c>
    </row>
    <row r="8089" spans="1:23" x14ac:dyDescent="0.2">
      <c r="A8089" s="1">
        <v>8088</v>
      </c>
      <c r="B8089" s="3" t="s">
        <v>9829</v>
      </c>
      <c r="C8089" s="4">
        <v>43372</v>
      </c>
      <c r="D8089" s="4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5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6">
        <v>10.496</v>
      </c>
      <c r="S8089" s="6">
        <v>4</v>
      </c>
      <c r="T8089" s="6">
        <v>0.2</v>
      </c>
      <c r="U8089" s="6">
        <v>1.1807999999999983</v>
      </c>
      <c r="V8089" s="7" t="str">
        <f>IF(M8089=[1]People!$B$5,[1]People!$A$5,IF(M8089=[1]People!$B$4,[1]People!$A$4,IF(M8089=[1]People!$B$3,[1]People!$A$3,IF(M8089=[1]People!$B$2,[1]People!$A$2,0))))</f>
        <v>Anna Andreadi</v>
      </c>
      <c r="W8089" s="7" t="str">
        <f>IFERROR(INDEX([1]Returns!A$1:A$65536,MATCH(B8089,[1]Returns!B$1:B$65536,0)),"No")</f>
        <v>No</v>
      </c>
    </row>
    <row r="8090" spans="1:23" x14ac:dyDescent="0.2">
      <c r="A8090" s="1">
        <v>8089</v>
      </c>
      <c r="B8090" s="3" t="s">
        <v>9830</v>
      </c>
      <c r="C8090" s="4">
        <v>42926</v>
      </c>
      <c r="D8090" s="4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5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6">
        <v>39.92</v>
      </c>
      <c r="S8090" s="6">
        <v>2</v>
      </c>
      <c r="T8090" s="6">
        <v>0.2</v>
      </c>
      <c r="U8090" s="6">
        <v>12.973999999999997</v>
      </c>
      <c r="V8090" s="7" t="str">
        <f>IF(M8090=[1]People!$B$5,[1]People!$A$5,IF(M8090=[1]People!$B$4,[1]People!$A$4,IF(M8090=[1]People!$B$3,[1]People!$A$3,IF(M8090=[1]People!$B$2,[1]People!$A$2,0))))</f>
        <v>Anna Andreadi</v>
      </c>
      <c r="W8090" s="7" t="str">
        <f>IFERROR(INDEX([1]Returns!A$1:A$65536,MATCH(B8090,[1]Returns!B$1:B$65536,0)),"No")</f>
        <v>No</v>
      </c>
    </row>
    <row r="8091" spans="1:23" x14ac:dyDescent="0.2">
      <c r="A8091" s="1">
        <v>8090</v>
      </c>
      <c r="B8091" s="3" t="s">
        <v>9831</v>
      </c>
      <c r="C8091" s="4">
        <v>42954</v>
      </c>
      <c r="D8091" s="4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5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6">
        <v>77.58</v>
      </c>
      <c r="S8091" s="6">
        <v>9</v>
      </c>
      <c r="T8091" s="6">
        <v>0</v>
      </c>
      <c r="U8091" s="6">
        <v>20.1708</v>
      </c>
      <c r="V8091" s="7" t="str">
        <f>IF(M8091=[1]People!$B$5,[1]People!$A$5,IF(M8091=[1]People!$B$4,[1]People!$A$4,IF(M8091=[1]People!$B$3,[1]People!$A$3,IF(M8091=[1]People!$B$2,[1]People!$A$2,0))))</f>
        <v>Chuck Magee</v>
      </c>
      <c r="W8091" s="7" t="str">
        <f>IFERROR(INDEX([1]Returns!A$1:A$65536,MATCH(B8091,[1]Returns!B$1:B$65536,0)),"No")</f>
        <v>No</v>
      </c>
    </row>
    <row r="8092" spans="1:23" x14ac:dyDescent="0.2">
      <c r="A8092" s="1">
        <v>8091</v>
      </c>
      <c r="B8092" s="3" t="s">
        <v>9832</v>
      </c>
      <c r="C8092" s="4">
        <v>42711</v>
      </c>
      <c r="D8092" s="4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5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6">
        <v>269.35999999999996</v>
      </c>
      <c r="S8092" s="6">
        <v>7</v>
      </c>
      <c r="T8092" s="6">
        <v>0</v>
      </c>
      <c r="U8092" s="6">
        <v>70.033599999999993</v>
      </c>
      <c r="V8092" s="7" t="str">
        <f>IF(M8092=[1]People!$B$5,[1]People!$A$5,IF(M8092=[1]People!$B$4,[1]People!$A$4,IF(M8092=[1]People!$B$3,[1]People!$A$3,IF(M8092=[1]People!$B$2,[1]People!$A$2,0))))</f>
        <v>Anna Andreadi</v>
      </c>
      <c r="W8092" s="7" t="str">
        <f>IFERROR(INDEX([1]Returns!A$1:A$65536,MATCH(B8092,[1]Returns!B$1:B$65536,0)),"No")</f>
        <v>No</v>
      </c>
    </row>
    <row r="8093" spans="1:23" x14ac:dyDescent="0.2">
      <c r="A8093" s="1">
        <v>8092</v>
      </c>
      <c r="B8093" s="3" t="s">
        <v>9833</v>
      </c>
      <c r="C8093" s="4">
        <v>43079</v>
      </c>
      <c r="D8093" s="4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5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6">
        <v>5.76</v>
      </c>
      <c r="S8093" s="6">
        <v>2</v>
      </c>
      <c r="T8093" s="6">
        <v>0</v>
      </c>
      <c r="U8093" s="6">
        <v>2.8224</v>
      </c>
      <c r="V8093" s="7" t="str">
        <f>IF(M8093=[1]People!$B$5,[1]People!$A$5,IF(M8093=[1]People!$B$4,[1]People!$A$4,IF(M8093=[1]People!$B$3,[1]People!$A$3,IF(M8093=[1]People!$B$2,[1]People!$A$2,0))))</f>
        <v>Anna Andreadi</v>
      </c>
      <c r="W8093" s="7" t="str">
        <f>IFERROR(INDEX([1]Returns!A$1:A$65536,MATCH(B8093,[1]Returns!B$1:B$65536,0)),"No")</f>
        <v>No</v>
      </c>
    </row>
    <row r="8094" spans="1:23" x14ac:dyDescent="0.2">
      <c r="A8094" s="1">
        <v>8093</v>
      </c>
      <c r="B8094" s="3" t="s">
        <v>9834</v>
      </c>
      <c r="C8094" s="4">
        <v>43777</v>
      </c>
      <c r="D8094" s="4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5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6">
        <v>109.9</v>
      </c>
      <c r="S8094" s="6">
        <v>5</v>
      </c>
      <c r="T8094" s="6">
        <v>0</v>
      </c>
      <c r="U8094" s="6">
        <v>32.97</v>
      </c>
      <c r="V8094" s="7" t="str">
        <f>IF(M8094=[1]People!$B$5,[1]People!$A$5,IF(M8094=[1]People!$B$4,[1]People!$A$4,IF(M8094=[1]People!$B$3,[1]People!$A$3,IF(M8094=[1]People!$B$2,[1]People!$A$2,0))))</f>
        <v>Chuck Magee</v>
      </c>
      <c r="W8094" s="7" t="str">
        <f>IFERROR(INDEX([1]Returns!A$1:A$65536,MATCH(B8094,[1]Returns!B$1:B$65536,0)),"No")</f>
        <v>No</v>
      </c>
    </row>
    <row r="8095" spans="1:23" x14ac:dyDescent="0.2">
      <c r="A8095" s="1">
        <v>8094</v>
      </c>
      <c r="B8095" s="3" t="s">
        <v>9835</v>
      </c>
      <c r="C8095" s="4">
        <v>43673</v>
      </c>
      <c r="D8095" s="4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5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6">
        <v>23.88</v>
      </c>
      <c r="S8095" s="6">
        <v>3</v>
      </c>
      <c r="T8095" s="6">
        <v>0</v>
      </c>
      <c r="U8095" s="6">
        <v>10.507200000000001</v>
      </c>
      <c r="V8095" s="7" t="str">
        <f>IF(M8095=[1]People!$B$5,[1]People!$A$5,IF(M8095=[1]People!$B$4,[1]People!$A$4,IF(M8095=[1]People!$B$3,[1]People!$A$3,IF(M8095=[1]People!$B$2,[1]People!$A$2,0))))</f>
        <v>Anna Andreadi</v>
      </c>
      <c r="W8095" s="7" t="str">
        <f>IFERROR(INDEX([1]Returns!A$1:A$65536,MATCH(B8095,[1]Returns!B$1:B$65536,0)),"No")</f>
        <v>No</v>
      </c>
    </row>
    <row r="8096" spans="1:23" x14ac:dyDescent="0.2">
      <c r="A8096" s="1">
        <v>8095</v>
      </c>
      <c r="B8096" s="3" t="s">
        <v>9835</v>
      </c>
      <c r="C8096" s="4">
        <v>43673</v>
      </c>
      <c r="D8096" s="4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5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6">
        <v>26.2</v>
      </c>
      <c r="S8096" s="6">
        <v>4</v>
      </c>
      <c r="T8096" s="6">
        <v>0</v>
      </c>
      <c r="U8096" s="6">
        <v>12.052</v>
      </c>
      <c r="V8096" s="7" t="str">
        <f>IF(M8096=[1]People!$B$5,[1]People!$A$5,IF(M8096=[1]People!$B$4,[1]People!$A$4,IF(M8096=[1]People!$B$3,[1]People!$A$3,IF(M8096=[1]People!$B$2,[1]People!$A$2,0))))</f>
        <v>Anna Andreadi</v>
      </c>
      <c r="W8096" s="7" t="str">
        <f>IFERROR(INDEX([1]Returns!A$1:A$65536,MATCH(B8096,[1]Returns!B$1:B$65536,0)),"No")</f>
        <v>No</v>
      </c>
    </row>
    <row r="8097" spans="1:23" x14ac:dyDescent="0.2">
      <c r="A8097" s="1">
        <v>8096</v>
      </c>
      <c r="B8097" s="3" t="s">
        <v>9835</v>
      </c>
      <c r="C8097" s="4">
        <v>43673</v>
      </c>
      <c r="D8097" s="4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5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6">
        <v>12.96</v>
      </c>
      <c r="S8097" s="6">
        <v>2</v>
      </c>
      <c r="T8097" s="6">
        <v>0</v>
      </c>
      <c r="U8097" s="6">
        <v>6.2208000000000006</v>
      </c>
      <c r="V8097" s="7" t="str">
        <f>IF(M8097=[1]People!$B$5,[1]People!$A$5,IF(M8097=[1]People!$B$4,[1]People!$A$4,IF(M8097=[1]People!$B$3,[1]People!$A$3,IF(M8097=[1]People!$B$2,[1]People!$A$2,0))))</f>
        <v>Anna Andreadi</v>
      </c>
      <c r="W8097" s="7" t="str">
        <f>IFERROR(INDEX([1]Returns!A$1:A$65536,MATCH(B8097,[1]Returns!B$1:B$65536,0)),"No")</f>
        <v>No</v>
      </c>
    </row>
    <row r="8098" spans="1:23" x14ac:dyDescent="0.2">
      <c r="A8098" s="1">
        <v>8097</v>
      </c>
      <c r="B8098" s="3" t="s">
        <v>9835</v>
      </c>
      <c r="C8098" s="4">
        <v>43673</v>
      </c>
      <c r="D8098" s="4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5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6">
        <v>234.95000000000002</v>
      </c>
      <c r="S8098" s="6">
        <v>5</v>
      </c>
      <c r="T8098" s="6">
        <v>0</v>
      </c>
      <c r="U8098" s="6">
        <v>32.893000000000008</v>
      </c>
      <c r="V8098" s="7" t="str">
        <f>IF(M8098=[1]People!$B$5,[1]People!$A$5,IF(M8098=[1]People!$B$4,[1]People!$A$4,IF(M8098=[1]People!$B$3,[1]People!$A$3,IF(M8098=[1]People!$B$2,[1]People!$A$2,0))))</f>
        <v>Anna Andreadi</v>
      </c>
      <c r="W8098" s="7" t="str">
        <f>IFERROR(INDEX([1]Returns!A$1:A$65536,MATCH(B8098,[1]Returns!B$1:B$65536,0)),"No")</f>
        <v>No</v>
      </c>
    </row>
    <row r="8099" spans="1:23" x14ac:dyDescent="0.2">
      <c r="A8099" s="1">
        <v>8098</v>
      </c>
      <c r="B8099" s="3" t="s">
        <v>9836</v>
      </c>
      <c r="C8099" s="4">
        <v>43827</v>
      </c>
      <c r="D8099" s="4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5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6">
        <v>118.25</v>
      </c>
      <c r="S8099" s="6">
        <v>5</v>
      </c>
      <c r="T8099" s="6">
        <v>0</v>
      </c>
      <c r="U8099" s="6">
        <v>34.292499999999997</v>
      </c>
      <c r="V8099" s="7" t="str">
        <f>IF(M8099=[1]People!$B$5,[1]People!$A$5,IF(M8099=[1]People!$B$4,[1]People!$A$4,IF(M8099=[1]People!$B$3,[1]People!$A$3,IF(M8099=[1]People!$B$2,[1]People!$A$2,0))))</f>
        <v>Anna Andreadi</v>
      </c>
      <c r="W8099" s="7" t="str">
        <f>IFERROR(INDEX([1]Returns!A$1:A$65536,MATCH(B8099,[1]Returns!B$1:B$65536,0)),"No")</f>
        <v>No</v>
      </c>
    </row>
    <row r="8100" spans="1:23" x14ac:dyDescent="0.2">
      <c r="A8100" s="1">
        <v>8099</v>
      </c>
      <c r="B8100" s="3" t="s">
        <v>9836</v>
      </c>
      <c r="C8100" s="4">
        <v>43827</v>
      </c>
      <c r="D8100" s="4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5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6">
        <v>4.28</v>
      </c>
      <c r="S8100" s="6">
        <v>1</v>
      </c>
      <c r="T8100" s="6">
        <v>0</v>
      </c>
      <c r="U8100" s="6">
        <v>1.9259999999999997</v>
      </c>
      <c r="V8100" s="7" t="str">
        <f>IF(M8100=[1]People!$B$5,[1]People!$A$5,IF(M8100=[1]People!$B$4,[1]People!$A$4,IF(M8100=[1]People!$B$3,[1]People!$A$3,IF(M8100=[1]People!$B$2,[1]People!$A$2,0))))</f>
        <v>Anna Andreadi</v>
      </c>
      <c r="W8100" s="7" t="str">
        <f>IFERROR(INDEX([1]Returns!A$1:A$65536,MATCH(B8100,[1]Returns!B$1:B$65536,0)),"No")</f>
        <v>No</v>
      </c>
    </row>
    <row r="8101" spans="1:23" x14ac:dyDescent="0.2">
      <c r="A8101" s="1">
        <v>8100</v>
      </c>
      <c r="B8101" s="3" t="s">
        <v>9837</v>
      </c>
      <c r="C8101" s="4">
        <v>43169</v>
      </c>
      <c r="D8101" s="4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5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6">
        <v>26.849999999999998</v>
      </c>
      <c r="S8101" s="6">
        <v>3</v>
      </c>
      <c r="T8101" s="6">
        <v>0</v>
      </c>
      <c r="U8101" s="6">
        <v>5.101499999999997</v>
      </c>
      <c r="V8101" s="7" t="str">
        <f>IF(M8101=[1]People!$B$5,[1]People!$A$5,IF(M8101=[1]People!$B$4,[1]People!$A$4,IF(M8101=[1]People!$B$3,[1]People!$A$3,IF(M8101=[1]People!$B$2,[1]People!$A$2,0))))</f>
        <v>Anna Andreadi</v>
      </c>
      <c r="W8101" s="7" t="str">
        <f>IFERROR(INDEX([1]Returns!A$1:A$65536,MATCH(B8101,[1]Returns!B$1:B$65536,0)),"No")</f>
        <v>No</v>
      </c>
    </row>
    <row r="8102" spans="1:23" x14ac:dyDescent="0.2">
      <c r="A8102" s="1">
        <v>8101</v>
      </c>
      <c r="B8102" s="3" t="s">
        <v>9837</v>
      </c>
      <c r="C8102" s="4">
        <v>43169</v>
      </c>
      <c r="D8102" s="4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5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6">
        <v>3357.6000000000004</v>
      </c>
      <c r="S8102" s="6">
        <v>3</v>
      </c>
      <c r="T8102" s="6">
        <v>0.2</v>
      </c>
      <c r="U8102" s="6">
        <v>377.72999999999956</v>
      </c>
      <c r="V8102" s="7" t="str">
        <f>IF(M8102=[1]People!$B$5,[1]People!$A$5,IF(M8102=[1]People!$B$4,[1]People!$A$4,IF(M8102=[1]People!$B$3,[1]People!$A$3,IF(M8102=[1]People!$B$2,[1]People!$A$2,0))))</f>
        <v>Anna Andreadi</v>
      </c>
      <c r="W8102" s="7" t="str">
        <f>IFERROR(INDEX([1]Returns!A$1:A$65536,MATCH(B8102,[1]Returns!B$1:B$65536,0)),"No")</f>
        <v>No</v>
      </c>
    </row>
    <row r="8103" spans="1:23" x14ac:dyDescent="0.2">
      <c r="A8103" s="1">
        <v>8102</v>
      </c>
      <c r="B8103" s="3" t="s">
        <v>9840</v>
      </c>
      <c r="C8103" s="4">
        <v>42877</v>
      </c>
      <c r="D8103" s="4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5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6">
        <v>8.26</v>
      </c>
      <c r="S8103" s="6">
        <v>2</v>
      </c>
      <c r="T8103" s="6">
        <v>0</v>
      </c>
      <c r="U8103" s="6">
        <v>3.7995999999999999</v>
      </c>
      <c r="V8103" s="7" t="str">
        <f>IF(M8103=[1]People!$B$5,[1]People!$A$5,IF(M8103=[1]People!$B$4,[1]People!$A$4,IF(M8103=[1]People!$B$3,[1]People!$A$3,IF(M8103=[1]People!$B$2,[1]People!$A$2,0))))</f>
        <v>Anna Andreadi</v>
      </c>
      <c r="W8103" s="7" t="str">
        <f>IFERROR(INDEX([1]Returns!A$1:A$65536,MATCH(B8103,[1]Returns!B$1:B$65536,0)),"No")</f>
        <v>No</v>
      </c>
    </row>
    <row r="8104" spans="1:23" x14ac:dyDescent="0.2">
      <c r="A8104" s="1">
        <v>8103</v>
      </c>
      <c r="B8104" s="3" t="s">
        <v>9840</v>
      </c>
      <c r="C8104" s="4">
        <v>42877</v>
      </c>
      <c r="D8104" s="4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5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6">
        <v>2973.32</v>
      </c>
      <c r="S8104" s="6">
        <v>7</v>
      </c>
      <c r="T8104" s="6">
        <v>0.2</v>
      </c>
      <c r="U8104" s="6">
        <v>334.49849999999958</v>
      </c>
      <c r="V8104" s="7" t="str">
        <f>IF(M8104=[1]People!$B$5,[1]People!$A$5,IF(M8104=[1]People!$B$4,[1]People!$A$4,IF(M8104=[1]People!$B$3,[1]People!$A$3,IF(M8104=[1]People!$B$2,[1]People!$A$2,0))))</f>
        <v>Anna Andreadi</v>
      </c>
      <c r="W8104" s="7" t="str">
        <f>IFERROR(INDEX([1]Returns!A$1:A$65536,MATCH(B8104,[1]Returns!B$1:B$65536,0)),"No")</f>
        <v>No</v>
      </c>
    </row>
    <row r="8105" spans="1:23" x14ac:dyDescent="0.2">
      <c r="A8105" s="1">
        <v>8104</v>
      </c>
      <c r="B8105" s="3" t="s">
        <v>9840</v>
      </c>
      <c r="C8105" s="4">
        <v>42877</v>
      </c>
      <c r="D8105" s="4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5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6">
        <v>104.79</v>
      </c>
      <c r="S8105" s="6">
        <v>7</v>
      </c>
      <c r="T8105" s="6">
        <v>0</v>
      </c>
      <c r="U8105" s="6">
        <v>29.341200000000008</v>
      </c>
      <c r="V8105" s="7" t="str">
        <f>IF(M8105=[1]People!$B$5,[1]People!$A$5,IF(M8105=[1]People!$B$4,[1]People!$A$4,IF(M8105=[1]People!$B$3,[1]People!$A$3,IF(M8105=[1]People!$B$2,[1]People!$A$2,0))))</f>
        <v>Anna Andreadi</v>
      </c>
      <c r="W8105" s="7" t="str">
        <f>IFERROR(INDEX([1]Returns!A$1:A$65536,MATCH(B8105,[1]Returns!B$1:B$65536,0)),"No")</f>
        <v>No</v>
      </c>
    </row>
    <row r="8106" spans="1:23" x14ac:dyDescent="0.2">
      <c r="A8106" s="1">
        <v>8105</v>
      </c>
      <c r="B8106" s="3" t="s">
        <v>9840</v>
      </c>
      <c r="C8106" s="4">
        <v>42877</v>
      </c>
      <c r="D8106" s="4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5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6">
        <v>775.72800000000007</v>
      </c>
      <c r="S8106" s="6">
        <v>6</v>
      </c>
      <c r="T8106" s="6">
        <v>0.2</v>
      </c>
      <c r="U8106" s="6">
        <v>58.179600000000022</v>
      </c>
      <c r="V8106" s="7" t="str">
        <f>IF(M8106=[1]People!$B$5,[1]People!$A$5,IF(M8106=[1]People!$B$4,[1]People!$A$4,IF(M8106=[1]People!$B$3,[1]People!$A$3,IF(M8106=[1]People!$B$2,[1]People!$A$2,0))))</f>
        <v>Anna Andreadi</v>
      </c>
      <c r="W8106" s="7" t="str">
        <f>IFERROR(INDEX([1]Returns!A$1:A$65536,MATCH(B8106,[1]Returns!B$1:B$65536,0)),"No")</f>
        <v>No</v>
      </c>
    </row>
    <row r="8107" spans="1:23" x14ac:dyDescent="0.2">
      <c r="A8107" s="1">
        <v>8106</v>
      </c>
      <c r="B8107" s="3" t="s">
        <v>9841</v>
      </c>
      <c r="C8107" s="4">
        <v>43513</v>
      </c>
      <c r="D8107" s="4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5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6">
        <v>89.066399999999987</v>
      </c>
      <c r="S8107" s="6">
        <v>1</v>
      </c>
      <c r="T8107" s="6">
        <v>0.32</v>
      </c>
      <c r="U8107" s="6">
        <v>-17.027400000000007</v>
      </c>
      <c r="V8107" s="7" t="str">
        <f>IF(M8107=[1]People!$B$5,[1]People!$A$5,IF(M8107=[1]People!$B$4,[1]People!$A$4,IF(M8107=[1]People!$B$3,[1]People!$A$3,IF(M8107=[1]People!$B$2,[1]People!$A$2,0))))</f>
        <v>Kelly Williams</v>
      </c>
      <c r="W8107" s="7" t="str">
        <f>IFERROR(INDEX([1]Returns!A$1:A$65536,MATCH(B8107,[1]Returns!B$1:B$65536,0)),"No")</f>
        <v>No</v>
      </c>
    </row>
    <row r="8108" spans="1:23" x14ac:dyDescent="0.2">
      <c r="A8108" s="1">
        <v>8107</v>
      </c>
      <c r="B8108" s="3" t="s">
        <v>9841</v>
      </c>
      <c r="C8108" s="4">
        <v>43513</v>
      </c>
      <c r="D8108" s="4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5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6">
        <v>175.44</v>
      </c>
      <c r="S8108" s="6">
        <v>6</v>
      </c>
      <c r="T8108" s="6">
        <v>0.2</v>
      </c>
      <c r="U8108" s="6">
        <v>52.632000000000005</v>
      </c>
      <c r="V8108" s="7" t="str">
        <f>IF(M8108=[1]People!$B$5,[1]People!$A$5,IF(M8108=[1]People!$B$4,[1]People!$A$4,IF(M8108=[1]People!$B$3,[1]People!$A$3,IF(M8108=[1]People!$B$2,[1]People!$A$2,0))))</f>
        <v>Kelly Williams</v>
      </c>
      <c r="W8108" s="7" t="str">
        <f>IFERROR(INDEX([1]Returns!A$1:A$65536,MATCH(B8108,[1]Returns!B$1:B$65536,0)),"No")</f>
        <v>No</v>
      </c>
    </row>
    <row r="8109" spans="1:23" x14ac:dyDescent="0.2">
      <c r="A8109" s="1">
        <v>8108</v>
      </c>
      <c r="B8109" s="3" t="s">
        <v>9841</v>
      </c>
      <c r="C8109" s="4">
        <v>43513</v>
      </c>
      <c r="D8109" s="4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5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6">
        <v>438.33600000000001</v>
      </c>
      <c r="S8109" s="6">
        <v>4</v>
      </c>
      <c r="T8109" s="6">
        <v>0.2</v>
      </c>
      <c r="U8109" s="6">
        <v>-87.667200000000037</v>
      </c>
      <c r="V8109" s="7" t="str">
        <f>IF(M8109=[1]People!$B$5,[1]People!$A$5,IF(M8109=[1]People!$B$4,[1]People!$A$4,IF(M8109=[1]People!$B$3,[1]People!$A$3,IF(M8109=[1]People!$B$2,[1]People!$A$2,0))))</f>
        <v>Kelly Williams</v>
      </c>
      <c r="W8109" s="7" t="str">
        <f>IFERROR(INDEX([1]Returns!A$1:A$65536,MATCH(B8109,[1]Returns!B$1:B$65536,0)),"No")</f>
        <v>No</v>
      </c>
    </row>
    <row r="8110" spans="1:23" x14ac:dyDescent="0.2">
      <c r="A8110" s="1">
        <v>8109</v>
      </c>
      <c r="B8110" s="3" t="s">
        <v>9844</v>
      </c>
      <c r="C8110" s="4">
        <v>43807</v>
      </c>
      <c r="D8110" s="4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5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6">
        <v>215.54400000000001</v>
      </c>
      <c r="S8110" s="6">
        <v>4</v>
      </c>
      <c r="T8110" s="6">
        <v>0.3</v>
      </c>
      <c r="U8110" s="6">
        <v>-58.504800000000017</v>
      </c>
      <c r="V8110" s="7" t="str">
        <f>IF(M8110=[1]People!$B$5,[1]People!$A$5,IF(M8110=[1]People!$B$4,[1]People!$A$4,IF(M8110=[1]People!$B$3,[1]People!$A$3,IF(M8110=[1]People!$B$2,[1]People!$A$2,0))))</f>
        <v>Chuck Magee</v>
      </c>
      <c r="W8110" s="7" t="str">
        <f>IFERROR(INDEX([1]Returns!A$1:A$65536,MATCH(B8110,[1]Returns!B$1:B$65536,0)),"No")</f>
        <v>No</v>
      </c>
    </row>
    <row r="8111" spans="1:23" x14ac:dyDescent="0.2">
      <c r="A8111" s="1">
        <v>8110</v>
      </c>
      <c r="B8111" s="3" t="s">
        <v>9845</v>
      </c>
      <c r="C8111" s="4">
        <v>43787</v>
      </c>
      <c r="D8111" s="4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5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6">
        <v>55.584000000000003</v>
      </c>
      <c r="S8111" s="6">
        <v>6</v>
      </c>
      <c r="T8111" s="6">
        <v>0.2</v>
      </c>
      <c r="U8111" s="6">
        <v>20.844000000000001</v>
      </c>
      <c r="V8111" s="7" t="str">
        <f>IF(M8111=[1]People!$B$5,[1]People!$A$5,IF(M8111=[1]People!$B$4,[1]People!$A$4,IF(M8111=[1]People!$B$3,[1]People!$A$3,IF(M8111=[1]People!$B$2,[1]People!$A$2,0))))</f>
        <v>Kelly Williams</v>
      </c>
      <c r="W8111" s="7" t="str">
        <f>IFERROR(INDEX([1]Returns!A$1:A$65536,MATCH(B8111,[1]Returns!B$1:B$65536,0)),"No")</f>
        <v>No</v>
      </c>
    </row>
    <row r="8112" spans="1:23" x14ac:dyDescent="0.2">
      <c r="A8112" s="1">
        <v>8111</v>
      </c>
      <c r="B8112" s="3" t="s">
        <v>9845</v>
      </c>
      <c r="C8112" s="4">
        <v>43787</v>
      </c>
      <c r="D8112" s="4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5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6">
        <v>127.38599999999998</v>
      </c>
      <c r="S8112" s="6">
        <v>2</v>
      </c>
      <c r="T8112" s="6">
        <v>0.3</v>
      </c>
      <c r="U8112" s="6">
        <v>-25.477199999999982</v>
      </c>
      <c r="V8112" s="7" t="str">
        <f>IF(M8112=[1]People!$B$5,[1]People!$A$5,IF(M8112=[1]People!$B$4,[1]People!$A$4,IF(M8112=[1]People!$B$3,[1]People!$A$3,IF(M8112=[1]People!$B$2,[1]People!$A$2,0))))</f>
        <v>Kelly Williams</v>
      </c>
      <c r="W8112" s="7" t="str">
        <f>IFERROR(INDEX([1]Returns!A$1:A$65536,MATCH(B8112,[1]Returns!B$1:B$65536,0)),"No")</f>
        <v>No</v>
      </c>
    </row>
    <row r="8113" spans="1:23" x14ac:dyDescent="0.2">
      <c r="A8113" s="1">
        <v>8112</v>
      </c>
      <c r="B8113" s="3" t="s">
        <v>9846</v>
      </c>
      <c r="C8113" s="4">
        <v>43435</v>
      </c>
      <c r="D8113" s="4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5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6">
        <v>248.43</v>
      </c>
      <c r="S8113" s="6">
        <v>5</v>
      </c>
      <c r="T8113" s="6">
        <v>0.3</v>
      </c>
      <c r="U8113" s="6">
        <v>-17.744999999999976</v>
      </c>
      <c r="V8113" s="7" t="str">
        <f>IF(M8113=[1]People!$B$5,[1]People!$A$5,IF(M8113=[1]People!$B$4,[1]People!$A$4,IF(M8113=[1]People!$B$3,[1]People!$A$3,IF(M8113=[1]People!$B$2,[1]People!$A$2,0))))</f>
        <v>Kelly Williams</v>
      </c>
      <c r="W8113" s="7" t="str">
        <f>IFERROR(INDEX([1]Returns!A$1:A$65536,MATCH(B8113,[1]Returns!B$1:B$65536,0)),"No")</f>
        <v>No</v>
      </c>
    </row>
    <row r="8114" spans="1:23" x14ac:dyDescent="0.2">
      <c r="A8114" s="1">
        <v>8113</v>
      </c>
      <c r="B8114" s="3" t="s">
        <v>9846</v>
      </c>
      <c r="C8114" s="4">
        <v>43435</v>
      </c>
      <c r="D8114" s="4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5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6">
        <v>11.647999999999998</v>
      </c>
      <c r="S8114" s="6">
        <v>4</v>
      </c>
      <c r="T8114" s="6">
        <v>0.8</v>
      </c>
      <c r="U8114" s="6">
        <v>-30.867200000000004</v>
      </c>
      <c r="V8114" s="7" t="str">
        <f>IF(M8114=[1]People!$B$5,[1]People!$A$5,IF(M8114=[1]People!$B$4,[1]People!$A$4,IF(M8114=[1]People!$B$3,[1]People!$A$3,IF(M8114=[1]People!$B$2,[1]People!$A$2,0))))</f>
        <v>Kelly Williams</v>
      </c>
      <c r="W8114" s="7" t="str">
        <f>IFERROR(INDEX([1]Returns!A$1:A$65536,MATCH(B8114,[1]Returns!B$1:B$65536,0)),"No")</f>
        <v>No</v>
      </c>
    </row>
    <row r="8115" spans="1:23" x14ac:dyDescent="0.2">
      <c r="A8115" s="1">
        <v>8114</v>
      </c>
      <c r="B8115" s="3" t="s">
        <v>9846</v>
      </c>
      <c r="C8115" s="4">
        <v>43435</v>
      </c>
      <c r="D8115" s="4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5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6">
        <v>85.245999999999995</v>
      </c>
      <c r="S8115" s="6">
        <v>2</v>
      </c>
      <c r="T8115" s="6">
        <v>0.3</v>
      </c>
      <c r="U8115" s="6">
        <v>-1.217800000000004</v>
      </c>
      <c r="V8115" s="7" t="str">
        <f>IF(M8115=[1]People!$B$5,[1]People!$A$5,IF(M8115=[1]People!$B$4,[1]People!$A$4,IF(M8115=[1]People!$B$3,[1]People!$A$3,IF(M8115=[1]People!$B$2,[1]People!$A$2,0))))</f>
        <v>Kelly Williams</v>
      </c>
      <c r="W8115" s="7" t="str">
        <f>IFERROR(INDEX([1]Returns!A$1:A$65536,MATCH(B8115,[1]Returns!B$1:B$65536,0)),"No")</f>
        <v>No</v>
      </c>
    </row>
    <row r="8116" spans="1:23" x14ac:dyDescent="0.2">
      <c r="A8116" s="1">
        <v>8115</v>
      </c>
      <c r="B8116" s="3" t="s">
        <v>9847</v>
      </c>
      <c r="C8116" s="4">
        <v>43741</v>
      </c>
      <c r="D8116" s="4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5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6">
        <v>20.64</v>
      </c>
      <c r="S8116" s="6">
        <v>5</v>
      </c>
      <c r="T8116" s="6">
        <v>0.2</v>
      </c>
      <c r="U8116" s="6">
        <v>2.3219999999999974</v>
      </c>
      <c r="V8116" s="7" t="str">
        <f>IF(M8116=[1]People!$B$5,[1]People!$A$5,IF(M8116=[1]People!$B$4,[1]People!$A$4,IF(M8116=[1]People!$B$3,[1]People!$A$3,IF(M8116=[1]People!$B$2,[1]People!$A$2,0))))</f>
        <v>Kelly Williams</v>
      </c>
      <c r="W8116" s="7" t="str">
        <f>IFERROR(INDEX([1]Returns!A$1:A$65536,MATCH(B8116,[1]Returns!B$1:B$65536,0)),"No")</f>
        <v>No</v>
      </c>
    </row>
    <row r="8117" spans="1:23" x14ac:dyDescent="0.2">
      <c r="A8117" s="1">
        <v>8116</v>
      </c>
      <c r="B8117" s="3" t="s">
        <v>9848</v>
      </c>
      <c r="C8117" s="4">
        <v>43706</v>
      </c>
      <c r="D8117" s="4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5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6">
        <v>148.02000000000001</v>
      </c>
      <c r="S8117" s="6">
        <v>3</v>
      </c>
      <c r="T8117" s="6">
        <v>0</v>
      </c>
      <c r="U8117" s="6">
        <v>41.445600000000013</v>
      </c>
      <c r="V8117" s="7" t="str">
        <f>IF(M8117=[1]People!$B$5,[1]People!$A$5,IF(M8117=[1]People!$B$4,[1]People!$A$4,IF(M8117=[1]People!$B$3,[1]People!$A$3,IF(M8117=[1]People!$B$2,[1]People!$A$2,0))))</f>
        <v>Anna Andreadi</v>
      </c>
      <c r="W8117" s="7" t="str">
        <f>IFERROR(INDEX([1]Returns!A$1:A$65536,MATCH(B8117,[1]Returns!B$1:B$65536,0)),"No")</f>
        <v>No</v>
      </c>
    </row>
    <row r="8118" spans="1:23" x14ac:dyDescent="0.2">
      <c r="A8118" s="1">
        <v>8117</v>
      </c>
      <c r="B8118" s="3" t="s">
        <v>9849</v>
      </c>
      <c r="C8118" s="4">
        <v>43793</v>
      </c>
      <c r="D8118" s="4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5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6">
        <v>33.29</v>
      </c>
      <c r="S8118" s="6">
        <v>1</v>
      </c>
      <c r="T8118" s="6">
        <v>0</v>
      </c>
      <c r="U8118" s="6">
        <v>7.9895999999999994</v>
      </c>
      <c r="V8118" s="7" t="str">
        <f>IF(M8118=[1]People!$B$5,[1]People!$A$5,IF(M8118=[1]People!$B$4,[1]People!$A$4,IF(M8118=[1]People!$B$3,[1]People!$A$3,IF(M8118=[1]People!$B$2,[1]People!$A$2,0))))</f>
        <v>Kelly Williams</v>
      </c>
      <c r="W8118" s="7" t="str">
        <f>IFERROR(INDEX([1]Returns!A$1:A$65536,MATCH(B8118,[1]Returns!B$1:B$65536,0)),"No")</f>
        <v>No</v>
      </c>
    </row>
    <row r="8119" spans="1:23" x14ac:dyDescent="0.2">
      <c r="A8119" s="1">
        <v>8118</v>
      </c>
      <c r="B8119" s="3" t="s">
        <v>9850</v>
      </c>
      <c r="C8119" s="4">
        <v>43646</v>
      </c>
      <c r="D8119" s="4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5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6">
        <v>204.95000000000002</v>
      </c>
      <c r="S8119" s="6">
        <v>5</v>
      </c>
      <c r="T8119" s="6">
        <v>0</v>
      </c>
      <c r="U8119" s="6">
        <v>100.4255</v>
      </c>
      <c r="V8119" s="7" t="str">
        <f>IF(M8119=[1]People!$B$5,[1]People!$A$5,IF(M8119=[1]People!$B$4,[1]People!$A$4,IF(M8119=[1]People!$B$3,[1]People!$A$3,IF(M8119=[1]People!$B$2,[1]People!$A$2,0))))</f>
        <v>Anna Andreadi</v>
      </c>
      <c r="W8119" s="7" t="str">
        <f>IFERROR(INDEX([1]Returns!A$1:A$65536,MATCH(B8119,[1]Returns!B$1:B$65536,0)),"No")</f>
        <v>No</v>
      </c>
    </row>
    <row r="8120" spans="1:23" x14ac:dyDescent="0.2">
      <c r="A8120" s="1">
        <v>8119</v>
      </c>
      <c r="B8120" s="3" t="s">
        <v>9851</v>
      </c>
      <c r="C8120" s="4">
        <v>43668</v>
      </c>
      <c r="D8120" s="4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5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6">
        <v>526.34399999999994</v>
      </c>
      <c r="S8120" s="6">
        <v>4</v>
      </c>
      <c r="T8120" s="6">
        <v>0.3</v>
      </c>
      <c r="U8120" s="6">
        <v>-75.191999999999979</v>
      </c>
      <c r="V8120" s="7" t="str">
        <f>IF(M8120=[1]People!$B$5,[1]People!$A$5,IF(M8120=[1]People!$B$4,[1]People!$A$4,IF(M8120=[1]People!$B$3,[1]People!$A$3,IF(M8120=[1]People!$B$2,[1]People!$A$2,0))))</f>
        <v>Kelly Williams</v>
      </c>
      <c r="W8120" s="7" t="str">
        <f>IFERROR(INDEX([1]Returns!A$1:A$65536,MATCH(B8120,[1]Returns!B$1:B$65536,0)),"No")</f>
        <v>No</v>
      </c>
    </row>
    <row r="8121" spans="1:23" x14ac:dyDescent="0.2">
      <c r="A8121" s="1">
        <v>8120</v>
      </c>
      <c r="B8121" s="3" t="s">
        <v>9852</v>
      </c>
      <c r="C8121" s="4">
        <v>43415</v>
      </c>
      <c r="D8121" s="4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5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6">
        <v>41.96</v>
      </c>
      <c r="S8121" s="6">
        <v>2</v>
      </c>
      <c r="T8121" s="6">
        <v>0</v>
      </c>
      <c r="U8121" s="6">
        <v>10.909600000000001</v>
      </c>
      <c r="V8121" s="7" t="str">
        <f>IF(M8121=[1]People!$B$5,[1]People!$A$5,IF(M8121=[1]People!$B$4,[1]People!$A$4,IF(M8121=[1]People!$B$3,[1]People!$A$3,IF(M8121=[1]People!$B$2,[1]People!$A$2,0))))</f>
        <v>Anna Andreadi</v>
      </c>
      <c r="W8121" s="7" t="str">
        <f>IFERROR(INDEX([1]Returns!A$1:A$65536,MATCH(B8121,[1]Returns!B$1:B$65536,0)),"No")</f>
        <v>No</v>
      </c>
    </row>
    <row r="8122" spans="1:23" x14ac:dyDescent="0.2">
      <c r="A8122" s="1">
        <v>8121</v>
      </c>
      <c r="B8122" s="3" t="s">
        <v>9852</v>
      </c>
      <c r="C8122" s="4">
        <v>43415</v>
      </c>
      <c r="D8122" s="4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5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6">
        <v>451.15199999999993</v>
      </c>
      <c r="S8122" s="6">
        <v>3</v>
      </c>
      <c r="T8122" s="6">
        <v>0.2</v>
      </c>
      <c r="U8122" s="6">
        <v>0</v>
      </c>
      <c r="V8122" s="7" t="str">
        <f>IF(M8122=[1]People!$B$5,[1]People!$A$5,IF(M8122=[1]People!$B$4,[1]People!$A$4,IF(M8122=[1]People!$B$3,[1]People!$A$3,IF(M8122=[1]People!$B$2,[1]People!$A$2,0))))</f>
        <v>Anna Andreadi</v>
      </c>
      <c r="W8122" s="7" t="str">
        <f>IFERROR(INDEX([1]Returns!A$1:A$65536,MATCH(B8122,[1]Returns!B$1:B$65536,0)),"No")</f>
        <v>No</v>
      </c>
    </row>
    <row r="8123" spans="1:23" x14ac:dyDescent="0.2">
      <c r="A8123" s="1">
        <v>8122</v>
      </c>
      <c r="B8123" s="3" t="s">
        <v>9852</v>
      </c>
      <c r="C8123" s="4">
        <v>43415</v>
      </c>
      <c r="D8123" s="4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5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6">
        <v>31.504000000000005</v>
      </c>
      <c r="S8123" s="6">
        <v>11</v>
      </c>
      <c r="T8123" s="6">
        <v>0.2</v>
      </c>
      <c r="U8123" s="6">
        <v>11.026399999999999</v>
      </c>
      <c r="V8123" s="7" t="str">
        <f>IF(M8123=[1]People!$B$5,[1]People!$A$5,IF(M8123=[1]People!$B$4,[1]People!$A$4,IF(M8123=[1]People!$B$3,[1]People!$A$3,IF(M8123=[1]People!$B$2,[1]People!$A$2,0))))</f>
        <v>Anna Andreadi</v>
      </c>
      <c r="W8123" s="7" t="str">
        <f>IFERROR(INDEX([1]Returns!A$1:A$65536,MATCH(B8123,[1]Returns!B$1:B$65536,0)),"No")</f>
        <v>No</v>
      </c>
    </row>
    <row r="8124" spans="1:23" x14ac:dyDescent="0.2">
      <c r="A8124" s="1">
        <v>8123</v>
      </c>
      <c r="B8124" s="3" t="s">
        <v>9853</v>
      </c>
      <c r="C8124" s="4">
        <v>42713</v>
      </c>
      <c r="D8124" s="4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5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6">
        <v>30.672000000000001</v>
      </c>
      <c r="S8124" s="6">
        <v>3</v>
      </c>
      <c r="T8124" s="6">
        <v>0.2</v>
      </c>
      <c r="U8124" s="6">
        <v>9.5850000000000009</v>
      </c>
      <c r="V8124" s="7" t="str">
        <f>IF(M8124=[1]People!$B$5,[1]People!$A$5,IF(M8124=[1]People!$B$4,[1]People!$A$4,IF(M8124=[1]People!$B$3,[1]People!$A$3,IF(M8124=[1]People!$B$2,[1]People!$A$2,0))))</f>
        <v>Chuck Magee</v>
      </c>
      <c r="W8124" s="7" t="str">
        <f>IFERROR(INDEX([1]Returns!A$1:A$65536,MATCH(B8124,[1]Returns!B$1:B$65536,0)),"No")</f>
        <v>No</v>
      </c>
    </row>
    <row r="8125" spans="1:23" x14ac:dyDescent="0.2">
      <c r="A8125" s="1">
        <v>8124</v>
      </c>
      <c r="B8125" s="3" t="s">
        <v>9853</v>
      </c>
      <c r="C8125" s="4">
        <v>42713</v>
      </c>
      <c r="D8125" s="4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5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6">
        <v>1079.9759999999999</v>
      </c>
      <c r="S8125" s="6">
        <v>4</v>
      </c>
      <c r="T8125" s="6">
        <v>0.4</v>
      </c>
      <c r="U8125" s="6">
        <v>125.99719999999991</v>
      </c>
      <c r="V8125" s="7" t="str">
        <f>IF(M8125=[1]People!$B$5,[1]People!$A$5,IF(M8125=[1]People!$B$4,[1]People!$A$4,IF(M8125=[1]People!$B$3,[1]People!$A$3,IF(M8125=[1]People!$B$2,[1]People!$A$2,0))))</f>
        <v>Chuck Magee</v>
      </c>
      <c r="W8125" s="7" t="str">
        <f>IFERROR(INDEX([1]Returns!A$1:A$65536,MATCH(B8125,[1]Returns!B$1:B$65536,0)),"No")</f>
        <v>No</v>
      </c>
    </row>
    <row r="8126" spans="1:23" x14ac:dyDescent="0.2">
      <c r="A8126" s="1">
        <v>8125</v>
      </c>
      <c r="B8126" s="3" t="s">
        <v>9854</v>
      </c>
      <c r="C8126" s="4">
        <v>43715</v>
      </c>
      <c r="D8126" s="4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5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6">
        <v>161.56800000000001</v>
      </c>
      <c r="S8126" s="6">
        <v>2</v>
      </c>
      <c r="T8126" s="6">
        <v>0.2</v>
      </c>
      <c r="U8126" s="6">
        <v>-28.274400000000021</v>
      </c>
      <c r="V8126" s="7" t="str">
        <f>IF(M8126=[1]People!$B$5,[1]People!$A$5,IF(M8126=[1]People!$B$4,[1]People!$A$4,IF(M8126=[1]People!$B$3,[1]People!$A$3,IF(M8126=[1]People!$B$2,[1]People!$A$2,0))))</f>
        <v>Anna Andreadi</v>
      </c>
      <c r="W8126" s="7" t="str">
        <f>IFERROR(INDEX([1]Returns!A$1:A$65536,MATCH(B8126,[1]Returns!B$1:B$65536,0)),"No")</f>
        <v>No</v>
      </c>
    </row>
    <row r="8127" spans="1:23" x14ac:dyDescent="0.2">
      <c r="A8127" s="1">
        <v>8126</v>
      </c>
      <c r="B8127" s="3" t="s">
        <v>9855</v>
      </c>
      <c r="C8127" s="4">
        <v>42772</v>
      </c>
      <c r="D8127" s="4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5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6">
        <v>2.9339999999999993</v>
      </c>
      <c r="S8127" s="6">
        <v>3</v>
      </c>
      <c r="T8127" s="6">
        <v>0.8</v>
      </c>
      <c r="U8127" s="6">
        <v>-4.9878000000000018</v>
      </c>
      <c r="V8127" s="7" t="str">
        <f>IF(M8127=[1]People!$B$5,[1]People!$A$5,IF(M8127=[1]People!$B$4,[1]People!$A$4,IF(M8127=[1]People!$B$3,[1]People!$A$3,IF(M8127=[1]People!$B$2,[1]People!$A$2,0))))</f>
        <v>Kelly Williams</v>
      </c>
      <c r="W8127" s="7" t="str">
        <f>IFERROR(INDEX([1]Returns!A$1:A$65536,MATCH(B8127,[1]Returns!B$1:B$65536,0)),"No")</f>
        <v>No</v>
      </c>
    </row>
    <row r="8128" spans="1:23" x14ac:dyDescent="0.2">
      <c r="A8128" s="1">
        <v>8127</v>
      </c>
      <c r="B8128" s="3" t="s">
        <v>9855</v>
      </c>
      <c r="C8128" s="4">
        <v>42772</v>
      </c>
      <c r="D8128" s="4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5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6">
        <v>18.528000000000002</v>
      </c>
      <c r="S8128" s="6">
        <v>2</v>
      </c>
      <c r="T8128" s="6">
        <v>0.2</v>
      </c>
      <c r="U8128" s="6">
        <v>4.4004000000000003</v>
      </c>
      <c r="V8128" s="7" t="str">
        <f>IF(M8128=[1]People!$B$5,[1]People!$A$5,IF(M8128=[1]People!$B$4,[1]People!$A$4,IF(M8128=[1]People!$B$3,[1]People!$A$3,IF(M8128=[1]People!$B$2,[1]People!$A$2,0))))</f>
        <v>Kelly Williams</v>
      </c>
      <c r="W8128" s="7" t="str">
        <f>IFERROR(INDEX([1]Returns!A$1:A$65536,MATCH(B8128,[1]Returns!B$1:B$65536,0)),"No")</f>
        <v>No</v>
      </c>
    </row>
    <row r="8129" spans="1:23" x14ac:dyDescent="0.2">
      <c r="A8129" s="1">
        <v>8128</v>
      </c>
      <c r="B8129" s="3" t="s">
        <v>9855</v>
      </c>
      <c r="C8129" s="4">
        <v>42772</v>
      </c>
      <c r="D8129" s="4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5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6">
        <v>670.75200000000007</v>
      </c>
      <c r="S8129" s="6">
        <v>3</v>
      </c>
      <c r="T8129" s="6">
        <v>0.2</v>
      </c>
      <c r="U8129" s="6">
        <v>-125.76600000000005</v>
      </c>
      <c r="V8129" s="7" t="str">
        <f>IF(M8129=[1]People!$B$5,[1]People!$A$5,IF(M8129=[1]People!$B$4,[1]People!$A$4,IF(M8129=[1]People!$B$3,[1]People!$A$3,IF(M8129=[1]People!$B$2,[1]People!$A$2,0))))</f>
        <v>Kelly Williams</v>
      </c>
      <c r="W8129" s="7" t="str">
        <f>IFERROR(INDEX([1]Returns!A$1:A$65536,MATCH(B8129,[1]Returns!B$1:B$65536,0)),"No")</f>
        <v>No</v>
      </c>
    </row>
    <row r="8130" spans="1:23" x14ac:dyDescent="0.2">
      <c r="A8130" s="1">
        <v>8129</v>
      </c>
      <c r="B8130" s="3" t="s">
        <v>9856</v>
      </c>
      <c r="C8130" s="4">
        <v>43703</v>
      </c>
      <c r="D8130" s="4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5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6">
        <v>64.959999999999994</v>
      </c>
      <c r="S8130" s="6">
        <v>5</v>
      </c>
      <c r="T8130" s="6">
        <v>0.6</v>
      </c>
      <c r="U8130" s="6">
        <v>-43.847999999999985</v>
      </c>
      <c r="V8130" s="7" t="str">
        <f>IF(M8130=[1]People!$B$5,[1]People!$A$5,IF(M8130=[1]People!$B$4,[1]People!$A$4,IF(M8130=[1]People!$B$3,[1]People!$A$3,IF(M8130=[1]People!$B$2,[1]People!$A$2,0))))</f>
        <v>Kelly Williams</v>
      </c>
      <c r="W8130" s="7" t="str">
        <f>IFERROR(INDEX([1]Returns!A$1:A$65536,MATCH(B8130,[1]Returns!B$1:B$65536,0)),"No")</f>
        <v>No</v>
      </c>
    </row>
    <row r="8131" spans="1:23" x14ac:dyDescent="0.2">
      <c r="A8131" s="1">
        <v>8130</v>
      </c>
      <c r="B8131" s="3" t="s">
        <v>9857</v>
      </c>
      <c r="C8131" s="4">
        <v>42571</v>
      </c>
      <c r="D8131" s="4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5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6">
        <v>41.94</v>
      </c>
      <c r="S8131" s="6">
        <v>2</v>
      </c>
      <c r="T8131" s="6">
        <v>0</v>
      </c>
      <c r="U8131" s="6">
        <v>15.098399999999998</v>
      </c>
      <c r="V8131" s="7" t="str">
        <f>IF(M8131=[1]People!$B$5,[1]People!$A$5,IF(M8131=[1]People!$B$4,[1]People!$A$4,IF(M8131=[1]People!$B$3,[1]People!$A$3,IF(M8131=[1]People!$B$2,[1]People!$A$2,0))))</f>
        <v>Anna Andreadi</v>
      </c>
      <c r="W8131" s="7" t="str">
        <f>IFERROR(INDEX([1]Returns!A$1:A$65536,MATCH(B8131,[1]Returns!B$1:B$65536,0)),"No")</f>
        <v>No</v>
      </c>
    </row>
    <row r="8132" spans="1:23" x14ac:dyDescent="0.2">
      <c r="A8132" s="1">
        <v>8131</v>
      </c>
      <c r="B8132" s="3" t="s">
        <v>9857</v>
      </c>
      <c r="C8132" s="4">
        <v>42571</v>
      </c>
      <c r="D8132" s="4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5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6">
        <v>11.96</v>
      </c>
      <c r="S8132" s="6">
        <v>2</v>
      </c>
      <c r="T8132" s="6">
        <v>0</v>
      </c>
      <c r="U8132" s="6">
        <v>5.8604000000000003</v>
      </c>
      <c r="V8132" s="7" t="str">
        <f>IF(M8132=[1]People!$B$5,[1]People!$A$5,IF(M8132=[1]People!$B$4,[1]People!$A$4,IF(M8132=[1]People!$B$3,[1]People!$A$3,IF(M8132=[1]People!$B$2,[1]People!$A$2,0))))</f>
        <v>Anna Andreadi</v>
      </c>
      <c r="W8132" s="7" t="str">
        <f>IFERROR(INDEX([1]Returns!A$1:A$65536,MATCH(B8132,[1]Returns!B$1:B$65536,0)),"No")</f>
        <v>No</v>
      </c>
    </row>
    <row r="8133" spans="1:23" x14ac:dyDescent="0.2">
      <c r="A8133" s="1">
        <v>8132</v>
      </c>
      <c r="B8133" s="3" t="s">
        <v>9857</v>
      </c>
      <c r="C8133" s="4">
        <v>42571</v>
      </c>
      <c r="D8133" s="4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5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6">
        <v>13.12</v>
      </c>
      <c r="S8133" s="6">
        <v>4</v>
      </c>
      <c r="T8133" s="6">
        <v>0</v>
      </c>
      <c r="U8133" s="6">
        <v>3.8047999999999984</v>
      </c>
      <c r="V8133" s="7" t="str">
        <f>IF(M8133=[1]People!$B$5,[1]People!$A$5,IF(M8133=[1]People!$B$4,[1]People!$A$4,IF(M8133=[1]People!$B$3,[1]People!$A$3,IF(M8133=[1]People!$B$2,[1]People!$A$2,0))))</f>
        <v>Anna Andreadi</v>
      </c>
      <c r="W8133" s="7" t="str">
        <f>IFERROR(INDEX([1]Returns!A$1:A$65536,MATCH(B8133,[1]Returns!B$1:B$65536,0)),"No")</f>
        <v>No</v>
      </c>
    </row>
    <row r="8134" spans="1:23" x14ac:dyDescent="0.2">
      <c r="A8134" s="1">
        <v>8133</v>
      </c>
      <c r="B8134" s="3" t="s">
        <v>9857</v>
      </c>
      <c r="C8134" s="4">
        <v>42571</v>
      </c>
      <c r="D8134" s="4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5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6">
        <v>535.41</v>
      </c>
      <c r="S8134" s="6">
        <v>3</v>
      </c>
      <c r="T8134" s="6">
        <v>0</v>
      </c>
      <c r="U8134" s="6">
        <v>160.62299999999993</v>
      </c>
      <c r="V8134" s="7" t="str">
        <f>IF(M8134=[1]People!$B$5,[1]People!$A$5,IF(M8134=[1]People!$B$4,[1]People!$A$4,IF(M8134=[1]People!$B$3,[1]People!$A$3,IF(M8134=[1]People!$B$2,[1]People!$A$2,0))))</f>
        <v>Anna Andreadi</v>
      </c>
      <c r="W8134" s="7" t="str">
        <f>IFERROR(INDEX([1]Returns!A$1:A$65536,MATCH(B8134,[1]Returns!B$1:B$65536,0)),"No")</f>
        <v>No</v>
      </c>
    </row>
    <row r="8135" spans="1:23" x14ac:dyDescent="0.2">
      <c r="A8135" s="1">
        <v>8134</v>
      </c>
      <c r="B8135" s="3" t="s">
        <v>9858</v>
      </c>
      <c r="C8135" s="4">
        <v>43016</v>
      </c>
      <c r="D8135" s="4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5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6">
        <v>72.78</v>
      </c>
      <c r="S8135" s="6">
        <v>3</v>
      </c>
      <c r="T8135" s="6">
        <v>0.6</v>
      </c>
      <c r="U8135" s="6">
        <v>-70.960499999999996</v>
      </c>
      <c r="V8135" s="7" t="str">
        <f>IF(M8135=[1]People!$B$5,[1]People!$A$5,IF(M8135=[1]People!$B$4,[1]People!$A$4,IF(M8135=[1]People!$B$3,[1]People!$A$3,IF(M8135=[1]People!$B$2,[1]People!$A$2,0))))</f>
        <v>Kelly Williams</v>
      </c>
      <c r="W8135" s="7" t="str">
        <f>IFERROR(INDEX([1]Returns!A$1:A$65536,MATCH(B8135,[1]Returns!B$1:B$65536,0)),"No")</f>
        <v>No</v>
      </c>
    </row>
    <row r="8136" spans="1:23" x14ac:dyDescent="0.2">
      <c r="A8136" s="1">
        <v>8135</v>
      </c>
      <c r="B8136" s="3" t="s">
        <v>9859</v>
      </c>
      <c r="C8136" s="4">
        <v>42782</v>
      </c>
      <c r="D8136" s="4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5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6">
        <v>36.839999999999996</v>
      </c>
      <c r="S8136" s="6">
        <v>3</v>
      </c>
      <c r="T8136" s="6">
        <v>0</v>
      </c>
      <c r="U8136" s="6">
        <v>17.314799999999998</v>
      </c>
      <c r="V8136" s="7" t="str">
        <f>IF(M8136=[1]People!$B$5,[1]People!$A$5,IF(M8136=[1]People!$B$4,[1]People!$A$4,IF(M8136=[1]People!$B$3,[1]People!$A$3,IF(M8136=[1]People!$B$2,[1]People!$A$2,0))))</f>
        <v>Anna Andreadi</v>
      </c>
      <c r="W8136" s="7" t="str">
        <f>IFERROR(INDEX([1]Returns!A$1:A$65536,MATCH(B8136,[1]Returns!B$1:B$65536,0)),"No")</f>
        <v>No</v>
      </c>
    </row>
    <row r="8137" spans="1:23" x14ac:dyDescent="0.2">
      <c r="A8137" s="1">
        <v>8136</v>
      </c>
      <c r="B8137" s="3" t="s">
        <v>9859</v>
      </c>
      <c r="C8137" s="4">
        <v>42782</v>
      </c>
      <c r="D8137" s="4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5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6">
        <v>87.71</v>
      </c>
      <c r="S8137" s="6">
        <v>7</v>
      </c>
      <c r="T8137" s="6">
        <v>0</v>
      </c>
      <c r="U8137" s="6">
        <v>41.223699999999994</v>
      </c>
      <c r="V8137" s="7" t="str">
        <f>IF(M8137=[1]People!$B$5,[1]People!$A$5,IF(M8137=[1]People!$B$4,[1]People!$A$4,IF(M8137=[1]People!$B$3,[1]People!$A$3,IF(M8137=[1]People!$B$2,[1]People!$A$2,0))))</f>
        <v>Anna Andreadi</v>
      </c>
      <c r="W8137" s="7" t="str">
        <f>IFERROR(INDEX([1]Returns!A$1:A$65536,MATCH(B8137,[1]Returns!B$1:B$65536,0)),"No")</f>
        <v>No</v>
      </c>
    </row>
    <row r="8138" spans="1:23" x14ac:dyDescent="0.2">
      <c r="A8138" s="1">
        <v>8137</v>
      </c>
      <c r="B8138" s="3" t="s">
        <v>9860</v>
      </c>
      <c r="C8138" s="4">
        <v>43324</v>
      </c>
      <c r="D8138" s="4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5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6">
        <v>562.29250000000013</v>
      </c>
      <c r="S8138" s="6">
        <v>7</v>
      </c>
      <c r="T8138" s="6">
        <v>0.45</v>
      </c>
      <c r="U8138" s="6">
        <v>-255.58750000000009</v>
      </c>
      <c r="V8138" s="7" t="str">
        <f>IF(M8138=[1]People!$B$5,[1]People!$A$5,IF(M8138=[1]People!$B$4,[1]People!$A$4,IF(M8138=[1]People!$B$3,[1]People!$A$3,IF(M8138=[1]People!$B$2,[1]People!$A$2,0))))</f>
        <v>Cassandra Brandow</v>
      </c>
      <c r="W8138" s="7" t="str">
        <f>IFERROR(INDEX([1]Returns!A$1:A$65536,MATCH(B8138,[1]Returns!B$1:B$65536,0)),"No")</f>
        <v>No</v>
      </c>
    </row>
    <row r="8139" spans="1:23" x14ac:dyDescent="0.2">
      <c r="A8139" s="1">
        <v>8138</v>
      </c>
      <c r="B8139" s="3" t="s">
        <v>9861</v>
      </c>
      <c r="C8139" s="4">
        <v>42683</v>
      </c>
      <c r="D8139" s="4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5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6">
        <v>56.52</v>
      </c>
      <c r="S8139" s="6">
        <v>9</v>
      </c>
      <c r="T8139" s="6">
        <v>0</v>
      </c>
      <c r="U8139" s="6">
        <v>21.477600000000002</v>
      </c>
      <c r="V8139" s="7" t="str">
        <f>IF(M8139=[1]People!$B$5,[1]People!$A$5,IF(M8139=[1]People!$B$4,[1]People!$A$4,IF(M8139=[1]People!$B$3,[1]People!$A$3,IF(M8139=[1]People!$B$2,[1]People!$A$2,0))))</f>
        <v>Chuck Magee</v>
      </c>
      <c r="W8139" s="7" t="str">
        <f>IFERROR(INDEX([1]Returns!A$1:A$65536,MATCH(B8139,[1]Returns!B$1:B$65536,0)),"No")</f>
        <v>No</v>
      </c>
    </row>
    <row r="8140" spans="1:23" x14ac:dyDescent="0.2">
      <c r="A8140" s="1">
        <v>8139</v>
      </c>
      <c r="B8140" s="3" t="s">
        <v>9862</v>
      </c>
      <c r="C8140" s="4">
        <v>43299</v>
      </c>
      <c r="D8140" s="4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5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6">
        <v>11.264000000000001</v>
      </c>
      <c r="S8140" s="6">
        <v>8</v>
      </c>
      <c r="T8140" s="6">
        <v>0.2</v>
      </c>
      <c r="U8140" s="6">
        <v>1.2671999999999994</v>
      </c>
      <c r="V8140" s="7" t="str">
        <f>IF(M8140=[1]People!$B$5,[1]People!$A$5,IF(M8140=[1]People!$B$4,[1]People!$A$4,IF(M8140=[1]People!$B$3,[1]People!$A$3,IF(M8140=[1]People!$B$2,[1]People!$A$2,0))))</f>
        <v>Chuck Magee</v>
      </c>
      <c r="W8140" s="7" t="str">
        <f>IFERROR(INDEX([1]Returns!A$1:A$65536,MATCH(B8140,[1]Returns!B$1:B$65536,0)),"No")</f>
        <v>No</v>
      </c>
    </row>
    <row r="8141" spans="1:23" x14ac:dyDescent="0.2">
      <c r="A8141" s="1">
        <v>8140</v>
      </c>
      <c r="B8141" s="3" t="s">
        <v>9862</v>
      </c>
      <c r="C8141" s="4">
        <v>43299</v>
      </c>
      <c r="D8141" s="4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5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6">
        <v>284.08000000000004</v>
      </c>
      <c r="S8141" s="6">
        <v>10</v>
      </c>
      <c r="T8141" s="6">
        <v>0.2</v>
      </c>
      <c r="U8141" s="6">
        <v>24.856999999999999</v>
      </c>
      <c r="V8141" s="7" t="str">
        <f>IF(M8141=[1]People!$B$5,[1]People!$A$5,IF(M8141=[1]People!$B$4,[1]People!$A$4,IF(M8141=[1]People!$B$3,[1]People!$A$3,IF(M8141=[1]People!$B$2,[1]People!$A$2,0))))</f>
        <v>Chuck Magee</v>
      </c>
      <c r="W8141" s="7" t="str">
        <f>IFERROR(INDEX([1]Returns!A$1:A$65536,MATCH(B8141,[1]Returns!B$1:B$65536,0)),"No")</f>
        <v>No</v>
      </c>
    </row>
    <row r="8142" spans="1:23" x14ac:dyDescent="0.2">
      <c r="A8142" s="1">
        <v>8141</v>
      </c>
      <c r="B8142" s="3" t="s">
        <v>9862</v>
      </c>
      <c r="C8142" s="4">
        <v>43299</v>
      </c>
      <c r="D8142" s="4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5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6">
        <v>18.496000000000002</v>
      </c>
      <c r="S8142" s="6">
        <v>4</v>
      </c>
      <c r="T8142" s="6">
        <v>0.2</v>
      </c>
      <c r="U8142" s="6">
        <v>6.7048000000000005</v>
      </c>
      <c r="V8142" s="7" t="str">
        <f>IF(M8142=[1]People!$B$5,[1]People!$A$5,IF(M8142=[1]People!$B$4,[1]People!$A$4,IF(M8142=[1]People!$B$3,[1]People!$A$3,IF(M8142=[1]People!$B$2,[1]People!$A$2,0))))</f>
        <v>Chuck Magee</v>
      </c>
      <c r="W8142" s="7" t="str">
        <f>IFERROR(INDEX([1]Returns!A$1:A$65536,MATCH(B8142,[1]Returns!B$1:B$65536,0)),"No")</f>
        <v>No</v>
      </c>
    </row>
    <row r="8143" spans="1:23" x14ac:dyDescent="0.2">
      <c r="A8143" s="1">
        <v>8142</v>
      </c>
      <c r="B8143" s="3" t="s">
        <v>9863</v>
      </c>
      <c r="C8143" s="4">
        <v>43136</v>
      </c>
      <c r="D8143" s="4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5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6">
        <v>14.73</v>
      </c>
      <c r="S8143" s="6">
        <v>3</v>
      </c>
      <c r="T8143" s="6">
        <v>0</v>
      </c>
      <c r="U8143" s="6">
        <v>7.2176999999999998</v>
      </c>
      <c r="V8143" s="7" t="str">
        <f>IF(M8143=[1]People!$B$5,[1]People!$A$5,IF(M8143=[1]People!$B$4,[1]People!$A$4,IF(M8143=[1]People!$B$3,[1]People!$A$3,IF(M8143=[1]People!$B$2,[1]People!$A$2,0))))</f>
        <v>Anna Andreadi</v>
      </c>
      <c r="W8143" s="7" t="str">
        <f>IFERROR(INDEX([1]Returns!A$1:A$65536,MATCH(B8143,[1]Returns!B$1:B$65536,0)),"No")</f>
        <v>No</v>
      </c>
    </row>
    <row r="8144" spans="1:23" x14ac:dyDescent="0.2">
      <c r="A8144" s="1">
        <v>8143</v>
      </c>
      <c r="B8144" s="3" t="s">
        <v>9863</v>
      </c>
      <c r="C8144" s="4">
        <v>43136</v>
      </c>
      <c r="D8144" s="4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5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6">
        <v>186.54</v>
      </c>
      <c r="S8144" s="6">
        <v>3</v>
      </c>
      <c r="T8144" s="6">
        <v>0</v>
      </c>
      <c r="U8144" s="6">
        <v>50.365800000000007</v>
      </c>
      <c r="V8144" s="7" t="str">
        <f>IF(M8144=[1]People!$B$5,[1]People!$A$5,IF(M8144=[1]People!$B$4,[1]People!$A$4,IF(M8144=[1]People!$B$3,[1]People!$A$3,IF(M8144=[1]People!$B$2,[1]People!$A$2,0))))</f>
        <v>Anna Andreadi</v>
      </c>
      <c r="W8144" s="7" t="str">
        <f>IFERROR(INDEX([1]Returns!A$1:A$65536,MATCH(B8144,[1]Returns!B$1:B$65536,0)),"No")</f>
        <v>No</v>
      </c>
    </row>
    <row r="8145" spans="1:23" x14ac:dyDescent="0.2">
      <c r="A8145" s="1">
        <v>8144</v>
      </c>
      <c r="B8145" s="3" t="s">
        <v>9863</v>
      </c>
      <c r="C8145" s="4">
        <v>43136</v>
      </c>
      <c r="D8145" s="4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5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6">
        <v>557.72799999999995</v>
      </c>
      <c r="S8145" s="6">
        <v>4</v>
      </c>
      <c r="T8145" s="6">
        <v>0.2</v>
      </c>
      <c r="U8145" s="6">
        <v>6.9715999999999951</v>
      </c>
      <c r="V8145" s="7" t="str">
        <f>IF(M8145=[1]People!$B$5,[1]People!$A$5,IF(M8145=[1]People!$B$4,[1]People!$A$4,IF(M8145=[1]People!$B$3,[1]People!$A$3,IF(M8145=[1]People!$B$2,[1]People!$A$2,0))))</f>
        <v>Anna Andreadi</v>
      </c>
      <c r="W8145" s="7" t="str">
        <f>IFERROR(INDEX([1]Returns!A$1:A$65536,MATCH(B8145,[1]Returns!B$1:B$65536,0)),"No")</f>
        <v>No</v>
      </c>
    </row>
    <row r="8146" spans="1:23" x14ac:dyDescent="0.2">
      <c r="A8146" s="1">
        <v>8145</v>
      </c>
      <c r="B8146" s="3" t="s">
        <v>9863</v>
      </c>
      <c r="C8146" s="4">
        <v>43136</v>
      </c>
      <c r="D8146" s="4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5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6">
        <v>159.96800000000002</v>
      </c>
      <c r="S8146" s="6">
        <v>4</v>
      </c>
      <c r="T8146" s="6">
        <v>0.2</v>
      </c>
      <c r="U8146" s="6">
        <v>-31.993600000000029</v>
      </c>
      <c r="V8146" s="7" t="str">
        <f>IF(M8146=[1]People!$B$5,[1]People!$A$5,IF(M8146=[1]People!$B$4,[1]People!$A$4,IF(M8146=[1]People!$B$3,[1]People!$A$3,IF(M8146=[1]People!$B$2,[1]People!$A$2,0))))</f>
        <v>Anna Andreadi</v>
      </c>
      <c r="W8146" s="7" t="str">
        <f>IFERROR(INDEX([1]Returns!A$1:A$65536,MATCH(B8146,[1]Returns!B$1:B$65536,0)),"No")</f>
        <v>No</v>
      </c>
    </row>
    <row r="8147" spans="1:23" x14ac:dyDescent="0.2">
      <c r="A8147" s="1">
        <v>8146</v>
      </c>
      <c r="B8147" s="3" t="s">
        <v>9864</v>
      </c>
      <c r="C8147" s="4">
        <v>42541</v>
      </c>
      <c r="D8147" s="4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5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6">
        <v>471.90000000000003</v>
      </c>
      <c r="S8147" s="6">
        <v>6</v>
      </c>
      <c r="T8147" s="6">
        <v>0</v>
      </c>
      <c r="U8147" s="6">
        <v>155.72699999999998</v>
      </c>
      <c r="V8147" s="7" t="str">
        <f>IF(M8147=[1]People!$B$5,[1]People!$A$5,IF(M8147=[1]People!$B$4,[1]People!$A$4,IF(M8147=[1]People!$B$3,[1]People!$A$3,IF(M8147=[1]People!$B$2,[1]People!$A$2,0))))</f>
        <v>Kelly Williams</v>
      </c>
      <c r="W8147" s="7" t="str">
        <f>IFERROR(INDEX([1]Returns!A$1:A$65536,MATCH(B8147,[1]Returns!B$1:B$65536,0)),"No")</f>
        <v>No</v>
      </c>
    </row>
    <row r="8148" spans="1:23" x14ac:dyDescent="0.2">
      <c r="A8148" s="1">
        <v>8147</v>
      </c>
      <c r="B8148" s="3" t="s">
        <v>9864</v>
      </c>
      <c r="C8148" s="4">
        <v>42541</v>
      </c>
      <c r="D8148" s="4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5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6">
        <v>3.52</v>
      </c>
      <c r="S8148" s="6">
        <v>2</v>
      </c>
      <c r="T8148" s="6">
        <v>0</v>
      </c>
      <c r="U8148" s="6">
        <v>1.6896</v>
      </c>
      <c r="V8148" s="7" t="str">
        <f>IF(M8148=[1]People!$B$5,[1]People!$A$5,IF(M8148=[1]People!$B$4,[1]People!$A$4,IF(M8148=[1]People!$B$3,[1]People!$A$3,IF(M8148=[1]People!$B$2,[1]People!$A$2,0))))</f>
        <v>Kelly Williams</v>
      </c>
      <c r="W8148" s="7" t="str">
        <f>IFERROR(INDEX([1]Returns!A$1:A$65536,MATCH(B8148,[1]Returns!B$1:B$65536,0)),"No")</f>
        <v>No</v>
      </c>
    </row>
    <row r="8149" spans="1:23" x14ac:dyDescent="0.2">
      <c r="A8149" s="1">
        <v>8148</v>
      </c>
      <c r="B8149" s="3" t="s">
        <v>9865</v>
      </c>
      <c r="C8149" s="4">
        <v>43625</v>
      </c>
      <c r="D8149" s="4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5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6">
        <v>49.12</v>
      </c>
      <c r="S8149" s="6">
        <v>4</v>
      </c>
      <c r="T8149" s="6">
        <v>0</v>
      </c>
      <c r="U8149" s="6">
        <v>23.086399999999998</v>
      </c>
      <c r="V8149" s="7" t="str">
        <f>IF(M8149=[1]People!$B$5,[1]People!$A$5,IF(M8149=[1]People!$B$4,[1]People!$A$4,IF(M8149=[1]People!$B$3,[1]People!$A$3,IF(M8149=[1]People!$B$2,[1]People!$A$2,0))))</f>
        <v>Cassandra Brandow</v>
      </c>
      <c r="W8149" s="7" t="str">
        <f>IFERROR(INDEX([1]Returns!A$1:A$65536,MATCH(B8149,[1]Returns!B$1:B$65536,0)),"No")</f>
        <v>No</v>
      </c>
    </row>
    <row r="8150" spans="1:23" x14ac:dyDescent="0.2">
      <c r="A8150" s="1">
        <v>8149</v>
      </c>
      <c r="B8150" s="3" t="s">
        <v>9866</v>
      </c>
      <c r="C8150" s="4">
        <v>43461</v>
      </c>
      <c r="D8150" s="4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5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6">
        <v>20.16</v>
      </c>
      <c r="S8150" s="6">
        <v>7</v>
      </c>
      <c r="T8150" s="6">
        <v>0</v>
      </c>
      <c r="U8150" s="6">
        <v>9.8783999999999992</v>
      </c>
      <c r="V8150" s="7" t="str">
        <f>IF(M8150=[1]People!$B$5,[1]People!$A$5,IF(M8150=[1]People!$B$4,[1]People!$A$4,IF(M8150=[1]People!$B$3,[1]People!$A$3,IF(M8150=[1]People!$B$2,[1]People!$A$2,0))))</f>
        <v>Anna Andreadi</v>
      </c>
      <c r="W8150" s="7" t="str">
        <f>IFERROR(INDEX([1]Returns!A$1:A$65536,MATCH(B8150,[1]Returns!B$1:B$65536,0)),"No")</f>
        <v>No</v>
      </c>
    </row>
    <row r="8151" spans="1:23" x14ac:dyDescent="0.2">
      <c r="A8151" s="1">
        <v>8150</v>
      </c>
      <c r="B8151" s="3" t="s">
        <v>9867</v>
      </c>
      <c r="C8151" s="4">
        <v>42395</v>
      </c>
      <c r="D8151" s="4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5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6">
        <v>10.68</v>
      </c>
      <c r="S8151" s="6">
        <v>2</v>
      </c>
      <c r="T8151" s="6">
        <v>0</v>
      </c>
      <c r="U8151" s="6">
        <v>5.0195999999999996</v>
      </c>
      <c r="V8151" s="7" t="str">
        <f>IF(M8151=[1]People!$B$5,[1]People!$A$5,IF(M8151=[1]People!$B$4,[1]People!$A$4,IF(M8151=[1]People!$B$3,[1]People!$A$3,IF(M8151=[1]People!$B$2,[1]People!$A$2,0))))</f>
        <v>Kelly Williams</v>
      </c>
      <c r="W8151" s="7" t="str">
        <f>IFERROR(INDEX([1]Returns!A$1:A$65536,MATCH(B8151,[1]Returns!B$1:B$65536,0)),"No")</f>
        <v>No</v>
      </c>
    </row>
    <row r="8152" spans="1:23" x14ac:dyDescent="0.2">
      <c r="A8152" s="1">
        <v>8151</v>
      </c>
      <c r="B8152" s="3" t="s">
        <v>9867</v>
      </c>
      <c r="C8152" s="4">
        <v>42395</v>
      </c>
      <c r="D8152" s="4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5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6">
        <v>141.96</v>
      </c>
      <c r="S8152" s="6">
        <v>2</v>
      </c>
      <c r="T8152" s="6">
        <v>0</v>
      </c>
      <c r="U8152" s="6">
        <v>39.748800000000003</v>
      </c>
      <c r="V8152" s="7" t="str">
        <f>IF(M8152=[1]People!$B$5,[1]People!$A$5,IF(M8152=[1]People!$B$4,[1]People!$A$4,IF(M8152=[1]People!$B$3,[1]People!$A$3,IF(M8152=[1]People!$B$2,[1]People!$A$2,0))))</f>
        <v>Kelly Williams</v>
      </c>
      <c r="W8152" s="7" t="str">
        <f>IFERROR(INDEX([1]Returns!A$1:A$65536,MATCH(B8152,[1]Returns!B$1:B$65536,0)),"No")</f>
        <v>No</v>
      </c>
    </row>
    <row r="8153" spans="1:23" x14ac:dyDescent="0.2">
      <c r="A8153" s="1">
        <v>8152</v>
      </c>
      <c r="B8153" s="3" t="s">
        <v>9869</v>
      </c>
      <c r="C8153" s="4">
        <v>43547</v>
      </c>
      <c r="D8153" s="4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5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6">
        <v>32.479999999999997</v>
      </c>
      <c r="S8153" s="6">
        <v>2</v>
      </c>
      <c r="T8153" s="6">
        <v>0</v>
      </c>
      <c r="U8153" s="6">
        <v>4.8719999999999999</v>
      </c>
      <c r="V8153" s="7" t="str">
        <f>IF(M8153=[1]People!$B$5,[1]People!$A$5,IF(M8153=[1]People!$B$4,[1]People!$A$4,IF(M8153=[1]People!$B$3,[1]People!$A$3,IF(M8153=[1]People!$B$2,[1]People!$A$2,0))))</f>
        <v>Anna Andreadi</v>
      </c>
      <c r="W8153" s="7" t="str">
        <f>IFERROR(INDEX([1]Returns!A$1:A$65536,MATCH(B8153,[1]Returns!B$1:B$65536,0)),"No")</f>
        <v>Yes</v>
      </c>
    </row>
    <row r="8154" spans="1:23" x14ac:dyDescent="0.2">
      <c r="A8154" s="1">
        <v>8153</v>
      </c>
      <c r="B8154" s="3" t="s">
        <v>9869</v>
      </c>
      <c r="C8154" s="4">
        <v>43547</v>
      </c>
      <c r="D8154" s="4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5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6">
        <v>20.04</v>
      </c>
      <c r="S8154" s="6">
        <v>3</v>
      </c>
      <c r="T8154" s="6">
        <v>0</v>
      </c>
      <c r="U8154" s="6">
        <v>9.6191999999999993</v>
      </c>
      <c r="V8154" s="7" t="str">
        <f>IF(M8154=[1]People!$B$5,[1]People!$A$5,IF(M8154=[1]People!$B$4,[1]People!$A$4,IF(M8154=[1]People!$B$3,[1]People!$A$3,IF(M8154=[1]People!$B$2,[1]People!$A$2,0))))</f>
        <v>Anna Andreadi</v>
      </c>
      <c r="W8154" s="7" t="str">
        <f>IFERROR(INDEX([1]Returns!A$1:A$65536,MATCH(B8154,[1]Returns!B$1:B$65536,0)),"No")</f>
        <v>Yes</v>
      </c>
    </row>
    <row r="8155" spans="1:23" x14ac:dyDescent="0.2">
      <c r="A8155" s="1">
        <v>8154</v>
      </c>
      <c r="B8155" s="3" t="s">
        <v>9869</v>
      </c>
      <c r="C8155" s="4">
        <v>43547</v>
      </c>
      <c r="D8155" s="4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5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6">
        <v>13999.96</v>
      </c>
      <c r="S8155" s="6">
        <v>4</v>
      </c>
      <c r="T8155" s="6">
        <v>0</v>
      </c>
      <c r="U8155" s="6">
        <v>6719.9807999999994</v>
      </c>
      <c r="V8155" s="7" t="str">
        <f>IF(M8155=[1]People!$B$5,[1]People!$A$5,IF(M8155=[1]People!$B$4,[1]People!$A$4,IF(M8155=[1]People!$B$3,[1]People!$A$3,IF(M8155=[1]People!$B$2,[1]People!$A$2,0))))</f>
        <v>Anna Andreadi</v>
      </c>
      <c r="W8155" s="7" t="str">
        <f>IFERROR(INDEX([1]Returns!A$1:A$65536,MATCH(B8155,[1]Returns!B$1:B$65536,0)),"No")</f>
        <v>Yes</v>
      </c>
    </row>
    <row r="8156" spans="1:23" x14ac:dyDescent="0.2">
      <c r="A8156" s="1">
        <v>8155</v>
      </c>
      <c r="B8156" s="3" t="s">
        <v>9870</v>
      </c>
      <c r="C8156" s="4">
        <v>43544</v>
      </c>
      <c r="D8156" s="4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5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6">
        <v>238</v>
      </c>
      <c r="S8156" s="6">
        <v>2</v>
      </c>
      <c r="T8156" s="6">
        <v>0</v>
      </c>
      <c r="U8156" s="6">
        <v>38.080000000000013</v>
      </c>
      <c r="V8156" s="7" t="str">
        <f>IF(M8156=[1]People!$B$5,[1]People!$A$5,IF(M8156=[1]People!$B$4,[1]People!$A$4,IF(M8156=[1]People!$B$3,[1]People!$A$3,IF(M8156=[1]People!$B$2,[1]People!$A$2,0))))</f>
        <v>Chuck Magee</v>
      </c>
      <c r="W8156" s="7" t="str">
        <f>IFERROR(INDEX([1]Returns!A$1:A$65536,MATCH(B8156,[1]Returns!B$1:B$65536,0)),"No")</f>
        <v>No</v>
      </c>
    </row>
    <row r="8157" spans="1:23" x14ac:dyDescent="0.2">
      <c r="A8157" s="1">
        <v>8156</v>
      </c>
      <c r="B8157" s="3" t="s">
        <v>9870</v>
      </c>
      <c r="C8157" s="4">
        <v>43544</v>
      </c>
      <c r="D8157" s="4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5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6">
        <v>61.96</v>
      </c>
      <c r="S8157" s="6">
        <v>2</v>
      </c>
      <c r="T8157" s="6">
        <v>0</v>
      </c>
      <c r="U8157" s="6">
        <v>27.881999999999998</v>
      </c>
      <c r="V8157" s="7" t="str">
        <f>IF(M8157=[1]People!$B$5,[1]People!$A$5,IF(M8157=[1]People!$B$4,[1]People!$A$4,IF(M8157=[1]People!$B$3,[1]People!$A$3,IF(M8157=[1]People!$B$2,[1]People!$A$2,0))))</f>
        <v>Chuck Magee</v>
      </c>
      <c r="W8157" s="7" t="str">
        <f>IFERROR(INDEX([1]Returns!A$1:A$65536,MATCH(B8157,[1]Returns!B$1:B$65536,0)),"No")</f>
        <v>No</v>
      </c>
    </row>
    <row r="8158" spans="1:23" x14ac:dyDescent="0.2">
      <c r="A8158" s="1">
        <v>8157</v>
      </c>
      <c r="B8158" s="3" t="s">
        <v>9871</v>
      </c>
      <c r="C8158" s="4">
        <v>43377</v>
      </c>
      <c r="D8158" s="4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5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6">
        <v>239.37199999999996</v>
      </c>
      <c r="S8158" s="6">
        <v>2</v>
      </c>
      <c r="T8158" s="6">
        <v>0.3</v>
      </c>
      <c r="U8158" s="6">
        <v>-23.93719999999999</v>
      </c>
      <c r="V8158" s="7" t="str">
        <f>IF(M8158=[1]People!$B$5,[1]People!$A$5,IF(M8158=[1]People!$B$4,[1]People!$A$4,IF(M8158=[1]People!$B$3,[1]People!$A$3,IF(M8158=[1]People!$B$2,[1]People!$A$2,0))))</f>
        <v>Chuck Magee</v>
      </c>
      <c r="W8158" s="7" t="str">
        <f>IFERROR(INDEX([1]Returns!A$1:A$65536,MATCH(B8158,[1]Returns!B$1:B$65536,0)),"No")</f>
        <v>No</v>
      </c>
    </row>
    <row r="8159" spans="1:23" x14ac:dyDescent="0.2">
      <c r="A8159" s="1">
        <v>8158</v>
      </c>
      <c r="B8159" s="3" t="s">
        <v>9872</v>
      </c>
      <c r="C8159" s="4">
        <v>43422</v>
      </c>
      <c r="D8159" s="4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5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6">
        <v>595</v>
      </c>
      <c r="S8159" s="6">
        <v>5</v>
      </c>
      <c r="T8159" s="6">
        <v>0</v>
      </c>
      <c r="U8159" s="6">
        <v>95.200000000000031</v>
      </c>
      <c r="V8159" s="7" t="str">
        <f>IF(M8159=[1]People!$B$5,[1]People!$A$5,IF(M8159=[1]People!$B$4,[1]People!$A$4,IF(M8159=[1]People!$B$3,[1]People!$A$3,IF(M8159=[1]People!$B$2,[1]People!$A$2,0))))</f>
        <v>Anna Andreadi</v>
      </c>
      <c r="W8159" s="7" t="str">
        <f>IFERROR(INDEX([1]Returns!A$1:A$65536,MATCH(B8159,[1]Returns!B$1:B$65536,0)),"No")</f>
        <v>No</v>
      </c>
    </row>
    <row r="8160" spans="1:23" x14ac:dyDescent="0.2">
      <c r="A8160" s="1">
        <v>8159</v>
      </c>
      <c r="B8160" s="3" t="s">
        <v>9873</v>
      </c>
      <c r="C8160" s="4">
        <v>43825</v>
      </c>
      <c r="D8160" s="4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5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6">
        <v>16.032</v>
      </c>
      <c r="S8160" s="6">
        <v>3</v>
      </c>
      <c r="T8160" s="6">
        <v>0.2</v>
      </c>
      <c r="U8160" s="6">
        <v>5.6111999999999993</v>
      </c>
      <c r="V8160" s="7" t="str">
        <f>IF(M8160=[1]People!$B$5,[1]People!$A$5,IF(M8160=[1]People!$B$4,[1]People!$A$4,IF(M8160=[1]People!$B$3,[1]People!$A$3,IF(M8160=[1]People!$B$2,[1]People!$A$2,0))))</f>
        <v>Kelly Williams</v>
      </c>
      <c r="W8160" s="7" t="str">
        <f>IFERROR(INDEX([1]Returns!A$1:A$65536,MATCH(B8160,[1]Returns!B$1:B$65536,0)),"No")</f>
        <v>No</v>
      </c>
    </row>
    <row r="8161" spans="1:23" x14ac:dyDescent="0.2">
      <c r="A8161" s="1">
        <v>8160</v>
      </c>
      <c r="B8161" s="3" t="s">
        <v>9874</v>
      </c>
      <c r="C8161" s="4">
        <v>43168</v>
      </c>
      <c r="D8161" s="4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5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6">
        <v>199.75</v>
      </c>
      <c r="S8161" s="6">
        <v>5</v>
      </c>
      <c r="T8161" s="6">
        <v>0</v>
      </c>
      <c r="U8161" s="6">
        <v>87.890000000000015</v>
      </c>
      <c r="V8161" s="7" t="str">
        <f>IF(M8161=[1]People!$B$5,[1]People!$A$5,IF(M8161=[1]People!$B$4,[1]People!$A$4,IF(M8161=[1]People!$B$3,[1]People!$A$3,IF(M8161=[1]People!$B$2,[1]People!$A$2,0))))</f>
        <v>Chuck Magee</v>
      </c>
      <c r="W8161" s="7" t="str">
        <f>IFERROR(INDEX([1]Returns!A$1:A$65536,MATCH(B8161,[1]Returns!B$1:B$65536,0)),"No")</f>
        <v>No</v>
      </c>
    </row>
    <row r="8162" spans="1:23" x14ac:dyDescent="0.2">
      <c r="A8162" s="1">
        <v>8161</v>
      </c>
      <c r="B8162" s="3" t="s">
        <v>9875</v>
      </c>
      <c r="C8162" s="4">
        <v>43147</v>
      </c>
      <c r="D8162" s="4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5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6">
        <v>227.96</v>
      </c>
      <c r="S8162" s="6">
        <v>2</v>
      </c>
      <c r="T8162" s="6">
        <v>0</v>
      </c>
      <c r="U8162" s="6">
        <v>36.473600000000005</v>
      </c>
      <c r="V8162" s="7" t="str">
        <f>IF(M8162=[1]People!$B$5,[1]People!$A$5,IF(M8162=[1]People!$B$4,[1]People!$A$4,IF(M8162=[1]People!$B$3,[1]People!$A$3,IF(M8162=[1]People!$B$2,[1]People!$A$2,0))))</f>
        <v>Chuck Magee</v>
      </c>
      <c r="W8162" s="7" t="str">
        <f>IFERROR(INDEX([1]Returns!A$1:A$65536,MATCH(B8162,[1]Returns!B$1:B$65536,0)),"No")</f>
        <v>No</v>
      </c>
    </row>
    <row r="8163" spans="1:23" x14ac:dyDescent="0.2">
      <c r="A8163" s="1">
        <v>8162</v>
      </c>
      <c r="B8163" s="3" t="s">
        <v>9876</v>
      </c>
      <c r="C8163" s="4">
        <v>43006</v>
      </c>
      <c r="D8163" s="4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5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6">
        <v>293.52</v>
      </c>
      <c r="S8163" s="6">
        <v>6</v>
      </c>
      <c r="T8163" s="6">
        <v>0</v>
      </c>
      <c r="U8163" s="6">
        <v>76.315200000000004</v>
      </c>
      <c r="V8163" s="7" t="str">
        <f>IF(M8163=[1]People!$B$5,[1]People!$A$5,IF(M8163=[1]People!$B$4,[1]People!$A$4,IF(M8163=[1]People!$B$3,[1]People!$A$3,IF(M8163=[1]People!$B$2,[1]People!$A$2,0))))</f>
        <v>Chuck Magee</v>
      </c>
      <c r="W8163" s="7" t="str">
        <f>IFERROR(INDEX([1]Returns!A$1:A$65536,MATCH(B8163,[1]Returns!B$1:B$65536,0)),"No")</f>
        <v>No</v>
      </c>
    </row>
    <row r="8164" spans="1:23" x14ac:dyDescent="0.2">
      <c r="A8164" s="1">
        <v>8163</v>
      </c>
      <c r="B8164" s="3" t="s">
        <v>9876</v>
      </c>
      <c r="C8164" s="4">
        <v>43006</v>
      </c>
      <c r="D8164" s="4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5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6">
        <v>307.98</v>
      </c>
      <c r="S8164" s="6">
        <v>2</v>
      </c>
      <c r="T8164" s="6">
        <v>0</v>
      </c>
      <c r="U8164" s="6">
        <v>89.314199999999971</v>
      </c>
      <c r="V8164" s="7" t="str">
        <f>IF(M8164=[1]People!$B$5,[1]People!$A$5,IF(M8164=[1]People!$B$4,[1]People!$A$4,IF(M8164=[1]People!$B$3,[1]People!$A$3,IF(M8164=[1]People!$B$2,[1]People!$A$2,0))))</f>
        <v>Chuck Magee</v>
      </c>
      <c r="W8164" s="7" t="str">
        <f>IFERROR(INDEX([1]Returns!A$1:A$65536,MATCH(B8164,[1]Returns!B$1:B$65536,0)),"No")</f>
        <v>No</v>
      </c>
    </row>
    <row r="8165" spans="1:23" x14ac:dyDescent="0.2">
      <c r="A8165" s="1">
        <v>8164</v>
      </c>
      <c r="B8165" s="3" t="s">
        <v>9877</v>
      </c>
      <c r="C8165" s="4">
        <v>43041</v>
      </c>
      <c r="D8165" s="4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5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6">
        <v>96.960000000000008</v>
      </c>
      <c r="S8165" s="6">
        <v>6</v>
      </c>
      <c r="T8165" s="6">
        <v>0</v>
      </c>
      <c r="U8165" s="6">
        <v>33.935999999999993</v>
      </c>
      <c r="V8165" s="7" t="str">
        <f>IF(M8165=[1]People!$B$5,[1]People!$A$5,IF(M8165=[1]People!$B$4,[1]People!$A$4,IF(M8165=[1]People!$B$3,[1]People!$A$3,IF(M8165=[1]People!$B$2,[1]People!$A$2,0))))</f>
        <v>Anna Andreadi</v>
      </c>
      <c r="W8165" s="7" t="str">
        <f>IFERROR(INDEX([1]Returns!A$1:A$65536,MATCH(B8165,[1]Returns!B$1:B$65536,0)),"No")</f>
        <v>No</v>
      </c>
    </row>
    <row r="8166" spans="1:23" x14ac:dyDescent="0.2">
      <c r="A8166" s="1">
        <v>8165</v>
      </c>
      <c r="B8166" s="3" t="s">
        <v>9877</v>
      </c>
      <c r="C8166" s="4">
        <v>43041</v>
      </c>
      <c r="D8166" s="4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5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6">
        <v>117.48800000000001</v>
      </c>
      <c r="S8166" s="6">
        <v>7</v>
      </c>
      <c r="T8166" s="6">
        <v>0.2</v>
      </c>
      <c r="U8166" s="6">
        <v>41.120799999999988</v>
      </c>
      <c r="V8166" s="7" t="str">
        <f>IF(M8166=[1]People!$B$5,[1]People!$A$5,IF(M8166=[1]People!$B$4,[1]People!$A$4,IF(M8166=[1]People!$B$3,[1]People!$A$3,IF(M8166=[1]People!$B$2,[1]People!$A$2,0))))</f>
        <v>Anna Andreadi</v>
      </c>
      <c r="W8166" s="7" t="str">
        <f>IFERROR(INDEX([1]Returns!A$1:A$65536,MATCH(B8166,[1]Returns!B$1:B$65536,0)),"No")</f>
        <v>No</v>
      </c>
    </row>
    <row r="8167" spans="1:23" x14ac:dyDescent="0.2">
      <c r="A8167" s="1">
        <v>8166</v>
      </c>
      <c r="B8167" s="3" t="s">
        <v>9877</v>
      </c>
      <c r="C8167" s="4">
        <v>43041</v>
      </c>
      <c r="D8167" s="4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5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6">
        <v>11.952000000000002</v>
      </c>
      <c r="S8167" s="6">
        <v>3</v>
      </c>
      <c r="T8167" s="6">
        <v>0.2</v>
      </c>
      <c r="U8167" s="6">
        <v>4.1832000000000003</v>
      </c>
      <c r="V8167" s="7" t="str">
        <f>IF(M8167=[1]People!$B$5,[1]People!$A$5,IF(M8167=[1]People!$B$4,[1]People!$A$4,IF(M8167=[1]People!$B$3,[1]People!$A$3,IF(M8167=[1]People!$B$2,[1]People!$A$2,0))))</f>
        <v>Anna Andreadi</v>
      </c>
      <c r="W8167" s="7" t="str">
        <f>IFERROR(INDEX([1]Returns!A$1:A$65536,MATCH(B8167,[1]Returns!B$1:B$65536,0)),"No")</f>
        <v>No</v>
      </c>
    </row>
    <row r="8168" spans="1:23" x14ac:dyDescent="0.2">
      <c r="A8168" s="1">
        <v>8167</v>
      </c>
      <c r="B8168" s="3" t="s">
        <v>9877</v>
      </c>
      <c r="C8168" s="4">
        <v>43041</v>
      </c>
      <c r="D8168" s="4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5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6">
        <v>512.49900000000002</v>
      </c>
      <c r="S8168" s="6">
        <v>3</v>
      </c>
      <c r="T8168" s="6">
        <v>0.15</v>
      </c>
      <c r="U8168" s="6">
        <v>-30.147000000000048</v>
      </c>
      <c r="V8168" s="7" t="str">
        <f>IF(M8168=[1]People!$B$5,[1]People!$A$5,IF(M8168=[1]People!$B$4,[1]People!$A$4,IF(M8168=[1]People!$B$3,[1]People!$A$3,IF(M8168=[1]People!$B$2,[1]People!$A$2,0))))</f>
        <v>Anna Andreadi</v>
      </c>
      <c r="W8168" s="7" t="str">
        <f>IFERROR(INDEX([1]Returns!A$1:A$65536,MATCH(B8168,[1]Returns!B$1:B$65536,0)),"No")</f>
        <v>No</v>
      </c>
    </row>
    <row r="8169" spans="1:23" x14ac:dyDescent="0.2">
      <c r="A8169" s="1">
        <v>8168</v>
      </c>
      <c r="B8169" s="3" t="s">
        <v>9878</v>
      </c>
      <c r="C8169" s="4">
        <v>43312</v>
      </c>
      <c r="D8169" s="4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5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6">
        <v>863.12800000000004</v>
      </c>
      <c r="S8169" s="6">
        <v>7</v>
      </c>
      <c r="T8169" s="6">
        <v>0.2</v>
      </c>
      <c r="U8169" s="6">
        <v>-32.367300000000085</v>
      </c>
      <c r="V8169" s="7" t="str">
        <f>IF(M8169=[1]People!$B$5,[1]People!$A$5,IF(M8169=[1]People!$B$4,[1]People!$A$4,IF(M8169=[1]People!$B$3,[1]People!$A$3,IF(M8169=[1]People!$B$2,[1]People!$A$2,0))))</f>
        <v>Anna Andreadi</v>
      </c>
      <c r="W8169" s="7" t="str">
        <f>IFERROR(INDEX([1]Returns!A$1:A$65536,MATCH(B8169,[1]Returns!B$1:B$65536,0)),"No")</f>
        <v>No</v>
      </c>
    </row>
    <row r="8170" spans="1:23" x14ac:dyDescent="0.2">
      <c r="A8170" s="1">
        <v>8169</v>
      </c>
      <c r="B8170" s="3" t="s">
        <v>9879</v>
      </c>
      <c r="C8170" s="4">
        <v>43775</v>
      </c>
      <c r="D8170" s="4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5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6">
        <v>2036.8600000000001</v>
      </c>
      <c r="S8170" s="6">
        <v>7</v>
      </c>
      <c r="T8170" s="6">
        <v>0</v>
      </c>
      <c r="U8170" s="6">
        <v>366.63479999999993</v>
      </c>
      <c r="V8170" s="7" t="str">
        <f>IF(M8170=[1]People!$B$5,[1]People!$A$5,IF(M8170=[1]People!$B$4,[1]People!$A$4,IF(M8170=[1]People!$B$3,[1]People!$A$3,IF(M8170=[1]People!$B$2,[1]People!$A$2,0))))</f>
        <v>Anna Andreadi</v>
      </c>
      <c r="W8170" s="7" t="str">
        <f>IFERROR(INDEX([1]Returns!A$1:A$65536,MATCH(B8170,[1]Returns!B$1:B$65536,0)),"No")</f>
        <v>No</v>
      </c>
    </row>
    <row r="8171" spans="1:23" x14ac:dyDescent="0.2">
      <c r="A8171" s="1">
        <v>8170</v>
      </c>
      <c r="B8171" s="3" t="s">
        <v>9879</v>
      </c>
      <c r="C8171" s="4">
        <v>43775</v>
      </c>
      <c r="D8171" s="4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5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6">
        <v>449.56800000000004</v>
      </c>
      <c r="S8171" s="6">
        <v>2</v>
      </c>
      <c r="T8171" s="6">
        <v>0.2</v>
      </c>
      <c r="U8171" s="6">
        <v>-73.054800000000071</v>
      </c>
      <c r="V8171" s="7" t="str">
        <f>IF(M8171=[1]People!$B$5,[1]People!$A$5,IF(M8171=[1]People!$B$4,[1]People!$A$4,IF(M8171=[1]People!$B$3,[1]People!$A$3,IF(M8171=[1]People!$B$2,[1]People!$A$2,0))))</f>
        <v>Anna Andreadi</v>
      </c>
      <c r="W8171" s="7" t="str">
        <f>IFERROR(INDEX([1]Returns!A$1:A$65536,MATCH(B8171,[1]Returns!B$1:B$65536,0)),"No")</f>
        <v>No</v>
      </c>
    </row>
    <row r="8172" spans="1:23" x14ac:dyDescent="0.2">
      <c r="A8172" s="1">
        <v>8171</v>
      </c>
      <c r="B8172" s="3" t="s">
        <v>9879</v>
      </c>
      <c r="C8172" s="4">
        <v>43775</v>
      </c>
      <c r="D8172" s="4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5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6">
        <v>108.96000000000001</v>
      </c>
      <c r="S8172" s="6">
        <v>3</v>
      </c>
      <c r="T8172" s="6">
        <v>0</v>
      </c>
      <c r="U8172" s="6">
        <v>32.687999999999988</v>
      </c>
      <c r="V8172" s="7" t="str">
        <f>IF(M8172=[1]People!$B$5,[1]People!$A$5,IF(M8172=[1]People!$B$4,[1]People!$A$4,IF(M8172=[1]People!$B$3,[1]People!$A$3,IF(M8172=[1]People!$B$2,[1]People!$A$2,0))))</f>
        <v>Anna Andreadi</v>
      </c>
      <c r="W8172" s="7" t="str">
        <f>IFERROR(INDEX([1]Returns!A$1:A$65536,MATCH(B8172,[1]Returns!B$1:B$65536,0)),"No")</f>
        <v>No</v>
      </c>
    </row>
    <row r="8173" spans="1:23" x14ac:dyDescent="0.2">
      <c r="A8173" s="1">
        <v>8172</v>
      </c>
      <c r="B8173" s="3" t="s">
        <v>9880</v>
      </c>
      <c r="C8173" s="4">
        <v>43145</v>
      </c>
      <c r="D8173" s="4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5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6">
        <v>264.18</v>
      </c>
      <c r="S8173" s="6">
        <v>7</v>
      </c>
      <c r="T8173" s="6">
        <v>0</v>
      </c>
      <c r="U8173" s="6">
        <v>68.686800000000005</v>
      </c>
      <c r="V8173" s="7" t="str">
        <f>IF(M8173=[1]People!$B$5,[1]People!$A$5,IF(M8173=[1]People!$B$4,[1]People!$A$4,IF(M8173=[1]People!$B$3,[1]People!$A$3,IF(M8173=[1]People!$B$2,[1]People!$A$2,0))))</f>
        <v>Cassandra Brandow</v>
      </c>
      <c r="W8173" s="7" t="str">
        <f>IFERROR(INDEX([1]Returns!A$1:A$65536,MATCH(B8173,[1]Returns!B$1:B$65536,0)),"No")</f>
        <v>No</v>
      </c>
    </row>
    <row r="8174" spans="1:23" x14ac:dyDescent="0.2">
      <c r="A8174" s="1">
        <v>8173</v>
      </c>
      <c r="B8174" s="3" t="s">
        <v>9881</v>
      </c>
      <c r="C8174" s="4">
        <v>42560</v>
      </c>
      <c r="D8174" s="4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5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6">
        <v>2.88</v>
      </c>
      <c r="S8174" s="6">
        <v>1</v>
      </c>
      <c r="T8174" s="6">
        <v>0</v>
      </c>
      <c r="U8174" s="6">
        <v>1.4112</v>
      </c>
      <c r="V8174" s="7" t="str">
        <f>IF(M8174=[1]People!$B$5,[1]People!$A$5,IF(M8174=[1]People!$B$4,[1]People!$A$4,IF(M8174=[1]People!$B$3,[1]People!$A$3,IF(M8174=[1]People!$B$2,[1]People!$A$2,0))))</f>
        <v>Anna Andreadi</v>
      </c>
      <c r="W8174" s="7" t="str">
        <f>IFERROR(INDEX([1]Returns!A$1:A$65536,MATCH(B8174,[1]Returns!B$1:B$65536,0)),"No")</f>
        <v>No</v>
      </c>
    </row>
    <row r="8175" spans="1:23" x14ac:dyDescent="0.2">
      <c r="A8175" s="1">
        <v>8174</v>
      </c>
      <c r="B8175" s="3" t="s">
        <v>9881</v>
      </c>
      <c r="C8175" s="4">
        <v>42560</v>
      </c>
      <c r="D8175" s="4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5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6">
        <v>41.904000000000003</v>
      </c>
      <c r="S8175" s="6">
        <v>6</v>
      </c>
      <c r="T8175" s="6">
        <v>0.2</v>
      </c>
      <c r="U8175" s="6">
        <v>14.142599999999996</v>
      </c>
      <c r="V8175" s="7" t="str">
        <f>IF(M8175=[1]People!$B$5,[1]People!$A$5,IF(M8175=[1]People!$B$4,[1]People!$A$4,IF(M8175=[1]People!$B$3,[1]People!$A$3,IF(M8175=[1]People!$B$2,[1]People!$A$2,0))))</f>
        <v>Anna Andreadi</v>
      </c>
      <c r="W8175" s="7" t="str">
        <f>IFERROR(INDEX([1]Returns!A$1:A$65536,MATCH(B8175,[1]Returns!B$1:B$65536,0)),"No")</f>
        <v>No</v>
      </c>
    </row>
    <row r="8176" spans="1:23" x14ac:dyDescent="0.2">
      <c r="A8176" s="1">
        <v>8175</v>
      </c>
      <c r="B8176" s="3" t="s">
        <v>9881</v>
      </c>
      <c r="C8176" s="4">
        <v>42560</v>
      </c>
      <c r="D8176" s="4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5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6">
        <v>23.92</v>
      </c>
      <c r="S8176" s="6">
        <v>4</v>
      </c>
      <c r="T8176" s="6">
        <v>0</v>
      </c>
      <c r="U8176" s="6">
        <v>4.066399999999998</v>
      </c>
      <c r="V8176" s="7" t="str">
        <f>IF(M8176=[1]People!$B$5,[1]People!$A$5,IF(M8176=[1]People!$B$4,[1]People!$A$4,IF(M8176=[1]People!$B$3,[1]People!$A$3,IF(M8176=[1]People!$B$2,[1]People!$A$2,0))))</f>
        <v>Anna Andreadi</v>
      </c>
      <c r="W8176" s="7" t="str">
        <f>IFERROR(INDEX([1]Returns!A$1:A$65536,MATCH(B8176,[1]Returns!B$1:B$65536,0)),"No")</f>
        <v>No</v>
      </c>
    </row>
    <row r="8177" spans="1:23" x14ac:dyDescent="0.2">
      <c r="A8177" s="1">
        <v>8176</v>
      </c>
      <c r="B8177" s="3" t="s">
        <v>9882</v>
      </c>
      <c r="C8177" s="4">
        <v>43130</v>
      </c>
      <c r="D8177" s="4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5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6">
        <v>156.512</v>
      </c>
      <c r="S8177" s="6">
        <v>4</v>
      </c>
      <c r="T8177" s="6">
        <v>0.2</v>
      </c>
      <c r="U8177" s="6">
        <v>52.822799999999987</v>
      </c>
      <c r="V8177" s="7" t="str">
        <f>IF(M8177=[1]People!$B$5,[1]People!$A$5,IF(M8177=[1]People!$B$4,[1]People!$A$4,IF(M8177=[1]People!$B$3,[1]People!$A$3,IF(M8177=[1]People!$B$2,[1]People!$A$2,0))))</f>
        <v>Kelly Williams</v>
      </c>
      <c r="W8177" s="7" t="str">
        <f>IFERROR(INDEX([1]Returns!A$1:A$65536,MATCH(B8177,[1]Returns!B$1:B$65536,0)),"No")</f>
        <v>No</v>
      </c>
    </row>
    <row r="8178" spans="1:23" x14ac:dyDescent="0.2">
      <c r="A8178" s="1">
        <v>8177</v>
      </c>
      <c r="B8178" s="3" t="s">
        <v>9885</v>
      </c>
      <c r="C8178" s="4">
        <v>43365</v>
      </c>
      <c r="D8178" s="4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5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6">
        <v>128.34</v>
      </c>
      <c r="S8178" s="6">
        <v>6</v>
      </c>
      <c r="T8178" s="6">
        <v>0</v>
      </c>
      <c r="U8178" s="6">
        <v>37.218599999999995</v>
      </c>
      <c r="V8178" s="7" t="str">
        <f>IF(M8178=[1]People!$B$5,[1]People!$A$5,IF(M8178=[1]People!$B$4,[1]People!$A$4,IF(M8178=[1]People!$B$3,[1]People!$A$3,IF(M8178=[1]People!$B$2,[1]People!$A$2,0))))</f>
        <v>Chuck Magee</v>
      </c>
      <c r="W8178" s="7" t="str">
        <f>IFERROR(INDEX([1]Returns!A$1:A$65536,MATCH(B8178,[1]Returns!B$1:B$65536,0)),"No")</f>
        <v>No</v>
      </c>
    </row>
    <row r="8179" spans="1:23" x14ac:dyDescent="0.2">
      <c r="A8179" s="1">
        <v>8178</v>
      </c>
      <c r="B8179" s="3" t="s">
        <v>9886</v>
      </c>
      <c r="C8179" s="4">
        <v>43821</v>
      </c>
      <c r="D8179" s="4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5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6">
        <v>474.95</v>
      </c>
      <c r="S8179" s="6">
        <v>5</v>
      </c>
      <c r="T8179" s="6">
        <v>0</v>
      </c>
      <c r="U8179" s="6">
        <v>142.48499999999993</v>
      </c>
      <c r="V8179" s="7" t="str">
        <f>IF(M8179=[1]People!$B$5,[1]People!$A$5,IF(M8179=[1]People!$B$4,[1]People!$A$4,IF(M8179=[1]People!$B$3,[1]People!$A$3,IF(M8179=[1]People!$B$2,[1]People!$A$2,0))))</f>
        <v>Anna Andreadi</v>
      </c>
      <c r="W8179" s="7" t="str">
        <f>IFERROR(INDEX([1]Returns!A$1:A$65536,MATCH(B8179,[1]Returns!B$1:B$65536,0)),"No")</f>
        <v>No</v>
      </c>
    </row>
    <row r="8180" spans="1:23" x14ac:dyDescent="0.2">
      <c r="A8180" s="1">
        <v>8179</v>
      </c>
      <c r="B8180" s="3" t="s">
        <v>9887</v>
      </c>
      <c r="C8180" s="4">
        <v>43345</v>
      </c>
      <c r="D8180" s="4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5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6">
        <v>999.98</v>
      </c>
      <c r="S8180" s="6">
        <v>2</v>
      </c>
      <c r="T8180" s="6">
        <v>0</v>
      </c>
      <c r="U8180" s="6">
        <v>449.99099999999999</v>
      </c>
      <c r="V8180" s="7" t="str">
        <f>IF(M8180=[1]People!$B$5,[1]People!$A$5,IF(M8180=[1]People!$B$4,[1]People!$A$4,IF(M8180=[1]People!$B$3,[1]People!$A$3,IF(M8180=[1]People!$B$2,[1]People!$A$2,0))))</f>
        <v>Anna Andreadi</v>
      </c>
      <c r="W8180" s="7" t="str">
        <f>IFERROR(INDEX([1]Returns!A$1:A$65536,MATCH(B8180,[1]Returns!B$1:B$65536,0)),"No")</f>
        <v>No</v>
      </c>
    </row>
    <row r="8181" spans="1:23" x14ac:dyDescent="0.2">
      <c r="A8181" s="1">
        <v>8180</v>
      </c>
      <c r="B8181" s="3" t="s">
        <v>9888</v>
      </c>
      <c r="C8181" s="4">
        <v>42949</v>
      </c>
      <c r="D8181" s="4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5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6">
        <v>277.5</v>
      </c>
      <c r="S8181" s="6">
        <v>4</v>
      </c>
      <c r="T8181" s="6">
        <v>0.5</v>
      </c>
      <c r="U8181" s="6">
        <v>-188.7</v>
      </c>
      <c r="V8181" s="7" t="str">
        <f>IF(M8181=[1]People!$B$5,[1]People!$A$5,IF(M8181=[1]People!$B$4,[1]People!$A$4,IF(M8181=[1]People!$B$3,[1]People!$A$3,IF(M8181=[1]People!$B$2,[1]People!$A$2,0))))</f>
        <v>Anna Andreadi</v>
      </c>
      <c r="W8181" s="7" t="str">
        <f>IFERROR(INDEX([1]Returns!A$1:A$65536,MATCH(B8181,[1]Returns!B$1:B$65536,0)),"No")</f>
        <v>No</v>
      </c>
    </row>
    <row r="8182" spans="1:23" x14ac:dyDescent="0.2">
      <c r="A8182" s="1">
        <v>8181</v>
      </c>
      <c r="B8182" s="3" t="s">
        <v>9889</v>
      </c>
      <c r="C8182" s="4">
        <v>43060</v>
      </c>
      <c r="D8182" s="4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5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6">
        <v>1252.704</v>
      </c>
      <c r="S8182" s="6">
        <v>8</v>
      </c>
      <c r="T8182" s="6">
        <v>0.4</v>
      </c>
      <c r="U8182" s="6">
        <v>-480.20320000000027</v>
      </c>
      <c r="V8182" s="7" t="str">
        <f>IF(M8182=[1]People!$B$5,[1]People!$A$5,IF(M8182=[1]People!$B$4,[1]People!$A$4,IF(M8182=[1]People!$B$3,[1]People!$A$3,IF(M8182=[1]People!$B$2,[1]People!$A$2,0))))</f>
        <v>Chuck Magee</v>
      </c>
      <c r="W8182" s="7" t="str">
        <f>IFERROR(INDEX([1]Returns!A$1:A$65536,MATCH(B8182,[1]Returns!B$1:B$65536,0)),"No")</f>
        <v>No</v>
      </c>
    </row>
    <row r="8183" spans="1:23" x14ac:dyDescent="0.2">
      <c r="A8183" s="1">
        <v>8182</v>
      </c>
      <c r="B8183" s="3" t="s">
        <v>9889</v>
      </c>
      <c r="C8183" s="4">
        <v>43060</v>
      </c>
      <c r="D8183" s="4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5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6">
        <v>110.97</v>
      </c>
      <c r="S8183" s="6">
        <v>5</v>
      </c>
      <c r="T8183" s="6">
        <v>0.4</v>
      </c>
      <c r="U8183" s="6">
        <v>-24.043499999999995</v>
      </c>
      <c r="V8183" s="7" t="str">
        <f>IF(M8183=[1]People!$B$5,[1]People!$A$5,IF(M8183=[1]People!$B$4,[1]People!$A$4,IF(M8183=[1]People!$B$3,[1]People!$A$3,IF(M8183=[1]People!$B$2,[1]People!$A$2,0))))</f>
        <v>Chuck Magee</v>
      </c>
      <c r="W8183" s="7" t="str">
        <f>IFERROR(INDEX([1]Returns!A$1:A$65536,MATCH(B8183,[1]Returns!B$1:B$65536,0)),"No")</f>
        <v>No</v>
      </c>
    </row>
    <row r="8184" spans="1:23" x14ac:dyDescent="0.2">
      <c r="A8184" s="1">
        <v>8183</v>
      </c>
      <c r="B8184" s="3" t="s">
        <v>9890</v>
      </c>
      <c r="C8184" s="4">
        <v>43603</v>
      </c>
      <c r="D8184" s="4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5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6">
        <v>22.608000000000001</v>
      </c>
      <c r="S8184" s="6">
        <v>3</v>
      </c>
      <c r="T8184" s="6">
        <v>0.6</v>
      </c>
      <c r="U8184" s="6">
        <v>-10.173599999999997</v>
      </c>
      <c r="V8184" s="7" t="str">
        <f>IF(M8184=[1]People!$B$5,[1]People!$A$5,IF(M8184=[1]People!$B$4,[1]People!$A$4,IF(M8184=[1]People!$B$3,[1]People!$A$3,IF(M8184=[1]People!$B$2,[1]People!$A$2,0))))</f>
        <v>Kelly Williams</v>
      </c>
      <c r="W8184" s="7" t="str">
        <f>IFERROR(INDEX([1]Returns!A$1:A$65536,MATCH(B8184,[1]Returns!B$1:B$65536,0)),"No")</f>
        <v>No</v>
      </c>
    </row>
    <row r="8185" spans="1:23" x14ac:dyDescent="0.2">
      <c r="A8185" s="1">
        <v>8184</v>
      </c>
      <c r="B8185" s="3" t="s">
        <v>9890</v>
      </c>
      <c r="C8185" s="4">
        <v>43603</v>
      </c>
      <c r="D8185" s="4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5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6">
        <v>1.8920000000000003</v>
      </c>
      <c r="S8185" s="6">
        <v>1</v>
      </c>
      <c r="T8185" s="6">
        <v>0.6</v>
      </c>
      <c r="U8185" s="6">
        <v>-0.99329999999999963</v>
      </c>
      <c r="V8185" s="7" t="str">
        <f>IF(M8185=[1]People!$B$5,[1]People!$A$5,IF(M8185=[1]People!$B$4,[1]People!$A$4,IF(M8185=[1]People!$B$3,[1]People!$A$3,IF(M8185=[1]People!$B$2,[1]People!$A$2,0))))</f>
        <v>Kelly Williams</v>
      </c>
      <c r="W8185" s="7" t="str">
        <f>IFERROR(INDEX([1]Returns!A$1:A$65536,MATCH(B8185,[1]Returns!B$1:B$65536,0)),"No")</f>
        <v>No</v>
      </c>
    </row>
    <row r="8186" spans="1:23" x14ac:dyDescent="0.2">
      <c r="A8186" s="1">
        <v>8185</v>
      </c>
      <c r="B8186" s="3" t="s">
        <v>9891</v>
      </c>
      <c r="C8186" s="4">
        <v>43669</v>
      </c>
      <c r="D8186" s="4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5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6">
        <v>63.311999999999998</v>
      </c>
      <c r="S8186" s="6">
        <v>3</v>
      </c>
      <c r="T8186" s="6">
        <v>0.2</v>
      </c>
      <c r="U8186" s="6">
        <v>20.576399999999996</v>
      </c>
      <c r="V8186" s="7" t="str">
        <f>IF(M8186=[1]People!$B$5,[1]People!$A$5,IF(M8186=[1]People!$B$4,[1]People!$A$4,IF(M8186=[1]People!$B$3,[1]People!$A$3,IF(M8186=[1]People!$B$2,[1]People!$A$2,0))))</f>
        <v>Kelly Williams</v>
      </c>
      <c r="W8186" s="7" t="str">
        <f>IFERROR(INDEX([1]Returns!A$1:A$65536,MATCH(B8186,[1]Returns!B$1:B$65536,0)),"No")</f>
        <v>No</v>
      </c>
    </row>
    <row r="8187" spans="1:23" x14ac:dyDescent="0.2">
      <c r="A8187" s="1">
        <v>8186</v>
      </c>
      <c r="B8187" s="3" t="s">
        <v>9892</v>
      </c>
      <c r="C8187" s="4">
        <v>42991</v>
      </c>
      <c r="D8187" s="4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5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6">
        <v>7.8239999999999998</v>
      </c>
      <c r="S8187" s="6">
        <v>1</v>
      </c>
      <c r="T8187" s="6">
        <v>0.2</v>
      </c>
      <c r="U8187" s="6">
        <v>2.9339999999999997</v>
      </c>
      <c r="V8187" s="7" t="str">
        <f>IF(M8187=[1]People!$B$5,[1]People!$A$5,IF(M8187=[1]People!$B$4,[1]People!$A$4,IF(M8187=[1]People!$B$3,[1]People!$A$3,IF(M8187=[1]People!$B$2,[1]People!$A$2,0))))</f>
        <v>Kelly Williams</v>
      </c>
      <c r="W8187" s="7" t="str">
        <f>IFERROR(INDEX([1]Returns!A$1:A$65536,MATCH(B8187,[1]Returns!B$1:B$65536,0)),"No")</f>
        <v>No</v>
      </c>
    </row>
    <row r="8188" spans="1:23" x14ac:dyDescent="0.2">
      <c r="A8188" s="1">
        <v>8187</v>
      </c>
      <c r="B8188" s="3" t="s">
        <v>9892</v>
      </c>
      <c r="C8188" s="4">
        <v>42991</v>
      </c>
      <c r="D8188" s="4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5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6">
        <v>170.072</v>
      </c>
      <c r="S8188" s="6">
        <v>4</v>
      </c>
      <c r="T8188" s="6">
        <v>0.3</v>
      </c>
      <c r="U8188" s="6">
        <v>-12.147999999999996</v>
      </c>
      <c r="V8188" s="7" t="str">
        <f>IF(M8188=[1]People!$B$5,[1]People!$A$5,IF(M8188=[1]People!$B$4,[1]People!$A$4,IF(M8188=[1]People!$B$3,[1]People!$A$3,IF(M8188=[1]People!$B$2,[1]People!$A$2,0))))</f>
        <v>Kelly Williams</v>
      </c>
      <c r="W8188" s="7" t="str">
        <f>IFERROR(INDEX([1]Returns!A$1:A$65536,MATCH(B8188,[1]Returns!B$1:B$65536,0)),"No")</f>
        <v>No</v>
      </c>
    </row>
    <row r="8189" spans="1:23" x14ac:dyDescent="0.2">
      <c r="A8189" s="1">
        <v>8188</v>
      </c>
      <c r="B8189" s="3" t="s">
        <v>9893</v>
      </c>
      <c r="C8189" s="4">
        <v>43444</v>
      </c>
      <c r="D8189" s="4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5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6">
        <v>62.820000000000007</v>
      </c>
      <c r="S8189" s="6">
        <v>9</v>
      </c>
      <c r="T8189" s="6">
        <v>0</v>
      </c>
      <c r="U8189" s="6">
        <v>29.525400000000001</v>
      </c>
      <c r="V8189" s="7" t="str">
        <f>IF(M8189=[1]People!$B$5,[1]People!$A$5,IF(M8189=[1]People!$B$4,[1]People!$A$4,IF(M8189=[1]People!$B$3,[1]People!$A$3,IF(M8189=[1]People!$B$2,[1]People!$A$2,0))))</f>
        <v>Chuck Magee</v>
      </c>
      <c r="W8189" s="7" t="str">
        <f>IFERROR(INDEX([1]Returns!A$1:A$65536,MATCH(B8189,[1]Returns!B$1:B$65536,0)),"No")</f>
        <v>No</v>
      </c>
    </row>
    <row r="8190" spans="1:23" x14ac:dyDescent="0.2">
      <c r="A8190" s="1">
        <v>8189</v>
      </c>
      <c r="B8190" s="3" t="s">
        <v>9894</v>
      </c>
      <c r="C8190" s="4">
        <v>43010</v>
      </c>
      <c r="D8190" s="4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5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6">
        <v>19.440000000000001</v>
      </c>
      <c r="S8190" s="6">
        <v>3</v>
      </c>
      <c r="T8190" s="6">
        <v>0</v>
      </c>
      <c r="U8190" s="6">
        <v>9.3312000000000008</v>
      </c>
      <c r="V8190" s="7" t="str">
        <f>IF(M8190=[1]People!$B$5,[1]People!$A$5,IF(M8190=[1]People!$B$4,[1]People!$A$4,IF(M8190=[1]People!$B$3,[1]People!$A$3,IF(M8190=[1]People!$B$2,[1]People!$A$2,0))))</f>
        <v>Chuck Magee</v>
      </c>
      <c r="W8190" s="7" t="str">
        <f>IFERROR(INDEX([1]Returns!A$1:A$65536,MATCH(B8190,[1]Returns!B$1:B$65536,0)),"No")</f>
        <v>No</v>
      </c>
    </row>
    <row r="8191" spans="1:23" x14ac:dyDescent="0.2">
      <c r="A8191" s="1">
        <v>8190</v>
      </c>
      <c r="B8191" s="3" t="s">
        <v>9894</v>
      </c>
      <c r="C8191" s="4">
        <v>43010</v>
      </c>
      <c r="D8191" s="4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5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6">
        <v>7.38</v>
      </c>
      <c r="S8191" s="6">
        <v>1</v>
      </c>
      <c r="T8191" s="6">
        <v>0</v>
      </c>
      <c r="U8191" s="6">
        <v>3.6162000000000001</v>
      </c>
      <c r="V8191" s="7" t="str">
        <f>IF(M8191=[1]People!$B$5,[1]People!$A$5,IF(M8191=[1]People!$B$4,[1]People!$A$4,IF(M8191=[1]People!$B$3,[1]People!$A$3,IF(M8191=[1]People!$B$2,[1]People!$A$2,0))))</f>
        <v>Chuck Magee</v>
      </c>
      <c r="W8191" s="7" t="str">
        <f>IFERROR(INDEX([1]Returns!A$1:A$65536,MATCH(B8191,[1]Returns!B$1:B$65536,0)),"No")</f>
        <v>No</v>
      </c>
    </row>
    <row r="8192" spans="1:23" x14ac:dyDescent="0.2">
      <c r="A8192" s="1">
        <v>8191</v>
      </c>
      <c r="B8192" s="3" t="s">
        <v>9895</v>
      </c>
      <c r="C8192" s="4">
        <v>43786</v>
      </c>
      <c r="D8192" s="4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5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6">
        <v>38.880000000000003</v>
      </c>
      <c r="S8192" s="6">
        <v>6</v>
      </c>
      <c r="T8192" s="6">
        <v>0</v>
      </c>
      <c r="U8192" s="6">
        <v>18.662400000000002</v>
      </c>
      <c r="V8192" s="7" t="str">
        <f>IF(M8192=[1]People!$B$5,[1]People!$A$5,IF(M8192=[1]People!$B$4,[1]People!$A$4,IF(M8192=[1]People!$B$3,[1]People!$A$3,IF(M8192=[1]People!$B$2,[1]People!$A$2,0))))</f>
        <v>Chuck Magee</v>
      </c>
      <c r="W8192" s="7" t="str">
        <f>IFERROR(INDEX([1]Returns!A$1:A$65536,MATCH(B8192,[1]Returns!B$1:B$65536,0)),"No")</f>
        <v>No</v>
      </c>
    </row>
    <row r="8193" spans="1:23" x14ac:dyDescent="0.2">
      <c r="A8193" s="1">
        <v>8192</v>
      </c>
      <c r="B8193" s="3" t="s">
        <v>9895</v>
      </c>
      <c r="C8193" s="4">
        <v>43786</v>
      </c>
      <c r="D8193" s="4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5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6">
        <v>187.76</v>
      </c>
      <c r="S8193" s="6">
        <v>4</v>
      </c>
      <c r="T8193" s="6">
        <v>0</v>
      </c>
      <c r="U8193" s="6">
        <v>76.9816</v>
      </c>
      <c r="V8193" s="7" t="str">
        <f>IF(M8193=[1]People!$B$5,[1]People!$A$5,IF(M8193=[1]People!$B$4,[1]People!$A$4,IF(M8193=[1]People!$B$3,[1]People!$A$3,IF(M8193=[1]People!$B$2,[1]People!$A$2,0))))</f>
        <v>Chuck Magee</v>
      </c>
      <c r="W8193" s="7" t="str">
        <f>IFERROR(INDEX([1]Returns!A$1:A$65536,MATCH(B8193,[1]Returns!B$1:B$65536,0)),"No")</f>
        <v>No</v>
      </c>
    </row>
    <row r="8194" spans="1:23" x14ac:dyDescent="0.2">
      <c r="A8194" s="1">
        <v>8193</v>
      </c>
      <c r="B8194" s="3" t="s">
        <v>9896</v>
      </c>
      <c r="C8194" s="4">
        <v>43069</v>
      </c>
      <c r="D8194" s="4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5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6">
        <v>6.0480000000000009</v>
      </c>
      <c r="S8194" s="6">
        <v>7</v>
      </c>
      <c r="T8194" s="6">
        <v>0.7</v>
      </c>
      <c r="U8194" s="6">
        <v>-4.2336000000000009</v>
      </c>
      <c r="V8194" s="7" t="str">
        <f>IF(M8194=[1]People!$B$5,[1]People!$A$5,IF(M8194=[1]People!$B$4,[1]People!$A$4,IF(M8194=[1]People!$B$3,[1]People!$A$3,IF(M8194=[1]People!$B$2,[1]People!$A$2,0))))</f>
        <v>Cassandra Brandow</v>
      </c>
      <c r="W8194" s="7" t="str">
        <f>IFERROR(INDEX([1]Returns!A$1:A$65536,MATCH(B8194,[1]Returns!B$1:B$65536,0)),"No")</f>
        <v>No</v>
      </c>
    </row>
    <row r="8195" spans="1:23" x14ac:dyDescent="0.2">
      <c r="A8195" s="1">
        <v>8194</v>
      </c>
      <c r="B8195" s="3" t="s">
        <v>9896</v>
      </c>
      <c r="C8195" s="4">
        <v>43069</v>
      </c>
      <c r="D8195" s="4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5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6">
        <v>98.352000000000004</v>
      </c>
      <c r="S8195" s="6">
        <v>3</v>
      </c>
      <c r="T8195" s="6">
        <v>0.2</v>
      </c>
      <c r="U8195" s="6">
        <v>9.8351999999999933</v>
      </c>
      <c r="V8195" s="7" t="str">
        <f>IF(M8195=[1]People!$B$5,[1]People!$A$5,IF(M8195=[1]People!$B$4,[1]People!$A$4,IF(M8195=[1]People!$B$3,[1]People!$A$3,IF(M8195=[1]People!$B$2,[1]People!$A$2,0))))</f>
        <v>Cassandra Brandow</v>
      </c>
      <c r="W8195" s="7" t="str">
        <f>IFERROR(INDEX([1]Returns!A$1:A$65536,MATCH(B8195,[1]Returns!B$1:B$65536,0)),"No")</f>
        <v>No</v>
      </c>
    </row>
    <row r="8196" spans="1:23" x14ac:dyDescent="0.2">
      <c r="A8196" s="1">
        <v>8195</v>
      </c>
      <c r="B8196" s="3" t="s">
        <v>9896</v>
      </c>
      <c r="C8196" s="4">
        <v>43069</v>
      </c>
      <c r="D8196" s="4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5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6">
        <v>335.74400000000003</v>
      </c>
      <c r="S8196" s="6">
        <v>2</v>
      </c>
      <c r="T8196" s="6">
        <v>0.2</v>
      </c>
      <c r="U8196" s="6">
        <v>25.180800000000005</v>
      </c>
      <c r="V8196" s="7" t="str">
        <f>IF(M8196=[1]People!$B$5,[1]People!$A$5,IF(M8196=[1]People!$B$4,[1]People!$A$4,IF(M8196=[1]People!$B$3,[1]People!$A$3,IF(M8196=[1]People!$B$2,[1]People!$A$2,0))))</f>
        <v>Cassandra Brandow</v>
      </c>
      <c r="W8196" s="7" t="str">
        <f>IFERROR(INDEX([1]Returns!A$1:A$65536,MATCH(B8196,[1]Returns!B$1:B$65536,0)),"No")</f>
        <v>No</v>
      </c>
    </row>
    <row r="8197" spans="1:23" x14ac:dyDescent="0.2">
      <c r="A8197" s="1">
        <v>8196</v>
      </c>
      <c r="B8197" s="3" t="s">
        <v>9897</v>
      </c>
      <c r="C8197" s="4">
        <v>43075</v>
      </c>
      <c r="D8197" s="4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5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6">
        <v>8.9600000000000009</v>
      </c>
      <c r="S8197" s="6">
        <v>2</v>
      </c>
      <c r="T8197" s="6">
        <v>0</v>
      </c>
      <c r="U8197" s="6">
        <v>4.3904000000000005</v>
      </c>
      <c r="V8197" s="7" t="str">
        <f>IF(M8197=[1]People!$B$5,[1]People!$A$5,IF(M8197=[1]People!$B$4,[1]People!$A$4,IF(M8197=[1]People!$B$3,[1]People!$A$3,IF(M8197=[1]People!$B$2,[1]People!$A$2,0))))</f>
        <v>Anna Andreadi</v>
      </c>
      <c r="W8197" s="7" t="str">
        <f>IFERROR(INDEX([1]Returns!A$1:A$65536,MATCH(B8197,[1]Returns!B$1:B$65536,0)),"No")</f>
        <v>No</v>
      </c>
    </row>
    <row r="8198" spans="1:23" x14ac:dyDescent="0.2">
      <c r="A8198" s="1">
        <v>8197</v>
      </c>
      <c r="B8198" s="3" t="s">
        <v>9898</v>
      </c>
      <c r="C8198" s="4">
        <v>43713</v>
      </c>
      <c r="D8198" s="4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5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6">
        <v>89.567999999999998</v>
      </c>
      <c r="S8198" s="6">
        <v>4</v>
      </c>
      <c r="T8198" s="6">
        <v>0.2</v>
      </c>
      <c r="U8198" s="6">
        <v>-1.119600000000009</v>
      </c>
      <c r="V8198" s="7" t="str">
        <f>IF(M8198=[1]People!$B$5,[1]People!$A$5,IF(M8198=[1]People!$B$4,[1]People!$A$4,IF(M8198=[1]People!$B$3,[1]People!$A$3,IF(M8198=[1]People!$B$2,[1]People!$A$2,0))))</f>
        <v>Cassandra Brandow</v>
      </c>
      <c r="W8198" s="7" t="str">
        <f>IFERROR(INDEX([1]Returns!A$1:A$65536,MATCH(B8198,[1]Returns!B$1:B$65536,0)),"No")</f>
        <v>No</v>
      </c>
    </row>
    <row r="8199" spans="1:23" x14ac:dyDescent="0.2">
      <c r="A8199" s="1">
        <v>8198</v>
      </c>
      <c r="B8199" s="3" t="s">
        <v>9898</v>
      </c>
      <c r="C8199" s="4">
        <v>43713</v>
      </c>
      <c r="D8199" s="4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5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6">
        <v>71.959999999999994</v>
      </c>
      <c r="S8199" s="6">
        <v>5</v>
      </c>
      <c r="T8199" s="6">
        <v>0.2</v>
      </c>
      <c r="U8199" s="6">
        <v>7.1960000000000015</v>
      </c>
      <c r="V8199" s="7" t="str">
        <f>IF(M8199=[1]People!$B$5,[1]People!$A$5,IF(M8199=[1]People!$B$4,[1]People!$A$4,IF(M8199=[1]People!$B$3,[1]People!$A$3,IF(M8199=[1]People!$B$2,[1]People!$A$2,0))))</f>
        <v>Cassandra Brandow</v>
      </c>
      <c r="W8199" s="7" t="str">
        <f>IFERROR(INDEX([1]Returns!A$1:A$65536,MATCH(B8199,[1]Returns!B$1:B$65536,0)),"No")</f>
        <v>No</v>
      </c>
    </row>
    <row r="8200" spans="1:23" x14ac:dyDescent="0.2">
      <c r="A8200" s="1">
        <v>8199</v>
      </c>
      <c r="B8200" s="3" t="s">
        <v>9898</v>
      </c>
      <c r="C8200" s="4">
        <v>43713</v>
      </c>
      <c r="D8200" s="4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5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6">
        <v>15.552000000000003</v>
      </c>
      <c r="S8200" s="6">
        <v>3</v>
      </c>
      <c r="T8200" s="6">
        <v>0.2</v>
      </c>
      <c r="U8200" s="6">
        <v>5.4432</v>
      </c>
      <c r="V8200" s="7" t="str">
        <f>IF(M8200=[1]People!$B$5,[1]People!$A$5,IF(M8200=[1]People!$B$4,[1]People!$A$4,IF(M8200=[1]People!$B$3,[1]People!$A$3,IF(M8200=[1]People!$B$2,[1]People!$A$2,0))))</f>
        <v>Cassandra Brandow</v>
      </c>
      <c r="W8200" s="7" t="str">
        <f>IFERROR(INDEX([1]Returns!A$1:A$65536,MATCH(B8200,[1]Returns!B$1:B$65536,0)),"No")</f>
        <v>No</v>
      </c>
    </row>
    <row r="8201" spans="1:23" x14ac:dyDescent="0.2">
      <c r="A8201" s="1">
        <v>8200</v>
      </c>
      <c r="B8201" s="3" t="s">
        <v>9899</v>
      </c>
      <c r="C8201" s="4">
        <v>43579</v>
      </c>
      <c r="D8201" s="4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5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6">
        <v>10.429999999999996</v>
      </c>
      <c r="S8201" s="6">
        <v>5</v>
      </c>
      <c r="T8201" s="6">
        <v>0.8</v>
      </c>
      <c r="U8201" s="6">
        <v>-18.252500000000001</v>
      </c>
      <c r="V8201" s="7" t="str">
        <f>IF(M8201=[1]People!$B$5,[1]People!$A$5,IF(M8201=[1]People!$B$4,[1]People!$A$4,IF(M8201=[1]People!$B$3,[1]People!$A$3,IF(M8201=[1]People!$B$2,[1]People!$A$2,0))))</f>
        <v>Kelly Williams</v>
      </c>
      <c r="W8201" s="7" t="str">
        <f>IFERROR(INDEX([1]Returns!A$1:A$65536,MATCH(B8201,[1]Returns!B$1:B$65536,0)),"No")</f>
        <v>No</v>
      </c>
    </row>
    <row r="8202" spans="1:23" x14ac:dyDescent="0.2">
      <c r="A8202" s="1">
        <v>8201</v>
      </c>
      <c r="B8202" s="3" t="s">
        <v>9899</v>
      </c>
      <c r="C8202" s="4">
        <v>43579</v>
      </c>
      <c r="D8202" s="4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5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6">
        <v>72.784000000000006</v>
      </c>
      <c r="S8202" s="6">
        <v>1</v>
      </c>
      <c r="T8202" s="6">
        <v>0.2</v>
      </c>
      <c r="U8202" s="6">
        <v>-18.196000000000002</v>
      </c>
      <c r="V8202" s="7" t="str">
        <f>IF(M8202=[1]People!$B$5,[1]People!$A$5,IF(M8202=[1]People!$B$4,[1]People!$A$4,IF(M8202=[1]People!$B$3,[1]People!$A$3,IF(M8202=[1]People!$B$2,[1]People!$A$2,0))))</f>
        <v>Kelly Williams</v>
      </c>
      <c r="W8202" s="7" t="str">
        <f>IFERROR(INDEX([1]Returns!A$1:A$65536,MATCH(B8202,[1]Returns!B$1:B$65536,0)),"No")</f>
        <v>No</v>
      </c>
    </row>
    <row r="8203" spans="1:23" x14ac:dyDescent="0.2">
      <c r="A8203" s="1">
        <v>8202</v>
      </c>
      <c r="B8203" s="3" t="s">
        <v>9900</v>
      </c>
      <c r="C8203" s="4">
        <v>43047</v>
      </c>
      <c r="D8203" s="4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5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6">
        <v>67.150000000000006</v>
      </c>
      <c r="S8203" s="6">
        <v>5</v>
      </c>
      <c r="T8203" s="6">
        <v>0</v>
      </c>
      <c r="U8203" s="6">
        <v>16.787500000000001</v>
      </c>
      <c r="V8203" s="7" t="str">
        <f>IF(M8203=[1]People!$B$5,[1]People!$A$5,IF(M8203=[1]People!$B$4,[1]People!$A$4,IF(M8203=[1]People!$B$3,[1]People!$A$3,IF(M8203=[1]People!$B$2,[1]People!$A$2,0))))</f>
        <v>Chuck Magee</v>
      </c>
      <c r="W8203" s="7" t="str">
        <f>IFERROR(INDEX([1]Returns!A$1:A$65536,MATCH(B8203,[1]Returns!B$1:B$65536,0)),"No")</f>
        <v>No</v>
      </c>
    </row>
    <row r="8204" spans="1:23" x14ac:dyDescent="0.2">
      <c r="A8204" s="1">
        <v>8203</v>
      </c>
      <c r="B8204" s="3" t="s">
        <v>9900</v>
      </c>
      <c r="C8204" s="4">
        <v>43047</v>
      </c>
      <c r="D8204" s="4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5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6">
        <v>549.98</v>
      </c>
      <c r="S8204" s="6">
        <v>2</v>
      </c>
      <c r="T8204" s="6">
        <v>0</v>
      </c>
      <c r="U8204" s="6">
        <v>142.9948</v>
      </c>
      <c r="V8204" s="7" t="str">
        <f>IF(M8204=[1]People!$B$5,[1]People!$A$5,IF(M8204=[1]People!$B$4,[1]People!$A$4,IF(M8204=[1]People!$B$3,[1]People!$A$3,IF(M8204=[1]People!$B$2,[1]People!$A$2,0))))</f>
        <v>Chuck Magee</v>
      </c>
      <c r="W8204" s="7" t="str">
        <f>IFERROR(INDEX([1]Returns!A$1:A$65536,MATCH(B8204,[1]Returns!B$1:B$65536,0)),"No")</f>
        <v>No</v>
      </c>
    </row>
    <row r="8205" spans="1:23" x14ac:dyDescent="0.2">
      <c r="A8205" s="1">
        <v>8204</v>
      </c>
      <c r="B8205" s="3" t="s">
        <v>9900</v>
      </c>
      <c r="C8205" s="4">
        <v>43047</v>
      </c>
      <c r="D8205" s="4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5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6">
        <v>11.82</v>
      </c>
      <c r="S8205" s="6">
        <v>3</v>
      </c>
      <c r="T8205" s="6">
        <v>0</v>
      </c>
      <c r="U8205" s="6">
        <v>4.7279999999999998</v>
      </c>
      <c r="V8205" s="7" t="str">
        <f>IF(M8205=[1]People!$B$5,[1]People!$A$5,IF(M8205=[1]People!$B$4,[1]People!$A$4,IF(M8205=[1]People!$B$3,[1]People!$A$3,IF(M8205=[1]People!$B$2,[1]People!$A$2,0))))</f>
        <v>Chuck Magee</v>
      </c>
      <c r="W8205" s="7" t="str">
        <f>IFERROR(INDEX([1]Returns!A$1:A$65536,MATCH(B8205,[1]Returns!B$1:B$65536,0)),"No")</f>
        <v>No</v>
      </c>
    </row>
    <row r="8206" spans="1:23" x14ac:dyDescent="0.2">
      <c r="A8206" s="1">
        <v>8205</v>
      </c>
      <c r="B8206" s="3" t="s">
        <v>9900</v>
      </c>
      <c r="C8206" s="4">
        <v>43047</v>
      </c>
      <c r="D8206" s="4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5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6">
        <v>4643.8</v>
      </c>
      <c r="S8206" s="6">
        <v>4</v>
      </c>
      <c r="T8206" s="6">
        <v>0</v>
      </c>
      <c r="U8206" s="6">
        <v>2229.0239999999999</v>
      </c>
      <c r="V8206" s="7" t="str">
        <f>IF(M8206=[1]People!$B$5,[1]People!$A$5,IF(M8206=[1]People!$B$4,[1]People!$A$4,IF(M8206=[1]People!$B$3,[1]People!$A$3,IF(M8206=[1]People!$B$2,[1]People!$A$2,0))))</f>
        <v>Chuck Magee</v>
      </c>
      <c r="W8206" s="7" t="str">
        <f>IFERROR(INDEX([1]Returns!A$1:A$65536,MATCH(B8206,[1]Returns!B$1:B$65536,0)),"No")</f>
        <v>No</v>
      </c>
    </row>
    <row r="8207" spans="1:23" x14ac:dyDescent="0.2">
      <c r="A8207" s="1">
        <v>8206</v>
      </c>
      <c r="B8207" s="3" t="s">
        <v>9900</v>
      </c>
      <c r="C8207" s="4">
        <v>43047</v>
      </c>
      <c r="D8207" s="4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5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6">
        <v>577.76400000000001</v>
      </c>
      <c r="S8207" s="6">
        <v>2</v>
      </c>
      <c r="T8207" s="6">
        <v>0.1</v>
      </c>
      <c r="U8207" s="6">
        <v>115.5528</v>
      </c>
      <c r="V8207" s="7" t="str">
        <f>IF(M8207=[1]People!$B$5,[1]People!$A$5,IF(M8207=[1]People!$B$4,[1]People!$A$4,IF(M8207=[1]People!$B$3,[1]People!$A$3,IF(M8207=[1]People!$B$2,[1]People!$A$2,0))))</f>
        <v>Chuck Magee</v>
      </c>
      <c r="W8207" s="7" t="str">
        <f>IFERROR(INDEX([1]Returns!A$1:A$65536,MATCH(B8207,[1]Returns!B$1:B$65536,0)),"No")</f>
        <v>No</v>
      </c>
    </row>
    <row r="8208" spans="1:23" x14ac:dyDescent="0.2">
      <c r="A8208" s="1">
        <v>8207</v>
      </c>
      <c r="B8208" s="3" t="s">
        <v>9901</v>
      </c>
      <c r="C8208" s="4">
        <v>42851</v>
      </c>
      <c r="D8208" s="4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5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6">
        <v>191.5155</v>
      </c>
      <c r="S8208" s="6">
        <v>1</v>
      </c>
      <c r="T8208" s="6">
        <v>0.45</v>
      </c>
      <c r="U8208" s="6">
        <v>-76.606200000000001</v>
      </c>
      <c r="V8208" s="7" t="str">
        <f>IF(M8208=[1]People!$B$5,[1]People!$A$5,IF(M8208=[1]People!$B$4,[1]People!$A$4,IF(M8208=[1]People!$B$3,[1]People!$A$3,IF(M8208=[1]People!$B$2,[1]People!$A$2,0))))</f>
        <v>Cassandra Brandow</v>
      </c>
      <c r="W8208" s="7" t="str">
        <f>IFERROR(INDEX([1]Returns!A$1:A$65536,MATCH(B8208,[1]Returns!B$1:B$65536,0)),"No")</f>
        <v>No</v>
      </c>
    </row>
    <row r="8209" spans="1:23" x14ac:dyDescent="0.2">
      <c r="A8209" s="1">
        <v>8208</v>
      </c>
      <c r="B8209" s="3" t="s">
        <v>9901</v>
      </c>
      <c r="C8209" s="4">
        <v>42851</v>
      </c>
      <c r="D8209" s="4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5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6">
        <v>2.6240000000000001</v>
      </c>
      <c r="S8209" s="6">
        <v>1</v>
      </c>
      <c r="T8209" s="6">
        <v>0.2</v>
      </c>
      <c r="U8209" s="6">
        <v>0.42639999999999978</v>
      </c>
      <c r="V8209" s="7" t="str">
        <f>IF(M8209=[1]People!$B$5,[1]People!$A$5,IF(M8209=[1]People!$B$4,[1]People!$A$4,IF(M8209=[1]People!$B$3,[1]People!$A$3,IF(M8209=[1]People!$B$2,[1]People!$A$2,0))))</f>
        <v>Cassandra Brandow</v>
      </c>
      <c r="W8209" s="7" t="str">
        <f>IFERROR(INDEX([1]Returns!A$1:A$65536,MATCH(B8209,[1]Returns!B$1:B$65536,0)),"No")</f>
        <v>No</v>
      </c>
    </row>
    <row r="8210" spans="1:23" x14ac:dyDescent="0.2">
      <c r="A8210" s="1">
        <v>8209</v>
      </c>
      <c r="B8210" s="3" t="s">
        <v>9902</v>
      </c>
      <c r="C8210" s="4">
        <v>42998</v>
      </c>
      <c r="D8210" s="4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5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6">
        <v>1369.7640000000001</v>
      </c>
      <c r="S8210" s="6">
        <v>6</v>
      </c>
      <c r="T8210" s="6">
        <v>0.7</v>
      </c>
      <c r="U8210" s="6">
        <v>-913.17599999999993</v>
      </c>
      <c r="V8210" s="7" t="str">
        <f>IF(M8210=[1]People!$B$5,[1]People!$A$5,IF(M8210=[1]People!$B$4,[1]People!$A$4,IF(M8210=[1]People!$B$3,[1]People!$A$3,IF(M8210=[1]People!$B$2,[1]People!$A$2,0))))</f>
        <v>Cassandra Brandow</v>
      </c>
      <c r="W8210" s="7" t="str">
        <f>IFERROR(INDEX([1]Returns!A$1:A$65536,MATCH(B8210,[1]Returns!B$1:B$65536,0)),"No")</f>
        <v>No</v>
      </c>
    </row>
    <row r="8211" spans="1:23" x14ac:dyDescent="0.2">
      <c r="A8211" s="1">
        <v>8210</v>
      </c>
      <c r="B8211" s="3" t="s">
        <v>9902</v>
      </c>
      <c r="C8211" s="4">
        <v>42998</v>
      </c>
      <c r="D8211" s="4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5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6">
        <v>294.36799999999999</v>
      </c>
      <c r="S8211" s="6">
        <v>4</v>
      </c>
      <c r="T8211" s="6">
        <v>0.2</v>
      </c>
      <c r="U8211" s="6">
        <v>-58.873600000000025</v>
      </c>
      <c r="V8211" s="7" t="str">
        <f>IF(M8211=[1]People!$B$5,[1]People!$A$5,IF(M8211=[1]People!$B$4,[1]People!$A$4,IF(M8211=[1]People!$B$3,[1]People!$A$3,IF(M8211=[1]People!$B$2,[1]People!$A$2,0))))</f>
        <v>Cassandra Brandow</v>
      </c>
      <c r="W8211" s="7" t="str">
        <f>IFERROR(INDEX([1]Returns!A$1:A$65536,MATCH(B8211,[1]Returns!B$1:B$65536,0)),"No")</f>
        <v>No</v>
      </c>
    </row>
    <row r="8212" spans="1:23" x14ac:dyDescent="0.2">
      <c r="A8212" s="1">
        <v>8211</v>
      </c>
      <c r="B8212" s="3" t="s">
        <v>9903</v>
      </c>
      <c r="C8212" s="4">
        <v>43715</v>
      </c>
      <c r="D8212" s="4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5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6">
        <v>81.567999999999998</v>
      </c>
      <c r="S8212" s="6">
        <v>2</v>
      </c>
      <c r="T8212" s="6">
        <v>0.2</v>
      </c>
      <c r="U8212" s="6">
        <v>7.1372000000000035</v>
      </c>
      <c r="V8212" s="7" t="str">
        <f>IF(M8212=[1]People!$B$5,[1]People!$A$5,IF(M8212=[1]People!$B$4,[1]People!$A$4,IF(M8212=[1]People!$B$3,[1]People!$A$3,IF(M8212=[1]People!$B$2,[1]People!$A$2,0))))</f>
        <v>Cassandra Brandow</v>
      </c>
      <c r="W8212" s="7" t="str">
        <f>IFERROR(INDEX([1]Returns!A$1:A$65536,MATCH(B8212,[1]Returns!B$1:B$65536,0)),"No")</f>
        <v>No</v>
      </c>
    </row>
    <row r="8213" spans="1:23" x14ac:dyDescent="0.2">
      <c r="A8213" s="1">
        <v>8212</v>
      </c>
      <c r="B8213" s="3" t="s">
        <v>9904</v>
      </c>
      <c r="C8213" s="4">
        <v>43411</v>
      </c>
      <c r="D8213" s="4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5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6">
        <v>44.460000000000008</v>
      </c>
      <c r="S8213" s="6">
        <v>5</v>
      </c>
      <c r="T8213" s="6">
        <v>0.6</v>
      </c>
      <c r="U8213" s="6">
        <v>-17.783999999999992</v>
      </c>
      <c r="V8213" s="7" t="str">
        <f>IF(M8213=[1]People!$B$5,[1]People!$A$5,IF(M8213=[1]People!$B$4,[1]People!$A$4,IF(M8213=[1]People!$B$3,[1]People!$A$3,IF(M8213=[1]People!$B$2,[1]People!$A$2,0))))</f>
        <v>Kelly Williams</v>
      </c>
      <c r="W8213" s="7" t="str">
        <f>IFERROR(INDEX([1]Returns!A$1:A$65536,MATCH(B8213,[1]Returns!B$1:B$65536,0)),"No")</f>
        <v>No</v>
      </c>
    </row>
    <row r="8214" spans="1:23" x14ac:dyDescent="0.2">
      <c r="A8214" s="1">
        <v>8213</v>
      </c>
      <c r="B8214" s="3" t="s">
        <v>9904</v>
      </c>
      <c r="C8214" s="4">
        <v>43411</v>
      </c>
      <c r="D8214" s="4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5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6">
        <v>314.08800000000002</v>
      </c>
      <c r="S8214" s="6">
        <v>3</v>
      </c>
      <c r="T8214" s="6">
        <v>0.2</v>
      </c>
      <c r="U8214" s="6">
        <v>19.630499999999998</v>
      </c>
      <c r="V8214" s="7" t="str">
        <f>IF(M8214=[1]People!$B$5,[1]People!$A$5,IF(M8214=[1]People!$B$4,[1]People!$A$4,IF(M8214=[1]People!$B$3,[1]People!$A$3,IF(M8214=[1]People!$B$2,[1]People!$A$2,0))))</f>
        <v>Kelly Williams</v>
      </c>
      <c r="W8214" s="7" t="str">
        <f>IFERROR(INDEX([1]Returns!A$1:A$65536,MATCH(B8214,[1]Returns!B$1:B$65536,0)),"No")</f>
        <v>No</v>
      </c>
    </row>
    <row r="8215" spans="1:23" x14ac:dyDescent="0.2">
      <c r="A8215" s="1">
        <v>8214</v>
      </c>
      <c r="B8215" s="3" t="s">
        <v>9907</v>
      </c>
      <c r="C8215" s="4">
        <v>43003</v>
      </c>
      <c r="D8215" s="4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5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6">
        <v>6.3360000000000012</v>
      </c>
      <c r="S8215" s="6">
        <v>4</v>
      </c>
      <c r="T8215" s="6">
        <v>0.7</v>
      </c>
      <c r="U8215" s="6">
        <v>-4.6463999999999981</v>
      </c>
      <c r="V8215" s="7" t="str">
        <f>IF(M8215=[1]People!$B$5,[1]People!$A$5,IF(M8215=[1]People!$B$4,[1]People!$A$4,IF(M8215=[1]People!$B$3,[1]People!$A$3,IF(M8215=[1]People!$B$2,[1]People!$A$2,0))))</f>
        <v>Cassandra Brandow</v>
      </c>
      <c r="W8215" s="7" t="str">
        <f>IFERROR(INDEX([1]Returns!A$1:A$65536,MATCH(B8215,[1]Returns!B$1:B$65536,0)),"No")</f>
        <v>No</v>
      </c>
    </row>
    <row r="8216" spans="1:23" x14ac:dyDescent="0.2">
      <c r="A8216" s="1">
        <v>8215</v>
      </c>
      <c r="B8216" s="3" t="s">
        <v>9907</v>
      </c>
      <c r="C8216" s="4">
        <v>43003</v>
      </c>
      <c r="D8216" s="4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5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6">
        <v>10.48</v>
      </c>
      <c r="S8216" s="6">
        <v>1</v>
      </c>
      <c r="T8216" s="6">
        <v>0.2</v>
      </c>
      <c r="U8216" s="6">
        <v>3.7989999999999995</v>
      </c>
      <c r="V8216" s="7" t="str">
        <f>IF(M8216=[1]People!$B$5,[1]People!$A$5,IF(M8216=[1]People!$B$4,[1]People!$A$4,IF(M8216=[1]People!$B$3,[1]People!$A$3,IF(M8216=[1]People!$B$2,[1]People!$A$2,0))))</f>
        <v>Cassandra Brandow</v>
      </c>
      <c r="W8216" s="7" t="str">
        <f>IFERROR(INDEX([1]Returns!A$1:A$65536,MATCH(B8216,[1]Returns!B$1:B$65536,0)),"No")</f>
        <v>No</v>
      </c>
    </row>
    <row r="8217" spans="1:23" x14ac:dyDescent="0.2">
      <c r="A8217" s="1">
        <v>8216</v>
      </c>
      <c r="B8217" s="3" t="s">
        <v>9907</v>
      </c>
      <c r="C8217" s="4">
        <v>43003</v>
      </c>
      <c r="D8217" s="4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5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6">
        <v>2.4690000000000003</v>
      </c>
      <c r="S8217" s="6">
        <v>1</v>
      </c>
      <c r="T8217" s="6">
        <v>0.7</v>
      </c>
      <c r="U8217" s="6">
        <v>-1.8106</v>
      </c>
      <c r="V8217" s="7" t="str">
        <f>IF(M8217=[1]People!$B$5,[1]People!$A$5,IF(M8217=[1]People!$B$4,[1]People!$A$4,IF(M8217=[1]People!$B$3,[1]People!$A$3,IF(M8217=[1]People!$B$2,[1]People!$A$2,0))))</f>
        <v>Cassandra Brandow</v>
      </c>
      <c r="W8217" s="7" t="str">
        <f>IFERROR(INDEX([1]Returns!A$1:A$65536,MATCH(B8217,[1]Returns!B$1:B$65536,0)),"No")</f>
        <v>No</v>
      </c>
    </row>
    <row r="8218" spans="1:23" x14ac:dyDescent="0.2">
      <c r="A8218" s="1">
        <v>8217</v>
      </c>
      <c r="B8218" s="3" t="s">
        <v>9907</v>
      </c>
      <c r="C8218" s="4">
        <v>43003</v>
      </c>
      <c r="D8218" s="4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5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6">
        <v>3.2640000000000007</v>
      </c>
      <c r="S8218" s="6">
        <v>2</v>
      </c>
      <c r="T8218" s="6">
        <v>0.7</v>
      </c>
      <c r="U8218" s="6">
        <v>-2.2847999999999997</v>
      </c>
      <c r="V8218" s="7" t="str">
        <f>IF(M8218=[1]People!$B$5,[1]People!$A$5,IF(M8218=[1]People!$B$4,[1]People!$A$4,IF(M8218=[1]People!$B$3,[1]People!$A$3,IF(M8218=[1]People!$B$2,[1]People!$A$2,0))))</f>
        <v>Cassandra Brandow</v>
      </c>
      <c r="W8218" s="7" t="str">
        <f>IFERROR(INDEX([1]Returns!A$1:A$65536,MATCH(B8218,[1]Returns!B$1:B$65536,0)),"No")</f>
        <v>No</v>
      </c>
    </row>
    <row r="8219" spans="1:23" x14ac:dyDescent="0.2">
      <c r="A8219" s="1">
        <v>8218</v>
      </c>
      <c r="B8219" s="3" t="s">
        <v>9908</v>
      </c>
      <c r="C8219" s="4">
        <v>42646</v>
      </c>
      <c r="D8219" s="4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5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6">
        <v>4.3440000000000003</v>
      </c>
      <c r="S8219" s="6">
        <v>3</v>
      </c>
      <c r="T8219" s="6">
        <v>0.2</v>
      </c>
      <c r="U8219" s="6">
        <v>0.86879999999999979</v>
      </c>
      <c r="V8219" s="7" t="str">
        <f>IF(M8219=[1]People!$B$5,[1]People!$A$5,IF(M8219=[1]People!$B$4,[1]People!$A$4,IF(M8219=[1]People!$B$3,[1]People!$A$3,IF(M8219=[1]People!$B$2,[1]People!$A$2,0))))</f>
        <v>Kelly Williams</v>
      </c>
      <c r="W8219" s="7" t="str">
        <f>IFERROR(INDEX([1]Returns!A$1:A$65536,MATCH(B8219,[1]Returns!B$1:B$65536,0)),"No")</f>
        <v>No</v>
      </c>
    </row>
    <row r="8220" spans="1:23" x14ac:dyDescent="0.2">
      <c r="A8220" s="1">
        <v>8219</v>
      </c>
      <c r="B8220" s="3" t="s">
        <v>9908</v>
      </c>
      <c r="C8220" s="4">
        <v>42646</v>
      </c>
      <c r="D8220" s="4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5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6">
        <v>31.776000000000003</v>
      </c>
      <c r="S8220" s="6">
        <v>3</v>
      </c>
      <c r="T8220" s="6">
        <v>0.6</v>
      </c>
      <c r="U8220" s="6">
        <v>-19.065600000000007</v>
      </c>
      <c r="V8220" s="7" t="str">
        <f>IF(M8220=[1]People!$B$5,[1]People!$A$5,IF(M8220=[1]People!$B$4,[1]People!$A$4,IF(M8220=[1]People!$B$3,[1]People!$A$3,IF(M8220=[1]People!$B$2,[1]People!$A$2,0))))</f>
        <v>Kelly Williams</v>
      </c>
      <c r="W8220" s="7" t="str">
        <f>IFERROR(INDEX([1]Returns!A$1:A$65536,MATCH(B8220,[1]Returns!B$1:B$65536,0)),"No")</f>
        <v>No</v>
      </c>
    </row>
    <row r="8221" spans="1:23" x14ac:dyDescent="0.2">
      <c r="A8221" s="1">
        <v>8220</v>
      </c>
      <c r="B8221" s="3" t="s">
        <v>9908</v>
      </c>
      <c r="C8221" s="4">
        <v>42646</v>
      </c>
      <c r="D8221" s="4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5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6">
        <v>4.9280000000000008</v>
      </c>
      <c r="S8221" s="6">
        <v>2</v>
      </c>
      <c r="T8221" s="6">
        <v>0.2</v>
      </c>
      <c r="U8221" s="6">
        <v>1.7247999999999997</v>
      </c>
      <c r="V8221" s="7" t="str">
        <f>IF(M8221=[1]People!$B$5,[1]People!$A$5,IF(M8221=[1]People!$B$4,[1]People!$A$4,IF(M8221=[1]People!$B$3,[1]People!$A$3,IF(M8221=[1]People!$B$2,[1]People!$A$2,0))))</f>
        <v>Kelly Williams</v>
      </c>
      <c r="W8221" s="7" t="str">
        <f>IFERROR(INDEX([1]Returns!A$1:A$65536,MATCH(B8221,[1]Returns!B$1:B$65536,0)),"No")</f>
        <v>No</v>
      </c>
    </row>
    <row r="8222" spans="1:23" x14ac:dyDescent="0.2">
      <c r="A8222" s="1">
        <v>8221</v>
      </c>
      <c r="B8222" s="3" t="s">
        <v>9908</v>
      </c>
      <c r="C8222" s="4">
        <v>42646</v>
      </c>
      <c r="D8222" s="4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5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6">
        <v>1.7879999999999996</v>
      </c>
      <c r="S8222" s="6">
        <v>3</v>
      </c>
      <c r="T8222" s="6">
        <v>0.8</v>
      </c>
      <c r="U8222" s="6">
        <v>-3.0396000000000001</v>
      </c>
      <c r="V8222" s="7" t="str">
        <f>IF(M8222=[1]People!$B$5,[1]People!$A$5,IF(M8222=[1]People!$B$4,[1]People!$A$4,IF(M8222=[1]People!$B$3,[1]People!$A$3,IF(M8222=[1]People!$B$2,[1]People!$A$2,0))))</f>
        <v>Kelly Williams</v>
      </c>
      <c r="W8222" s="7" t="str">
        <f>IFERROR(INDEX([1]Returns!A$1:A$65536,MATCH(B8222,[1]Returns!B$1:B$65536,0)),"No")</f>
        <v>No</v>
      </c>
    </row>
    <row r="8223" spans="1:23" x14ac:dyDescent="0.2">
      <c r="A8223" s="1">
        <v>8222</v>
      </c>
      <c r="B8223" s="3" t="s">
        <v>9908</v>
      </c>
      <c r="C8223" s="4">
        <v>42646</v>
      </c>
      <c r="D8223" s="4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5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6">
        <v>15.072000000000001</v>
      </c>
      <c r="S8223" s="6">
        <v>4</v>
      </c>
      <c r="T8223" s="6">
        <v>0.2</v>
      </c>
      <c r="U8223" s="6">
        <v>-3.7680000000000002</v>
      </c>
      <c r="V8223" s="7" t="str">
        <f>IF(M8223=[1]People!$B$5,[1]People!$A$5,IF(M8223=[1]People!$B$4,[1]People!$A$4,IF(M8223=[1]People!$B$3,[1]People!$A$3,IF(M8223=[1]People!$B$2,[1]People!$A$2,0))))</f>
        <v>Kelly Williams</v>
      </c>
      <c r="W8223" s="7" t="str">
        <f>IFERROR(INDEX([1]Returns!A$1:A$65536,MATCH(B8223,[1]Returns!B$1:B$65536,0)),"No")</f>
        <v>No</v>
      </c>
    </row>
    <row r="8224" spans="1:23" x14ac:dyDescent="0.2">
      <c r="A8224" s="1">
        <v>8223</v>
      </c>
      <c r="B8224" s="3" t="s">
        <v>9911</v>
      </c>
      <c r="C8224" s="4">
        <v>42418</v>
      </c>
      <c r="D8224" s="4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5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6">
        <v>12.624000000000001</v>
      </c>
      <c r="S8224" s="6">
        <v>2</v>
      </c>
      <c r="T8224" s="6">
        <v>0.2</v>
      </c>
      <c r="U8224" s="6">
        <v>-2.5248000000000022</v>
      </c>
      <c r="V8224" s="7" t="str">
        <f>IF(M8224=[1]People!$B$5,[1]People!$A$5,IF(M8224=[1]People!$B$4,[1]People!$A$4,IF(M8224=[1]People!$B$3,[1]People!$A$3,IF(M8224=[1]People!$B$2,[1]People!$A$2,0))))</f>
        <v>Kelly Williams</v>
      </c>
      <c r="W8224" s="7" t="str">
        <f>IFERROR(INDEX([1]Returns!A$1:A$65536,MATCH(B8224,[1]Returns!B$1:B$65536,0)),"No")</f>
        <v>No</v>
      </c>
    </row>
    <row r="8225" spans="1:23" x14ac:dyDescent="0.2">
      <c r="A8225" s="1">
        <v>8224</v>
      </c>
      <c r="B8225" s="3" t="s">
        <v>9912</v>
      </c>
      <c r="C8225" s="4">
        <v>43263</v>
      </c>
      <c r="D8225" s="4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5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6">
        <v>185.88</v>
      </c>
      <c r="S8225" s="6">
        <v>6</v>
      </c>
      <c r="T8225" s="6">
        <v>0</v>
      </c>
      <c r="U8225" s="6">
        <v>83.645999999999987</v>
      </c>
      <c r="V8225" s="7" t="str">
        <f>IF(M8225=[1]People!$B$5,[1]People!$A$5,IF(M8225=[1]People!$B$4,[1]People!$A$4,IF(M8225=[1]People!$B$3,[1]People!$A$3,IF(M8225=[1]People!$B$2,[1]People!$A$2,0))))</f>
        <v>Anna Andreadi</v>
      </c>
      <c r="W8225" s="7" t="str">
        <f>IFERROR(INDEX([1]Returns!A$1:A$65536,MATCH(B8225,[1]Returns!B$1:B$65536,0)),"No")</f>
        <v>No</v>
      </c>
    </row>
    <row r="8226" spans="1:23" x14ac:dyDescent="0.2">
      <c r="A8226" s="1">
        <v>8225</v>
      </c>
      <c r="B8226" s="3" t="s">
        <v>9912</v>
      </c>
      <c r="C8226" s="4">
        <v>43263</v>
      </c>
      <c r="D8226" s="4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5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6">
        <v>12.96</v>
      </c>
      <c r="S8226" s="6">
        <v>2</v>
      </c>
      <c r="T8226" s="6">
        <v>0</v>
      </c>
      <c r="U8226" s="6">
        <v>6.2208000000000006</v>
      </c>
      <c r="V8226" s="7" t="str">
        <f>IF(M8226=[1]People!$B$5,[1]People!$A$5,IF(M8226=[1]People!$B$4,[1]People!$A$4,IF(M8226=[1]People!$B$3,[1]People!$A$3,IF(M8226=[1]People!$B$2,[1]People!$A$2,0))))</f>
        <v>Anna Andreadi</v>
      </c>
      <c r="W8226" s="7" t="str">
        <f>IFERROR(INDEX([1]Returns!A$1:A$65536,MATCH(B8226,[1]Returns!B$1:B$65536,0)),"No")</f>
        <v>No</v>
      </c>
    </row>
    <row r="8227" spans="1:23" x14ac:dyDescent="0.2">
      <c r="A8227" s="1">
        <v>8226</v>
      </c>
      <c r="B8227" s="3" t="s">
        <v>9913</v>
      </c>
      <c r="C8227" s="4">
        <v>43770</v>
      </c>
      <c r="D8227" s="4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5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6">
        <v>189.7</v>
      </c>
      <c r="S8227" s="6">
        <v>10</v>
      </c>
      <c r="T8227" s="6">
        <v>0</v>
      </c>
      <c r="U8227" s="6">
        <v>91.055999999999983</v>
      </c>
      <c r="V8227" s="7" t="str">
        <f>IF(M8227=[1]People!$B$5,[1]People!$A$5,IF(M8227=[1]People!$B$4,[1]People!$A$4,IF(M8227=[1]People!$B$3,[1]People!$A$3,IF(M8227=[1]People!$B$2,[1]People!$A$2,0))))</f>
        <v>Chuck Magee</v>
      </c>
      <c r="W8227" s="7" t="str">
        <f>IFERROR(INDEX([1]Returns!A$1:A$65536,MATCH(B8227,[1]Returns!B$1:B$65536,0)),"No")</f>
        <v>No</v>
      </c>
    </row>
    <row r="8228" spans="1:23" x14ac:dyDescent="0.2">
      <c r="A8228" s="1">
        <v>8227</v>
      </c>
      <c r="B8228" s="3" t="s">
        <v>9913</v>
      </c>
      <c r="C8228" s="4">
        <v>43770</v>
      </c>
      <c r="D8228" s="4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5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6">
        <v>40.99</v>
      </c>
      <c r="S8228" s="6">
        <v>1</v>
      </c>
      <c r="T8228" s="6">
        <v>0</v>
      </c>
      <c r="U8228" s="6">
        <v>20.085100000000001</v>
      </c>
      <c r="V8228" s="7" t="str">
        <f>IF(M8228=[1]People!$B$5,[1]People!$A$5,IF(M8228=[1]People!$B$4,[1]People!$A$4,IF(M8228=[1]People!$B$3,[1]People!$A$3,IF(M8228=[1]People!$B$2,[1]People!$A$2,0))))</f>
        <v>Chuck Magee</v>
      </c>
      <c r="W8228" s="7" t="str">
        <f>IFERROR(INDEX([1]Returns!A$1:A$65536,MATCH(B8228,[1]Returns!B$1:B$65536,0)),"No")</f>
        <v>No</v>
      </c>
    </row>
    <row r="8229" spans="1:23" x14ac:dyDescent="0.2">
      <c r="A8229" s="1">
        <v>8228</v>
      </c>
      <c r="B8229" s="3" t="s">
        <v>9914</v>
      </c>
      <c r="C8229" s="4">
        <v>43194</v>
      </c>
      <c r="D8229" s="4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5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6">
        <v>82.64</v>
      </c>
      <c r="S8229" s="6">
        <v>2</v>
      </c>
      <c r="T8229" s="6">
        <v>0</v>
      </c>
      <c r="U8229" s="6">
        <v>7.4376000000000033</v>
      </c>
      <c r="V8229" s="7" t="str">
        <f>IF(M8229=[1]People!$B$5,[1]People!$A$5,IF(M8229=[1]People!$B$4,[1]People!$A$4,IF(M8229=[1]People!$B$3,[1]People!$A$3,IF(M8229=[1]People!$B$2,[1]People!$A$2,0))))</f>
        <v>Chuck Magee</v>
      </c>
      <c r="W8229" s="7" t="str">
        <f>IFERROR(INDEX([1]Returns!A$1:A$65536,MATCH(B8229,[1]Returns!B$1:B$65536,0)),"No")</f>
        <v>No</v>
      </c>
    </row>
    <row r="8230" spans="1:23" x14ac:dyDescent="0.2">
      <c r="A8230" s="1">
        <v>8229</v>
      </c>
      <c r="B8230" s="3" t="s">
        <v>9914</v>
      </c>
      <c r="C8230" s="4">
        <v>43194</v>
      </c>
      <c r="D8230" s="4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5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6">
        <v>31.02</v>
      </c>
      <c r="S8230" s="6">
        <v>2</v>
      </c>
      <c r="T8230" s="6">
        <v>0</v>
      </c>
      <c r="U8230" s="6">
        <v>8.0652000000000008</v>
      </c>
      <c r="V8230" s="7" t="str">
        <f>IF(M8230=[1]People!$B$5,[1]People!$A$5,IF(M8230=[1]People!$B$4,[1]People!$A$4,IF(M8230=[1]People!$B$3,[1]People!$A$3,IF(M8230=[1]People!$B$2,[1]People!$A$2,0))))</f>
        <v>Chuck Magee</v>
      </c>
      <c r="W8230" s="7" t="str">
        <f>IFERROR(INDEX([1]Returns!A$1:A$65536,MATCH(B8230,[1]Returns!B$1:B$65536,0)),"No")</f>
        <v>No</v>
      </c>
    </row>
    <row r="8231" spans="1:23" x14ac:dyDescent="0.2">
      <c r="A8231" s="1">
        <v>8230</v>
      </c>
      <c r="B8231" s="3" t="s">
        <v>9914</v>
      </c>
      <c r="C8231" s="4">
        <v>43194</v>
      </c>
      <c r="D8231" s="4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5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6">
        <v>89.97</v>
      </c>
      <c r="S8231" s="6">
        <v>3</v>
      </c>
      <c r="T8231" s="6">
        <v>0</v>
      </c>
      <c r="U8231" s="6">
        <v>37.787400000000005</v>
      </c>
      <c r="V8231" s="7" t="str">
        <f>IF(M8231=[1]People!$B$5,[1]People!$A$5,IF(M8231=[1]People!$B$4,[1]People!$A$4,IF(M8231=[1]People!$B$3,[1]People!$A$3,IF(M8231=[1]People!$B$2,[1]People!$A$2,0))))</f>
        <v>Chuck Magee</v>
      </c>
      <c r="W8231" s="7" t="str">
        <f>IFERROR(INDEX([1]Returns!A$1:A$65536,MATCH(B8231,[1]Returns!B$1:B$65536,0)),"No")</f>
        <v>No</v>
      </c>
    </row>
    <row r="8232" spans="1:23" x14ac:dyDescent="0.2">
      <c r="A8232" s="1">
        <v>8231</v>
      </c>
      <c r="B8232" s="3" t="s">
        <v>9915</v>
      </c>
      <c r="C8232" s="4">
        <v>43281</v>
      </c>
      <c r="D8232" s="4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5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6">
        <v>35.97</v>
      </c>
      <c r="S8232" s="6">
        <v>3</v>
      </c>
      <c r="T8232" s="6">
        <v>0</v>
      </c>
      <c r="U8232" s="6">
        <v>9.7118999999999982</v>
      </c>
      <c r="V8232" s="7" t="str">
        <f>IF(M8232=[1]People!$B$5,[1]People!$A$5,IF(M8232=[1]People!$B$4,[1]People!$A$4,IF(M8232=[1]People!$B$3,[1]People!$A$3,IF(M8232=[1]People!$B$2,[1]People!$A$2,0))))</f>
        <v>Cassandra Brandow</v>
      </c>
      <c r="W8232" s="7" t="str">
        <f>IFERROR(INDEX([1]Returns!A$1:A$65536,MATCH(B8232,[1]Returns!B$1:B$65536,0)),"No")</f>
        <v>No</v>
      </c>
    </row>
    <row r="8233" spans="1:23" x14ac:dyDescent="0.2">
      <c r="A8233" s="1">
        <v>8232</v>
      </c>
      <c r="B8233" s="3" t="s">
        <v>9915</v>
      </c>
      <c r="C8233" s="4">
        <v>43281</v>
      </c>
      <c r="D8233" s="4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5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6">
        <v>1266.8599999999999</v>
      </c>
      <c r="S8233" s="6">
        <v>7</v>
      </c>
      <c r="T8233" s="6">
        <v>0</v>
      </c>
      <c r="U8233" s="6">
        <v>291.37779999999987</v>
      </c>
      <c r="V8233" s="7" t="str">
        <f>IF(M8233=[1]People!$B$5,[1]People!$A$5,IF(M8233=[1]People!$B$4,[1]People!$A$4,IF(M8233=[1]People!$B$3,[1]People!$A$3,IF(M8233=[1]People!$B$2,[1]People!$A$2,0))))</f>
        <v>Cassandra Brandow</v>
      </c>
      <c r="W8233" s="7" t="str">
        <f>IFERROR(INDEX([1]Returns!A$1:A$65536,MATCH(B8233,[1]Returns!B$1:B$65536,0)),"No")</f>
        <v>No</v>
      </c>
    </row>
    <row r="8234" spans="1:23" x14ac:dyDescent="0.2">
      <c r="A8234" s="1">
        <v>8233</v>
      </c>
      <c r="B8234" s="3" t="s">
        <v>9916</v>
      </c>
      <c r="C8234" s="4">
        <v>42635</v>
      </c>
      <c r="D8234" s="4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5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6">
        <v>169.45</v>
      </c>
      <c r="S8234" s="6">
        <v>5</v>
      </c>
      <c r="T8234" s="6">
        <v>0</v>
      </c>
      <c r="U8234" s="6">
        <v>42.362499999999997</v>
      </c>
      <c r="V8234" s="7" t="str">
        <f>IF(M8234=[1]People!$B$5,[1]People!$A$5,IF(M8234=[1]People!$B$4,[1]People!$A$4,IF(M8234=[1]People!$B$3,[1]People!$A$3,IF(M8234=[1]People!$B$2,[1]People!$A$2,0))))</f>
        <v>Anna Andreadi</v>
      </c>
      <c r="W8234" s="7" t="str">
        <f>IFERROR(INDEX([1]Returns!A$1:A$65536,MATCH(B8234,[1]Returns!B$1:B$65536,0)),"No")</f>
        <v>No</v>
      </c>
    </row>
    <row r="8235" spans="1:23" x14ac:dyDescent="0.2">
      <c r="A8235" s="1">
        <v>8234</v>
      </c>
      <c r="B8235" s="3" t="s">
        <v>9916</v>
      </c>
      <c r="C8235" s="4">
        <v>42635</v>
      </c>
      <c r="D8235" s="4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5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6">
        <v>40.68</v>
      </c>
      <c r="S8235" s="6">
        <v>2</v>
      </c>
      <c r="T8235" s="6">
        <v>0</v>
      </c>
      <c r="U8235" s="6">
        <v>0.40679999999999694</v>
      </c>
      <c r="V8235" s="7" t="str">
        <f>IF(M8235=[1]People!$B$5,[1]People!$A$5,IF(M8235=[1]People!$B$4,[1]People!$A$4,IF(M8235=[1]People!$B$3,[1]People!$A$3,IF(M8235=[1]People!$B$2,[1]People!$A$2,0))))</f>
        <v>Anna Andreadi</v>
      </c>
      <c r="W8235" s="7" t="str">
        <f>IFERROR(INDEX([1]Returns!A$1:A$65536,MATCH(B8235,[1]Returns!B$1:B$65536,0)),"No")</f>
        <v>No</v>
      </c>
    </row>
    <row r="8236" spans="1:23" x14ac:dyDescent="0.2">
      <c r="A8236" s="1">
        <v>8235</v>
      </c>
      <c r="B8236" s="3" t="s">
        <v>9917</v>
      </c>
      <c r="C8236" s="4">
        <v>43586</v>
      </c>
      <c r="D8236" s="4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5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6">
        <v>3.3280000000000003</v>
      </c>
      <c r="S8236" s="6">
        <v>2</v>
      </c>
      <c r="T8236" s="6">
        <v>0.2</v>
      </c>
      <c r="U8236" s="6">
        <v>0.4159999999999997</v>
      </c>
      <c r="V8236" s="7" t="str">
        <f>IF(M8236=[1]People!$B$5,[1]People!$A$5,IF(M8236=[1]People!$B$4,[1]People!$A$4,IF(M8236=[1]People!$B$3,[1]People!$A$3,IF(M8236=[1]People!$B$2,[1]People!$A$2,0))))</f>
        <v>Cassandra Brandow</v>
      </c>
      <c r="W8236" s="7" t="str">
        <f>IFERROR(INDEX([1]Returns!A$1:A$65536,MATCH(B8236,[1]Returns!B$1:B$65536,0)),"No")</f>
        <v>No</v>
      </c>
    </row>
    <row r="8237" spans="1:23" x14ac:dyDescent="0.2">
      <c r="A8237" s="1">
        <v>8236</v>
      </c>
      <c r="B8237" s="3" t="s">
        <v>9917</v>
      </c>
      <c r="C8237" s="4">
        <v>43586</v>
      </c>
      <c r="D8237" s="4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5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6">
        <v>933.26200000000006</v>
      </c>
      <c r="S8237" s="6">
        <v>4</v>
      </c>
      <c r="T8237" s="6">
        <v>0.45</v>
      </c>
      <c r="U8237" s="6">
        <v>-458.14679999999998</v>
      </c>
      <c r="V8237" s="7" t="str">
        <f>IF(M8237=[1]People!$B$5,[1]People!$A$5,IF(M8237=[1]People!$B$4,[1]People!$A$4,IF(M8237=[1]People!$B$3,[1]People!$A$3,IF(M8237=[1]People!$B$2,[1]People!$A$2,0))))</f>
        <v>Cassandra Brandow</v>
      </c>
      <c r="W8237" s="7" t="str">
        <f>IFERROR(INDEX([1]Returns!A$1:A$65536,MATCH(B8237,[1]Returns!B$1:B$65536,0)),"No")</f>
        <v>No</v>
      </c>
    </row>
    <row r="8238" spans="1:23" x14ac:dyDescent="0.2">
      <c r="A8238" s="1">
        <v>8237</v>
      </c>
      <c r="B8238" s="3" t="s">
        <v>9917</v>
      </c>
      <c r="C8238" s="4">
        <v>43586</v>
      </c>
      <c r="D8238" s="4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5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6">
        <v>2803.92</v>
      </c>
      <c r="S8238" s="6">
        <v>5</v>
      </c>
      <c r="T8238" s="6">
        <v>0.2</v>
      </c>
      <c r="U8238" s="6">
        <v>0</v>
      </c>
      <c r="V8238" s="7" t="str">
        <f>IF(M8238=[1]People!$B$5,[1]People!$A$5,IF(M8238=[1]People!$B$4,[1]People!$A$4,IF(M8238=[1]People!$B$3,[1]People!$A$3,IF(M8238=[1]People!$B$2,[1]People!$A$2,0))))</f>
        <v>Cassandra Brandow</v>
      </c>
      <c r="W8238" s="7" t="str">
        <f>IFERROR(INDEX([1]Returns!A$1:A$65536,MATCH(B8238,[1]Returns!B$1:B$65536,0)),"No")</f>
        <v>No</v>
      </c>
    </row>
    <row r="8239" spans="1:23" x14ac:dyDescent="0.2">
      <c r="A8239" s="1">
        <v>8238</v>
      </c>
      <c r="B8239" s="3" t="s">
        <v>9918</v>
      </c>
      <c r="C8239" s="4">
        <v>43758</v>
      </c>
      <c r="D8239" s="4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5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6">
        <v>4.7679999999999998</v>
      </c>
      <c r="S8239" s="6">
        <v>2</v>
      </c>
      <c r="T8239" s="6">
        <v>0.2</v>
      </c>
      <c r="U8239" s="6">
        <v>-0.7748000000000006</v>
      </c>
      <c r="V8239" s="7" t="str">
        <f>IF(M8239=[1]People!$B$5,[1]People!$A$5,IF(M8239=[1]People!$B$4,[1]People!$A$4,IF(M8239=[1]People!$B$3,[1]People!$A$3,IF(M8239=[1]People!$B$2,[1]People!$A$2,0))))</f>
        <v>Cassandra Brandow</v>
      </c>
      <c r="W8239" s="7" t="str">
        <f>IFERROR(INDEX([1]Returns!A$1:A$65536,MATCH(B8239,[1]Returns!B$1:B$65536,0)),"No")</f>
        <v>No</v>
      </c>
    </row>
    <row r="8240" spans="1:23" x14ac:dyDescent="0.2">
      <c r="A8240" s="1">
        <v>8239</v>
      </c>
      <c r="B8240" s="3" t="s">
        <v>9918</v>
      </c>
      <c r="C8240" s="4">
        <v>43758</v>
      </c>
      <c r="D8240" s="4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5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6">
        <v>6.6720000000000006</v>
      </c>
      <c r="S8240" s="6">
        <v>1</v>
      </c>
      <c r="T8240" s="6">
        <v>0.2</v>
      </c>
      <c r="U8240" s="6">
        <v>2.5019999999999998</v>
      </c>
      <c r="V8240" s="7" t="str">
        <f>IF(M8240=[1]People!$B$5,[1]People!$A$5,IF(M8240=[1]People!$B$4,[1]People!$A$4,IF(M8240=[1]People!$B$3,[1]People!$A$3,IF(M8240=[1]People!$B$2,[1]People!$A$2,0))))</f>
        <v>Cassandra Brandow</v>
      </c>
      <c r="W8240" s="7" t="str">
        <f>IFERROR(INDEX([1]Returns!A$1:A$65536,MATCH(B8240,[1]Returns!B$1:B$65536,0)),"No")</f>
        <v>No</v>
      </c>
    </row>
    <row r="8241" spans="1:23" x14ac:dyDescent="0.2">
      <c r="A8241" s="1">
        <v>8240</v>
      </c>
      <c r="B8241" s="3" t="s">
        <v>9918</v>
      </c>
      <c r="C8241" s="4">
        <v>43758</v>
      </c>
      <c r="D8241" s="4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5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6">
        <v>4.4479999999999995</v>
      </c>
      <c r="S8241" s="6">
        <v>2</v>
      </c>
      <c r="T8241" s="6">
        <v>0.2</v>
      </c>
      <c r="U8241" s="6">
        <v>1.1119999999999999</v>
      </c>
      <c r="V8241" s="7" t="str">
        <f>IF(M8241=[1]People!$B$5,[1]People!$A$5,IF(M8241=[1]People!$B$4,[1]People!$A$4,IF(M8241=[1]People!$B$3,[1]People!$A$3,IF(M8241=[1]People!$B$2,[1]People!$A$2,0))))</f>
        <v>Cassandra Brandow</v>
      </c>
      <c r="W8241" s="7" t="str">
        <f>IFERROR(INDEX([1]Returns!A$1:A$65536,MATCH(B8241,[1]Returns!B$1:B$65536,0)),"No")</f>
        <v>No</v>
      </c>
    </row>
    <row r="8242" spans="1:23" x14ac:dyDescent="0.2">
      <c r="A8242" s="1">
        <v>8241</v>
      </c>
      <c r="B8242" s="3" t="s">
        <v>9918</v>
      </c>
      <c r="C8242" s="4">
        <v>43758</v>
      </c>
      <c r="D8242" s="4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5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6">
        <v>43.936000000000007</v>
      </c>
      <c r="S8242" s="6">
        <v>4</v>
      </c>
      <c r="T8242" s="6">
        <v>0.2</v>
      </c>
      <c r="U8242" s="6">
        <v>6.0411999999999964</v>
      </c>
      <c r="V8242" s="7" t="str">
        <f>IF(M8242=[1]People!$B$5,[1]People!$A$5,IF(M8242=[1]People!$B$4,[1]People!$A$4,IF(M8242=[1]People!$B$3,[1]People!$A$3,IF(M8242=[1]People!$B$2,[1]People!$A$2,0))))</f>
        <v>Cassandra Brandow</v>
      </c>
      <c r="W8242" s="7" t="str">
        <f>IFERROR(INDEX([1]Returns!A$1:A$65536,MATCH(B8242,[1]Returns!B$1:B$65536,0)),"No")</f>
        <v>No</v>
      </c>
    </row>
    <row r="8243" spans="1:23" x14ac:dyDescent="0.2">
      <c r="A8243" s="1">
        <v>8242</v>
      </c>
      <c r="B8243" s="3" t="s">
        <v>9919</v>
      </c>
      <c r="C8243" s="4">
        <v>42614</v>
      </c>
      <c r="D8243" s="4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5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6">
        <v>23.744</v>
      </c>
      <c r="S8243" s="6">
        <v>2</v>
      </c>
      <c r="T8243" s="6">
        <v>0.2</v>
      </c>
      <c r="U8243" s="6">
        <v>8.3103999999999996</v>
      </c>
      <c r="V8243" s="7" t="str">
        <f>IF(M8243=[1]People!$B$5,[1]People!$A$5,IF(M8243=[1]People!$B$4,[1]People!$A$4,IF(M8243=[1]People!$B$3,[1]People!$A$3,IF(M8243=[1]People!$B$2,[1]People!$A$2,0))))</f>
        <v>Chuck Magee</v>
      </c>
      <c r="W8243" s="7" t="str">
        <f>IFERROR(INDEX([1]Returns!A$1:A$65536,MATCH(B8243,[1]Returns!B$1:B$65536,0)),"No")</f>
        <v>No</v>
      </c>
    </row>
    <row r="8244" spans="1:23" x14ac:dyDescent="0.2">
      <c r="A8244" s="1">
        <v>8243</v>
      </c>
      <c r="B8244" s="3" t="s">
        <v>9919</v>
      </c>
      <c r="C8244" s="4">
        <v>42614</v>
      </c>
      <c r="D8244" s="4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5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6">
        <v>357</v>
      </c>
      <c r="S8244" s="6">
        <v>3</v>
      </c>
      <c r="T8244" s="6">
        <v>0</v>
      </c>
      <c r="U8244" s="6">
        <v>57.120000000000019</v>
      </c>
      <c r="V8244" s="7" t="str">
        <f>IF(M8244=[1]People!$B$5,[1]People!$A$5,IF(M8244=[1]People!$B$4,[1]People!$A$4,IF(M8244=[1]People!$B$3,[1]People!$A$3,IF(M8244=[1]People!$B$2,[1]People!$A$2,0))))</f>
        <v>Chuck Magee</v>
      </c>
      <c r="W8244" s="7" t="str">
        <f>IFERROR(INDEX([1]Returns!A$1:A$65536,MATCH(B8244,[1]Returns!B$1:B$65536,0)),"No")</f>
        <v>No</v>
      </c>
    </row>
    <row r="8245" spans="1:23" x14ac:dyDescent="0.2">
      <c r="A8245" s="1">
        <v>8244</v>
      </c>
      <c r="B8245" s="3" t="s">
        <v>9920</v>
      </c>
      <c r="C8245" s="4">
        <v>42594</v>
      </c>
      <c r="D8245" s="4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5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6">
        <v>806.33600000000001</v>
      </c>
      <c r="S8245" s="6">
        <v>8</v>
      </c>
      <c r="T8245" s="6">
        <v>0.2</v>
      </c>
      <c r="U8245" s="6">
        <v>50.396000000000015</v>
      </c>
      <c r="V8245" s="7" t="str">
        <f>IF(M8245=[1]People!$B$5,[1]People!$A$5,IF(M8245=[1]People!$B$4,[1]People!$A$4,IF(M8245=[1]People!$B$3,[1]People!$A$3,IF(M8245=[1]People!$B$2,[1]People!$A$2,0))))</f>
        <v>Anna Andreadi</v>
      </c>
      <c r="W8245" s="7" t="str">
        <f>IFERROR(INDEX([1]Returns!A$1:A$65536,MATCH(B8245,[1]Returns!B$1:B$65536,0)),"No")</f>
        <v>No</v>
      </c>
    </row>
    <row r="8246" spans="1:23" x14ac:dyDescent="0.2">
      <c r="A8246" s="1">
        <v>8245</v>
      </c>
      <c r="B8246" s="3" t="s">
        <v>9920</v>
      </c>
      <c r="C8246" s="4">
        <v>42594</v>
      </c>
      <c r="D8246" s="4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5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6">
        <v>85.44</v>
      </c>
      <c r="S8246" s="6">
        <v>3</v>
      </c>
      <c r="T8246" s="6">
        <v>0</v>
      </c>
      <c r="U8246" s="6">
        <v>31.612800000000004</v>
      </c>
      <c r="V8246" s="7" t="str">
        <f>IF(M8246=[1]People!$B$5,[1]People!$A$5,IF(M8246=[1]People!$B$4,[1]People!$A$4,IF(M8246=[1]People!$B$3,[1]People!$A$3,IF(M8246=[1]People!$B$2,[1]People!$A$2,0))))</f>
        <v>Anna Andreadi</v>
      </c>
      <c r="W8246" s="7" t="str">
        <f>IFERROR(INDEX([1]Returns!A$1:A$65536,MATCH(B8246,[1]Returns!B$1:B$65536,0)),"No")</f>
        <v>No</v>
      </c>
    </row>
    <row r="8247" spans="1:23" x14ac:dyDescent="0.2">
      <c r="A8247" s="1">
        <v>8246</v>
      </c>
      <c r="B8247" s="3" t="s">
        <v>9921</v>
      </c>
      <c r="C8247" s="4">
        <v>42601</v>
      </c>
      <c r="D8247" s="4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5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6">
        <v>344.90999999999997</v>
      </c>
      <c r="S8247" s="6">
        <v>3</v>
      </c>
      <c r="T8247" s="6">
        <v>0</v>
      </c>
      <c r="U8247" s="6">
        <v>10.347300000000004</v>
      </c>
      <c r="V8247" s="7" t="str">
        <f>IF(M8247=[1]People!$B$5,[1]People!$A$5,IF(M8247=[1]People!$B$4,[1]People!$A$4,IF(M8247=[1]People!$B$3,[1]People!$A$3,IF(M8247=[1]People!$B$2,[1]People!$A$2,0))))</f>
        <v>Cassandra Brandow</v>
      </c>
      <c r="W8247" s="7" t="str">
        <f>IFERROR(INDEX([1]Returns!A$1:A$65536,MATCH(B8247,[1]Returns!B$1:B$65536,0)),"No")</f>
        <v>No</v>
      </c>
    </row>
    <row r="8248" spans="1:23" x14ac:dyDescent="0.2">
      <c r="A8248" s="1">
        <v>8247</v>
      </c>
      <c r="B8248" s="3" t="s">
        <v>9922</v>
      </c>
      <c r="C8248" s="4">
        <v>42865</v>
      </c>
      <c r="D8248" s="4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5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6">
        <v>70.969999999999985</v>
      </c>
      <c r="S8248" s="6">
        <v>5</v>
      </c>
      <c r="T8248" s="6">
        <v>0.8</v>
      </c>
      <c r="U8248" s="6">
        <v>-191.619</v>
      </c>
      <c r="V8248" s="7" t="str">
        <f>IF(M8248=[1]People!$B$5,[1]People!$A$5,IF(M8248=[1]People!$B$4,[1]People!$A$4,IF(M8248=[1]People!$B$3,[1]People!$A$3,IF(M8248=[1]People!$B$2,[1]People!$A$2,0))))</f>
        <v>Kelly Williams</v>
      </c>
      <c r="W8248" s="7" t="str">
        <f>IFERROR(INDEX([1]Returns!A$1:A$65536,MATCH(B8248,[1]Returns!B$1:B$65536,0)),"No")</f>
        <v>No</v>
      </c>
    </row>
    <row r="8249" spans="1:23" x14ac:dyDescent="0.2">
      <c r="A8249" s="1">
        <v>8248</v>
      </c>
      <c r="B8249" s="3" t="s">
        <v>9922</v>
      </c>
      <c r="C8249" s="4">
        <v>42865</v>
      </c>
      <c r="D8249" s="4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5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6">
        <v>36.783999999999999</v>
      </c>
      <c r="S8249" s="6">
        <v>2</v>
      </c>
      <c r="T8249" s="6">
        <v>0.2</v>
      </c>
      <c r="U8249" s="6">
        <v>3.6784000000000017</v>
      </c>
      <c r="V8249" s="7" t="str">
        <f>IF(M8249=[1]People!$B$5,[1]People!$A$5,IF(M8249=[1]People!$B$4,[1]People!$A$4,IF(M8249=[1]People!$B$3,[1]People!$A$3,IF(M8249=[1]People!$B$2,[1]People!$A$2,0))))</f>
        <v>Kelly Williams</v>
      </c>
      <c r="W8249" s="7" t="str">
        <f>IFERROR(INDEX([1]Returns!A$1:A$65536,MATCH(B8249,[1]Returns!B$1:B$65536,0)),"No")</f>
        <v>No</v>
      </c>
    </row>
    <row r="8250" spans="1:23" x14ac:dyDescent="0.2">
      <c r="A8250" s="1">
        <v>8249</v>
      </c>
      <c r="B8250" s="3" t="s">
        <v>9923</v>
      </c>
      <c r="C8250" s="4">
        <v>43230</v>
      </c>
      <c r="D8250" s="4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5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6">
        <v>743.98799999999994</v>
      </c>
      <c r="S8250" s="6">
        <v>2</v>
      </c>
      <c r="T8250" s="6">
        <v>0.4</v>
      </c>
      <c r="U8250" s="6">
        <v>-123.9980000000001</v>
      </c>
      <c r="V8250" s="7" t="str">
        <f>IF(M8250=[1]People!$B$5,[1]People!$A$5,IF(M8250=[1]People!$B$4,[1]People!$A$4,IF(M8250=[1]People!$B$3,[1]People!$A$3,IF(M8250=[1]People!$B$2,[1]People!$A$2,0))))</f>
        <v>Chuck Magee</v>
      </c>
      <c r="W8250" s="7" t="str">
        <f>IFERROR(INDEX([1]Returns!A$1:A$65536,MATCH(B8250,[1]Returns!B$1:B$65536,0)),"No")</f>
        <v>No</v>
      </c>
    </row>
    <row r="8251" spans="1:23" x14ac:dyDescent="0.2">
      <c r="A8251" s="1">
        <v>8250</v>
      </c>
      <c r="B8251" s="3" t="s">
        <v>9924</v>
      </c>
      <c r="C8251" s="4">
        <v>42799</v>
      </c>
      <c r="D8251" s="4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5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6">
        <v>11.211999999999998</v>
      </c>
      <c r="S8251" s="6">
        <v>2</v>
      </c>
      <c r="T8251" s="6">
        <v>0.8</v>
      </c>
      <c r="U8251" s="6">
        <v>-16.818000000000005</v>
      </c>
      <c r="V8251" s="7" t="str">
        <f>IF(M8251=[1]People!$B$5,[1]People!$A$5,IF(M8251=[1]People!$B$4,[1]People!$A$4,IF(M8251=[1]People!$B$3,[1]People!$A$3,IF(M8251=[1]People!$B$2,[1]People!$A$2,0))))</f>
        <v>Kelly Williams</v>
      </c>
      <c r="W8251" s="7" t="str">
        <f>IFERROR(INDEX([1]Returns!A$1:A$65536,MATCH(B8251,[1]Returns!B$1:B$65536,0)),"No")</f>
        <v>No</v>
      </c>
    </row>
    <row r="8252" spans="1:23" x14ac:dyDescent="0.2">
      <c r="A8252" s="1">
        <v>8251</v>
      </c>
      <c r="B8252" s="3" t="s">
        <v>9924</v>
      </c>
      <c r="C8252" s="4">
        <v>42799</v>
      </c>
      <c r="D8252" s="4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5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6">
        <v>4.7119999999999997</v>
      </c>
      <c r="S8252" s="6">
        <v>2</v>
      </c>
      <c r="T8252" s="6">
        <v>0.6</v>
      </c>
      <c r="U8252" s="6">
        <v>-1.8847999999999994</v>
      </c>
      <c r="V8252" s="7" t="str">
        <f>IF(M8252=[1]People!$B$5,[1]People!$A$5,IF(M8252=[1]People!$B$4,[1]People!$A$4,IF(M8252=[1]People!$B$3,[1]People!$A$3,IF(M8252=[1]People!$B$2,[1]People!$A$2,0))))</f>
        <v>Kelly Williams</v>
      </c>
      <c r="W8252" s="7" t="str">
        <f>IFERROR(INDEX([1]Returns!A$1:A$65536,MATCH(B8252,[1]Returns!B$1:B$65536,0)),"No")</f>
        <v>No</v>
      </c>
    </row>
    <row r="8253" spans="1:23" x14ac:dyDescent="0.2">
      <c r="A8253" s="1">
        <v>8252</v>
      </c>
      <c r="B8253" s="3" t="s">
        <v>9924</v>
      </c>
      <c r="C8253" s="4">
        <v>42799</v>
      </c>
      <c r="D8253" s="4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5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6">
        <v>180.97999999999996</v>
      </c>
      <c r="S8253" s="6">
        <v>5</v>
      </c>
      <c r="T8253" s="6">
        <v>0.8</v>
      </c>
      <c r="U8253" s="6">
        <v>-470.548</v>
      </c>
      <c r="V8253" s="7" t="str">
        <f>IF(M8253=[1]People!$B$5,[1]People!$A$5,IF(M8253=[1]People!$B$4,[1]People!$A$4,IF(M8253=[1]People!$B$3,[1]People!$A$3,IF(M8253=[1]People!$B$2,[1]People!$A$2,0))))</f>
        <v>Kelly Williams</v>
      </c>
      <c r="W8253" s="7" t="str">
        <f>IFERROR(INDEX([1]Returns!A$1:A$65536,MATCH(B8253,[1]Returns!B$1:B$65536,0)),"No")</f>
        <v>No</v>
      </c>
    </row>
    <row r="8254" spans="1:23" x14ac:dyDescent="0.2">
      <c r="A8254" s="1">
        <v>8253</v>
      </c>
      <c r="B8254" s="3" t="s">
        <v>9924</v>
      </c>
      <c r="C8254" s="4">
        <v>42799</v>
      </c>
      <c r="D8254" s="4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5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6">
        <v>60.415999999999997</v>
      </c>
      <c r="S8254" s="6">
        <v>2</v>
      </c>
      <c r="T8254" s="6">
        <v>0.2</v>
      </c>
      <c r="U8254" s="6">
        <v>6.0416000000000025</v>
      </c>
      <c r="V8254" s="7" t="str">
        <f>IF(M8254=[1]People!$B$5,[1]People!$A$5,IF(M8254=[1]People!$B$4,[1]People!$A$4,IF(M8254=[1]People!$B$3,[1]People!$A$3,IF(M8254=[1]People!$B$2,[1]People!$A$2,0))))</f>
        <v>Kelly Williams</v>
      </c>
      <c r="W8254" s="7" t="str">
        <f>IFERROR(INDEX([1]Returns!A$1:A$65536,MATCH(B8254,[1]Returns!B$1:B$65536,0)),"No")</f>
        <v>No</v>
      </c>
    </row>
    <row r="8255" spans="1:23" x14ac:dyDescent="0.2">
      <c r="A8255" s="1">
        <v>8254</v>
      </c>
      <c r="B8255" s="3" t="s">
        <v>9925</v>
      </c>
      <c r="C8255" s="4">
        <v>43689</v>
      </c>
      <c r="D8255" s="4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5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6">
        <v>299.99</v>
      </c>
      <c r="S8255" s="6">
        <v>1</v>
      </c>
      <c r="T8255" s="6">
        <v>0</v>
      </c>
      <c r="U8255" s="6">
        <v>89.996999999999986</v>
      </c>
      <c r="V8255" s="7" t="str">
        <f>IF(M8255=[1]People!$B$5,[1]People!$A$5,IF(M8255=[1]People!$B$4,[1]People!$A$4,IF(M8255=[1]People!$B$3,[1]People!$A$3,IF(M8255=[1]People!$B$2,[1]People!$A$2,0))))</f>
        <v>Anna Andreadi</v>
      </c>
      <c r="W8255" s="7" t="str">
        <f>IFERROR(INDEX([1]Returns!A$1:A$65536,MATCH(B8255,[1]Returns!B$1:B$65536,0)),"No")</f>
        <v>No</v>
      </c>
    </row>
    <row r="8256" spans="1:23" x14ac:dyDescent="0.2">
      <c r="A8256" s="1">
        <v>8255</v>
      </c>
      <c r="B8256" s="3" t="s">
        <v>9925</v>
      </c>
      <c r="C8256" s="4">
        <v>43689</v>
      </c>
      <c r="D8256" s="4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5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6">
        <v>192.16</v>
      </c>
      <c r="S8256" s="6">
        <v>4</v>
      </c>
      <c r="T8256" s="6">
        <v>0</v>
      </c>
      <c r="U8256" s="6">
        <v>92.236799999999988</v>
      </c>
      <c r="V8256" s="7" t="str">
        <f>IF(M8256=[1]People!$B$5,[1]People!$A$5,IF(M8256=[1]People!$B$4,[1]People!$A$4,IF(M8256=[1]People!$B$3,[1]People!$A$3,IF(M8256=[1]People!$B$2,[1]People!$A$2,0))))</f>
        <v>Anna Andreadi</v>
      </c>
      <c r="W8256" s="7" t="str">
        <f>IFERROR(INDEX([1]Returns!A$1:A$65536,MATCH(B8256,[1]Returns!B$1:B$65536,0)),"No")</f>
        <v>No</v>
      </c>
    </row>
    <row r="8257" spans="1:23" x14ac:dyDescent="0.2">
      <c r="A8257" s="1">
        <v>8256</v>
      </c>
      <c r="B8257" s="3" t="s">
        <v>9925</v>
      </c>
      <c r="C8257" s="4">
        <v>43689</v>
      </c>
      <c r="D8257" s="4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5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6">
        <v>242.624</v>
      </c>
      <c r="S8257" s="6">
        <v>8</v>
      </c>
      <c r="T8257" s="6">
        <v>0.2</v>
      </c>
      <c r="U8257" s="6">
        <v>27.295199999999973</v>
      </c>
      <c r="V8257" s="7" t="str">
        <f>IF(M8257=[1]People!$B$5,[1]People!$A$5,IF(M8257=[1]People!$B$4,[1]People!$A$4,IF(M8257=[1]People!$B$3,[1]People!$A$3,IF(M8257=[1]People!$B$2,[1]People!$A$2,0))))</f>
        <v>Anna Andreadi</v>
      </c>
      <c r="W8257" s="7" t="str">
        <f>IFERROR(INDEX([1]Returns!A$1:A$65536,MATCH(B8257,[1]Returns!B$1:B$65536,0)),"No")</f>
        <v>No</v>
      </c>
    </row>
    <row r="8258" spans="1:23" x14ac:dyDescent="0.2">
      <c r="A8258" s="1">
        <v>8257</v>
      </c>
      <c r="B8258" s="3" t="s">
        <v>9925</v>
      </c>
      <c r="C8258" s="4">
        <v>43689</v>
      </c>
      <c r="D8258" s="4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5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6">
        <v>46.74</v>
      </c>
      <c r="S8258" s="6">
        <v>3</v>
      </c>
      <c r="T8258" s="6">
        <v>0</v>
      </c>
      <c r="U8258" s="6">
        <v>11.684999999999999</v>
      </c>
      <c r="V8258" s="7" t="str">
        <f>IF(M8258=[1]People!$B$5,[1]People!$A$5,IF(M8258=[1]People!$B$4,[1]People!$A$4,IF(M8258=[1]People!$B$3,[1]People!$A$3,IF(M8258=[1]People!$B$2,[1]People!$A$2,0))))</f>
        <v>Anna Andreadi</v>
      </c>
      <c r="W8258" s="7" t="str">
        <f>IFERROR(INDEX([1]Returns!A$1:A$65536,MATCH(B8258,[1]Returns!B$1:B$65536,0)),"No")</f>
        <v>No</v>
      </c>
    </row>
    <row r="8259" spans="1:23" x14ac:dyDescent="0.2">
      <c r="A8259" s="1">
        <v>8258</v>
      </c>
      <c r="B8259" s="3" t="s">
        <v>9925</v>
      </c>
      <c r="C8259" s="4">
        <v>43689</v>
      </c>
      <c r="D8259" s="4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5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6">
        <v>174.95000000000002</v>
      </c>
      <c r="S8259" s="6">
        <v>5</v>
      </c>
      <c r="T8259" s="6">
        <v>0</v>
      </c>
      <c r="U8259" s="6">
        <v>12.246500000000005</v>
      </c>
      <c r="V8259" s="7" t="str">
        <f>IF(M8259=[1]People!$B$5,[1]People!$A$5,IF(M8259=[1]People!$B$4,[1]People!$A$4,IF(M8259=[1]People!$B$3,[1]People!$A$3,IF(M8259=[1]People!$B$2,[1]People!$A$2,0))))</f>
        <v>Anna Andreadi</v>
      </c>
      <c r="W8259" s="7" t="str">
        <f>IFERROR(INDEX([1]Returns!A$1:A$65536,MATCH(B8259,[1]Returns!B$1:B$65536,0)),"No")</f>
        <v>No</v>
      </c>
    </row>
    <row r="8260" spans="1:23" x14ac:dyDescent="0.2">
      <c r="A8260" s="1">
        <v>8259</v>
      </c>
      <c r="B8260" s="3" t="s">
        <v>9925</v>
      </c>
      <c r="C8260" s="4">
        <v>43689</v>
      </c>
      <c r="D8260" s="4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5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6">
        <v>100.70400000000001</v>
      </c>
      <c r="S8260" s="6">
        <v>6</v>
      </c>
      <c r="T8260" s="6">
        <v>0.2</v>
      </c>
      <c r="U8260" s="6">
        <v>37.763999999999996</v>
      </c>
      <c r="V8260" s="7" t="str">
        <f>IF(M8260=[1]People!$B$5,[1]People!$A$5,IF(M8260=[1]People!$B$4,[1]People!$A$4,IF(M8260=[1]People!$B$3,[1]People!$A$3,IF(M8260=[1]People!$B$2,[1]People!$A$2,0))))</f>
        <v>Anna Andreadi</v>
      </c>
      <c r="W8260" s="7" t="str">
        <f>IFERROR(INDEX([1]Returns!A$1:A$65536,MATCH(B8260,[1]Returns!B$1:B$65536,0)),"No")</f>
        <v>No</v>
      </c>
    </row>
    <row r="8261" spans="1:23" x14ac:dyDescent="0.2">
      <c r="A8261" s="1">
        <v>8260</v>
      </c>
      <c r="B8261" s="3" t="s">
        <v>9926</v>
      </c>
      <c r="C8261" s="4">
        <v>43277</v>
      </c>
      <c r="D8261" s="4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5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6">
        <v>368.91</v>
      </c>
      <c r="S8261" s="6">
        <v>9</v>
      </c>
      <c r="T8261" s="6">
        <v>0</v>
      </c>
      <c r="U8261" s="6">
        <v>180.76590000000002</v>
      </c>
      <c r="V8261" s="7" t="str">
        <f>IF(M8261=[1]People!$B$5,[1]People!$A$5,IF(M8261=[1]People!$B$4,[1]People!$A$4,IF(M8261=[1]People!$B$3,[1]People!$A$3,IF(M8261=[1]People!$B$2,[1]People!$A$2,0))))</f>
        <v>Kelly Williams</v>
      </c>
      <c r="W8261" s="7" t="str">
        <f>IFERROR(INDEX([1]Returns!A$1:A$65536,MATCH(B8261,[1]Returns!B$1:B$65536,0)),"No")</f>
        <v>No</v>
      </c>
    </row>
    <row r="8262" spans="1:23" x14ac:dyDescent="0.2">
      <c r="A8262" s="1">
        <v>8261</v>
      </c>
      <c r="B8262" s="3" t="s">
        <v>9926</v>
      </c>
      <c r="C8262" s="4">
        <v>43277</v>
      </c>
      <c r="D8262" s="4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5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6">
        <v>8.02</v>
      </c>
      <c r="S8262" s="6">
        <v>1</v>
      </c>
      <c r="T8262" s="6">
        <v>0</v>
      </c>
      <c r="U8262" s="6">
        <v>3.7693999999999992</v>
      </c>
      <c r="V8262" s="7" t="str">
        <f>IF(M8262=[1]People!$B$5,[1]People!$A$5,IF(M8262=[1]People!$B$4,[1]People!$A$4,IF(M8262=[1]People!$B$3,[1]People!$A$3,IF(M8262=[1]People!$B$2,[1]People!$A$2,0))))</f>
        <v>Kelly Williams</v>
      </c>
      <c r="W8262" s="7" t="str">
        <f>IFERROR(INDEX([1]Returns!A$1:A$65536,MATCH(B8262,[1]Returns!B$1:B$65536,0)),"No")</f>
        <v>No</v>
      </c>
    </row>
    <row r="8263" spans="1:23" x14ac:dyDescent="0.2">
      <c r="A8263" s="1">
        <v>8262</v>
      </c>
      <c r="B8263" s="3" t="s">
        <v>9926</v>
      </c>
      <c r="C8263" s="4">
        <v>43277</v>
      </c>
      <c r="D8263" s="4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5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6">
        <v>171.04</v>
      </c>
      <c r="S8263" s="6">
        <v>4</v>
      </c>
      <c r="T8263" s="6">
        <v>0</v>
      </c>
      <c r="U8263" s="6">
        <v>44.470399999999998</v>
      </c>
      <c r="V8263" s="7" t="str">
        <f>IF(M8263=[1]People!$B$5,[1]People!$A$5,IF(M8263=[1]People!$B$4,[1]People!$A$4,IF(M8263=[1]People!$B$3,[1]People!$A$3,IF(M8263=[1]People!$B$2,[1]People!$A$2,0))))</f>
        <v>Kelly Williams</v>
      </c>
      <c r="W8263" s="7" t="str">
        <f>IFERROR(INDEX([1]Returns!A$1:A$65536,MATCH(B8263,[1]Returns!B$1:B$65536,0)),"No")</f>
        <v>No</v>
      </c>
    </row>
    <row r="8264" spans="1:23" x14ac:dyDescent="0.2">
      <c r="A8264" s="1">
        <v>8263</v>
      </c>
      <c r="B8264" s="3" t="s">
        <v>9927</v>
      </c>
      <c r="C8264" s="4">
        <v>43449</v>
      </c>
      <c r="D8264" s="4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5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6">
        <v>19.440000000000001</v>
      </c>
      <c r="S8264" s="6">
        <v>3</v>
      </c>
      <c r="T8264" s="6">
        <v>0</v>
      </c>
      <c r="U8264" s="6">
        <v>9.3312000000000008</v>
      </c>
      <c r="V8264" s="7" t="str">
        <f>IF(M8264=[1]People!$B$5,[1]People!$A$5,IF(M8264=[1]People!$B$4,[1]People!$A$4,IF(M8264=[1]People!$B$3,[1]People!$A$3,IF(M8264=[1]People!$B$2,[1]People!$A$2,0))))</f>
        <v>Cassandra Brandow</v>
      </c>
      <c r="W8264" s="7" t="str">
        <f>IFERROR(INDEX([1]Returns!A$1:A$65536,MATCH(B8264,[1]Returns!B$1:B$65536,0)),"No")</f>
        <v>No</v>
      </c>
    </row>
    <row r="8265" spans="1:23" x14ac:dyDescent="0.2">
      <c r="A8265" s="1">
        <v>8264</v>
      </c>
      <c r="B8265" s="3" t="s">
        <v>9928</v>
      </c>
      <c r="C8265" s="4">
        <v>42991</v>
      </c>
      <c r="D8265" s="4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5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6">
        <v>13.092000000000002</v>
      </c>
      <c r="S8265" s="6">
        <v>4</v>
      </c>
      <c r="T8265" s="6">
        <v>0.7</v>
      </c>
      <c r="U8265" s="6">
        <v>-10.037199999999999</v>
      </c>
      <c r="V8265" s="7" t="str">
        <f>IF(M8265=[1]People!$B$5,[1]People!$A$5,IF(M8265=[1]People!$B$4,[1]People!$A$4,IF(M8265=[1]People!$B$3,[1]People!$A$3,IF(M8265=[1]People!$B$2,[1]People!$A$2,0))))</f>
        <v>Cassandra Brandow</v>
      </c>
      <c r="W8265" s="7" t="str">
        <f>IFERROR(INDEX([1]Returns!A$1:A$65536,MATCH(B8265,[1]Returns!B$1:B$65536,0)),"No")</f>
        <v>No</v>
      </c>
    </row>
    <row r="8266" spans="1:23" x14ac:dyDescent="0.2">
      <c r="A8266" s="1">
        <v>8265</v>
      </c>
      <c r="B8266" s="3" t="s">
        <v>9929</v>
      </c>
      <c r="C8266" s="4">
        <v>42734</v>
      </c>
      <c r="D8266" s="4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5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6">
        <v>122.94</v>
      </c>
      <c r="S8266" s="6">
        <v>3</v>
      </c>
      <c r="T8266" s="6">
        <v>0</v>
      </c>
      <c r="U8266" s="6">
        <v>30.734999999999992</v>
      </c>
      <c r="V8266" s="7" t="str">
        <f>IF(M8266=[1]People!$B$5,[1]People!$A$5,IF(M8266=[1]People!$B$4,[1]People!$A$4,IF(M8266=[1]People!$B$3,[1]People!$A$3,IF(M8266=[1]People!$B$2,[1]People!$A$2,0))))</f>
        <v>Chuck Magee</v>
      </c>
      <c r="W8266" s="7" t="str">
        <f>IFERROR(INDEX([1]Returns!A$1:A$65536,MATCH(B8266,[1]Returns!B$1:B$65536,0)),"No")</f>
        <v>No</v>
      </c>
    </row>
    <row r="8267" spans="1:23" x14ac:dyDescent="0.2">
      <c r="A8267" s="1">
        <v>8266</v>
      </c>
      <c r="B8267" s="3" t="s">
        <v>9929</v>
      </c>
      <c r="C8267" s="4">
        <v>42734</v>
      </c>
      <c r="D8267" s="4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5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6">
        <v>35.448</v>
      </c>
      <c r="S8267" s="6">
        <v>7</v>
      </c>
      <c r="T8267" s="6">
        <v>0.2</v>
      </c>
      <c r="U8267" s="6">
        <v>12.8499</v>
      </c>
      <c r="V8267" s="7" t="str">
        <f>IF(M8267=[1]People!$B$5,[1]People!$A$5,IF(M8267=[1]People!$B$4,[1]People!$A$4,IF(M8267=[1]People!$B$3,[1]People!$A$3,IF(M8267=[1]People!$B$2,[1]People!$A$2,0))))</f>
        <v>Chuck Magee</v>
      </c>
      <c r="W8267" s="7" t="str">
        <f>IFERROR(INDEX([1]Returns!A$1:A$65536,MATCH(B8267,[1]Returns!B$1:B$65536,0)),"No")</f>
        <v>No</v>
      </c>
    </row>
    <row r="8268" spans="1:23" x14ac:dyDescent="0.2">
      <c r="A8268" s="1">
        <v>8267</v>
      </c>
      <c r="B8268" s="3" t="s">
        <v>9932</v>
      </c>
      <c r="C8268" s="4">
        <v>42489</v>
      </c>
      <c r="D8268" s="4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5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6">
        <v>19.98</v>
      </c>
      <c r="S8268" s="6">
        <v>2</v>
      </c>
      <c r="T8268" s="6">
        <v>0</v>
      </c>
      <c r="U8268" s="6">
        <v>5.1948000000000008</v>
      </c>
      <c r="V8268" s="7" t="str">
        <f>IF(M8268=[1]People!$B$5,[1]People!$A$5,IF(M8268=[1]People!$B$4,[1]People!$A$4,IF(M8268=[1]People!$B$3,[1]People!$A$3,IF(M8268=[1]People!$B$2,[1]People!$A$2,0))))</f>
        <v>Chuck Magee</v>
      </c>
      <c r="W8268" s="7" t="str">
        <f>IFERROR(INDEX([1]Returns!A$1:A$65536,MATCH(B8268,[1]Returns!B$1:B$65536,0)),"No")</f>
        <v>No</v>
      </c>
    </row>
    <row r="8269" spans="1:23" x14ac:dyDescent="0.2">
      <c r="A8269" s="1">
        <v>8268</v>
      </c>
      <c r="B8269" s="3" t="s">
        <v>9933</v>
      </c>
      <c r="C8269" s="4">
        <v>43495</v>
      </c>
      <c r="D8269" s="4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5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6">
        <v>69.375</v>
      </c>
      <c r="S8269" s="6">
        <v>1</v>
      </c>
      <c r="T8269" s="6">
        <v>0.5</v>
      </c>
      <c r="U8269" s="6">
        <v>-47.174999999999997</v>
      </c>
      <c r="V8269" s="7" t="str">
        <f>IF(M8269=[1]People!$B$5,[1]People!$A$5,IF(M8269=[1]People!$B$4,[1]People!$A$4,IF(M8269=[1]People!$B$3,[1]People!$A$3,IF(M8269=[1]People!$B$2,[1]People!$A$2,0))))</f>
        <v>Kelly Williams</v>
      </c>
      <c r="W8269" s="7" t="str">
        <f>IFERROR(INDEX([1]Returns!A$1:A$65536,MATCH(B8269,[1]Returns!B$1:B$65536,0)),"No")</f>
        <v>No</v>
      </c>
    </row>
    <row r="8270" spans="1:23" x14ac:dyDescent="0.2">
      <c r="A8270" s="1">
        <v>8269</v>
      </c>
      <c r="B8270" s="3" t="s">
        <v>9933</v>
      </c>
      <c r="C8270" s="4">
        <v>43495</v>
      </c>
      <c r="D8270" s="4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5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6">
        <v>31.680000000000003</v>
      </c>
      <c r="S8270" s="6">
        <v>4</v>
      </c>
      <c r="T8270" s="6">
        <v>0.2</v>
      </c>
      <c r="U8270" s="6">
        <v>2.7719999999999994</v>
      </c>
      <c r="V8270" s="7" t="str">
        <f>IF(M8270=[1]People!$B$5,[1]People!$A$5,IF(M8270=[1]People!$B$4,[1]People!$A$4,IF(M8270=[1]People!$B$3,[1]People!$A$3,IF(M8270=[1]People!$B$2,[1]People!$A$2,0))))</f>
        <v>Kelly Williams</v>
      </c>
      <c r="W8270" s="7" t="str">
        <f>IFERROR(INDEX([1]Returns!A$1:A$65536,MATCH(B8270,[1]Returns!B$1:B$65536,0)),"No")</f>
        <v>No</v>
      </c>
    </row>
    <row r="8271" spans="1:23" x14ac:dyDescent="0.2">
      <c r="A8271" s="1">
        <v>8270</v>
      </c>
      <c r="B8271" s="3" t="s">
        <v>9933</v>
      </c>
      <c r="C8271" s="4">
        <v>43495</v>
      </c>
      <c r="D8271" s="4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5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6">
        <v>2003.1680000000001</v>
      </c>
      <c r="S8271" s="6">
        <v>4</v>
      </c>
      <c r="T8271" s="6">
        <v>0.2</v>
      </c>
      <c r="U8271" s="6">
        <v>250.39599999999984</v>
      </c>
      <c r="V8271" s="7" t="str">
        <f>IF(M8271=[1]People!$B$5,[1]People!$A$5,IF(M8271=[1]People!$B$4,[1]People!$A$4,IF(M8271=[1]People!$B$3,[1]People!$A$3,IF(M8271=[1]People!$B$2,[1]People!$A$2,0))))</f>
        <v>Kelly Williams</v>
      </c>
      <c r="W8271" s="7" t="str">
        <f>IFERROR(INDEX([1]Returns!A$1:A$65536,MATCH(B8271,[1]Returns!B$1:B$65536,0)),"No")</f>
        <v>No</v>
      </c>
    </row>
    <row r="8272" spans="1:23" x14ac:dyDescent="0.2">
      <c r="A8272" s="1">
        <v>8271</v>
      </c>
      <c r="B8272" s="3" t="s">
        <v>9933</v>
      </c>
      <c r="C8272" s="4">
        <v>43495</v>
      </c>
      <c r="D8272" s="4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5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6">
        <v>9.3439999999999994</v>
      </c>
      <c r="S8272" s="6">
        <v>2</v>
      </c>
      <c r="T8272" s="6">
        <v>0.2</v>
      </c>
      <c r="U8272" s="6">
        <v>3.1535999999999995</v>
      </c>
      <c r="V8272" s="7" t="str">
        <f>IF(M8272=[1]People!$B$5,[1]People!$A$5,IF(M8272=[1]People!$B$4,[1]People!$A$4,IF(M8272=[1]People!$B$3,[1]People!$A$3,IF(M8272=[1]People!$B$2,[1]People!$A$2,0))))</f>
        <v>Kelly Williams</v>
      </c>
      <c r="W8272" s="7" t="str">
        <f>IFERROR(INDEX([1]Returns!A$1:A$65536,MATCH(B8272,[1]Returns!B$1:B$65536,0)),"No")</f>
        <v>No</v>
      </c>
    </row>
    <row r="8273" spans="1:23" x14ac:dyDescent="0.2">
      <c r="A8273" s="1">
        <v>8272</v>
      </c>
      <c r="B8273" s="3" t="s">
        <v>9934</v>
      </c>
      <c r="C8273" s="4">
        <v>43459</v>
      </c>
      <c r="D8273" s="4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5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6">
        <v>2563.056</v>
      </c>
      <c r="S8273" s="6">
        <v>8</v>
      </c>
      <c r="T8273" s="6">
        <v>0.1</v>
      </c>
      <c r="U8273" s="6">
        <v>313.26239999999967</v>
      </c>
      <c r="V8273" s="7" t="str">
        <f>IF(M8273=[1]People!$B$5,[1]People!$A$5,IF(M8273=[1]People!$B$4,[1]People!$A$4,IF(M8273=[1]People!$B$3,[1]People!$A$3,IF(M8273=[1]People!$B$2,[1]People!$A$2,0))))</f>
        <v>Chuck Magee</v>
      </c>
      <c r="W8273" s="7" t="str">
        <f>IFERROR(INDEX([1]Returns!A$1:A$65536,MATCH(B8273,[1]Returns!B$1:B$65536,0)),"No")</f>
        <v>No</v>
      </c>
    </row>
    <row r="8274" spans="1:23" x14ac:dyDescent="0.2">
      <c r="A8274" s="1">
        <v>8273</v>
      </c>
      <c r="B8274" s="3" t="s">
        <v>9935</v>
      </c>
      <c r="C8274" s="4">
        <v>43393</v>
      </c>
      <c r="D8274" s="4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5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6">
        <v>387.13600000000002</v>
      </c>
      <c r="S8274" s="6">
        <v>4</v>
      </c>
      <c r="T8274" s="6">
        <v>0.2</v>
      </c>
      <c r="U8274" s="6">
        <v>4.8391999999999911</v>
      </c>
      <c r="V8274" s="7" t="str">
        <f>IF(M8274=[1]People!$B$5,[1]People!$A$5,IF(M8274=[1]People!$B$4,[1]People!$A$4,IF(M8274=[1]People!$B$3,[1]People!$A$3,IF(M8274=[1]People!$B$2,[1]People!$A$2,0))))</f>
        <v>Anna Andreadi</v>
      </c>
      <c r="W8274" s="7" t="str">
        <f>IFERROR(INDEX([1]Returns!A$1:A$65536,MATCH(B8274,[1]Returns!B$1:B$65536,0)),"No")</f>
        <v>No</v>
      </c>
    </row>
    <row r="8275" spans="1:23" x14ac:dyDescent="0.2">
      <c r="A8275" s="1">
        <v>8274</v>
      </c>
      <c r="B8275" s="3" t="s">
        <v>9936</v>
      </c>
      <c r="C8275" s="4">
        <v>42899</v>
      </c>
      <c r="D8275" s="4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5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6">
        <v>3.4240000000000004</v>
      </c>
      <c r="S8275" s="6">
        <v>1</v>
      </c>
      <c r="T8275" s="6">
        <v>0.2</v>
      </c>
      <c r="U8275" s="6">
        <v>0.29960000000000009</v>
      </c>
      <c r="V8275" s="7" t="str">
        <f>IF(M8275=[1]People!$B$5,[1]People!$A$5,IF(M8275=[1]People!$B$4,[1]People!$A$4,IF(M8275=[1]People!$B$3,[1]People!$A$3,IF(M8275=[1]People!$B$2,[1]People!$A$2,0))))</f>
        <v>Chuck Magee</v>
      </c>
      <c r="W8275" s="7" t="str">
        <f>IFERROR(INDEX([1]Returns!A$1:A$65536,MATCH(B8275,[1]Returns!B$1:B$65536,0)),"No")</f>
        <v>No</v>
      </c>
    </row>
    <row r="8276" spans="1:23" x14ac:dyDescent="0.2">
      <c r="A8276" s="1">
        <v>8275</v>
      </c>
      <c r="B8276" s="3" t="s">
        <v>9937</v>
      </c>
      <c r="C8276" s="4">
        <v>43646</v>
      </c>
      <c r="D8276" s="4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5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6">
        <v>1085.42</v>
      </c>
      <c r="S8276" s="6">
        <v>7</v>
      </c>
      <c r="T8276" s="6">
        <v>0</v>
      </c>
      <c r="U8276" s="6">
        <v>282.20920000000001</v>
      </c>
      <c r="V8276" s="7" t="str">
        <f>IF(M8276=[1]People!$B$5,[1]People!$A$5,IF(M8276=[1]People!$B$4,[1]People!$A$4,IF(M8276=[1]People!$B$3,[1]People!$A$3,IF(M8276=[1]People!$B$2,[1]People!$A$2,0))))</f>
        <v>Chuck Magee</v>
      </c>
      <c r="W8276" s="7" t="str">
        <f>IFERROR(INDEX([1]Returns!A$1:A$65536,MATCH(B8276,[1]Returns!B$1:B$65536,0)),"No")</f>
        <v>No</v>
      </c>
    </row>
    <row r="8277" spans="1:23" x14ac:dyDescent="0.2">
      <c r="A8277" s="1">
        <v>8276</v>
      </c>
      <c r="B8277" s="3" t="s">
        <v>9938</v>
      </c>
      <c r="C8277" s="4">
        <v>42912</v>
      </c>
      <c r="D8277" s="4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5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6">
        <v>43.056000000000004</v>
      </c>
      <c r="S8277" s="6">
        <v>9</v>
      </c>
      <c r="T8277" s="6">
        <v>0.2</v>
      </c>
      <c r="U8277" s="6">
        <v>15.607799999999999</v>
      </c>
      <c r="V8277" s="7" t="str">
        <f>IF(M8277=[1]People!$B$5,[1]People!$A$5,IF(M8277=[1]People!$B$4,[1]People!$A$4,IF(M8277=[1]People!$B$3,[1]People!$A$3,IF(M8277=[1]People!$B$2,[1]People!$A$2,0))))</f>
        <v>Chuck Magee</v>
      </c>
      <c r="W8277" s="7" t="str">
        <f>IFERROR(INDEX([1]Returns!A$1:A$65536,MATCH(B8277,[1]Returns!B$1:B$65536,0)),"No")</f>
        <v>No</v>
      </c>
    </row>
    <row r="8278" spans="1:23" x14ac:dyDescent="0.2">
      <c r="A8278" s="1">
        <v>8277</v>
      </c>
      <c r="B8278" s="3" t="s">
        <v>9939</v>
      </c>
      <c r="C8278" s="4">
        <v>43152</v>
      </c>
      <c r="D8278" s="4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5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6">
        <v>3.762</v>
      </c>
      <c r="S8278" s="6">
        <v>3</v>
      </c>
      <c r="T8278" s="6">
        <v>0.7</v>
      </c>
      <c r="U8278" s="6">
        <v>-2.758799999999999</v>
      </c>
      <c r="V8278" s="7" t="str">
        <f>IF(M8278=[1]People!$B$5,[1]People!$A$5,IF(M8278=[1]People!$B$4,[1]People!$A$4,IF(M8278=[1]People!$B$3,[1]People!$A$3,IF(M8278=[1]People!$B$2,[1]People!$A$2,0))))</f>
        <v>Cassandra Brandow</v>
      </c>
      <c r="W8278" s="7" t="str">
        <f>IFERROR(INDEX([1]Returns!A$1:A$65536,MATCH(B8278,[1]Returns!B$1:B$65536,0)),"No")</f>
        <v>No</v>
      </c>
    </row>
    <row r="8279" spans="1:23" x14ac:dyDescent="0.2">
      <c r="A8279" s="1">
        <v>8278</v>
      </c>
      <c r="B8279" s="3" t="s">
        <v>9939</v>
      </c>
      <c r="C8279" s="4">
        <v>43152</v>
      </c>
      <c r="D8279" s="4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5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6">
        <v>34.860000000000007</v>
      </c>
      <c r="S8279" s="6">
        <v>2</v>
      </c>
      <c r="T8279" s="6">
        <v>0.7</v>
      </c>
      <c r="U8279" s="6">
        <v>-26.726000000000006</v>
      </c>
      <c r="V8279" s="7" t="str">
        <f>IF(M8279=[1]People!$B$5,[1]People!$A$5,IF(M8279=[1]People!$B$4,[1]People!$A$4,IF(M8279=[1]People!$B$3,[1]People!$A$3,IF(M8279=[1]People!$B$2,[1]People!$A$2,0))))</f>
        <v>Cassandra Brandow</v>
      </c>
      <c r="W8279" s="7" t="str">
        <f>IFERROR(INDEX([1]Returns!A$1:A$65536,MATCH(B8279,[1]Returns!B$1:B$65536,0)),"No")</f>
        <v>No</v>
      </c>
    </row>
    <row r="8280" spans="1:23" x14ac:dyDescent="0.2">
      <c r="A8280" s="1">
        <v>8279</v>
      </c>
      <c r="B8280" s="3" t="s">
        <v>9939</v>
      </c>
      <c r="C8280" s="4">
        <v>43152</v>
      </c>
      <c r="D8280" s="4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5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6">
        <v>432.45600000000002</v>
      </c>
      <c r="S8280" s="6">
        <v>3</v>
      </c>
      <c r="T8280" s="6">
        <v>0.2</v>
      </c>
      <c r="U8280" s="6">
        <v>32.434200000000004</v>
      </c>
      <c r="V8280" s="7" t="str">
        <f>IF(M8280=[1]People!$B$5,[1]People!$A$5,IF(M8280=[1]People!$B$4,[1]People!$A$4,IF(M8280=[1]People!$B$3,[1]People!$A$3,IF(M8280=[1]People!$B$2,[1]People!$A$2,0))))</f>
        <v>Cassandra Brandow</v>
      </c>
      <c r="W8280" s="7" t="str">
        <f>IFERROR(INDEX([1]Returns!A$1:A$65536,MATCH(B8280,[1]Returns!B$1:B$65536,0)),"No")</f>
        <v>No</v>
      </c>
    </row>
    <row r="8281" spans="1:23" x14ac:dyDescent="0.2">
      <c r="A8281" s="1">
        <v>8280</v>
      </c>
      <c r="B8281" s="3" t="s">
        <v>9940</v>
      </c>
      <c r="C8281" s="4">
        <v>43577</v>
      </c>
      <c r="D8281" s="4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5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6">
        <v>675.06000000000006</v>
      </c>
      <c r="S8281" s="6">
        <v>3</v>
      </c>
      <c r="T8281" s="6">
        <v>0</v>
      </c>
      <c r="U8281" s="6">
        <v>87.757800000000003</v>
      </c>
      <c r="V8281" s="7" t="str">
        <f>IF(M8281=[1]People!$B$5,[1]People!$A$5,IF(M8281=[1]People!$B$4,[1]People!$A$4,IF(M8281=[1]People!$B$3,[1]People!$A$3,IF(M8281=[1]People!$B$2,[1]People!$A$2,0))))</f>
        <v>Cassandra Brandow</v>
      </c>
      <c r="W8281" s="7" t="str">
        <f>IFERROR(INDEX([1]Returns!A$1:A$65536,MATCH(B8281,[1]Returns!B$1:B$65536,0)),"No")</f>
        <v>No</v>
      </c>
    </row>
    <row r="8282" spans="1:23" x14ac:dyDescent="0.2">
      <c r="A8282" s="1">
        <v>8281</v>
      </c>
      <c r="B8282" s="3" t="s">
        <v>9941</v>
      </c>
      <c r="C8282" s="4">
        <v>43594</v>
      </c>
      <c r="D8282" s="4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5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6">
        <v>65.231999999999999</v>
      </c>
      <c r="S8282" s="6">
        <v>3</v>
      </c>
      <c r="T8282" s="6">
        <v>0.2</v>
      </c>
      <c r="U8282" s="6">
        <v>22.015799999999999</v>
      </c>
      <c r="V8282" s="7" t="str">
        <f>IF(M8282=[1]People!$B$5,[1]People!$A$5,IF(M8282=[1]People!$B$4,[1]People!$A$4,IF(M8282=[1]People!$B$3,[1]People!$A$3,IF(M8282=[1]People!$B$2,[1]People!$A$2,0))))</f>
        <v>Cassandra Brandow</v>
      </c>
      <c r="W8282" s="7" t="str">
        <f>IFERROR(INDEX([1]Returns!A$1:A$65536,MATCH(B8282,[1]Returns!B$1:B$65536,0)),"No")</f>
        <v>No</v>
      </c>
    </row>
    <row r="8283" spans="1:23" x14ac:dyDescent="0.2">
      <c r="A8283" s="1">
        <v>8282</v>
      </c>
      <c r="B8283" s="3" t="s">
        <v>9941</v>
      </c>
      <c r="C8283" s="4">
        <v>43594</v>
      </c>
      <c r="D8283" s="4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5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6">
        <v>207</v>
      </c>
      <c r="S8283" s="6">
        <v>3</v>
      </c>
      <c r="T8283" s="6">
        <v>0.2</v>
      </c>
      <c r="U8283" s="6">
        <v>25.874999999999972</v>
      </c>
      <c r="V8283" s="7" t="str">
        <f>IF(M8283=[1]People!$B$5,[1]People!$A$5,IF(M8283=[1]People!$B$4,[1]People!$A$4,IF(M8283=[1]People!$B$3,[1]People!$A$3,IF(M8283=[1]People!$B$2,[1]People!$A$2,0))))</f>
        <v>Cassandra Brandow</v>
      </c>
      <c r="W8283" s="7" t="str">
        <f>IFERROR(INDEX([1]Returns!A$1:A$65536,MATCH(B8283,[1]Returns!B$1:B$65536,0)),"No")</f>
        <v>No</v>
      </c>
    </row>
    <row r="8284" spans="1:23" x14ac:dyDescent="0.2">
      <c r="A8284" s="1">
        <v>8283</v>
      </c>
      <c r="B8284" s="3" t="s">
        <v>9942</v>
      </c>
      <c r="C8284" s="4">
        <v>43090</v>
      </c>
      <c r="D8284" s="4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5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6">
        <v>600.53</v>
      </c>
      <c r="S8284" s="6">
        <v>2</v>
      </c>
      <c r="T8284" s="6">
        <v>0.3</v>
      </c>
      <c r="U8284" s="6">
        <v>137.26399999999995</v>
      </c>
      <c r="V8284" s="7" t="str">
        <f>IF(M8284=[1]People!$B$5,[1]People!$A$5,IF(M8284=[1]People!$B$4,[1]People!$A$4,IF(M8284=[1]People!$B$3,[1]People!$A$3,IF(M8284=[1]People!$B$2,[1]People!$A$2,0))))</f>
        <v>Kelly Williams</v>
      </c>
      <c r="W8284" s="7" t="str">
        <f>IFERROR(INDEX([1]Returns!A$1:A$65536,MATCH(B8284,[1]Returns!B$1:B$65536,0)),"No")</f>
        <v>No</v>
      </c>
    </row>
    <row r="8285" spans="1:23" x14ac:dyDescent="0.2">
      <c r="A8285" s="1">
        <v>8284</v>
      </c>
      <c r="B8285" s="3" t="s">
        <v>9942</v>
      </c>
      <c r="C8285" s="4">
        <v>43090</v>
      </c>
      <c r="D8285" s="4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5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6">
        <v>59.903999999999996</v>
      </c>
      <c r="S8285" s="6">
        <v>2</v>
      </c>
      <c r="T8285" s="6">
        <v>0.2</v>
      </c>
      <c r="U8285" s="6">
        <v>14.227200000000003</v>
      </c>
      <c r="V8285" s="7" t="str">
        <f>IF(M8285=[1]People!$B$5,[1]People!$A$5,IF(M8285=[1]People!$B$4,[1]People!$A$4,IF(M8285=[1]People!$B$3,[1]People!$A$3,IF(M8285=[1]People!$B$2,[1]People!$A$2,0))))</f>
        <v>Kelly Williams</v>
      </c>
      <c r="W8285" s="7" t="str">
        <f>IFERROR(INDEX([1]Returns!A$1:A$65536,MATCH(B8285,[1]Returns!B$1:B$65536,0)),"No")</f>
        <v>No</v>
      </c>
    </row>
    <row r="8286" spans="1:23" x14ac:dyDescent="0.2">
      <c r="A8286" s="1">
        <v>8285</v>
      </c>
      <c r="B8286" s="3" t="s">
        <v>9942</v>
      </c>
      <c r="C8286" s="4">
        <v>43090</v>
      </c>
      <c r="D8286" s="4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5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6">
        <v>637.44000000000005</v>
      </c>
      <c r="S8286" s="6">
        <v>8</v>
      </c>
      <c r="T8286" s="6">
        <v>0.2</v>
      </c>
      <c r="U8286" s="6">
        <v>135.45599999999996</v>
      </c>
      <c r="V8286" s="7" t="str">
        <f>IF(M8286=[1]People!$B$5,[1]People!$A$5,IF(M8286=[1]People!$B$4,[1]People!$A$4,IF(M8286=[1]People!$B$3,[1]People!$A$3,IF(M8286=[1]People!$B$2,[1]People!$A$2,0))))</f>
        <v>Kelly Williams</v>
      </c>
      <c r="W8286" s="7" t="str">
        <f>IFERROR(INDEX([1]Returns!A$1:A$65536,MATCH(B8286,[1]Returns!B$1:B$65536,0)),"No")</f>
        <v>No</v>
      </c>
    </row>
    <row r="8287" spans="1:23" x14ac:dyDescent="0.2">
      <c r="A8287" s="1">
        <v>8286</v>
      </c>
      <c r="B8287" s="3" t="s">
        <v>9942</v>
      </c>
      <c r="C8287" s="4">
        <v>43090</v>
      </c>
      <c r="D8287" s="4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5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6">
        <v>51.756000000000007</v>
      </c>
      <c r="S8287" s="6">
        <v>3</v>
      </c>
      <c r="T8287" s="6">
        <v>0.6</v>
      </c>
      <c r="U8287" s="6">
        <v>-33.641399999999997</v>
      </c>
      <c r="V8287" s="7" t="str">
        <f>IF(M8287=[1]People!$B$5,[1]People!$A$5,IF(M8287=[1]People!$B$4,[1]People!$A$4,IF(M8287=[1]People!$B$3,[1]People!$A$3,IF(M8287=[1]People!$B$2,[1]People!$A$2,0))))</f>
        <v>Kelly Williams</v>
      </c>
      <c r="W8287" s="7" t="str">
        <f>IFERROR(INDEX([1]Returns!A$1:A$65536,MATCH(B8287,[1]Returns!B$1:B$65536,0)),"No")</f>
        <v>No</v>
      </c>
    </row>
    <row r="8288" spans="1:23" x14ac:dyDescent="0.2">
      <c r="A8288" s="1">
        <v>8287</v>
      </c>
      <c r="B8288" s="3" t="s">
        <v>9943</v>
      </c>
      <c r="C8288" s="4">
        <v>42594</v>
      </c>
      <c r="D8288" s="4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5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6">
        <v>31.104000000000006</v>
      </c>
      <c r="S8288" s="6">
        <v>6</v>
      </c>
      <c r="T8288" s="6">
        <v>0.2</v>
      </c>
      <c r="U8288" s="6">
        <v>10.8864</v>
      </c>
      <c r="V8288" s="7" t="str">
        <f>IF(M8288=[1]People!$B$5,[1]People!$A$5,IF(M8288=[1]People!$B$4,[1]People!$A$4,IF(M8288=[1]People!$B$3,[1]People!$A$3,IF(M8288=[1]People!$B$2,[1]People!$A$2,0))))</f>
        <v>Cassandra Brandow</v>
      </c>
      <c r="W8288" s="7" t="str">
        <f>IFERROR(INDEX([1]Returns!A$1:A$65536,MATCH(B8288,[1]Returns!B$1:B$65536,0)),"No")</f>
        <v>No</v>
      </c>
    </row>
    <row r="8289" spans="1:23" x14ac:dyDescent="0.2">
      <c r="A8289" s="1">
        <v>8288</v>
      </c>
      <c r="B8289" s="3" t="s">
        <v>9943</v>
      </c>
      <c r="C8289" s="4">
        <v>42594</v>
      </c>
      <c r="D8289" s="4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5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6">
        <v>47.96</v>
      </c>
      <c r="S8289" s="6">
        <v>5</v>
      </c>
      <c r="T8289" s="6">
        <v>0.2</v>
      </c>
      <c r="U8289" s="6">
        <v>4.196499999999995</v>
      </c>
      <c r="V8289" s="7" t="str">
        <f>IF(M8289=[1]People!$B$5,[1]People!$A$5,IF(M8289=[1]People!$B$4,[1]People!$A$4,IF(M8289=[1]People!$B$3,[1]People!$A$3,IF(M8289=[1]People!$B$2,[1]People!$A$2,0))))</f>
        <v>Cassandra Brandow</v>
      </c>
      <c r="W8289" s="7" t="str">
        <f>IFERROR(INDEX([1]Returns!A$1:A$65536,MATCH(B8289,[1]Returns!B$1:B$65536,0)),"No")</f>
        <v>No</v>
      </c>
    </row>
    <row r="8290" spans="1:23" x14ac:dyDescent="0.2">
      <c r="A8290" s="1">
        <v>8289</v>
      </c>
      <c r="B8290" s="3" t="s">
        <v>9943</v>
      </c>
      <c r="C8290" s="4">
        <v>42594</v>
      </c>
      <c r="D8290" s="4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5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6">
        <v>158.928</v>
      </c>
      <c r="S8290" s="6">
        <v>7</v>
      </c>
      <c r="T8290" s="6">
        <v>0.2</v>
      </c>
      <c r="U8290" s="6">
        <v>41.718599999999995</v>
      </c>
      <c r="V8290" s="7" t="str">
        <f>IF(M8290=[1]People!$B$5,[1]People!$A$5,IF(M8290=[1]People!$B$4,[1]People!$A$4,IF(M8290=[1]People!$B$3,[1]People!$A$3,IF(M8290=[1]People!$B$2,[1]People!$A$2,0))))</f>
        <v>Cassandra Brandow</v>
      </c>
      <c r="W8290" s="7" t="str">
        <f>IFERROR(INDEX([1]Returns!A$1:A$65536,MATCH(B8290,[1]Returns!B$1:B$65536,0)),"No")</f>
        <v>No</v>
      </c>
    </row>
    <row r="8291" spans="1:23" x14ac:dyDescent="0.2">
      <c r="A8291" s="1">
        <v>8290</v>
      </c>
      <c r="B8291" s="3" t="s">
        <v>9943</v>
      </c>
      <c r="C8291" s="4">
        <v>42594</v>
      </c>
      <c r="D8291" s="4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5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6">
        <v>211.24799999999999</v>
      </c>
      <c r="S8291" s="6">
        <v>6</v>
      </c>
      <c r="T8291" s="6">
        <v>0.2</v>
      </c>
      <c r="U8291" s="6">
        <v>15.843599999999995</v>
      </c>
      <c r="V8291" s="7" t="str">
        <f>IF(M8291=[1]People!$B$5,[1]People!$A$5,IF(M8291=[1]People!$B$4,[1]People!$A$4,IF(M8291=[1]People!$B$3,[1]People!$A$3,IF(M8291=[1]People!$B$2,[1]People!$A$2,0))))</f>
        <v>Cassandra Brandow</v>
      </c>
      <c r="W8291" s="7" t="str">
        <f>IFERROR(INDEX([1]Returns!A$1:A$65536,MATCH(B8291,[1]Returns!B$1:B$65536,0)),"No")</f>
        <v>No</v>
      </c>
    </row>
    <row r="8292" spans="1:23" x14ac:dyDescent="0.2">
      <c r="A8292" s="1">
        <v>8291</v>
      </c>
      <c r="B8292" s="3" t="s">
        <v>9943</v>
      </c>
      <c r="C8292" s="4">
        <v>42594</v>
      </c>
      <c r="D8292" s="4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5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6">
        <v>5.5520000000000005</v>
      </c>
      <c r="S8292" s="6">
        <v>2</v>
      </c>
      <c r="T8292" s="6">
        <v>0.2</v>
      </c>
      <c r="U8292" s="6">
        <v>-1.0410000000000006</v>
      </c>
      <c r="V8292" s="7" t="str">
        <f>IF(M8292=[1]People!$B$5,[1]People!$A$5,IF(M8292=[1]People!$B$4,[1]People!$A$4,IF(M8292=[1]People!$B$3,[1]People!$A$3,IF(M8292=[1]People!$B$2,[1]People!$A$2,0))))</f>
        <v>Cassandra Brandow</v>
      </c>
      <c r="W8292" s="7" t="str">
        <f>IFERROR(INDEX([1]Returns!A$1:A$65536,MATCH(B8292,[1]Returns!B$1:B$65536,0)),"No")</f>
        <v>No</v>
      </c>
    </row>
    <row r="8293" spans="1:23" x14ac:dyDescent="0.2">
      <c r="A8293" s="1">
        <v>8292</v>
      </c>
      <c r="B8293" s="3" t="s">
        <v>9943</v>
      </c>
      <c r="C8293" s="4">
        <v>42594</v>
      </c>
      <c r="D8293" s="4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5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6">
        <v>2.952</v>
      </c>
      <c r="S8293" s="6">
        <v>1</v>
      </c>
      <c r="T8293" s="6">
        <v>0.2</v>
      </c>
      <c r="U8293" s="6">
        <v>0.99629999999999996</v>
      </c>
      <c r="V8293" s="7" t="str">
        <f>IF(M8293=[1]People!$B$5,[1]People!$A$5,IF(M8293=[1]People!$B$4,[1]People!$A$4,IF(M8293=[1]People!$B$3,[1]People!$A$3,IF(M8293=[1]People!$B$2,[1]People!$A$2,0))))</f>
        <v>Cassandra Brandow</v>
      </c>
      <c r="W8293" s="7" t="str">
        <f>IFERROR(INDEX([1]Returns!A$1:A$65536,MATCH(B8293,[1]Returns!B$1:B$65536,0)),"No")</f>
        <v>No</v>
      </c>
    </row>
    <row r="8294" spans="1:23" x14ac:dyDescent="0.2">
      <c r="A8294" s="1">
        <v>8293</v>
      </c>
      <c r="B8294" s="3" t="s">
        <v>9944</v>
      </c>
      <c r="C8294" s="4">
        <v>43080</v>
      </c>
      <c r="D8294" s="4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5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6">
        <v>10.332000000000003</v>
      </c>
      <c r="S8294" s="6">
        <v>3</v>
      </c>
      <c r="T8294" s="6">
        <v>0.7</v>
      </c>
      <c r="U8294" s="6">
        <v>-7.5767999999999986</v>
      </c>
      <c r="V8294" s="7" t="str">
        <f>IF(M8294=[1]People!$B$5,[1]People!$A$5,IF(M8294=[1]People!$B$4,[1]People!$A$4,IF(M8294=[1]People!$B$3,[1]People!$A$3,IF(M8294=[1]People!$B$2,[1]People!$A$2,0))))</f>
        <v>Chuck Magee</v>
      </c>
      <c r="W8294" s="7" t="str">
        <f>IFERROR(INDEX([1]Returns!A$1:A$65536,MATCH(B8294,[1]Returns!B$1:B$65536,0)),"No")</f>
        <v>No</v>
      </c>
    </row>
    <row r="8295" spans="1:23" x14ac:dyDescent="0.2">
      <c r="A8295" s="1">
        <v>8294</v>
      </c>
      <c r="B8295" s="3" t="s">
        <v>9945</v>
      </c>
      <c r="C8295" s="4">
        <v>43772</v>
      </c>
      <c r="D8295" s="4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5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6">
        <v>18.368000000000002</v>
      </c>
      <c r="S8295" s="6">
        <v>4</v>
      </c>
      <c r="T8295" s="6">
        <v>0.2</v>
      </c>
      <c r="U8295" s="6">
        <v>5.9695999999999998</v>
      </c>
      <c r="V8295" s="7" t="str">
        <f>IF(M8295=[1]People!$B$5,[1]People!$A$5,IF(M8295=[1]People!$B$4,[1]People!$A$4,IF(M8295=[1]People!$B$3,[1]People!$A$3,IF(M8295=[1]People!$B$2,[1]People!$A$2,0))))</f>
        <v>Anna Andreadi</v>
      </c>
      <c r="W8295" s="7" t="str">
        <f>IFERROR(INDEX([1]Returns!A$1:A$65536,MATCH(B8295,[1]Returns!B$1:B$65536,0)),"No")</f>
        <v>No</v>
      </c>
    </row>
    <row r="8296" spans="1:23" x14ac:dyDescent="0.2">
      <c r="A8296" s="1">
        <v>8295</v>
      </c>
      <c r="B8296" s="3" t="s">
        <v>9946</v>
      </c>
      <c r="C8296" s="4">
        <v>43537</v>
      </c>
      <c r="D8296" s="4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5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6">
        <v>299.89999999999998</v>
      </c>
      <c r="S8296" s="6">
        <v>2</v>
      </c>
      <c r="T8296" s="6">
        <v>0</v>
      </c>
      <c r="U8296" s="6">
        <v>74.974999999999994</v>
      </c>
      <c r="V8296" s="7" t="str">
        <f>IF(M8296=[1]People!$B$5,[1]People!$A$5,IF(M8296=[1]People!$B$4,[1]People!$A$4,IF(M8296=[1]People!$B$3,[1]People!$A$3,IF(M8296=[1]People!$B$2,[1]People!$A$2,0))))</f>
        <v>Chuck Magee</v>
      </c>
      <c r="W8296" s="7" t="str">
        <f>IFERROR(INDEX([1]Returns!A$1:A$65536,MATCH(B8296,[1]Returns!B$1:B$65536,0)),"No")</f>
        <v>No</v>
      </c>
    </row>
    <row r="8297" spans="1:23" x14ac:dyDescent="0.2">
      <c r="A8297" s="1">
        <v>8296</v>
      </c>
      <c r="B8297" s="3" t="s">
        <v>9947</v>
      </c>
      <c r="C8297" s="4">
        <v>43250</v>
      </c>
      <c r="D8297" s="4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5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6">
        <v>26.55</v>
      </c>
      <c r="S8297" s="6">
        <v>9</v>
      </c>
      <c r="T8297" s="6">
        <v>0</v>
      </c>
      <c r="U8297" s="6">
        <v>12.744</v>
      </c>
      <c r="V8297" s="7" t="str">
        <f>IF(M8297=[1]People!$B$5,[1]People!$A$5,IF(M8297=[1]People!$B$4,[1]People!$A$4,IF(M8297=[1]People!$B$3,[1]People!$A$3,IF(M8297=[1]People!$B$2,[1]People!$A$2,0))))</f>
        <v>Cassandra Brandow</v>
      </c>
      <c r="W8297" s="7" t="str">
        <f>IFERROR(INDEX([1]Returns!A$1:A$65536,MATCH(B8297,[1]Returns!B$1:B$65536,0)),"No")</f>
        <v>No</v>
      </c>
    </row>
    <row r="8298" spans="1:23" x14ac:dyDescent="0.2">
      <c r="A8298" s="1">
        <v>8297</v>
      </c>
      <c r="B8298" s="3" t="s">
        <v>9947</v>
      </c>
      <c r="C8298" s="4">
        <v>43250</v>
      </c>
      <c r="D8298" s="4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5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6">
        <v>111.98</v>
      </c>
      <c r="S8298" s="6">
        <v>2</v>
      </c>
      <c r="T8298" s="6">
        <v>0</v>
      </c>
      <c r="U8298" s="6">
        <v>26.875200000000007</v>
      </c>
      <c r="V8298" s="7" t="str">
        <f>IF(M8298=[1]People!$B$5,[1]People!$A$5,IF(M8298=[1]People!$B$4,[1]People!$A$4,IF(M8298=[1]People!$B$3,[1]People!$A$3,IF(M8298=[1]People!$B$2,[1]People!$A$2,0))))</f>
        <v>Cassandra Brandow</v>
      </c>
      <c r="W8298" s="7" t="str">
        <f>IFERROR(INDEX([1]Returns!A$1:A$65536,MATCH(B8298,[1]Returns!B$1:B$65536,0)),"No")</f>
        <v>No</v>
      </c>
    </row>
    <row r="8299" spans="1:23" x14ac:dyDescent="0.2">
      <c r="A8299" s="1">
        <v>8298</v>
      </c>
      <c r="B8299" s="3" t="s">
        <v>9948</v>
      </c>
      <c r="C8299" s="4">
        <v>42921</v>
      </c>
      <c r="D8299" s="4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5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6">
        <v>4.9280000000000008</v>
      </c>
      <c r="S8299" s="6">
        <v>2</v>
      </c>
      <c r="T8299" s="6">
        <v>0.2</v>
      </c>
      <c r="U8299" s="6">
        <v>0.73919999999999941</v>
      </c>
      <c r="V8299" s="7" t="str">
        <f>IF(M8299=[1]People!$B$5,[1]People!$A$5,IF(M8299=[1]People!$B$4,[1]People!$A$4,IF(M8299=[1]People!$B$3,[1]People!$A$3,IF(M8299=[1]People!$B$2,[1]People!$A$2,0))))</f>
        <v>Cassandra Brandow</v>
      </c>
      <c r="W8299" s="7" t="str">
        <f>IFERROR(INDEX([1]Returns!A$1:A$65536,MATCH(B8299,[1]Returns!B$1:B$65536,0)),"No")</f>
        <v>No</v>
      </c>
    </row>
    <row r="8300" spans="1:23" x14ac:dyDescent="0.2">
      <c r="A8300" s="1">
        <v>8299</v>
      </c>
      <c r="B8300" s="3" t="s">
        <v>9948</v>
      </c>
      <c r="C8300" s="4">
        <v>42921</v>
      </c>
      <c r="D8300" s="4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5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6">
        <v>11.784000000000001</v>
      </c>
      <c r="S8300" s="6">
        <v>3</v>
      </c>
      <c r="T8300" s="6">
        <v>0.2</v>
      </c>
      <c r="U8300" s="6">
        <v>4.2716999999999992</v>
      </c>
      <c r="V8300" s="7" t="str">
        <f>IF(M8300=[1]People!$B$5,[1]People!$A$5,IF(M8300=[1]People!$B$4,[1]People!$A$4,IF(M8300=[1]People!$B$3,[1]People!$A$3,IF(M8300=[1]People!$B$2,[1]People!$A$2,0))))</f>
        <v>Cassandra Brandow</v>
      </c>
      <c r="W8300" s="7" t="str">
        <f>IFERROR(INDEX([1]Returns!A$1:A$65536,MATCH(B8300,[1]Returns!B$1:B$65536,0)),"No")</f>
        <v>No</v>
      </c>
    </row>
    <row r="8301" spans="1:23" x14ac:dyDescent="0.2">
      <c r="A8301" s="1">
        <v>8300</v>
      </c>
      <c r="B8301" s="3" t="s">
        <v>9949</v>
      </c>
      <c r="C8301" s="4">
        <v>42440</v>
      </c>
      <c r="D8301" s="4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5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6">
        <v>7.98</v>
      </c>
      <c r="S8301" s="6">
        <v>3</v>
      </c>
      <c r="T8301" s="6">
        <v>0</v>
      </c>
      <c r="U8301" s="6">
        <v>2.0747999999999998</v>
      </c>
      <c r="V8301" s="7" t="str">
        <f>IF(M8301=[1]People!$B$5,[1]People!$A$5,IF(M8301=[1]People!$B$4,[1]People!$A$4,IF(M8301=[1]People!$B$3,[1]People!$A$3,IF(M8301=[1]People!$B$2,[1]People!$A$2,0))))</f>
        <v>Anna Andreadi</v>
      </c>
      <c r="W8301" s="7" t="str">
        <f>IFERROR(INDEX([1]Returns!A$1:A$65536,MATCH(B8301,[1]Returns!B$1:B$65536,0)),"No")</f>
        <v>No</v>
      </c>
    </row>
    <row r="8302" spans="1:23" x14ac:dyDescent="0.2">
      <c r="A8302" s="1">
        <v>8301</v>
      </c>
      <c r="B8302" s="3" t="s">
        <v>9950</v>
      </c>
      <c r="C8302" s="4">
        <v>42845</v>
      </c>
      <c r="D8302" s="4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5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6">
        <v>180.96</v>
      </c>
      <c r="S8302" s="6">
        <v>2</v>
      </c>
      <c r="T8302" s="6">
        <v>0</v>
      </c>
      <c r="U8302" s="6">
        <v>81.432000000000002</v>
      </c>
      <c r="V8302" s="7" t="str">
        <f>IF(M8302=[1]People!$B$5,[1]People!$A$5,IF(M8302=[1]People!$B$4,[1]People!$A$4,IF(M8302=[1]People!$B$3,[1]People!$A$3,IF(M8302=[1]People!$B$2,[1]People!$A$2,0))))</f>
        <v>Kelly Williams</v>
      </c>
      <c r="W8302" s="7" t="str">
        <f>IFERROR(INDEX([1]Returns!A$1:A$65536,MATCH(B8302,[1]Returns!B$1:B$65536,0)),"No")</f>
        <v>No</v>
      </c>
    </row>
    <row r="8303" spans="1:23" x14ac:dyDescent="0.2">
      <c r="A8303" s="1">
        <v>8302</v>
      </c>
      <c r="B8303" s="3" t="s">
        <v>9951</v>
      </c>
      <c r="C8303" s="4">
        <v>43672</v>
      </c>
      <c r="D8303" s="4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5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6">
        <v>1649.95</v>
      </c>
      <c r="S8303" s="6">
        <v>5</v>
      </c>
      <c r="T8303" s="6">
        <v>0</v>
      </c>
      <c r="U8303" s="6">
        <v>659.98</v>
      </c>
      <c r="V8303" s="7" t="str">
        <f>IF(M8303=[1]People!$B$5,[1]People!$A$5,IF(M8303=[1]People!$B$4,[1]People!$A$4,IF(M8303=[1]People!$B$3,[1]People!$A$3,IF(M8303=[1]People!$B$2,[1]People!$A$2,0))))</f>
        <v>Anna Andreadi</v>
      </c>
      <c r="W8303" s="7" t="str">
        <f>IFERROR(INDEX([1]Returns!A$1:A$65536,MATCH(B8303,[1]Returns!B$1:B$65536,0)),"No")</f>
        <v>No</v>
      </c>
    </row>
    <row r="8304" spans="1:23" x14ac:dyDescent="0.2">
      <c r="A8304" s="1">
        <v>8303</v>
      </c>
      <c r="B8304" s="3" t="s">
        <v>9951</v>
      </c>
      <c r="C8304" s="4">
        <v>43672</v>
      </c>
      <c r="D8304" s="4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5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6">
        <v>362.35199999999998</v>
      </c>
      <c r="S8304" s="6">
        <v>3</v>
      </c>
      <c r="T8304" s="6">
        <v>0.2</v>
      </c>
      <c r="U8304" s="6">
        <v>45.293999999999954</v>
      </c>
      <c r="V8304" s="7" t="str">
        <f>IF(M8304=[1]People!$B$5,[1]People!$A$5,IF(M8304=[1]People!$B$4,[1]People!$A$4,IF(M8304=[1]People!$B$3,[1]People!$A$3,IF(M8304=[1]People!$B$2,[1]People!$A$2,0))))</f>
        <v>Anna Andreadi</v>
      </c>
      <c r="W8304" s="7" t="str">
        <f>IFERROR(INDEX([1]Returns!A$1:A$65536,MATCH(B8304,[1]Returns!B$1:B$65536,0)),"No")</f>
        <v>No</v>
      </c>
    </row>
    <row r="8305" spans="1:23" x14ac:dyDescent="0.2">
      <c r="A8305" s="1">
        <v>8304</v>
      </c>
      <c r="B8305" s="3" t="s">
        <v>9952</v>
      </c>
      <c r="C8305" s="4">
        <v>42674</v>
      </c>
      <c r="D8305" s="4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5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6">
        <v>73.584000000000003</v>
      </c>
      <c r="S8305" s="6">
        <v>2</v>
      </c>
      <c r="T8305" s="6">
        <v>0.2</v>
      </c>
      <c r="U8305" s="6">
        <v>8.2781999999999982</v>
      </c>
      <c r="V8305" s="7" t="str">
        <f>IF(M8305=[1]People!$B$5,[1]People!$A$5,IF(M8305=[1]People!$B$4,[1]People!$A$4,IF(M8305=[1]People!$B$3,[1]People!$A$3,IF(M8305=[1]People!$B$2,[1]People!$A$2,0))))</f>
        <v>Anna Andreadi</v>
      </c>
      <c r="W8305" s="7" t="str">
        <f>IFERROR(INDEX([1]Returns!A$1:A$65536,MATCH(B8305,[1]Returns!B$1:B$65536,0)),"No")</f>
        <v>No</v>
      </c>
    </row>
    <row r="8306" spans="1:23" x14ac:dyDescent="0.2">
      <c r="A8306" s="1">
        <v>8305</v>
      </c>
      <c r="B8306" s="3" t="s">
        <v>9953</v>
      </c>
      <c r="C8306" s="4">
        <v>43772</v>
      </c>
      <c r="D8306" s="4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5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6">
        <v>486.36800000000005</v>
      </c>
      <c r="S8306" s="6">
        <v>4</v>
      </c>
      <c r="T8306" s="6">
        <v>0.2</v>
      </c>
      <c r="U8306" s="6">
        <v>36.477600000000024</v>
      </c>
      <c r="V8306" s="7" t="str">
        <f>IF(M8306=[1]People!$B$5,[1]People!$A$5,IF(M8306=[1]People!$B$4,[1]People!$A$4,IF(M8306=[1]People!$B$3,[1]People!$A$3,IF(M8306=[1]People!$B$2,[1]People!$A$2,0))))</f>
        <v>Anna Andreadi</v>
      </c>
      <c r="W8306" s="7" t="str">
        <f>IFERROR(INDEX([1]Returns!A$1:A$65536,MATCH(B8306,[1]Returns!B$1:B$65536,0)),"No")</f>
        <v>No</v>
      </c>
    </row>
    <row r="8307" spans="1:23" x14ac:dyDescent="0.2">
      <c r="A8307" s="1">
        <v>8306</v>
      </c>
      <c r="B8307" s="3" t="s">
        <v>9954</v>
      </c>
      <c r="C8307" s="4">
        <v>43323</v>
      </c>
      <c r="D8307" s="4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5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6">
        <v>32.400000000000006</v>
      </c>
      <c r="S8307" s="6">
        <v>5</v>
      </c>
      <c r="T8307" s="6">
        <v>0</v>
      </c>
      <c r="U8307" s="6">
        <v>15.552000000000001</v>
      </c>
      <c r="V8307" s="7" t="str">
        <f>IF(M8307=[1]People!$B$5,[1]People!$A$5,IF(M8307=[1]People!$B$4,[1]People!$A$4,IF(M8307=[1]People!$B$3,[1]People!$A$3,IF(M8307=[1]People!$B$2,[1]People!$A$2,0))))</f>
        <v>Kelly Williams</v>
      </c>
      <c r="W8307" s="7" t="str">
        <f>IFERROR(INDEX([1]Returns!A$1:A$65536,MATCH(B8307,[1]Returns!B$1:B$65536,0)),"No")</f>
        <v>Yes</v>
      </c>
    </row>
    <row r="8308" spans="1:23" x14ac:dyDescent="0.2">
      <c r="A8308" s="1">
        <v>8307</v>
      </c>
      <c r="B8308" s="3" t="s">
        <v>9954</v>
      </c>
      <c r="C8308" s="4">
        <v>43323</v>
      </c>
      <c r="D8308" s="4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5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6">
        <v>41.86</v>
      </c>
      <c r="S8308" s="6">
        <v>7</v>
      </c>
      <c r="T8308" s="6">
        <v>0</v>
      </c>
      <c r="U8308" s="6">
        <v>19.255600000000001</v>
      </c>
      <c r="V8308" s="7" t="str">
        <f>IF(M8308=[1]People!$B$5,[1]People!$A$5,IF(M8308=[1]People!$B$4,[1]People!$A$4,IF(M8308=[1]People!$B$3,[1]People!$A$3,IF(M8308=[1]People!$B$2,[1]People!$A$2,0))))</f>
        <v>Kelly Williams</v>
      </c>
      <c r="W8308" s="7" t="str">
        <f>IFERROR(INDEX([1]Returns!A$1:A$65536,MATCH(B8308,[1]Returns!B$1:B$65536,0)),"No")</f>
        <v>Yes</v>
      </c>
    </row>
    <row r="8309" spans="1:23" x14ac:dyDescent="0.2">
      <c r="A8309" s="1">
        <v>8308</v>
      </c>
      <c r="B8309" s="3" t="s">
        <v>9954</v>
      </c>
      <c r="C8309" s="4">
        <v>43323</v>
      </c>
      <c r="D8309" s="4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5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6">
        <v>77.56</v>
      </c>
      <c r="S8309" s="6">
        <v>2</v>
      </c>
      <c r="T8309" s="6">
        <v>0</v>
      </c>
      <c r="U8309" s="6">
        <v>35.677599999999998</v>
      </c>
      <c r="V8309" s="7" t="str">
        <f>IF(M8309=[1]People!$B$5,[1]People!$A$5,IF(M8309=[1]People!$B$4,[1]People!$A$4,IF(M8309=[1]People!$B$3,[1]People!$A$3,IF(M8309=[1]People!$B$2,[1]People!$A$2,0))))</f>
        <v>Kelly Williams</v>
      </c>
      <c r="W8309" s="7" t="str">
        <f>IFERROR(INDEX([1]Returns!A$1:A$65536,MATCH(B8309,[1]Returns!B$1:B$65536,0)),"No")</f>
        <v>Yes</v>
      </c>
    </row>
    <row r="8310" spans="1:23" x14ac:dyDescent="0.2">
      <c r="A8310" s="1">
        <v>8309</v>
      </c>
      <c r="B8310" s="3" t="s">
        <v>9955</v>
      </c>
      <c r="C8310" s="4">
        <v>43306</v>
      </c>
      <c r="D8310" s="4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5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6">
        <v>37.17</v>
      </c>
      <c r="S8310" s="6">
        <v>9</v>
      </c>
      <c r="T8310" s="6">
        <v>0</v>
      </c>
      <c r="U8310" s="6">
        <v>11.151</v>
      </c>
      <c r="V8310" s="7" t="str">
        <f>IF(M8310=[1]People!$B$5,[1]People!$A$5,IF(M8310=[1]People!$B$4,[1]People!$A$4,IF(M8310=[1]People!$B$3,[1]People!$A$3,IF(M8310=[1]People!$B$2,[1]People!$A$2,0))))</f>
        <v>Anna Andreadi</v>
      </c>
      <c r="W8310" s="7" t="str">
        <f>IFERROR(INDEX([1]Returns!A$1:A$65536,MATCH(B8310,[1]Returns!B$1:B$65536,0)),"No")</f>
        <v>No</v>
      </c>
    </row>
    <row r="8311" spans="1:23" x14ac:dyDescent="0.2">
      <c r="A8311" s="1">
        <v>8310</v>
      </c>
      <c r="B8311" s="3" t="s">
        <v>9956</v>
      </c>
      <c r="C8311" s="4">
        <v>42430</v>
      </c>
      <c r="D8311" s="4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5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6">
        <v>137.352</v>
      </c>
      <c r="S8311" s="6">
        <v>3</v>
      </c>
      <c r="T8311" s="6">
        <v>0.2</v>
      </c>
      <c r="U8311" s="6">
        <v>8.5844999999999914</v>
      </c>
      <c r="V8311" s="7" t="str">
        <f>IF(M8311=[1]People!$B$5,[1]People!$A$5,IF(M8311=[1]People!$B$4,[1]People!$A$4,IF(M8311=[1]People!$B$3,[1]People!$A$3,IF(M8311=[1]People!$B$2,[1]People!$A$2,0))))</f>
        <v>Kelly Williams</v>
      </c>
      <c r="W8311" s="7" t="str">
        <f>IFERROR(INDEX([1]Returns!A$1:A$65536,MATCH(B8311,[1]Returns!B$1:B$65536,0)),"No")</f>
        <v>No</v>
      </c>
    </row>
    <row r="8312" spans="1:23" x14ac:dyDescent="0.2">
      <c r="A8312" s="1">
        <v>8311</v>
      </c>
      <c r="B8312" s="3" t="s">
        <v>9956</v>
      </c>
      <c r="C8312" s="4">
        <v>42430</v>
      </c>
      <c r="D8312" s="4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5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6">
        <v>376.50899999999996</v>
      </c>
      <c r="S8312" s="6">
        <v>3</v>
      </c>
      <c r="T8312" s="6">
        <v>0.3</v>
      </c>
      <c r="U8312" s="6">
        <v>-43.029600000000045</v>
      </c>
      <c r="V8312" s="7" t="str">
        <f>IF(M8312=[1]People!$B$5,[1]People!$A$5,IF(M8312=[1]People!$B$4,[1]People!$A$4,IF(M8312=[1]People!$B$3,[1]People!$A$3,IF(M8312=[1]People!$B$2,[1]People!$A$2,0))))</f>
        <v>Kelly Williams</v>
      </c>
      <c r="W8312" s="7" t="str">
        <f>IFERROR(INDEX([1]Returns!A$1:A$65536,MATCH(B8312,[1]Returns!B$1:B$65536,0)),"No")</f>
        <v>No</v>
      </c>
    </row>
    <row r="8313" spans="1:23" x14ac:dyDescent="0.2">
      <c r="A8313" s="1">
        <v>8312</v>
      </c>
      <c r="B8313" s="3" t="s">
        <v>9957</v>
      </c>
      <c r="C8313" s="4">
        <v>43491</v>
      </c>
      <c r="D8313" s="4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5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6">
        <v>62.72</v>
      </c>
      <c r="S8313" s="6">
        <v>4</v>
      </c>
      <c r="T8313" s="6">
        <v>0</v>
      </c>
      <c r="U8313" s="6">
        <v>24.460799999999999</v>
      </c>
      <c r="V8313" s="7" t="str">
        <f>IF(M8313=[1]People!$B$5,[1]People!$A$5,IF(M8313=[1]People!$B$4,[1]People!$A$4,IF(M8313=[1]People!$B$3,[1]People!$A$3,IF(M8313=[1]People!$B$2,[1]People!$A$2,0))))</f>
        <v>Cassandra Brandow</v>
      </c>
      <c r="W8313" s="7" t="str">
        <f>IFERROR(INDEX([1]Returns!A$1:A$65536,MATCH(B8313,[1]Returns!B$1:B$65536,0)),"No")</f>
        <v>No</v>
      </c>
    </row>
    <row r="8314" spans="1:23" x14ac:dyDescent="0.2">
      <c r="A8314" s="1">
        <v>8313</v>
      </c>
      <c r="B8314" s="3" t="s">
        <v>9957</v>
      </c>
      <c r="C8314" s="4">
        <v>43491</v>
      </c>
      <c r="D8314" s="4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5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6">
        <v>2939.9300000000003</v>
      </c>
      <c r="S8314" s="6">
        <v>7</v>
      </c>
      <c r="T8314" s="6">
        <v>0</v>
      </c>
      <c r="U8314" s="6">
        <v>764.38180000000011</v>
      </c>
      <c r="V8314" s="7" t="str">
        <f>IF(M8314=[1]People!$B$5,[1]People!$A$5,IF(M8314=[1]People!$B$4,[1]People!$A$4,IF(M8314=[1]People!$B$3,[1]People!$A$3,IF(M8314=[1]People!$B$2,[1]People!$A$2,0))))</f>
        <v>Cassandra Brandow</v>
      </c>
      <c r="W8314" s="7" t="str">
        <f>IFERROR(INDEX([1]Returns!A$1:A$65536,MATCH(B8314,[1]Returns!B$1:B$65536,0)),"No")</f>
        <v>No</v>
      </c>
    </row>
    <row r="8315" spans="1:23" x14ac:dyDescent="0.2">
      <c r="A8315" s="1">
        <v>8314</v>
      </c>
      <c r="B8315" s="3" t="s">
        <v>9958</v>
      </c>
      <c r="C8315" s="4">
        <v>42563</v>
      </c>
      <c r="D8315" s="4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5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6">
        <v>512.35799999999995</v>
      </c>
      <c r="S8315" s="6">
        <v>3</v>
      </c>
      <c r="T8315" s="6">
        <v>0.3</v>
      </c>
      <c r="U8315" s="6">
        <v>-14.638799999999947</v>
      </c>
      <c r="V8315" s="7" t="str">
        <f>IF(M8315=[1]People!$B$5,[1]People!$A$5,IF(M8315=[1]People!$B$4,[1]People!$A$4,IF(M8315=[1]People!$B$3,[1]People!$A$3,IF(M8315=[1]People!$B$2,[1]People!$A$2,0))))</f>
        <v>Kelly Williams</v>
      </c>
      <c r="W8315" s="7" t="str">
        <f>IFERROR(INDEX([1]Returns!A$1:A$65536,MATCH(B8315,[1]Returns!B$1:B$65536,0)),"No")</f>
        <v>No</v>
      </c>
    </row>
    <row r="8316" spans="1:23" x14ac:dyDescent="0.2">
      <c r="A8316" s="1">
        <v>8315</v>
      </c>
      <c r="B8316" s="3" t="s">
        <v>9958</v>
      </c>
      <c r="C8316" s="4">
        <v>42563</v>
      </c>
      <c r="D8316" s="4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5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6">
        <v>3.4880000000000004</v>
      </c>
      <c r="S8316" s="6">
        <v>2</v>
      </c>
      <c r="T8316" s="6">
        <v>0.2</v>
      </c>
      <c r="U8316" s="6">
        <v>0.56679999999999997</v>
      </c>
      <c r="V8316" s="7" t="str">
        <f>IF(M8316=[1]People!$B$5,[1]People!$A$5,IF(M8316=[1]People!$B$4,[1]People!$A$4,IF(M8316=[1]People!$B$3,[1]People!$A$3,IF(M8316=[1]People!$B$2,[1]People!$A$2,0))))</f>
        <v>Kelly Williams</v>
      </c>
      <c r="W8316" s="7" t="str">
        <f>IFERROR(INDEX([1]Returns!A$1:A$65536,MATCH(B8316,[1]Returns!B$1:B$65536,0)),"No")</f>
        <v>No</v>
      </c>
    </row>
    <row r="8317" spans="1:23" x14ac:dyDescent="0.2">
      <c r="A8317" s="1">
        <v>8316</v>
      </c>
      <c r="B8317" s="3" t="s">
        <v>9958</v>
      </c>
      <c r="C8317" s="4">
        <v>42563</v>
      </c>
      <c r="D8317" s="4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5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6">
        <v>22.288</v>
      </c>
      <c r="S8317" s="6">
        <v>7</v>
      </c>
      <c r="T8317" s="6">
        <v>0.2</v>
      </c>
      <c r="U8317" s="6">
        <v>3.9003999999999985</v>
      </c>
      <c r="V8317" s="7" t="str">
        <f>IF(M8317=[1]People!$B$5,[1]People!$A$5,IF(M8317=[1]People!$B$4,[1]People!$A$4,IF(M8317=[1]People!$B$3,[1]People!$A$3,IF(M8317=[1]People!$B$2,[1]People!$A$2,0))))</f>
        <v>Kelly Williams</v>
      </c>
      <c r="W8317" s="7" t="str">
        <f>IFERROR(INDEX([1]Returns!A$1:A$65536,MATCH(B8317,[1]Returns!B$1:B$65536,0)),"No")</f>
        <v>No</v>
      </c>
    </row>
    <row r="8318" spans="1:23" x14ac:dyDescent="0.2">
      <c r="A8318" s="1">
        <v>8317</v>
      </c>
      <c r="B8318" s="3" t="s">
        <v>9958</v>
      </c>
      <c r="C8318" s="4">
        <v>42563</v>
      </c>
      <c r="D8318" s="4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5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6">
        <v>16.032</v>
      </c>
      <c r="S8318" s="6">
        <v>3</v>
      </c>
      <c r="T8318" s="6">
        <v>0.2</v>
      </c>
      <c r="U8318" s="6">
        <v>5.6111999999999993</v>
      </c>
      <c r="V8318" s="7" t="str">
        <f>IF(M8318=[1]People!$B$5,[1]People!$A$5,IF(M8318=[1]People!$B$4,[1]People!$A$4,IF(M8318=[1]People!$B$3,[1]People!$A$3,IF(M8318=[1]People!$B$2,[1]People!$A$2,0))))</f>
        <v>Kelly Williams</v>
      </c>
      <c r="W8318" s="7" t="str">
        <f>IFERROR(INDEX([1]Returns!A$1:A$65536,MATCH(B8318,[1]Returns!B$1:B$65536,0)),"No")</f>
        <v>No</v>
      </c>
    </row>
    <row r="8319" spans="1:23" x14ac:dyDescent="0.2">
      <c r="A8319" s="1">
        <v>8318</v>
      </c>
      <c r="B8319" s="3" t="s">
        <v>9959</v>
      </c>
      <c r="C8319" s="4">
        <v>43566</v>
      </c>
      <c r="D8319" s="4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5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6">
        <v>1.752</v>
      </c>
      <c r="S8319" s="6">
        <v>1</v>
      </c>
      <c r="T8319" s="6">
        <v>0.2</v>
      </c>
      <c r="U8319" s="6">
        <v>0.15329999999999994</v>
      </c>
      <c r="V8319" s="7" t="str">
        <f>IF(M8319=[1]People!$B$5,[1]People!$A$5,IF(M8319=[1]People!$B$4,[1]People!$A$4,IF(M8319=[1]People!$B$3,[1]People!$A$3,IF(M8319=[1]People!$B$2,[1]People!$A$2,0))))</f>
        <v>Cassandra Brandow</v>
      </c>
      <c r="W8319" s="7" t="str">
        <f>IFERROR(INDEX([1]Returns!A$1:A$65536,MATCH(B8319,[1]Returns!B$1:B$65536,0)),"No")</f>
        <v>No</v>
      </c>
    </row>
    <row r="8320" spans="1:23" x14ac:dyDescent="0.2">
      <c r="A8320" s="1">
        <v>8319</v>
      </c>
      <c r="B8320" s="3" t="s">
        <v>9959</v>
      </c>
      <c r="C8320" s="4">
        <v>43566</v>
      </c>
      <c r="D8320" s="4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5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6">
        <v>20.992000000000001</v>
      </c>
      <c r="S8320" s="6">
        <v>8</v>
      </c>
      <c r="T8320" s="6">
        <v>0.2</v>
      </c>
      <c r="U8320" s="6">
        <v>2.3615999999999966</v>
      </c>
      <c r="V8320" s="7" t="str">
        <f>IF(M8320=[1]People!$B$5,[1]People!$A$5,IF(M8320=[1]People!$B$4,[1]People!$A$4,IF(M8320=[1]People!$B$3,[1]People!$A$3,IF(M8320=[1]People!$B$2,[1]People!$A$2,0))))</f>
        <v>Cassandra Brandow</v>
      </c>
      <c r="W8320" s="7" t="str">
        <f>IFERROR(INDEX([1]Returns!A$1:A$65536,MATCH(B8320,[1]Returns!B$1:B$65536,0)),"No")</f>
        <v>No</v>
      </c>
    </row>
    <row r="8321" spans="1:23" x14ac:dyDescent="0.2">
      <c r="A8321" s="1">
        <v>8320</v>
      </c>
      <c r="B8321" s="3" t="s">
        <v>9960</v>
      </c>
      <c r="C8321" s="4">
        <v>43782</v>
      </c>
      <c r="D8321" s="4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5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6">
        <v>11.21</v>
      </c>
      <c r="S8321" s="6">
        <v>1</v>
      </c>
      <c r="T8321" s="6">
        <v>0</v>
      </c>
      <c r="U8321" s="6">
        <v>3.3629999999999995</v>
      </c>
      <c r="V8321" s="7" t="str">
        <f>IF(M8321=[1]People!$B$5,[1]People!$A$5,IF(M8321=[1]People!$B$4,[1]People!$A$4,IF(M8321=[1]People!$B$3,[1]People!$A$3,IF(M8321=[1]People!$B$2,[1]People!$A$2,0))))</f>
        <v>Chuck Magee</v>
      </c>
      <c r="W8321" s="7" t="str">
        <f>IFERROR(INDEX([1]Returns!A$1:A$65536,MATCH(B8321,[1]Returns!B$1:B$65536,0)),"No")</f>
        <v>No</v>
      </c>
    </row>
    <row r="8322" spans="1:23" x14ac:dyDescent="0.2">
      <c r="A8322" s="1">
        <v>8321</v>
      </c>
      <c r="B8322" s="3" t="s">
        <v>9961</v>
      </c>
      <c r="C8322" s="4">
        <v>43074</v>
      </c>
      <c r="D8322" s="4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5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6">
        <v>45.04</v>
      </c>
      <c r="S8322" s="6">
        <v>2</v>
      </c>
      <c r="T8322" s="6">
        <v>0.2</v>
      </c>
      <c r="U8322" s="6">
        <v>4.5040000000000031</v>
      </c>
      <c r="V8322" s="7" t="str">
        <f>IF(M8322=[1]People!$B$5,[1]People!$A$5,IF(M8322=[1]People!$B$4,[1]People!$A$4,IF(M8322=[1]People!$B$3,[1]People!$A$3,IF(M8322=[1]People!$B$2,[1]People!$A$2,0))))</f>
        <v>Kelly Williams</v>
      </c>
      <c r="W8322" s="7" t="str">
        <f>IFERROR(INDEX([1]Returns!A$1:A$65536,MATCH(B8322,[1]Returns!B$1:B$65536,0)),"No")</f>
        <v>No</v>
      </c>
    </row>
    <row r="8323" spans="1:23" x14ac:dyDescent="0.2">
      <c r="A8323" s="1">
        <v>8322</v>
      </c>
      <c r="B8323" s="3" t="s">
        <v>9962</v>
      </c>
      <c r="C8323" s="4">
        <v>43369</v>
      </c>
      <c r="D8323" s="4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5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6">
        <v>15.623999999999997</v>
      </c>
      <c r="S8323" s="6">
        <v>2</v>
      </c>
      <c r="T8323" s="6">
        <v>0.8</v>
      </c>
      <c r="U8323" s="6">
        <v>-24.998400000000011</v>
      </c>
      <c r="V8323" s="7" t="str">
        <f>IF(M8323=[1]People!$B$5,[1]People!$A$5,IF(M8323=[1]People!$B$4,[1]People!$A$4,IF(M8323=[1]People!$B$3,[1]People!$A$3,IF(M8323=[1]People!$B$2,[1]People!$A$2,0))))</f>
        <v>Kelly Williams</v>
      </c>
      <c r="W8323" s="7" t="str">
        <f>IFERROR(INDEX([1]Returns!A$1:A$65536,MATCH(B8323,[1]Returns!B$1:B$65536,0)),"No")</f>
        <v>No</v>
      </c>
    </row>
    <row r="8324" spans="1:23" x14ac:dyDescent="0.2">
      <c r="A8324" s="1">
        <v>8323</v>
      </c>
      <c r="B8324" s="3" t="s">
        <v>9963</v>
      </c>
      <c r="C8324" s="4">
        <v>43423</v>
      </c>
      <c r="D8324" s="4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5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6">
        <v>8.74</v>
      </c>
      <c r="S8324" s="6">
        <v>2</v>
      </c>
      <c r="T8324" s="6">
        <v>0</v>
      </c>
      <c r="U8324" s="6">
        <v>2.2724000000000002</v>
      </c>
      <c r="V8324" s="7" t="str">
        <f>IF(M8324=[1]People!$B$5,[1]People!$A$5,IF(M8324=[1]People!$B$4,[1]People!$A$4,IF(M8324=[1]People!$B$3,[1]People!$A$3,IF(M8324=[1]People!$B$2,[1]People!$A$2,0))))</f>
        <v>Chuck Magee</v>
      </c>
      <c r="W8324" s="7" t="str">
        <f>IFERROR(INDEX([1]Returns!A$1:A$65536,MATCH(B8324,[1]Returns!B$1:B$65536,0)),"No")</f>
        <v>No</v>
      </c>
    </row>
    <row r="8325" spans="1:23" x14ac:dyDescent="0.2">
      <c r="A8325" s="1">
        <v>8324</v>
      </c>
      <c r="B8325" s="3" t="s">
        <v>9963</v>
      </c>
      <c r="C8325" s="4">
        <v>43423</v>
      </c>
      <c r="D8325" s="4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5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6">
        <v>44.75</v>
      </c>
      <c r="S8325" s="6">
        <v>5</v>
      </c>
      <c r="T8325" s="6">
        <v>0</v>
      </c>
      <c r="U8325" s="6">
        <v>20.584999999999994</v>
      </c>
      <c r="V8325" s="7" t="str">
        <f>IF(M8325=[1]People!$B$5,[1]People!$A$5,IF(M8325=[1]People!$B$4,[1]People!$A$4,IF(M8325=[1]People!$B$3,[1]People!$A$3,IF(M8325=[1]People!$B$2,[1]People!$A$2,0))))</f>
        <v>Chuck Magee</v>
      </c>
      <c r="W8325" s="7" t="str">
        <f>IFERROR(INDEX([1]Returns!A$1:A$65536,MATCH(B8325,[1]Returns!B$1:B$65536,0)),"No")</f>
        <v>No</v>
      </c>
    </row>
    <row r="8326" spans="1:23" x14ac:dyDescent="0.2">
      <c r="A8326" s="1">
        <v>8325</v>
      </c>
      <c r="B8326" s="3" t="s">
        <v>9964</v>
      </c>
      <c r="C8326" s="4">
        <v>43716</v>
      </c>
      <c r="D8326" s="4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5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6">
        <v>61.68</v>
      </c>
      <c r="S8326" s="6">
        <v>5</v>
      </c>
      <c r="T8326" s="6">
        <v>0.2</v>
      </c>
      <c r="U8326" s="6">
        <v>5.3970000000000073</v>
      </c>
      <c r="V8326" s="7" t="str">
        <f>IF(M8326=[1]People!$B$5,[1]People!$A$5,IF(M8326=[1]People!$B$4,[1]People!$A$4,IF(M8326=[1]People!$B$3,[1]People!$A$3,IF(M8326=[1]People!$B$2,[1]People!$A$2,0))))</f>
        <v>Cassandra Brandow</v>
      </c>
      <c r="W8326" s="7" t="str">
        <f>IFERROR(INDEX([1]Returns!A$1:A$65536,MATCH(B8326,[1]Returns!B$1:B$65536,0)),"No")</f>
        <v>No</v>
      </c>
    </row>
    <row r="8327" spans="1:23" x14ac:dyDescent="0.2">
      <c r="A8327" s="1">
        <v>8326</v>
      </c>
      <c r="B8327" s="3" t="s">
        <v>9964</v>
      </c>
      <c r="C8327" s="4">
        <v>43716</v>
      </c>
      <c r="D8327" s="4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5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6">
        <v>158.376</v>
      </c>
      <c r="S8327" s="6">
        <v>3</v>
      </c>
      <c r="T8327" s="6">
        <v>0.2</v>
      </c>
      <c r="U8327" s="6">
        <v>13.857900000000008</v>
      </c>
      <c r="V8327" s="7" t="str">
        <f>IF(M8327=[1]People!$B$5,[1]People!$A$5,IF(M8327=[1]People!$B$4,[1]People!$A$4,IF(M8327=[1]People!$B$3,[1]People!$A$3,IF(M8327=[1]People!$B$2,[1]People!$A$2,0))))</f>
        <v>Cassandra Brandow</v>
      </c>
      <c r="W8327" s="7" t="str">
        <f>IFERROR(INDEX([1]Returns!A$1:A$65536,MATCH(B8327,[1]Returns!B$1:B$65536,0)),"No")</f>
        <v>No</v>
      </c>
    </row>
    <row r="8328" spans="1:23" x14ac:dyDescent="0.2">
      <c r="A8328" s="1">
        <v>8327</v>
      </c>
      <c r="B8328" s="3" t="s">
        <v>9965</v>
      </c>
      <c r="C8328" s="4">
        <v>43667</v>
      </c>
      <c r="D8328" s="4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5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6">
        <v>2.8639999999999994</v>
      </c>
      <c r="S8328" s="6">
        <v>4</v>
      </c>
      <c r="T8328" s="6">
        <v>0.8</v>
      </c>
      <c r="U8328" s="6">
        <v>-4.5824000000000016</v>
      </c>
      <c r="V8328" s="7" t="str">
        <f>IF(M8328=[1]People!$B$5,[1]People!$A$5,IF(M8328=[1]People!$B$4,[1]People!$A$4,IF(M8328=[1]People!$B$3,[1]People!$A$3,IF(M8328=[1]People!$B$2,[1]People!$A$2,0))))</f>
        <v>Kelly Williams</v>
      </c>
      <c r="W8328" s="7" t="str">
        <f>IFERROR(INDEX([1]Returns!A$1:A$65536,MATCH(B8328,[1]Returns!B$1:B$65536,0)),"No")</f>
        <v>No</v>
      </c>
    </row>
    <row r="8329" spans="1:23" x14ac:dyDescent="0.2">
      <c r="A8329" s="1">
        <v>8328</v>
      </c>
      <c r="B8329" s="3" t="s">
        <v>9965</v>
      </c>
      <c r="C8329" s="4">
        <v>43667</v>
      </c>
      <c r="D8329" s="4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5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6">
        <v>94.191999999999979</v>
      </c>
      <c r="S8329" s="6">
        <v>7</v>
      </c>
      <c r="T8329" s="6">
        <v>0.8</v>
      </c>
      <c r="U8329" s="6">
        <v>-164.83600000000007</v>
      </c>
      <c r="V8329" s="7" t="str">
        <f>IF(M8329=[1]People!$B$5,[1]People!$A$5,IF(M8329=[1]People!$B$4,[1]People!$A$4,IF(M8329=[1]People!$B$3,[1]People!$A$3,IF(M8329=[1]People!$B$2,[1]People!$A$2,0))))</f>
        <v>Kelly Williams</v>
      </c>
      <c r="W8329" s="7" t="str">
        <f>IFERROR(INDEX([1]Returns!A$1:A$65536,MATCH(B8329,[1]Returns!B$1:B$65536,0)),"No")</f>
        <v>No</v>
      </c>
    </row>
    <row r="8330" spans="1:23" x14ac:dyDescent="0.2">
      <c r="A8330" s="1">
        <v>8329</v>
      </c>
      <c r="B8330" s="3" t="s">
        <v>9966</v>
      </c>
      <c r="C8330" s="4">
        <v>43744</v>
      </c>
      <c r="D8330" s="4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5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6">
        <v>143.69999999999999</v>
      </c>
      <c r="S8330" s="6">
        <v>3</v>
      </c>
      <c r="T8330" s="6">
        <v>0</v>
      </c>
      <c r="U8330" s="6">
        <v>68.975999999999999</v>
      </c>
      <c r="V8330" s="7" t="str">
        <f>IF(M8330=[1]People!$B$5,[1]People!$A$5,IF(M8330=[1]People!$B$4,[1]People!$A$4,IF(M8330=[1]People!$B$3,[1]People!$A$3,IF(M8330=[1]People!$B$2,[1]People!$A$2,0))))</f>
        <v>Chuck Magee</v>
      </c>
      <c r="W8330" s="7" t="str">
        <f>IFERROR(INDEX([1]Returns!A$1:A$65536,MATCH(B8330,[1]Returns!B$1:B$65536,0)),"No")</f>
        <v>No</v>
      </c>
    </row>
    <row r="8331" spans="1:23" x14ac:dyDescent="0.2">
      <c r="A8331" s="1">
        <v>8330</v>
      </c>
      <c r="B8331" s="3" t="s">
        <v>9966</v>
      </c>
      <c r="C8331" s="4">
        <v>43744</v>
      </c>
      <c r="D8331" s="4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5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6">
        <v>6.48</v>
      </c>
      <c r="S8331" s="6">
        <v>1</v>
      </c>
      <c r="T8331" s="6">
        <v>0</v>
      </c>
      <c r="U8331" s="6">
        <v>3.1104000000000003</v>
      </c>
      <c r="V8331" s="7" t="str">
        <f>IF(M8331=[1]People!$B$5,[1]People!$A$5,IF(M8331=[1]People!$B$4,[1]People!$A$4,IF(M8331=[1]People!$B$3,[1]People!$A$3,IF(M8331=[1]People!$B$2,[1]People!$A$2,0))))</f>
        <v>Chuck Magee</v>
      </c>
      <c r="W8331" s="7" t="str">
        <f>IFERROR(INDEX([1]Returns!A$1:A$65536,MATCH(B8331,[1]Returns!B$1:B$65536,0)),"No")</f>
        <v>No</v>
      </c>
    </row>
    <row r="8332" spans="1:23" x14ac:dyDescent="0.2">
      <c r="A8332" s="1">
        <v>8331</v>
      </c>
      <c r="B8332" s="3" t="s">
        <v>9967</v>
      </c>
      <c r="C8332" s="4">
        <v>43776</v>
      </c>
      <c r="D8332" s="4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5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6">
        <v>7.88</v>
      </c>
      <c r="S8332" s="6">
        <v>4</v>
      </c>
      <c r="T8332" s="6">
        <v>0</v>
      </c>
      <c r="U8332" s="6">
        <v>2.5215999999999994</v>
      </c>
      <c r="V8332" s="7" t="str">
        <f>IF(M8332=[1]People!$B$5,[1]People!$A$5,IF(M8332=[1]People!$B$4,[1]People!$A$4,IF(M8332=[1]People!$B$3,[1]People!$A$3,IF(M8332=[1]People!$B$2,[1]People!$A$2,0))))</f>
        <v>Chuck Magee</v>
      </c>
      <c r="W8332" s="7" t="str">
        <f>IFERROR(INDEX([1]Returns!A$1:A$65536,MATCH(B8332,[1]Returns!B$1:B$65536,0)),"No")</f>
        <v>No</v>
      </c>
    </row>
    <row r="8333" spans="1:23" x14ac:dyDescent="0.2">
      <c r="A8333" s="1">
        <v>8332</v>
      </c>
      <c r="B8333" s="3" t="s">
        <v>9970</v>
      </c>
      <c r="C8333" s="4">
        <v>43168</v>
      </c>
      <c r="D8333" s="4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5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6">
        <v>11.21</v>
      </c>
      <c r="S8333" s="6">
        <v>1</v>
      </c>
      <c r="T8333" s="6">
        <v>0</v>
      </c>
      <c r="U8333" s="6">
        <v>3.3629999999999995</v>
      </c>
      <c r="V8333" s="7" t="str">
        <f>IF(M8333=[1]People!$B$5,[1]People!$A$5,IF(M8333=[1]People!$B$4,[1]People!$A$4,IF(M8333=[1]People!$B$3,[1]People!$A$3,IF(M8333=[1]People!$B$2,[1]People!$A$2,0))))</f>
        <v>Chuck Magee</v>
      </c>
      <c r="W8333" s="7" t="str">
        <f>IFERROR(INDEX([1]Returns!A$1:A$65536,MATCH(B8333,[1]Returns!B$1:B$65536,0)),"No")</f>
        <v>No</v>
      </c>
    </row>
    <row r="8334" spans="1:23" x14ac:dyDescent="0.2">
      <c r="A8334" s="1">
        <v>8333</v>
      </c>
      <c r="B8334" s="3" t="s">
        <v>9970</v>
      </c>
      <c r="C8334" s="4">
        <v>43168</v>
      </c>
      <c r="D8334" s="4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5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6">
        <v>354.90000000000003</v>
      </c>
      <c r="S8334" s="6">
        <v>5</v>
      </c>
      <c r="T8334" s="6">
        <v>0</v>
      </c>
      <c r="U8334" s="6">
        <v>88.725000000000023</v>
      </c>
      <c r="V8334" s="7" t="str">
        <f>IF(M8334=[1]People!$B$5,[1]People!$A$5,IF(M8334=[1]People!$B$4,[1]People!$A$4,IF(M8334=[1]People!$B$3,[1]People!$A$3,IF(M8334=[1]People!$B$2,[1]People!$A$2,0))))</f>
        <v>Chuck Magee</v>
      </c>
      <c r="W8334" s="7" t="str">
        <f>IFERROR(INDEX([1]Returns!A$1:A$65536,MATCH(B8334,[1]Returns!B$1:B$65536,0)),"No")</f>
        <v>No</v>
      </c>
    </row>
    <row r="8335" spans="1:23" x14ac:dyDescent="0.2">
      <c r="A8335" s="1">
        <v>8334</v>
      </c>
      <c r="B8335" s="3" t="s">
        <v>9970</v>
      </c>
      <c r="C8335" s="4">
        <v>43168</v>
      </c>
      <c r="D8335" s="4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5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6">
        <v>17.940000000000001</v>
      </c>
      <c r="S8335" s="6">
        <v>3</v>
      </c>
      <c r="T8335" s="6">
        <v>0</v>
      </c>
      <c r="U8335" s="6">
        <v>8.7906000000000013</v>
      </c>
      <c r="V8335" s="7" t="str">
        <f>IF(M8335=[1]People!$B$5,[1]People!$A$5,IF(M8335=[1]People!$B$4,[1]People!$A$4,IF(M8335=[1]People!$B$3,[1]People!$A$3,IF(M8335=[1]People!$B$2,[1]People!$A$2,0))))</f>
        <v>Chuck Magee</v>
      </c>
      <c r="W8335" s="7" t="str">
        <f>IFERROR(INDEX([1]Returns!A$1:A$65536,MATCH(B8335,[1]Returns!B$1:B$65536,0)),"No")</f>
        <v>No</v>
      </c>
    </row>
    <row r="8336" spans="1:23" x14ac:dyDescent="0.2">
      <c r="A8336" s="1">
        <v>8335</v>
      </c>
      <c r="B8336" s="3" t="s">
        <v>9970</v>
      </c>
      <c r="C8336" s="4">
        <v>43168</v>
      </c>
      <c r="D8336" s="4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5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6">
        <v>51.8</v>
      </c>
      <c r="S8336" s="6">
        <v>4</v>
      </c>
      <c r="T8336" s="6">
        <v>0</v>
      </c>
      <c r="U8336" s="6">
        <v>23.309999999999995</v>
      </c>
      <c r="V8336" s="7" t="str">
        <f>IF(M8336=[1]People!$B$5,[1]People!$A$5,IF(M8336=[1]People!$B$4,[1]People!$A$4,IF(M8336=[1]People!$B$3,[1]People!$A$3,IF(M8336=[1]People!$B$2,[1]People!$A$2,0))))</f>
        <v>Chuck Magee</v>
      </c>
      <c r="W8336" s="7" t="str">
        <f>IFERROR(INDEX([1]Returns!A$1:A$65536,MATCH(B8336,[1]Returns!B$1:B$65536,0)),"No")</f>
        <v>No</v>
      </c>
    </row>
    <row r="8337" spans="1:23" x14ac:dyDescent="0.2">
      <c r="A8337" s="1">
        <v>8336</v>
      </c>
      <c r="B8337" s="3" t="s">
        <v>9972</v>
      </c>
      <c r="C8337" s="4">
        <v>43598</v>
      </c>
      <c r="D8337" s="4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5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6">
        <v>299.52</v>
      </c>
      <c r="S8337" s="6">
        <v>9</v>
      </c>
      <c r="T8337" s="6">
        <v>0</v>
      </c>
      <c r="U8337" s="6">
        <v>149.76</v>
      </c>
      <c r="V8337" s="7" t="str">
        <f>IF(M8337=[1]People!$B$5,[1]People!$A$5,IF(M8337=[1]People!$B$4,[1]People!$A$4,IF(M8337=[1]People!$B$3,[1]People!$A$3,IF(M8337=[1]People!$B$2,[1]People!$A$2,0))))</f>
        <v>Chuck Magee</v>
      </c>
      <c r="W8337" s="7" t="str">
        <f>IFERROR(INDEX([1]Returns!A$1:A$65536,MATCH(B8337,[1]Returns!B$1:B$65536,0)),"No")</f>
        <v>No</v>
      </c>
    </row>
    <row r="8338" spans="1:23" x14ac:dyDescent="0.2">
      <c r="A8338" s="1">
        <v>8337</v>
      </c>
      <c r="B8338" s="3" t="s">
        <v>9973</v>
      </c>
      <c r="C8338" s="4">
        <v>43283</v>
      </c>
      <c r="D8338" s="4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5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6">
        <v>7.7</v>
      </c>
      <c r="S8338" s="6">
        <v>2</v>
      </c>
      <c r="T8338" s="6">
        <v>0</v>
      </c>
      <c r="U8338" s="6">
        <v>3.157</v>
      </c>
      <c r="V8338" s="7" t="str">
        <f>IF(M8338=[1]People!$B$5,[1]People!$A$5,IF(M8338=[1]People!$B$4,[1]People!$A$4,IF(M8338=[1]People!$B$3,[1]People!$A$3,IF(M8338=[1]People!$B$2,[1]People!$A$2,0))))</f>
        <v>Cassandra Brandow</v>
      </c>
      <c r="W8338" s="7" t="str">
        <f>IFERROR(INDEX([1]Returns!A$1:A$65536,MATCH(B8338,[1]Returns!B$1:B$65536,0)),"No")</f>
        <v>No</v>
      </c>
    </row>
    <row r="8339" spans="1:23" x14ac:dyDescent="0.2">
      <c r="A8339" s="1">
        <v>8338</v>
      </c>
      <c r="B8339" s="3" t="s">
        <v>9976</v>
      </c>
      <c r="C8339" s="4">
        <v>42731</v>
      </c>
      <c r="D8339" s="4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5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6">
        <v>23.92</v>
      </c>
      <c r="S8339" s="6">
        <v>4</v>
      </c>
      <c r="T8339" s="6">
        <v>0</v>
      </c>
      <c r="U8339" s="6">
        <v>11.720800000000001</v>
      </c>
      <c r="V8339" s="7" t="str">
        <f>IF(M8339=[1]People!$B$5,[1]People!$A$5,IF(M8339=[1]People!$B$4,[1]People!$A$4,IF(M8339=[1]People!$B$3,[1]People!$A$3,IF(M8339=[1]People!$B$2,[1]People!$A$2,0))))</f>
        <v>Cassandra Brandow</v>
      </c>
      <c r="W8339" s="7" t="str">
        <f>IFERROR(INDEX([1]Returns!A$1:A$65536,MATCH(B8339,[1]Returns!B$1:B$65536,0)),"No")</f>
        <v>No</v>
      </c>
    </row>
    <row r="8340" spans="1:23" x14ac:dyDescent="0.2">
      <c r="A8340" s="1">
        <v>8339</v>
      </c>
      <c r="B8340" s="3" t="s">
        <v>9976</v>
      </c>
      <c r="C8340" s="4">
        <v>42731</v>
      </c>
      <c r="D8340" s="4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5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6">
        <v>498</v>
      </c>
      <c r="S8340" s="6">
        <v>5</v>
      </c>
      <c r="T8340" s="6">
        <v>0</v>
      </c>
      <c r="U8340" s="6">
        <v>184.26</v>
      </c>
      <c r="V8340" s="7" t="str">
        <f>IF(M8340=[1]People!$B$5,[1]People!$A$5,IF(M8340=[1]People!$B$4,[1]People!$A$4,IF(M8340=[1]People!$B$3,[1]People!$A$3,IF(M8340=[1]People!$B$2,[1]People!$A$2,0))))</f>
        <v>Cassandra Brandow</v>
      </c>
      <c r="W8340" s="7" t="str">
        <f>IFERROR(INDEX([1]Returns!A$1:A$65536,MATCH(B8340,[1]Returns!B$1:B$65536,0)),"No")</f>
        <v>No</v>
      </c>
    </row>
    <row r="8341" spans="1:23" x14ac:dyDescent="0.2">
      <c r="A8341" s="1">
        <v>8340</v>
      </c>
      <c r="B8341" s="3" t="s">
        <v>9977</v>
      </c>
      <c r="C8341" s="4">
        <v>43568</v>
      </c>
      <c r="D8341" s="4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5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6">
        <v>436.70400000000006</v>
      </c>
      <c r="S8341" s="6">
        <v>6</v>
      </c>
      <c r="T8341" s="6">
        <v>0.2</v>
      </c>
      <c r="U8341" s="6">
        <v>-38.211600000000033</v>
      </c>
      <c r="V8341" s="7" t="str">
        <f>IF(M8341=[1]People!$B$5,[1]People!$A$5,IF(M8341=[1]People!$B$4,[1]People!$A$4,IF(M8341=[1]People!$B$3,[1]People!$A$3,IF(M8341=[1]People!$B$2,[1]People!$A$2,0))))</f>
        <v>Anna Andreadi</v>
      </c>
      <c r="W8341" s="7" t="str">
        <f>IFERROR(INDEX([1]Returns!A$1:A$65536,MATCH(B8341,[1]Returns!B$1:B$65536,0)),"No")</f>
        <v>No</v>
      </c>
    </row>
    <row r="8342" spans="1:23" x14ac:dyDescent="0.2">
      <c r="A8342" s="1">
        <v>8341</v>
      </c>
      <c r="B8342" s="3" t="s">
        <v>9978</v>
      </c>
      <c r="C8342" s="4">
        <v>42688</v>
      </c>
      <c r="D8342" s="4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5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6">
        <v>32.400000000000006</v>
      </c>
      <c r="S8342" s="6">
        <v>5</v>
      </c>
      <c r="T8342" s="6">
        <v>0</v>
      </c>
      <c r="U8342" s="6">
        <v>15.552000000000001</v>
      </c>
      <c r="V8342" s="7" t="str">
        <f>IF(M8342=[1]People!$B$5,[1]People!$A$5,IF(M8342=[1]People!$B$4,[1]People!$A$4,IF(M8342=[1]People!$B$3,[1]People!$A$3,IF(M8342=[1]People!$B$2,[1]People!$A$2,0))))</f>
        <v>Cassandra Brandow</v>
      </c>
      <c r="W8342" s="7" t="str">
        <f>IFERROR(INDEX([1]Returns!A$1:A$65536,MATCH(B8342,[1]Returns!B$1:B$65536,0)),"No")</f>
        <v>No</v>
      </c>
    </row>
    <row r="8343" spans="1:23" x14ac:dyDescent="0.2">
      <c r="A8343" s="1">
        <v>8342</v>
      </c>
      <c r="B8343" s="3" t="s">
        <v>9979</v>
      </c>
      <c r="C8343" s="4">
        <v>43627</v>
      </c>
      <c r="D8343" s="4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5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6">
        <v>61.44</v>
      </c>
      <c r="S8343" s="6">
        <v>3</v>
      </c>
      <c r="T8343" s="6">
        <v>0</v>
      </c>
      <c r="U8343" s="6">
        <v>16.588799999999999</v>
      </c>
      <c r="V8343" s="7" t="str">
        <f>IF(M8343=[1]People!$B$5,[1]People!$A$5,IF(M8343=[1]People!$B$4,[1]People!$A$4,IF(M8343=[1]People!$B$3,[1]People!$A$3,IF(M8343=[1]People!$B$2,[1]People!$A$2,0))))</f>
        <v>Anna Andreadi</v>
      </c>
      <c r="W8343" s="7" t="str">
        <f>IFERROR(INDEX([1]Returns!A$1:A$65536,MATCH(B8343,[1]Returns!B$1:B$65536,0)),"No")</f>
        <v>No</v>
      </c>
    </row>
    <row r="8344" spans="1:23" x14ac:dyDescent="0.2">
      <c r="A8344" s="1">
        <v>8343</v>
      </c>
      <c r="B8344" s="3" t="s">
        <v>9980</v>
      </c>
      <c r="C8344" s="4">
        <v>43429</v>
      </c>
      <c r="D8344" s="4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5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6">
        <v>73.36</v>
      </c>
      <c r="S8344" s="6">
        <v>7</v>
      </c>
      <c r="T8344" s="6">
        <v>0</v>
      </c>
      <c r="U8344" s="6">
        <v>19.807200000000002</v>
      </c>
      <c r="V8344" s="7" t="str">
        <f>IF(M8344=[1]People!$B$5,[1]People!$A$5,IF(M8344=[1]People!$B$4,[1]People!$A$4,IF(M8344=[1]People!$B$3,[1]People!$A$3,IF(M8344=[1]People!$B$2,[1]People!$A$2,0))))</f>
        <v>Cassandra Brandow</v>
      </c>
      <c r="W8344" s="7" t="str">
        <f>IFERROR(INDEX([1]Returns!A$1:A$65536,MATCH(B8344,[1]Returns!B$1:B$65536,0)),"No")</f>
        <v>No</v>
      </c>
    </row>
    <row r="8345" spans="1:23" x14ac:dyDescent="0.2">
      <c r="A8345" s="1">
        <v>8344</v>
      </c>
      <c r="B8345" s="3" t="s">
        <v>9981</v>
      </c>
      <c r="C8345" s="4">
        <v>42450</v>
      </c>
      <c r="D8345" s="4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5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6">
        <v>59.20000000000001</v>
      </c>
      <c r="S8345" s="6">
        <v>5</v>
      </c>
      <c r="T8345" s="6">
        <v>0.2</v>
      </c>
      <c r="U8345" s="6">
        <v>22.199999999999996</v>
      </c>
      <c r="V8345" s="7" t="str">
        <f>IF(M8345=[1]People!$B$5,[1]People!$A$5,IF(M8345=[1]People!$B$4,[1]People!$A$4,IF(M8345=[1]People!$B$3,[1]People!$A$3,IF(M8345=[1]People!$B$2,[1]People!$A$2,0))))</f>
        <v>Cassandra Brandow</v>
      </c>
      <c r="W8345" s="7" t="str">
        <f>IFERROR(INDEX([1]Returns!A$1:A$65536,MATCH(B8345,[1]Returns!B$1:B$65536,0)),"No")</f>
        <v>No</v>
      </c>
    </row>
    <row r="8346" spans="1:23" x14ac:dyDescent="0.2">
      <c r="A8346" s="1">
        <v>8345</v>
      </c>
      <c r="B8346" s="3" t="s">
        <v>9981</v>
      </c>
      <c r="C8346" s="4">
        <v>42450</v>
      </c>
      <c r="D8346" s="4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5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6">
        <v>32.952000000000005</v>
      </c>
      <c r="S8346" s="6">
        <v>3</v>
      </c>
      <c r="T8346" s="6">
        <v>0.2</v>
      </c>
      <c r="U8346" s="6">
        <v>6.5903999999999989</v>
      </c>
      <c r="V8346" s="7" t="str">
        <f>IF(M8346=[1]People!$B$5,[1]People!$A$5,IF(M8346=[1]People!$B$4,[1]People!$A$4,IF(M8346=[1]People!$B$3,[1]People!$A$3,IF(M8346=[1]People!$B$2,[1]People!$A$2,0))))</f>
        <v>Cassandra Brandow</v>
      </c>
      <c r="W8346" s="7" t="str">
        <f>IFERROR(INDEX([1]Returns!A$1:A$65536,MATCH(B8346,[1]Returns!B$1:B$65536,0)),"No")</f>
        <v>No</v>
      </c>
    </row>
    <row r="8347" spans="1:23" x14ac:dyDescent="0.2">
      <c r="A8347" s="1">
        <v>8346</v>
      </c>
      <c r="B8347" s="3" t="s">
        <v>9981</v>
      </c>
      <c r="C8347" s="4">
        <v>42450</v>
      </c>
      <c r="D8347" s="4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5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6">
        <v>218.376</v>
      </c>
      <c r="S8347" s="6">
        <v>3</v>
      </c>
      <c r="T8347" s="6">
        <v>0.2</v>
      </c>
      <c r="U8347" s="6">
        <v>-10.918799999999983</v>
      </c>
      <c r="V8347" s="7" t="str">
        <f>IF(M8347=[1]People!$B$5,[1]People!$A$5,IF(M8347=[1]People!$B$4,[1]People!$A$4,IF(M8347=[1]People!$B$3,[1]People!$A$3,IF(M8347=[1]People!$B$2,[1]People!$A$2,0))))</f>
        <v>Cassandra Brandow</v>
      </c>
      <c r="W8347" s="7" t="str">
        <f>IFERROR(INDEX([1]Returns!A$1:A$65536,MATCH(B8347,[1]Returns!B$1:B$65536,0)),"No")</f>
        <v>No</v>
      </c>
    </row>
    <row r="8348" spans="1:23" x14ac:dyDescent="0.2">
      <c r="A8348" s="1">
        <v>8347</v>
      </c>
      <c r="B8348" s="3" t="s">
        <v>9982</v>
      </c>
      <c r="C8348" s="4">
        <v>42855</v>
      </c>
      <c r="D8348" s="4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5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6">
        <v>31.400000000000002</v>
      </c>
      <c r="S8348" s="6">
        <v>5</v>
      </c>
      <c r="T8348" s="6">
        <v>0</v>
      </c>
      <c r="U8348" s="6">
        <v>13.188000000000002</v>
      </c>
      <c r="V8348" s="7" t="str">
        <f>IF(M8348=[1]People!$B$5,[1]People!$A$5,IF(M8348=[1]People!$B$4,[1]People!$A$4,IF(M8348=[1]People!$B$3,[1]People!$A$3,IF(M8348=[1]People!$B$2,[1]People!$A$2,0))))</f>
        <v>Chuck Magee</v>
      </c>
      <c r="W8348" s="7" t="str">
        <f>IFERROR(INDEX([1]Returns!A$1:A$65536,MATCH(B8348,[1]Returns!B$1:B$65536,0)),"No")</f>
        <v>No</v>
      </c>
    </row>
    <row r="8349" spans="1:23" x14ac:dyDescent="0.2">
      <c r="A8349" s="1">
        <v>8348</v>
      </c>
      <c r="B8349" s="3" t="s">
        <v>9982</v>
      </c>
      <c r="C8349" s="4">
        <v>42855</v>
      </c>
      <c r="D8349" s="4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5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6">
        <v>9.48</v>
      </c>
      <c r="S8349" s="6">
        <v>1</v>
      </c>
      <c r="T8349" s="6">
        <v>0</v>
      </c>
      <c r="U8349" s="6">
        <v>3.7920000000000007</v>
      </c>
      <c r="V8349" s="7" t="str">
        <f>IF(M8349=[1]People!$B$5,[1]People!$A$5,IF(M8349=[1]People!$B$4,[1]People!$A$4,IF(M8349=[1]People!$B$3,[1]People!$A$3,IF(M8349=[1]People!$B$2,[1]People!$A$2,0))))</f>
        <v>Chuck Magee</v>
      </c>
      <c r="W8349" s="7" t="str">
        <f>IFERROR(INDEX([1]Returns!A$1:A$65536,MATCH(B8349,[1]Returns!B$1:B$65536,0)),"No")</f>
        <v>No</v>
      </c>
    </row>
    <row r="8350" spans="1:23" x14ac:dyDescent="0.2">
      <c r="A8350" s="1">
        <v>8349</v>
      </c>
      <c r="B8350" s="3" t="s">
        <v>9982</v>
      </c>
      <c r="C8350" s="4">
        <v>42855</v>
      </c>
      <c r="D8350" s="4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5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6">
        <v>209.5</v>
      </c>
      <c r="S8350" s="6">
        <v>10</v>
      </c>
      <c r="T8350" s="6">
        <v>0</v>
      </c>
      <c r="U8350" s="6">
        <v>58.66</v>
      </c>
      <c r="V8350" s="7" t="str">
        <f>IF(M8350=[1]People!$B$5,[1]People!$A$5,IF(M8350=[1]People!$B$4,[1]People!$A$4,IF(M8350=[1]People!$B$3,[1]People!$A$3,IF(M8350=[1]People!$B$2,[1]People!$A$2,0))))</f>
        <v>Chuck Magee</v>
      </c>
      <c r="W8350" s="7" t="str">
        <f>IFERROR(INDEX([1]Returns!A$1:A$65536,MATCH(B8350,[1]Returns!B$1:B$65536,0)),"No")</f>
        <v>No</v>
      </c>
    </row>
    <row r="8351" spans="1:23" x14ac:dyDescent="0.2">
      <c r="A8351" s="1">
        <v>8350</v>
      </c>
      <c r="B8351" s="3" t="s">
        <v>9982</v>
      </c>
      <c r="C8351" s="4">
        <v>42855</v>
      </c>
      <c r="D8351" s="4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5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6">
        <v>24.3</v>
      </c>
      <c r="S8351" s="6">
        <v>5</v>
      </c>
      <c r="T8351" s="6">
        <v>0</v>
      </c>
      <c r="U8351" s="6">
        <v>10.449000000000002</v>
      </c>
      <c r="V8351" s="7" t="str">
        <f>IF(M8351=[1]People!$B$5,[1]People!$A$5,IF(M8351=[1]People!$B$4,[1]People!$A$4,IF(M8351=[1]People!$B$3,[1]People!$A$3,IF(M8351=[1]People!$B$2,[1]People!$A$2,0))))</f>
        <v>Chuck Magee</v>
      </c>
      <c r="W8351" s="7" t="str">
        <f>IFERROR(INDEX([1]Returns!A$1:A$65536,MATCH(B8351,[1]Returns!B$1:B$65536,0)),"No")</f>
        <v>No</v>
      </c>
    </row>
    <row r="8352" spans="1:23" x14ac:dyDescent="0.2">
      <c r="A8352" s="1">
        <v>8351</v>
      </c>
      <c r="B8352" s="3" t="s">
        <v>9982</v>
      </c>
      <c r="C8352" s="4">
        <v>42855</v>
      </c>
      <c r="D8352" s="4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5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6">
        <v>6.48</v>
      </c>
      <c r="S8352" s="6">
        <v>1</v>
      </c>
      <c r="T8352" s="6">
        <v>0</v>
      </c>
      <c r="U8352" s="6">
        <v>3.1104000000000003</v>
      </c>
      <c r="V8352" s="7" t="str">
        <f>IF(M8352=[1]People!$B$5,[1]People!$A$5,IF(M8352=[1]People!$B$4,[1]People!$A$4,IF(M8352=[1]People!$B$3,[1]People!$A$3,IF(M8352=[1]People!$B$2,[1]People!$A$2,0))))</f>
        <v>Chuck Magee</v>
      </c>
      <c r="W8352" s="7" t="str">
        <f>IFERROR(INDEX([1]Returns!A$1:A$65536,MATCH(B8352,[1]Returns!B$1:B$65536,0)),"No")</f>
        <v>No</v>
      </c>
    </row>
    <row r="8353" spans="1:23" x14ac:dyDescent="0.2">
      <c r="A8353" s="1">
        <v>8352</v>
      </c>
      <c r="B8353" s="3" t="s">
        <v>9983</v>
      </c>
      <c r="C8353" s="4">
        <v>43588</v>
      </c>
      <c r="D8353" s="4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5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6">
        <v>32.448</v>
      </c>
      <c r="S8353" s="6">
        <v>2</v>
      </c>
      <c r="T8353" s="6">
        <v>0.2</v>
      </c>
      <c r="U8353" s="6">
        <v>7.3008000000000006</v>
      </c>
      <c r="V8353" s="7" t="str">
        <f>IF(M8353=[1]People!$B$5,[1]People!$A$5,IF(M8353=[1]People!$B$4,[1]People!$A$4,IF(M8353=[1]People!$B$3,[1]People!$A$3,IF(M8353=[1]People!$B$2,[1]People!$A$2,0))))</f>
        <v>Chuck Magee</v>
      </c>
      <c r="W8353" s="7" t="str">
        <f>IFERROR(INDEX([1]Returns!A$1:A$65536,MATCH(B8353,[1]Returns!B$1:B$65536,0)),"No")</f>
        <v>No</v>
      </c>
    </row>
    <row r="8354" spans="1:23" x14ac:dyDescent="0.2">
      <c r="A8354" s="1">
        <v>8353</v>
      </c>
      <c r="B8354" s="3" t="s">
        <v>9983</v>
      </c>
      <c r="C8354" s="4">
        <v>43588</v>
      </c>
      <c r="D8354" s="4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5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6">
        <v>26.388000000000002</v>
      </c>
      <c r="S8354" s="6">
        <v>4</v>
      </c>
      <c r="T8354" s="6">
        <v>0.7</v>
      </c>
      <c r="U8354" s="6">
        <v>-17.591999999999992</v>
      </c>
      <c r="V8354" s="7" t="str">
        <f>IF(M8354=[1]People!$B$5,[1]People!$A$5,IF(M8354=[1]People!$B$4,[1]People!$A$4,IF(M8354=[1]People!$B$3,[1]People!$A$3,IF(M8354=[1]People!$B$2,[1]People!$A$2,0))))</f>
        <v>Chuck Magee</v>
      </c>
      <c r="W8354" s="7" t="str">
        <f>IFERROR(INDEX([1]Returns!A$1:A$65536,MATCH(B8354,[1]Returns!B$1:B$65536,0)),"No")</f>
        <v>No</v>
      </c>
    </row>
    <row r="8355" spans="1:23" x14ac:dyDescent="0.2">
      <c r="A8355" s="1">
        <v>8354</v>
      </c>
      <c r="B8355" s="3" t="s">
        <v>9983</v>
      </c>
      <c r="C8355" s="4">
        <v>43588</v>
      </c>
      <c r="D8355" s="4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5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6">
        <v>373.46999999999991</v>
      </c>
      <c r="S8355" s="6">
        <v>5</v>
      </c>
      <c r="T8355" s="6">
        <v>0.4</v>
      </c>
      <c r="U8355" s="6">
        <v>-112.041</v>
      </c>
      <c r="V8355" s="7" t="str">
        <f>IF(M8355=[1]People!$B$5,[1]People!$A$5,IF(M8355=[1]People!$B$4,[1]People!$A$4,IF(M8355=[1]People!$B$3,[1]People!$A$3,IF(M8355=[1]People!$B$2,[1]People!$A$2,0))))</f>
        <v>Chuck Magee</v>
      </c>
      <c r="W8355" s="7" t="str">
        <f>IFERROR(INDEX([1]Returns!A$1:A$65536,MATCH(B8355,[1]Returns!B$1:B$65536,0)),"No")</f>
        <v>No</v>
      </c>
    </row>
    <row r="8356" spans="1:23" x14ac:dyDescent="0.2">
      <c r="A8356" s="1">
        <v>8355</v>
      </c>
      <c r="B8356" s="3" t="s">
        <v>9983</v>
      </c>
      <c r="C8356" s="4">
        <v>43588</v>
      </c>
      <c r="D8356" s="4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5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6">
        <v>64.2</v>
      </c>
      <c r="S8356" s="6">
        <v>5</v>
      </c>
      <c r="T8356" s="6">
        <v>0.7</v>
      </c>
      <c r="U8356" s="6">
        <v>-44.94</v>
      </c>
      <c r="V8356" s="7" t="str">
        <f>IF(M8356=[1]People!$B$5,[1]People!$A$5,IF(M8356=[1]People!$B$4,[1]People!$A$4,IF(M8356=[1]People!$B$3,[1]People!$A$3,IF(M8356=[1]People!$B$2,[1]People!$A$2,0))))</f>
        <v>Chuck Magee</v>
      </c>
      <c r="W8356" s="7" t="str">
        <f>IFERROR(INDEX([1]Returns!A$1:A$65536,MATCH(B8356,[1]Returns!B$1:B$65536,0)),"No")</f>
        <v>No</v>
      </c>
    </row>
    <row r="8357" spans="1:23" x14ac:dyDescent="0.2">
      <c r="A8357" s="1">
        <v>8356</v>
      </c>
      <c r="B8357" s="3" t="s">
        <v>9983</v>
      </c>
      <c r="C8357" s="4">
        <v>43588</v>
      </c>
      <c r="D8357" s="4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5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6">
        <v>8</v>
      </c>
      <c r="S8357" s="6">
        <v>2</v>
      </c>
      <c r="T8357" s="6">
        <v>0.2</v>
      </c>
      <c r="U8357" s="6">
        <v>2.8</v>
      </c>
      <c r="V8357" s="7" t="str">
        <f>IF(M8357=[1]People!$B$5,[1]People!$A$5,IF(M8357=[1]People!$B$4,[1]People!$A$4,IF(M8357=[1]People!$B$3,[1]People!$A$3,IF(M8357=[1]People!$B$2,[1]People!$A$2,0))))</f>
        <v>Chuck Magee</v>
      </c>
      <c r="W8357" s="7" t="str">
        <f>IFERROR(INDEX([1]Returns!A$1:A$65536,MATCH(B8357,[1]Returns!B$1:B$65536,0)),"No")</f>
        <v>No</v>
      </c>
    </row>
    <row r="8358" spans="1:23" x14ac:dyDescent="0.2">
      <c r="A8358" s="1">
        <v>8357</v>
      </c>
      <c r="B8358" s="3" t="s">
        <v>9984</v>
      </c>
      <c r="C8358" s="4">
        <v>43338</v>
      </c>
      <c r="D8358" s="4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5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6">
        <v>186.54</v>
      </c>
      <c r="S8358" s="6">
        <v>3</v>
      </c>
      <c r="T8358" s="6">
        <v>0</v>
      </c>
      <c r="U8358" s="6">
        <v>41.038800000000002</v>
      </c>
      <c r="V8358" s="7" t="str">
        <f>IF(M8358=[1]People!$B$5,[1]People!$A$5,IF(M8358=[1]People!$B$4,[1]People!$A$4,IF(M8358=[1]People!$B$3,[1]People!$A$3,IF(M8358=[1]People!$B$2,[1]People!$A$2,0))))</f>
        <v>Cassandra Brandow</v>
      </c>
      <c r="W8358" s="7" t="str">
        <f>IFERROR(INDEX([1]Returns!A$1:A$65536,MATCH(B8358,[1]Returns!B$1:B$65536,0)),"No")</f>
        <v>No</v>
      </c>
    </row>
    <row r="8359" spans="1:23" x14ac:dyDescent="0.2">
      <c r="A8359" s="1">
        <v>8358</v>
      </c>
      <c r="B8359" s="3" t="s">
        <v>9985</v>
      </c>
      <c r="C8359" s="4">
        <v>42471</v>
      </c>
      <c r="D8359" s="4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5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6">
        <v>87.08</v>
      </c>
      <c r="S8359" s="6">
        <v>7</v>
      </c>
      <c r="T8359" s="6">
        <v>0</v>
      </c>
      <c r="U8359" s="6">
        <v>24.382400000000001</v>
      </c>
      <c r="V8359" s="7" t="str">
        <f>IF(M8359=[1]People!$B$5,[1]People!$A$5,IF(M8359=[1]People!$B$4,[1]People!$A$4,IF(M8359=[1]People!$B$3,[1]People!$A$3,IF(M8359=[1]People!$B$2,[1]People!$A$2,0))))</f>
        <v>Anna Andreadi</v>
      </c>
      <c r="W8359" s="7" t="str">
        <f>IFERROR(INDEX([1]Returns!A$1:A$65536,MATCH(B8359,[1]Returns!B$1:B$65536,0)),"No")</f>
        <v>No</v>
      </c>
    </row>
    <row r="8360" spans="1:23" x14ac:dyDescent="0.2">
      <c r="A8360" s="1">
        <v>8359</v>
      </c>
      <c r="B8360" s="3" t="s">
        <v>9985</v>
      </c>
      <c r="C8360" s="4">
        <v>42471</v>
      </c>
      <c r="D8360" s="4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5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6">
        <v>105.584</v>
      </c>
      <c r="S8360" s="6">
        <v>2</v>
      </c>
      <c r="T8360" s="6">
        <v>0.2</v>
      </c>
      <c r="U8360" s="6">
        <v>9.2386000000000053</v>
      </c>
      <c r="V8360" s="7" t="str">
        <f>IF(M8360=[1]People!$B$5,[1]People!$A$5,IF(M8360=[1]People!$B$4,[1]People!$A$4,IF(M8360=[1]People!$B$3,[1]People!$A$3,IF(M8360=[1]People!$B$2,[1]People!$A$2,0))))</f>
        <v>Anna Andreadi</v>
      </c>
      <c r="W8360" s="7" t="str">
        <f>IFERROR(INDEX([1]Returns!A$1:A$65536,MATCH(B8360,[1]Returns!B$1:B$65536,0)),"No")</f>
        <v>No</v>
      </c>
    </row>
    <row r="8361" spans="1:23" x14ac:dyDescent="0.2">
      <c r="A8361" s="1">
        <v>8360</v>
      </c>
      <c r="B8361" s="3" t="s">
        <v>9985</v>
      </c>
      <c r="C8361" s="4">
        <v>42471</v>
      </c>
      <c r="D8361" s="4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5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6">
        <v>217.44</v>
      </c>
      <c r="S8361" s="6">
        <v>6</v>
      </c>
      <c r="T8361" s="6">
        <v>0</v>
      </c>
      <c r="U8361" s="6">
        <v>91.32480000000001</v>
      </c>
      <c r="V8361" s="7" t="str">
        <f>IF(M8361=[1]People!$B$5,[1]People!$A$5,IF(M8361=[1]People!$B$4,[1]People!$A$4,IF(M8361=[1]People!$B$3,[1]People!$A$3,IF(M8361=[1]People!$B$2,[1]People!$A$2,0))))</f>
        <v>Anna Andreadi</v>
      </c>
      <c r="W8361" s="7" t="str">
        <f>IFERROR(INDEX([1]Returns!A$1:A$65536,MATCH(B8361,[1]Returns!B$1:B$65536,0)),"No")</f>
        <v>No</v>
      </c>
    </row>
    <row r="8362" spans="1:23" x14ac:dyDescent="0.2">
      <c r="A8362" s="1">
        <v>8361</v>
      </c>
      <c r="B8362" s="3" t="s">
        <v>9986</v>
      </c>
      <c r="C8362" s="4">
        <v>43467</v>
      </c>
      <c r="D8362" s="4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5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6">
        <v>31.744</v>
      </c>
      <c r="S8362" s="6">
        <v>2</v>
      </c>
      <c r="T8362" s="6">
        <v>0.2</v>
      </c>
      <c r="U8362" s="6">
        <v>3.9679999999999964</v>
      </c>
      <c r="V8362" s="7" t="str">
        <f>IF(M8362=[1]People!$B$5,[1]People!$A$5,IF(M8362=[1]People!$B$4,[1]People!$A$4,IF(M8362=[1]People!$B$3,[1]People!$A$3,IF(M8362=[1]People!$B$2,[1]People!$A$2,0))))</f>
        <v>Kelly Williams</v>
      </c>
      <c r="W8362" s="7" t="str">
        <f>IFERROR(INDEX([1]Returns!A$1:A$65536,MATCH(B8362,[1]Returns!B$1:B$65536,0)),"No")</f>
        <v>No</v>
      </c>
    </row>
    <row r="8363" spans="1:23" x14ac:dyDescent="0.2">
      <c r="A8363" s="1">
        <v>8362</v>
      </c>
      <c r="B8363" s="3" t="s">
        <v>9986</v>
      </c>
      <c r="C8363" s="4">
        <v>43467</v>
      </c>
      <c r="D8363" s="4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5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6">
        <v>5.4319999999999986</v>
      </c>
      <c r="S8363" s="6">
        <v>2</v>
      </c>
      <c r="T8363" s="6">
        <v>0.8</v>
      </c>
      <c r="U8363" s="6">
        <v>-13.580000000000002</v>
      </c>
      <c r="V8363" s="7" t="str">
        <f>IF(M8363=[1]People!$B$5,[1]People!$A$5,IF(M8363=[1]People!$B$4,[1]People!$A$4,IF(M8363=[1]People!$B$3,[1]People!$A$3,IF(M8363=[1]People!$B$2,[1]People!$A$2,0))))</f>
        <v>Kelly Williams</v>
      </c>
      <c r="W8363" s="7" t="str">
        <f>IFERROR(INDEX([1]Returns!A$1:A$65536,MATCH(B8363,[1]Returns!B$1:B$65536,0)),"No")</f>
        <v>No</v>
      </c>
    </row>
    <row r="8364" spans="1:23" x14ac:dyDescent="0.2">
      <c r="A8364" s="1">
        <v>8363</v>
      </c>
      <c r="B8364" s="3" t="s">
        <v>9986</v>
      </c>
      <c r="C8364" s="4">
        <v>43467</v>
      </c>
      <c r="D8364" s="4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5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6">
        <v>913.43000000000006</v>
      </c>
      <c r="S8364" s="6">
        <v>5</v>
      </c>
      <c r="T8364" s="6">
        <v>0.3</v>
      </c>
      <c r="U8364" s="6">
        <v>-169.63700000000009</v>
      </c>
      <c r="V8364" s="7" t="str">
        <f>IF(M8364=[1]People!$B$5,[1]People!$A$5,IF(M8364=[1]People!$B$4,[1]People!$A$4,IF(M8364=[1]People!$B$3,[1]People!$A$3,IF(M8364=[1]People!$B$2,[1]People!$A$2,0))))</f>
        <v>Kelly Williams</v>
      </c>
      <c r="W8364" s="7" t="str">
        <f>IFERROR(INDEX([1]Returns!A$1:A$65536,MATCH(B8364,[1]Returns!B$1:B$65536,0)),"No")</f>
        <v>No</v>
      </c>
    </row>
    <row r="8365" spans="1:23" x14ac:dyDescent="0.2">
      <c r="A8365" s="1">
        <v>8364</v>
      </c>
      <c r="B8365" s="3" t="s">
        <v>9986</v>
      </c>
      <c r="C8365" s="4">
        <v>43467</v>
      </c>
      <c r="D8365" s="4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5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6">
        <v>372.14400000000001</v>
      </c>
      <c r="S8365" s="6">
        <v>3</v>
      </c>
      <c r="T8365" s="6">
        <v>0.2</v>
      </c>
      <c r="U8365" s="6">
        <v>27.910800000000009</v>
      </c>
      <c r="V8365" s="7" t="str">
        <f>IF(M8365=[1]People!$B$5,[1]People!$A$5,IF(M8365=[1]People!$B$4,[1]People!$A$4,IF(M8365=[1]People!$B$3,[1]People!$A$3,IF(M8365=[1]People!$B$2,[1]People!$A$2,0))))</f>
        <v>Kelly Williams</v>
      </c>
      <c r="W8365" s="7" t="str">
        <f>IFERROR(INDEX([1]Returns!A$1:A$65536,MATCH(B8365,[1]Returns!B$1:B$65536,0)),"No")</f>
        <v>No</v>
      </c>
    </row>
    <row r="8366" spans="1:23" x14ac:dyDescent="0.2">
      <c r="A8366" s="1">
        <v>8365</v>
      </c>
      <c r="B8366" s="3" t="s">
        <v>9987</v>
      </c>
      <c r="C8366" s="4">
        <v>43583</v>
      </c>
      <c r="D8366" s="4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5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6">
        <v>751.98400000000004</v>
      </c>
      <c r="S8366" s="6">
        <v>2</v>
      </c>
      <c r="T8366" s="6">
        <v>0.2</v>
      </c>
      <c r="U8366" s="6">
        <v>84.598199999999878</v>
      </c>
      <c r="V8366" s="7" t="str">
        <f>IF(M8366=[1]People!$B$5,[1]People!$A$5,IF(M8366=[1]People!$B$4,[1]People!$A$4,IF(M8366=[1]People!$B$3,[1]People!$A$3,IF(M8366=[1]People!$B$2,[1]People!$A$2,0))))</f>
        <v>Cassandra Brandow</v>
      </c>
      <c r="W8366" s="7" t="str">
        <f>IFERROR(INDEX([1]Returns!A$1:A$65536,MATCH(B8366,[1]Returns!B$1:B$65536,0)),"No")</f>
        <v>No</v>
      </c>
    </row>
    <row r="8367" spans="1:23" x14ac:dyDescent="0.2">
      <c r="A8367" s="1">
        <v>8366</v>
      </c>
      <c r="B8367" s="3" t="s">
        <v>9989</v>
      </c>
      <c r="C8367" s="4">
        <v>43495</v>
      </c>
      <c r="D8367" s="4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5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6">
        <v>604.76800000000003</v>
      </c>
      <c r="S8367" s="6">
        <v>4</v>
      </c>
      <c r="T8367" s="6">
        <v>0.2</v>
      </c>
      <c r="U8367" s="6">
        <v>60.476800000000026</v>
      </c>
      <c r="V8367" s="7" t="str">
        <f>IF(M8367=[1]People!$B$5,[1]People!$A$5,IF(M8367=[1]People!$B$4,[1]People!$A$4,IF(M8367=[1]People!$B$3,[1]People!$A$3,IF(M8367=[1]People!$B$2,[1]People!$A$2,0))))</f>
        <v>Anna Andreadi</v>
      </c>
      <c r="W8367" s="7" t="str">
        <f>IFERROR(INDEX([1]Returns!A$1:A$65536,MATCH(B8367,[1]Returns!B$1:B$65536,0)),"No")</f>
        <v>No</v>
      </c>
    </row>
    <row r="8368" spans="1:23" x14ac:dyDescent="0.2">
      <c r="A8368" s="1">
        <v>8367</v>
      </c>
      <c r="B8368" s="3" t="s">
        <v>9990</v>
      </c>
      <c r="C8368" s="4">
        <v>42620</v>
      </c>
      <c r="D8368" s="4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5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6">
        <v>27.36</v>
      </c>
      <c r="S8368" s="6">
        <v>4</v>
      </c>
      <c r="T8368" s="6">
        <v>0</v>
      </c>
      <c r="U8368" s="6">
        <v>7.3872</v>
      </c>
      <c r="V8368" s="7" t="str">
        <f>IF(M8368=[1]People!$B$5,[1]People!$A$5,IF(M8368=[1]People!$B$4,[1]People!$A$4,IF(M8368=[1]People!$B$3,[1]People!$A$3,IF(M8368=[1]People!$B$2,[1]People!$A$2,0))))</f>
        <v>Anna Andreadi</v>
      </c>
      <c r="W8368" s="7" t="str">
        <f>IFERROR(INDEX([1]Returns!A$1:A$65536,MATCH(B8368,[1]Returns!B$1:B$65536,0)),"No")</f>
        <v>Yes</v>
      </c>
    </row>
    <row r="8369" spans="1:23" x14ac:dyDescent="0.2">
      <c r="A8369" s="1">
        <v>8368</v>
      </c>
      <c r="B8369" s="3" t="s">
        <v>9990</v>
      </c>
      <c r="C8369" s="4">
        <v>42620</v>
      </c>
      <c r="D8369" s="4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5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6">
        <v>20.56</v>
      </c>
      <c r="S8369" s="6">
        <v>2</v>
      </c>
      <c r="T8369" s="6">
        <v>0</v>
      </c>
      <c r="U8369" s="6">
        <v>9.663199999999998</v>
      </c>
      <c r="V8369" s="7" t="str">
        <f>IF(M8369=[1]People!$B$5,[1]People!$A$5,IF(M8369=[1]People!$B$4,[1]People!$A$4,IF(M8369=[1]People!$B$3,[1]People!$A$3,IF(M8369=[1]People!$B$2,[1]People!$A$2,0))))</f>
        <v>Anna Andreadi</v>
      </c>
      <c r="W8369" s="7" t="str">
        <f>IFERROR(INDEX([1]Returns!A$1:A$65536,MATCH(B8369,[1]Returns!B$1:B$65536,0)),"No")</f>
        <v>Yes</v>
      </c>
    </row>
    <row r="8370" spans="1:23" x14ac:dyDescent="0.2">
      <c r="A8370" s="1">
        <v>8369</v>
      </c>
      <c r="B8370" s="3" t="s">
        <v>9990</v>
      </c>
      <c r="C8370" s="4">
        <v>42620</v>
      </c>
      <c r="D8370" s="4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5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6">
        <v>83.920000000000016</v>
      </c>
      <c r="S8370" s="6">
        <v>5</v>
      </c>
      <c r="T8370" s="6">
        <v>0.2</v>
      </c>
      <c r="U8370" s="6">
        <v>31.47</v>
      </c>
      <c r="V8370" s="7" t="str">
        <f>IF(M8370=[1]People!$B$5,[1]People!$A$5,IF(M8370=[1]People!$B$4,[1]People!$A$4,IF(M8370=[1]People!$B$3,[1]People!$A$3,IF(M8370=[1]People!$B$2,[1]People!$A$2,0))))</f>
        <v>Anna Andreadi</v>
      </c>
      <c r="W8370" s="7" t="str">
        <f>IFERROR(INDEX([1]Returns!A$1:A$65536,MATCH(B8370,[1]Returns!B$1:B$65536,0)),"No")</f>
        <v>Yes</v>
      </c>
    </row>
    <row r="8371" spans="1:23" x14ac:dyDescent="0.2">
      <c r="A8371" s="1">
        <v>8370</v>
      </c>
      <c r="B8371" s="3" t="s">
        <v>9993</v>
      </c>
      <c r="C8371" s="4">
        <v>43262</v>
      </c>
      <c r="D8371" s="4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5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6">
        <v>902.71199999999999</v>
      </c>
      <c r="S8371" s="6">
        <v>3</v>
      </c>
      <c r="T8371" s="6">
        <v>0.2</v>
      </c>
      <c r="U8371" s="6">
        <v>33.851700000000051</v>
      </c>
      <c r="V8371" s="7" t="str">
        <f>IF(M8371=[1]People!$B$5,[1]People!$A$5,IF(M8371=[1]People!$B$4,[1]People!$A$4,IF(M8371=[1]People!$B$3,[1]People!$A$3,IF(M8371=[1]People!$B$2,[1]People!$A$2,0))))</f>
        <v>Anna Andreadi</v>
      </c>
      <c r="W8371" s="7" t="str">
        <f>IFERROR(INDEX([1]Returns!A$1:A$65536,MATCH(B8371,[1]Returns!B$1:B$65536,0)),"No")</f>
        <v>No</v>
      </c>
    </row>
    <row r="8372" spans="1:23" x14ac:dyDescent="0.2">
      <c r="A8372" s="1">
        <v>8371</v>
      </c>
      <c r="B8372" s="3" t="s">
        <v>9994</v>
      </c>
      <c r="C8372" s="4">
        <v>43390</v>
      </c>
      <c r="D8372" s="4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5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6">
        <v>120.666</v>
      </c>
      <c r="S8372" s="6">
        <v>2</v>
      </c>
      <c r="T8372" s="6">
        <v>0.15</v>
      </c>
      <c r="U8372" s="6">
        <v>21.293999999999993</v>
      </c>
      <c r="V8372" s="7" t="str">
        <f>IF(M8372=[1]People!$B$5,[1]People!$A$5,IF(M8372=[1]People!$B$4,[1]People!$A$4,IF(M8372=[1]People!$B$3,[1]People!$A$3,IF(M8372=[1]People!$B$2,[1]People!$A$2,0))))</f>
        <v>Anna Andreadi</v>
      </c>
      <c r="W8372" s="7" t="str">
        <f>IFERROR(INDEX([1]Returns!A$1:A$65536,MATCH(B8372,[1]Returns!B$1:B$65536,0)),"No")</f>
        <v>No</v>
      </c>
    </row>
    <row r="8373" spans="1:23" x14ac:dyDescent="0.2">
      <c r="A8373" s="1">
        <v>8372</v>
      </c>
      <c r="B8373" s="3" t="s">
        <v>9995</v>
      </c>
      <c r="C8373" s="4">
        <v>42731</v>
      </c>
      <c r="D8373" s="4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5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6">
        <v>4.9839999999999991</v>
      </c>
      <c r="S8373" s="6">
        <v>1</v>
      </c>
      <c r="T8373" s="6">
        <v>0.8</v>
      </c>
      <c r="U8373" s="6">
        <v>-8.472800000000003</v>
      </c>
      <c r="V8373" s="7" t="str">
        <f>IF(M8373=[1]People!$B$5,[1]People!$A$5,IF(M8373=[1]People!$B$4,[1]People!$A$4,IF(M8373=[1]People!$B$3,[1]People!$A$3,IF(M8373=[1]People!$B$2,[1]People!$A$2,0))))</f>
        <v>Kelly Williams</v>
      </c>
      <c r="W8373" s="7" t="str">
        <f>IFERROR(INDEX([1]Returns!A$1:A$65536,MATCH(B8373,[1]Returns!B$1:B$65536,0)),"No")</f>
        <v>No</v>
      </c>
    </row>
    <row r="8374" spans="1:23" x14ac:dyDescent="0.2">
      <c r="A8374" s="1">
        <v>8373</v>
      </c>
      <c r="B8374" s="3" t="s">
        <v>9996</v>
      </c>
      <c r="C8374" s="4">
        <v>43428</v>
      </c>
      <c r="D8374" s="4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5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6">
        <v>82.26</v>
      </c>
      <c r="S8374" s="6">
        <v>3</v>
      </c>
      <c r="T8374" s="6">
        <v>0</v>
      </c>
      <c r="U8374" s="6">
        <v>33.726600000000005</v>
      </c>
      <c r="V8374" s="7" t="str">
        <f>IF(M8374=[1]People!$B$5,[1]People!$A$5,IF(M8374=[1]People!$B$4,[1]People!$A$4,IF(M8374=[1]People!$B$3,[1]People!$A$3,IF(M8374=[1]People!$B$2,[1]People!$A$2,0))))</f>
        <v>Anna Andreadi</v>
      </c>
      <c r="W8374" s="7" t="str">
        <f>IFERROR(INDEX([1]Returns!A$1:A$65536,MATCH(B8374,[1]Returns!B$1:B$65536,0)),"No")</f>
        <v>No</v>
      </c>
    </row>
    <row r="8375" spans="1:23" x14ac:dyDescent="0.2">
      <c r="A8375" s="1">
        <v>8374</v>
      </c>
      <c r="B8375" s="3" t="s">
        <v>9997</v>
      </c>
      <c r="C8375" s="4">
        <v>43414</v>
      </c>
      <c r="D8375" s="4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5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6">
        <v>29.74</v>
      </c>
      <c r="S8375" s="6">
        <v>1</v>
      </c>
      <c r="T8375" s="6">
        <v>0</v>
      </c>
      <c r="U8375" s="6">
        <v>4.4610000000000021</v>
      </c>
      <c r="V8375" s="7" t="str">
        <f>IF(M8375=[1]People!$B$5,[1]People!$A$5,IF(M8375=[1]People!$B$4,[1]People!$A$4,IF(M8375=[1]People!$B$3,[1]People!$A$3,IF(M8375=[1]People!$B$2,[1]People!$A$2,0))))</f>
        <v>Anna Andreadi</v>
      </c>
      <c r="W8375" s="7" t="str">
        <f>IFERROR(INDEX([1]Returns!A$1:A$65536,MATCH(B8375,[1]Returns!B$1:B$65536,0)),"No")</f>
        <v>No</v>
      </c>
    </row>
    <row r="8376" spans="1:23" x14ac:dyDescent="0.2">
      <c r="A8376" s="1">
        <v>8375</v>
      </c>
      <c r="B8376" s="3" t="s">
        <v>9998</v>
      </c>
      <c r="C8376" s="4">
        <v>42740</v>
      </c>
      <c r="D8376" s="4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5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6">
        <v>87.36</v>
      </c>
      <c r="S8376" s="6">
        <v>6</v>
      </c>
      <c r="T8376" s="6">
        <v>0</v>
      </c>
      <c r="U8376" s="6">
        <v>23.587200000000003</v>
      </c>
      <c r="V8376" s="7" t="str">
        <f>IF(M8376=[1]People!$B$5,[1]People!$A$5,IF(M8376=[1]People!$B$4,[1]People!$A$4,IF(M8376=[1]People!$B$3,[1]People!$A$3,IF(M8376=[1]People!$B$2,[1]People!$A$2,0))))</f>
        <v>Anna Andreadi</v>
      </c>
      <c r="W8376" s="7" t="str">
        <f>IFERROR(INDEX([1]Returns!A$1:A$65536,MATCH(B8376,[1]Returns!B$1:B$65536,0)),"No")</f>
        <v>No</v>
      </c>
    </row>
    <row r="8377" spans="1:23" x14ac:dyDescent="0.2">
      <c r="A8377" s="1">
        <v>8376</v>
      </c>
      <c r="B8377" s="3" t="s">
        <v>9998</v>
      </c>
      <c r="C8377" s="4">
        <v>42740</v>
      </c>
      <c r="D8377" s="4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5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6">
        <v>56.16</v>
      </c>
      <c r="S8377" s="6">
        <v>6</v>
      </c>
      <c r="T8377" s="6">
        <v>0.2</v>
      </c>
      <c r="U8377" s="6">
        <v>17.549999999999994</v>
      </c>
      <c r="V8377" s="7" t="str">
        <f>IF(M8377=[1]People!$B$5,[1]People!$A$5,IF(M8377=[1]People!$B$4,[1]People!$A$4,IF(M8377=[1]People!$B$3,[1]People!$A$3,IF(M8377=[1]People!$B$2,[1]People!$A$2,0))))</f>
        <v>Anna Andreadi</v>
      </c>
      <c r="W8377" s="7" t="str">
        <f>IFERROR(INDEX([1]Returns!A$1:A$65536,MATCH(B8377,[1]Returns!B$1:B$65536,0)),"No")</f>
        <v>No</v>
      </c>
    </row>
    <row r="8378" spans="1:23" x14ac:dyDescent="0.2">
      <c r="A8378" s="1">
        <v>8377</v>
      </c>
      <c r="B8378" s="3" t="s">
        <v>9999</v>
      </c>
      <c r="C8378" s="4">
        <v>43545</v>
      </c>
      <c r="D8378" s="4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5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6">
        <v>64.384</v>
      </c>
      <c r="S8378" s="6">
        <v>1</v>
      </c>
      <c r="T8378" s="6">
        <v>0.2</v>
      </c>
      <c r="U8378" s="6">
        <v>8.0479999999999983</v>
      </c>
      <c r="V8378" s="7" t="str">
        <f>IF(M8378=[1]People!$B$5,[1]People!$A$5,IF(M8378=[1]People!$B$4,[1]People!$A$4,IF(M8378=[1]People!$B$3,[1]People!$A$3,IF(M8378=[1]People!$B$2,[1]People!$A$2,0))))</f>
        <v>Cassandra Brandow</v>
      </c>
      <c r="W8378" s="7" t="str">
        <f>IFERROR(INDEX([1]Returns!A$1:A$65536,MATCH(B8378,[1]Returns!B$1:B$65536,0)),"No")</f>
        <v>No</v>
      </c>
    </row>
    <row r="8379" spans="1:23" x14ac:dyDescent="0.2">
      <c r="A8379" s="1">
        <v>8378</v>
      </c>
      <c r="B8379" s="3" t="s">
        <v>10000</v>
      </c>
      <c r="C8379" s="4">
        <v>43051</v>
      </c>
      <c r="D8379" s="4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5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6">
        <v>64.784000000000006</v>
      </c>
      <c r="S8379" s="6">
        <v>1</v>
      </c>
      <c r="T8379" s="6">
        <v>0.2</v>
      </c>
      <c r="U8379" s="6">
        <v>-14.576399999999996</v>
      </c>
      <c r="V8379" s="7" t="str">
        <f>IF(M8379=[1]People!$B$5,[1]People!$A$5,IF(M8379=[1]People!$B$4,[1]People!$A$4,IF(M8379=[1]People!$B$3,[1]People!$A$3,IF(M8379=[1]People!$B$2,[1]People!$A$2,0))))</f>
        <v>Kelly Williams</v>
      </c>
      <c r="W8379" s="7" t="str">
        <f>IFERROR(INDEX([1]Returns!A$1:A$65536,MATCH(B8379,[1]Returns!B$1:B$65536,0)),"No")</f>
        <v>No</v>
      </c>
    </row>
    <row r="8380" spans="1:23" x14ac:dyDescent="0.2">
      <c r="A8380" s="1">
        <v>8379</v>
      </c>
      <c r="B8380" s="3" t="s">
        <v>10000</v>
      </c>
      <c r="C8380" s="4">
        <v>43051</v>
      </c>
      <c r="D8380" s="4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5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6">
        <v>15.552000000000003</v>
      </c>
      <c r="S8380" s="6">
        <v>3</v>
      </c>
      <c r="T8380" s="6">
        <v>0.2</v>
      </c>
      <c r="U8380" s="6">
        <v>5.6375999999999999</v>
      </c>
      <c r="V8380" s="7" t="str">
        <f>IF(M8380=[1]People!$B$5,[1]People!$A$5,IF(M8380=[1]People!$B$4,[1]People!$A$4,IF(M8380=[1]People!$B$3,[1]People!$A$3,IF(M8380=[1]People!$B$2,[1]People!$A$2,0))))</f>
        <v>Kelly Williams</v>
      </c>
      <c r="W8380" s="7" t="str">
        <f>IFERROR(INDEX([1]Returns!A$1:A$65536,MATCH(B8380,[1]Returns!B$1:B$65536,0)),"No")</f>
        <v>No</v>
      </c>
    </row>
    <row r="8381" spans="1:23" x14ac:dyDescent="0.2">
      <c r="A8381" s="1">
        <v>8380</v>
      </c>
      <c r="B8381" s="3" t="s">
        <v>10000</v>
      </c>
      <c r="C8381" s="4">
        <v>43051</v>
      </c>
      <c r="D8381" s="4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5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6">
        <v>223.88799999999998</v>
      </c>
      <c r="S8381" s="6">
        <v>7</v>
      </c>
      <c r="T8381" s="6">
        <v>0.2</v>
      </c>
      <c r="U8381" s="6">
        <v>69.964999999999975</v>
      </c>
      <c r="V8381" s="7" t="str">
        <f>IF(M8381=[1]People!$B$5,[1]People!$A$5,IF(M8381=[1]People!$B$4,[1]People!$A$4,IF(M8381=[1]People!$B$3,[1]People!$A$3,IF(M8381=[1]People!$B$2,[1]People!$A$2,0))))</f>
        <v>Kelly Williams</v>
      </c>
      <c r="W8381" s="7" t="str">
        <f>IFERROR(INDEX([1]Returns!A$1:A$65536,MATCH(B8381,[1]Returns!B$1:B$65536,0)),"No")</f>
        <v>No</v>
      </c>
    </row>
    <row r="8382" spans="1:23" x14ac:dyDescent="0.2">
      <c r="A8382" s="1">
        <v>8381</v>
      </c>
      <c r="B8382" s="3" t="s">
        <v>10001</v>
      </c>
      <c r="C8382" s="4">
        <v>42622</v>
      </c>
      <c r="D8382" s="4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5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6">
        <v>10.896000000000001</v>
      </c>
      <c r="S8382" s="6">
        <v>3</v>
      </c>
      <c r="T8382" s="6">
        <v>0.2</v>
      </c>
      <c r="U8382" s="6">
        <v>3.4049999999999994</v>
      </c>
      <c r="V8382" s="7" t="str">
        <f>IF(M8382=[1]People!$B$5,[1]People!$A$5,IF(M8382=[1]People!$B$4,[1]People!$A$4,IF(M8382=[1]People!$B$3,[1]People!$A$3,IF(M8382=[1]People!$B$2,[1]People!$A$2,0))))</f>
        <v>Kelly Williams</v>
      </c>
      <c r="W8382" s="7" t="str">
        <f>IFERROR(INDEX([1]Returns!A$1:A$65536,MATCH(B8382,[1]Returns!B$1:B$65536,0)),"No")</f>
        <v>No</v>
      </c>
    </row>
    <row r="8383" spans="1:23" x14ac:dyDescent="0.2">
      <c r="A8383" s="1">
        <v>8382</v>
      </c>
      <c r="B8383" s="3" t="s">
        <v>10002</v>
      </c>
      <c r="C8383" s="4">
        <v>43176</v>
      </c>
      <c r="D8383" s="4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5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6">
        <v>84.784000000000006</v>
      </c>
      <c r="S8383" s="6">
        <v>2</v>
      </c>
      <c r="T8383" s="6">
        <v>0.2</v>
      </c>
      <c r="U8383" s="6">
        <v>-20.136200000000006</v>
      </c>
      <c r="V8383" s="7" t="str">
        <f>IF(M8383=[1]People!$B$5,[1]People!$A$5,IF(M8383=[1]People!$B$4,[1]People!$A$4,IF(M8383=[1]People!$B$3,[1]People!$A$3,IF(M8383=[1]People!$B$2,[1]People!$A$2,0))))</f>
        <v>Anna Andreadi</v>
      </c>
      <c r="W8383" s="7" t="str">
        <f>IFERROR(INDEX([1]Returns!A$1:A$65536,MATCH(B8383,[1]Returns!B$1:B$65536,0)),"No")</f>
        <v>No</v>
      </c>
    </row>
    <row r="8384" spans="1:23" x14ac:dyDescent="0.2">
      <c r="A8384" s="1">
        <v>8383</v>
      </c>
      <c r="B8384" s="3" t="s">
        <v>10003</v>
      </c>
      <c r="C8384" s="4">
        <v>43139</v>
      </c>
      <c r="D8384" s="4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5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6">
        <v>241.49999999999997</v>
      </c>
      <c r="S8384" s="6">
        <v>4</v>
      </c>
      <c r="T8384" s="6">
        <v>0.3</v>
      </c>
      <c r="U8384" s="6">
        <v>0</v>
      </c>
      <c r="V8384" s="7" t="str">
        <f>IF(M8384=[1]People!$B$5,[1]People!$A$5,IF(M8384=[1]People!$B$4,[1]People!$A$4,IF(M8384=[1]People!$B$3,[1]People!$A$3,IF(M8384=[1]People!$B$2,[1]People!$A$2,0))))</f>
        <v>Kelly Williams</v>
      </c>
      <c r="W8384" s="7" t="str">
        <f>IFERROR(INDEX([1]Returns!A$1:A$65536,MATCH(B8384,[1]Returns!B$1:B$65536,0)),"No")</f>
        <v>No</v>
      </c>
    </row>
    <row r="8385" spans="1:23" x14ac:dyDescent="0.2">
      <c r="A8385" s="1">
        <v>8384</v>
      </c>
      <c r="B8385" s="3" t="s">
        <v>10004</v>
      </c>
      <c r="C8385" s="4">
        <v>43430</v>
      </c>
      <c r="D8385" s="4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5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6">
        <v>59.97</v>
      </c>
      <c r="S8385" s="6">
        <v>3</v>
      </c>
      <c r="T8385" s="6">
        <v>0</v>
      </c>
      <c r="U8385" s="6">
        <v>14.992499999999996</v>
      </c>
      <c r="V8385" s="7" t="str">
        <f>IF(M8385=[1]People!$B$5,[1]People!$A$5,IF(M8385=[1]People!$B$4,[1]People!$A$4,IF(M8385=[1]People!$B$3,[1]People!$A$3,IF(M8385=[1]People!$B$2,[1]People!$A$2,0))))</f>
        <v>Chuck Magee</v>
      </c>
      <c r="W8385" s="7" t="str">
        <f>IFERROR(INDEX([1]Returns!A$1:A$65536,MATCH(B8385,[1]Returns!B$1:B$65536,0)),"No")</f>
        <v>No</v>
      </c>
    </row>
    <row r="8386" spans="1:23" x14ac:dyDescent="0.2">
      <c r="A8386" s="1">
        <v>8385</v>
      </c>
      <c r="B8386" s="3" t="s">
        <v>10004</v>
      </c>
      <c r="C8386" s="4">
        <v>43430</v>
      </c>
      <c r="D8386" s="4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5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6">
        <v>13.36</v>
      </c>
      <c r="S8386" s="6">
        <v>2</v>
      </c>
      <c r="T8386" s="6">
        <v>0</v>
      </c>
      <c r="U8386" s="6">
        <v>6.4127999999999998</v>
      </c>
      <c r="V8386" s="7" t="str">
        <f>IF(M8386=[1]People!$B$5,[1]People!$A$5,IF(M8386=[1]People!$B$4,[1]People!$A$4,IF(M8386=[1]People!$B$3,[1]People!$A$3,IF(M8386=[1]People!$B$2,[1]People!$A$2,0))))</f>
        <v>Chuck Magee</v>
      </c>
      <c r="W8386" s="7" t="str">
        <f>IFERROR(INDEX([1]Returns!A$1:A$65536,MATCH(B8386,[1]Returns!B$1:B$65536,0)),"No")</f>
        <v>No</v>
      </c>
    </row>
    <row r="8387" spans="1:23" x14ac:dyDescent="0.2">
      <c r="A8387" s="1">
        <v>8386</v>
      </c>
      <c r="B8387" s="3" t="s">
        <v>10006</v>
      </c>
      <c r="C8387" s="4">
        <v>43712</v>
      </c>
      <c r="D8387" s="4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5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6">
        <v>11.808</v>
      </c>
      <c r="S8387" s="6">
        <v>3</v>
      </c>
      <c r="T8387" s="6">
        <v>0.2</v>
      </c>
      <c r="U8387" s="6">
        <v>4.1327999999999996</v>
      </c>
      <c r="V8387" s="7" t="str">
        <f>IF(M8387=[1]People!$B$5,[1]People!$A$5,IF(M8387=[1]People!$B$4,[1]People!$A$4,IF(M8387=[1]People!$B$3,[1]People!$A$3,IF(M8387=[1]People!$B$2,[1]People!$A$2,0))))</f>
        <v>Anna Andreadi</v>
      </c>
      <c r="W8387" s="7" t="str">
        <f>IFERROR(INDEX([1]Returns!A$1:A$65536,MATCH(B8387,[1]Returns!B$1:B$65536,0)),"No")</f>
        <v>No</v>
      </c>
    </row>
    <row r="8388" spans="1:23" x14ac:dyDescent="0.2">
      <c r="A8388" s="1">
        <v>8387</v>
      </c>
      <c r="B8388" s="3" t="s">
        <v>10007</v>
      </c>
      <c r="C8388" s="4">
        <v>42883</v>
      </c>
      <c r="D8388" s="4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5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6">
        <v>16.239999999999998</v>
      </c>
      <c r="S8388" s="6">
        <v>1</v>
      </c>
      <c r="T8388" s="6">
        <v>0</v>
      </c>
      <c r="U8388" s="6">
        <v>2.4359999999999999</v>
      </c>
      <c r="V8388" s="7" t="str">
        <f>IF(M8388=[1]People!$B$5,[1]People!$A$5,IF(M8388=[1]People!$B$4,[1]People!$A$4,IF(M8388=[1]People!$B$3,[1]People!$A$3,IF(M8388=[1]People!$B$2,[1]People!$A$2,0))))</f>
        <v>Chuck Magee</v>
      </c>
      <c r="W8388" s="7" t="str">
        <f>IFERROR(INDEX([1]Returns!A$1:A$65536,MATCH(B8388,[1]Returns!B$1:B$65536,0)),"No")</f>
        <v>No</v>
      </c>
    </row>
    <row r="8389" spans="1:23" x14ac:dyDescent="0.2">
      <c r="A8389" s="1">
        <v>8388</v>
      </c>
      <c r="B8389" s="3" t="s">
        <v>10007</v>
      </c>
      <c r="C8389" s="4">
        <v>42883</v>
      </c>
      <c r="D8389" s="4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5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6">
        <v>77.55</v>
      </c>
      <c r="S8389" s="6">
        <v>5</v>
      </c>
      <c r="T8389" s="6">
        <v>0</v>
      </c>
      <c r="U8389" s="6">
        <v>21.714000000000002</v>
      </c>
      <c r="V8389" s="7" t="str">
        <f>IF(M8389=[1]People!$B$5,[1]People!$A$5,IF(M8389=[1]People!$B$4,[1]People!$A$4,IF(M8389=[1]People!$B$3,[1]People!$A$3,IF(M8389=[1]People!$B$2,[1]People!$A$2,0))))</f>
        <v>Chuck Magee</v>
      </c>
      <c r="W8389" s="7" t="str">
        <f>IFERROR(INDEX([1]Returns!A$1:A$65536,MATCH(B8389,[1]Returns!B$1:B$65536,0)),"No")</f>
        <v>No</v>
      </c>
    </row>
    <row r="8390" spans="1:23" x14ac:dyDescent="0.2">
      <c r="A8390" s="1">
        <v>8389</v>
      </c>
      <c r="B8390" s="3" t="s">
        <v>10008</v>
      </c>
      <c r="C8390" s="4">
        <v>42675</v>
      </c>
      <c r="D8390" s="4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5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6">
        <v>76.12</v>
      </c>
      <c r="S8390" s="6">
        <v>2</v>
      </c>
      <c r="T8390" s="6">
        <v>0</v>
      </c>
      <c r="U8390" s="6">
        <v>22.074799999999996</v>
      </c>
      <c r="V8390" s="7" t="str">
        <f>IF(M8390=[1]People!$B$5,[1]People!$A$5,IF(M8390=[1]People!$B$4,[1]People!$A$4,IF(M8390=[1]People!$B$3,[1]People!$A$3,IF(M8390=[1]People!$B$2,[1]People!$A$2,0))))</f>
        <v>Chuck Magee</v>
      </c>
      <c r="W8390" s="7" t="str">
        <f>IFERROR(INDEX([1]Returns!A$1:A$65536,MATCH(B8390,[1]Returns!B$1:B$65536,0)),"No")</f>
        <v>No</v>
      </c>
    </row>
    <row r="8391" spans="1:23" x14ac:dyDescent="0.2">
      <c r="A8391" s="1">
        <v>8390</v>
      </c>
      <c r="B8391" s="3" t="s">
        <v>10009</v>
      </c>
      <c r="C8391" s="4">
        <v>43461</v>
      </c>
      <c r="D8391" s="4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5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6">
        <v>17.184000000000001</v>
      </c>
      <c r="S8391" s="6">
        <v>6</v>
      </c>
      <c r="T8391" s="6">
        <v>0.2</v>
      </c>
      <c r="U8391" s="6">
        <v>6.2291999999999996</v>
      </c>
      <c r="V8391" s="7" t="str">
        <f>IF(M8391=[1]People!$B$5,[1]People!$A$5,IF(M8391=[1]People!$B$4,[1]People!$A$4,IF(M8391=[1]People!$B$3,[1]People!$A$3,IF(M8391=[1]People!$B$2,[1]People!$A$2,0))))</f>
        <v>Chuck Magee</v>
      </c>
      <c r="W8391" s="7" t="str">
        <f>IFERROR(INDEX([1]Returns!A$1:A$65536,MATCH(B8391,[1]Returns!B$1:B$65536,0)),"No")</f>
        <v>No</v>
      </c>
    </row>
    <row r="8392" spans="1:23" x14ac:dyDescent="0.2">
      <c r="A8392" s="1">
        <v>8391</v>
      </c>
      <c r="B8392" s="3" t="s">
        <v>10010</v>
      </c>
      <c r="C8392" s="4">
        <v>43803</v>
      </c>
      <c r="D8392" s="4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5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6">
        <v>11.76</v>
      </c>
      <c r="S8392" s="6">
        <v>2</v>
      </c>
      <c r="T8392" s="6">
        <v>0</v>
      </c>
      <c r="U8392" s="6">
        <v>5.7623999999999995</v>
      </c>
      <c r="V8392" s="7" t="str">
        <f>IF(M8392=[1]People!$B$5,[1]People!$A$5,IF(M8392=[1]People!$B$4,[1]People!$A$4,IF(M8392=[1]People!$B$3,[1]People!$A$3,IF(M8392=[1]People!$B$2,[1]People!$A$2,0))))</f>
        <v>Anna Andreadi</v>
      </c>
      <c r="W8392" s="7" t="str">
        <f>IFERROR(INDEX([1]Returns!A$1:A$65536,MATCH(B8392,[1]Returns!B$1:B$65536,0)),"No")</f>
        <v>No</v>
      </c>
    </row>
    <row r="8393" spans="1:23" x14ac:dyDescent="0.2">
      <c r="A8393" s="1">
        <v>8392</v>
      </c>
      <c r="B8393" s="3" t="s">
        <v>10011</v>
      </c>
      <c r="C8393" s="4">
        <v>43822</v>
      </c>
      <c r="D8393" s="4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5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6">
        <v>27.46</v>
      </c>
      <c r="S8393" s="6">
        <v>2</v>
      </c>
      <c r="T8393" s="6">
        <v>0</v>
      </c>
      <c r="U8393" s="6">
        <v>9.8856000000000002</v>
      </c>
      <c r="V8393" s="7" t="str">
        <f>IF(M8393=[1]People!$B$5,[1]People!$A$5,IF(M8393=[1]People!$B$4,[1]People!$A$4,IF(M8393=[1]People!$B$3,[1]People!$A$3,IF(M8393=[1]People!$B$2,[1]People!$A$2,0))))</f>
        <v>Chuck Magee</v>
      </c>
      <c r="W8393" s="7" t="str">
        <f>IFERROR(INDEX([1]Returns!A$1:A$65536,MATCH(B8393,[1]Returns!B$1:B$65536,0)),"No")</f>
        <v>No</v>
      </c>
    </row>
    <row r="8394" spans="1:23" x14ac:dyDescent="0.2">
      <c r="A8394" s="1">
        <v>8393</v>
      </c>
      <c r="B8394" s="3" t="s">
        <v>10013</v>
      </c>
      <c r="C8394" s="4">
        <v>43435</v>
      </c>
      <c r="D8394" s="4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5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6">
        <v>137.94</v>
      </c>
      <c r="S8394" s="6">
        <v>3</v>
      </c>
      <c r="T8394" s="6">
        <v>0</v>
      </c>
      <c r="U8394" s="6">
        <v>35.864399999999996</v>
      </c>
      <c r="V8394" s="7" t="str">
        <f>IF(M8394=[1]People!$B$5,[1]People!$A$5,IF(M8394=[1]People!$B$4,[1]People!$A$4,IF(M8394=[1]People!$B$3,[1]People!$A$3,IF(M8394=[1]People!$B$2,[1]People!$A$2,0))))</f>
        <v>Chuck Magee</v>
      </c>
      <c r="W8394" s="7" t="str">
        <f>IFERROR(INDEX([1]Returns!A$1:A$65536,MATCH(B8394,[1]Returns!B$1:B$65536,0)),"No")</f>
        <v>No</v>
      </c>
    </row>
    <row r="8395" spans="1:23" x14ac:dyDescent="0.2">
      <c r="A8395" s="1">
        <v>8394</v>
      </c>
      <c r="B8395" s="3" t="s">
        <v>10013</v>
      </c>
      <c r="C8395" s="4">
        <v>43435</v>
      </c>
      <c r="D8395" s="4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5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6">
        <v>111.15</v>
      </c>
      <c r="S8395" s="6">
        <v>5</v>
      </c>
      <c r="T8395" s="6">
        <v>0</v>
      </c>
      <c r="U8395" s="6">
        <v>48.906000000000006</v>
      </c>
      <c r="V8395" s="7" t="str">
        <f>IF(M8395=[1]People!$B$5,[1]People!$A$5,IF(M8395=[1]People!$B$4,[1]People!$A$4,IF(M8395=[1]People!$B$3,[1]People!$A$3,IF(M8395=[1]People!$B$2,[1]People!$A$2,0))))</f>
        <v>Chuck Magee</v>
      </c>
      <c r="W8395" s="7" t="str">
        <f>IFERROR(INDEX([1]Returns!A$1:A$65536,MATCH(B8395,[1]Returns!B$1:B$65536,0)),"No")</f>
        <v>No</v>
      </c>
    </row>
    <row r="8396" spans="1:23" x14ac:dyDescent="0.2">
      <c r="A8396" s="1">
        <v>8395</v>
      </c>
      <c r="B8396" s="3" t="s">
        <v>10013</v>
      </c>
      <c r="C8396" s="4">
        <v>43435</v>
      </c>
      <c r="D8396" s="4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5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6">
        <v>901.94999999999993</v>
      </c>
      <c r="S8396" s="6">
        <v>3</v>
      </c>
      <c r="T8396" s="6">
        <v>0</v>
      </c>
      <c r="U8396" s="6">
        <v>297.64349999999996</v>
      </c>
      <c r="V8396" s="7" t="str">
        <f>IF(M8396=[1]People!$B$5,[1]People!$A$5,IF(M8396=[1]People!$B$4,[1]People!$A$4,IF(M8396=[1]People!$B$3,[1]People!$A$3,IF(M8396=[1]People!$B$2,[1]People!$A$2,0))))</f>
        <v>Chuck Magee</v>
      </c>
      <c r="W8396" s="7" t="str">
        <f>IFERROR(INDEX([1]Returns!A$1:A$65536,MATCH(B8396,[1]Returns!B$1:B$65536,0)),"No")</f>
        <v>No</v>
      </c>
    </row>
    <row r="8397" spans="1:23" x14ac:dyDescent="0.2">
      <c r="A8397" s="1">
        <v>8396</v>
      </c>
      <c r="B8397" s="3" t="s">
        <v>10013</v>
      </c>
      <c r="C8397" s="4">
        <v>43435</v>
      </c>
      <c r="D8397" s="4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5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6">
        <v>366.00899999999996</v>
      </c>
      <c r="S8397" s="6">
        <v>3</v>
      </c>
      <c r="T8397" s="6">
        <v>0.3</v>
      </c>
      <c r="U8397" s="6">
        <v>-47.058300000000003</v>
      </c>
      <c r="V8397" s="7" t="str">
        <f>IF(M8397=[1]People!$B$5,[1]People!$A$5,IF(M8397=[1]People!$B$4,[1]People!$A$4,IF(M8397=[1]People!$B$3,[1]People!$A$3,IF(M8397=[1]People!$B$2,[1]People!$A$2,0))))</f>
        <v>Chuck Magee</v>
      </c>
      <c r="W8397" s="7" t="str">
        <f>IFERROR(INDEX([1]Returns!A$1:A$65536,MATCH(B8397,[1]Returns!B$1:B$65536,0)),"No")</f>
        <v>No</v>
      </c>
    </row>
    <row r="8398" spans="1:23" x14ac:dyDescent="0.2">
      <c r="A8398" s="1">
        <v>8397</v>
      </c>
      <c r="B8398" s="3" t="s">
        <v>10014</v>
      </c>
      <c r="C8398" s="4">
        <v>42551</v>
      </c>
      <c r="D8398" s="4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5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6">
        <v>310.68799999999999</v>
      </c>
      <c r="S8398" s="6">
        <v>7</v>
      </c>
      <c r="T8398" s="6">
        <v>0.2</v>
      </c>
      <c r="U8398" s="6">
        <v>108.74079999999998</v>
      </c>
      <c r="V8398" s="7" t="str">
        <f>IF(M8398=[1]People!$B$5,[1]People!$A$5,IF(M8398=[1]People!$B$4,[1]People!$A$4,IF(M8398=[1]People!$B$3,[1]People!$A$3,IF(M8398=[1]People!$B$2,[1]People!$A$2,0))))</f>
        <v>Cassandra Brandow</v>
      </c>
      <c r="W8398" s="7" t="str">
        <f>IFERROR(INDEX([1]Returns!A$1:A$65536,MATCH(B8398,[1]Returns!B$1:B$65536,0)),"No")</f>
        <v>No</v>
      </c>
    </row>
    <row r="8399" spans="1:23" x14ac:dyDescent="0.2">
      <c r="A8399" s="1">
        <v>8398</v>
      </c>
      <c r="B8399" s="3" t="s">
        <v>10015</v>
      </c>
      <c r="C8399" s="4">
        <v>42616</v>
      </c>
      <c r="D8399" s="4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5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6">
        <v>7.6799999999999979</v>
      </c>
      <c r="S8399" s="6">
        <v>5</v>
      </c>
      <c r="T8399" s="6">
        <v>0.8</v>
      </c>
      <c r="U8399" s="6">
        <v>-11.52</v>
      </c>
      <c r="V8399" s="7" t="str">
        <f>IF(M8399=[1]People!$B$5,[1]People!$A$5,IF(M8399=[1]People!$B$4,[1]People!$A$4,IF(M8399=[1]People!$B$3,[1]People!$A$3,IF(M8399=[1]People!$B$2,[1]People!$A$2,0))))</f>
        <v>Kelly Williams</v>
      </c>
      <c r="W8399" s="7" t="str">
        <f>IFERROR(INDEX([1]Returns!A$1:A$65536,MATCH(B8399,[1]Returns!B$1:B$65536,0)),"No")</f>
        <v>No</v>
      </c>
    </row>
    <row r="8400" spans="1:23" x14ac:dyDescent="0.2">
      <c r="A8400" s="1">
        <v>8399</v>
      </c>
      <c r="B8400" s="3" t="s">
        <v>10016</v>
      </c>
      <c r="C8400" s="4">
        <v>43771</v>
      </c>
      <c r="D8400" s="4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5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6">
        <v>155.37199999999999</v>
      </c>
      <c r="S8400" s="6">
        <v>2</v>
      </c>
      <c r="T8400" s="6">
        <v>0.3</v>
      </c>
      <c r="U8400" s="6">
        <v>-35.513599999999997</v>
      </c>
      <c r="V8400" s="7" t="str">
        <f>IF(M8400=[1]People!$B$5,[1]People!$A$5,IF(M8400=[1]People!$B$4,[1]People!$A$4,IF(M8400=[1]People!$B$3,[1]People!$A$3,IF(M8400=[1]People!$B$2,[1]People!$A$2,0))))</f>
        <v>Chuck Magee</v>
      </c>
      <c r="W8400" s="7" t="str">
        <f>IFERROR(INDEX([1]Returns!A$1:A$65536,MATCH(B8400,[1]Returns!B$1:B$65536,0)),"No")</f>
        <v>No</v>
      </c>
    </row>
    <row r="8401" spans="1:23" x14ac:dyDescent="0.2">
      <c r="A8401" s="1">
        <v>8400</v>
      </c>
      <c r="B8401" s="3" t="s">
        <v>10017</v>
      </c>
      <c r="C8401" s="4">
        <v>42838</v>
      </c>
      <c r="D8401" s="4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5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6">
        <v>10.744</v>
      </c>
      <c r="S8401" s="6">
        <v>1</v>
      </c>
      <c r="T8401" s="6">
        <v>0.2</v>
      </c>
      <c r="U8401" s="6">
        <v>0.80579999999999963</v>
      </c>
      <c r="V8401" s="7" t="str">
        <f>IF(M8401=[1]People!$B$5,[1]People!$A$5,IF(M8401=[1]People!$B$4,[1]People!$A$4,IF(M8401=[1]People!$B$3,[1]People!$A$3,IF(M8401=[1]People!$B$2,[1]People!$A$2,0))))</f>
        <v>Anna Andreadi</v>
      </c>
      <c r="W8401" s="7" t="str">
        <f>IFERROR(INDEX([1]Returns!A$1:A$65536,MATCH(B8401,[1]Returns!B$1:B$65536,0)),"No")</f>
        <v>No</v>
      </c>
    </row>
    <row r="8402" spans="1:23" x14ac:dyDescent="0.2">
      <c r="A8402" s="1">
        <v>8401</v>
      </c>
      <c r="B8402" s="3" t="s">
        <v>10018</v>
      </c>
      <c r="C8402" s="4">
        <v>43074</v>
      </c>
      <c r="D8402" s="4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5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6">
        <v>232.40000000000003</v>
      </c>
      <c r="S8402" s="6">
        <v>5</v>
      </c>
      <c r="T8402" s="6">
        <v>0.2</v>
      </c>
      <c r="U8402" s="6">
        <v>78.434999999999988</v>
      </c>
      <c r="V8402" s="7" t="str">
        <f>IF(M8402=[1]People!$B$5,[1]People!$A$5,IF(M8402=[1]People!$B$4,[1]People!$A$4,IF(M8402=[1]People!$B$3,[1]People!$A$3,IF(M8402=[1]People!$B$2,[1]People!$A$2,0))))</f>
        <v>Chuck Magee</v>
      </c>
      <c r="W8402" s="7" t="str">
        <f>IFERROR(INDEX([1]Returns!A$1:A$65536,MATCH(B8402,[1]Returns!B$1:B$65536,0)),"No")</f>
        <v>Yes</v>
      </c>
    </row>
    <row r="8403" spans="1:23" x14ac:dyDescent="0.2">
      <c r="A8403" s="1">
        <v>8402</v>
      </c>
      <c r="B8403" s="3" t="s">
        <v>10018</v>
      </c>
      <c r="C8403" s="4">
        <v>43074</v>
      </c>
      <c r="D8403" s="4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5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6">
        <v>164.64599999999999</v>
      </c>
      <c r="S8403" s="6">
        <v>3</v>
      </c>
      <c r="T8403" s="6">
        <v>0.1</v>
      </c>
      <c r="U8403" s="6">
        <v>12.805799999999994</v>
      </c>
      <c r="V8403" s="7" t="str">
        <f>IF(M8403=[1]People!$B$5,[1]People!$A$5,IF(M8403=[1]People!$B$4,[1]People!$A$4,IF(M8403=[1]People!$B$3,[1]People!$A$3,IF(M8403=[1]People!$B$2,[1]People!$A$2,0))))</f>
        <v>Chuck Magee</v>
      </c>
      <c r="W8403" s="7" t="str">
        <f>IFERROR(INDEX([1]Returns!A$1:A$65536,MATCH(B8403,[1]Returns!B$1:B$65536,0)),"No")</f>
        <v>Yes</v>
      </c>
    </row>
    <row r="8404" spans="1:23" x14ac:dyDescent="0.2">
      <c r="A8404" s="1">
        <v>8403</v>
      </c>
      <c r="B8404" s="3" t="s">
        <v>10018</v>
      </c>
      <c r="C8404" s="4">
        <v>43074</v>
      </c>
      <c r="D8404" s="4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5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6">
        <v>22.68</v>
      </c>
      <c r="S8404" s="6">
        <v>2</v>
      </c>
      <c r="T8404" s="6">
        <v>0</v>
      </c>
      <c r="U8404" s="6">
        <v>11.113199999999999</v>
      </c>
      <c r="V8404" s="7" t="str">
        <f>IF(M8404=[1]People!$B$5,[1]People!$A$5,IF(M8404=[1]People!$B$4,[1]People!$A$4,IF(M8404=[1]People!$B$3,[1]People!$A$3,IF(M8404=[1]People!$B$2,[1]People!$A$2,0))))</f>
        <v>Chuck Magee</v>
      </c>
      <c r="W8404" s="7" t="str">
        <f>IFERROR(INDEX([1]Returns!A$1:A$65536,MATCH(B8404,[1]Returns!B$1:B$65536,0)),"No")</f>
        <v>Yes</v>
      </c>
    </row>
    <row r="8405" spans="1:23" x14ac:dyDescent="0.2">
      <c r="A8405" s="1">
        <v>8404</v>
      </c>
      <c r="B8405" s="3" t="s">
        <v>10019</v>
      </c>
      <c r="C8405" s="4">
        <v>43132</v>
      </c>
      <c r="D8405" s="4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5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6">
        <v>105.52</v>
      </c>
      <c r="S8405" s="6">
        <v>4</v>
      </c>
      <c r="T8405" s="6">
        <v>0</v>
      </c>
      <c r="U8405" s="6">
        <v>48.539199999999994</v>
      </c>
      <c r="V8405" s="7" t="str">
        <f>IF(M8405=[1]People!$B$5,[1]People!$A$5,IF(M8405=[1]People!$B$4,[1]People!$A$4,IF(M8405=[1]People!$B$3,[1]People!$A$3,IF(M8405=[1]People!$B$2,[1]People!$A$2,0))))</f>
        <v>Anna Andreadi</v>
      </c>
      <c r="W8405" s="7" t="str">
        <f>IFERROR(INDEX([1]Returns!A$1:A$65536,MATCH(B8405,[1]Returns!B$1:B$65536,0)),"No")</f>
        <v>No</v>
      </c>
    </row>
    <row r="8406" spans="1:23" x14ac:dyDescent="0.2">
      <c r="A8406" s="1">
        <v>8405</v>
      </c>
      <c r="B8406" s="3" t="s">
        <v>10020</v>
      </c>
      <c r="C8406" s="4">
        <v>43654</v>
      </c>
      <c r="D8406" s="4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5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6">
        <v>83.92</v>
      </c>
      <c r="S8406" s="6">
        <v>4</v>
      </c>
      <c r="T8406" s="6">
        <v>0</v>
      </c>
      <c r="U8406" s="6">
        <v>5.8743999999999943</v>
      </c>
      <c r="V8406" s="7" t="str">
        <f>IF(M8406=[1]People!$B$5,[1]People!$A$5,IF(M8406=[1]People!$B$4,[1]People!$A$4,IF(M8406=[1]People!$B$3,[1]People!$A$3,IF(M8406=[1]People!$B$2,[1]People!$A$2,0))))</f>
        <v>Chuck Magee</v>
      </c>
      <c r="W8406" s="7" t="str">
        <f>IFERROR(INDEX([1]Returns!A$1:A$65536,MATCH(B8406,[1]Returns!B$1:B$65536,0)),"No")</f>
        <v>No</v>
      </c>
    </row>
    <row r="8407" spans="1:23" x14ac:dyDescent="0.2">
      <c r="A8407" s="1">
        <v>8406</v>
      </c>
      <c r="B8407" s="3" t="s">
        <v>10020</v>
      </c>
      <c r="C8407" s="4">
        <v>43654</v>
      </c>
      <c r="D8407" s="4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5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6">
        <v>141.9</v>
      </c>
      <c r="S8407" s="6">
        <v>5</v>
      </c>
      <c r="T8407" s="6">
        <v>0</v>
      </c>
      <c r="U8407" s="6">
        <v>58.179000000000002</v>
      </c>
      <c r="V8407" s="7" t="str">
        <f>IF(M8407=[1]People!$B$5,[1]People!$A$5,IF(M8407=[1]People!$B$4,[1]People!$A$4,IF(M8407=[1]People!$B$3,[1]People!$A$3,IF(M8407=[1]People!$B$2,[1]People!$A$2,0))))</f>
        <v>Chuck Magee</v>
      </c>
      <c r="W8407" s="7" t="str">
        <f>IFERROR(INDEX([1]Returns!A$1:A$65536,MATCH(B8407,[1]Returns!B$1:B$65536,0)),"No")</f>
        <v>No</v>
      </c>
    </row>
    <row r="8408" spans="1:23" x14ac:dyDescent="0.2">
      <c r="A8408" s="1">
        <v>8407</v>
      </c>
      <c r="B8408" s="3" t="s">
        <v>10020</v>
      </c>
      <c r="C8408" s="4">
        <v>43654</v>
      </c>
      <c r="D8408" s="4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5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6">
        <v>39.979999999999997</v>
      </c>
      <c r="S8408" s="6">
        <v>2</v>
      </c>
      <c r="T8408" s="6">
        <v>0</v>
      </c>
      <c r="U8408" s="6">
        <v>9.1953999999999994</v>
      </c>
      <c r="V8408" s="7" t="str">
        <f>IF(M8408=[1]People!$B$5,[1]People!$A$5,IF(M8408=[1]People!$B$4,[1]People!$A$4,IF(M8408=[1]People!$B$3,[1]People!$A$3,IF(M8408=[1]People!$B$2,[1]People!$A$2,0))))</f>
        <v>Chuck Magee</v>
      </c>
      <c r="W8408" s="7" t="str">
        <f>IFERROR(INDEX([1]Returns!A$1:A$65536,MATCH(B8408,[1]Returns!B$1:B$65536,0)),"No")</f>
        <v>No</v>
      </c>
    </row>
    <row r="8409" spans="1:23" x14ac:dyDescent="0.2">
      <c r="A8409" s="1">
        <v>8408</v>
      </c>
      <c r="B8409" s="3" t="s">
        <v>10020</v>
      </c>
      <c r="C8409" s="4">
        <v>43654</v>
      </c>
      <c r="D8409" s="4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5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6">
        <v>28.91</v>
      </c>
      <c r="S8409" s="6">
        <v>7</v>
      </c>
      <c r="T8409" s="6">
        <v>0</v>
      </c>
      <c r="U8409" s="6">
        <v>8.6729999999999983</v>
      </c>
      <c r="V8409" s="7" t="str">
        <f>IF(M8409=[1]People!$B$5,[1]People!$A$5,IF(M8409=[1]People!$B$4,[1]People!$A$4,IF(M8409=[1]People!$B$3,[1]People!$A$3,IF(M8409=[1]People!$B$2,[1]People!$A$2,0))))</f>
        <v>Chuck Magee</v>
      </c>
      <c r="W8409" s="7" t="str">
        <f>IFERROR(INDEX([1]Returns!A$1:A$65536,MATCH(B8409,[1]Returns!B$1:B$65536,0)),"No")</f>
        <v>No</v>
      </c>
    </row>
    <row r="8410" spans="1:23" x14ac:dyDescent="0.2">
      <c r="A8410" s="1">
        <v>8409</v>
      </c>
      <c r="B8410" s="3" t="s">
        <v>10020</v>
      </c>
      <c r="C8410" s="4">
        <v>43654</v>
      </c>
      <c r="D8410" s="4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5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6">
        <v>174.95000000000002</v>
      </c>
      <c r="S8410" s="6">
        <v>5</v>
      </c>
      <c r="T8410" s="6">
        <v>0</v>
      </c>
      <c r="U8410" s="6">
        <v>45.487000000000002</v>
      </c>
      <c r="V8410" s="7" t="str">
        <f>IF(M8410=[1]People!$B$5,[1]People!$A$5,IF(M8410=[1]People!$B$4,[1]People!$A$4,IF(M8410=[1]People!$B$3,[1]People!$A$3,IF(M8410=[1]People!$B$2,[1]People!$A$2,0))))</f>
        <v>Chuck Magee</v>
      </c>
      <c r="W8410" s="7" t="str">
        <f>IFERROR(INDEX([1]Returns!A$1:A$65536,MATCH(B8410,[1]Returns!B$1:B$65536,0)),"No")</f>
        <v>No</v>
      </c>
    </row>
    <row r="8411" spans="1:23" x14ac:dyDescent="0.2">
      <c r="A8411" s="1">
        <v>8410</v>
      </c>
      <c r="B8411" s="3" t="s">
        <v>10021</v>
      </c>
      <c r="C8411" s="4">
        <v>43080</v>
      </c>
      <c r="D8411" s="4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5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6">
        <v>110.52800000000001</v>
      </c>
      <c r="S8411" s="6">
        <v>4</v>
      </c>
      <c r="T8411" s="6">
        <v>0.2</v>
      </c>
      <c r="U8411" s="6">
        <v>38.684799999999996</v>
      </c>
      <c r="V8411" s="7" t="str">
        <f>IF(M8411=[1]People!$B$5,[1]People!$A$5,IF(M8411=[1]People!$B$4,[1]People!$A$4,IF(M8411=[1]People!$B$3,[1]People!$A$3,IF(M8411=[1]People!$B$2,[1]People!$A$2,0))))</f>
        <v>Anna Andreadi</v>
      </c>
      <c r="W8411" s="7" t="str">
        <f>IFERROR(INDEX([1]Returns!A$1:A$65536,MATCH(B8411,[1]Returns!B$1:B$65536,0)),"No")</f>
        <v>No</v>
      </c>
    </row>
    <row r="8412" spans="1:23" x14ac:dyDescent="0.2">
      <c r="A8412" s="1">
        <v>8411</v>
      </c>
      <c r="B8412" s="3" t="s">
        <v>10022</v>
      </c>
      <c r="C8412" s="4">
        <v>43419</v>
      </c>
      <c r="D8412" s="4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5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6">
        <v>630.024</v>
      </c>
      <c r="S8412" s="6">
        <v>4</v>
      </c>
      <c r="T8412" s="6">
        <v>0.4</v>
      </c>
      <c r="U8412" s="6">
        <v>-199.50760000000008</v>
      </c>
      <c r="V8412" s="7" t="str">
        <f>IF(M8412=[1]People!$B$5,[1]People!$A$5,IF(M8412=[1]People!$B$4,[1]People!$A$4,IF(M8412=[1]People!$B$3,[1]People!$A$3,IF(M8412=[1]People!$B$2,[1]People!$A$2,0))))</f>
        <v>Cassandra Brandow</v>
      </c>
      <c r="W8412" s="7" t="str">
        <f>IFERROR(INDEX([1]Returns!A$1:A$65536,MATCH(B8412,[1]Returns!B$1:B$65536,0)),"No")</f>
        <v>No</v>
      </c>
    </row>
    <row r="8413" spans="1:23" x14ac:dyDescent="0.2">
      <c r="A8413" s="1">
        <v>8412</v>
      </c>
      <c r="B8413" s="3" t="s">
        <v>10023</v>
      </c>
      <c r="C8413" s="4">
        <v>43229</v>
      </c>
      <c r="D8413" s="4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5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6">
        <v>27.86</v>
      </c>
      <c r="S8413" s="6">
        <v>7</v>
      </c>
      <c r="T8413" s="6">
        <v>0</v>
      </c>
      <c r="U8413" s="6">
        <v>9.1937999999999978</v>
      </c>
      <c r="V8413" s="7" t="str">
        <f>IF(M8413=[1]People!$B$5,[1]People!$A$5,IF(M8413=[1]People!$B$4,[1]People!$A$4,IF(M8413=[1]People!$B$3,[1]People!$A$3,IF(M8413=[1]People!$B$2,[1]People!$A$2,0))))</f>
        <v>Cassandra Brandow</v>
      </c>
      <c r="W8413" s="7" t="str">
        <f>IFERROR(INDEX([1]Returns!A$1:A$65536,MATCH(B8413,[1]Returns!B$1:B$65536,0)),"No")</f>
        <v>No</v>
      </c>
    </row>
    <row r="8414" spans="1:23" x14ac:dyDescent="0.2">
      <c r="A8414" s="1">
        <v>8413</v>
      </c>
      <c r="B8414" s="3" t="s">
        <v>10024</v>
      </c>
      <c r="C8414" s="4">
        <v>43534</v>
      </c>
      <c r="D8414" s="4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5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6">
        <v>933.40800000000002</v>
      </c>
      <c r="S8414" s="6">
        <v>4</v>
      </c>
      <c r="T8414" s="6">
        <v>0.3</v>
      </c>
      <c r="U8414" s="6">
        <v>-173.34719999999999</v>
      </c>
      <c r="V8414" s="7" t="str">
        <f>IF(M8414=[1]People!$B$5,[1]People!$A$5,IF(M8414=[1]People!$B$4,[1]People!$A$4,IF(M8414=[1]People!$B$3,[1]People!$A$3,IF(M8414=[1]People!$B$2,[1]People!$A$2,0))))</f>
        <v>Kelly Williams</v>
      </c>
      <c r="W8414" s="7" t="str">
        <f>IFERROR(INDEX([1]Returns!A$1:A$65536,MATCH(B8414,[1]Returns!B$1:B$65536,0)),"No")</f>
        <v>No</v>
      </c>
    </row>
    <row r="8415" spans="1:23" x14ac:dyDescent="0.2">
      <c r="A8415" s="1">
        <v>8414</v>
      </c>
      <c r="B8415" s="3" t="s">
        <v>10025</v>
      </c>
      <c r="C8415" s="4">
        <v>43451</v>
      </c>
      <c r="D8415" s="4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5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6">
        <v>51.840000000000011</v>
      </c>
      <c r="S8415" s="6">
        <v>10</v>
      </c>
      <c r="T8415" s="6">
        <v>0.2</v>
      </c>
      <c r="U8415" s="6">
        <v>18.143999999999998</v>
      </c>
      <c r="V8415" s="7" t="str">
        <f>IF(M8415=[1]People!$B$5,[1]People!$A$5,IF(M8415=[1]People!$B$4,[1]People!$A$4,IF(M8415=[1]People!$B$3,[1]People!$A$3,IF(M8415=[1]People!$B$2,[1]People!$A$2,0))))</f>
        <v>Kelly Williams</v>
      </c>
      <c r="W8415" s="7" t="str">
        <f>IFERROR(INDEX([1]Returns!A$1:A$65536,MATCH(B8415,[1]Returns!B$1:B$65536,0)),"No")</f>
        <v>No</v>
      </c>
    </row>
    <row r="8416" spans="1:23" x14ac:dyDescent="0.2">
      <c r="A8416" s="1">
        <v>8415</v>
      </c>
      <c r="B8416" s="3" t="s">
        <v>10025</v>
      </c>
      <c r="C8416" s="4">
        <v>43451</v>
      </c>
      <c r="D8416" s="4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5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6">
        <v>165.60000000000002</v>
      </c>
      <c r="S8416" s="6">
        <v>3</v>
      </c>
      <c r="T8416" s="6">
        <v>0.2</v>
      </c>
      <c r="U8416" s="6">
        <v>-6.2100000000000151</v>
      </c>
      <c r="V8416" s="7" t="str">
        <f>IF(M8416=[1]People!$B$5,[1]People!$A$5,IF(M8416=[1]People!$B$4,[1]People!$A$4,IF(M8416=[1]People!$B$3,[1]People!$A$3,IF(M8416=[1]People!$B$2,[1]People!$A$2,0))))</f>
        <v>Kelly Williams</v>
      </c>
      <c r="W8416" s="7" t="str">
        <f>IFERROR(INDEX([1]Returns!A$1:A$65536,MATCH(B8416,[1]Returns!B$1:B$65536,0)),"No")</f>
        <v>No</v>
      </c>
    </row>
    <row r="8417" spans="1:23" x14ac:dyDescent="0.2">
      <c r="A8417" s="1">
        <v>8416</v>
      </c>
      <c r="B8417" s="3" t="s">
        <v>10026</v>
      </c>
      <c r="C8417" s="4">
        <v>43561</v>
      </c>
      <c r="D8417" s="4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5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6">
        <v>106.32</v>
      </c>
      <c r="S8417" s="6">
        <v>3</v>
      </c>
      <c r="T8417" s="6">
        <v>0</v>
      </c>
      <c r="U8417" s="6">
        <v>49.970399999999991</v>
      </c>
      <c r="V8417" s="7" t="str">
        <f>IF(M8417=[1]People!$B$5,[1]People!$A$5,IF(M8417=[1]People!$B$4,[1]People!$A$4,IF(M8417=[1]People!$B$3,[1]People!$A$3,IF(M8417=[1]People!$B$2,[1]People!$A$2,0))))</f>
        <v>Kelly Williams</v>
      </c>
      <c r="W8417" s="7" t="str">
        <f>IFERROR(INDEX([1]Returns!A$1:A$65536,MATCH(B8417,[1]Returns!B$1:B$65536,0)),"No")</f>
        <v>No</v>
      </c>
    </row>
    <row r="8418" spans="1:23" x14ac:dyDescent="0.2">
      <c r="A8418" s="1">
        <v>8417</v>
      </c>
      <c r="B8418" s="3" t="s">
        <v>10027</v>
      </c>
      <c r="C8418" s="4">
        <v>43594</v>
      </c>
      <c r="D8418" s="4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5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6">
        <v>147.91999999999999</v>
      </c>
      <c r="S8418" s="6">
        <v>5</v>
      </c>
      <c r="T8418" s="6">
        <v>0.2</v>
      </c>
      <c r="U8418" s="6">
        <v>46.224999999999987</v>
      </c>
      <c r="V8418" s="7" t="str">
        <f>IF(M8418=[1]People!$B$5,[1]People!$A$5,IF(M8418=[1]People!$B$4,[1]People!$A$4,IF(M8418=[1]People!$B$3,[1]People!$A$3,IF(M8418=[1]People!$B$2,[1]People!$A$2,0))))</f>
        <v>Anna Andreadi</v>
      </c>
      <c r="W8418" s="7" t="str">
        <f>IFERROR(INDEX([1]Returns!A$1:A$65536,MATCH(B8418,[1]Returns!B$1:B$65536,0)),"No")</f>
        <v>No</v>
      </c>
    </row>
    <row r="8419" spans="1:23" x14ac:dyDescent="0.2">
      <c r="A8419" s="1">
        <v>8418</v>
      </c>
      <c r="B8419" s="3" t="s">
        <v>10027</v>
      </c>
      <c r="C8419" s="4">
        <v>43594</v>
      </c>
      <c r="D8419" s="4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5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6">
        <v>104.28</v>
      </c>
      <c r="S8419" s="6">
        <v>3</v>
      </c>
      <c r="T8419" s="6">
        <v>0</v>
      </c>
      <c r="U8419" s="6">
        <v>26.069999999999993</v>
      </c>
      <c r="V8419" s="7" t="str">
        <f>IF(M8419=[1]People!$B$5,[1]People!$A$5,IF(M8419=[1]People!$B$4,[1]People!$A$4,IF(M8419=[1]People!$B$3,[1]People!$A$3,IF(M8419=[1]People!$B$2,[1]People!$A$2,0))))</f>
        <v>Anna Andreadi</v>
      </c>
      <c r="W8419" s="7" t="str">
        <f>IFERROR(INDEX([1]Returns!A$1:A$65536,MATCH(B8419,[1]Returns!B$1:B$65536,0)),"No")</f>
        <v>No</v>
      </c>
    </row>
    <row r="8420" spans="1:23" x14ac:dyDescent="0.2">
      <c r="A8420" s="1">
        <v>8419</v>
      </c>
      <c r="B8420" s="3" t="s">
        <v>10027</v>
      </c>
      <c r="C8420" s="4">
        <v>43594</v>
      </c>
      <c r="D8420" s="4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5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6">
        <v>286.85000000000002</v>
      </c>
      <c r="S8420" s="6">
        <v>1</v>
      </c>
      <c r="T8420" s="6">
        <v>0</v>
      </c>
      <c r="U8420" s="6">
        <v>63.106999999999999</v>
      </c>
      <c r="V8420" s="7" t="str">
        <f>IF(M8420=[1]People!$B$5,[1]People!$A$5,IF(M8420=[1]People!$B$4,[1]People!$A$4,IF(M8420=[1]People!$B$3,[1]People!$A$3,IF(M8420=[1]People!$B$2,[1]People!$A$2,0))))</f>
        <v>Anna Andreadi</v>
      </c>
      <c r="W8420" s="7" t="str">
        <f>IFERROR(INDEX([1]Returns!A$1:A$65536,MATCH(B8420,[1]Returns!B$1:B$65536,0)),"No")</f>
        <v>No</v>
      </c>
    </row>
    <row r="8421" spans="1:23" x14ac:dyDescent="0.2">
      <c r="A8421" s="1">
        <v>8420</v>
      </c>
      <c r="B8421" s="3" t="s">
        <v>10027</v>
      </c>
      <c r="C8421" s="4">
        <v>43594</v>
      </c>
      <c r="D8421" s="4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5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6">
        <v>66.959999999999994</v>
      </c>
      <c r="S8421" s="6">
        <v>4</v>
      </c>
      <c r="T8421" s="6">
        <v>0</v>
      </c>
      <c r="U8421" s="6">
        <v>2.6783999999999963</v>
      </c>
      <c r="V8421" s="7" t="str">
        <f>IF(M8421=[1]People!$B$5,[1]People!$A$5,IF(M8421=[1]People!$B$4,[1]People!$A$4,IF(M8421=[1]People!$B$3,[1]People!$A$3,IF(M8421=[1]People!$B$2,[1]People!$A$2,0))))</f>
        <v>Anna Andreadi</v>
      </c>
      <c r="W8421" s="7" t="str">
        <f>IFERROR(INDEX([1]Returns!A$1:A$65536,MATCH(B8421,[1]Returns!B$1:B$65536,0)),"No")</f>
        <v>No</v>
      </c>
    </row>
    <row r="8422" spans="1:23" x14ac:dyDescent="0.2">
      <c r="A8422" s="1">
        <v>8421</v>
      </c>
      <c r="B8422" s="3" t="s">
        <v>10027</v>
      </c>
      <c r="C8422" s="4">
        <v>43594</v>
      </c>
      <c r="D8422" s="4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5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6">
        <v>199.98</v>
      </c>
      <c r="S8422" s="6">
        <v>2</v>
      </c>
      <c r="T8422" s="6">
        <v>0</v>
      </c>
      <c r="U8422" s="6">
        <v>87.991200000000006</v>
      </c>
      <c r="V8422" s="7" t="str">
        <f>IF(M8422=[1]People!$B$5,[1]People!$A$5,IF(M8422=[1]People!$B$4,[1]People!$A$4,IF(M8422=[1]People!$B$3,[1]People!$A$3,IF(M8422=[1]People!$B$2,[1]People!$A$2,0))))</f>
        <v>Anna Andreadi</v>
      </c>
      <c r="W8422" s="7" t="str">
        <f>IFERROR(INDEX([1]Returns!A$1:A$65536,MATCH(B8422,[1]Returns!B$1:B$65536,0)),"No")</f>
        <v>No</v>
      </c>
    </row>
    <row r="8423" spans="1:23" x14ac:dyDescent="0.2">
      <c r="A8423" s="1">
        <v>8422</v>
      </c>
      <c r="B8423" s="3" t="s">
        <v>10028</v>
      </c>
      <c r="C8423" s="4">
        <v>43750</v>
      </c>
      <c r="D8423" s="4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5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6">
        <v>45</v>
      </c>
      <c r="S8423" s="6">
        <v>3</v>
      </c>
      <c r="T8423" s="6">
        <v>0</v>
      </c>
      <c r="U8423" s="6">
        <v>4.9500000000000011</v>
      </c>
      <c r="V8423" s="7" t="str">
        <f>IF(M8423=[1]People!$B$5,[1]People!$A$5,IF(M8423=[1]People!$B$4,[1]People!$A$4,IF(M8423=[1]People!$B$3,[1]People!$A$3,IF(M8423=[1]People!$B$2,[1]People!$A$2,0))))</f>
        <v>Chuck Magee</v>
      </c>
      <c r="W8423" s="7" t="str">
        <f>IFERROR(INDEX([1]Returns!A$1:A$65536,MATCH(B8423,[1]Returns!B$1:B$65536,0)),"No")</f>
        <v>No</v>
      </c>
    </row>
    <row r="8424" spans="1:23" x14ac:dyDescent="0.2">
      <c r="A8424" s="1">
        <v>8423</v>
      </c>
      <c r="B8424" s="3" t="s">
        <v>10028</v>
      </c>
      <c r="C8424" s="4">
        <v>43750</v>
      </c>
      <c r="D8424" s="4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5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6">
        <v>17.899999999999999</v>
      </c>
      <c r="S8424" s="6">
        <v>5</v>
      </c>
      <c r="T8424" s="6">
        <v>0</v>
      </c>
      <c r="U8424" s="6">
        <v>8.7710000000000008</v>
      </c>
      <c r="V8424" s="7" t="str">
        <f>IF(M8424=[1]People!$B$5,[1]People!$A$5,IF(M8424=[1]People!$B$4,[1]People!$A$4,IF(M8424=[1]People!$B$3,[1]People!$A$3,IF(M8424=[1]People!$B$2,[1]People!$A$2,0))))</f>
        <v>Chuck Magee</v>
      </c>
      <c r="W8424" s="7" t="str">
        <f>IFERROR(INDEX([1]Returns!A$1:A$65536,MATCH(B8424,[1]Returns!B$1:B$65536,0)),"No")</f>
        <v>No</v>
      </c>
    </row>
    <row r="8425" spans="1:23" x14ac:dyDescent="0.2">
      <c r="A8425" s="1">
        <v>8424</v>
      </c>
      <c r="B8425" s="3" t="s">
        <v>10028</v>
      </c>
      <c r="C8425" s="4">
        <v>43750</v>
      </c>
      <c r="D8425" s="4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5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6">
        <v>40.479999999999997</v>
      </c>
      <c r="S8425" s="6">
        <v>2</v>
      </c>
      <c r="T8425" s="6">
        <v>0</v>
      </c>
      <c r="U8425" s="6">
        <v>17.406400000000001</v>
      </c>
      <c r="V8425" s="7" t="str">
        <f>IF(M8425=[1]People!$B$5,[1]People!$A$5,IF(M8425=[1]People!$B$4,[1]People!$A$4,IF(M8425=[1]People!$B$3,[1]People!$A$3,IF(M8425=[1]People!$B$2,[1]People!$A$2,0))))</f>
        <v>Chuck Magee</v>
      </c>
      <c r="W8425" s="7" t="str">
        <f>IFERROR(INDEX([1]Returns!A$1:A$65536,MATCH(B8425,[1]Returns!B$1:B$65536,0)),"No")</f>
        <v>No</v>
      </c>
    </row>
    <row r="8426" spans="1:23" x14ac:dyDescent="0.2">
      <c r="A8426" s="1">
        <v>8425</v>
      </c>
      <c r="B8426" s="3" t="s">
        <v>10028</v>
      </c>
      <c r="C8426" s="4">
        <v>43750</v>
      </c>
      <c r="D8426" s="4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5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6">
        <v>2154.9</v>
      </c>
      <c r="S8426" s="6">
        <v>5</v>
      </c>
      <c r="T8426" s="6">
        <v>0</v>
      </c>
      <c r="U8426" s="6">
        <v>129.29399999999987</v>
      </c>
      <c r="V8426" s="7" t="str">
        <f>IF(M8426=[1]People!$B$5,[1]People!$A$5,IF(M8426=[1]People!$B$4,[1]People!$A$4,IF(M8426=[1]People!$B$3,[1]People!$A$3,IF(M8426=[1]People!$B$2,[1]People!$A$2,0))))</f>
        <v>Chuck Magee</v>
      </c>
      <c r="W8426" s="7" t="str">
        <f>IFERROR(INDEX([1]Returns!A$1:A$65536,MATCH(B8426,[1]Returns!B$1:B$65536,0)),"No")</f>
        <v>No</v>
      </c>
    </row>
    <row r="8427" spans="1:23" x14ac:dyDescent="0.2">
      <c r="A8427" s="1">
        <v>8426</v>
      </c>
      <c r="B8427" s="3" t="s">
        <v>10029</v>
      </c>
      <c r="C8427" s="4">
        <v>43340</v>
      </c>
      <c r="D8427" s="4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5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6">
        <v>18.432000000000002</v>
      </c>
      <c r="S8427" s="6">
        <v>8</v>
      </c>
      <c r="T8427" s="6">
        <v>0.7</v>
      </c>
      <c r="U8427" s="6">
        <v>-12.287999999999997</v>
      </c>
      <c r="V8427" s="7" t="str">
        <f>IF(M8427=[1]People!$B$5,[1]People!$A$5,IF(M8427=[1]People!$B$4,[1]People!$A$4,IF(M8427=[1]People!$B$3,[1]People!$A$3,IF(M8427=[1]People!$B$2,[1]People!$A$2,0))))</f>
        <v>Chuck Magee</v>
      </c>
      <c r="W8427" s="7" t="str">
        <f>IFERROR(INDEX([1]Returns!A$1:A$65536,MATCH(B8427,[1]Returns!B$1:B$65536,0)),"No")</f>
        <v>No</v>
      </c>
    </row>
    <row r="8428" spans="1:23" x14ac:dyDescent="0.2">
      <c r="A8428" s="1">
        <v>8427</v>
      </c>
      <c r="B8428" s="3" t="s">
        <v>10030</v>
      </c>
      <c r="C8428" s="4">
        <v>43010</v>
      </c>
      <c r="D8428" s="4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5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6">
        <v>10.944000000000001</v>
      </c>
      <c r="S8428" s="6">
        <v>2</v>
      </c>
      <c r="T8428" s="6">
        <v>0.2</v>
      </c>
      <c r="U8428" s="6">
        <v>0.95759999999999978</v>
      </c>
      <c r="V8428" s="7" t="str">
        <f>IF(M8428=[1]People!$B$5,[1]People!$A$5,IF(M8428=[1]People!$B$4,[1]People!$A$4,IF(M8428=[1]People!$B$3,[1]People!$A$3,IF(M8428=[1]People!$B$2,[1]People!$A$2,0))))</f>
        <v>Anna Andreadi</v>
      </c>
      <c r="W8428" s="7" t="str">
        <f>IFERROR(INDEX([1]Returns!A$1:A$65536,MATCH(B8428,[1]Returns!B$1:B$65536,0)),"No")</f>
        <v>No</v>
      </c>
    </row>
    <row r="8429" spans="1:23" x14ac:dyDescent="0.2">
      <c r="A8429" s="1">
        <v>8428</v>
      </c>
      <c r="B8429" s="3" t="s">
        <v>10031</v>
      </c>
      <c r="C8429" s="4">
        <v>43792</v>
      </c>
      <c r="D8429" s="4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5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6">
        <v>4.3600000000000003</v>
      </c>
      <c r="S8429" s="6">
        <v>2</v>
      </c>
      <c r="T8429" s="6">
        <v>0</v>
      </c>
      <c r="U8429" s="6">
        <v>0.17439999999999944</v>
      </c>
      <c r="V8429" s="7" t="str">
        <f>IF(M8429=[1]People!$B$5,[1]People!$A$5,IF(M8429=[1]People!$B$4,[1]People!$A$4,IF(M8429=[1]People!$B$3,[1]People!$A$3,IF(M8429=[1]People!$B$2,[1]People!$A$2,0))))</f>
        <v>Kelly Williams</v>
      </c>
      <c r="W8429" s="7" t="str">
        <f>IFERROR(INDEX([1]Returns!A$1:A$65536,MATCH(B8429,[1]Returns!B$1:B$65536,0)),"No")</f>
        <v>No</v>
      </c>
    </row>
    <row r="8430" spans="1:23" x14ac:dyDescent="0.2">
      <c r="A8430" s="1">
        <v>8429</v>
      </c>
      <c r="B8430" s="3" t="s">
        <v>10032</v>
      </c>
      <c r="C8430" s="4">
        <v>43781</v>
      </c>
      <c r="D8430" s="4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5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6">
        <v>62.352000000000004</v>
      </c>
      <c r="S8430" s="6">
        <v>6</v>
      </c>
      <c r="T8430" s="6">
        <v>0.2</v>
      </c>
      <c r="U8430" s="6">
        <v>-10.911600000000007</v>
      </c>
      <c r="V8430" s="7" t="str">
        <f>IF(M8430=[1]People!$B$5,[1]People!$A$5,IF(M8430=[1]People!$B$4,[1]People!$A$4,IF(M8430=[1]People!$B$3,[1]People!$A$3,IF(M8430=[1]People!$B$2,[1]People!$A$2,0))))</f>
        <v>Anna Andreadi</v>
      </c>
      <c r="W8430" s="7" t="str">
        <f>IFERROR(INDEX([1]Returns!A$1:A$65536,MATCH(B8430,[1]Returns!B$1:B$65536,0)),"No")</f>
        <v>No</v>
      </c>
    </row>
    <row r="8431" spans="1:23" x14ac:dyDescent="0.2">
      <c r="A8431" s="1">
        <v>8430</v>
      </c>
      <c r="B8431" s="3" t="s">
        <v>10033</v>
      </c>
      <c r="C8431" s="4">
        <v>43453</v>
      </c>
      <c r="D8431" s="4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5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6">
        <v>303.92</v>
      </c>
      <c r="S8431" s="6">
        <v>5</v>
      </c>
      <c r="T8431" s="6">
        <v>0.2</v>
      </c>
      <c r="U8431" s="6">
        <v>-30.392000000000024</v>
      </c>
      <c r="V8431" s="7" t="str">
        <f>IF(M8431=[1]People!$B$5,[1]People!$A$5,IF(M8431=[1]People!$B$4,[1]People!$A$4,IF(M8431=[1]People!$B$3,[1]People!$A$3,IF(M8431=[1]People!$B$2,[1]People!$A$2,0))))</f>
        <v>Chuck Magee</v>
      </c>
      <c r="W8431" s="7" t="str">
        <f>IFERROR(INDEX([1]Returns!A$1:A$65536,MATCH(B8431,[1]Returns!B$1:B$65536,0)),"No")</f>
        <v>No</v>
      </c>
    </row>
    <row r="8432" spans="1:23" x14ac:dyDescent="0.2">
      <c r="A8432" s="1">
        <v>8431</v>
      </c>
      <c r="B8432" s="3" t="s">
        <v>10034</v>
      </c>
      <c r="C8432" s="4">
        <v>42459</v>
      </c>
      <c r="D8432" s="4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5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6">
        <v>129.30000000000001</v>
      </c>
      <c r="S8432" s="6">
        <v>2</v>
      </c>
      <c r="T8432" s="6">
        <v>0</v>
      </c>
      <c r="U8432" s="6">
        <v>6.4649999999999892</v>
      </c>
      <c r="V8432" s="7" t="str">
        <f>IF(M8432=[1]People!$B$5,[1]People!$A$5,IF(M8432=[1]People!$B$4,[1]People!$A$4,IF(M8432=[1]People!$B$3,[1]People!$A$3,IF(M8432=[1]People!$B$2,[1]People!$A$2,0))))</f>
        <v>Kelly Williams</v>
      </c>
      <c r="W8432" s="7" t="str">
        <f>IFERROR(INDEX([1]Returns!A$1:A$65536,MATCH(B8432,[1]Returns!B$1:B$65536,0)),"No")</f>
        <v>No</v>
      </c>
    </row>
    <row r="8433" spans="1:23" x14ac:dyDescent="0.2">
      <c r="A8433" s="1">
        <v>8432</v>
      </c>
      <c r="B8433" s="3" t="s">
        <v>10035</v>
      </c>
      <c r="C8433" s="4">
        <v>43777</v>
      </c>
      <c r="D8433" s="4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5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6">
        <v>274.20000000000005</v>
      </c>
      <c r="S8433" s="6">
        <v>10</v>
      </c>
      <c r="T8433" s="6">
        <v>0</v>
      </c>
      <c r="U8433" s="6">
        <v>112.422</v>
      </c>
      <c r="V8433" s="7" t="str">
        <f>IF(M8433=[1]People!$B$5,[1]People!$A$5,IF(M8433=[1]People!$B$4,[1]People!$A$4,IF(M8433=[1]People!$B$3,[1]People!$A$3,IF(M8433=[1]People!$B$2,[1]People!$A$2,0))))</f>
        <v>Chuck Magee</v>
      </c>
      <c r="W8433" s="7" t="str">
        <f>IFERROR(INDEX([1]Returns!A$1:A$65536,MATCH(B8433,[1]Returns!B$1:B$65536,0)),"No")</f>
        <v>No</v>
      </c>
    </row>
    <row r="8434" spans="1:23" x14ac:dyDescent="0.2">
      <c r="A8434" s="1">
        <v>8433</v>
      </c>
      <c r="B8434" s="3" t="s">
        <v>10036</v>
      </c>
      <c r="C8434" s="4">
        <v>42627</v>
      </c>
      <c r="D8434" s="4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5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6">
        <v>6.048</v>
      </c>
      <c r="S8434" s="6">
        <v>4</v>
      </c>
      <c r="T8434" s="6">
        <v>0.2</v>
      </c>
      <c r="U8434" s="6">
        <v>-1.3607999999999998</v>
      </c>
      <c r="V8434" s="7" t="str">
        <f>IF(M8434=[1]People!$B$5,[1]People!$A$5,IF(M8434=[1]People!$B$4,[1]People!$A$4,IF(M8434=[1]People!$B$3,[1]People!$A$3,IF(M8434=[1]People!$B$2,[1]People!$A$2,0))))</f>
        <v>Kelly Williams</v>
      </c>
      <c r="W8434" s="7" t="str">
        <f>IFERROR(INDEX([1]Returns!A$1:A$65536,MATCH(B8434,[1]Returns!B$1:B$65536,0)),"No")</f>
        <v>No</v>
      </c>
    </row>
    <row r="8435" spans="1:23" x14ac:dyDescent="0.2">
      <c r="A8435" s="1">
        <v>8434</v>
      </c>
      <c r="B8435" s="3" t="s">
        <v>10036</v>
      </c>
      <c r="C8435" s="4">
        <v>42627</v>
      </c>
      <c r="D8435" s="4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5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6">
        <v>6.8480000000000008</v>
      </c>
      <c r="S8435" s="6">
        <v>2</v>
      </c>
      <c r="T8435" s="6">
        <v>0.2</v>
      </c>
      <c r="U8435" s="6">
        <v>2.1399999999999992</v>
      </c>
      <c r="V8435" s="7" t="str">
        <f>IF(M8435=[1]People!$B$5,[1]People!$A$5,IF(M8435=[1]People!$B$4,[1]People!$A$4,IF(M8435=[1]People!$B$3,[1]People!$A$3,IF(M8435=[1]People!$B$2,[1]People!$A$2,0))))</f>
        <v>Kelly Williams</v>
      </c>
      <c r="W8435" s="7" t="str">
        <f>IFERROR(INDEX([1]Returns!A$1:A$65536,MATCH(B8435,[1]Returns!B$1:B$65536,0)),"No")</f>
        <v>No</v>
      </c>
    </row>
    <row r="8436" spans="1:23" x14ac:dyDescent="0.2">
      <c r="A8436" s="1">
        <v>8435</v>
      </c>
      <c r="B8436" s="3" t="s">
        <v>10036</v>
      </c>
      <c r="C8436" s="4">
        <v>42627</v>
      </c>
      <c r="D8436" s="4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5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6">
        <v>9.9600000000000009</v>
      </c>
      <c r="S8436" s="6">
        <v>5</v>
      </c>
      <c r="T8436" s="6">
        <v>0.6</v>
      </c>
      <c r="U8436" s="6">
        <v>-6.7230000000000008</v>
      </c>
      <c r="V8436" s="7" t="str">
        <f>IF(M8436=[1]People!$B$5,[1]People!$A$5,IF(M8436=[1]People!$B$4,[1]People!$A$4,IF(M8436=[1]People!$B$3,[1]People!$A$3,IF(M8436=[1]People!$B$2,[1]People!$A$2,0))))</f>
        <v>Kelly Williams</v>
      </c>
      <c r="W8436" s="7" t="str">
        <f>IFERROR(INDEX([1]Returns!A$1:A$65536,MATCH(B8436,[1]Returns!B$1:B$65536,0)),"No")</f>
        <v>No</v>
      </c>
    </row>
    <row r="8437" spans="1:23" x14ac:dyDescent="0.2">
      <c r="A8437" s="1">
        <v>8436</v>
      </c>
      <c r="B8437" s="3" t="s">
        <v>10036</v>
      </c>
      <c r="C8437" s="4">
        <v>42627</v>
      </c>
      <c r="D8437" s="4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5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6">
        <v>8.5519999999999978</v>
      </c>
      <c r="S8437" s="6">
        <v>2</v>
      </c>
      <c r="T8437" s="6">
        <v>0.8</v>
      </c>
      <c r="U8437" s="6">
        <v>-13.683199999999999</v>
      </c>
      <c r="V8437" s="7" t="str">
        <f>IF(M8437=[1]People!$B$5,[1]People!$A$5,IF(M8437=[1]People!$B$4,[1]People!$A$4,IF(M8437=[1]People!$B$3,[1]People!$A$3,IF(M8437=[1]People!$B$2,[1]People!$A$2,0))))</f>
        <v>Kelly Williams</v>
      </c>
      <c r="W8437" s="7" t="str">
        <f>IFERROR(INDEX([1]Returns!A$1:A$65536,MATCH(B8437,[1]Returns!B$1:B$65536,0)),"No")</f>
        <v>No</v>
      </c>
    </row>
    <row r="8438" spans="1:23" x14ac:dyDescent="0.2">
      <c r="A8438" s="1">
        <v>8437</v>
      </c>
      <c r="B8438" s="3" t="s">
        <v>10037</v>
      </c>
      <c r="C8438" s="4">
        <v>42998</v>
      </c>
      <c r="D8438" s="4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5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6">
        <v>45.584000000000003</v>
      </c>
      <c r="S8438" s="6">
        <v>11</v>
      </c>
      <c r="T8438" s="6">
        <v>0.2</v>
      </c>
      <c r="U8438" s="6">
        <v>16.524199999999997</v>
      </c>
      <c r="V8438" s="7" t="str">
        <f>IF(M8438=[1]People!$B$5,[1]People!$A$5,IF(M8438=[1]People!$B$4,[1]People!$A$4,IF(M8438=[1]People!$B$3,[1]People!$A$3,IF(M8438=[1]People!$B$2,[1]People!$A$2,0))))</f>
        <v>Anna Andreadi</v>
      </c>
      <c r="W8438" s="7" t="str">
        <f>IFERROR(INDEX([1]Returns!A$1:A$65536,MATCH(B8438,[1]Returns!B$1:B$65536,0)),"No")</f>
        <v>No</v>
      </c>
    </row>
    <row r="8439" spans="1:23" x14ac:dyDescent="0.2">
      <c r="A8439" s="1">
        <v>8438</v>
      </c>
      <c r="B8439" s="3" t="s">
        <v>10038</v>
      </c>
      <c r="C8439" s="4">
        <v>43079</v>
      </c>
      <c r="D8439" s="4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5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6">
        <v>25.488</v>
      </c>
      <c r="S8439" s="6">
        <v>2</v>
      </c>
      <c r="T8439" s="6">
        <v>0.2</v>
      </c>
      <c r="U8439" s="6">
        <v>4.4603999999999999</v>
      </c>
      <c r="V8439" s="7" t="str">
        <f>IF(M8439=[1]People!$B$5,[1]People!$A$5,IF(M8439=[1]People!$B$4,[1]People!$A$4,IF(M8439=[1]People!$B$3,[1]People!$A$3,IF(M8439=[1]People!$B$2,[1]People!$A$2,0))))</f>
        <v>Chuck Magee</v>
      </c>
      <c r="W8439" s="7" t="str">
        <f>IFERROR(INDEX([1]Returns!A$1:A$65536,MATCH(B8439,[1]Returns!B$1:B$65536,0)),"No")</f>
        <v>No</v>
      </c>
    </row>
    <row r="8440" spans="1:23" x14ac:dyDescent="0.2">
      <c r="A8440" s="1">
        <v>8439</v>
      </c>
      <c r="B8440" s="3" t="s">
        <v>10039</v>
      </c>
      <c r="C8440" s="4">
        <v>42518</v>
      </c>
      <c r="D8440" s="4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5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6">
        <v>136.96</v>
      </c>
      <c r="S8440" s="6">
        <v>4</v>
      </c>
      <c r="T8440" s="6">
        <v>0.2</v>
      </c>
      <c r="U8440" s="6">
        <v>51.359999999999992</v>
      </c>
      <c r="V8440" s="7" t="str">
        <f>IF(M8440=[1]People!$B$5,[1]People!$A$5,IF(M8440=[1]People!$B$4,[1]People!$A$4,IF(M8440=[1]People!$B$3,[1]People!$A$3,IF(M8440=[1]People!$B$2,[1]People!$A$2,0))))</f>
        <v>Anna Andreadi</v>
      </c>
      <c r="W8440" s="7" t="str">
        <f>IFERROR(INDEX([1]Returns!A$1:A$65536,MATCH(B8440,[1]Returns!B$1:B$65536,0)),"No")</f>
        <v>Yes</v>
      </c>
    </row>
    <row r="8441" spans="1:23" x14ac:dyDescent="0.2">
      <c r="A8441" s="1">
        <v>8440</v>
      </c>
      <c r="B8441" s="3" t="s">
        <v>10040</v>
      </c>
      <c r="C8441" s="4">
        <v>43538</v>
      </c>
      <c r="D8441" s="4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5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6">
        <v>49.616000000000007</v>
      </c>
      <c r="S8441" s="6">
        <v>2</v>
      </c>
      <c r="T8441" s="6">
        <v>0.2</v>
      </c>
      <c r="U8441" s="6">
        <v>4.9615999999999989</v>
      </c>
      <c r="V8441" s="7" t="str">
        <f>IF(M8441=[1]People!$B$5,[1]People!$A$5,IF(M8441=[1]People!$B$4,[1]People!$A$4,IF(M8441=[1]People!$B$3,[1]People!$A$3,IF(M8441=[1]People!$B$2,[1]People!$A$2,0))))</f>
        <v>Kelly Williams</v>
      </c>
      <c r="W8441" s="7" t="str">
        <f>IFERROR(INDEX([1]Returns!A$1:A$65536,MATCH(B8441,[1]Returns!B$1:B$65536,0)),"No")</f>
        <v>No</v>
      </c>
    </row>
    <row r="8442" spans="1:23" x14ac:dyDescent="0.2">
      <c r="A8442" s="1">
        <v>8441</v>
      </c>
      <c r="B8442" s="3" t="s">
        <v>10041</v>
      </c>
      <c r="C8442" s="4">
        <v>43442</v>
      </c>
      <c r="D8442" s="4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5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6">
        <v>10.584000000000001</v>
      </c>
      <c r="S8442" s="6">
        <v>3</v>
      </c>
      <c r="T8442" s="6">
        <v>0.2</v>
      </c>
      <c r="U8442" s="6">
        <v>3.4397999999999995</v>
      </c>
      <c r="V8442" s="7" t="str">
        <f>IF(M8442=[1]People!$B$5,[1]People!$A$5,IF(M8442=[1]People!$B$4,[1]People!$A$4,IF(M8442=[1]People!$B$3,[1]People!$A$3,IF(M8442=[1]People!$B$2,[1]People!$A$2,0))))</f>
        <v>Chuck Magee</v>
      </c>
      <c r="W8442" s="7" t="str">
        <f>IFERROR(INDEX([1]Returns!A$1:A$65536,MATCH(B8442,[1]Returns!B$1:B$65536,0)),"No")</f>
        <v>No</v>
      </c>
    </row>
    <row r="8443" spans="1:23" x14ac:dyDescent="0.2">
      <c r="A8443" s="1">
        <v>8442</v>
      </c>
      <c r="B8443" s="3" t="s">
        <v>10042</v>
      </c>
      <c r="C8443" s="4">
        <v>43591</v>
      </c>
      <c r="D8443" s="4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5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6">
        <v>84.415999999999997</v>
      </c>
      <c r="S8443" s="6">
        <v>4</v>
      </c>
      <c r="T8443" s="6">
        <v>0.2</v>
      </c>
      <c r="U8443" s="6">
        <v>27.435199999999995</v>
      </c>
      <c r="V8443" s="7" t="str">
        <f>IF(M8443=[1]People!$B$5,[1]People!$A$5,IF(M8443=[1]People!$B$4,[1]People!$A$4,IF(M8443=[1]People!$B$3,[1]People!$A$3,IF(M8443=[1]People!$B$2,[1]People!$A$2,0))))</f>
        <v>Anna Andreadi</v>
      </c>
      <c r="W8443" s="7" t="str">
        <f>IFERROR(INDEX([1]Returns!A$1:A$65536,MATCH(B8443,[1]Returns!B$1:B$65536,0)),"No")</f>
        <v>No</v>
      </c>
    </row>
    <row r="8444" spans="1:23" x14ac:dyDescent="0.2">
      <c r="A8444" s="1">
        <v>8443</v>
      </c>
      <c r="B8444" s="3" t="s">
        <v>10043</v>
      </c>
      <c r="C8444" s="4">
        <v>43165</v>
      </c>
      <c r="D8444" s="4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5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6">
        <v>431.94</v>
      </c>
      <c r="S8444" s="6">
        <v>2</v>
      </c>
      <c r="T8444" s="6">
        <v>0.4</v>
      </c>
      <c r="U8444" s="6">
        <v>-71.990000000000009</v>
      </c>
      <c r="V8444" s="7" t="str">
        <f>IF(M8444=[1]People!$B$5,[1]People!$A$5,IF(M8444=[1]People!$B$4,[1]People!$A$4,IF(M8444=[1]People!$B$3,[1]People!$A$3,IF(M8444=[1]People!$B$2,[1]People!$A$2,0))))</f>
        <v>Chuck Magee</v>
      </c>
      <c r="W8444" s="7" t="str">
        <f>IFERROR(INDEX([1]Returns!A$1:A$65536,MATCH(B8444,[1]Returns!B$1:B$65536,0)),"No")</f>
        <v>No</v>
      </c>
    </row>
    <row r="8445" spans="1:23" x14ac:dyDescent="0.2">
      <c r="A8445" s="1">
        <v>8444</v>
      </c>
      <c r="B8445" s="3" t="s">
        <v>10043</v>
      </c>
      <c r="C8445" s="4">
        <v>43165</v>
      </c>
      <c r="D8445" s="4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5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6">
        <v>2.0430000000000001</v>
      </c>
      <c r="S8445" s="6">
        <v>1</v>
      </c>
      <c r="T8445" s="6">
        <v>0.7</v>
      </c>
      <c r="U8445" s="6">
        <v>-1.4981999999999998</v>
      </c>
      <c r="V8445" s="7" t="str">
        <f>IF(M8445=[1]People!$B$5,[1]People!$A$5,IF(M8445=[1]People!$B$4,[1]People!$A$4,IF(M8445=[1]People!$B$3,[1]People!$A$3,IF(M8445=[1]People!$B$2,[1]People!$A$2,0))))</f>
        <v>Chuck Magee</v>
      </c>
      <c r="W8445" s="7" t="str">
        <f>IFERROR(INDEX([1]Returns!A$1:A$65536,MATCH(B8445,[1]Returns!B$1:B$65536,0)),"No")</f>
        <v>No</v>
      </c>
    </row>
    <row r="8446" spans="1:23" x14ac:dyDescent="0.2">
      <c r="A8446" s="1">
        <v>8445</v>
      </c>
      <c r="B8446" s="3" t="s">
        <v>10043</v>
      </c>
      <c r="C8446" s="4">
        <v>43165</v>
      </c>
      <c r="D8446" s="4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5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6">
        <v>68.238</v>
      </c>
      <c r="S8446" s="6">
        <v>3</v>
      </c>
      <c r="T8446" s="6">
        <v>0.4</v>
      </c>
      <c r="U8446" s="6">
        <v>-12.510300000000008</v>
      </c>
      <c r="V8446" s="7" t="str">
        <f>IF(M8446=[1]People!$B$5,[1]People!$A$5,IF(M8446=[1]People!$B$4,[1]People!$A$4,IF(M8446=[1]People!$B$3,[1]People!$A$3,IF(M8446=[1]People!$B$2,[1]People!$A$2,0))))</f>
        <v>Chuck Magee</v>
      </c>
      <c r="W8446" s="7" t="str">
        <f>IFERROR(INDEX([1]Returns!A$1:A$65536,MATCH(B8446,[1]Returns!B$1:B$65536,0)),"No")</f>
        <v>No</v>
      </c>
    </row>
    <row r="8447" spans="1:23" x14ac:dyDescent="0.2">
      <c r="A8447" s="1">
        <v>8446</v>
      </c>
      <c r="B8447" s="3" t="s">
        <v>10044</v>
      </c>
      <c r="C8447" s="4">
        <v>43761</v>
      </c>
      <c r="D8447" s="4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5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6">
        <v>240.744</v>
      </c>
      <c r="S8447" s="6">
        <v>4</v>
      </c>
      <c r="T8447" s="6">
        <v>0.3</v>
      </c>
      <c r="U8447" s="6">
        <v>-13.756799999999984</v>
      </c>
      <c r="V8447" s="7" t="str">
        <f>IF(M8447=[1]People!$B$5,[1]People!$A$5,IF(M8447=[1]People!$B$4,[1]People!$A$4,IF(M8447=[1]People!$B$3,[1]People!$A$3,IF(M8447=[1]People!$B$2,[1]People!$A$2,0))))</f>
        <v>Chuck Magee</v>
      </c>
      <c r="W8447" s="7" t="str">
        <f>IFERROR(INDEX([1]Returns!A$1:A$65536,MATCH(B8447,[1]Returns!B$1:B$65536,0)),"No")</f>
        <v>No</v>
      </c>
    </row>
    <row r="8448" spans="1:23" x14ac:dyDescent="0.2">
      <c r="A8448" s="1">
        <v>8447</v>
      </c>
      <c r="B8448" s="3" t="s">
        <v>10044</v>
      </c>
      <c r="C8448" s="4">
        <v>43761</v>
      </c>
      <c r="D8448" s="4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5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6">
        <v>35</v>
      </c>
      <c r="S8448" s="6">
        <v>4</v>
      </c>
      <c r="T8448" s="6">
        <v>0</v>
      </c>
      <c r="U8448" s="6">
        <v>14.700000000000003</v>
      </c>
      <c r="V8448" s="7" t="str">
        <f>IF(M8448=[1]People!$B$5,[1]People!$A$5,IF(M8448=[1]People!$B$4,[1]People!$A$4,IF(M8448=[1]People!$B$3,[1]People!$A$3,IF(M8448=[1]People!$B$2,[1]People!$A$2,0))))</f>
        <v>Chuck Magee</v>
      </c>
      <c r="W8448" s="7" t="str">
        <f>IFERROR(INDEX([1]Returns!A$1:A$65536,MATCH(B8448,[1]Returns!B$1:B$65536,0)),"No")</f>
        <v>No</v>
      </c>
    </row>
    <row r="8449" spans="1:23" x14ac:dyDescent="0.2">
      <c r="A8449" s="1">
        <v>8448</v>
      </c>
      <c r="B8449" s="3" t="s">
        <v>10044</v>
      </c>
      <c r="C8449" s="4">
        <v>43761</v>
      </c>
      <c r="D8449" s="4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5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6">
        <v>210.68</v>
      </c>
      <c r="S8449" s="6">
        <v>2</v>
      </c>
      <c r="T8449" s="6">
        <v>0</v>
      </c>
      <c r="U8449" s="6">
        <v>50.563199999999995</v>
      </c>
      <c r="V8449" s="7" t="str">
        <f>IF(M8449=[1]People!$B$5,[1]People!$A$5,IF(M8449=[1]People!$B$4,[1]People!$A$4,IF(M8449=[1]People!$B$3,[1]People!$A$3,IF(M8449=[1]People!$B$2,[1]People!$A$2,0))))</f>
        <v>Chuck Magee</v>
      </c>
      <c r="W8449" s="7" t="str">
        <f>IFERROR(INDEX([1]Returns!A$1:A$65536,MATCH(B8449,[1]Returns!B$1:B$65536,0)),"No")</f>
        <v>No</v>
      </c>
    </row>
    <row r="8450" spans="1:23" x14ac:dyDescent="0.2">
      <c r="A8450" s="1">
        <v>8449</v>
      </c>
      <c r="B8450" s="3" t="s">
        <v>10044</v>
      </c>
      <c r="C8450" s="4">
        <v>43761</v>
      </c>
      <c r="D8450" s="4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5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6">
        <v>637.89599999999996</v>
      </c>
      <c r="S8450" s="6">
        <v>3</v>
      </c>
      <c r="T8450" s="6">
        <v>0.3</v>
      </c>
      <c r="U8450" s="6">
        <v>-127.57919999999996</v>
      </c>
      <c r="V8450" s="7" t="str">
        <f>IF(M8450=[1]People!$B$5,[1]People!$A$5,IF(M8450=[1]People!$B$4,[1]People!$A$4,IF(M8450=[1]People!$B$3,[1]People!$A$3,IF(M8450=[1]People!$B$2,[1]People!$A$2,0))))</f>
        <v>Chuck Magee</v>
      </c>
      <c r="W8450" s="7" t="str">
        <f>IFERROR(INDEX([1]Returns!A$1:A$65536,MATCH(B8450,[1]Returns!B$1:B$65536,0)),"No")</f>
        <v>No</v>
      </c>
    </row>
    <row r="8451" spans="1:23" x14ac:dyDescent="0.2">
      <c r="A8451" s="1">
        <v>8450</v>
      </c>
      <c r="B8451" s="3" t="s">
        <v>10044</v>
      </c>
      <c r="C8451" s="4">
        <v>43761</v>
      </c>
      <c r="D8451" s="4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5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6">
        <v>43.44</v>
      </c>
      <c r="S8451" s="6">
        <v>8</v>
      </c>
      <c r="T8451" s="6">
        <v>0</v>
      </c>
      <c r="U8451" s="6">
        <v>21.285599999999999</v>
      </c>
      <c r="V8451" s="7" t="str">
        <f>IF(M8451=[1]People!$B$5,[1]People!$A$5,IF(M8451=[1]People!$B$4,[1]People!$A$4,IF(M8451=[1]People!$B$3,[1]People!$A$3,IF(M8451=[1]People!$B$2,[1]People!$A$2,0))))</f>
        <v>Chuck Magee</v>
      </c>
      <c r="W8451" s="7" t="str">
        <f>IFERROR(INDEX([1]Returns!A$1:A$65536,MATCH(B8451,[1]Returns!B$1:B$65536,0)),"No")</f>
        <v>No</v>
      </c>
    </row>
    <row r="8452" spans="1:23" x14ac:dyDescent="0.2">
      <c r="A8452" s="1">
        <v>8451</v>
      </c>
      <c r="B8452" s="3" t="s">
        <v>10044</v>
      </c>
      <c r="C8452" s="4">
        <v>43761</v>
      </c>
      <c r="D8452" s="4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5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6">
        <v>2.2200000000000002</v>
      </c>
      <c r="S8452" s="6">
        <v>1</v>
      </c>
      <c r="T8452" s="6">
        <v>0</v>
      </c>
      <c r="U8452" s="6">
        <v>0.66599999999999993</v>
      </c>
      <c r="V8452" s="7" t="str">
        <f>IF(M8452=[1]People!$B$5,[1]People!$A$5,IF(M8452=[1]People!$B$4,[1]People!$A$4,IF(M8452=[1]People!$B$3,[1]People!$A$3,IF(M8452=[1]People!$B$2,[1]People!$A$2,0))))</f>
        <v>Chuck Magee</v>
      </c>
      <c r="W8452" s="7" t="str">
        <f>IFERROR(INDEX([1]Returns!A$1:A$65536,MATCH(B8452,[1]Returns!B$1:B$65536,0)),"No")</f>
        <v>No</v>
      </c>
    </row>
    <row r="8453" spans="1:23" x14ac:dyDescent="0.2">
      <c r="A8453" s="1">
        <v>8452</v>
      </c>
      <c r="B8453" s="3" t="s">
        <v>10045</v>
      </c>
      <c r="C8453" s="4">
        <v>42488</v>
      </c>
      <c r="D8453" s="4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5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6">
        <v>1679.96</v>
      </c>
      <c r="S8453" s="6">
        <v>5</v>
      </c>
      <c r="T8453" s="6">
        <v>0.2</v>
      </c>
      <c r="U8453" s="6">
        <v>125.99700000000007</v>
      </c>
      <c r="V8453" s="7" t="str">
        <f>IF(M8453=[1]People!$B$5,[1]People!$A$5,IF(M8453=[1]People!$B$4,[1]People!$A$4,IF(M8453=[1]People!$B$3,[1]People!$A$3,IF(M8453=[1]People!$B$2,[1]People!$A$2,0))))</f>
        <v>Anna Andreadi</v>
      </c>
      <c r="W8453" s="7" t="str">
        <f>IFERROR(INDEX([1]Returns!A$1:A$65536,MATCH(B8453,[1]Returns!B$1:B$65536,0)),"No")</f>
        <v>No</v>
      </c>
    </row>
    <row r="8454" spans="1:23" x14ac:dyDescent="0.2">
      <c r="A8454" s="1">
        <v>8453</v>
      </c>
      <c r="B8454" s="3" t="s">
        <v>10046</v>
      </c>
      <c r="C8454" s="4">
        <v>43208</v>
      </c>
      <c r="D8454" s="4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5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6">
        <v>344.37199999999996</v>
      </c>
      <c r="S8454" s="6">
        <v>4</v>
      </c>
      <c r="T8454" s="6">
        <v>0.3</v>
      </c>
      <c r="U8454" s="6">
        <v>-93.472400000000022</v>
      </c>
      <c r="V8454" s="7" t="str">
        <f>IF(M8454=[1]People!$B$5,[1]People!$A$5,IF(M8454=[1]People!$B$4,[1]People!$A$4,IF(M8454=[1]People!$B$3,[1]People!$A$3,IF(M8454=[1]People!$B$2,[1]People!$A$2,0))))</f>
        <v>Kelly Williams</v>
      </c>
      <c r="W8454" s="7" t="str">
        <f>IFERROR(INDEX([1]Returns!A$1:A$65536,MATCH(B8454,[1]Returns!B$1:B$65536,0)),"No")</f>
        <v>No</v>
      </c>
    </row>
    <row r="8455" spans="1:23" x14ac:dyDescent="0.2">
      <c r="A8455" s="1">
        <v>8454</v>
      </c>
      <c r="B8455" s="3" t="s">
        <v>10046</v>
      </c>
      <c r="C8455" s="4">
        <v>43208</v>
      </c>
      <c r="D8455" s="4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5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6">
        <v>1554.9360000000001</v>
      </c>
      <c r="S8455" s="6">
        <v>3</v>
      </c>
      <c r="T8455" s="6">
        <v>0.2</v>
      </c>
      <c r="U8455" s="6">
        <v>77.746800000000007</v>
      </c>
      <c r="V8455" s="7" t="str">
        <f>IF(M8455=[1]People!$B$5,[1]People!$A$5,IF(M8455=[1]People!$B$4,[1]People!$A$4,IF(M8455=[1]People!$B$3,[1]People!$A$3,IF(M8455=[1]People!$B$2,[1]People!$A$2,0))))</f>
        <v>Kelly Williams</v>
      </c>
      <c r="W8455" s="7" t="str">
        <f>IFERROR(INDEX([1]Returns!A$1:A$65536,MATCH(B8455,[1]Returns!B$1:B$65536,0)),"No")</f>
        <v>No</v>
      </c>
    </row>
    <row r="8456" spans="1:23" x14ac:dyDescent="0.2">
      <c r="A8456" s="1">
        <v>8455</v>
      </c>
      <c r="B8456" s="3" t="s">
        <v>10046</v>
      </c>
      <c r="C8456" s="4">
        <v>43208</v>
      </c>
      <c r="D8456" s="4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5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6">
        <v>127.88</v>
      </c>
      <c r="S8456" s="6">
        <v>5</v>
      </c>
      <c r="T8456" s="6">
        <v>0.6</v>
      </c>
      <c r="U8456" s="6">
        <v>-67.137</v>
      </c>
      <c r="V8456" s="7" t="str">
        <f>IF(M8456=[1]People!$B$5,[1]People!$A$5,IF(M8456=[1]People!$B$4,[1]People!$A$4,IF(M8456=[1]People!$B$3,[1]People!$A$3,IF(M8456=[1]People!$B$2,[1]People!$A$2,0))))</f>
        <v>Kelly Williams</v>
      </c>
      <c r="W8456" s="7" t="str">
        <f>IFERROR(INDEX([1]Returns!A$1:A$65536,MATCH(B8456,[1]Returns!B$1:B$65536,0)),"No")</f>
        <v>No</v>
      </c>
    </row>
    <row r="8457" spans="1:23" x14ac:dyDescent="0.2">
      <c r="A8457" s="1">
        <v>8456</v>
      </c>
      <c r="B8457" s="3" t="s">
        <v>10047</v>
      </c>
      <c r="C8457" s="4">
        <v>43242</v>
      </c>
      <c r="D8457" s="4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5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6">
        <v>222.38400000000001</v>
      </c>
      <c r="S8457" s="6">
        <v>2</v>
      </c>
      <c r="T8457" s="6">
        <v>0.2</v>
      </c>
      <c r="U8457" s="6">
        <v>22.238400000000013</v>
      </c>
      <c r="V8457" s="7" t="str">
        <f>IF(M8457=[1]People!$B$5,[1]People!$A$5,IF(M8457=[1]People!$B$4,[1]People!$A$4,IF(M8457=[1]People!$B$3,[1]People!$A$3,IF(M8457=[1]People!$B$2,[1]People!$A$2,0))))</f>
        <v>Anna Andreadi</v>
      </c>
      <c r="W8457" s="7" t="str">
        <f>IFERROR(INDEX([1]Returns!A$1:A$65536,MATCH(B8457,[1]Returns!B$1:B$65536,0)),"No")</f>
        <v>No</v>
      </c>
    </row>
    <row r="8458" spans="1:23" x14ac:dyDescent="0.2">
      <c r="A8458" s="1">
        <v>8457</v>
      </c>
      <c r="B8458" s="3" t="s">
        <v>10048</v>
      </c>
      <c r="C8458" s="4">
        <v>43613</v>
      </c>
      <c r="D8458" s="4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5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6">
        <v>106.869</v>
      </c>
      <c r="S8458" s="6">
        <v>3</v>
      </c>
      <c r="T8458" s="6">
        <v>0.3</v>
      </c>
      <c r="U8458" s="6">
        <v>-29.007299999999994</v>
      </c>
      <c r="V8458" s="7" t="str">
        <f>IF(M8458=[1]People!$B$5,[1]People!$A$5,IF(M8458=[1]People!$B$4,[1]People!$A$4,IF(M8458=[1]People!$B$3,[1]People!$A$3,IF(M8458=[1]People!$B$2,[1]People!$A$2,0))))</f>
        <v>Kelly Williams</v>
      </c>
      <c r="W8458" s="7" t="str">
        <f>IFERROR(INDEX([1]Returns!A$1:A$65536,MATCH(B8458,[1]Returns!B$1:B$65536,0)),"No")</f>
        <v>No</v>
      </c>
    </row>
    <row r="8459" spans="1:23" x14ac:dyDescent="0.2">
      <c r="A8459" s="1">
        <v>8458</v>
      </c>
      <c r="B8459" s="3" t="s">
        <v>10048</v>
      </c>
      <c r="C8459" s="4">
        <v>43613</v>
      </c>
      <c r="D8459" s="4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5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6">
        <v>3.5639999999999992</v>
      </c>
      <c r="S8459" s="6">
        <v>3</v>
      </c>
      <c r="T8459" s="6">
        <v>0.8</v>
      </c>
      <c r="U8459" s="6">
        <v>-6.2370000000000019</v>
      </c>
      <c r="V8459" s="7" t="str">
        <f>IF(M8459=[1]People!$B$5,[1]People!$A$5,IF(M8459=[1]People!$B$4,[1]People!$A$4,IF(M8459=[1]People!$B$3,[1]People!$A$3,IF(M8459=[1]People!$B$2,[1]People!$A$2,0))))</f>
        <v>Kelly Williams</v>
      </c>
      <c r="W8459" s="7" t="str">
        <f>IFERROR(INDEX([1]Returns!A$1:A$65536,MATCH(B8459,[1]Returns!B$1:B$65536,0)),"No")</f>
        <v>No</v>
      </c>
    </row>
    <row r="8460" spans="1:23" x14ac:dyDescent="0.2">
      <c r="A8460" s="1">
        <v>8459</v>
      </c>
      <c r="B8460" s="3" t="s">
        <v>10049</v>
      </c>
      <c r="C8460" s="4">
        <v>42607</v>
      </c>
      <c r="D8460" s="4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5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6">
        <v>25.679999999999993</v>
      </c>
      <c r="S8460" s="6">
        <v>3</v>
      </c>
      <c r="T8460" s="6">
        <v>0.8</v>
      </c>
      <c r="U8460" s="6">
        <v>-39.804000000000002</v>
      </c>
      <c r="V8460" s="7" t="str">
        <f>IF(M8460=[1]People!$B$5,[1]People!$A$5,IF(M8460=[1]People!$B$4,[1]People!$A$4,IF(M8460=[1]People!$B$3,[1]People!$A$3,IF(M8460=[1]People!$B$2,[1]People!$A$2,0))))</f>
        <v>Kelly Williams</v>
      </c>
      <c r="W8460" s="7" t="str">
        <f>IFERROR(INDEX([1]Returns!A$1:A$65536,MATCH(B8460,[1]Returns!B$1:B$65536,0)),"No")</f>
        <v>No</v>
      </c>
    </row>
    <row r="8461" spans="1:23" x14ac:dyDescent="0.2">
      <c r="A8461" s="1">
        <v>8460</v>
      </c>
      <c r="B8461" s="3" t="s">
        <v>10049</v>
      </c>
      <c r="C8461" s="4">
        <v>42607</v>
      </c>
      <c r="D8461" s="4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5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6">
        <v>12.383999999999997</v>
      </c>
      <c r="S8461" s="6">
        <v>3</v>
      </c>
      <c r="T8461" s="6">
        <v>0.8</v>
      </c>
      <c r="U8461" s="6">
        <v>-19.814400000000003</v>
      </c>
      <c r="V8461" s="7" t="str">
        <f>IF(M8461=[1]People!$B$5,[1]People!$A$5,IF(M8461=[1]People!$B$4,[1]People!$A$4,IF(M8461=[1]People!$B$3,[1]People!$A$3,IF(M8461=[1]People!$B$2,[1]People!$A$2,0))))</f>
        <v>Kelly Williams</v>
      </c>
      <c r="W8461" s="7" t="str">
        <f>IFERROR(INDEX([1]Returns!A$1:A$65536,MATCH(B8461,[1]Returns!B$1:B$65536,0)),"No")</f>
        <v>No</v>
      </c>
    </row>
    <row r="8462" spans="1:23" x14ac:dyDescent="0.2">
      <c r="A8462" s="1">
        <v>8461</v>
      </c>
      <c r="B8462" s="3" t="s">
        <v>10050</v>
      </c>
      <c r="C8462" s="4">
        <v>42612</v>
      </c>
      <c r="D8462" s="4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5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6">
        <v>25.299999999999997</v>
      </c>
      <c r="S8462" s="6">
        <v>5</v>
      </c>
      <c r="T8462" s="6">
        <v>0</v>
      </c>
      <c r="U8462" s="6">
        <v>11.890999999999998</v>
      </c>
      <c r="V8462" s="7" t="str">
        <f>IF(M8462=[1]People!$B$5,[1]People!$A$5,IF(M8462=[1]People!$B$4,[1]People!$A$4,IF(M8462=[1]People!$B$3,[1]People!$A$3,IF(M8462=[1]People!$B$2,[1]People!$A$2,0))))</f>
        <v>Chuck Magee</v>
      </c>
      <c r="W8462" s="7" t="str">
        <f>IFERROR(INDEX([1]Returns!A$1:A$65536,MATCH(B8462,[1]Returns!B$1:B$65536,0)),"No")</f>
        <v>No</v>
      </c>
    </row>
    <row r="8463" spans="1:23" x14ac:dyDescent="0.2">
      <c r="A8463" s="1">
        <v>8462</v>
      </c>
      <c r="B8463" s="3" t="s">
        <v>10050</v>
      </c>
      <c r="C8463" s="4">
        <v>42612</v>
      </c>
      <c r="D8463" s="4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5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6">
        <v>95.94</v>
      </c>
      <c r="S8463" s="6">
        <v>3</v>
      </c>
      <c r="T8463" s="6">
        <v>0</v>
      </c>
      <c r="U8463" s="6">
        <v>9.5940000000000012</v>
      </c>
      <c r="V8463" s="7" t="str">
        <f>IF(M8463=[1]People!$B$5,[1]People!$A$5,IF(M8463=[1]People!$B$4,[1]People!$A$4,IF(M8463=[1]People!$B$3,[1]People!$A$3,IF(M8463=[1]People!$B$2,[1]People!$A$2,0))))</f>
        <v>Chuck Magee</v>
      </c>
      <c r="W8463" s="7" t="str">
        <f>IFERROR(INDEX([1]Returns!A$1:A$65536,MATCH(B8463,[1]Returns!B$1:B$65536,0)),"No")</f>
        <v>No</v>
      </c>
    </row>
    <row r="8464" spans="1:23" x14ac:dyDescent="0.2">
      <c r="A8464" s="1">
        <v>8463</v>
      </c>
      <c r="B8464" s="3" t="s">
        <v>10051</v>
      </c>
      <c r="C8464" s="4">
        <v>42981</v>
      </c>
      <c r="D8464" s="4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5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6">
        <v>7.5</v>
      </c>
      <c r="S8464" s="6">
        <v>2</v>
      </c>
      <c r="T8464" s="6">
        <v>0</v>
      </c>
      <c r="U8464" s="6">
        <v>3.5999999999999996</v>
      </c>
      <c r="V8464" s="7" t="str">
        <f>IF(M8464=[1]People!$B$5,[1]People!$A$5,IF(M8464=[1]People!$B$4,[1]People!$A$4,IF(M8464=[1]People!$B$3,[1]People!$A$3,IF(M8464=[1]People!$B$2,[1]People!$A$2,0))))</f>
        <v>Kelly Williams</v>
      </c>
      <c r="W8464" s="7" t="str">
        <f>IFERROR(INDEX([1]Returns!A$1:A$65536,MATCH(B8464,[1]Returns!B$1:B$65536,0)),"No")</f>
        <v>No</v>
      </c>
    </row>
    <row r="8465" spans="1:23" x14ac:dyDescent="0.2">
      <c r="A8465" s="1">
        <v>8464</v>
      </c>
      <c r="B8465" s="3" t="s">
        <v>10052</v>
      </c>
      <c r="C8465" s="4">
        <v>42457</v>
      </c>
      <c r="D8465" s="4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5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6">
        <v>302.37599999999998</v>
      </c>
      <c r="S8465" s="6">
        <v>3</v>
      </c>
      <c r="T8465" s="6">
        <v>0.2</v>
      </c>
      <c r="U8465" s="6">
        <v>22.678200000000018</v>
      </c>
      <c r="V8465" s="7" t="str">
        <f>IF(M8465=[1]People!$B$5,[1]People!$A$5,IF(M8465=[1]People!$B$4,[1]People!$A$4,IF(M8465=[1]People!$B$3,[1]People!$A$3,IF(M8465=[1]People!$B$2,[1]People!$A$2,0))))</f>
        <v>Anna Andreadi</v>
      </c>
      <c r="W8465" s="7" t="str">
        <f>IFERROR(INDEX([1]Returns!A$1:A$65536,MATCH(B8465,[1]Returns!B$1:B$65536,0)),"No")</f>
        <v>No</v>
      </c>
    </row>
    <row r="8466" spans="1:23" x14ac:dyDescent="0.2">
      <c r="A8466" s="1">
        <v>8465</v>
      </c>
      <c r="B8466" s="3" t="s">
        <v>10053</v>
      </c>
      <c r="C8466" s="4">
        <v>42865</v>
      </c>
      <c r="D8466" s="4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5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6">
        <v>46.688000000000002</v>
      </c>
      <c r="S8466" s="6">
        <v>4</v>
      </c>
      <c r="T8466" s="6">
        <v>0.2</v>
      </c>
      <c r="U8466" s="6">
        <v>-2.9180000000000028</v>
      </c>
      <c r="V8466" s="7" t="str">
        <f>IF(M8466=[1]People!$B$5,[1]People!$A$5,IF(M8466=[1]People!$B$4,[1]People!$A$4,IF(M8466=[1]People!$B$3,[1]People!$A$3,IF(M8466=[1]People!$B$2,[1]People!$A$2,0))))</f>
        <v>Anna Andreadi</v>
      </c>
      <c r="W8466" s="7" t="str">
        <f>IFERROR(INDEX([1]Returns!A$1:A$65536,MATCH(B8466,[1]Returns!B$1:B$65536,0)),"No")</f>
        <v>No</v>
      </c>
    </row>
    <row r="8467" spans="1:23" x14ac:dyDescent="0.2">
      <c r="A8467" s="1">
        <v>8466</v>
      </c>
      <c r="B8467" s="3" t="s">
        <v>10054</v>
      </c>
      <c r="C8467" s="4">
        <v>42834</v>
      </c>
      <c r="D8467" s="4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5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6">
        <v>17.940000000000001</v>
      </c>
      <c r="S8467" s="6">
        <v>3</v>
      </c>
      <c r="T8467" s="6">
        <v>0</v>
      </c>
      <c r="U8467" s="6">
        <v>3.0497999999999985</v>
      </c>
      <c r="V8467" s="7" t="str">
        <f>IF(M8467=[1]People!$B$5,[1]People!$A$5,IF(M8467=[1]People!$B$4,[1]People!$A$4,IF(M8467=[1]People!$B$3,[1]People!$A$3,IF(M8467=[1]People!$B$2,[1]People!$A$2,0))))</f>
        <v>Chuck Magee</v>
      </c>
      <c r="W8467" s="7" t="str">
        <f>IFERROR(INDEX([1]Returns!A$1:A$65536,MATCH(B8467,[1]Returns!B$1:B$65536,0)),"No")</f>
        <v>No</v>
      </c>
    </row>
    <row r="8468" spans="1:23" x14ac:dyDescent="0.2">
      <c r="A8468" s="1">
        <v>8467</v>
      </c>
      <c r="B8468" s="3" t="s">
        <v>10055</v>
      </c>
      <c r="C8468" s="4">
        <v>42834</v>
      </c>
      <c r="D8468" s="4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5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6">
        <v>370.14</v>
      </c>
      <c r="S8468" s="6">
        <v>3</v>
      </c>
      <c r="T8468" s="6">
        <v>0</v>
      </c>
      <c r="U8468" s="6">
        <v>144.3546</v>
      </c>
      <c r="V8468" s="7" t="str">
        <f>IF(M8468=[1]People!$B$5,[1]People!$A$5,IF(M8468=[1]People!$B$4,[1]People!$A$4,IF(M8468=[1]People!$B$3,[1]People!$A$3,IF(M8468=[1]People!$B$2,[1]People!$A$2,0))))</f>
        <v>Chuck Magee</v>
      </c>
      <c r="W8468" s="7" t="str">
        <f>IFERROR(INDEX([1]Returns!A$1:A$65536,MATCH(B8468,[1]Returns!B$1:B$65536,0)),"No")</f>
        <v>No</v>
      </c>
    </row>
    <row r="8469" spans="1:23" x14ac:dyDescent="0.2">
      <c r="A8469" s="1">
        <v>8468</v>
      </c>
      <c r="B8469" s="3" t="s">
        <v>10056</v>
      </c>
      <c r="C8469" s="4">
        <v>43362</v>
      </c>
      <c r="D8469" s="4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5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6">
        <v>8.9280000000000008</v>
      </c>
      <c r="S8469" s="6">
        <v>2</v>
      </c>
      <c r="T8469" s="6">
        <v>0.2</v>
      </c>
      <c r="U8469" s="6">
        <v>3.1247999999999996</v>
      </c>
      <c r="V8469" s="7" t="str">
        <f>IF(M8469=[1]People!$B$5,[1]People!$A$5,IF(M8469=[1]People!$B$4,[1]People!$A$4,IF(M8469=[1]People!$B$3,[1]People!$A$3,IF(M8469=[1]People!$B$2,[1]People!$A$2,0))))</f>
        <v>Anna Andreadi</v>
      </c>
      <c r="W8469" s="7" t="str">
        <f>IFERROR(INDEX([1]Returns!A$1:A$65536,MATCH(B8469,[1]Returns!B$1:B$65536,0)),"No")</f>
        <v>No</v>
      </c>
    </row>
    <row r="8470" spans="1:23" x14ac:dyDescent="0.2">
      <c r="A8470" s="1">
        <v>8469</v>
      </c>
      <c r="B8470" s="3" t="s">
        <v>10057</v>
      </c>
      <c r="C8470" s="4">
        <v>43415</v>
      </c>
      <c r="D8470" s="4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5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6">
        <v>2678.94</v>
      </c>
      <c r="S8470" s="6">
        <v>6</v>
      </c>
      <c r="T8470" s="6">
        <v>0</v>
      </c>
      <c r="U8470" s="6">
        <v>241.1046</v>
      </c>
      <c r="V8470" s="7" t="str">
        <f>IF(M8470=[1]People!$B$5,[1]People!$A$5,IF(M8470=[1]People!$B$4,[1]People!$A$4,IF(M8470=[1]People!$B$3,[1]People!$A$3,IF(M8470=[1]People!$B$2,[1]People!$A$2,0))))</f>
        <v>Kelly Williams</v>
      </c>
      <c r="W8470" s="7" t="str">
        <f>IFERROR(INDEX([1]Returns!A$1:A$65536,MATCH(B8470,[1]Returns!B$1:B$65536,0)),"No")</f>
        <v>No</v>
      </c>
    </row>
    <row r="8471" spans="1:23" x14ac:dyDescent="0.2">
      <c r="A8471" s="1">
        <v>8470</v>
      </c>
      <c r="B8471" s="3" t="s">
        <v>10058</v>
      </c>
      <c r="C8471" s="4">
        <v>43578</v>
      </c>
      <c r="D8471" s="4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5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6">
        <v>387.13600000000002</v>
      </c>
      <c r="S8471" s="6">
        <v>4</v>
      </c>
      <c r="T8471" s="6">
        <v>0.2</v>
      </c>
      <c r="U8471" s="6">
        <v>-14.51760000000003</v>
      </c>
      <c r="V8471" s="7" t="str">
        <f>IF(M8471=[1]People!$B$5,[1]People!$A$5,IF(M8471=[1]People!$B$4,[1]People!$A$4,IF(M8471=[1]People!$B$3,[1]People!$A$3,IF(M8471=[1]People!$B$2,[1]People!$A$2,0))))</f>
        <v>Cassandra Brandow</v>
      </c>
      <c r="W8471" s="7" t="str">
        <f>IFERROR(INDEX([1]Returns!A$1:A$65536,MATCH(B8471,[1]Returns!B$1:B$65536,0)),"No")</f>
        <v>No</v>
      </c>
    </row>
    <row r="8472" spans="1:23" x14ac:dyDescent="0.2">
      <c r="A8472" s="1">
        <v>8471</v>
      </c>
      <c r="B8472" s="3" t="s">
        <v>10058</v>
      </c>
      <c r="C8472" s="4">
        <v>43578</v>
      </c>
      <c r="D8472" s="4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5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6">
        <v>45.408000000000001</v>
      </c>
      <c r="S8472" s="6">
        <v>2</v>
      </c>
      <c r="T8472" s="6">
        <v>0.2</v>
      </c>
      <c r="U8472" s="6">
        <v>11.919599999999999</v>
      </c>
      <c r="V8472" s="7" t="str">
        <f>IF(M8472=[1]People!$B$5,[1]People!$A$5,IF(M8472=[1]People!$B$4,[1]People!$A$4,IF(M8472=[1]People!$B$3,[1]People!$A$3,IF(M8472=[1]People!$B$2,[1]People!$A$2,0))))</f>
        <v>Cassandra Brandow</v>
      </c>
      <c r="W8472" s="7" t="str">
        <f>IFERROR(INDEX([1]Returns!A$1:A$65536,MATCH(B8472,[1]Returns!B$1:B$65536,0)),"No")</f>
        <v>No</v>
      </c>
    </row>
    <row r="8473" spans="1:23" x14ac:dyDescent="0.2">
      <c r="A8473" s="1">
        <v>8472</v>
      </c>
      <c r="B8473" s="3" t="s">
        <v>10058</v>
      </c>
      <c r="C8473" s="4">
        <v>43578</v>
      </c>
      <c r="D8473" s="4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5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6">
        <v>77.951999999999998</v>
      </c>
      <c r="S8473" s="6">
        <v>3</v>
      </c>
      <c r="T8473" s="6">
        <v>0.2</v>
      </c>
      <c r="U8473" s="6">
        <v>-11.692800000000005</v>
      </c>
      <c r="V8473" s="7" t="str">
        <f>IF(M8473=[1]People!$B$5,[1]People!$A$5,IF(M8473=[1]People!$B$4,[1]People!$A$4,IF(M8473=[1]People!$B$3,[1]People!$A$3,IF(M8473=[1]People!$B$2,[1]People!$A$2,0))))</f>
        <v>Cassandra Brandow</v>
      </c>
      <c r="W8473" s="7" t="str">
        <f>IFERROR(INDEX([1]Returns!A$1:A$65536,MATCH(B8473,[1]Returns!B$1:B$65536,0)),"No")</f>
        <v>No</v>
      </c>
    </row>
    <row r="8474" spans="1:23" x14ac:dyDescent="0.2">
      <c r="A8474" s="1">
        <v>8473</v>
      </c>
      <c r="B8474" s="3" t="s">
        <v>10058</v>
      </c>
      <c r="C8474" s="4">
        <v>43578</v>
      </c>
      <c r="D8474" s="4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5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6">
        <v>3</v>
      </c>
      <c r="S8474" s="6">
        <v>1</v>
      </c>
      <c r="T8474" s="6">
        <v>0.2</v>
      </c>
      <c r="U8474" s="6">
        <v>1.0499999999999998</v>
      </c>
      <c r="V8474" s="7" t="str">
        <f>IF(M8474=[1]People!$B$5,[1]People!$A$5,IF(M8474=[1]People!$B$4,[1]People!$A$4,IF(M8474=[1]People!$B$3,[1]People!$A$3,IF(M8474=[1]People!$B$2,[1]People!$A$2,0))))</f>
        <v>Cassandra Brandow</v>
      </c>
      <c r="W8474" s="7" t="str">
        <f>IFERROR(INDEX([1]Returns!A$1:A$65536,MATCH(B8474,[1]Returns!B$1:B$65536,0)),"No")</f>
        <v>No</v>
      </c>
    </row>
    <row r="8475" spans="1:23" x14ac:dyDescent="0.2">
      <c r="A8475" s="1">
        <v>8474</v>
      </c>
      <c r="B8475" s="3" t="s">
        <v>10059</v>
      </c>
      <c r="C8475" s="4">
        <v>43030</v>
      </c>
      <c r="D8475" s="4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5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6">
        <v>9.952</v>
      </c>
      <c r="S8475" s="6">
        <v>1</v>
      </c>
      <c r="T8475" s="6">
        <v>0.2</v>
      </c>
      <c r="U8475" s="6">
        <v>0.99520000000000008</v>
      </c>
      <c r="V8475" s="7" t="str">
        <f>IF(M8475=[1]People!$B$5,[1]People!$A$5,IF(M8475=[1]People!$B$4,[1]People!$A$4,IF(M8475=[1]People!$B$3,[1]People!$A$3,IF(M8475=[1]People!$B$2,[1]People!$A$2,0))))</f>
        <v>Cassandra Brandow</v>
      </c>
      <c r="W8475" s="7" t="str">
        <f>IFERROR(INDEX([1]Returns!A$1:A$65536,MATCH(B8475,[1]Returns!B$1:B$65536,0)),"No")</f>
        <v>No</v>
      </c>
    </row>
    <row r="8476" spans="1:23" x14ac:dyDescent="0.2">
      <c r="A8476" s="1">
        <v>8475</v>
      </c>
      <c r="B8476" s="3" t="s">
        <v>10060</v>
      </c>
      <c r="C8476" s="4">
        <v>43564</v>
      </c>
      <c r="D8476" s="4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5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6">
        <v>37.896000000000001</v>
      </c>
      <c r="S8476" s="6">
        <v>4</v>
      </c>
      <c r="T8476" s="6">
        <v>0.7</v>
      </c>
      <c r="U8476" s="6">
        <v>-29.053600000000003</v>
      </c>
      <c r="V8476" s="7" t="str">
        <f>IF(M8476=[1]People!$B$5,[1]People!$A$5,IF(M8476=[1]People!$B$4,[1]People!$A$4,IF(M8476=[1]People!$B$3,[1]People!$A$3,IF(M8476=[1]People!$B$2,[1]People!$A$2,0))))</f>
        <v>Chuck Magee</v>
      </c>
      <c r="W8476" s="7" t="str">
        <f>IFERROR(INDEX([1]Returns!A$1:A$65536,MATCH(B8476,[1]Returns!B$1:B$65536,0)),"No")</f>
        <v>No</v>
      </c>
    </row>
    <row r="8477" spans="1:23" x14ac:dyDescent="0.2">
      <c r="A8477" s="1">
        <v>8476</v>
      </c>
      <c r="B8477" s="3" t="s">
        <v>10060</v>
      </c>
      <c r="C8477" s="4">
        <v>43564</v>
      </c>
      <c r="D8477" s="4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5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6">
        <v>65.584000000000003</v>
      </c>
      <c r="S8477" s="6">
        <v>2</v>
      </c>
      <c r="T8477" s="6">
        <v>0.2</v>
      </c>
      <c r="U8477" s="6">
        <v>23.7742</v>
      </c>
      <c r="V8477" s="7" t="str">
        <f>IF(M8477=[1]People!$B$5,[1]People!$A$5,IF(M8477=[1]People!$B$4,[1]People!$A$4,IF(M8477=[1]People!$B$3,[1]People!$A$3,IF(M8477=[1]People!$B$2,[1]People!$A$2,0))))</f>
        <v>Chuck Magee</v>
      </c>
      <c r="W8477" s="7" t="str">
        <f>IFERROR(INDEX([1]Returns!A$1:A$65536,MATCH(B8477,[1]Returns!B$1:B$65536,0)),"No")</f>
        <v>No</v>
      </c>
    </row>
    <row r="8478" spans="1:23" x14ac:dyDescent="0.2">
      <c r="A8478" s="1">
        <v>8477</v>
      </c>
      <c r="B8478" s="3" t="s">
        <v>10061</v>
      </c>
      <c r="C8478" s="4">
        <v>43765</v>
      </c>
      <c r="D8478" s="4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5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6">
        <v>44.783999999999999</v>
      </c>
      <c r="S8478" s="6">
        <v>1</v>
      </c>
      <c r="T8478" s="6">
        <v>0.2</v>
      </c>
      <c r="U8478" s="6">
        <v>16.234200000000001</v>
      </c>
      <c r="V8478" s="7" t="str">
        <f>IF(M8478=[1]People!$B$5,[1]People!$A$5,IF(M8478=[1]People!$B$4,[1]People!$A$4,IF(M8478=[1]People!$B$3,[1]People!$A$3,IF(M8478=[1]People!$B$2,[1]People!$A$2,0))))</f>
        <v>Anna Andreadi</v>
      </c>
      <c r="W8478" s="7" t="str">
        <f>IFERROR(INDEX([1]Returns!A$1:A$65536,MATCH(B8478,[1]Returns!B$1:B$65536,0)),"No")</f>
        <v>No</v>
      </c>
    </row>
    <row r="8479" spans="1:23" x14ac:dyDescent="0.2">
      <c r="A8479" s="1">
        <v>8478</v>
      </c>
      <c r="B8479" s="3" t="s">
        <v>10062</v>
      </c>
      <c r="C8479" s="4">
        <v>43038</v>
      </c>
      <c r="D8479" s="4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5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6">
        <v>1035.8</v>
      </c>
      <c r="S8479" s="6">
        <v>4</v>
      </c>
      <c r="T8479" s="6">
        <v>0</v>
      </c>
      <c r="U8479" s="6">
        <v>269.30799999999999</v>
      </c>
      <c r="V8479" s="7" t="str">
        <f>IF(M8479=[1]People!$B$5,[1]People!$A$5,IF(M8479=[1]People!$B$4,[1]People!$A$4,IF(M8479=[1]People!$B$3,[1]People!$A$3,IF(M8479=[1]People!$B$2,[1]People!$A$2,0))))</f>
        <v>Chuck Magee</v>
      </c>
      <c r="W8479" s="7" t="str">
        <f>IFERROR(INDEX([1]Returns!A$1:A$65536,MATCH(B8479,[1]Returns!B$1:B$65536,0)),"No")</f>
        <v>No</v>
      </c>
    </row>
    <row r="8480" spans="1:23" x14ac:dyDescent="0.2">
      <c r="A8480" s="1">
        <v>8479</v>
      </c>
      <c r="B8480" s="3" t="s">
        <v>10065</v>
      </c>
      <c r="C8480" s="4">
        <v>43817</v>
      </c>
      <c r="D8480" s="4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5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6">
        <v>5.76</v>
      </c>
      <c r="S8480" s="6">
        <v>2</v>
      </c>
      <c r="T8480" s="6">
        <v>0</v>
      </c>
      <c r="U8480" s="6">
        <v>1.6703999999999999</v>
      </c>
      <c r="V8480" s="7" t="str">
        <f>IF(M8480=[1]People!$B$5,[1]People!$A$5,IF(M8480=[1]People!$B$4,[1]People!$A$4,IF(M8480=[1]People!$B$3,[1]People!$A$3,IF(M8480=[1]People!$B$2,[1]People!$A$2,0))))</f>
        <v>Anna Andreadi</v>
      </c>
      <c r="W8480" s="7" t="str">
        <f>IFERROR(INDEX([1]Returns!A$1:A$65536,MATCH(B8480,[1]Returns!B$1:B$65536,0)),"No")</f>
        <v>No</v>
      </c>
    </row>
    <row r="8481" spans="1:23" x14ac:dyDescent="0.2">
      <c r="A8481" s="1">
        <v>8480</v>
      </c>
      <c r="B8481" s="3" t="s">
        <v>10066</v>
      </c>
      <c r="C8481" s="4">
        <v>43171</v>
      </c>
      <c r="D8481" s="4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5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6">
        <v>19.98</v>
      </c>
      <c r="S8481" s="6">
        <v>2</v>
      </c>
      <c r="T8481" s="6">
        <v>0</v>
      </c>
      <c r="U8481" s="6">
        <v>8.9909999999999997</v>
      </c>
      <c r="V8481" s="7" t="str">
        <f>IF(M8481=[1]People!$B$5,[1]People!$A$5,IF(M8481=[1]People!$B$4,[1]People!$A$4,IF(M8481=[1]People!$B$3,[1]People!$A$3,IF(M8481=[1]People!$B$2,[1]People!$A$2,0))))</f>
        <v>Anna Andreadi</v>
      </c>
      <c r="W8481" s="7" t="str">
        <f>IFERROR(INDEX([1]Returns!A$1:A$65536,MATCH(B8481,[1]Returns!B$1:B$65536,0)),"No")</f>
        <v>No</v>
      </c>
    </row>
    <row r="8482" spans="1:23" x14ac:dyDescent="0.2">
      <c r="A8482" s="1">
        <v>8481</v>
      </c>
      <c r="B8482" s="3" t="s">
        <v>10067</v>
      </c>
      <c r="C8482" s="4">
        <v>42572</v>
      </c>
      <c r="D8482" s="4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5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6">
        <v>35.979999999999997</v>
      </c>
      <c r="S8482" s="6">
        <v>2</v>
      </c>
      <c r="T8482" s="6">
        <v>0</v>
      </c>
      <c r="U8482" s="6">
        <v>10.074400000000001</v>
      </c>
      <c r="V8482" s="7" t="str">
        <f>IF(M8482=[1]People!$B$5,[1]People!$A$5,IF(M8482=[1]People!$B$4,[1]People!$A$4,IF(M8482=[1]People!$B$3,[1]People!$A$3,IF(M8482=[1]People!$B$2,[1]People!$A$2,0))))</f>
        <v>Kelly Williams</v>
      </c>
      <c r="W8482" s="7" t="str">
        <f>IFERROR(INDEX([1]Returns!A$1:A$65536,MATCH(B8482,[1]Returns!B$1:B$65536,0)),"No")</f>
        <v>No</v>
      </c>
    </row>
    <row r="8483" spans="1:23" x14ac:dyDescent="0.2">
      <c r="A8483" s="1">
        <v>8482</v>
      </c>
      <c r="B8483" s="3" t="s">
        <v>10068</v>
      </c>
      <c r="C8483" s="4">
        <v>43244</v>
      </c>
      <c r="D8483" s="4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5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6">
        <v>16.656000000000002</v>
      </c>
      <c r="S8483" s="6">
        <v>3</v>
      </c>
      <c r="T8483" s="6">
        <v>0.2</v>
      </c>
      <c r="U8483" s="6">
        <v>3.3311999999999999</v>
      </c>
      <c r="V8483" s="7" t="str">
        <f>IF(M8483=[1]People!$B$5,[1]People!$A$5,IF(M8483=[1]People!$B$4,[1]People!$A$4,IF(M8483=[1]People!$B$3,[1]People!$A$3,IF(M8483=[1]People!$B$2,[1]People!$A$2,0))))</f>
        <v>Chuck Magee</v>
      </c>
      <c r="W8483" s="7" t="str">
        <f>IFERROR(INDEX([1]Returns!A$1:A$65536,MATCH(B8483,[1]Returns!B$1:B$65536,0)),"No")</f>
        <v>No</v>
      </c>
    </row>
    <row r="8484" spans="1:23" x14ac:dyDescent="0.2">
      <c r="A8484" s="1">
        <v>8483</v>
      </c>
      <c r="B8484" s="3" t="s">
        <v>10069</v>
      </c>
      <c r="C8484" s="4">
        <v>43507</v>
      </c>
      <c r="D8484" s="4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5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6">
        <v>20.7</v>
      </c>
      <c r="S8484" s="6">
        <v>2</v>
      </c>
      <c r="T8484" s="6">
        <v>0</v>
      </c>
      <c r="U8484" s="6">
        <v>9.9359999999999999</v>
      </c>
      <c r="V8484" s="7" t="str">
        <f>IF(M8484=[1]People!$B$5,[1]People!$A$5,IF(M8484=[1]People!$B$4,[1]People!$A$4,IF(M8484=[1]People!$B$3,[1]People!$A$3,IF(M8484=[1]People!$B$2,[1]People!$A$2,0))))</f>
        <v>Chuck Magee</v>
      </c>
      <c r="W8484" s="7" t="str">
        <f>IFERROR(INDEX([1]Returns!A$1:A$65536,MATCH(B8484,[1]Returns!B$1:B$65536,0)),"No")</f>
        <v>No</v>
      </c>
    </row>
    <row r="8485" spans="1:23" x14ac:dyDescent="0.2">
      <c r="A8485" s="1">
        <v>8484</v>
      </c>
      <c r="B8485" s="3" t="s">
        <v>10070</v>
      </c>
      <c r="C8485" s="4">
        <v>43363</v>
      </c>
      <c r="D8485" s="4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5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6">
        <v>83.699999999999989</v>
      </c>
      <c r="S8485" s="6">
        <v>5</v>
      </c>
      <c r="T8485" s="6">
        <v>0</v>
      </c>
      <c r="U8485" s="6">
        <v>41.012999999999991</v>
      </c>
      <c r="V8485" s="7" t="str">
        <f>IF(M8485=[1]People!$B$5,[1]People!$A$5,IF(M8485=[1]People!$B$4,[1]People!$A$4,IF(M8485=[1]People!$B$3,[1]People!$A$3,IF(M8485=[1]People!$B$2,[1]People!$A$2,0))))</f>
        <v>Kelly Williams</v>
      </c>
      <c r="W8485" s="7" t="str">
        <f>IFERROR(INDEX([1]Returns!A$1:A$65536,MATCH(B8485,[1]Returns!B$1:B$65536,0)),"No")</f>
        <v>No</v>
      </c>
    </row>
    <row r="8486" spans="1:23" x14ac:dyDescent="0.2">
      <c r="A8486" s="1">
        <v>8485</v>
      </c>
      <c r="B8486" s="3" t="s">
        <v>10071</v>
      </c>
      <c r="C8486" s="4">
        <v>43732</v>
      </c>
      <c r="D8486" s="4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5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6">
        <v>199.8</v>
      </c>
      <c r="S8486" s="6">
        <v>10</v>
      </c>
      <c r="T8486" s="6">
        <v>0</v>
      </c>
      <c r="U8486" s="6">
        <v>71.927999999999997</v>
      </c>
      <c r="V8486" s="7" t="str">
        <f>IF(M8486=[1]People!$B$5,[1]People!$A$5,IF(M8486=[1]People!$B$4,[1]People!$A$4,IF(M8486=[1]People!$B$3,[1]People!$A$3,IF(M8486=[1]People!$B$2,[1]People!$A$2,0))))</f>
        <v>Anna Andreadi</v>
      </c>
      <c r="W8486" s="7" t="str">
        <f>IFERROR(INDEX([1]Returns!A$1:A$65536,MATCH(B8486,[1]Returns!B$1:B$65536,0)),"No")</f>
        <v>No</v>
      </c>
    </row>
    <row r="8487" spans="1:23" x14ac:dyDescent="0.2">
      <c r="A8487" s="1">
        <v>8486</v>
      </c>
      <c r="B8487" s="3" t="s">
        <v>10072</v>
      </c>
      <c r="C8487" s="4">
        <v>43551</v>
      </c>
      <c r="D8487" s="4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5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6">
        <v>45.68</v>
      </c>
      <c r="S8487" s="6">
        <v>2</v>
      </c>
      <c r="T8487" s="6">
        <v>0</v>
      </c>
      <c r="U8487" s="6">
        <v>21.012799999999999</v>
      </c>
      <c r="V8487" s="7" t="str">
        <f>IF(M8487=[1]People!$B$5,[1]People!$A$5,IF(M8487=[1]People!$B$4,[1]People!$A$4,IF(M8487=[1]People!$B$3,[1]People!$A$3,IF(M8487=[1]People!$B$2,[1]People!$A$2,0))))</f>
        <v>Anna Andreadi</v>
      </c>
      <c r="W8487" s="7" t="str">
        <f>IFERROR(INDEX([1]Returns!A$1:A$65536,MATCH(B8487,[1]Returns!B$1:B$65536,0)),"No")</f>
        <v>No</v>
      </c>
    </row>
    <row r="8488" spans="1:23" x14ac:dyDescent="0.2">
      <c r="A8488" s="1">
        <v>8487</v>
      </c>
      <c r="B8488" s="3" t="s">
        <v>10072</v>
      </c>
      <c r="C8488" s="4">
        <v>43551</v>
      </c>
      <c r="D8488" s="4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5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6">
        <v>110.96</v>
      </c>
      <c r="S8488" s="6">
        <v>2</v>
      </c>
      <c r="T8488" s="6">
        <v>0</v>
      </c>
      <c r="U8488" s="6">
        <v>53.260799999999996</v>
      </c>
      <c r="V8488" s="7" t="str">
        <f>IF(M8488=[1]People!$B$5,[1]People!$A$5,IF(M8488=[1]People!$B$4,[1]People!$A$4,IF(M8488=[1]People!$B$3,[1]People!$A$3,IF(M8488=[1]People!$B$2,[1]People!$A$2,0))))</f>
        <v>Anna Andreadi</v>
      </c>
      <c r="W8488" s="7" t="str">
        <f>IFERROR(INDEX([1]Returns!A$1:A$65536,MATCH(B8488,[1]Returns!B$1:B$65536,0)),"No")</f>
        <v>No</v>
      </c>
    </row>
    <row r="8489" spans="1:23" x14ac:dyDescent="0.2">
      <c r="A8489" s="1">
        <v>8488</v>
      </c>
      <c r="B8489" s="3" t="s">
        <v>10072</v>
      </c>
      <c r="C8489" s="4">
        <v>43551</v>
      </c>
      <c r="D8489" s="4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5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6">
        <v>11.94</v>
      </c>
      <c r="S8489" s="6">
        <v>3</v>
      </c>
      <c r="T8489" s="6">
        <v>0</v>
      </c>
      <c r="U8489" s="6">
        <v>5.97</v>
      </c>
      <c r="V8489" s="7" t="str">
        <f>IF(M8489=[1]People!$B$5,[1]People!$A$5,IF(M8489=[1]People!$B$4,[1]People!$A$4,IF(M8489=[1]People!$B$3,[1]People!$A$3,IF(M8489=[1]People!$B$2,[1]People!$A$2,0))))</f>
        <v>Anna Andreadi</v>
      </c>
      <c r="W8489" s="7" t="str">
        <f>IFERROR(INDEX([1]Returns!A$1:A$65536,MATCH(B8489,[1]Returns!B$1:B$65536,0)),"No")</f>
        <v>No</v>
      </c>
    </row>
    <row r="8490" spans="1:23" x14ac:dyDescent="0.2">
      <c r="A8490" s="1">
        <v>8489</v>
      </c>
      <c r="B8490" s="3" t="s">
        <v>10075</v>
      </c>
      <c r="C8490" s="4">
        <v>43133</v>
      </c>
      <c r="D8490" s="4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5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6">
        <v>8749.9500000000007</v>
      </c>
      <c r="S8490" s="6">
        <v>5</v>
      </c>
      <c r="T8490" s="6">
        <v>0</v>
      </c>
      <c r="U8490" s="6">
        <v>2799.9839999999995</v>
      </c>
      <c r="V8490" s="7" t="str">
        <f>IF(M8490=[1]People!$B$5,[1]People!$A$5,IF(M8490=[1]People!$B$4,[1]People!$A$4,IF(M8490=[1]People!$B$3,[1]People!$A$3,IF(M8490=[1]People!$B$2,[1]People!$A$2,0))))</f>
        <v>Cassandra Brandow</v>
      </c>
      <c r="W8490" s="7" t="str">
        <f>IFERROR(INDEX([1]Returns!A$1:A$65536,MATCH(B8490,[1]Returns!B$1:B$65536,0)),"No")</f>
        <v>No</v>
      </c>
    </row>
    <row r="8491" spans="1:23" x14ac:dyDescent="0.2">
      <c r="A8491" s="1">
        <v>8490</v>
      </c>
      <c r="B8491" s="3" t="s">
        <v>10075</v>
      </c>
      <c r="C8491" s="4">
        <v>43133</v>
      </c>
      <c r="D8491" s="4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5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6">
        <v>36.4</v>
      </c>
      <c r="S8491" s="6">
        <v>8</v>
      </c>
      <c r="T8491" s="6">
        <v>0</v>
      </c>
      <c r="U8491" s="6">
        <v>18.2</v>
      </c>
      <c r="V8491" s="7" t="str">
        <f>IF(M8491=[1]People!$B$5,[1]People!$A$5,IF(M8491=[1]People!$B$4,[1]People!$A$4,IF(M8491=[1]People!$B$3,[1]People!$A$3,IF(M8491=[1]People!$B$2,[1]People!$A$2,0))))</f>
        <v>Cassandra Brandow</v>
      </c>
      <c r="W8491" s="7" t="str">
        <f>IFERROR(INDEX([1]Returns!A$1:A$65536,MATCH(B8491,[1]Returns!B$1:B$65536,0)),"No")</f>
        <v>No</v>
      </c>
    </row>
    <row r="8492" spans="1:23" x14ac:dyDescent="0.2">
      <c r="A8492" s="1">
        <v>8491</v>
      </c>
      <c r="B8492" s="3" t="s">
        <v>10075</v>
      </c>
      <c r="C8492" s="4">
        <v>43133</v>
      </c>
      <c r="D8492" s="4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5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6">
        <v>18.689999999999998</v>
      </c>
      <c r="S8492" s="6">
        <v>7</v>
      </c>
      <c r="T8492" s="6">
        <v>0</v>
      </c>
      <c r="U8492" s="6">
        <v>7.1021999999999998</v>
      </c>
      <c r="V8492" s="7" t="str">
        <f>IF(M8492=[1]People!$B$5,[1]People!$A$5,IF(M8492=[1]People!$B$4,[1]People!$A$4,IF(M8492=[1]People!$B$3,[1]People!$A$3,IF(M8492=[1]People!$B$2,[1]People!$A$2,0))))</f>
        <v>Cassandra Brandow</v>
      </c>
      <c r="W8492" s="7" t="str">
        <f>IFERROR(INDEX([1]Returns!A$1:A$65536,MATCH(B8492,[1]Returns!B$1:B$65536,0)),"No")</f>
        <v>No</v>
      </c>
    </row>
    <row r="8493" spans="1:23" x14ac:dyDescent="0.2">
      <c r="A8493" s="1">
        <v>8492</v>
      </c>
      <c r="B8493" s="3" t="s">
        <v>10076</v>
      </c>
      <c r="C8493" s="4">
        <v>43653</v>
      </c>
      <c r="D8493" s="4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5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6">
        <v>5.9399999999999995</v>
      </c>
      <c r="S8493" s="6">
        <v>3</v>
      </c>
      <c r="T8493" s="6">
        <v>0</v>
      </c>
      <c r="U8493" s="6">
        <v>0.11880000000000024</v>
      </c>
      <c r="V8493" s="7" t="str">
        <f>IF(M8493=[1]People!$B$5,[1]People!$A$5,IF(M8493=[1]People!$B$4,[1]People!$A$4,IF(M8493=[1]People!$B$3,[1]People!$A$3,IF(M8493=[1]People!$B$2,[1]People!$A$2,0))))</f>
        <v>Anna Andreadi</v>
      </c>
      <c r="W8493" s="7" t="str">
        <f>IFERROR(INDEX([1]Returns!A$1:A$65536,MATCH(B8493,[1]Returns!B$1:B$65536,0)),"No")</f>
        <v>No</v>
      </c>
    </row>
    <row r="8494" spans="1:23" x14ac:dyDescent="0.2">
      <c r="A8494" s="1">
        <v>8493</v>
      </c>
      <c r="B8494" s="3" t="s">
        <v>10077</v>
      </c>
      <c r="C8494" s="4">
        <v>43031</v>
      </c>
      <c r="D8494" s="4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5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6">
        <v>60.736000000000004</v>
      </c>
      <c r="S8494" s="6">
        <v>8</v>
      </c>
      <c r="T8494" s="6">
        <v>0.2</v>
      </c>
      <c r="U8494" s="6">
        <v>20.4984</v>
      </c>
      <c r="V8494" s="7" t="str">
        <f>IF(M8494=[1]People!$B$5,[1]People!$A$5,IF(M8494=[1]People!$B$4,[1]People!$A$4,IF(M8494=[1]People!$B$3,[1]People!$A$3,IF(M8494=[1]People!$B$2,[1]People!$A$2,0))))</f>
        <v>Kelly Williams</v>
      </c>
      <c r="W8494" s="7" t="str">
        <f>IFERROR(INDEX([1]Returns!A$1:A$65536,MATCH(B8494,[1]Returns!B$1:B$65536,0)),"No")</f>
        <v>No</v>
      </c>
    </row>
    <row r="8495" spans="1:23" x14ac:dyDescent="0.2">
      <c r="A8495" s="1">
        <v>8494</v>
      </c>
      <c r="B8495" s="3" t="s">
        <v>10077</v>
      </c>
      <c r="C8495" s="4">
        <v>43031</v>
      </c>
      <c r="D8495" s="4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5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6">
        <v>479.97600000000006</v>
      </c>
      <c r="S8495" s="6">
        <v>3</v>
      </c>
      <c r="T8495" s="6">
        <v>0.2</v>
      </c>
      <c r="U8495" s="6">
        <v>161.99189999999999</v>
      </c>
      <c r="V8495" s="7" t="str">
        <f>IF(M8495=[1]People!$B$5,[1]People!$A$5,IF(M8495=[1]People!$B$4,[1]People!$A$4,IF(M8495=[1]People!$B$3,[1]People!$A$3,IF(M8495=[1]People!$B$2,[1]People!$A$2,0))))</f>
        <v>Kelly Williams</v>
      </c>
      <c r="W8495" s="7" t="str">
        <f>IFERROR(INDEX([1]Returns!A$1:A$65536,MATCH(B8495,[1]Returns!B$1:B$65536,0)),"No")</f>
        <v>No</v>
      </c>
    </row>
    <row r="8496" spans="1:23" x14ac:dyDescent="0.2">
      <c r="A8496" s="1">
        <v>8495</v>
      </c>
      <c r="B8496" s="3" t="s">
        <v>10077</v>
      </c>
      <c r="C8496" s="4">
        <v>43031</v>
      </c>
      <c r="D8496" s="4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5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6">
        <v>6.0799999999999983</v>
      </c>
      <c r="S8496" s="6">
        <v>1</v>
      </c>
      <c r="T8496" s="6">
        <v>0.8</v>
      </c>
      <c r="U8496" s="6">
        <v>-10.336000000000002</v>
      </c>
      <c r="V8496" s="7" t="str">
        <f>IF(M8496=[1]People!$B$5,[1]People!$A$5,IF(M8496=[1]People!$B$4,[1]People!$A$4,IF(M8496=[1]People!$B$3,[1]People!$A$3,IF(M8496=[1]People!$B$2,[1]People!$A$2,0))))</f>
        <v>Kelly Williams</v>
      </c>
      <c r="W8496" s="7" t="str">
        <f>IFERROR(INDEX([1]Returns!A$1:A$65536,MATCH(B8496,[1]Returns!B$1:B$65536,0)),"No")</f>
        <v>No</v>
      </c>
    </row>
    <row r="8497" spans="1:23" x14ac:dyDescent="0.2">
      <c r="A8497" s="1">
        <v>8496</v>
      </c>
      <c r="B8497" s="3" t="s">
        <v>10078</v>
      </c>
      <c r="C8497" s="4">
        <v>43436</v>
      </c>
      <c r="D8497" s="4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5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6">
        <v>165.60000000000002</v>
      </c>
      <c r="S8497" s="6">
        <v>3</v>
      </c>
      <c r="T8497" s="6">
        <v>0.2</v>
      </c>
      <c r="U8497" s="6">
        <v>-6.2100000000000151</v>
      </c>
      <c r="V8497" s="7" t="str">
        <f>IF(M8497=[1]People!$B$5,[1]People!$A$5,IF(M8497=[1]People!$B$4,[1]People!$A$4,IF(M8497=[1]People!$B$3,[1]People!$A$3,IF(M8497=[1]People!$B$2,[1]People!$A$2,0))))</f>
        <v>Anna Andreadi</v>
      </c>
      <c r="W8497" s="7" t="str">
        <f>IFERROR(INDEX([1]Returns!A$1:A$65536,MATCH(B8497,[1]Returns!B$1:B$65536,0)),"No")</f>
        <v>No</v>
      </c>
    </row>
    <row r="8498" spans="1:23" x14ac:dyDescent="0.2">
      <c r="A8498" s="1">
        <v>8497</v>
      </c>
      <c r="B8498" s="3" t="s">
        <v>10079</v>
      </c>
      <c r="C8498" s="4">
        <v>42434</v>
      </c>
      <c r="D8498" s="4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5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6">
        <v>59.519999999999996</v>
      </c>
      <c r="S8498" s="6">
        <v>3</v>
      </c>
      <c r="T8498" s="6">
        <v>0</v>
      </c>
      <c r="U8498" s="6">
        <v>15.475200000000001</v>
      </c>
      <c r="V8498" s="7" t="str">
        <f>IF(M8498=[1]People!$B$5,[1]People!$A$5,IF(M8498=[1]People!$B$4,[1]People!$A$4,IF(M8498=[1]People!$B$3,[1]People!$A$3,IF(M8498=[1]People!$B$2,[1]People!$A$2,0))))</f>
        <v>Chuck Magee</v>
      </c>
      <c r="W8498" s="7" t="str">
        <f>IFERROR(INDEX([1]Returns!A$1:A$65536,MATCH(B8498,[1]Returns!B$1:B$65536,0)),"No")</f>
        <v>No</v>
      </c>
    </row>
    <row r="8499" spans="1:23" x14ac:dyDescent="0.2">
      <c r="A8499" s="1">
        <v>8498</v>
      </c>
      <c r="B8499" s="3" t="s">
        <v>10079</v>
      </c>
      <c r="C8499" s="4">
        <v>42434</v>
      </c>
      <c r="D8499" s="4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5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6">
        <v>479.97</v>
      </c>
      <c r="S8499" s="6">
        <v>3</v>
      </c>
      <c r="T8499" s="6">
        <v>0</v>
      </c>
      <c r="U8499" s="6">
        <v>177.58890000000002</v>
      </c>
      <c r="V8499" s="7" t="str">
        <f>IF(M8499=[1]People!$B$5,[1]People!$A$5,IF(M8499=[1]People!$B$4,[1]People!$A$4,IF(M8499=[1]People!$B$3,[1]People!$A$3,IF(M8499=[1]People!$B$2,[1]People!$A$2,0))))</f>
        <v>Chuck Magee</v>
      </c>
      <c r="W8499" s="7" t="str">
        <f>IFERROR(INDEX([1]Returns!A$1:A$65536,MATCH(B8499,[1]Returns!B$1:B$65536,0)),"No")</f>
        <v>No</v>
      </c>
    </row>
    <row r="8500" spans="1:23" x14ac:dyDescent="0.2">
      <c r="A8500" s="1">
        <v>8499</v>
      </c>
      <c r="B8500" s="3" t="s">
        <v>10079</v>
      </c>
      <c r="C8500" s="4">
        <v>42434</v>
      </c>
      <c r="D8500" s="4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5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6">
        <v>18.62</v>
      </c>
      <c r="S8500" s="6">
        <v>2</v>
      </c>
      <c r="T8500" s="6">
        <v>0</v>
      </c>
      <c r="U8500" s="6">
        <v>5.399799999999999</v>
      </c>
      <c r="V8500" s="7" t="str">
        <f>IF(M8500=[1]People!$B$5,[1]People!$A$5,IF(M8500=[1]People!$B$4,[1]People!$A$4,IF(M8500=[1]People!$B$3,[1]People!$A$3,IF(M8500=[1]People!$B$2,[1]People!$A$2,0))))</f>
        <v>Chuck Magee</v>
      </c>
      <c r="W8500" s="7" t="str">
        <f>IFERROR(INDEX([1]Returns!A$1:A$65536,MATCH(B8500,[1]Returns!B$1:B$65536,0)),"No")</f>
        <v>No</v>
      </c>
    </row>
    <row r="8501" spans="1:23" x14ac:dyDescent="0.2">
      <c r="A8501" s="1">
        <v>8500</v>
      </c>
      <c r="B8501" s="3" t="s">
        <v>10079</v>
      </c>
      <c r="C8501" s="4">
        <v>42434</v>
      </c>
      <c r="D8501" s="4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5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6">
        <v>49.632000000000005</v>
      </c>
      <c r="S8501" s="6">
        <v>6</v>
      </c>
      <c r="T8501" s="6">
        <v>0.2</v>
      </c>
      <c r="U8501" s="6">
        <v>16.750799999999998</v>
      </c>
      <c r="V8501" s="7" t="str">
        <f>IF(M8501=[1]People!$B$5,[1]People!$A$5,IF(M8501=[1]People!$B$4,[1]People!$A$4,IF(M8501=[1]People!$B$3,[1]People!$A$3,IF(M8501=[1]People!$B$2,[1]People!$A$2,0))))</f>
        <v>Chuck Magee</v>
      </c>
      <c r="W8501" s="7" t="str">
        <f>IFERROR(INDEX([1]Returns!A$1:A$65536,MATCH(B8501,[1]Returns!B$1:B$65536,0)),"No")</f>
        <v>No</v>
      </c>
    </row>
    <row r="8502" spans="1:23" x14ac:dyDescent="0.2">
      <c r="A8502" s="1">
        <v>8501</v>
      </c>
      <c r="B8502" s="3" t="s">
        <v>10079</v>
      </c>
      <c r="C8502" s="4">
        <v>42434</v>
      </c>
      <c r="D8502" s="4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5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6">
        <v>97.82</v>
      </c>
      <c r="S8502" s="6">
        <v>2</v>
      </c>
      <c r="T8502" s="6">
        <v>0</v>
      </c>
      <c r="U8502" s="6">
        <v>45.975399999999993</v>
      </c>
      <c r="V8502" s="7" t="str">
        <f>IF(M8502=[1]People!$B$5,[1]People!$A$5,IF(M8502=[1]People!$B$4,[1]People!$A$4,IF(M8502=[1]People!$B$3,[1]People!$A$3,IF(M8502=[1]People!$B$2,[1]People!$A$2,0))))</f>
        <v>Chuck Magee</v>
      </c>
      <c r="W8502" s="7" t="str">
        <f>IFERROR(INDEX([1]Returns!A$1:A$65536,MATCH(B8502,[1]Returns!B$1:B$65536,0)),"No")</f>
        <v>No</v>
      </c>
    </row>
    <row r="8503" spans="1:23" x14ac:dyDescent="0.2">
      <c r="A8503" s="1">
        <v>8502</v>
      </c>
      <c r="B8503" s="3" t="s">
        <v>10080</v>
      </c>
      <c r="C8503" s="4">
        <v>42795</v>
      </c>
      <c r="D8503" s="4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5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6">
        <v>15.984000000000002</v>
      </c>
      <c r="S8503" s="6">
        <v>2</v>
      </c>
      <c r="T8503" s="6">
        <v>0.2</v>
      </c>
      <c r="U8503" s="6">
        <v>1.1988000000000003</v>
      </c>
      <c r="V8503" s="7" t="str">
        <f>IF(M8503=[1]People!$B$5,[1]People!$A$5,IF(M8503=[1]People!$B$4,[1]People!$A$4,IF(M8503=[1]People!$B$3,[1]People!$A$3,IF(M8503=[1]People!$B$2,[1]People!$A$2,0))))</f>
        <v>Anna Andreadi</v>
      </c>
      <c r="W8503" s="7" t="str">
        <f>IFERROR(INDEX([1]Returns!A$1:A$65536,MATCH(B8503,[1]Returns!B$1:B$65536,0)),"No")</f>
        <v>No</v>
      </c>
    </row>
    <row r="8504" spans="1:23" x14ac:dyDescent="0.2">
      <c r="A8504" s="1">
        <v>8503</v>
      </c>
      <c r="B8504" s="3" t="s">
        <v>10080</v>
      </c>
      <c r="C8504" s="4">
        <v>42795</v>
      </c>
      <c r="D8504" s="4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5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6">
        <v>184.75200000000001</v>
      </c>
      <c r="S8504" s="6">
        <v>3</v>
      </c>
      <c r="T8504" s="6">
        <v>0.2</v>
      </c>
      <c r="U8504" s="6">
        <v>-20.784600000000012</v>
      </c>
      <c r="V8504" s="7" t="str">
        <f>IF(M8504=[1]People!$B$5,[1]People!$A$5,IF(M8504=[1]People!$B$4,[1]People!$A$4,IF(M8504=[1]People!$B$3,[1]People!$A$3,IF(M8504=[1]People!$B$2,[1]People!$A$2,0))))</f>
        <v>Anna Andreadi</v>
      </c>
      <c r="W8504" s="7" t="str">
        <f>IFERROR(INDEX([1]Returns!A$1:A$65536,MATCH(B8504,[1]Returns!B$1:B$65536,0)),"No")</f>
        <v>No</v>
      </c>
    </row>
    <row r="8505" spans="1:23" x14ac:dyDescent="0.2">
      <c r="A8505" s="1">
        <v>8504</v>
      </c>
      <c r="B8505" s="3" t="s">
        <v>10081</v>
      </c>
      <c r="C8505" s="4">
        <v>42420</v>
      </c>
      <c r="D8505" s="4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5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6">
        <v>12.96</v>
      </c>
      <c r="S8505" s="6">
        <v>2</v>
      </c>
      <c r="T8505" s="6">
        <v>0</v>
      </c>
      <c r="U8505" s="6">
        <v>6.2208000000000006</v>
      </c>
      <c r="V8505" s="7" t="str">
        <f>IF(M8505=[1]People!$B$5,[1]People!$A$5,IF(M8505=[1]People!$B$4,[1]People!$A$4,IF(M8505=[1]People!$B$3,[1]People!$A$3,IF(M8505=[1]People!$B$2,[1]People!$A$2,0))))</f>
        <v>Anna Andreadi</v>
      </c>
      <c r="W8505" s="7" t="str">
        <f>IFERROR(INDEX([1]Returns!A$1:A$65536,MATCH(B8505,[1]Returns!B$1:B$65536,0)),"No")</f>
        <v>No</v>
      </c>
    </row>
    <row r="8506" spans="1:23" x14ac:dyDescent="0.2">
      <c r="A8506" s="1">
        <v>8505</v>
      </c>
      <c r="B8506" s="3" t="s">
        <v>10082</v>
      </c>
      <c r="C8506" s="4">
        <v>43222</v>
      </c>
      <c r="D8506" s="4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5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6">
        <v>366.74399999999997</v>
      </c>
      <c r="S8506" s="6">
        <v>4</v>
      </c>
      <c r="T8506" s="6">
        <v>0.3</v>
      </c>
      <c r="U8506" s="6">
        <v>-110.02320000000003</v>
      </c>
      <c r="V8506" s="7" t="str">
        <f>IF(M8506=[1]People!$B$5,[1]People!$A$5,IF(M8506=[1]People!$B$4,[1]People!$A$4,IF(M8506=[1]People!$B$3,[1]People!$A$3,IF(M8506=[1]People!$B$2,[1]People!$A$2,0))))</f>
        <v>Kelly Williams</v>
      </c>
      <c r="W8506" s="7" t="str">
        <f>IFERROR(INDEX([1]Returns!A$1:A$65536,MATCH(B8506,[1]Returns!B$1:B$65536,0)),"No")</f>
        <v>No</v>
      </c>
    </row>
    <row r="8507" spans="1:23" x14ac:dyDescent="0.2">
      <c r="A8507" s="1">
        <v>8506</v>
      </c>
      <c r="B8507" s="3" t="s">
        <v>10083</v>
      </c>
      <c r="C8507" s="4">
        <v>43167</v>
      </c>
      <c r="D8507" s="4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5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6">
        <v>8.8559999999999981</v>
      </c>
      <c r="S8507" s="6">
        <v>9</v>
      </c>
      <c r="T8507" s="6">
        <v>0.8</v>
      </c>
      <c r="U8507" s="6">
        <v>-14.169600000000003</v>
      </c>
      <c r="V8507" s="7" t="str">
        <f>IF(M8507=[1]People!$B$5,[1]People!$A$5,IF(M8507=[1]People!$B$4,[1]People!$A$4,IF(M8507=[1]People!$B$3,[1]People!$A$3,IF(M8507=[1]People!$B$2,[1]People!$A$2,0))))</f>
        <v>Kelly Williams</v>
      </c>
      <c r="W8507" s="7" t="str">
        <f>IFERROR(INDEX([1]Returns!A$1:A$65536,MATCH(B8507,[1]Returns!B$1:B$65536,0)),"No")</f>
        <v>No</v>
      </c>
    </row>
    <row r="8508" spans="1:23" x14ac:dyDescent="0.2">
      <c r="A8508" s="1">
        <v>8507</v>
      </c>
      <c r="B8508" s="3" t="s">
        <v>10083</v>
      </c>
      <c r="C8508" s="4">
        <v>43167</v>
      </c>
      <c r="D8508" s="4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5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6">
        <v>27.96</v>
      </c>
      <c r="S8508" s="6">
        <v>5</v>
      </c>
      <c r="T8508" s="6">
        <v>0.2</v>
      </c>
      <c r="U8508" s="6">
        <v>8.3880000000000035</v>
      </c>
      <c r="V8508" s="7" t="str">
        <f>IF(M8508=[1]People!$B$5,[1]People!$A$5,IF(M8508=[1]People!$B$4,[1]People!$A$4,IF(M8508=[1]People!$B$3,[1]People!$A$3,IF(M8508=[1]People!$B$2,[1]People!$A$2,0))))</f>
        <v>Kelly Williams</v>
      </c>
      <c r="W8508" s="7" t="str">
        <f>IFERROR(INDEX([1]Returns!A$1:A$65536,MATCH(B8508,[1]Returns!B$1:B$65536,0)),"No")</f>
        <v>No</v>
      </c>
    </row>
    <row r="8509" spans="1:23" x14ac:dyDescent="0.2">
      <c r="A8509" s="1">
        <v>8508</v>
      </c>
      <c r="B8509" s="3" t="s">
        <v>10083</v>
      </c>
      <c r="C8509" s="4">
        <v>43167</v>
      </c>
      <c r="D8509" s="4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5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6">
        <v>146.352</v>
      </c>
      <c r="S8509" s="6">
        <v>3</v>
      </c>
      <c r="T8509" s="6">
        <v>0.2</v>
      </c>
      <c r="U8509" s="6">
        <v>49.393799999999992</v>
      </c>
      <c r="V8509" s="7" t="str">
        <f>IF(M8509=[1]People!$B$5,[1]People!$A$5,IF(M8509=[1]People!$B$4,[1]People!$A$4,IF(M8509=[1]People!$B$3,[1]People!$A$3,IF(M8509=[1]People!$B$2,[1]People!$A$2,0))))</f>
        <v>Kelly Williams</v>
      </c>
      <c r="W8509" s="7" t="str">
        <f>IFERROR(INDEX([1]Returns!A$1:A$65536,MATCH(B8509,[1]Returns!B$1:B$65536,0)),"No")</f>
        <v>No</v>
      </c>
    </row>
    <row r="8510" spans="1:23" x14ac:dyDescent="0.2">
      <c r="A8510" s="1">
        <v>8509</v>
      </c>
      <c r="B8510" s="3" t="s">
        <v>10084</v>
      </c>
      <c r="C8510" s="4">
        <v>43080</v>
      </c>
      <c r="D8510" s="4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5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6">
        <v>175.23</v>
      </c>
      <c r="S8510" s="6">
        <v>11</v>
      </c>
      <c r="T8510" s="6">
        <v>0</v>
      </c>
      <c r="U8510" s="6">
        <v>61.330500000000001</v>
      </c>
      <c r="V8510" s="7" t="str">
        <f>IF(M8510=[1]People!$B$5,[1]People!$A$5,IF(M8510=[1]People!$B$4,[1]People!$A$4,IF(M8510=[1]People!$B$3,[1]People!$A$3,IF(M8510=[1]People!$B$2,[1]People!$A$2,0))))</f>
        <v>Kelly Williams</v>
      </c>
      <c r="W8510" s="7" t="str">
        <f>IFERROR(INDEX([1]Returns!A$1:A$65536,MATCH(B8510,[1]Returns!B$1:B$65536,0)),"No")</f>
        <v>No</v>
      </c>
    </row>
    <row r="8511" spans="1:23" x14ac:dyDescent="0.2">
      <c r="A8511" s="1">
        <v>8510</v>
      </c>
      <c r="B8511" s="3" t="s">
        <v>10084</v>
      </c>
      <c r="C8511" s="4">
        <v>43080</v>
      </c>
      <c r="D8511" s="4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5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6">
        <v>125.99</v>
      </c>
      <c r="S8511" s="6">
        <v>1</v>
      </c>
      <c r="T8511" s="6">
        <v>0</v>
      </c>
      <c r="U8511" s="6">
        <v>31.497500000000002</v>
      </c>
      <c r="V8511" s="7" t="str">
        <f>IF(M8511=[1]People!$B$5,[1]People!$A$5,IF(M8511=[1]People!$B$4,[1]People!$A$4,IF(M8511=[1]People!$B$3,[1]People!$A$3,IF(M8511=[1]People!$B$2,[1]People!$A$2,0))))</f>
        <v>Kelly Williams</v>
      </c>
      <c r="W8511" s="7" t="str">
        <f>IFERROR(INDEX([1]Returns!A$1:A$65536,MATCH(B8511,[1]Returns!B$1:B$65536,0)),"No")</f>
        <v>No</v>
      </c>
    </row>
    <row r="8512" spans="1:23" x14ac:dyDescent="0.2">
      <c r="A8512" s="1">
        <v>8511</v>
      </c>
      <c r="B8512" s="3" t="s">
        <v>10084</v>
      </c>
      <c r="C8512" s="4">
        <v>43080</v>
      </c>
      <c r="D8512" s="4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5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6">
        <v>23</v>
      </c>
      <c r="S8512" s="6">
        <v>2</v>
      </c>
      <c r="T8512" s="6">
        <v>0</v>
      </c>
      <c r="U8512" s="6">
        <v>10.35</v>
      </c>
      <c r="V8512" s="7" t="str">
        <f>IF(M8512=[1]People!$B$5,[1]People!$A$5,IF(M8512=[1]People!$B$4,[1]People!$A$4,IF(M8512=[1]People!$B$3,[1]People!$A$3,IF(M8512=[1]People!$B$2,[1]People!$A$2,0))))</f>
        <v>Kelly Williams</v>
      </c>
      <c r="W8512" s="7" t="str">
        <f>IFERROR(INDEX([1]Returns!A$1:A$65536,MATCH(B8512,[1]Returns!B$1:B$65536,0)),"No")</f>
        <v>No</v>
      </c>
    </row>
    <row r="8513" spans="1:23" x14ac:dyDescent="0.2">
      <c r="A8513" s="1">
        <v>8512</v>
      </c>
      <c r="B8513" s="3" t="s">
        <v>10085</v>
      </c>
      <c r="C8513" s="4">
        <v>43456</v>
      </c>
      <c r="D8513" s="4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5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6">
        <v>25.584000000000003</v>
      </c>
      <c r="S8513" s="6">
        <v>2</v>
      </c>
      <c r="T8513" s="6">
        <v>0.2</v>
      </c>
      <c r="U8513" s="6">
        <v>8.9543999999999997</v>
      </c>
      <c r="V8513" s="7" t="str">
        <f>IF(M8513=[1]People!$B$5,[1]People!$A$5,IF(M8513=[1]People!$B$4,[1]People!$A$4,IF(M8513=[1]People!$B$3,[1]People!$A$3,IF(M8513=[1]People!$B$2,[1]People!$A$2,0))))</f>
        <v>Chuck Magee</v>
      </c>
      <c r="W8513" s="7" t="str">
        <f>IFERROR(INDEX([1]Returns!A$1:A$65536,MATCH(B8513,[1]Returns!B$1:B$65536,0)),"No")</f>
        <v>No</v>
      </c>
    </row>
    <row r="8514" spans="1:23" x14ac:dyDescent="0.2">
      <c r="A8514" s="1">
        <v>8513</v>
      </c>
      <c r="B8514" s="3" t="s">
        <v>10086</v>
      </c>
      <c r="C8514" s="4">
        <v>43133</v>
      </c>
      <c r="D8514" s="4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5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6">
        <v>73.784000000000006</v>
      </c>
      <c r="S8514" s="6">
        <v>2</v>
      </c>
      <c r="T8514" s="6">
        <v>0.6</v>
      </c>
      <c r="U8514" s="6">
        <v>-77.473200000000006</v>
      </c>
      <c r="V8514" s="7" t="str">
        <f>IF(M8514=[1]People!$B$5,[1]People!$A$5,IF(M8514=[1]People!$B$4,[1]People!$A$4,IF(M8514=[1]People!$B$3,[1]People!$A$3,IF(M8514=[1]People!$B$2,[1]People!$A$2,0))))</f>
        <v>Kelly Williams</v>
      </c>
      <c r="W8514" s="7" t="str">
        <f>IFERROR(INDEX([1]Returns!A$1:A$65536,MATCH(B8514,[1]Returns!B$1:B$65536,0)),"No")</f>
        <v>No</v>
      </c>
    </row>
    <row r="8515" spans="1:23" x14ac:dyDescent="0.2">
      <c r="A8515" s="1">
        <v>8514</v>
      </c>
      <c r="B8515" s="3" t="s">
        <v>10087</v>
      </c>
      <c r="C8515" s="4">
        <v>43621</v>
      </c>
      <c r="D8515" s="4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5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6">
        <v>20.736000000000004</v>
      </c>
      <c r="S8515" s="6">
        <v>4</v>
      </c>
      <c r="T8515" s="6">
        <v>0.2</v>
      </c>
      <c r="U8515" s="6">
        <v>7.2576000000000001</v>
      </c>
      <c r="V8515" s="7" t="str">
        <f>IF(M8515=[1]People!$B$5,[1]People!$A$5,IF(M8515=[1]People!$B$4,[1]People!$A$4,IF(M8515=[1]People!$B$3,[1]People!$A$3,IF(M8515=[1]People!$B$2,[1]People!$A$2,0))))</f>
        <v>Cassandra Brandow</v>
      </c>
      <c r="W8515" s="7" t="str">
        <f>IFERROR(INDEX([1]Returns!A$1:A$65536,MATCH(B8515,[1]Returns!B$1:B$65536,0)),"No")</f>
        <v>No</v>
      </c>
    </row>
    <row r="8516" spans="1:23" x14ac:dyDescent="0.2">
      <c r="A8516" s="1">
        <v>8515</v>
      </c>
      <c r="B8516" s="3" t="s">
        <v>10088</v>
      </c>
      <c r="C8516" s="4">
        <v>42968</v>
      </c>
      <c r="D8516" s="4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5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6">
        <v>17.52</v>
      </c>
      <c r="S8516" s="6">
        <v>3</v>
      </c>
      <c r="T8516" s="6">
        <v>0</v>
      </c>
      <c r="U8516" s="6">
        <v>8.2343999999999991</v>
      </c>
      <c r="V8516" s="7" t="str">
        <f>IF(M8516=[1]People!$B$5,[1]People!$A$5,IF(M8516=[1]People!$B$4,[1]People!$A$4,IF(M8516=[1]People!$B$3,[1]People!$A$3,IF(M8516=[1]People!$B$2,[1]People!$A$2,0))))</f>
        <v>Cassandra Brandow</v>
      </c>
      <c r="W8516" s="7" t="str">
        <f>IFERROR(INDEX([1]Returns!A$1:A$65536,MATCH(B8516,[1]Returns!B$1:B$65536,0)),"No")</f>
        <v>No</v>
      </c>
    </row>
    <row r="8517" spans="1:23" x14ac:dyDescent="0.2">
      <c r="A8517" s="1">
        <v>8516</v>
      </c>
      <c r="B8517" s="3" t="s">
        <v>10088</v>
      </c>
      <c r="C8517" s="4">
        <v>42968</v>
      </c>
      <c r="D8517" s="4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5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6">
        <v>35.76</v>
      </c>
      <c r="S8517" s="6">
        <v>12</v>
      </c>
      <c r="T8517" s="6">
        <v>0</v>
      </c>
      <c r="U8517" s="6">
        <v>10.0128</v>
      </c>
      <c r="V8517" s="7" t="str">
        <f>IF(M8517=[1]People!$B$5,[1]People!$A$5,IF(M8517=[1]People!$B$4,[1]People!$A$4,IF(M8517=[1]People!$B$3,[1]People!$A$3,IF(M8517=[1]People!$B$2,[1]People!$A$2,0))))</f>
        <v>Cassandra Brandow</v>
      </c>
      <c r="W8517" s="7" t="str">
        <f>IFERROR(INDEX([1]Returns!A$1:A$65536,MATCH(B8517,[1]Returns!B$1:B$65536,0)),"No")</f>
        <v>No</v>
      </c>
    </row>
    <row r="8518" spans="1:23" x14ac:dyDescent="0.2">
      <c r="A8518" s="1">
        <v>8517</v>
      </c>
      <c r="B8518" s="3" t="s">
        <v>10089</v>
      </c>
      <c r="C8518" s="4">
        <v>43197</v>
      </c>
      <c r="D8518" s="4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5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6">
        <v>3.64</v>
      </c>
      <c r="S8518" s="6">
        <v>2</v>
      </c>
      <c r="T8518" s="6">
        <v>0</v>
      </c>
      <c r="U8518" s="6">
        <v>0.98280000000000012</v>
      </c>
      <c r="V8518" s="7" t="str">
        <f>IF(M8518=[1]People!$B$5,[1]People!$A$5,IF(M8518=[1]People!$B$4,[1]People!$A$4,IF(M8518=[1]People!$B$3,[1]People!$A$3,IF(M8518=[1]People!$B$2,[1]People!$A$2,0))))</f>
        <v>Chuck Magee</v>
      </c>
      <c r="W8518" s="7" t="str">
        <f>IFERROR(INDEX([1]Returns!A$1:A$65536,MATCH(B8518,[1]Returns!B$1:B$65536,0)),"No")</f>
        <v>No</v>
      </c>
    </row>
    <row r="8519" spans="1:23" x14ac:dyDescent="0.2">
      <c r="A8519" s="1">
        <v>8518</v>
      </c>
      <c r="B8519" s="3" t="s">
        <v>10090</v>
      </c>
      <c r="C8519" s="4">
        <v>43620</v>
      </c>
      <c r="D8519" s="4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5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6">
        <v>30.336000000000006</v>
      </c>
      <c r="S8519" s="6">
        <v>6</v>
      </c>
      <c r="T8519" s="6">
        <v>0.6</v>
      </c>
      <c r="U8519" s="6">
        <v>-17.443199999999997</v>
      </c>
      <c r="V8519" s="7" t="str">
        <f>IF(M8519=[1]People!$B$5,[1]People!$A$5,IF(M8519=[1]People!$B$4,[1]People!$A$4,IF(M8519=[1]People!$B$3,[1]People!$A$3,IF(M8519=[1]People!$B$2,[1]People!$A$2,0))))</f>
        <v>Kelly Williams</v>
      </c>
      <c r="W8519" s="7" t="str">
        <f>IFERROR(INDEX([1]Returns!A$1:A$65536,MATCH(B8519,[1]Returns!B$1:B$65536,0)),"No")</f>
        <v>No</v>
      </c>
    </row>
    <row r="8520" spans="1:23" x14ac:dyDescent="0.2">
      <c r="A8520" s="1">
        <v>8519</v>
      </c>
      <c r="B8520" s="3" t="s">
        <v>10091</v>
      </c>
      <c r="C8520" s="4">
        <v>43803</v>
      </c>
      <c r="D8520" s="4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5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6">
        <v>12.99</v>
      </c>
      <c r="S8520" s="6">
        <v>1</v>
      </c>
      <c r="T8520" s="6">
        <v>0</v>
      </c>
      <c r="U8520" s="6">
        <v>1.5587999999999997</v>
      </c>
      <c r="V8520" s="7" t="str">
        <f>IF(M8520=[1]People!$B$5,[1]People!$A$5,IF(M8520=[1]People!$B$4,[1]People!$A$4,IF(M8520=[1]People!$B$3,[1]People!$A$3,IF(M8520=[1]People!$B$2,[1]People!$A$2,0))))</f>
        <v>Chuck Magee</v>
      </c>
      <c r="W8520" s="7" t="str">
        <f>IFERROR(INDEX([1]Returns!A$1:A$65536,MATCH(B8520,[1]Returns!B$1:B$65536,0)),"No")</f>
        <v>No</v>
      </c>
    </row>
    <row r="8521" spans="1:23" x14ac:dyDescent="0.2">
      <c r="A8521" s="1">
        <v>8520</v>
      </c>
      <c r="B8521" s="3" t="s">
        <v>10091</v>
      </c>
      <c r="C8521" s="4">
        <v>43803</v>
      </c>
      <c r="D8521" s="4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5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6">
        <v>182.22</v>
      </c>
      <c r="S8521" s="6">
        <v>3</v>
      </c>
      <c r="T8521" s="6">
        <v>0</v>
      </c>
      <c r="U8521" s="6">
        <v>45.555000000000007</v>
      </c>
      <c r="V8521" s="7" t="str">
        <f>IF(M8521=[1]People!$B$5,[1]People!$A$5,IF(M8521=[1]People!$B$4,[1]People!$A$4,IF(M8521=[1]People!$B$3,[1]People!$A$3,IF(M8521=[1]People!$B$2,[1]People!$A$2,0))))</f>
        <v>Chuck Magee</v>
      </c>
      <c r="W8521" s="7" t="str">
        <f>IFERROR(INDEX([1]Returns!A$1:A$65536,MATCH(B8521,[1]Returns!B$1:B$65536,0)),"No")</f>
        <v>No</v>
      </c>
    </row>
    <row r="8522" spans="1:23" x14ac:dyDescent="0.2">
      <c r="A8522" s="1">
        <v>8521</v>
      </c>
      <c r="B8522" s="3" t="s">
        <v>10091</v>
      </c>
      <c r="C8522" s="4">
        <v>43803</v>
      </c>
      <c r="D8522" s="4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5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6">
        <v>302.94</v>
      </c>
      <c r="S8522" s="6">
        <v>3</v>
      </c>
      <c r="T8522" s="6">
        <v>0</v>
      </c>
      <c r="U8522" s="6">
        <v>18.176399999999973</v>
      </c>
      <c r="V8522" s="7" t="str">
        <f>IF(M8522=[1]People!$B$5,[1]People!$A$5,IF(M8522=[1]People!$B$4,[1]People!$A$4,IF(M8522=[1]People!$B$3,[1]People!$A$3,IF(M8522=[1]People!$B$2,[1]People!$A$2,0))))</f>
        <v>Chuck Magee</v>
      </c>
      <c r="W8522" s="7" t="str">
        <f>IFERROR(INDEX([1]Returns!A$1:A$65536,MATCH(B8522,[1]Returns!B$1:B$65536,0)),"No")</f>
        <v>No</v>
      </c>
    </row>
    <row r="8523" spans="1:23" x14ac:dyDescent="0.2">
      <c r="A8523" s="1">
        <v>8522</v>
      </c>
      <c r="B8523" s="3" t="s">
        <v>10092</v>
      </c>
      <c r="C8523" s="4">
        <v>43111</v>
      </c>
      <c r="D8523" s="4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5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6">
        <v>54.992000000000004</v>
      </c>
      <c r="S8523" s="6">
        <v>14</v>
      </c>
      <c r="T8523" s="6">
        <v>0.2</v>
      </c>
      <c r="U8523" s="6">
        <v>8.9361999999999959</v>
      </c>
      <c r="V8523" s="7" t="str">
        <f>IF(M8523=[1]People!$B$5,[1]People!$A$5,IF(M8523=[1]People!$B$4,[1]People!$A$4,IF(M8523=[1]People!$B$3,[1]People!$A$3,IF(M8523=[1]People!$B$2,[1]People!$A$2,0))))</f>
        <v>Chuck Magee</v>
      </c>
      <c r="W8523" s="7" t="str">
        <f>IFERROR(INDEX([1]Returns!A$1:A$65536,MATCH(B8523,[1]Returns!B$1:B$65536,0)),"No")</f>
        <v>No</v>
      </c>
    </row>
    <row r="8524" spans="1:23" x14ac:dyDescent="0.2">
      <c r="A8524" s="1">
        <v>8523</v>
      </c>
      <c r="B8524" s="3" t="s">
        <v>10093</v>
      </c>
      <c r="C8524" s="4">
        <v>43191</v>
      </c>
      <c r="D8524" s="4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5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6">
        <v>12.99</v>
      </c>
      <c r="S8524" s="6">
        <v>1</v>
      </c>
      <c r="T8524" s="6">
        <v>0</v>
      </c>
      <c r="U8524" s="6">
        <v>0.25980000000000025</v>
      </c>
      <c r="V8524" s="7" t="str">
        <f>IF(M8524=[1]People!$B$5,[1]People!$A$5,IF(M8524=[1]People!$B$4,[1]People!$A$4,IF(M8524=[1]People!$B$3,[1]People!$A$3,IF(M8524=[1]People!$B$2,[1]People!$A$2,0))))</f>
        <v>Kelly Williams</v>
      </c>
      <c r="W8524" s="7" t="str">
        <f>IFERROR(INDEX([1]Returns!A$1:A$65536,MATCH(B8524,[1]Returns!B$1:B$65536,0)),"No")</f>
        <v>No</v>
      </c>
    </row>
    <row r="8525" spans="1:23" x14ac:dyDescent="0.2">
      <c r="A8525" s="1">
        <v>8524</v>
      </c>
      <c r="B8525" s="3" t="s">
        <v>10094</v>
      </c>
      <c r="C8525" s="4">
        <v>43729</v>
      </c>
      <c r="D8525" s="4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5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6">
        <v>55.86</v>
      </c>
      <c r="S8525" s="6">
        <v>7</v>
      </c>
      <c r="T8525" s="6">
        <v>0</v>
      </c>
      <c r="U8525" s="6">
        <v>27.93</v>
      </c>
      <c r="V8525" s="7" t="str">
        <f>IF(M8525=[1]People!$B$5,[1]People!$A$5,IF(M8525=[1]People!$B$4,[1]People!$A$4,IF(M8525=[1]People!$B$3,[1]People!$A$3,IF(M8525=[1]People!$B$2,[1]People!$A$2,0))))</f>
        <v>Anna Andreadi</v>
      </c>
      <c r="W8525" s="7" t="str">
        <f>IFERROR(INDEX([1]Returns!A$1:A$65536,MATCH(B8525,[1]Returns!B$1:B$65536,0)),"No")</f>
        <v>No</v>
      </c>
    </row>
    <row r="8526" spans="1:23" x14ac:dyDescent="0.2">
      <c r="A8526" s="1">
        <v>8525</v>
      </c>
      <c r="B8526" s="3" t="s">
        <v>10095</v>
      </c>
      <c r="C8526" s="4">
        <v>43540</v>
      </c>
      <c r="D8526" s="4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5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6">
        <v>44.375999999999998</v>
      </c>
      <c r="S8526" s="6">
        <v>2</v>
      </c>
      <c r="T8526" s="6">
        <v>0.4</v>
      </c>
      <c r="U8526" s="6">
        <v>-7.3960000000000043</v>
      </c>
      <c r="V8526" s="7" t="str">
        <f>IF(M8526=[1]People!$B$5,[1]People!$A$5,IF(M8526=[1]People!$B$4,[1]People!$A$4,IF(M8526=[1]People!$B$3,[1]People!$A$3,IF(M8526=[1]People!$B$2,[1]People!$A$2,0))))</f>
        <v>Chuck Magee</v>
      </c>
      <c r="W8526" s="7" t="str">
        <f>IFERROR(INDEX([1]Returns!A$1:A$65536,MATCH(B8526,[1]Returns!B$1:B$65536,0)),"No")</f>
        <v>No</v>
      </c>
    </row>
    <row r="8527" spans="1:23" x14ac:dyDescent="0.2">
      <c r="A8527" s="1">
        <v>8526</v>
      </c>
      <c r="B8527" s="3" t="s">
        <v>10095</v>
      </c>
      <c r="C8527" s="4">
        <v>43540</v>
      </c>
      <c r="D8527" s="4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5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6">
        <v>51.264000000000003</v>
      </c>
      <c r="S8527" s="6">
        <v>6</v>
      </c>
      <c r="T8527" s="6">
        <v>0.2</v>
      </c>
      <c r="U8527" s="6">
        <v>7.6895999999999933</v>
      </c>
      <c r="V8527" s="7" t="str">
        <f>IF(M8527=[1]People!$B$5,[1]People!$A$5,IF(M8527=[1]People!$B$4,[1]People!$A$4,IF(M8527=[1]People!$B$3,[1]People!$A$3,IF(M8527=[1]People!$B$2,[1]People!$A$2,0))))</f>
        <v>Chuck Magee</v>
      </c>
      <c r="W8527" s="7" t="str">
        <f>IFERROR(INDEX([1]Returns!A$1:A$65536,MATCH(B8527,[1]Returns!B$1:B$65536,0)),"No")</f>
        <v>No</v>
      </c>
    </row>
    <row r="8528" spans="1:23" x14ac:dyDescent="0.2">
      <c r="A8528" s="1">
        <v>8527</v>
      </c>
      <c r="B8528" s="3" t="s">
        <v>10095</v>
      </c>
      <c r="C8528" s="4">
        <v>43540</v>
      </c>
      <c r="D8528" s="4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5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6">
        <v>5.1930000000000005</v>
      </c>
      <c r="S8528" s="6">
        <v>3</v>
      </c>
      <c r="T8528" s="6">
        <v>0.7</v>
      </c>
      <c r="U8528" s="6">
        <v>-3.4619999999999997</v>
      </c>
      <c r="V8528" s="7" t="str">
        <f>IF(M8528=[1]People!$B$5,[1]People!$A$5,IF(M8528=[1]People!$B$4,[1]People!$A$4,IF(M8528=[1]People!$B$3,[1]People!$A$3,IF(M8528=[1]People!$B$2,[1]People!$A$2,0))))</f>
        <v>Chuck Magee</v>
      </c>
      <c r="W8528" s="7" t="str">
        <f>IFERROR(INDEX([1]Returns!A$1:A$65536,MATCH(B8528,[1]Returns!B$1:B$65536,0)),"No")</f>
        <v>No</v>
      </c>
    </row>
    <row r="8529" spans="1:23" x14ac:dyDescent="0.2">
      <c r="A8529" s="1">
        <v>8528</v>
      </c>
      <c r="B8529" s="3" t="s">
        <v>10095</v>
      </c>
      <c r="C8529" s="4">
        <v>43540</v>
      </c>
      <c r="D8529" s="4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5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6">
        <v>159.98400000000001</v>
      </c>
      <c r="S8529" s="6">
        <v>2</v>
      </c>
      <c r="T8529" s="6">
        <v>0.2</v>
      </c>
      <c r="U8529" s="6">
        <v>43.995600000000003</v>
      </c>
      <c r="V8529" s="7" t="str">
        <f>IF(M8529=[1]People!$B$5,[1]People!$A$5,IF(M8529=[1]People!$B$4,[1]People!$A$4,IF(M8529=[1]People!$B$3,[1]People!$A$3,IF(M8529=[1]People!$B$2,[1]People!$A$2,0))))</f>
        <v>Chuck Magee</v>
      </c>
      <c r="W8529" s="7" t="str">
        <f>IFERROR(INDEX([1]Returns!A$1:A$65536,MATCH(B8529,[1]Returns!B$1:B$65536,0)),"No")</f>
        <v>No</v>
      </c>
    </row>
    <row r="8530" spans="1:23" x14ac:dyDescent="0.2">
      <c r="A8530" s="1">
        <v>8529</v>
      </c>
      <c r="B8530" s="3" t="s">
        <v>10095</v>
      </c>
      <c r="C8530" s="4">
        <v>43540</v>
      </c>
      <c r="D8530" s="4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5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6">
        <v>54.224000000000004</v>
      </c>
      <c r="S8530" s="6">
        <v>2</v>
      </c>
      <c r="T8530" s="6">
        <v>0.2</v>
      </c>
      <c r="U8530" s="6">
        <v>3.3889999999999993</v>
      </c>
      <c r="V8530" s="7" t="str">
        <f>IF(M8530=[1]People!$B$5,[1]People!$A$5,IF(M8530=[1]People!$B$4,[1]People!$A$4,IF(M8530=[1]People!$B$3,[1]People!$A$3,IF(M8530=[1]People!$B$2,[1]People!$A$2,0))))</f>
        <v>Chuck Magee</v>
      </c>
      <c r="W8530" s="7" t="str">
        <f>IFERROR(INDEX([1]Returns!A$1:A$65536,MATCH(B8530,[1]Returns!B$1:B$65536,0)),"No")</f>
        <v>No</v>
      </c>
    </row>
    <row r="8531" spans="1:23" x14ac:dyDescent="0.2">
      <c r="A8531" s="1">
        <v>8530</v>
      </c>
      <c r="B8531" s="3" t="s">
        <v>10096</v>
      </c>
      <c r="C8531" s="4">
        <v>43779</v>
      </c>
      <c r="D8531" s="4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5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6">
        <v>241.42399999999998</v>
      </c>
      <c r="S8531" s="6">
        <v>2</v>
      </c>
      <c r="T8531" s="6">
        <v>0.2</v>
      </c>
      <c r="U8531" s="6">
        <v>-36.213599999999985</v>
      </c>
      <c r="V8531" s="7" t="str">
        <f>IF(M8531=[1]People!$B$5,[1]People!$A$5,IF(M8531=[1]People!$B$4,[1]People!$A$4,IF(M8531=[1]People!$B$3,[1]People!$A$3,IF(M8531=[1]People!$B$2,[1]People!$A$2,0))))</f>
        <v>Anna Andreadi</v>
      </c>
      <c r="W8531" s="7" t="str">
        <f>IFERROR(INDEX([1]Returns!A$1:A$65536,MATCH(B8531,[1]Returns!B$1:B$65536,0)),"No")</f>
        <v>No</v>
      </c>
    </row>
    <row r="8532" spans="1:23" x14ac:dyDescent="0.2">
      <c r="A8532" s="1">
        <v>8531</v>
      </c>
      <c r="B8532" s="3" t="s">
        <v>10097</v>
      </c>
      <c r="C8532" s="4">
        <v>43434</v>
      </c>
      <c r="D8532" s="4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5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6">
        <v>33.36</v>
      </c>
      <c r="S8532" s="6">
        <v>4</v>
      </c>
      <c r="T8532" s="6">
        <v>0</v>
      </c>
      <c r="U8532" s="6">
        <v>16.68</v>
      </c>
      <c r="V8532" s="7" t="str">
        <f>IF(M8532=[1]People!$B$5,[1]People!$A$5,IF(M8532=[1]People!$B$4,[1]People!$A$4,IF(M8532=[1]People!$B$3,[1]People!$A$3,IF(M8532=[1]People!$B$2,[1]People!$A$2,0))))</f>
        <v>Kelly Williams</v>
      </c>
      <c r="W8532" s="7" t="str">
        <f>IFERROR(INDEX([1]Returns!A$1:A$65536,MATCH(B8532,[1]Returns!B$1:B$65536,0)),"No")</f>
        <v>No</v>
      </c>
    </row>
    <row r="8533" spans="1:23" x14ac:dyDescent="0.2">
      <c r="A8533" s="1">
        <v>8532</v>
      </c>
      <c r="B8533" s="3" t="s">
        <v>10097</v>
      </c>
      <c r="C8533" s="4">
        <v>43434</v>
      </c>
      <c r="D8533" s="4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5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6">
        <v>13.76</v>
      </c>
      <c r="S8533" s="6">
        <v>2</v>
      </c>
      <c r="T8533" s="6">
        <v>0</v>
      </c>
      <c r="U8533" s="6">
        <v>6.3295999999999992</v>
      </c>
      <c r="V8533" s="7" t="str">
        <f>IF(M8533=[1]People!$B$5,[1]People!$A$5,IF(M8533=[1]People!$B$4,[1]People!$A$4,IF(M8533=[1]People!$B$3,[1]People!$A$3,IF(M8533=[1]People!$B$2,[1]People!$A$2,0))))</f>
        <v>Kelly Williams</v>
      </c>
      <c r="W8533" s="7" t="str">
        <f>IFERROR(INDEX([1]Returns!A$1:A$65536,MATCH(B8533,[1]Returns!B$1:B$65536,0)),"No")</f>
        <v>No</v>
      </c>
    </row>
    <row r="8534" spans="1:23" x14ac:dyDescent="0.2">
      <c r="A8534" s="1">
        <v>8533</v>
      </c>
      <c r="B8534" s="3" t="s">
        <v>10097</v>
      </c>
      <c r="C8534" s="4">
        <v>43434</v>
      </c>
      <c r="D8534" s="4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5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6">
        <v>496.86</v>
      </c>
      <c r="S8534" s="6">
        <v>7</v>
      </c>
      <c r="T8534" s="6">
        <v>0</v>
      </c>
      <c r="U8534" s="6">
        <v>24.842999999999947</v>
      </c>
      <c r="V8534" s="7" t="str">
        <f>IF(M8534=[1]People!$B$5,[1]People!$A$5,IF(M8534=[1]People!$B$4,[1]People!$A$4,IF(M8534=[1]People!$B$3,[1]People!$A$3,IF(M8534=[1]People!$B$2,[1]People!$A$2,0))))</f>
        <v>Kelly Williams</v>
      </c>
      <c r="W8534" s="7" t="str">
        <f>IFERROR(INDEX([1]Returns!A$1:A$65536,MATCH(B8534,[1]Returns!B$1:B$65536,0)),"No")</f>
        <v>No</v>
      </c>
    </row>
    <row r="8535" spans="1:23" x14ac:dyDescent="0.2">
      <c r="A8535" s="1">
        <v>8534</v>
      </c>
      <c r="B8535" s="3" t="s">
        <v>10097</v>
      </c>
      <c r="C8535" s="4">
        <v>43434</v>
      </c>
      <c r="D8535" s="4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5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6">
        <v>389.97</v>
      </c>
      <c r="S8535" s="6">
        <v>3</v>
      </c>
      <c r="T8535" s="6">
        <v>0</v>
      </c>
      <c r="U8535" s="6">
        <v>35.097300000000004</v>
      </c>
      <c r="V8535" s="7" t="str">
        <f>IF(M8535=[1]People!$B$5,[1]People!$A$5,IF(M8535=[1]People!$B$4,[1]People!$A$4,IF(M8535=[1]People!$B$3,[1]People!$A$3,IF(M8535=[1]People!$B$2,[1]People!$A$2,0))))</f>
        <v>Kelly Williams</v>
      </c>
      <c r="W8535" s="7" t="str">
        <f>IFERROR(INDEX([1]Returns!A$1:A$65536,MATCH(B8535,[1]Returns!B$1:B$65536,0)),"No")</f>
        <v>No</v>
      </c>
    </row>
    <row r="8536" spans="1:23" x14ac:dyDescent="0.2">
      <c r="A8536" s="1">
        <v>8535</v>
      </c>
      <c r="B8536" s="3" t="s">
        <v>10098</v>
      </c>
      <c r="C8536" s="4">
        <v>42748</v>
      </c>
      <c r="D8536" s="4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5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6">
        <v>9.82</v>
      </c>
      <c r="S8536" s="6">
        <v>2</v>
      </c>
      <c r="T8536" s="6">
        <v>0</v>
      </c>
      <c r="U8536" s="6">
        <v>4.8117999999999999</v>
      </c>
      <c r="V8536" s="7" t="str">
        <f>IF(M8536=[1]People!$B$5,[1]People!$A$5,IF(M8536=[1]People!$B$4,[1]People!$A$4,IF(M8536=[1]People!$B$3,[1]People!$A$3,IF(M8536=[1]People!$B$2,[1]People!$A$2,0))))</f>
        <v>Cassandra Brandow</v>
      </c>
      <c r="W8536" s="7" t="str">
        <f>IFERROR(INDEX([1]Returns!A$1:A$65536,MATCH(B8536,[1]Returns!B$1:B$65536,0)),"No")</f>
        <v>No</v>
      </c>
    </row>
    <row r="8537" spans="1:23" x14ac:dyDescent="0.2">
      <c r="A8537" s="1">
        <v>8536</v>
      </c>
      <c r="B8537" s="3" t="s">
        <v>10099</v>
      </c>
      <c r="C8537" s="4">
        <v>42506</v>
      </c>
      <c r="D8537" s="4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5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6">
        <v>56.400000000000006</v>
      </c>
      <c r="S8537" s="6">
        <v>3</v>
      </c>
      <c r="T8537" s="6">
        <v>0</v>
      </c>
      <c r="U8537" s="6">
        <v>3.3840000000000003</v>
      </c>
      <c r="V8537" s="7" t="str">
        <f>IF(M8537=[1]People!$B$5,[1]People!$A$5,IF(M8537=[1]People!$B$4,[1]People!$A$4,IF(M8537=[1]People!$B$3,[1]People!$A$3,IF(M8537=[1]People!$B$2,[1]People!$A$2,0))))</f>
        <v>Anna Andreadi</v>
      </c>
      <c r="W8537" s="7" t="str">
        <f>IFERROR(INDEX([1]Returns!A$1:A$65536,MATCH(B8537,[1]Returns!B$1:B$65536,0)),"No")</f>
        <v>No</v>
      </c>
    </row>
    <row r="8538" spans="1:23" x14ac:dyDescent="0.2">
      <c r="A8538" s="1">
        <v>8537</v>
      </c>
      <c r="B8538" s="3" t="s">
        <v>10100</v>
      </c>
      <c r="C8538" s="4">
        <v>42893</v>
      </c>
      <c r="D8538" s="4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5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6">
        <v>18.312000000000001</v>
      </c>
      <c r="S8538" s="6">
        <v>4</v>
      </c>
      <c r="T8538" s="6">
        <v>0.7</v>
      </c>
      <c r="U8538" s="6">
        <v>-12.207999999999995</v>
      </c>
      <c r="V8538" s="7" t="str">
        <f>IF(M8538=[1]People!$B$5,[1]People!$A$5,IF(M8538=[1]People!$B$4,[1]People!$A$4,IF(M8538=[1]People!$B$3,[1]People!$A$3,IF(M8538=[1]People!$B$2,[1]People!$A$2,0))))</f>
        <v>Chuck Magee</v>
      </c>
      <c r="W8538" s="7" t="str">
        <f>IFERROR(INDEX([1]Returns!A$1:A$65536,MATCH(B8538,[1]Returns!B$1:B$65536,0)),"No")</f>
        <v>No</v>
      </c>
    </row>
    <row r="8539" spans="1:23" x14ac:dyDescent="0.2">
      <c r="A8539" s="1">
        <v>8538</v>
      </c>
      <c r="B8539" s="3" t="s">
        <v>10100</v>
      </c>
      <c r="C8539" s="4">
        <v>42893</v>
      </c>
      <c r="D8539" s="4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5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6">
        <v>25.920000000000005</v>
      </c>
      <c r="S8539" s="6">
        <v>5</v>
      </c>
      <c r="T8539" s="6">
        <v>0.2</v>
      </c>
      <c r="U8539" s="6">
        <v>9.0719999999999992</v>
      </c>
      <c r="V8539" s="7" t="str">
        <f>IF(M8539=[1]People!$B$5,[1]People!$A$5,IF(M8539=[1]People!$B$4,[1]People!$A$4,IF(M8539=[1]People!$B$3,[1]People!$A$3,IF(M8539=[1]People!$B$2,[1]People!$A$2,0))))</f>
        <v>Chuck Magee</v>
      </c>
      <c r="W8539" s="7" t="str">
        <f>IFERROR(INDEX([1]Returns!A$1:A$65536,MATCH(B8539,[1]Returns!B$1:B$65536,0)),"No")</f>
        <v>No</v>
      </c>
    </row>
    <row r="8540" spans="1:23" x14ac:dyDescent="0.2">
      <c r="A8540" s="1">
        <v>8539</v>
      </c>
      <c r="B8540" s="3" t="s">
        <v>10100</v>
      </c>
      <c r="C8540" s="4">
        <v>42893</v>
      </c>
      <c r="D8540" s="4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5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6">
        <v>8.016</v>
      </c>
      <c r="S8540" s="6">
        <v>3</v>
      </c>
      <c r="T8540" s="6">
        <v>0.2</v>
      </c>
      <c r="U8540" s="6">
        <v>1.0019999999999993</v>
      </c>
      <c r="V8540" s="7" t="str">
        <f>IF(M8540=[1]People!$B$5,[1]People!$A$5,IF(M8540=[1]People!$B$4,[1]People!$A$4,IF(M8540=[1]People!$B$3,[1]People!$A$3,IF(M8540=[1]People!$B$2,[1]People!$A$2,0))))</f>
        <v>Chuck Magee</v>
      </c>
      <c r="W8540" s="7" t="str">
        <f>IFERROR(INDEX([1]Returns!A$1:A$65536,MATCH(B8540,[1]Returns!B$1:B$65536,0)),"No")</f>
        <v>No</v>
      </c>
    </row>
    <row r="8541" spans="1:23" x14ac:dyDescent="0.2">
      <c r="A8541" s="1">
        <v>8540</v>
      </c>
      <c r="B8541" s="3" t="s">
        <v>10103</v>
      </c>
      <c r="C8541" s="4">
        <v>43533</v>
      </c>
      <c r="D8541" s="4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5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6">
        <v>479.98400000000004</v>
      </c>
      <c r="S8541" s="6">
        <v>2</v>
      </c>
      <c r="T8541" s="6">
        <v>0.2</v>
      </c>
      <c r="U8541" s="6">
        <v>59.997999999999962</v>
      </c>
      <c r="V8541" s="7" t="str">
        <f>IF(M8541=[1]People!$B$5,[1]People!$A$5,IF(M8541=[1]People!$B$4,[1]People!$A$4,IF(M8541=[1]People!$B$3,[1]People!$A$3,IF(M8541=[1]People!$B$2,[1]People!$A$2,0))))</f>
        <v>Anna Andreadi</v>
      </c>
      <c r="W8541" s="7" t="str">
        <f>IFERROR(INDEX([1]Returns!A$1:A$65536,MATCH(B8541,[1]Returns!B$1:B$65536,0)),"No")</f>
        <v>No</v>
      </c>
    </row>
    <row r="8542" spans="1:23" x14ac:dyDescent="0.2">
      <c r="A8542" s="1">
        <v>8541</v>
      </c>
      <c r="B8542" s="3" t="s">
        <v>10103</v>
      </c>
      <c r="C8542" s="4">
        <v>43533</v>
      </c>
      <c r="D8542" s="4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5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6">
        <v>30.84</v>
      </c>
      <c r="S8542" s="6">
        <v>5</v>
      </c>
      <c r="T8542" s="6">
        <v>0.2</v>
      </c>
      <c r="U8542" s="6">
        <v>9.6374999999999993</v>
      </c>
      <c r="V8542" s="7" t="str">
        <f>IF(M8542=[1]People!$B$5,[1]People!$A$5,IF(M8542=[1]People!$B$4,[1]People!$A$4,IF(M8542=[1]People!$B$3,[1]People!$A$3,IF(M8542=[1]People!$B$2,[1]People!$A$2,0))))</f>
        <v>Anna Andreadi</v>
      </c>
      <c r="W8542" s="7" t="str">
        <f>IFERROR(INDEX([1]Returns!A$1:A$65536,MATCH(B8542,[1]Returns!B$1:B$65536,0)),"No")</f>
        <v>No</v>
      </c>
    </row>
    <row r="8543" spans="1:23" x14ac:dyDescent="0.2">
      <c r="A8543" s="1">
        <v>8542</v>
      </c>
      <c r="B8543" s="3" t="s">
        <v>10104</v>
      </c>
      <c r="C8543" s="4">
        <v>43091</v>
      </c>
      <c r="D8543" s="4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5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6">
        <v>33.568000000000005</v>
      </c>
      <c r="S8543" s="6">
        <v>2</v>
      </c>
      <c r="T8543" s="6">
        <v>0.2</v>
      </c>
      <c r="U8543" s="6">
        <v>1.6783999999999981</v>
      </c>
      <c r="V8543" s="7" t="str">
        <f>IF(M8543=[1]People!$B$5,[1]People!$A$5,IF(M8543=[1]People!$B$4,[1]People!$A$4,IF(M8543=[1]People!$B$3,[1]People!$A$3,IF(M8543=[1]People!$B$2,[1]People!$A$2,0))))</f>
        <v>Chuck Magee</v>
      </c>
      <c r="W8543" s="7" t="str">
        <f>IFERROR(INDEX([1]Returns!A$1:A$65536,MATCH(B8543,[1]Returns!B$1:B$65536,0)),"No")</f>
        <v>No</v>
      </c>
    </row>
    <row r="8544" spans="1:23" x14ac:dyDescent="0.2">
      <c r="A8544" s="1">
        <v>8543</v>
      </c>
      <c r="B8544" s="3" t="s">
        <v>10104</v>
      </c>
      <c r="C8544" s="4">
        <v>43091</v>
      </c>
      <c r="D8544" s="4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5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6">
        <v>422.62499999999994</v>
      </c>
      <c r="S8544" s="6">
        <v>7</v>
      </c>
      <c r="T8544" s="6">
        <v>0.3</v>
      </c>
      <c r="U8544" s="6">
        <v>0</v>
      </c>
      <c r="V8544" s="7" t="str">
        <f>IF(M8544=[1]People!$B$5,[1]People!$A$5,IF(M8544=[1]People!$B$4,[1]People!$A$4,IF(M8544=[1]People!$B$3,[1]People!$A$3,IF(M8544=[1]People!$B$2,[1]People!$A$2,0))))</f>
        <v>Chuck Magee</v>
      </c>
      <c r="W8544" s="7" t="str">
        <f>IFERROR(INDEX([1]Returns!A$1:A$65536,MATCH(B8544,[1]Returns!B$1:B$65536,0)),"No")</f>
        <v>No</v>
      </c>
    </row>
    <row r="8545" spans="1:23" x14ac:dyDescent="0.2">
      <c r="A8545" s="1">
        <v>8544</v>
      </c>
      <c r="B8545" s="3" t="s">
        <v>10105</v>
      </c>
      <c r="C8545" s="4">
        <v>42588</v>
      </c>
      <c r="D8545" s="4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5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6">
        <v>199.98</v>
      </c>
      <c r="S8545" s="6">
        <v>2</v>
      </c>
      <c r="T8545" s="6">
        <v>0</v>
      </c>
      <c r="U8545" s="6">
        <v>83.991600000000005</v>
      </c>
      <c r="V8545" s="7" t="str">
        <f>IF(M8545=[1]People!$B$5,[1]People!$A$5,IF(M8545=[1]People!$B$4,[1]People!$A$4,IF(M8545=[1]People!$B$3,[1]People!$A$3,IF(M8545=[1]People!$B$2,[1]People!$A$2,0))))</f>
        <v>Chuck Magee</v>
      </c>
      <c r="W8545" s="7" t="str">
        <f>IFERROR(INDEX([1]Returns!A$1:A$65536,MATCH(B8545,[1]Returns!B$1:B$65536,0)),"No")</f>
        <v>No</v>
      </c>
    </row>
    <row r="8546" spans="1:23" x14ac:dyDescent="0.2">
      <c r="A8546" s="1">
        <v>8545</v>
      </c>
      <c r="B8546" s="3" t="s">
        <v>10106</v>
      </c>
      <c r="C8546" s="4">
        <v>43186</v>
      </c>
      <c r="D8546" s="4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5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6">
        <v>20.239999999999998</v>
      </c>
      <c r="S8546" s="6">
        <v>1</v>
      </c>
      <c r="T8546" s="6">
        <v>0</v>
      </c>
      <c r="U8546" s="6">
        <v>8.7032000000000007</v>
      </c>
      <c r="V8546" s="7" t="str">
        <f>IF(M8546=[1]People!$B$5,[1]People!$A$5,IF(M8546=[1]People!$B$4,[1]People!$A$4,IF(M8546=[1]People!$B$3,[1]People!$A$3,IF(M8546=[1]People!$B$2,[1]People!$A$2,0))))</f>
        <v>Cassandra Brandow</v>
      </c>
      <c r="W8546" s="7" t="str">
        <f>IFERROR(INDEX([1]Returns!A$1:A$65536,MATCH(B8546,[1]Returns!B$1:B$65536,0)),"No")</f>
        <v>No</v>
      </c>
    </row>
    <row r="8547" spans="1:23" x14ac:dyDescent="0.2">
      <c r="A8547" s="1">
        <v>8546</v>
      </c>
      <c r="B8547" s="3" t="s">
        <v>10106</v>
      </c>
      <c r="C8547" s="4">
        <v>43186</v>
      </c>
      <c r="D8547" s="4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5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6">
        <v>39.92</v>
      </c>
      <c r="S8547" s="6">
        <v>4</v>
      </c>
      <c r="T8547" s="6">
        <v>0</v>
      </c>
      <c r="U8547" s="6">
        <v>11.177600000000002</v>
      </c>
      <c r="V8547" s="7" t="str">
        <f>IF(M8547=[1]People!$B$5,[1]People!$A$5,IF(M8547=[1]People!$B$4,[1]People!$A$4,IF(M8547=[1]People!$B$3,[1]People!$A$3,IF(M8547=[1]People!$B$2,[1]People!$A$2,0))))</f>
        <v>Cassandra Brandow</v>
      </c>
      <c r="W8547" s="7" t="str">
        <f>IFERROR(INDEX([1]Returns!A$1:A$65536,MATCH(B8547,[1]Returns!B$1:B$65536,0)),"No")</f>
        <v>No</v>
      </c>
    </row>
    <row r="8548" spans="1:23" x14ac:dyDescent="0.2">
      <c r="A8548" s="1">
        <v>8547</v>
      </c>
      <c r="B8548" s="3" t="s">
        <v>10106</v>
      </c>
      <c r="C8548" s="4">
        <v>43186</v>
      </c>
      <c r="D8548" s="4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5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6">
        <v>32.54</v>
      </c>
      <c r="S8548" s="6">
        <v>2</v>
      </c>
      <c r="T8548" s="6">
        <v>0</v>
      </c>
      <c r="U8548" s="6">
        <v>15.944599999999998</v>
      </c>
      <c r="V8548" s="7" t="str">
        <f>IF(M8548=[1]People!$B$5,[1]People!$A$5,IF(M8548=[1]People!$B$4,[1]People!$A$4,IF(M8548=[1]People!$B$3,[1]People!$A$3,IF(M8548=[1]People!$B$2,[1]People!$A$2,0))))</f>
        <v>Cassandra Brandow</v>
      </c>
      <c r="W8548" s="7" t="str">
        <f>IFERROR(INDEX([1]Returns!A$1:A$65536,MATCH(B8548,[1]Returns!B$1:B$65536,0)),"No")</f>
        <v>No</v>
      </c>
    </row>
    <row r="8549" spans="1:23" x14ac:dyDescent="0.2">
      <c r="A8549" s="1">
        <v>8548</v>
      </c>
      <c r="B8549" s="3" t="s">
        <v>10107</v>
      </c>
      <c r="C8549" s="4">
        <v>43074</v>
      </c>
      <c r="D8549" s="4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5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6">
        <v>39</v>
      </c>
      <c r="S8549" s="6">
        <v>3</v>
      </c>
      <c r="T8549" s="6">
        <v>0</v>
      </c>
      <c r="U8549" s="6">
        <v>17.549999999999997</v>
      </c>
      <c r="V8549" s="7" t="str">
        <f>IF(M8549=[1]People!$B$5,[1]People!$A$5,IF(M8549=[1]People!$B$4,[1]People!$A$4,IF(M8549=[1]People!$B$3,[1]People!$A$3,IF(M8549=[1]People!$B$2,[1]People!$A$2,0))))</f>
        <v>Anna Andreadi</v>
      </c>
      <c r="W8549" s="7" t="str">
        <f>IFERROR(INDEX([1]Returns!A$1:A$65536,MATCH(B8549,[1]Returns!B$1:B$65536,0)),"No")</f>
        <v>No</v>
      </c>
    </row>
    <row r="8550" spans="1:23" x14ac:dyDescent="0.2">
      <c r="A8550" s="1">
        <v>8549</v>
      </c>
      <c r="B8550" s="3" t="s">
        <v>10107</v>
      </c>
      <c r="C8550" s="4">
        <v>43074</v>
      </c>
      <c r="D8550" s="4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5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6">
        <v>12.6</v>
      </c>
      <c r="S8550" s="6">
        <v>4</v>
      </c>
      <c r="T8550" s="6">
        <v>0</v>
      </c>
      <c r="U8550" s="6">
        <v>6.048</v>
      </c>
      <c r="V8550" s="7" t="str">
        <f>IF(M8550=[1]People!$B$5,[1]People!$A$5,IF(M8550=[1]People!$B$4,[1]People!$A$4,IF(M8550=[1]People!$B$3,[1]People!$A$3,IF(M8550=[1]People!$B$2,[1]People!$A$2,0))))</f>
        <v>Anna Andreadi</v>
      </c>
      <c r="W8550" s="7" t="str">
        <f>IFERROR(INDEX([1]Returns!A$1:A$65536,MATCH(B8550,[1]Returns!B$1:B$65536,0)),"No")</f>
        <v>No</v>
      </c>
    </row>
    <row r="8551" spans="1:23" x14ac:dyDescent="0.2">
      <c r="A8551" s="1">
        <v>8550</v>
      </c>
      <c r="B8551" s="3" t="s">
        <v>10108</v>
      </c>
      <c r="C8551" s="4">
        <v>42989</v>
      </c>
      <c r="D8551" s="4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5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6">
        <v>24.64</v>
      </c>
      <c r="S8551" s="6">
        <v>4</v>
      </c>
      <c r="T8551" s="6">
        <v>0.2</v>
      </c>
      <c r="U8551" s="6">
        <v>4.0039999999999978</v>
      </c>
      <c r="V8551" s="7" t="str">
        <f>IF(M8551=[1]People!$B$5,[1]People!$A$5,IF(M8551=[1]People!$B$4,[1]People!$A$4,IF(M8551=[1]People!$B$3,[1]People!$A$3,IF(M8551=[1]People!$B$2,[1]People!$A$2,0))))</f>
        <v>Anna Andreadi</v>
      </c>
      <c r="W8551" s="7" t="str">
        <f>IFERROR(INDEX([1]Returns!A$1:A$65536,MATCH(B8551,[1]Returns!B$1:B$65536,0)),"No")</f>
        <v>No</v>
      </c>
    </row>
    <row r="8552" spans="1:23" x14ac:dyDescent="0.2">
      <c r="A8552" s="1">
        <v>8551</v>
      </c>
      <c r="B8552" s="3" t="s">
        <v>10109</v>
      </c>
      <c r="C8552" s="4">
        <v>42933</v>
      </c>
      <c r="D8552" s="4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5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6">
        <v>6.2640000000000002</v>
      </c>
      <c r="S8552" s="6">
        <v>3</v>
      </c>
      <c r="T8552" s="6">
        <v>0.2</v>
      </c>
      <c r="U8552" s="6">
        <v>2.0358000000000001</v>
      </c>
      <c r="V8552" s="7" t="str">
        <f>IF(M8552=[1]People!$B$5,[1]People!$A$5,IF(M8552=[1]People!$B$4,[1]People!$A$4,IF(M8552=[1]People!$B$3,[1]People!$A$3,IF(M8552=[1]People!$B$2,[1]People!$A$2,0))))</f>
        <v>Kelly Williams</v>
      </c>
      <c r="W8552" s="7" t="str">
        <f>IFERROR(INDEX([1]Returns!A$1:A$65536,MATCH(B8552,[1]Returns!B$1:B$65536,0)),"No")</f>
        <v>No</v>
      </c>
    </row>
    <row r="8553" spans="1:23" x14ac:dyDescent="0.2">
      <c r="A8553" s="1">
        <v>8552</v>
      </c>
      <c r="B8553" s="3" t="s">
        <v>10109</v>
      </c>
      <c r="C8553" s="4">
        <v>42933</v>
      </c>
      <c r="D8553" s="4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5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6">
        <v>14.432</v>
      </c>
      <c r="S8553" s="6">
        <v>4</v>
      </c>
      <c r="T8553" s="6">
        <v>0.2</v>
      </c>
      <c r="U8553" s="6">
        <v>3.4276000000000004</v>
      </c>
      <c r="V8553" s="7" t="str">
        <f>IF(M8553=[1]People!$B$5,[1]People!$A$5,IF(M8553=[1]People!$B$4,[1]People!$A$4,IF(M8553=[1]People!$B$3,[1]People!$A$3,IF(M8553=[1]People!$B$2,[1]People!$A$2,0))))</f>
        <v>Kelly Williams</v>
      </c>
      <c r="W8553" s="7" t="str">
        <f>IFERROR(INDEX([1]Returns!A$1:A$65536,MATCH(B8553,[1]Returns!B$1:B$65536,0)),"No")</f>
        <v>No</v>
      </c>
    </row>
    <row r="8554" spans="1:23" x14ac:dyDescent="0.2">
      <c r="A8554" s="1">
        <v>8553</v>
      </c>
      <c r="B8554" s="3" t="s">
        <v>10110</v>
      </c>
      <c r="C8554" s="4">
        <v>42520</v>
      </c>
      <c r="D8554" s="4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5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6">
        <v>719.97600000000011</v>
      </c>
      <c r="S8554" s="6">
        <v>3</v>
      </c>
      <c r="T8554" s="6">
        <v>0.2</v>
      </c>
      <c r="U8554" s="6">
        <v>134.99549999999999</v>
      </c>
      <c r="V8554" s="7" t="str">
        <f>IF(M8554=[1]People!$B$5,[1]People!$A$5,IF(M8554=[1]People!$B$4,[1]People!$A$4,IF(M8554=[1]People!$B$3,[1]People!$A$3,IF(M8554=[1]People!$B$2,[1]People!$A$2,0))))</f>
        <v>Kelly Williams</v>
      </c>
      <c r="W8554" s="7" t="str">
        <f>IFERROR(INDEX([1]Returns!A$1:A$65536,MATCH(B8554,[1]Returns!B$1:B$65536,0)),"No")</f>
        <v>No</v>
      </c>
    </row>
    <row r="8555" spans="1:23" x14ac:dyDescent="0.2">
      <c r="A8555" s="1">
        <v>8554</v>
      </c>
      <c r="B8555" s="3" t="s">
        <v>10111</v>
      </c>
      <c r="C8555" s="4">
        <v>43782</v>
      </c>
      <c r="D8555" s="4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5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6">
        <v>239.92</v>
      </c>
      <c r="S8555" s="6">
        <v>8</v>
      </c>
      <c r="T8555" s="6">
        <v>0</v>
      </c>
      <c r="U8555" s="6">
        <v>23.99199999999999</v>
      </c>
      <c r="V8555" s="7" t="str">
        <f>IF(M8555=[1]People!$B$5,[1]People!$A$5,IF(M8555=[1]People!$B$4,[1]People!$A$4,IF(M8555=[1]People!$B$3,[1]People!$A$3,IF(M8555=[1]People!$B$2,[1]People!$A$2,0))))</f>
        <v>Cassandra Brandow</v>
      </c>
      <c r="W8555" s="7" t="str">
        <f>IFERROR(INDEX([1]Returns!A$1:A$65536,MATCH(B8555,[1]Returns!B$1:B$65536,0)),"No")</f>
        <v>No</v>
      </c>
    </row>
    <row r="8556" spans="1:23" x14ac:dyDescent="0.2">
      <c r="A8556" s="1">
        <v>8555</v>
      </c>
      <c r="B8556" s="3" t="s">
        <v>10112</v>
      </c>
      <c r="C8556" s="4">
        <v>43443</v>
      </c>
      <c r="D8556" s="4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5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6">
        <v>1056.8599999999999</v>
      </c>
      <c r="S8556" s="6">
        <v>7</v>
      </c>
      <c r="T8556" s="6">
        <v>0</v>
      </c>
      <c r="U8556" s="6">
        <v>158.52899999999994</v>
      </c>
      <c r="V8556" s="7" t="str">
        <f>IF(M8556=[1]People!$B$5,[1]People!$A$5,IF(M8556=[1]People!$B$4,[1]People!$A$4,IF(M8556=[1]People!$B$3,[1]People!$A$3,IF(M8556=[1]People!$B$2,[1]People!$A$2,0))))</f>
        <v>Cassandra Brandow</v>
      </c>
      <c r="W8556" s="7" t="str">
        <f>IFERROR(INDEX([1]Returns!A$1:A$65536,MATCH(B8556,[1]Returns!B$1:B$65536,0)),"No")</f>
        <v>No</v>
      </c>
    </row>
    <row r="8557" spans="1:23" x14ac:dyDescent="0.2">
      <c r="A8557" s="1">
        <v>8556</v>
      </c>
      <c r="B8557" s="3" t="s">
        <v>10113</v>
      </c>
      <c r="C8557" s="4">
        <v>42816</v>
      </c>
      <c r="D8557" s="4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5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6">
        <v>447.94399999999996</v>
      </c>
      <c r="S8557" s="6">
        <v>7</v>
      </c>
      <c r="T8557" s="6">
        <v>0.2</v>
      </c>
      <c r="U8557" s="6">
        <v>89.588799999999992</v>
      </c>
      <c r="V8557" s="7" t="str">
        <f>IF(M8557=[1]People!$B$5,[1]People!$A$5,IF(M8557=[1]People!$B$4,[1]People!$A$4,IF(M8557=[1]People!$B$3,[1]People!$A$3,IF(M8557=[1]People!$B$2,[1]People!$A$2,0))))</f>
        <v>Cassandra Brandow</v>
      </c>
      <c r="W8557" s="7" t="str">
        <f>IFERROR(INDEX([1]Returns!A$1:A$65536,MATCH(B8557,[1]Returns!B$1:B$65536,0)),"No")</f>
        <v>No</v>
      </c>
    </row>
    <row r="8558" spans="1:23" x14ac:dyDescent="0.2">
      <c r="A8558" s="1">
        <v>8557</v>
      </c>
      <c r="B8558" s="3" t="s">
        <v>10113</v>
      </c>
      <c r="C8558" s="4">
        <v>42816</v>
      </c>
      <c r="D8558" s="4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5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6">
        <v>150.40799999999999</v>
      </c>
      <c r="S8558" s="6">
        <v>9</v>
      </c>
      <c r="T8558" s="6">
        <v>0.2</v>
      </c>
      <c r="U8558" s="6">
        <v>-33.841799999999999</v>
      </c>
      <c r="V8558" s="7" t="str">
        <f>IF(M8558=[1]People!$B$5,[1]People!$A$5,IF(M8558=[1]People!$B$4,[1]People!$A$4,IF(M8558=[1]People!$B$3,[1]People!$A$3,IF(M8558=[1]People!$B$2,[1]People!$A$2,0))))</f>
        <v>Cassandra Brandow</v>
      </c>
      <c r="W8558" s="7" t="str">
        <f>IFERROR(INDEX([1]Returns!A$1:A$65536,MATCH(B8558,[1]Returns!B$1:B$65536,0)),"No")</f>
        <v>No</v>
      </c>
    </row>
    <row r="8559" spans="1:23" x14ac:dyDescent="0.2">
      <c r="A8559" s="1">
        <v>8558</v>
      </c>
      <c r="B8559" s="3" t="s">
        <v>10114</v>
      </c>
      <c r="C8559" s="4">
        <v>43457</v>
      </c>
      <c r="D8559" s="4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5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6">
        <v>453.57600000000002</v>
      </c>
      <c r="S8559" s="6">
        <v>3</v>
      </c>
      <c r="T8559" s="6">
        <v>0.2</v>
      </c>
      <c r="U8559" s="6">
        <v>39.687899999999985</v>
      </c>
      <c r="V8559" s="7" t="str">
        <f>IF(M8559=[1]People!$B$5,[1]People!$A$5,IF(M8559=[1]People!$B$4,[1]People!$A$4,IF(M8559=[1]People!$B$3,[1]People!$A$3,IF(M8559=[1]People!$B$2,[1]People!$A$2,0))))</f>
        <v>Kelly Williams</v>
      </c>
      <c r="W8559" s="7" t="str">
        <f>IFERROR(INDEX([1]Returns!A$1:A$65536,MATCH(B8559,[1]Returns!B$1:B$65536,0)),"No")</f>
        <v>No</v>
      </c>
    </row>
    <row r="8560" spans="1:23" x14ac:dyDescent="0.2">
      <c r="A8560" s="1">
        <v>8559</v>
      </c>
      <c r="B8560" s="3" t="s">
        <v>10114</v>
      </c>
      <c r="C8560" s="4">
        <v>43457</v>
      </c>
      <c r="D8560" s="4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5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6">
        <v>45.36</v>
      </c>
      <c r="S8560" s="6">
        <v>9</v>
      </c>
      <c r="T8560" s="6">
        <v>0.2</v>
      </c>
      <c r="U8560" s="6">
        <v>14.741999999999997</v>
      </c>
      <c r="V8560" s="7" t="str">
        <f>IF(M8560=[1]People!$B$5,[1]People!$A$5,IF(M8560=[1]People!$B$4,[1]People!$A$4,IF(M8560=[1]People!$B$3,[1]People!$A$3,IF(M8560=[1]People!$B$2,[1]People!$A$2,0))))</f>
        <v>Kelly Williams</v>
      </c>
      <c r="W8560" s="7" t="str">
        <f>IFERROR(INDEX([1]Returns!A$1:A$65536,MATCH(B8560,[1]Returns!B$1:B$65536,0)),"No")</f>
        <v>No</v>
      </c>
    </row>
    <row r="8561" spans="1:23" x14ac:dyDescent="0.2">
      <c r="A8561" s="1">
        <v>8560</v>
      </c>
      <c r="B8561" s="3" t="s">
        <v>10114</v>
      </c>
      <c r="C8561" s="4">
        <v>43457</v>
      </c>
      <c r="D8561" s="4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5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6">
        <v>287.88</v>
      </c>
      <c r="S8561" s="6">
        <v>3</v>
      </c>
      <c r="T8561" s="6">
        <v>0.2</v>
      </c>
      <c r="U8561" s="6">
        <v>35.984999999999999</v>
      </c>
      <c r="V8561" s="7" t="str">
        <f>IF(M8561=[1]People!$B$5,[1]People!$A$5,IF(M8561=[1]People!$B$4,[1]People!$A$4,IF(M8561=[1]People!$B$3,[1]People!$A$3,IF(M8561=[1]People!$B$2,[1]People!$A$2,0))))</f>
        <v>Kelly Williams</v>
      </c>
      <c r="W8561" s="7" t="str">
        <f>IFERROR(INDEX([1]Returns!A$1:A$65536,MATCH(B8561,[1]Returns!B$1:B$65536,0)),"No")</f>
        <v>No</v>
      </c>
    </row>
    <row r="8562" spans="1:23" x14ac:dyDescent="0.2">
      <c r="A8562" s="1">
        <v>8561</v>
      </c>
      <c r="B8562" s="3" t="s">
        <v>10114</v>
      </c>
      <c r="C8562" s="4">
        <v>43457</v>
      </c>
      <c r="D8562" s="4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5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6">
        <v>131.88000000000002</v>
      </c>
      <c r="S8562" s="6">
        <v>3</v>
      </c>
      <c r="T8562" s="6">
        <v>0.2</v>
      </c>
      <c r="U8562" s="6">
        <v>14.836499999999987</v>
      </c>
      <c r="V8562" s="7" t="str">
        <f>IF(M8562=[1]People!$B$5,[1]People!$A$5,IF(M8562=[1]People!$B$4,[1]People!$A$4,IF(M8562=[1]People!$B$3,[1]People!$A$3,IF(M8562=[1]People!$B$2,[1]People!$A$2,0))))</f>
        <v>Kelly Williams</v>
      </c>
      <c r="W8562" s="7" t="str">
        <f>IFERROR(INDEX([1]Returns!A$1:A$65536,MATCH(B8562,[1]Returns!B$1:B$65536,0)),"No")</f>
        <v>No</v>
      </c>
    </row>
    <row r="8563" spans="1:23" x14ac:dyDescent="0.2">
      <c r="A8563" s="1">
        <v>8562</v>
      </c>
      <c r="B8563" s="3" t="s">
        <v>10114</v>
      </c>
      <c r="C8563" s="4">
        <v>43457</v>
      </c>
      <c r="D8563" s="4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5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6">
        <v>2.3280000000000003</v>
      </c>
      <c r="S8563" s="6">
        <v>2</v>
      </c>
      <c r="T8563" s="6">
        <v>0.6</v>
      </c>
      <c r="U8563" s="6">
        <v>-0.75660000000000016</v>
      </c>
      <c r="V8563" s="7" t="str">
        <f>IF(M8563=[1]People!$B$5,[1]People!$A$5,IF(M8563=[1]People!$B$4,[1]People!$A$4,IF(M8563=[1]People!$B$3,[1]People!$A$3,IF(M8563=[1]People!$B$2,[1]People!$A$2,0))))</f>
        <v>Kelly Williams</v>
      </c>
      <c r="W8563" s="7" t="str">
        <f>IFERROR(INDEX([1]Returns!A$1:A$65536,MATCH(B8563,[1]Returns!B$1:B$65536,0)),"No")</f>
        <v>No</v>
      </c>
    </row>
    <row r="8564" spans="1:23" x14ac:dyDescent="0.2">
      <c r="A8564" s="1">
        <v>8563</v>
      </c>
      <c r="B8564" s="3" t="s">
        <v>10115</v>
      </c>
      <c r="C8564" s="4">
        <v>43192</v>
      </c>
      <c r="D8564" s="4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5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6">
        <v>1454.9</v>
      </c>
      <c r="S8564" s="6">
        <v>5</v>
      </c>
      <c r="T8564" s="6">
        <v>0</v>
      </c>
      <c r="U8564" s="6">
        <v>378.274</v>
      </c>
      <c r="V8564" s="7" t="str">
        <f>IF(M8564=[1]People!$B$5,[1]People!$A$5,IF(M8564=[1]People!$B$4,[1]People!$A$4,IF(M8564=[1]People!$B$3,[1]People!$A$3,IF(M8564=[1]People!$B$2,[1]People!$A$2,0))))</f>
        <v>Kelly Williams</v>
      </c>
      <c r="W8564" s="7" t="str">
        <f>IFERROR(INDEX([1]Returns!A$1:A$65536,MATCH(B8564,[1]Returns!B$1:B$65536,0)),"No")</f>
        <v>No</v>
      </c>
    </row>
    <row r="8565" spans="1:23" x14ac:dyDescent="0.2">
      <c r="A8565" s="1">
        <v>8564</v>
      </c>
      <c r="B8565" s="3" t="s">
        <v>10116</v>
      </c>
      <c r="C8565" s="4">
        <v>43585</v>
      </c>
      <c r="D8565" s="4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5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6">
        <v>4.8420000000000005</v>
      </c>
      <c r="S8565" s="6">
        <v>3</v>
      </c>
      <c r="T8565" s="6">
        <v>0.7</v>
      </c>
      <c r="U8565" s="6">
        <v>-3.5507999999999988</v>
      </c>
      <c r="V8565" s="7" t="str">
        <f>IF(M8565=[1]People!$B$5,[1]People!$A$5,IF(M8565=[1]People!$B$4,[1]People!$A$4,IF(M8565=[1]People!$B$3,[1]People!$A$3,IF(M8565=[1]People!$B$2,[1]People!$A$2,0))))</f>
        <v>Cassandra Brandow</v>
      </c>
      <c r="W8565" s="7" t="str">
        <f>IFERROR(INDEX([1]Returns!A$1:A$65536,MATCH(B8565,[1]Returns!B$1:B$65536,0)),"No")</f>
        <v>No</v>
      </c>
    </row>
    <row r="8566" spans="1:23" x14ac:dyDescent="0.2">
      <c r="A8566" s="1">
        <v>8565</v>
      </c>
      <c r="B8566" s="3" t="s">
        <v>10116</v>
      </c>
      <c r="C8566" s="4">
        <v>43585</v>
      </c>
      <c r="D8566" s="4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5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6">
        <v>220.70400000000001</v>
      </c>
      <c r="S8566" s="6">
        <v>6</v>
      </c>
      <c r="T8566" s="6">
        <v>0.2</v>
      </c>
      <c r="U8566" s="6">
        <v>-8.2764000000000379</v>
      </c>
      <c r="V8566" s="7" t="str">
        <f>IF(M8566=[1]People!$B$5,[1]People!$A$5,IF(M8566=[1]People!$B$4,[1]People!$A$4,IF(M8566=[1]People!$B$3,[1]People!$A$3,IF(M8566=[1]People!$B$2,[1]People!$A$2,0))))</f>
        <v>Cassandra Brandow</v>
      </c>
      <c r="W8566" s="7" t="str">
        <f>IFERROR(INDEX([1]Returns!A$1:A$65536,MATCH(B8566,[1]Returns!B$1:B$65536,0)),"No")</f>
        <v>No</v>
      </c>
    </row>
    <row r="8567" spans="1:23" x14ac:dyDescent="0.2">
      <c r="A8567" s="1">
        <v>8566</v>
      </c>
      <c r="B8567" s="3" t="s">
        <v>10118</v>
      </c>
      <c r="C8567" s="4">
        <v>43421</v>
      </c>
      <c r="D8567" s="4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5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6">
        <v>67.176000000000002</v>
      </c>
      <c r="S8567" s="6">
        <v>3</v>
      </c>
      <c r="T8567" s="6">
        <v>0.2</v>
      </c>
      <c r="U8567" s="6">
        <v>6.7175999999999974</v>
      </c>
      <c r="V8567" s="7" t="str">
        <f>IF(M8567=[1]People!$B$5,[1]People!$A$5,IF(M8567=[1]People!$B$4,[1]People!$A$4,IF(M8567=[1]People!$B$3,[1]People!$A$3,IF(M8567=[1]People!$B$2,[1]People!$A$2,0))))</f>
        <v>Kelly Williams</v>
      </c>
      <c r="W8567" s="7" t="str">
        <f>IFERROR(INDEX([1]Returns!A$1:A$65536,MATCH(B8567,[1]Returns!B$1:B$65536,0)),"No")</f>
        <v>No</v>
      </c>
    </row>
    <row r="8568" spans="1:23" x14ac:dyDescent="0.2">
      <c r="A8568" s="1">
        <v>8567</v>
      </c>
      <c r="B8568" s="3" t="s">
        <v>10118</v>
      </c>
      <c r="C8568" s="4">
        <v>43421</v>
      </c>
      <c r="D8568" s="4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5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6">
        <v>15.231999999999999</v>
      </c>
      <c r="S8568" s="6">
        <v>4</v>
      </c>
      <c r="T8568" s="6">
        <v>0.2</v>
      </c>
      <c r="U8568" s="6">
        <v>5.5215999999999994</v>
      </c>
      <c r="V8568" s="7" t="str">
        <f>IF(M8568=[1]People!$B$5,[1]People!$A$5,IF(M8568=[1]People!$B$4,[1]People!$A$4,IF(M8568=[1]People!$B$3,[1]People!$A$3,IF(M8568=[1]People!$B$2,[1]People!$A$2,0))))</f>
        <v>Kelly Williams</v>
      </c>
      <c r="W8568" s="7" t="str">
        <f>IFERROR(INDEX([1]Returns!A$1:A$65536,MATCH(B8568,[1]Returns!B$1:B$65536,0)),"No")</f>
        <v>No</v>
      </c>
    </row>
    <row r="8569" spans="1:23" x14ac:dyDescent="0.2">
      <c r="A8569" s="1">
        <v>8568</v>
      </c>
      <c r="B8569" s="3" t="s">
        <v>10119</v>
      </c>
      <c r="C8569" s="4">
        <v>43414</v>
      </c>
      <c r="D8569" s="4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5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6">
        <v>31.104000000000006</v>
      </c>
      <c r="S8569" s="6">
        <v>6</v>
      </c>
      <c r="T8569" s="6">
        <v>0.2</v>
      </c>
      <c r="U8569" s="6">
        <v>10.8864</v>
      </c>
      <c r="V8569" s="7" t="str">
        <f>IF(M8569=[1]People!$B$5,[1]People!$A$5,IF(M8569=[1]People!$B$4,[1]People!$A$4,IF(M8569=[1]People!$B$3,[1]People!$A$3,IF(M8569=[1]People!$B$2,[1]People!$A$2,0))))</f>
        <v>Chuck Magee</v>
      </c>
      <c r="W8569" s="7" t="str">
        <f>IFERROR(INDEX([1]Returns!A$1:A$65536,MATCH(B8569,[1]Returns!B$1:B$65536,0)),"No")</f>
        <v>No</v>
      </c>
    </row>
    <row r="8570" spans="1:23" x14ac:dyDescent="0.2">
      <c r="A8570" s="1">
        <v>8569</v>
      </c>
      <c r="B8570" s="3" t="s">
        <v>10120</v>
      </c>
      <c r="C8570" s="4">
        <v>43440</v>
      </c>
      <c r="D8570" s="4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5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6">
        <v>968.74400000000014</v>
      </c>
      <c r="S8570" s="6">
        <v>7</v>
      </c>
      <c r="T8570" s="6">
        <v>0.2</v>
      </c>
      <c r="U8570" s="6">
        <v>314.84180000000003</v>
      </c>
      <c r="V8570" s="7" t="str">
        <f>IF(M8570=[1]People!$B$5,[1]People!$A$5,IF(M8570=[1]People!$B$4,[1]People!$A$4,IF(M8570=[1]People!$B$3,[1]People!$A$3,IF(M8570=[1]People!$B$2,[1]People!$A$2,0))))</f>
        <v>Chuck Magee</v>
      </c>
      <c r="W8570" s="7" t="str">
        <f>IFERROR(INDEX([1]Returns!A$1:A$65536,MATCH(B8570,[1]Returns!B$1:B$65536,0)),"No")</f>
        <v>No</v>
      </c>
    </row>
    <row r="8571" spans="1:23" x14ac:dyDescent="0.2">
      <c r="A8571" s="1">
        <v>8570</v>
      </c>
      <c r="B8571" s="3" t="s">
        <v>10120</v>
      </c>
      <c r="C8571" s="4">
        <v>43440</v>
      </c>
      <c r="D8571" s="4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5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6">
        <v>222.35199999999998</v>
      </c>
      <c r="S8571" s="6">
        <v>13</v>
      </c>
      <c r="T8571" s="6">
        <v>0.2</v>
      </c>
      <c r="U8571" s="6">
        <v>77.823200000000014</v>
      </c>
      <c r="V8571" s="7" t="str">
        <f>IF(M8571=[1]People!$B$5,[1]People!$A$5,IF(M8571=[1]People!$B$4,[1]People!$A$4,IF(M8571=[1]People!$B$3,[1]People!$A$3,IF(M8571=[1]People!$B$2,[1]People!$A$2,0))))</f>
        <v>Chuck Magee</v>
      </c>
      <c r="W8571" s="7" t="str">
        <f>IFERROR(INDEX([1]Returns!A$1:A$65536,MATCH(B8571,[1]Returns!B$1:B$65536,0)),"No")</f>
        <v>No</v>
      </c>
    </row>
    <row r="8572" spans="1:23" x14ac:dyDescent="0.2">
      <c r="A8572" s="1">
        <v>8571</v>
      </c>
      <c r="B8572" s="3" t="s">
        <v>10120</v>
      </c>
      <c r="C8572" s="4">
        <v>43440</v>
      </c>
      <c r="D8572" s="4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5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6">
        <v>479.98400000000004</v>
      </c>
      <c r="S8572" s="6">
        <v>2</v>
      </c>
      <c r="T8572" s="6">
        <v>0.2</v>
      </c>
      <c r="U8572" s="6">
        <v>89.996999999999986</v>
      </c>
      <c r="V8572" s="7" t="str">
        <f>IF(M8572=[1]People!$B$5,[1]People!$A$5,IF(M8572=[1]People!$B$4,[1]People!$A$4,IF(M8572=[1]People!$B$3,[1]People!$A$3,IF(M8572=[1]People!$B$2,[1]People!$A$2,0))))</f>
        <v>Chuck Magee</v>
      </c>
      <c r="W8572" s="7" t="str">
        <f>IFERROR(INDEX([1]Returns!A$1:A$65536,MATCH(B8572,[1]Returns!B$1:B$65536,0)),"No")</f>
        <v>No</v>
      </c>
    </row>
    <row r="8573" spans="1:23" x14ac:dyDescent="0.2">
      <c r="A8573" s="1">
        <v>8572</v>
      </c>
      <c r="B8573" s="3" t="s">
        <v>10121</v>
      </c>
      <c r="C8573" s="4">
        <v>43193</v>
      </c>
      <c r="D8573" s="4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5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6">
        <v>10.272000000000002</v>
      </c>
      <c r="S8573" s="6">
        <v>3</v>
      </c>
      <c r="T8573" s="6">
        <v>0.2</v>
      </c>
      <c r="U8573" s="6">
        <v>3.2099999999999982</v>
      </c>
      <c r="V8573" s="7" t="str">
        <f>IF(M8573=[1]People!$B$5,[1]People!$A$5,IF(M8573=[1]People!$B$4,[1]People!$A$4,IF(M8573=[1]People!$B$3,[1]People!$A$3,IF(M8573=[1]People!$B$2,[1]People!$A$2,0))))</f>
        <v>Kelly Williams</v>
      </c>
      <c r="W8573" s="7" t="str">
        <f>IFERROR(INDEX([1]Returns!A$1:A$65536,MATCH(B8573,[1]Returns!B$1:B$65536,0)),"No")</f>
        <v>No</v>
      </c>
    </row>
    <row r="8574" spans="1:23" x14ac:dyDescent="0.2">
      <c r="A8574" s="1">
        <v>8573</v>
      </c>
      <c r="B8574" s="3" t="s">
        <v>10122</v>
      </c>
      <c r="C8574" s="4">
        <v>42702</v>
      </c>
      <c r="D8574" s="4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5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6">
        <v>998.84999999999991</v>
      </c>
      <c r="S8574" s="6">
        <v>5</v>
      </c>
      <c r="T8574" s="6">
        <v>0.4</v>
      </c>
      <c r="U8574" s="6">
        <v>-199.7700000000001</v>
      </c>
      <c r="V8574" s="7" t="str">
        <f>IF(M8574=[1]People!$B$5,[1]People!$A$5,IF(M8574=[1]People!$B$4,[1]People!$A$4,IF(M8574=[1]People!$B$3,[1]People!$A$3,IF(M8574=[1]People!$B$2,[1]People!$A$2,0))))</f>
        <v>Kelly Williams</v>
      </c>
      <c r="W8574" s="7" t="str">
        <f>IFERROR(INDEX([1]Returns!A$1:A$65536,MATCH(B8574,[1]Returns!B$1:B$65536,0)),"No")</f>
        <v>No</v>
      </c>
    </row>
    <row r="8575" spans="1:23" x14ac:dyDescent="0.2">
      <c r="A8575" s="1">
        <v>8574</v>
      </c>
      <c r="B8575" s="3" t="s">
        <v>10123</v>
      </c>
      <c r="C8575" s="4">
        <v>43028</v>
      </c>
      <c r="D8575" s="4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5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6">
        <v>24.56</v>
      </c>
      <c r="S8575" s="6">
        <v>2</v>
      </c>
      <c r="T8575" s="6">
        <v>0</v>
      </c>
      <c r="U8575" s="6">
        <v>11.543199999999999</v>
      </c>
      <c r="V8575" s="7" t="str">
        <f>IF(M8575=[1]People!$B$5,[1]People!$A$5,IF(M8575=[1]People!$B$4,[1]People!$A$4,IF(M8575=[1]People!$B$3,[1]People!$A$3,IF(M8575=[1]People!$B$2,[1]People!$A$2,0))))</f>
        <v>Chuck Magee</v>
      </c>
      <c r="W8575" s="7" t="str">
        <f>IFERROR(INDEX([1]Returns!A$1:A$65536,MATCH(B8575,[1]Returns!B$1:B$65536,0)),"No")</f>
        <v>No</v>
      </c>
    </row>
    <row r="8576" spans="1:23" x14ac:dyDescent="0.2">
      <c r="A8576" s="1">
        <v>8575</v>
      </c>
      <c r="B8576" s="3" t="s">
        <v>10124</v>
      </c>
      <c r="C8576" s="4">
        <v>42632</v>
      </c>
      <c r="D8576" s="4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5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6">
        <v>5.67</v>
      </c>
      <c r="S8576" s="6">
        <v>3</v>
      </c>
      <c r="T8576" s="6">
        <v>0</v>
      </c>
      <c r="U8576" s="6">
        <v>0.11340000000000017</v>
      </c>
      <c r="V8576" s="7" t="str">
        <f>IF(M8576=[1]People!$B$5,[1]People!$A$5,IF(M8576=[1]People!$B$4,[1]People!$A$4,IF(M8576=[1]People!$B$3,[1]People!$A$3,IF(M8576=[1]People!$B$2,[1]People!$A$2,0))))</f>
        <v>Anna Andreadi</v>
      </c>
      <c r="W8576" s="7" t="str">
        <f>IFERROR(INDEX([1]Returns!A$1:A$65536,MATCH(B8576,[1]Returns!B$1:B$65536,0)),"No")</f>
        <v>No</v>
      </c>
    </row>
    <row r="8577" spans="1:23" x14ac:dyDescent="0.2">
      <c r="A8577" s="1">
        <v>8576</v>
      </c>
      <c r="B8577" s="3" t="s">
        <v>10125</v>
      </c>
      <c r="C8577" s="4">
        <v>43704</v>
      </c>
      <c r="D8577" s="4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5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6">
        <v>14.336000000000002</v>
      </c>
      <c r="S8577" s="6">
        <v>4</v>
      </c>
      <c r="T8577" s="6">
        <v>0.2</v>
      </c>
      <c r="U8577" s="6">
        <v>0.89599999999999991</v>
      </c>
      <c r="V8577" s="7" t="str">
        <f>IF(M8577=[1]People!$B$5,[1]People!$A$5,IF(M8577=[1]People!$B$4,[1]People!$A$4,IF(M8577=[1]People!$B$3,[1]People!$A$3,IF(M8577=[1]People!$B$2,[1]People!$A$2,0))))</f>
        <v>Cassandra Brandow</v>
      </c>
      <c r="W8577" s="7" t="str">
        <f>IFERROR(INDEX([1]Returns!A$1:A$65536,MATCH(B8577,[1]Returns!B$1:B$65536,0)),"No")</f>
        <v>Yes</v>
      </c>
    </row>
    <row r="8578" spans="1:23" x14ac:dyDescent="0.2">
      <c r="A8578" s="1">
        <v>8577</v>
      </c>
      <c r="B8578" s="3" t="s">
        <v>10126</v>
      </c>
      <c r="C8578" s="4">
        <v>43649</v>
      </c>
      <c r="D8578" s="4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5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6">
        <v>102.3</v>
      </c>
      <c r="S8578" s="6">
        <v>1</v>
      </c>
      <c r="T8578" s="6">
        <v>0</v>
      </c>
      <c r="U8578" s="6">
        <v>26.597999999999999</v>
      </c>
      <c r="V8578" s="7" t="str">
        <f>IF(M8578=[1]People!$B$5,[1]People!$A$5,IF(M8578=[1]People!$B$4,[1]People!$A$4,IF(M8578=[1]People!$B$3,[1]People!$A$3,IF(M8578=[1]People!$B$2,[1]People!$A$2,0))))</f>
        <v>Chuck Magee</v>
      </c>
      <c r="W8578" s="7" t="str">
        <f>IFERROR(INDEX([1]Returns!A$1:A$65536,MATCH(B8578,[1]Returns!B$1:B$65536,0)),"No")</f>
        <v>No</v>
      </c>
    </row>
    <row r="8579" spans="1:23" x14ac:dyDescent="0.2">
      <c r="A8579" s="1">
        <v>8578</v>
      </c>
      <c r="B8579" s="3" t="s">
        <v>10127</v>
      </c>
      <c r="C8579" s="4">
        <v>43821</v>
      </c>
      <c r="D8579" s="4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5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6">
        <v>607.52</v>
      </c>
      <c r="S8579" s="6">
        <v>2</v>
      </c>
      <c r="T8579" s="6">
        <v>0</v>
      </c>
      <c r="U8579" s="6">
        <v>97.203200000000038</v>
      </c>
      <c r="V8579" s="7" t="str">
        <f>IF(M8579=[1]People!$B$5,[1]People!$A$5,IF(M8579=[1]People!$B$4,[1]People!$A$4,IF(M8579=[1]People!$B$3,[1]People!$A$3,IF(M8579=[1]People!$B$2,[1]People!$A$2,0))))</f>
        <v>Kelly Williams</v>
      </c>
      <c r="W8579" s="7" t="str">
        <f>IFERROR(INDEX([1]Returns!A$1:A$65536,MATCH(B8579,[1]Returns!B$1:B$65536,0)),"No")</f>
        <v>No</v>
      </c>
    </row>
    <row r="8580" spans="1:23" x14ac:dyDescent="0.2">
      <c r="A8580" s="1">
        <v>8579</v>
      </c>
      <c r="B8580" s="3" t="s">
        <v>10127</v>
      </c>
      <c r="C8580" s="4">
        <v>43821</v>
      </c>
      <c r="D8580" s="4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5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6">
        <v>31.16</v>
      </c>
      <c r="S8580" s="6">
        <v>2</v>
      </c>
      <c r="T8580" s="6">
        <v>0</v>
      </c>
      <c r="U8580" s="6">
        <v>7.7899999999999991</v>
      </c>
      <c r="V8580" s="7" t="str">
        <f>IF(M8580=[1]People!$B$5,[1]People!$A$5,IF(M8580=[1]People!$B$4,[1]People!$A$4,IF(M8580=[1]People!$B$3,[1]People!$A$3,IF(M8580=[1]People!$B$2,[1]People!$A$2,0))))</f>
        <v>Kelly Williams</v>
      </c>
      <c r="W8580" s="7" t="str">
        <f>IFERROR(INDEX([1]Returns!A$1:A$65536,MATCH(B8580,[1]Returns!B$1:B$65536,0)),"No")</f>
        <v>No</v>
      </c>
    </row>
    <row r="8581" spans="1:23" x14ac:dyDescent="0.2">
      <c r="A8581" s="1">
        <v>8580</v>
      </c>
      <c r="B8581" s="3" t="s">
        <v>10128</v>
      </c>
      <c r="C8581" s="4">
        <v>43461</v>
      </c>
      <c r="D8581" s="4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5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6">
        <v>2.61</v>
      </c>
      <c r="S8581" s="6">
        <v>1</v>
      </c>
      <c r="T8581" s="6">
        <v>0</v>
      </c>
      <c r="U8581" s="6">
        <v>1.2005999999999999</v>
      </c>
      <c r="V8581" s="7" t="str">
        <f>IF(M8581=[1]People!$B$5,[1]People!$A$5,IF(M8581=[1]People!$B$4,[1]People!$A$4,IF(M8581=[1]People!$B$3,[1]People!$A$3,IF(M8581=[1]People!$B$2,[1]People!$A$2,0))))</f>
        <v>Cassandra Brandow</v>
      </c>
      <c r="W8581" s="7" t="str">
        <f>IFERROR(INDEX([1]Returns!A$1:A$65536,MATCH(B8581,[1]Returns!B$1:B$65536,0)),"No")</f>
        <v>No</v>
      </c>
    </row>
    <row r="8582" spans="1:23" x14ac:dyDescent="0.2">
      <c r="A8582" s="1">
        <v>8581</v>
      </c>
      <c r="B8582" s="3" t="s">
        <v>10129</v>
      </c>
      <c r="C8582" s="4">
        <v>42510</v>
      </c>
      <c r="D8582" s="4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5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6">
        <v>10.332000000000001</v>
      </c>
      <c r="S8582" s="6">
        <v>3</v>
      </c>
      <c r="T8582" s="6">
        <v>0.6</v>
      </c>
      <c r="U8582" s="6">
        <v>-5.9408999999999992</v>
      </c>
      <c r="V8582" s="7" t="str">
        <f>IF(M8582=[1]People!$B$5,[1]People!$A$5,IF(M8582=[1]People!$B$4,[1]People!$A$4,IF(M8582=[1]People!$B$3,[1]People!$A$3,IF(M8582=[1]People!$B$2,[1]People!$A$2,0))))</f>
        <v>Kelly Williams</v>
      </c>
      <c r="W8582" s="7" t="str">
        <f>IFERROR(INDEX([1]Returns!A$1:A$65536,MATCH(B8582,[1]Returns!B$1:B$65536,0)),"No")</f>
        <v>No</v>
      </c>
    </row>
    <row r="8583" spans="1:23" x14ac:dyDescent="0.2">
      <c r="A8583" s="1">
        <v>8582</v>
      </c>
      <c r="B8583" s="3" t="s">
        <v>10129</v>
      </c>
      <c r="C8583" s="4">
        <v>42510</v>
      </c>
      <c r="D8583" s="4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5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6">
        <v>10.368000000000002</v>
      </c>
      <c r="S8583" s="6">
        <v>2</v>
      </c>
      <c r="T8583" s="6">
        <v>0.2</v>
      </c>
      <c r="U8583" s="6">
        <v>3.6288</v>
      </c>
      <c r="V8583" s="7" t="str">
        <f>IF(M8583=[1]People!$B$5,[1]People!$A$5,IF(M8583=[1]People!$B$4,[1]People!$A$4,IF(M8583=[1]People!$B$3,[1]People!$A$3,IF(M8583=[1]People!$B$2,[1]People!$A$2,0))))</f>
        <v>Kelly Williams</v>
      </c>
      <c r="W8583" s="7" t="str">
        <f>IFERROR(INDEX([1]Returns!A$1:A$65536,MATCH(B8583,[1]Returns!B$1:B$65536,0)),"No")</f>
        <v>No</v>
      </c>
    </row>
    <row r="8584" spans="1:23" x14ac:dyDescent="0.2">
      <c r="A8584" s="1">
        <v>8583</v>
      </c>
      <c r="B8584" s="3" t="s">
        <v>10129</v>
      </c>
      <c r="C8584" s="4">
        <v>42510</v>
      </c>
      <c r="D8584" s="4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5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6">
        <v>20.784000000000002</v>
      </c>
      <c r="S8584" s="6">
        <v>2</v>
      </c>
      <c r="T8584" s="6">
        <v>0.2</v>
      </c>
      <c r="U8584" s="6">
        <v>-3.6372000000000027</v>
      </c>
      <c r="V8584" s="7" t="str">
        <f>IF(M8584=[1]People!$B$5,[1]People!$A$5,IF(M8584=[1]People!$B$4,[1]People!$A$4,IF(M8584=[1]People!$B$3,[1]People!$A$3,IF(M8584=[1]People!$B$2,[1]People!$A$2,0))))</f>
        <v>Kelly Williams</v>
      </c>
      <c r="W8584" s="7" t="str">
        <f>IFERROR(INDEX([1]Returns!A$1:A$65536,MATCH(B8584,[1]Returns!B$1:B$65536,0)),"No")</f>
        <v>No</v>
      </c>
    </row>
    <row r="8585" spans="1:23" x14ac:dyDescent="0.2">
      <c r="A8585" s="1">
        <v>8584</v>
      </c>
      <c r="B8585" s="3" t="s">
        <v>10129</v>
      </c>
      <c r="C8585" s="4">
        <v>42510</v>
      </c>
      <c r="D8585" s="4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5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6">
        <v>66.959999999999994</v>
      </c>
      <c r="S8585" s="6">
        <v>5</v>
      </c>
      <c r="T8585" s="6">
        <v>0.2</v>
      </c>
      <c r="U8585" s="6">
        <v>-13.392000000000003</v>
      </c>
      <c r="V8585" s="7" t="str">
        <f>IF(M8585=[1]People!$B$5,[1]People!$A$5,IF(M8585=[1]People!$B$4,[1]People!$A$4,IF(M8585=[1]People!$B$3,[1]People!$A$3,IF(M8585=[1]People!$B$2,[1]People!$A$2,0))))</f>
        <v>Kelly Williams</v>
      </c>
      <c r="W8585" s="7" t="str">
        <f>IFERROR(INDEX([1]Returns!A$1:A$65536,MATCH(B8585,[1]Returns!B$1:B$65536,0)),"No")</f>
        <v>No</v>
      </c>
    </row>
    <row r="8586" spans="1:23" x14ac:dyDescent="0.2">
      <c r="A8586" s="1">
        <v>8585</v>
      </c>
      <c r="B8586" s="3" t="s">
        <v>10131</v>
      </c>
      <c r="C8586" s="4">
        <v>42404</v>
      </c>
      <c r="D8586" s="4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5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6">
        <v>17.248000000000001</v>
      </c>
      <c r="S8586" s="6">
        <v>2</v>
      </c>
      <c r="T8586" s="6">
        <v>0.2</v>
      </c>
      <c r="U8586" s="6">
        <v>6.0367999999999986</v>
      </c>
      <c r="V8586" s="7" t="str">
        <f>IF(M8586=[1]People!$B$5,[1]People!$A$5,IF(M8586=[1]People!$B$4,[1]People!$A$4,IF(M8586=[1]People!$B$3,[1]People!$A$3,IF(M8586=[1]People!$B$2,[1]People!$A$2,0))))</f>
        <v>Anna Andreadi</v>
      </c>
      <c r="W8586" s="7" t="str">
        <f>IFERROR(INDEX([1]Returns!A$1:A$65536,MATCH(B8586,[1]Returns!B$1:B$65536,0)),"No")</f>
        <v>No</v>
      </c>
    </row>
    <row r="8587" spans="1:23" x14ac:dyDescent="0.2">
      <c r="A8587" s="1">
        <v>8586</v>
      </c>
      <c r="B8587" s="3" t="s">
        <v>10132</v>
      </c>
      <c r="C8587" s="4">
        <v>43808</v>
      </c>
      <c r="D8587" s="4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5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6">
        <v>11.088000000000003</v>
      </c>
      <c r="S8587" s="6">
        <v>7</v>
      </c>
      <c r="T8587" s="6">
        <v>0.7</v>
      </c>
      <c r="U8587" s="6">
        <v>-8.1311999999999998</v>
      </c>
      <c r="V8587" s="7" t="str">
        <f>IF(M8587=[1]People!$B$5,[1]People!$A$5,IF(M8587=[1]People!$B$4,[1]People!$A$4,IF(M8587=[1]People!$B$3,[1]People!$A$3,IF(M8587=[1]People!$B$2,[1]People!$A$2,0))))</f>
        <v>Chuck Magee</v>
      </c>
      <c r="W8587" s="7" t="str">
        <f>IFERROR(INDEX([1]Returns!A$1:A$65536,MATCH(B8587,[1]Returns!B$1:B$65536,0)),"No")</f>
        <v>No</v>
      </c>
    </row>
    <row r="8588" spans="1:23" x14ac:dyDescent="0.2">
      <c r="A8588" s="1">
        <v>8587</v>
      </c>
      <c r="B8588" s="3" t="s">
        <v>10133</v>
      </c>
      <c r="C8588" s="4">
        <v>43657</v>
      </c>
      <c r="D8588" s="4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5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6">
        <v>1287.45</v>
      </c>
      <c r="S8588" s="6">
        <v>5</v>
      </c>
      <c r="T8588" s="6">
        <v>0</v>
      </c>
      <c r="U8588" s="6">
        <v>244.61549999999988</v>
      </c>
      <c r="V8588" s="7" t="str">
        <f>IF(M8588=[1]People!$B$5,[1]People!$A$5,IF(M8588=[1]People!$B$4,[1]People!$A$4,IF(M8588=[1]People!$B$3,[1]People!$A$3,IF(M8588=[1]People!$B$2,[1]People!$A$2,0))))</f>
        <v>Anna Andreadi</v>
      </c>
      <c r="W8588" s="7" t="str">
        <f>IFERROR(INDEX([1]Returns!A$1:A$65536,MATCH(B8588,[1]Returns!B$1:B$65536,0)),"No")</f>
        <v>Yes</v>
      </c>
    </row>
    <row r="8589" spans="1:23" x14ac:dyDescent="0.2">
      <c r="A8589" s="1">
        <v>8588</v>
      </c>
      <c r="B8589" s="3" t="s">
        <v>10133</v>
      </c>
      <c r="C8589" s="4">
        <v>43657</v>
      </c>
      <c r="D8589" s="4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5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6">
        <v>168.1</v>
      </c>
      <c r="S8589" s="6">
        <v>5</v>
      </c>
      <c r="T8589" s="6">
        <v>0</v>
      </c>
      <c r="U8589" s="6">
        <v>43.705999999999996</v>
      </c>
      <c r="V8589" s="7" t="str">
        <f>IF(M8589=[1]People!$B$5,[1]People!$A$5,IF(M8589=[1]People!$B$4,[1]People!$A$4,IF(M8589=[1]People!$B$3,[1]People!$A$3,IF(M8589=[1]People!$B$2,[1]People!$A$2,0))))</f>
        <v>Anna Andreadi</v>
      </c>
      <c r="W8589" s="7" t="str">
        <f>IFERROR(INDEX([1]Returns!A$1:A$65536,MATCH(B8589,[1]Returns!B$1:B$65536,0)),"No")</f>
        <v>Yes</v>
      </c>
    </row>
    <row r="8590" spans="1:23" x14ac:dyDescent="0.2">
      <c r="A8590" s="1">
        <v>8589</v>
      </c>
      <c r="B8590" s="3" t="s">
        <v>10134</v>
      </c>
      <c r="C8590" s="4">
        <v>42870</v>
      </c>
      <c r="D8590" s="4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5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6">
        <v>51.967999999999996</v>
      </c>
      <c r="S8590" s="6">
        <v>2</v>
      </c>
      <c r="T8590" s="6">
        <v>0.2</v>
      </c>
      <c r="U8590" s="6">
        <v>-10.393600000000001</v>
      </c>
      <c r="V8590" s="7" t="str">
        <f>IF(M8590=[1]People!$B$5,[1]People!$A$5,IF(M8590=[1]People!$B$4,[1]People!$A$4,IF(M8590=[1]People!$B$3,[1]People!$A$3,IF(M8590=[1]People!$B$2,[1]People!$A$2,0))))</f>
        <v>Chuck Magee</v>
      </c>
      <c r="W8590" s="7" t="str">
        <f>IFERROR(INDEX([1]Returns!A$1:A$65536,MATCH(B8590,[1]Returns!B$1:B$65536,0)),"No")</f>
        <v>No</v>
      </c>
    </row>
    <row r="8591" spans="1:23" x14ac:dyDescent="0.2">
      <c r="A8591" s="1">
        <v>8590</v>
      </c>
      <c r="B8591" s="3" t="s">
        <v>10135</v>
      </c>
      <c r="C8591" s="4">
        <v>43494</v>
      </c>
      <c r="D8591" s="4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5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6">
        <v>4.7679999999999998</v>
      </c>
      <c r="S8591" s="6">
        <v>2</v>
      </c>
      <c r="T8591" s="6">
        <v>0.2</v>
      </c>
      <c r="U8591" s="6">
        <v>0.47680000000000011</v>
      </c>
      <c r="V8591" s="7" t="str">
        <f>IF(M8591=[1]People!$B$5,[1]People!$A$5,IF(M8591=[1]People!$B$4,[1]People!$A$4,IF(M8591=[1]People!$B$3,[1]People!$A$3,IF(M8591=[1]People!$B$2,[1]People!$A$2,0))))</f>
        <v>Chuck Magee</v>
      </c>
      <c r="W8591" s="7" t="str">
        <f>IFERROR(INDEX([1]Returns!A$1:A$65536,MATCH(B8591,[1]Returns!B$1:B$65536,0)),"No")</f>
        <v>No</v>
      </c>
    </row>
    <row r="8592" spans="1:23" x14ac:dyDescent="0.2">
      <c r="A8592" s="1">
        <v>8591</v>
      </c>
      <c r="B8592" s="3" t="s">
        <v>10136</v>
      </c>
      <c r="C8592" s="4">
        <v>43737</v>
      </c>
      <c r="D8592" s="4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5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6">
        <v>7.98</v>
      </c>
      <c r="S8592" s="6">
        <v>3</v>
      </c>
      <c r="T8592" s="6">
        <v>0</v>
      </c>
      <c r="U8592" s="6">
        <v>3.9102000000000006</v>
      </c>
      <c r="V8592" s="7" t="str">
        <f>IF(M8592=[1]People!$B$5,[1]People!$A$5,IF(M8592=[1]People!$B$4,[1]People!$A$4,IF(M8592=[1]People!$B$3,[1]People!$A$3,IF(M8592=[1]People!$B$2,[1]People!$A$2,0))))</f>
        <v>Chuck Magee</v>
      </c>
      <c r="W8592" s="7" t="str">
        <f>IFERROR(INDEX([1]Returns!A$1:A$65536,MATCH(B8592,[1]Returns!B$1:B$65536,0)),"No")</f>
        <v>No</v>
      </c>
    </row>
    <row r="8593" spans="1:23" x14ac:dyDescent="0.2">
      <c r="A8593" s="1">
        <v>8592</v>
      </c>
      <c r="B8593" s="3" t="s">
        <v>10137</v>
      </c>
      <c r="C8593" s="4">
        <v>43578</v>
      </c>
      <c r="D8593" s="4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5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6">
        <v>18.687999999999999</v>
      </c>
      <c r="S8593" s="6">
        <v>2</v>
      </c>
      <c r="T8593" s="6">
        <v>0.2</v>
      </c>
      <c r="U8593" s="6">
        <v>7.008</v>
      </c>
      <c r="V8593" s="7" t="str">
        <f>IF(M8593=[1]People!$B$5,[1]People!$A$5,IF(M8593=[1]People!$B$4,[1]People!$A$4,IF(M8593=[1]People!$B$3,[1]People!$A$3,IF(M8593=[1]People!$B$2,[1]People!$A$2,0))))</f>
        <v>Anna Andreadi</v>
      </c>
      <c r="W8593" s="7" t="str">
        <f>IFERROR(INDEX([1]Returns!A$1:A$65536,MATCH(B8593,[1]Returns!B$1:B$65536,0)),"No")</f>
        <v>Yes</v>
      </c>
    </row>
    <row r="8594" spans="1:23" x14ac:dyDescent="0.2">
      <c r="A8594" s="1">
        <v>8593</v>
      </c>
      <c r="B8594" s="3" t="s">
        <v>10137</v>
      </c>
      <c r="C8594" s="4">
        <v>43578</v>
      </c>
      <c r="D8594" s="4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5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6">
        <v>11.664000000000001</v>
      </c>
      <c r="S8594" s="6">
        <v>3</v>
      </c>
      <c r="T8594" s="6">
        <v>0.2</v>
      </c>
      <c r="U8594" s="6">
        <v>3.3534000000000006</v>
      </c>
      <c r="V8594" s="7" t="str">
        <f>IF(M8594=[1]People!$B$5,[1]People!$A$5,IF(M8594=[1]People!$B$4,[1]People!$A$4,IF(M8594=[1]People!$B$3,[1]People!$A$3,IF(M8594=[1]People!$B$2,[1]People!$A$2,0))))</f>
        <v>Anna Andreadi</v>
      </c>
      <c r="W8594" s="7" t="str">
        <f>IFERROR(INDEX([1]Returns!A$1:A$65536,MATCH(B8594,[1]Returns!B$1:B$65536,0)),"No")</f>
        <v>Yes</v>
      </c>
    </row>
    <row r="8595" spans="1:23" x14ac:dyDescent="0.2">
      <c r="A8595" s="1">
        <v>8594</v>
      </c>
      <c r="B8595" s="3" t="s">
        <v>10139</v>
      </c>
      <c r="C8595" s="4">
        <v>43778</v>
      </c>
      <c r="D8595" s="4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5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6">
        <v>191.976</v>
      </c>
      <c r="S8595" s="6">
        <v>3</v>
      </c>
      <c r="T8595" s="6">
        <v>0.2</v>
      </c>
      <c r="U8595" s="6">
        <v>38.395199999999988</v>
      </c>
      <c r="V8595" s="7" t="str">
        <f>IF(M8595=[1]People!$B$5,[1]People!$A$5,IF(M8595=[1]People!$B$4,[1]People!$A$4,IF(M8595=[1]People!$B$3,[1]People!$A$3,IF(M8595=[1]People!$B$2,[1]People!$A$2,0))))</f>
        <v>Cassandra Brandow</v>
      </c>
      <c r="W8595" s="7" t="str">
        <f>IFERROR(INDEX([1]Returns!A$1:A$65536,MATCH(B8595,[1]Returns!B$1:B$65536,0)),"No")</f>
        <v>No</v>
      </c>
    </row>
    <row r="8596" spans="1:23" x14ac:dyDescent="0.2">
      <c r="A8596" s="1">
        <v>8595</v>
      </c>
      <c r="B8596" s="3" t="s">
        <v>10139</v>
      </c>
      <c r="C8596" s="4">
        <v>43778</v>
      </c>
      <c r="D8596" s="4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5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6">
        <v>499.16800000000006</v>
      </c>
      <c r="S8596" s="6">
        <v>4</v>
      </c>
      <c r="T8596" s="6">
        <v>0.2</v>
      </c>
      <c r="U8596" s="6">
        <v>31.197999999999993</v>
      </c>
      <c r="V8596" s="7" t="str">
        <f>IF(M8596=[1]People!$B$5,[1]People!$A$5,IF(M8596=[1]People!$B$4,[1]People!$A$4,IF(M8596=[1]People!$B$3,[1]People!$A$3,IF(M8596=[1]People!$B$2,[1]People!$A$2,0))))</f>
        <v>Cassandra Brandow</v>
      </c>
      <c r="W8596" s="7" t="str">
        <f>IFERROR(INDEX([1]Returns!A$1:A$65536,MATCH(B8596,[1]Returns!B$1:B$65536,0)),"No")</f>
        <v>No</v>
      </c>
    </row>
    <row r="8597" spans="1:23" x14ac:dyDescent="0.2">
      <c r="A8597" s="1">
        <v>8596</v>
      </c>
      <c r="B8597" s="3" t="s">
        <v>10140</v>
      </c>
      <c r="C8597" s="4">
        <v>42495</v>
      </c>
      <c r="D8597" s="4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5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6">
        <v>11.88</v>
      </c>
      <c r="S8597" s="6">
        <v>2</v>
      </c>
      <c r="T8597" s="6">
        <v>0</v>
      </c>
      <c r="U8597" s="6">
        <v>5.3460000000000001</v>
      </c>
      <c r="V8597" s="7" t="str">
        <f>IF(M8597=[1]People!$B$5,[1]People!$A$5,IF(M8597=[1]People!$B$4,[1]People!$A$4,IF(M8597=[1]People!$B$3,[1]People!$A$3,IF(M8597=[1]People!$B$2,[1]People!$A$2,0))))</f>
        <v>Cassandra Brandow</v>
      </c>
      <c r="W8597" s="7" t="str">
        <f>IFERROR(INDEX([1]Returns!A$1:A$65536,MATCH(B8597,[1]Returns!B$1:B$65536,0)),"No")</f>
        <v>No</v>
      </c>
    </row>
    <row r="8598" spans="1:23" x14ac:dyDescent="0.2">
      <c r="A8598" s="1">
        <v>8597</v>
      </c>
      <c r="B8598" s="3" t="s">
        <v>10140</v>
      </c>
      <c r="C8598" s="4">
        <v>42495</v>
      </c>
      <c r="D8598" s="4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5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6">
        <v>35.44</v>
      </c>
      <c r="S8598" s="6">
        <v>1</v>
      </c>
      <c r="T8598" s="6">
        <v>0</v>
      </c>
      <c r="U8598" s="6">
        <v>16.656799999999997</v>
      </c>
      <c r="V8598" s="7" t="str">
        <f>IF(M8598=[1]People!$B$5,[1]People!$A$5,IF(M8598=[1]People!$B$4,[1]People!$A$4,IF(M8598=[1]People!$B$3,[1]People!$A$3,IF(M8598=[1]People!$B$2,[1]People!$A$2,0))))</f>
        <v>Cassandra Brandow</v>
      </c>
      <c r="W8598" s="7" t="str">
        <f>IFERROR(INDEX([1]Returns!A$1:A$65536,MATCH(B8598,[1]Returns!B$1:B$65536,0)),"No")</f>
        <v>No</v>
      </c>
    </row>
    <row r="8599" spans="1:23" x14ac:dyDescent="0.2">
      <c r="A8599" s="1">
        <v>8598</v>
      </c>
      <c r="B8599" s="3" t="s">
        <v>10141</v>
      </c>
      <c r="C8599" s="4">
        <v>43400</v>
      </c>
      <c r="D8599" s="4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5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6">
        <v>67.13600000000001</v>
      </c>
      <c r="S8599" s="6">
        <v>4</v>
      </c>
      <c r="T8599" s="6">
        <v>0.2</v>
      </c>
      <c r="U8599" s="6">
        <v>25.175999999999998</v>
      </c>
      <c r="V8599" s="7" t="str">
        <f>IF(M8599=[1]People!$B$5,[1]People!$A$5,IF(M8599=[1]People!$B$4,[1]People!$A$4,IF(M8599=[1]People!$B$3,[1]People!$A$3,IF(M8599=[1]People!$B$2,[1]People!$A$2,0))))</f>
        <v>Anna Andreadi</v>
      </c>
      <c r="W8599" s="7" t="str">
        <f>IFERROR(INDEX([1]Returns!A$1:A$65536,MATCH(B8599,[1]Returns!B$1:B$65536,0)),"No")</f>
        <v>No</v>
      </c>
    </row>
    <row r="8600" spans="1:23" x14ac:dyDescent="0.2">
      <c r="A8600" s="1">
        <v>8599</v>
      </c>
      <c r="B8600" s="3" t="s">
        <v>10142</v>
      </c>
      <c r="C8600" s="4">
        <v>42700</v>
      </c>
      <c r="D8600" s="4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5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6">
        <v>4.32</v>
      </c>
      <c r="S8600" s="6">
        <v>3</v>
      </c>
      <c r="T8600" s="6">
        <v>0.2</v>
      </c>
      <c r="U8600" s="6">
        <v>1.512</v>
      </c>
      <c r="V8600" s="7" t="str">
        <f>IF(M8600=[1]People!$B$5,[1]People!$A$5,IF(M8600=[1]People!$B$4,[1]People!$A$4,IF(M8600=[1]People!$B$3,[1]People!$A$3,IF(M8600=[1]People!$B$2,[1]People!$A$2,0))))</f>
        <v>Anna Andreadi</v>
      </c>
      <c r="W8600" s="7" t="str">
        <f>IFERROR(INDEX([1]Returns!A$1:A$65536,MATCH(B8600,[1]Returns!B$1:B$65536,0)),"No")</f>
        <v>No</v>
      </c>
    </row>
    <row r="8601" spans="1:23" x14ac:dyDescent="0.2">
      <c r="A8601" s="1">
        <v>8600</v>
      </c>
      <c r="B8601" s="3" t="s">
        <v>10142</v>
      </c>
      <c r="C8601" s="4">
        <v>42700</v>
      </c>
      <c r="D8601" s="4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5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6">
        <v>14.940000000000001</v>
      </c>
      <c r="S8601" s="6">
        <v>3</v>
      </c>
      <c r="T8601" s="6">
        <v>0</v>
      </c>
      <c r="U8601" s="6">
        <v>7.0218000000000007</v>
      </c>
      <c r="V8601" s="7" t="str">
        <f>IF(M8601=[1]People!$B$5,[1]People!$A$5,IF(M8601=[1]People!$B$4,[1]People!$A$4,IF(M8601=[1]People!$B$3,[1]People!$A$3,IF(M8601=[1]People!$B$2,[1]People!$A$2,0))))</f>
        <v>Anna Andreadi</v>
      </c>
      <c r="W8601" s="7" t="str">
        <f>IFERROR(INDEX([1]Returns!A$1:A$65536,MATCH(B8601,[1]Returns!B$1:B$65536,0)),"No")</f>
        <v>No</v>
      </c>
    </row>
    <row r="8602" spans="1:23" x14ac:dyDescent="0.2">
      <c r="A8602" s="1">
        <v>8601</v>
      </c>
      <c r="B8602" s="3" t="s">
        <v>10142</v>
      </c>
      <c r="C8602" s="4">
        <v>42700</v>
      </c>
      <c r="D8602" s="4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5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6">
        <v>40.54</v>
      </c>
      <c r="S8602" s="6">
        <v>2</v>
      </c>
      <c r="T8602" s="6">
        <v>0</v>
      </c>
      <c r="U8602" s="6">
        <v>11.351200000000002</v>
      </c>
      <c r="V8602" s="7" t="str">
        <f>IF(M8602=[1]People!$B$5,[1]People!$A$5,IF(M8602=[1]People!$B$4,[1]People!$A$4,IF(M8602=[1]People!$B$3,[1]People!$A$3,IF(M8602=[1]People!$B$2,[1]People!$A$2,0))))</f>
        <v>Anna Andreadi</v>
      </c>
      <c r="W8602" s="7" t="str">
        <f>IFERROR(INDEX([1]Returns!A$1:A$65536,MATCH(B8602,[1]Returns!B$1:B$65536,0)),"No")</f>
        <v>No</v>
      </c>
    </row>
    <row r="8603" spans="1:23" x14ac:dyDescent="0.2">
      <c r="A8603" s="1">
        <v>8602</v>
      </c>
      <c r="B8603" s="3" t="s">
        <v>10142</v>
      </c>
      <c r="C8603" s="4">
        <v>42700</v>
      </c>
      <c r="D8603" s="4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5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6">
        <v>7.3120000000000012</v>
      </c>
      <c r="S8603" s="6">
        <v>1</v>
      </c>
      <c r="T8603" s="6">
        <v>0.2</v>
      </c>
      <c r="U8603" s="6">
        <v>2.5591999999999997</v>
      </c>
      <c r="V8603" s="7" t="str">
        <f>IF(M8603=[1]People!$B$5,[1]People!$A$5,IF(M8603=[1]People!$B$4,[1]People!$A$4,IF(M8603=[1]People!$B$3,[1]People!$A$3,IF(M8603=[1]People!$B$2,[1]People!$A$2,0))))</f>
        <v>Anna Andreadi</v>
      </c>
      <c r="W8603" s="7" t="str">
        <f>IFERROR(INDEX([1]Returns!A$1:A$65536,MATCH(B8603,[1]Returns!B$1:B$65536,0)),"No")</f>
        <v>No</v>
      </c>
    </row>
    <row r="8604" spans="1:23" x14ac:dyDescent="0.2">
      <c r="A8604" s="1">
        <v>8603</v>
      </c>
      <c r="B8604" s="3" t="s">
        <v>10143</v>
      </c>
      <c r="C8604" s="4">
        <v>42735</v>
      </c>
      <c r="D8604" s="4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5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6">
        <v>475.94400000000002</v>
      </c>
      <c r="S8604" s="6">
        <v>7</v>
      </c>
      <c r="T8604" s="6">
        <v>0.2</v>
      </c>
      <c r="U8604" s="6">
        <v>59.492999999999952</v>
      </c>
      <c r="V8604" s="7" t="str">
        <f>IF(M8604=[1]People!$B$5,[1]People!$A$5,IF(M8604=[1]People!$B$4,[1]People!$A$4,IF(M8604=[1]People!$B$3,[1]People!$A$3,IF(M8604=[1]People!$B$2,[1]People!$A$2,0))))</f>
        <v>Anna Andreadi</v>
      </c>
      <c r="W8604" s="7" t="str">
        <f>IFERROR(INDEX([1]Returns!A$1:A$65536,MATCH(B8604,[1]Returns!B$1:B$65536,0)),"No")</f>
        <v>No</v>
      </c>
    </row>
    <row r="8605" spans="1:23" x14ac:dyDescent="0.2">
      <c r="A8605" s="1">
        <v>8604</v>
      </c>
      <c r="B8605" s="3" t="s">
        <v>10144</v>
      </c>
      <c r="C8605" s="4">
        <v>43103</v>
      </c>
      <c r="D8605" s="4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5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6">
        <v>30.080000000000002</v>
      </c>
      <c r="S8605" s="6">
        <v>2</v>
      </c>
      <c r="T8605" s="6">
        <v>0.2</v>
      </c>
      <c r="U8605" s="6">
        <v>-5.2640000000000002</v>
      </c>
      <c r="V8605" s="7" t="str">
        <f>IF(M8605=[1]People!$B$5,[1]People!$A$5,IF(M8605=[1]People!$B$4,[1]People!$A$4,IF(M8605=[1]People!$B$3,[1]People!$A$3,IF(M8605=[1]People!$B$2,[1]People!$A$2,0))))</f>
        <v>Kelly Williams</v>
      </c>
      <c r="W8605" s="7" t="str">
        <f>IFERROR(INDEX([1]Returns!A$1:A$65536,MATCH(B8605,[1]Returns!B$1:B$65536,0)),"No")</f>
        <v>No</v>
      </c>
    </row>
    <row r="8606" spans="1:23" x14ac:dyDescent="0.2">
      <c r="A8606" s="1">
        <v>8605</v>
      </c>
      <c r="B8606" s="3" t="s">
        <v>10144</v>
      </c>
      <c r="C8606" s="4">
        <v>43103</v>
      </c>
      <c r="D8606" s="4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5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6">
        <v>165.60000000000002</v>
      </c>
      <c r="S8606" s="6">
        <v>3</v>
      </c>
      <c r="T8606" s="6">
        <v>0.2</v>
      </c>
      <c r="U8606" s="6">
        <v>-6.2100000000000151</v>
      </c>
      <c r="V8606" s="7" t="str">
        <f>IF(M8606=[1]People!$B$5,[1]People!$A$5,IF(M8606=[1]People!$B$4,[1]People!$A$4,IF(M8606=[1]People!$B$3,[1]People!$A$3,IF(M8606=[1]People!$B$2,[1]People!$A$2,0))))</f>
        <v>Kelly Williams</v>
      </c>
      <c r="W8606" s="7" t="str">
        <f>IFERROR(INDEX([1]Returns!A$1:A$65536,MATCH(B8606,[1]Returns!B$1:B$65536,0)),"No")</f>
        <v>No</v>
      </c>
    </row>
    <row r="8607" spans="1:23" x14ac:dyDescent="0.2">
      <c r="A8607" s="1">
        <v>8606</v>
      </c>
      <c r="B8607" s="3" t="s">
        <v>10144</v>
      </c>
      <c r="C8607" s="4">
        <v>43103</v>
      </c>
      <c r="D8607" s="4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5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6">
        <v>180.96</v>
      </c>
      <c r="S8607" s="6">
        <v>5</v>
      </c>
      <c r="T8607" s="6">
        <v>0.2</v>
      </c>
      <c r="U8607" s="6">
        <v>13.571999999999996</v>
      </c>
      <c r="V8607" s="7" t="str">
        <f>IF(M8607=[1]People!$B$5,[1]People!$A$5,IF(M8607=[1]People!$B$4,[1]People!$A$4,IF(M8607=[1]People!$B$3,[1]People!$A$3,IF(M8607=[1]People!$B$2,[1]People!$A$2,0))))</f>
        <v>Kelly Williams</v>
      </c>
      <c r="W8607" s="7" t="str">
        <f>IFERROR(INDEX([1]Returns!A$1:A$65536,MATCH(B8607,[1]Returns!B$1:B$65536,0)),"No")</f>
        <v>No</v>
      </c>
    </row>
    <row r="8608" spans="1:23" x14ac:dyDescent="0.2">
      <c r="A8608" s="1">
        <v>8607</v>
      </c>
      <c r="B8608" s="3" t="s">
        <v>10145</v>
      </c>
      <c r="C8608" s="4">
        <v>43695</v>
      </c>
      <c r="D8608" s="4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5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6">
        <v>23.18</v>
      </c>
      <c r="S8608" s="6">
        <v>2</v>
      </c>
      <c r="T8608" s="6">
        <v>0</v>
      </c>
      <c r="U8608" s="6">
        <v>7.6493999999999982</v>
      </c>
      <c r="V8608" s="7" t="str">
        <f>IF(M8608=[1]People!$B$5,[1]People!$A$5,IF(M8608=[1]People!$B$4,[1]People!$A$4,IF(M8608=[1]People!$B$3,[1]People!$A$3,IF(M8608=[1]People!$B$2,[1]People!$A$2,0))))</f>
        <v>Chuck Magee</v>
      </c>
      <c r="W8608" s="7" t="str">
        <f>IFERROR(INDEX([1]Returns!A$1:A$65536,MATCH(B8608,[1]Returns!B$1:B$65536,0)),"No")</f>
        <v>No</v>
      </c>
    </row>
    <row r="8609" spans="1:23" x14ac:dyDescent="0.2">
      <c r="A8609" s="1">
        <v>8608</v>
      </c>
      <c r="B8609" s="3" t="s">
        <v>10146</v>
      </c>
      <c r="C8609" s="4">
        <v>42525</v>
      </c>
      <c r="D8609" s="4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5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6">
        <v>56.96</v>
      </c>
      <c r="S8609" s="6">
        <v>2</v>
      </c>
      <c r="T8609" s="6">
        <v>0</v>
      </c>
      <c r="U8609" s="6">
        <v>21.075200000000002</v>
      </c>
      <c r="V8609" s="7" t="str">
        <f>IF(M8609=[1]People!$B$5,[1]People!$A$5,IF(M8609=[1]People!$B$4,[1]People!$A$4,IF(M8609=[1]People!$B$3,[1]People!$A$3,IF(M8609=[1]People!$B$2,[1]People!$A$2,0))))</f>
        <v>Chuck Magee</v>
      </c>
      <c r="W8609" s="7" t="str">
        <f>IFERROR(INDEX([1]Returns!A$1:A$65536,MATCH(B8609,[1]Returns!B$1:B$65536,0)),"No")</f>
        <v>No</v>
      </c>
    </row>
    <row r="8610" spans="1:23" x14ac:dyDescent="0.2">
      <c r="A8610" s="1">
        <v>8609</v>
      </c>
      <c r="B8610" s="3" t="s">
        <v>10146</v>
      </c>
      <c r="C8610" s="4">
        <v>42525</v>
      </c>
      <c r="D8610" s="4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5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6">
        <v>15.56</v>
      </c>
      <c r="S8610" s="6">
        <v>4</v>
      </c>
      <c r="T8610" s="6">
        <v>0</v>
      </c>
      <c r="U8610" s="6">
        <v>4.0456000000000003</v>
      </c>
      <c r="V8610" s="7" t="str">
        <f>IF(M8610=[1]People!$B$5,[1]People!$A$5,IF(M8610=[1]People!$B$4,[1]People!$A$4,IF(M8610=[1]People!$B$3,[1]People!$A$3,IF(M8610=[1]People!$B$2,[1]People!$A$2,0))))</f>
        <v>Chuck Magee</v>
      </c>
      <c r="W8610" s="7" t="str">
        <f>IFERROR(INDEX([1]Returns!A$1:A$65536,MATCH(B8610,[1]Returns!B$1:B$65536,0)),"No")</f>
        <v>No</v>
      </c>
    </row>
    <row r="8611" spans="1:23" x14ac:dyDescent="0.2">
      <c r="A8611" s="1">
        <v>8610</v>
      </c>
      <c r="B8611" s="3" t="s">
        <v>10146</v>
      </c>
      <c r="C8611" s="4">
        <v>42525</v>
      </c>
      <c r="D8611" s="4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5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6">
        <v>353.56799999999998</v>
      </c>
      <c r="S8611" s="6">
        <v>2</v>
      </c>
      <c r="T8611" s="6">
        <v>0.2</v>
      </c>
      <c r="U8611" s="6">
        <v>-44.196000000000026</v>
      </c>
      <c r="V8611" s="7" t="str">
        <f>IF(M8611=[1]People!$B$5,[1]People!$A$5,IF(M8611=[1]People!$B$4,[1]People!$A$4,IF(M8611=[1]People!$B$3,[1]People!$A$3,IF(M8611=[1]People!$B$2,[1]People!$A$2,0))))</f>
        <v>Chuck Magee</v>
      </c>
      <c r="W8611" s="7" t="str">
        <f>IFERROR(INDEX([1]Returns!A$1:A$65536,MATCH(B8611,[1]Returns!B$1:B$65536,0)),"No")</f>
        <v>No</v>
      </c>
    </row>
    <row r="8612" spans="1:23" x14ac:dyDescent="0.2">
      <c r="A8612" s="1">
        <v>8611</v>
      </c>
      <c r="B8612" s="3" t="s">
        <v>10146</v>
      </c>
      <c r="C8612" s="4">
        <v>42525</v>
      </c>
      <c r="D8612" s="4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5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6">
        <v>13.96</v>
      </c>
      <c r="S8612" s="6">
        <v>2</v>
      </c>
      <c r="T8612" s="6">
        <v>0</v>
      </c>
      <c r="U8612" s="6">
        <v>6.7008000000000001</v>
      </c>
      <c r="V8612" s="7" t="str">
        <f>IF(M8612=[1]People!$B$5,[1]People!$A$5,IF(M8612=[1]People!$B$4,[1]People!$A$4,IF(M8612=[1]People!$B$3,[1]People!$A$3,IF(M8612=[1]People!$B$2,[1]People!$A$2,0))))</f>
        <v>Chuck Magee</v>
      </c>
      <c r="W8612" s="7" t="str">
        <f>IFERROR(INDEX([1]Returns!A$1:A$65536,MATCH(B8612,[1]Returns!B$1:B$65536,0)),"No")</f>
        <v>No</v>
      </c>
    </row>
    <row r="8613" spans="1:23" x14ac:dyDescent="0.2">
      <c r="A8613" s="1">
        <v>8612</v>
      </c>
      <c r="B8613" s="3" t="s">
        <v>10147</v>
      </c>
      <c r="C8613" s="4">
        <v>43782</v>
      </c>
      <c r="D8613" s="4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5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6">
        <v>82.95</v>
      </c>
      <c r="S8613" s="6">
        <v>5</v>
      </c>
      <c r="T8613" s="6">
        <v>0</v>
      </c>
      <c r="U8613" s="6">
        <v>29.032499999999999</v>
      </c>
      <c r="V8613" s="7" t="str">
        <f>IF(M8613=[1]People!$B$5,[1]People!$A$5,IF(M8613=[1]People!$B$4,[1]People!$A$4,IF(M8613=[1]People!$B$3,[1]People!$A$3,IF(M8613=[1]People!$B$2,[1]People!$A$2,0))))</f>
        <v>Anna Andreadi</v>
      </c>
      <c r="W8613" s="7" t="str">
        <f>IFERROR(INDEX([1]Returns!A$1:A$65536,MATCH(B8613,[1]Returns!B$1:B$65536,0)),"No")</f>
        <v>No</v>
      </c>
    </row>
    <row r="8614" spans="1:23" x14ac:dyDescent="0.2">
      <c r="A8614" s="1">
        <v>8613</v>
      </c>
      <c r="B8614" s="3" t="s">
        <v>10148</v>
      </c>
      <c r="C8614" s="4">
        <v>43128</v>
      </c>
      <c r="D8614" s="4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5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6">
        <v>39.68</v>
      </c>
      <c r="S8614" s="6">
        <v>2</v>
      </c>
      <c r="T8614" s="6">
        <v>0</v>
      </c>
      <c r="U8614" s="6">
        <v>10.316800000000001</v>
      </c>
      <c r="V8614" s="7" t="str">
        <f>IF(M8614=[1]People!$B$5,[1]People!$A$5,IF(M8614=[1]People!$B$4,[1]People!$A$4,IF(M8614=[1]People!$B$3,[1]People!$A$3,IF(M8614=[1]People!$B$2,[1]People!$A$2,0))))</f>
        <v>Anna Andreadi</v>
      </c>
      <c r="W8614" s="7" t="str">
        <f>IFERROR(INDEX([1]Returns!A$1:A$65536,MATCH(B8614,[1]Returns!B$1:B$65536,0)),"No")</f>
        <v>No</v>
      </c>
    </row>
    <row r="8615" spans="1:23" x14ac:dyDescent="0.2">
      <c r="A8615" s="1">
        <v>8614</v>
      </c>
      <c r="B8615" s="3" t="s">
        <v>10149</v>
      </c>
      <c r="C8615" s="4">
        <v>43413</v>
      </c>
      <c r="D8615" s="4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5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6">
        <v>479.97</v>
      </c>
      <c r="S8615" s="6">
        <v>3</v>
      </c>
      <c r="T8615" s="6">
        <v>0</v>
      </c>
      <c r="U8615" s="6">
        <v>177.58890000000002</v>
      </c>
      <c r="V8615" s="7" t="str">
        <f>IF(M8615=[1]People!$B$5,[1]People!$A$5,IF(M8615=[1]People!$B$4,[1]People!$A$4,IF(M8615=[1]People!$B$3,[1]People!$A$3,IF(M8615=[1]People!$B$2,[1]People!$A$2,0))))</f>
        <v>Anna Andreadi</v>
      </c>
      <c r="W8615" s="7" t="str">
        <f>IFERROR(INDEX([1]Returns!A$1:A$65536,MATCH(B8615,[1]Returns!B$1:B$65536,0)),"No")</f>
        <v>No</v>
      </c>
    </row>
    <row r="8616" spans="1:23" x14ac:dyDescent="0.2">
      <c r="A8616" s="1">
        <v>8615</v>
      </c>
      <c r="B8616" s="3" t="s">
        <v>10150</v>
      </c>
      <c r="C8616" s="4">
        <v>43353</v>
      </c>
      <c r="D8616" s="4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5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6">
        <v>7.38</v>
      </c>
      <c r="S8616" s="6">
        <v>2</v>
      </c>
      <c r="T8616" s="6">
        <v>0</v>
      </c>
      <c r="U8616" s="6">
        <v>3.4685999999999999</v>
      </c>
      <c r="V8616" s="7" t="str">
        <f>IF(M8616=[1]People!$B$5,[1]People!$A$5,IF(M8616=[1]People!$B$4,[1]People!$A$4,IF(M8616=[1]People!$B$3,[1]People!$A$3,IF(M8616=[1]People!$B$2,[1]People!$A$2,0))))</f>
        <v>Anna Andreadi</v>
      </c>
      <c r="W8616" s="7" t="str">
        <f>IFERROR(INDEX([1]Returns!A$1:A$65536,MATCH(B8616,[1]Returns!B$1:B$65536,0)),"No")</f>
        <v>No</v>
      </c>
    </row>
    <row r="8617" spans="1:23" x14ac:dyDescent="0.2">
      <c r="A8617" s="1">
        <v>8616</v>
      </c>
      <c r="B8617" s="3" t="s">
        <v>10150</v>
      </c>
      <c r="C8617" s="4">
        <v>43353</v>
      </c>
      <c r="D8617" s="4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5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6">
        <v>14.256000000000002</v>
      </c>
      <c r="S8617" s="6">
        <v>3</v>
      </c>
      <c r="T8617" s="6">
        <v>0.2</v>
      </c>
      <c r="U8617" s="6">
        <v>4.4550000000000001</v>
      </c>
      <c r="V8617" s="7" t="str">
        <f>IF(M8617=[1]People!$B$5,[1]People!$A$5,IF(M8617=[1]People!$B$4,[1]People!$A$4,IF(M8617=[1]People!$B$3,[1]People!$A$3,IF(M8617=[1]People!$B$2,[1]People!$A$2,0))))</f>
        <v>Anna Andreadi</v>
      </c>
      <c r="W8617" s="7" t="str">
        <f>IFERROR(INDEX([1]Returns!A$1:A$65536,MATCH(B8617,[1]Returns!B$1:B$65536,0)),"No")</f>
        <v>No</v>
      </c>
    </row>
    <row r="8618" spans="1:23" x14ac:dyDescent="0.2">
      <c r="A8618" s="1">
        <v>8617</v>
      </c>
      <c r="B8618" s="3" t="s">
        <v>10150</v>
      </c>
      <c r="C8618" s="4">
        <v>43353</v>
      </c>
      <c r="D8618" s="4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5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6">
        <v>81.98</v>
      </c>
      <c r="S8618" s="6">
        <v>2</v>
      </c>
      <c r="T8618" s="6">
        <v>0</v>
      </c>
      <c r="U8618" s="6">
        <v>40.170200000000001</v>
      </c>
      <c r="V8618" s="7" t="str">
        <f>IF(M8618=[1]People!$B$5,[1]People!$A$5,IF(M8618=[1]People!$B$4,[1]People!$A$4,IF(M8618=[1]People!$B$3,[1]People!$A$3,IF(M8618=[1]People!$B$2,[1]People!$A$2,0))))</f>
        <v>Anna Andreadi</v>
      </c>
      <c r="W8618" s="7" t="str">
        <f>IFERROR(INDEX([1]Returns!A$1:A$65536,MATCH(B8618,[1]Returns!B$1:B$65536,0)),"No")</f>
        <v>No</v>
      </c>
    </row>
    <row r="8619" spans="1:23" x14ac:dyDescent="0.2">
      <c r="A8619" s="1">
        <v>8618</v>
      </c>
      <c r="B8619" s="3" t="s">
        <v>10150</v>
      </c>
      <c r="C8619" s="4">
        <v>43353</v>
      </c>
      <c r="D8619" s="4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5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6">
        <v>39.624000000000009</v>
      </c>
      <c r="S8619" s="6">
        <v>3</v>
      </c>
      <c r="T8619" s="6">
        <v>0.2</v>
      </c>
      <c r="U8619" s="6">
        <v>13.868400000000001</v>
      </c>
      <c r="V8619" s="7" t="str">
        <f>IF(M8619=[1]People!$B$5,[1]People!$A$5,IF(M8619=[1]People!$B$4,[1]People!$A$4,IF(M8619=[1]People!$B$3,[1]People!$A$3,IF(M8619=[1]People!$B$2,[1]People!$A$2,0))))</f>
        <v>Anna Andreadi</v>
      </c>
      <c r="W8619" s="7" t="str">
        <f>IFERROR(INDEX([1]Returns!A$1:A$65536,MATCH(B8619,[1]Returns!B$1:B$65536,0)),"No")</f>
        <v>No</v>
      </c>
    </row>
    <row r="8620" spans="1:23" x14ac:dyDescent="0.2">
      <c r="A8620" s="1">
        <v>8619</v>
      </c>
      <c r="B8620" s="3" t="s">
        <v>10151</v>
      </c>
      <c r="C8620" s="4">
        <v>43527</v>
      </c>
      <c r="D8620" s="4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5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6">
        <v>399.67200000000003</v>
      </c>
      <c r="S8620" s="6">
        <v>7</v>
      </c>
      <c r="T8620" s="6">
        <v>0.2</v>
      </c>
      <c r="U8620" s="6">
        <v>-14.987700000000061</v>
      </c>
      <c r="V8620" s="7" t="str">
        <f>IF(M8620=[1]People!$B$5,[1]People!$A$5,IF(M8620=[1]People!$B$4,[1]People!$A$4,IF(M8620=[1]People!$B$3,[1]People!$A$3,IF(M8620=[1]People!$B$2,[1]People!$A$2,0))))</f>
        <v>Anna Andreadi</v>
      </c>
      <c r="W8620" s="7" t="str">
        <f>IFERROR(INDEX([1]Returns!A$1:A$65536,MATCH(B8620,[1]Returns!B$1:B$65536,0)),"No")</f>
        <v>Yes</v>
      </c>
    </row>
    <row r="8621" spans="1:23" x14ac:dyDescent="0.2">
      <c r="A8621" s="1">
        <v>8620</v>
      </c>
      <c r="B8621" s="3" t="s">
        <v>10152</v>
      </c>
      <c r="C8621" s="4">
        <v>43716</v>
      </c>
      <c r="D8621" s="4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5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6">
        <v>65.12</v>
      </c>
      <c r="S8621" s="6">
        <v>4</v>
      </c>
      <c r="T8621" s="6">
        <v>0</v>
      </c>
      <c r="U8621" s="6">
        <v>16.931200000000004</v>
      </c>
      <c r="V8621" s="7" t="str">
        <f>IF(M8621=[1]People!$B$5,[1]People!$A$5,IF(M8621=[1]People!$B$4,[1]People!$A$4,IF(M8621=[1]People!$B$3,[1]People!$A$3,IF(M8621=[1]People!$B$2,[1]People!$A$2,0))))</f>
        <v>Chuck Magee</v>
      </c>
      <c r="W8621" s="7" t="str">
        <f>IFERROR(INDEX([1]Returns!A$1:A$65536,MATCH(B8621,[1]Returns!B$1:B$65536,0)),"No")</f>
        <v>No</v>
      </c>
    </row>
    <row r="8622" spans="1:23" x14ac:dyDescent="0.2">
      <c r="A8622" s="1">
        <v>8621</v>
      </c>
      <c r="B8622" s="3" t="s">
        <v>10153</v>
      </c>
      <c r="C8622" s="4">
        <v>43775</v>
      </c>
      <c r="D8622" s="4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5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6">
        <v>30.560000000000002</v>
      </c>
      <c r="S8622" s="6">
        <v>5</v>
      </c>
      <c r="T8622" s="6">
        <v>0.6</v>
      </c>
      <c r="U8622" s="6">
        <v>-19.863999999999997</v>
      </c>
      <c r="V8622" s="7" t="str">
        <f>IF(M8622=[1]People!$B$5,[1]People!$A$5,IF(M8622=[1]People!$B$4,[1]People!$A$4,IF(M8622=[1]People!$B$3,[1]People!$A$3,IF(M8622=[1]People!$B$2,[1]People!$A$2,0))))</f>
        <v>Kelly Williams</v>
      </c>
      <c r="W8622" s="7" t="str">
        <f>IFERROR(INDEX([1]Returns!A$1:A$65536,MATCH(B8622,[1]Returns!B$1:B$65536,0)),"No")</f>
        <v>No</v>
      </c>
    </row>
    <row r="8623" spans="1:23" x14ac:dyDescent="0.2">
      <c r="A8623" s="1">
        <v>8622</v>
      </c>
      <c r="B8623" s="3" t="s">
        <v>10154</v>
      </c>
      <c r="C8623" s="4">
        <v>43598</v>
      </c>
      <c r="D8623" s="4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5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6">
        <v>20.768000000000001</v>
      </c>
      <c r="S8623" s="6">
        <v>2</v>
      </c>
      <c r="T8623" s="6">
        <v>0.2</v>
      </c>
      <c r="U8623" s="6">
        <v>2.3363999999999976</v>
      </c>
      <c r="V8623" s="7" t="str">
        <f>IF(M8623=[1]People!$B$5,[1]People!$A$5,IF(M8623=[1]People!$B$4,[1]People!$A$4,IF(M8623=[1]People!$B$3,[1]People!$A$3,IF(M8623=[1]People!$B$2,[1]People!$A$2,0))))</f>
        <v>Cassandra Brandow</v>
      </c>
      <c r="W8623" s="7" t="str">
        <f>IFERROR(INDEX([1]Returns!A$1:A$65536,MATCH(B8623,[1]Returns!B$1:B$65536,0)),"No")</f>
        <v>No</v>
      </c>
    </row>
    <row r="8624" spans="1:23" x14ac:dyDescent="0.2">
      <c r="A8624" s="1">
        <v>8623</v>
      </c>
      <c r="B8624" s="3" t="s">
        <v>10155</v>
      </c>
      <c r="C8624" s="4">
        <v>43431</v>
      </c>
      <c r="D8624" s="4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5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6">
        <v>39.808</v>
      </c>
      <c r="S8624" s="6">
        <v>4</v>
      </c>
      <c r="T8624" s="6">
        <v>0.2</v>
      </c>
      <c r="U8624" s="6">
        <v>3.9808000000000003</v>
      </c>
      <c r="V8624" s="7" t="str">
        <f>IF(M8624=[1]People!$B$5,[1]People!$A$5,IF(M8624=[1]People!$B$4,[1]People!$A$4,IF(M8624=[1]People!$B$3,[1]People!$A$3,IF(M8624=[1]People!$B$2,[1]People!$A$2,0))))</f>
        <v>Anna Andreadi</v>
      </c>
      <c r="W8624" s="7" t="str">
        <f>IFERROR(INDEX([1]Returns!A$1:A$65536,MATCH(B8624,[1]Returns!B$1:B$65536,0)),"No")</f>
        <v>Yes</v>
      </c>
    </row>
    <row r="8625" spans="1:23" x14ac:dyDescent="0.2">
      <c r="A8625" s="1">
        <v>8624</v>
      </c>
      <c r="B8625" s="3" t="s">
        <v>10156</v>
      </c>
      <c r="C8625" s="4">
        <v>43052</v>
      </c>
      <c r="D8625" s="4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5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6">
        <v>121.10400000000003</v>
      </c>
      <c r="S8625" s="6">
        <v>6</v>
      </c>
      <c r="T8625" s="6">
        <v>0.7</v>
      </c>
      <c r="U8625" s="6">
        <v>-100.91999999999999</v>
      </c>
      <c r="V8625" s="7" t="str">
        <f>IF(M8625=[1]People!$B$5,[1]People!$A$5,IF(M8625=[1]People!$B$4,[1]People!$A$4,IF(M8625=[1]People!$B$3,[1]People!$A$3,IF(M8625=[1]People!$B$2,[1]People!$A$2,0))))</f>
        <v>Cassandra Brandow</v>
      </c>
      <c r="W8625" s="7" t="str">
        <f>IFERROR(INDEX([1]Returns!A$1:A$65536,MATCH(B8625,[1]Returns!B$1:B$65536,0)),"No")</f>
        <v>No</v>
      </c>
    </row>
    <row r="8626" spans="1:23" x14ac:dyDescent="0.2">
      <c r="A8626" s="1">
        <v>8625</v>
      </c>
      <c r="B8626" s="3" t="s">
        <v>10156</v>
      </c>
      <c r="C8626" s="4">
        <v>43052</v>
      </c>
      <c r="D8626" s="4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5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6">
        <v>111.96</v>
      </c>
      <c r="S8626" s="6">
        <v>5</v>
      </c>
      <c r="T8626" s="6">
        <v>0.2</v>
      </c>
      <c r="U8626" s="6">
        <v>-1.3995000000000104</v>
      </c>
      <c r="V8626" s="7" t="str">
        <f>IF(M8626=[1]People!$B$5,[1]People!$A$5,IF(M8626=[1]People!$B$4,[1]People!$A$4,IF(M8626=[1]People!$B$3,[1]People!$A$3,IF(M8626=[1]People!$B$2,[1]People!$A$2,0))))</f>
        <v>Cassandra Brandow</v>
      </c>
      <c r="W8626" s="7" t="str">
        <f>IFERROR(INDEX([1]Returns!A$1:A$65536,MATCH(B8626,[1]Returns!B$1:B$65536,0)),"No")</f>
        <v>No</v>
      </c>
    </row>
    <row r="8627" spans="1:23" x14ac:dyDescent="0.2">
      <c r="A8627" s="1">
        <v>8626</v>
      </c>
      <c r="B8627" s="3" t="s">
        <v>10157</v>
      </c>
      <c r="C8627" s="4">
        <v>43077</v>
      </c>
      <c r="D8627" s="4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5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6">
        <v>15.696000000000002</v>
      </c>
      <c r="S8627" s="6">
        <v>3</v>
      </c>
      <c r="T8627" s="6">
        <v>0.2</v>
      </c>
      <c r="U8627" s="6">
        <v>5.1011999999999995</v>
      </c>
      <c r="V8627" s="7" t="str">
        <f>IF(M8627=[1]People!$B$5,[1]People!$A$5,IF(M8627=[1]People!$B$4,[1]People!$A$4,IF(M8627=[1]People!$B$3,[1]People!$A$3,IF(M8627=[1]People!$B$2,[1]People!$A$2,0))))</f>
        <v>Anna Andreadi</v>
      </c>
      <c r="W8627" s="7" t="str">
        <f>IFERROR(INDEX([1]Returns!A$1:A$65536,MATCH(B8627,[1]Returns!B$1:B$65536,0)),"No")</f>
        <v>No</v>
      </c>
    </row>
    <row r="8628" spans="1:23" x14ac:dyDescent="0.2">
      <c r="A8628" s="1">
        <v>8627</v>
      </c>
      <c r="B8628" s="3" t="s">
        <v>10158</v>
      </c>
      <c r="C8628" s="4">
        <v>42985</v>
      </c>
      <c r="D8628" s="4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5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6">
        <v>70.260000000000005</v>
      </c>
      <c r="S8628" s="6">
        <v>3</v>
      </c>
      <c r="T8628" s="6">
        <v>0</v>
      </c>
      <c r="U8628" s="6">
        <v>18.970199999999998</v>
      </c>
      <c r="V8628" s="7" t="str">
        <f>IF(M8628=[1]People!$B$5,[1]People!$A$5,IF(M8628=[1]People!$B$4,[1]People!$A$4,IF(M8628=[1]People!$B$3,[1]People!$A$3,IF(M8628=[1]People!$B$2,[1]People!$A$2,0))))</f>
        <v>Chuck Magee</v>
      </c>
      <c r="W8628" s="7" t="str">
        <f>IFERROR(INDEX([1]Returns!A$1:A$65536,MATCH(B8628,[1]Returns!B$1:B$65536,0)),"No")</f>
        <v>No</v>
      </c>
    </row>
    <row r="8629" spans="1:23" x14ac:dyDescent="0.2">
      <c r="A8629" s="1">
        <v>8628</v>
      </c>
      <c r="B8629" s="3" t="s">
        <v>10158</v>
      </c>
      <c r="C8629" s="4">
        <v>42985</v>
      </c>
      <c r="D8629" s="4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5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6">
        <v>90</v>
      </c>
      <c r="S8629" s="6">
        <v>5</v>
      </c>
      <c r="T8629" s="6">
        <v>0</v>
      </c>
      <c r="U8629" s="6">
        <v>16.199999999999992</v>
      </c>
      <c r="V8629" s="7" t="str">
        <f>IF(M8629=[1]People!$B$5,[1]People!$A$5,IF(M8629=[1]People!$B$4,[1]People!$A$4,IF(M8629=[1]People!$B$3,[1]People!$A$3,IF(M8629=[1]People!$B$2,[1]People!$A$2,0))))</f>
        <v>Chuck Magee</v>
      </c>
      <c r="W8629" s="7" t="str">
        <f>IFERROR(INDEX([1]Returns!A$1:A$65536,MATCH(B8629,[1]Returns!B$1:B$65536,0)),"No")</f>
        <v>No</v>
      </c>
    </row>
    <row r="8630" spans="1:23" x14ac:dyDescent="0.2">
      <c r="A8630" s="1">
        <v>8629</v>
      </c>
      <c r="B8630" s="3" t="s">
        <v>10158</v>
      </c>
      <c r="C8630" s="4">
        <v>42985</v>
      </c>
      <c r="D8630" s="4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5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6">
        <v>6.0960000000000001</v>
      </c>
      <c r="S8630" s="6">
        <v>2</v>
      </c>
      <c r="T8630" s="6">
        <v>0.2</v>
      </c>
      <c r="U8630" s="6">
        <v>2.0573999999999995</v>
      </c>
      <c r="V8630" s="7" t="str">
        <f>IF(M8630=[1]People!$B$5,[1]People!$A$5,IF(M8630=[1]People!$B$4,[1]People!$A$4,IF(M8630=[1]People!$B$3,[1]People!$A$3,IF(M8630=[1]People!$B$2,[1]People!$A$2,0))))</f>
        <v>Chuck Magee</v>
      </c>
      <c r="W8630" s="7" t="str">
        <f>IFERROR(INDEX([1]Returns!A$1:A$65536,MATCH(B8630,[1]Returns!B$1:B$65536,0)),"No")</f>
        <v>No</v>
      </c>
    </row>
    <row r="8631" spans="1:23" x14ac:dyDescent="0.2">
      <c r="A8631" s="1">
        <v>8630</v>
      </c>
      <c r="B8631" s="3" t="s">
        <v>10158</v>
      </c>
      <c r="C8631" s="4">
        <v>42985</v>
      </c>
      <c r="D8631" s="4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5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6">
        <v>481.17599999999999</v>
      </c>
      <c r="S8631" s="6">
        <v>2</v>
      </c>
      <c r="T8631" s="6">
        <v>0.4</v>
      </c>
      <c r="U8631" s="6">
        <v>-120.29400000000004</v>
      </c>
      <c r="V8631" s="7" t="str">
        <f>IF(M8631=[1]People!$B$5,[1]People!$A$5,IF(M8631=[1]People!$B$4,[1]People!$A$4,IF(M8631=[1]People!$B$3,[1]People!$A$3,IF(M8631=[1]People!$B$2,[1]People!$A$2,0))))</f>
        <v>Chuck Magee</v>
      </c>
      <c r="W8631" s="7" t="str">
        <f>IFERROR(INDEX([1]Returns!A$1:A$65536,MATCH(B8631,[1]Returns!B$1:B$65536,0)),"No")</f>
        <v>No</v>
      </c>
    </row>
    <row r="8632" spans="1:23" x14ac:dyDescent="0.2">
      <c r="A8632" s="1">
        <v>8631</v>
      </c>
      <c r="B8632" s="3" t="s">
        <v>10158</v>
      </c>
      <c r="C8632" s="4">
        <v>42985</v>
      </c>
      <c r="D8632" s="4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5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6">
        <v>7.24</v>
      </c>
      <c r="S8632" s="6">
        <v>4</v>
      </c>
      <c r="T8632" s="6">
        <v>0</v>
      </c>
      <c r="U8632" s="6">
        <v>2.3891999999999998</v>
      </c>
      <c r="V8632" s="7" t="str">
        <f>IF(M8632=[1]People!$B$5,[1]People!$A$5,IF(M8632=[1]People!$B$4,[1]People!$A$4,IF(M8632=[1]People!$B$3,[1]People!$A$3,IF(M8632=[1]People!$B$2,[1]People!$A$2,0))))</f>
        <v>Chuck Magee</v>
      </c>
      <c r="W8632" s="7" t="str">
        <f>IFERROR(INDEX([1]Returns!A$1:A$65536,MATCH(B8632,[1]Returns!B$1:B$65536,0)),"No")</f>
        <v>No</v>
      </c>
    </row>
    <row r="8633" spans="1:23" x14ac:dyDescent="0.2">
      <c r="A8633" s="1">
        <v>8632</v>
      </c>
      <c r="B8633" s="3" t="s">
        <v>10159</v>
      </c>
      <c r="C8633" s="4">
        <v>43309</v>
      </c>
      <c r="D8633" s="4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5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6">
        <v>177.45000000000002</v>
      </c>
      <c r="S8633" s="6">
        <v>5</v>
      </c>
      <c r="T8633" s="6">
        <v>0.5</v>
      </c>
      <c r="U8633" s="6">
        <v>-78.078000000000003</v>
      </c>
      <c r="V8633" s="7" t="str">
        <f>IF(M8633=[1]People!$B$5,[1]People!$A$5,IF(M8633=[1]People!$B$4,[1]People!$A$4,IF(M8633=[1]People!$B$3,[1]People!$A$3,IF(M8633=[1]People!$B$2,[1]People!$A$2,0))))</f>
        <v>Chuck Magee</v>
      </c>
      <c r="W8633" s="7" t="str">
        <f>IFERROR(INDEX([1]Returns!A$1:A$65536,MATCH(B8633,[1]Returns!B$1:B$65536,0)),"No")</f>
        <v>No</v>
      </c>
    </row>
    <row r="8634" spans="1:23" x14ac:dyDescent="0.2">
      <c r="A8634" s="1">
        <v>8633</v>
      </c>
      <c r="B8634" s="3" t="s">
        <v>10159</v>
      </c>
      <c r="C8634" s="4">
        <v>43309</v>
      </c>
      <c r="D8634" s="4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5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6">
        <v>1369.7640000000001</v>
      </c>
      <c r="S8634" s="6">
        <v>6</v>
      </c>
      <c r="T8634" s="6">
        <v>0.7</v>
      </c>
      <c r="U8634" s="6">
        <v>-913.17599999999993</v>
      </c>
      <c r="V8634" s="7" t="str">
        <f>IF(M8634=[1]People!$B$5,[1]People!$A$5,IF(M8634=[1]People!$B$4,[1]People!$A$4,IF(M8634=[1]People!$B$3,[1]People!$A$3,IF(M8634=[1]People!$B$2,[1]People!$A$2,0))))</f>
        <v>Chuck Magee</v>
      </c>
      <c r="W8634" s="7" t="str">
        <f>IFERROR(INDEX([1]Returns!A$1:A$65536,MATCH(B8634,[1]Returns!B$1:B$65536,0)),"No")</f>
        <v>No</v>
      </c>
    </row>
    <row r="8635" spans="1:23" x14ac:dyDescent="0.2">
      <c r="A8635" s="1">
        <v>8634</v>
      </c>
      <c r="B8635" s="3" t="s">
        <v>10159</v>
      </c>
      <c r="C8635" s="4">
        <v>43309</v>
      </c>
      <c r="D8635" s="4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5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6">
        <v>9.48</v>
      </c>
      <c r="S8635" s="6">
        <v>3</v>
      </c>
      <c r="T8635" s="6">
        <v>0.2</v>
      </c>
      <c r="U8635" s="6">
        <v>0.7110000000000003</v>
      </c>
      <c r="V8635" s="7" t="str">
        <f>IF(M8635=[1]People!$B$5,[1]People!$A$5,IF(M8635=[1]People!$B$4,[1]People!$A$4,IF(M8635=[1]People!$B$3,[1]People!$A$3,IF(M8635=[1]People!$B$2,[1]People!$A$2,0))))</f>
        <v>Chuck Magee</v>
      </c>
      <c r="W8635" s="7" t="str">
        <f>IFERROR(INDEX([1]Returns!A$1:A$65536,MATCH(B8635,[1]Returns!B$1:B$65536,0)),"No")</f>
        <v>No</v>
      </c>
    </row>
    <row r="8636" spans="1:23" x14ac:dyDescent="0.2">
      <c r="A8636" s="1">
        <v>8635</v>
      </c>
      <c r="B8636" s="3" t="s">
        <v>10160</v>
      </c>
      <c r="C8636" s="4">
        <v>43702</v>
      </c>
      <c r="D8636" s="4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5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6">
        <v>130.97999999999999</v>
      </c>
      <c r="S8636" s="6">
        <v>2</v>
      </c>
      <c r="T8636" s="6">
        <v>0.5</v>
      </c>
      <c r="U8636" s="6">
        <v>-89.066399999999987</v>
      </c>
      <c r="V8636" s="7" t="str">
        <f>IF(M8636=[1]People!$B$5,[1]People!$A$5,IF(M8636=[1]People!$B$4,[1]People!$A$4,IF(M8636=[1]People!$B$3,[1]People!$A$3,IF(M8636=[1]People!$B$2,[1]People!$A$2,0))))</f>
        <v>Chuck Magee</v>
      </c>
      <c r="W8636" s="7" t="str">
        <f>IFERROR(INDEX([1]Returns!A$1:A$65536,MATCH(B8636,[1]Returns!B$1:B$65536,0)),"No")</f>
        <v>No</v>
      </c>
    </row>
    <row r="8637" spans="1:23" x14ac:dyDescent="0.2">
      <c r="A8637" s="1">
        <v>8636</v>
      </c>
      <c r="B8637" s="3" t="s">
        <v>10161</v>
      </c>
      <c r="C8637" s="4">
        <v>42490</v>
      </c>
      <c r="D8637" s="4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5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6">
        <v>174.95000000000002</v>
      </c>
      <c r="S8637" s="6">
        <v>5</v>
      </c>
      <c r="T8637" s="6">
        <v>0</v>
      </c>
      <c r="U8637" s="6">
        <v>45.487000000000002</v>
      </c>
      <c r="V8637" s="7" t="str">
        <f>IF(M8637=[1]People!$B$5,[1]People!$A$5,IF(M8637=[1]People!$B$4,[1]People!$A$4,IF(M8637=[1]People!$B$3,[1]People!$A$3,IF(M8637=[1]People!$B$2,[1]People!$A$2,0))))</f>
        <v>Cassandra Brandow</v>
      </c>
      <c r="W8637" s="7" t="str">
        <f>IFERROR(INDEX([1]Returns!A$1:A$65536,MATCH(B8637,[1]Returns!B$1:B$65536,0)),"No")</f>
        <v>No</v>
      </c>
    </row>
    <row r="8638" spans="1:23" x14ac:dyDescent="0.2">
      <c r="A8638" s="1">
        <v>8637</v>
      </c>
      <c r="B8638" s="3" t="s">
        <v>10161</v>
      </c>
      <c r="C8638" s="4">
        <v>42490</v>
      </c>
      <c r="D8638" s="4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5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6">
        <v>826</v>
      </c>
      <c r="S8638" s="6">
        <v>5</v>
      </c>
      <c r="T8638" s="6">
        <v>0</v>
      </c>
      <c r="U8638" s="6">
        <v>214.76</v>
      </c>
      <c r="V8638" s="7" t="str">
        <f>IF(M8638=[1]People!$B$5,[1]People!$A$5,IF(M8638=[1]People!$B$4,[1]People!$A$4,IF(M8638=[1]People!$B$3,[1]People!$A$3,IF(M8638=[1]People!$B$2,[1]People!$A$2,0))))</f>
        <v>Cassandra Brandow</v>
      </c>
      <c r="W8638" s="7" t="str">
        <f>IFERROR(INDEX([1]Returns!A$1:A$65536,MATCH(B8638,[1]Returns!B$1:B$65536,0)),"No")</f>
        <v>No</v>
      </c>
    </row>
    <row r="8639" spans="1:23" x14ac:dyDescent="0.2">
      <c r="A8639" s="1">
        <v>8638</v>
      </c>
      <c r="B8639" s="3" t="s">
        <v>10162</v>
      </c>
      <c r="C8639" s="4">
        <v>43582</v>
      </c>
      <c r="D8639" s="4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5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6">
        <v>139.58000000000001</v>
      </c>
      <c r="S8639" s="6">
        <v>7</v>
      </c>
      <c r="T8639" s="6">
        <v>0</v>
      </c>
      <c r="U8639" s="6">
        <v>39.082400000000007</v>
      </c>
      <c r="V8639" s="7" t="str">
        <f>IF(M8639=[1]People!$B$5,[1]People!$A$5,IF(M8639=[1]People!$B$4,[1]People!$A$4,IF(M8639=[1]People!$B$3,[1]People!$A$3,IF(M8639=[1]People!$B$2,[1]People!$A$2,0))))</f>
        <v>Anna Andreadi</v>
      </c>
      <c r="W8639" s="7" t="str">
        <f>IFERROR(INDEX([1]Returns!A$1:A$65536,MATCH(B8639,[1]Returns!B$1:B$65536,0)),"No")</f>
        <v>No</v>
      </c>
    </row>
    <row r="8640" spans="1:23" x14ac:dyDescent="0.2">
      <c r="A8640" s="1">
        <v>8639</v>
      </c>
      <c r="B8640" s="3" t="s">
        <v>10163</v>
      </c>
      <c r="C8640" s="4">
        <v>43669</v>
      </c>
      <c r="D8640" s="4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5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6">
        <v>399.95</v>
      </c>
      <c r="S8640" s="6">
        <v>5</v>
      </c>
      <c r="T8640" s="6">
        <v>0</v>
      </c>
      <c r="U8640" s="6">
        <v>143.982</v>
      </c>
      <c r="V8640" s="7" t="str">
        <f>IF(M8640=[1]People!$B$5,[1]People!$A$5,IF(M8640=[1]People!$B$4,[1]People!$A$4,IF(M8640=[1]People!$B$3,[1]People!$A$3,IF(M8640=[1]People!$B$2,[1]People!$A$2,0))))</f>
        <v>Kelly Williams</v>
      </c>
      <c r="W8640" s="7" t="str">
        <f>IFERROR(INDEX([1]Returns!A$1:A$65536,MATCH(B8640,[1]Returns!B$1:B$65536,0)),"No")</f>
        <v>No</v>
      </c>
    </row>
    <row r="8641" spans="1:23" x14ac:dyDescent="0.2">
      <c r="A8641" s="1">
        <v>8640</v>
      </c>
      <c r="B8641" s="3" t="s">
        <v>10164</v>
      </c>
      <c r="C8641" s="4">
        <v>42717</v>
      </c>
      <c r="D8641" s="4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5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6">
        <v>12.39</v>
      </c>
      <c r="S8641" s="6">
        <v>3</v>
      </c>
      <c r="T8641" s="6">
        <v>0</v>
      </c>
      <c r="U8641" s="6">
        <v>5.8232999999999997</v>
      </c>
      <c r="V8641" s="7" t="str">
        <f>IF(M8641=[1]People!$B$5,[1]People!$A$5,IF(M8641=[1]People!$B$4,[1]People!$A$4,IF(M8641=[1]People!$B$3,[1]People!$A$3,IF(M8641=[1]People!$B$2,[1]People!$A$2,0))))</f>
        <v>Cassandra Brandow</v>
      </c>
      <c r="W8641" s="7" t="str">
        <f>IFERROR(INDEX([1]Returns!A$1:A$65536,MATCH(B8641,[1]Returns!B$1:B$65536,0)),"No")</f>
        <v>No</v>
      </c>
    </row>
    <row r="8642" spans="1:23" x14ac:dyDescent="0.2">
      <c r="A8642" s="1">
        <v>8641</v>
      </c>
      <c r="B8642" s="3" t="s">
        <v>10165</v>
      </c>
      <c r="C8642" s="4">
        <v>43477</v>
      </c>
      <c r="D8642" s="4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5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6">
        <v>760.97999999999979</v>
      </c>
      <c r="S8642" s="6">
        <v>5</v>
      </c>
      <c r="T8642" s="6">
        <v>0.8</v>
      </c>
      <c r="U8642" s="6">
        <v>-1141.47</v>
      </c>
      <c r="V8642" s="7" t="str">
        <f>IF(M8642=[1]People!$B$5,[1]People!$A$5,IF(M8642=[1]People!$B$4,[1]People!$A$4,IF(M8642=[1]People!$B$3,[1]People!$A$3,IF(M8642=[1]People!$B$2,[1]People!$A$2,0))))</f>
        <v>Kelly Williams</v>
      </c>
      <c r="W8642" s="7" t="str">
        <f>IFERROR(INDEX([1]Returns!A$1:A$65536,MATCH(B8642,[1]Returns!B$1:B$65536,0)),"No")</f>
        <v>No</v>
      </c>
    </row>
    <row r="8643" spans="1:23" x14ac:dyDescent="0.2">
      <c r="A8643" s="1">
        <v>8642</v>
      </c>
      <c r="B8643" s="3" t="s">
        <v>10166</v>
      </c>
      <c r="C8643" s="4">
        <v>43801</v>
      </c>
      <c r="D8643" s="4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5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6">
        <v>67.860000000000014</v>
      </c>
      <c r="S8643" s="6">
        <v>6</v>
      </c>
      <c r="T8643" s="6">
        <v>0.7</v>
      </c>
      <c r="U8643" s="6">
        <v>-45.239999999999995</v>
      </c>
      <c r="V8643" s="7" t="str">
        <f>IF(M8643=[1]People!$B$5,[1]People!$A$5,IF(M8643=[1]People!$B$4,[1]People!$A$4,IF(M8643=[1]People!$B$3,[1]People!$A$3,IF(M8643=[1]People!$B$2,[1]People!$A$2,0))))</f>
        <v>Anna Andreadi</v>
      </c>
      <c r="W8643" s="7" t="str">
        <f>IFERROR(INDEX([1]Returns!A$1:A$65536,MATCH(B8643,[1]Returns!B$1:B$65536,0)),"No")</f>
        <v>No</v>
      </c>
    </row>
    <row r="8644" spans="1:23" x14ac:dyDescent="0.2">
      <c r="A8644" s="1">
        <v>8643</v>
      </c>
      <c r="B8644" s="3" t="s">
        <v>10167</v>
      </c>
      <c r="C8644" s="4">
        <v>43047</v>
      </c>
      <c r="D8644" s="4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5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6">
        <v>31.504000000000005</v>
      </c>
      <c r="S8644" s="6">
        <v>11</v>
      </c>
      <c r="T8644" s="6">
        <v>0.2</v>
      </c>
      <c r="U8644" s="6">
        <v>11.814</v>
      </c>
      <c r="V8644" s="7" t="str">
        <f>IF(M8644=[1]People!$B$5,[1]People!$A$5,IF(M8644=[1]People!$B$4,[1]People!$A$4,IF(M8644=[1]People!$B$3,[1]People!$A$3,IF(M8644=[1]People!$B$2,[1]People!$A$2,0))))</f>
        <v>Cassandra Brandow</v>
      </c>
      <c r="W8644" s="7" t="str">
        <f>IFERROR(INDEX([1]Returns!A$1:A$65536,MATCH(B8644,[1]Returns!B$1:B$65536,0)),"No")</f>
        <v>No</v>
      </c>
    </row>
    <row r="8645" spans="1:23" x14ac:dyDescent="0.2">
      <c r="A8645" s="1">
        <v>8644</v>
      </c>
      <c r="B8645" s="3" t="s">
        <v>10167</v>
      </c>
      <c r="C8645" s="4">
        <v>43047</v>
      </c>
      <c r="D8645" s="4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5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6">
        <v>5.04</v>
      </c>
      <c r="S8645" s="6">
        <v>1</v>
      </c>
      <c r="T8645" s="6">
        <v>0.2</v>
      </c>
      <c r="U8645" s="6">
        <v>1.6379999999999997</v>
      </c>
      <c r="V8645" s="7" t="str">
        <f>IF(M8645=[1]People!$B$5,[1]People!$A$5,IF(M8645=[1]People!$B$4,[1]People!$A$4,IF(M8645=[1]People!$B$3,[1]People!$A$3,IF(M8645=[1]People!$B$2,[1]People!$A$2,0))))</f>
        <v>Cassandra Brandow</v>
      </c>
      <c r="W8645" s="7" t="str">
        <f>IFERROR(INDEX([1]Returns!A$1:A$65536,MATCH(B8645,[1]Returns!B$1:B$65536,0)),"No")</f>
        <v>No</v>
      </c>
    </row>
    <row r="8646" spans="1:23" x14ac:dyDescent="0.2">
      <c r="A8646" s="1">
        <v>8645</v>
      </c>
      <c r="B8646" s="3" t="s">
        <v>10167</v>
      </c>
      <c r="C8646" s="4">
        <v>43047</v>
      </c>
      <c r="D8646" s="4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5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6">
        <v>39.878999999999998</v>
      </c>
      <c r="S8646" s="6">
        <v>7</v>
      </c>
      <c r="T8646" s="6">
        <v>0.7</v>
      </c>
      <c r="U8646" s="6">
        <v>-29.244599999999991</v>
      </c>
      <c r="V8646" s="7" t="str">
        <f>IF(M8646=[1]People!$B$5,[1]People!$A$5,IF(M8646=[1]People!$B$4,[1]People!$A$4,IF(M8646=[1]People!$B$3,[1]People!$A$3,IF(M8646=[1]People!$B$2,[1]People!$A$2,0))))</f>
        <v>Cassandra Brandow</v>
      </c>
      <c r="W8646" s="7" t="str">
        <f>IFERROR(INDEX([1]Returns!A$1:A$65536,MATCH(B8646,[1]Returns!B$1:B$65536,0)),"No")</f>
        <v>No</v>
      </c>
    </row>
    <row r="8647" spans="1:23" x14ac:dyDescent="0.2">
      <c r="A8647" s="1">
        <v>8646</v>
      </c>
      <c r="B8647" s="3" t="s">
        <v>10167</v>
      </c>
      <c r="C8647" s="4">
        <v>43047</v>
      </c>
      <c r="D8647" s="4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5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6">
        <v>4.7119999999999997</v>
      </c>
      <c r="S8647" s="6">
        <v>1</v>
      </c>
      <c r="T8647" s="6">
        <v>0.2</v>
      </c>
      <c r="U8647" s="6">
        <v>1.4136000000000002</v>
      </c>
      <c r="V8647" s="7" t="str">
        <f>IF(M8647=[1]People!$B$5,[1]People!$A$5,IF(M8647=[1]People!$B$4,[1]People!$A$4,IF(M8647=[1]People!$B$3,[1]People!$A$3,IF(M8647=[1]People!$B$2,[1]People!$A$2,0))))</f>
        <v>Cassandra Brandow</v>
      </c>
      <c r="W8647" s="7" t="str">
        <f>IFERROR(INDEX([1]Returns!A$1:A$65536,MATCH(B8647,[1]Returns!B$1:B$65536,0)),"No")</f>
        <v>No</v>
      </c>
    </row>
    <row r="8648" spans="1:23" x14ac:dyDescent="0.2">
      <c r="A8648" s="1">
        <v>8647</v>
      </c>
      <c r="B8648" s="3" t="s">
        <v>10168</v>
      </c>
      <c r="C8648" s="4">
        <v>43429</v>
      </c>
      <c r="D8648" s="4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5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6">
        <v>194.35200000000003</v>
      </c>
      <c r="S8648" s="6">
        <v>3</v>
      </c>
      <c r="T8648" s="6">
        <v>0.2</v>
      </c>
      <c r="U8648" s="6">
        <v>19.435200000000009</v>
      </c>
      <c r="V8648" s="7" t="str">
        <f>IF(M8648=[1]People!$B$5,[1]People!$A$5,IF(M8648=[1]People!$B$4,[1]People!$A$4,IF(M8648=[1]People!$B$3,[1]People!$A$3,IF(M8648=[1]People!$B$2,[1]People!$A$2,0))))</f>
        <v>Anna Andreadi</v>
      </c>
      <c r="W8648" s="7" t="str">
        <f>IFERROR(INDEX([1]Returns!A$1:A$65536,MATCH(B8648,[1]Returns!B$1:B$65536,0)),"No")</f>
        <v>Yes</v>
      </c>
    </row>
    <row r="8649" spans="1:23" x14ac:dyDescent="0.2">
      <c r="A8649" s="1">
        <v>8648</v>
      </c>
      <c r="B8649" s="3" t="s">
        <v>10169</v>
      </c>
      <c r="C8649" s="4">
        <v>43074</v>
      </c>
      <c r="D8649" s="4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5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6">
        <v>97.424000000000007</v>
      </c>
      <c r="S8649" s="6">
        <v>2</v>
      </c>
      <c r="T8649" s="6">
        <v>0.2</v>
      </c>
      <c r="U8649" s="6">
        <v>10.960199999999993</v>
      </c>
      <c r="V8649" s="7" t="str">
        <f>IF(M8649=[1]People!$B$5,[1]People!$A$5,IF(M8649=[1]People!$B$4,[1]People!$A$4,IF(M8649=[1]People!$B$3,[1]People!$A$3,IF(M8649=[1]People!$B$2,[1]People!$A$2,0))))</f>
        <v>Cassandra Brandow</v>
      </c>
      <c r="W8649" s="7" t="str">
        <f>IFERROR(INDEX([1]Returns!A$1:A$65536,MATCH(B8649,[1]Returns!B$1:B$65536,0)),"No")</f>
        <v>No</v>
      </c>
    </row>
    <row r="8650" spans="1:23" x14ac:dyDescent="0.2">
      <c r="A8650" s="1">
        <v>8649</v>
      </c>
      <c r="B8650" s="3" t="s">
        <v>10170</v>
      </c>
      <c r="C8650" s="4">
        <v>43310</v>
      </c>
      <c r="D8650" s="4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5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6">
        <v>704.76</v>
      </c>
      <c r="S8650" s="6">
        <v>5</v>
      </c>
      <c r="T8650" s="6">
        <v>0.2</v>
      </c>
      <c r="U8650" s="6">
        <v>26.428499999999957</v>
      </c>
      <c r="V8650" s="7" t="str">
        <f>IF(M8650=[1]People!$B$5,[1]People!$A$5,IF(M8650=[1]People!$B$4,[1]People!$A$4,IF(M8650=[1]People!$B$3,[1]People!$A$3,IF(M8650=[1]People!$B$2,[1]People!$A$2,0))))</f>
        <v>Cassandra Brandow</v>
      </c>
      <c r="W8650" s="7" t="str">
        <f>IFERROR(INDEX([1]Returns!A$1:A$65536,MATCH(B8650,[1]Returns!B$1:B$65536,0)),"No")</f>
        <v>No</v>
      </c>
    </row>
    <row r="8651" spans="1:23" x14ac:dyDescent="0.2">
      <c r="A8651" s="1">
        <v>8650</v>
      </c>
      <c r="B8651" s="3" t="s">
        <v>10170</v>
      </c>
      <c r="C8651" s="4">
        <v>43310</v>
      </c>
      <c r="D8651" s="4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5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6">
        <v>27.396000000000004</v>
      </c>
      <c r="S8651" s="6">
        <v>3</v>
      </c>
      <c r="T8651" s="6">
        <v>0.7</v>
      </c>
      <c r="U8651" s="6">
        <v>-20.090399999999995</v>
      </c>
      <c r="V8651" s="7" t="str">
        <f>IF(M8651=[1]People!$B$5,[1]People!$A$5,IF(M8651=[1]People!$B$4,[1]People!$A$4,IF(M8651=[1]People!$B$3,[1]People!$A$3,IF(M8651=[1]People!$B$2,[1]People!$A$2,0))))</f>
        <v>Cassandra Brandow</v>
      </c>
      <c r="W8651" s="7" t="str">
        <f>IFERROR(INDEX([1]Returns!A$1:A$65536,MATCH(B8651,[1]Returns!B$1:B$65536,0)),"No")</f>
        <v>No</v>
      </c>
    </row>
    <row r="8652" spans="1:23" x14ac:dyDescent="0.2">
      <c r="A8652" s="1">
        <v>8651</v>
      </c>
      <c r="B8652" s="3" t="s">
        <v>10171</v>
      </c>
      <c r="C8652" s="4">
        <v>42626</v>
      </c>
      <c r="D8652" s="4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5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6">
        <v>5.6999999999999993</v>
      </c>
      <c r="S8652" s="6">
        <v>5</v>
      </c>
      <c r="T8652" s="6">
        <v>0</v>
      </c>
      <c r="U8652" s="6">
        <v>2.6789999999999998</v>
      </c>
      <c r="V8652" s="7" t="str">
        <f>IF(M8652=[1]People!$B$5,[1]People!$A$5,IF(M8652=[1]People!$B$4,[1]People!$A$4,IF(M8652=[1]People!$B$3,[1]People!$A$3,IF(M8652=[1]People!$B$2,[1]People!$A$2,0))))</f>
        <v>Anna Andreadi</v>
      </c>
      <c r="W8652" s="7" t="str">
        <f>IFERROR(INDEX([1]Returns!A$1:A$65536,MATCH(B8652,[1]Returns!B$1:B$65536,0)),"No")</f>
        <v>Yes</v>
      </c>
    </row>
    <row r="8653" spans="1:23" x14ac:dyDescent="0.2">
      <c r="A8653" s="1">
        <v>8652</v>
      </c>
      <c r="B8653" s="3" t="s">
        <v>10171</v>
      </c>
      <c r="C8653" s="4">
        <v>42626</v>
      </c>
      <c r="D8653" s="4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5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6">
        <v>14.190000000000001</v>
      </c>
      <c r="S8653" s="6">
        <v>3</v>
      </c>
      <c r="T8653" s="6">
        <v>0</v>
      </c>
      <c r="U8653" s="6">
        <v>5.5341000000000014</v>
      </c>
      <c r="V8653" s="7" t="str">
        <f>IF(M8653=[1]People!$B$5,[1]People!$A$5,IF(M8653=[1]People!$B$4,[1]People!$A$4,IF(M8653=[1]People!$B$3,[1]People!$A$3,IF(M8653=[1]People!$B$2,[1]People!$A$2,0))))</f>
        <v>Anna Andreadi</v>
      </c>
      <c r="W8653" s="7" t="str">
        <f>IFERROR(INDEX([1]Returns!A$1:A$65536,MATCH(B8653,[1]Returns!B$1:B$65536,0)),"No")</f>
        <v>Yes</v>
      </c>
    </row>
    <row r="8654" spans="1:23" x14ac:dyDescent="0.2">
      <c r="A8654" s="1">
        <v>8653</v>
      </c>
      <c r="B8654" s="3" t="s">
        <v>10171</v>
      </c>
      <c r="C8654" s="4">
        <v>42626</v>
      </c>
      <c r="D8654" s="4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5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6">
        <v>7.3</v>
      </c>
      <c r="S8654" s="6">
        <v>2</v>
      </c>
      <c r="T8654" s="6">
        <v>0</v>
      </c>
      <c r="U8654" s="6">
        <v>2.1899999999999995</v>
      </c>
      <c r="V8654" s="7" t="str">
        <f>IF(M8654=[1]People!$B$5,[1]People!$A$5,IF(M8654=[1]People!$B$4,[1]People!$A$4,IF(M8654=[1]People!$B$3,[1]People!$A$3,IF(M8654=[1]People!$B$2,[1]People!$A$2,0))))</f>
        <v>Anna Andreadi</v>
      </c>
      <c r="W8654" s="7" t="str">
        <f>IFERROR(INDEX([1]Returns!A$1:A$65536,MATCH(B8654,[1]Returns!B$1:B$65536,0)),"No")</f>
        <v>Yes</v>
      </c>
    </row>
    <row r="8655" spans="1:23" x14ac:dyDescent="0.2">
      <c r="A8655" s="1">
        <v>8654</v>
      </c>
      <c r="B8655" s="3" t="s">
        <v>10171</v>
      </c>
      <c r="C8655" s="4">
        <v>42626</v>
      </c>
      <c r="D8655" s="4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5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6">
        <v>199.98</v>
      </c>
      <c r="S8655" s="6">
        <v>2</v>
      </c>
      <c r="T8655" s="6">
        <v>0</v>
      </c>
      <c r="U8655" s="6">
        <v>75.992400000000004</v>
      </c>
      <c r="V8655" s="7" t="str">
        <f>IF(M8655=[1]People!$B$5,[1]People!$A$5,IF(M8655=[1]People!$B$4,[1]People!$A$4,IF(M8655=[1]People!$B$3,[1]People!$A$3,IF(M8655=[1]People!$B$2,[1]People!$A$2,0))))</f>
        <v>Anna Andreadi</v>
      </c>
      <c r="W8655" s="7" t="str">
        <f>IFERROR(INDEX([1]Returns!A$1:A$65536,MATCH(B8655,[1]Returns!B$1:B$65536,0)),"No")</f>
        <v>Yes</v>
      </c>
    </row>
    <row r="8656" spans="1:23" x14ac:dyDescent="0.2">
      <c r="A8656" s="1">
        <v>8655</v>
      </c>
      <c r="B8656" s="3" t="s">
        <v>10171</v>
      </c>
      <c r="C8656" s="4">
        <v>42626</v>
      </c>
      <c r="D8656" s="4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5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6">
        <v>144.96</v>
      </c>
      <c r="S8656" s="6">
        <v>4</v>
      </c>
      <c r="T8656" s="6">
        <v>0</v>
      </c>
      <c r="U8656" s="6">
        <v>60.883200000000002</v>
      </c>
      <c r="V8656" s="7" t="str">
        <f>IF(M8656=[1]People!$B$5,[1]People!$A$5,IF(M8656=[1]People!$B$4,[1]People!$A$4,IF(M8656=[1]People!$B$3,[1]People!$A$3,IF(M8656=[1]People!$B$2,[1]People!$A$2,0))))</f>
        <v>Anna Andreadi</v>
      </c>
      <c r="W8656" s="7" t="str">
        <f>IFERROR(INDEX([1]Returns!A$1:A$65536,MATCH(B8656,[1]Returns!B$1:B$65536,0)),"No")</f>
        <v>Yes</v>
      </c>
    </row>
    <row r="8657" spans="1:23" x14ac:dyDescent="0.2">
      <c r="A8657" s="1">
        <v>8656</v>
      </c>
      <c r="B8657" s="3" t="s">
        <v>10171</v>
      </c>
      <c r="C8657" s="4">
        <v>42626</v>
      </c>
      <c r="D8657" s="4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5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6">
        <v>118</v>
      </c>
      <c r="S8657" s="6">
        <v>2</v>
      </c>
      <c r="T8657" s="6">
        <v>0</v>
      </c>
      <c r="U8657" s="6">
        <v>20.059999999999988</v>
      </c>
      <c r="V8657" s="7" t="str">
        <f>IF(M8657=[1]People!$B$5,[1]People!$A$5,IF(M8657=[1]People!$B$4,[1]People!$A$4,IF(M8657=[1]People!$B$3,[1]People!$A$3,IF(M8657=[1]People!$B$2,[1]People!$A$2,0))))</f>
        <v>Anna Andreadi</v>
      </c>
      <c r="W8657" s="7" t="str">
        <f>IFERROR(INDEX([1]Returns!A$1:A$65536,MATCH(B8657,[1]Returns!B$1:B$65536,0)),"No")</f>
        <v>Yes</v>
      </c>
    </row>
    <row r="8658" spans="1:23" x14ac:dyDescent="0.2">
      <c r="A8658" s="1">
        <v>8657</v>
      </c>
      <c r="B8658" s="3" t="s">
        <v>10171</v>
      </c>
      <c r="C8658" s="4">
        <v>42626</v>
      </c>
      <c r="D8658" s="4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5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6">
        <v>48.94</v>
      </c>
      <c r="S8658" s="6">
        <v>1</v>
      </c>
      <c r="T8658" s="6">
        <v>0</v>
      </c>
      <c r="U8658" s="6">
        <v>24.47</v>
      </c>
      <c r="V8658" s="7" t="str">
        <f>IF(M8658=[1]People!$B$5,[1]People!$A$5,IF(M8658=[1]People!$B$4,[1]People!$A$4,IF(M8658=[1]People!$B$3,[1]People!$A$3,IF(M8658=[1]People!$B$2,[1]People!$A$2,0))))</f>
        <v>Anna Andreadi</v>
      </c>
      <c r="W8658" s="7" t="str">
        <f>IFERROR(INDEX([1]Returns!A$1:A$65536,MATCH(B8658,[1]Returns!B$1:B$65536,0)),"No")</f>
        <v>Yes</v>
      </c>
    </row>
    <row r="8659" spans="1:23" x14ac:dyDescent="0.2">
      <c r="A8659" s="1">
        <v>8658</v>
      </c>
      <c r="B8659" s="3" t="s">
        <v>10171</v>
      </c>
      <c r="C8659" s="4">
        <v>42626</v>
      </c>
      <c r="D8659" s="4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5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6">
        <v>22.66</v>
      </c>
      <c r="S8659" s="6">
        <v>2</v>
      </c>
      <c r="T8659" s="6">
        <v>0</v>
      </c>
      <c r="U8659" s="6">
        <v>9.743800000000002</v>
      </c>
      <c r="V8659" s="7" t="str">
        <f>IF(M8659=[1]People!$B$5,[1]People!$A$5,IF(M8659=[1]People!$B$4,[1]People!$A$4,IF(M8659=[1]People!$B$3,[1]People!$A$3,IF(M8659=[1]People!$B$2,[1]People!$A$2,0))))</f>
        <v>Anna Andreadi</v>
      </c>
      <c r="W8659" s="7" t="str">
        <f>IFERROR(INDEX([1]Returns!A$1:A$65536,MATCH(B8659,[1]Returns!B$1:B$65536,0)),"No")</f>
        <v>Yes</v>
      </c>
    </row>
    <row r="8660" spans="1:23" x14ac:dyDescent="0.2">
      <c r="A8660" s="1">
        <v>8659</v>
      </c>
      <c r="B8660" s="3" t="s">
        <v>10172</v>
      </c>
      <c r="C8660" s="4">
        <v>43272</v>
      </c>
      <c r="D8660" s="4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5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6">
        <v>0.83599999999999974</v>
      </c>
      <c r="S8660" s="6">
        <v>1</v>
      </c>
      <c r="T8660" s="6">
        <v>0.8</v>
      </c>
      <c r="U8660" s="6">
        <v>-1.3376000000000001</v>
      </c>
      <c r="V8660" s="7" t="str">
        <f>IF(M8660=[1]People!$B$5,[1]People!$A$5,IF(M8660=[1]People!$B$4,[1]People!$A$4,IF(M8660=[1]People!$B$3,[1]People!$A$3,IF(M8660=[1]People!$B$2,[1]People!$A$2,0))))</f>
        <v>Kelly Williams</v>
      </c>
      <c r="W8660" s="7" t="str">
        <f>IFERROR(INDEX([1]Returns!A$1:A$65536,MATCH(B8660,[1]Returns!B$1:B$65536,0)),"No")</f>
        <v>No</v>
      </c>
    </row>
    <row r="8661" spans="1:23" x14ac:dyDescent="0.2">
      <c r="A8661" s="1">
        <v>8660</v>
      </c>
      <c r="B8661" s="3" t="s">
        <v>10173</v>
      </c>
      <c r="C8661" s="4">
        <v>43346</v>
      </c>
      <c r="D8661" s="4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5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6">
        <v>30.96</v>
      </c>
      <c r="S8661" s="6">
        <v>6</v>
      </c>
      <c r="T8661" s="6">
        <v>0.2</v>
      </c>
      <c r="U8661" s="6">
        <v>11.223000000000001</v>
      </c>
      <c r="V8661" s="7" t="str">
        <f>IF(M8661=[1]People!$B$5,[1]People!$A$5,IF(M8661=[1]People!$B$4,[1]People!$A$4,IF(M8661=[1]People!$B$3,[1]People!$A$3,IF(M8661=[1]People!$B$2,[1]People!$A$2,0))))</f>
        <v>Chuck Magee</v>
      </c>
      <c r="W8661" s="7" t="str">
        <f>IFERROR(INDEX([1]Returns!A$1:A$65536,MATCH(B8661,[1]Returns!B$1:B$65536,0)),"No")</f>
        <v>No</v>
      </c>
    </row>
    <row r="8662" spans="1:23" x14ac:dyDescent="0.2">
      <c r="A8662" s="1">
        <v>8661</v>
      </c>
      <c r="B8662" s="3" t="s">
        <v>10174</v>
      </c>
      <c r="C8662" s="4">
        <v>43794</v>
      </c>
      <c r="D8662" s="4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5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6">
        <v>723.92</v>
      </c>
      <c r="S8662" s="6">
        <v>5</v>
      </c>
      <c r="T8662" s="6">
        <v>0.2</v>
      </c>
      <c r="U8662" s="6">
        <v>-81.440999999999946</v>
      </c>
      <c r="V8662" s="7" t="str">
        <f>IF(M8662=[1]People!$B$5,[1]People!$A$5,IF(M8662=[1]People!$B$4,[1]People!$A$4,IF(M8662=[1]People!$B$3,[1]People!$A$3,IF(M8662=[1]People!$B$2,[1]People!$A$2,0))))</f>
        <v>Cassandra Brandow</v>
      </c>
      <c r="W8662" s="7" t="str">
        <f>IFERROR(INDEX([1]Returns!A$1:A$65536,MATCH(B8662,[1]Returns!B$1:B$65536,0)),"No")</f>
        <v>No</v>
      </c>
    </row>
    <row r="8663" spans="1:23" x14ac:dyDescent="0.2">
      <c r="A8663" s="1">
        <v>8662</v>
      </c>
      <c r="B8663" s="3" t="s">
        <v>10175</v>
      </c>
      <c r="C8663" s="4">
        <v>42867</v>
      </c>
      <c r="D8663" s="4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5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6">
        <v>21.968000000000004</v>
      </c>
      <c r="S8663" s="6">
        <v>4</v>
      </c>
      <c r="T8663" s="6">
        <v>0.6</v>
      </c>
      <c r="U8663" s="6">
        <v>-15.9268</v>
      </c>
      <c r="V8663" s="7" t="str">
        <f>IF(M8663=[1]People!$B$5,[1]People!$A$5,IF(M8663=[1]People!$B$4,[1]People!$A$4,IF(M8663=[1]People!$B$3,[1]People!$A$3,IF(M8663=[1]People!$B$2,[1]People!$A$2,0))))</f>
        <v>Kelly Williams</v>
      </c>
      <c r="W8663" s="7" t="str">
        <f>IFERROR(INDEX([1]Returns!A$1:A$65536,MATCH(B8663,[1]Returns!B$1:B$65536,0)),"No")</f>
        <v>No</v>
      </c>
    </row>
    <row r="8664" spans="1:23" x14ac:dyDescent="0.2">
      <c r="A8664" s="1">
        <v>8663</v>
      </c>
      <c r="B8664" s="3" t="s">
        <v>10175</v>
      </c>
      <c r="C8664" s="4">
        <v>42867</v>
      </c>
      <c r="D8664" s="4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5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6">
        <v>619.15200000000004</v>
      </c>
      <c r="S8664" s="6">
        <v>6</v>
      </c>
      <c r="T8664" s="6">
        <v>0.2</v>
      </c>
      <c r="U8664" s="6">
        <v>69.654599999999988</v>
      </c>
      <c r="V8664" s="7" t="str">
        <f>IF(M8664=[1]People!$B$5,[1]People!$A$5,IF(M8664=[1]People!$B$4,[1]People!$A$4,IF(M8664=[1]People!$B$3,[1]People!$A$3,IF(M8664=[1]People!$B$2,[1]People!$A$2,0))))</f>
        <v>Kelly Williams</v>
      </c>
      <c r="W8664" s="7" t="str">
        <f>IFERROR(INDEX([1]Returns!A$1:A$65536,MATCH(B8664,[1]Returns!B$1:B$65536,0)),"No")</f>
        <v>No</v>
      </c>
    </row>
    <row r="8665" spans="1:23" x14ac:dyDescent="0.2">
      <c r="A8665" s="1">
        <v>8664</v>
      </c>
      <c r="B8665" s="3" t="s">
        <v>10175</v>
      </c>
      <c r="C8665" s="4">
        <v>42867</v>
      </c>
      <c r="D8665" s="4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5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6">
        <v>127.90400000000001</v>
      </c>
      <c r="S8665" s="6">
        <v>7</v>
      </c>
      <c r="T8665" s="6">
        <v>0.2</v>
      </c>
      <c r="U8665" s="6">
        <v>41.568799999999996</v>
      </c>
      <c r="V8665" s="7" t="str">
        <f>IF(M8665=[1]People!$B$5,[1]People!$A$5,IF(M8665=[1]People!$B$4,[1]People!$A$4,IF(M8665=[1]People!$B$3,[1]People!$A$3,IF(M8665=[1]People!$B$2,[1]People!$A$2,0))))</f>
        <v>Kelly Williams</v>
      </c>
      <c r="W8665" s="7" t="str">
        <f>IFERROR(INDEX([1]Returns!A$1:A$65536,MATCH(B8665,[1]Returns!B$1:B$65536,0)),"No")</f>
        <v>No</v>
      </c>
    </row>
    <row r="8666" spans="1:23" x14ac:dyDescent="0.2">
      <c r="A8666" s="1">
        <v>8665</v>
      </c>
      <c r="B8666" s="3" t="s">
        <v>10176</v>
      </c>
      <c r="C8666" s="4">
        <v>43554</v>
      </c>
      <c r="D8666" s="4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5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6">
        <v>94.2</v>
      </c>
      <c r="S8666" s="6">
        <v>5</v>
      </c>
      <c r="T8666" s="6">
        <v>0</v>
      </c>
      <c r="U8666" s="6">
        <v>39.564000000000007</v>
      </c>
      <c r="V8666" s="7" t="str">
        <f>IF(M8666=[1]People!$B$5,[1]People!$A$5,IF(M8666=[1]People!$B$4,[1]People!$A$4,IF(M8666=[1]People!$B$3,[1]People!$A$3,IF(M8666=[1]People!$B$2,[1]People!$A$2,0))))</f>
        <v>Anna Andreadi</v>
      </c>
      <c r="W8666" s="7" t="str">
        <f>IFERROR(INDEX([1]Returns!A$1:A$65536,MATCH(B8666,[1]Returns!B$1:B$65536,0)),"No")</f>
        <v>No</v>
      </c>
    </row>
    <row r="8667" spans="1:23" x14ac:dyDescent="0.2">
      <c r="A8667" s="1">
        <v>8666</v>
      </c>
      <c r="B8667" s="3" t="s">
        <v>10177</v>
      </c>
      <c r="C8667" s="4">
        <v>43421</v>
      </c>
      <c r="D8667" s="4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5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6">
        <v>49.5</v>
      </c>
      <c r="S8667" s="6">
        <v>5</v>
      </c>
      <c r="T8667" s="6">
        <v>0</v>
      </c>
      <c r="U8667" s="6">
        <v>13.365</v>
      </c>
      <c r="V8667" s="7" t="str">
        <f>IF(M8667=[1]People!$B$5,[1]People!$A$5,IF(M8667=[1]People!$B$4,[1]People!$A$4,IF(M8667=[1]People!$B$3,[1]People!$A$3,IF(M8667=[1]People!$B$2,[1]People!$A$2,0))))</f>
        <v>Anna Andreadi</v>
      </c>
      <c r="W8667" s="7" t="str">
        <f>IFERROR(INDEX([1]Returns!A$1:A$65536,MATCH(B8667,[1]Returns!B$1:B$65536,0)),"No")</f>
        <v>Yes</v>
      </c>
    </row>
    <row r="8668" spans="1:23" x14ac:dyDescent="0.2">
      <c r="A8668" s="1">
        <v>8667</v>
      </c>
      <c r="B8668" s="3" t="s">
        <v>10178</v>
      </c>
      <c r="C8668" s="4">
        <v>43464</v>
      </c>
      <c r="D8668" s="4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5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6">
        <v>16.520000000000003</v>
      </c>
      <c r="S8668" s="6">
        <v>5</v>
      </c>
      <c r="T8668" s="6">
        <v>0.2</v>
      </c>
      <c r="U8668" s="6">
        <v>1.6519999999999992</v>
      </c>
      <c r="V8668" s="7" t="str">
        <f>IF(M8668=[1]People!$B$5,[1]People!$A$5,IF(M8668=[1]People!$B$4,[1]People!$A$4,IF(M8668=[1]People!$B$3,[1]People!$A$3,IF(M8668=[1]People!$B$2,[1]People!$A$2,0))))</f>
        <v>Chuck Magee</v>
      </c>
      <c r="W8668" s="7" t="str">
        <f>IFERROR(INDEX([1]Returns!A$1:A$65536,MATCH(B8668,[1]Returns!B$1:B$65536,0)),"No")</f>
        <v>No</v>
      </c>
    </row>
    <row r="8669" spans="1:23" x14ac:dyDescent="0.2">
      <c r="A8669" s="1">
        <v>8668</v>
      </c>
      <c r="B8669" s="3" t="s">
        <v>10181</v>
      </c>
      <c r="C8669" s="4">
        <v>43456</v>
      </c>
      <c r="D8669" s="4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5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6">
        <v>55.360000000000007</v>
      </c>
      <c r="S8669" s="6">
        <v>4</v>
      </c>
      <c r="T8669" s="6">
        <v>0.2</v>
      </c>
      <c r="U8669" s="6">
        <v>19.375999999999998</v>
      </c>
      <c r="V8669" s="7" t="str">
        <f>IF(M8669=[1]People!$B$5,[1]People!$A$5,IF(M8669=[1]People!$B$4,[1]People!$A$4,IF(M8669=[1]People!$B$3,[1]People!$A$3,IF(M8669=[1]People!$B$2,[1]People!$A$2,0))))</f>
        <v>Anna Andreadi</v>
      </c>
      <c r="W8669" s="7" t="str">
        <f>IFERROR(INDEX([1]Returns!A$1:A$65536,MATCH(B8669,[1]Returns!B$1:B$65536,0)),"No")</f>
        <v>No</v>
      </c>
    </row>
    <row r="8670" spans="1:23" x14ac:dyDescent="0.2">
      <c r="A8670" s="1">
        <v>8669</v>
      </c>
      <c r="B8670" s="3" t="s">
        <v>10181</v>
      </c>
      <c r="C8670" s="4">
        <v>43456</v>
      </c>
      <c r="D8670" s="4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5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6">
        <v>11.56</v>
      </c>
      <c r="S8670" s="6">
        <v>1</v>
      </c>
      <c r="T8670" s="6">
        <v>0.2</v>
      </c>
      <c r="U8670" s="6">
        <v>3.7569999999999992</v>
      </c>
      <c r="V8670" s="7" t="str">
        <f>IF(M8670=[1]People!$B$5,[1]People!$A$5,IF(M8670=[1]People!$B$4,[1]People!$A$4,IF(M8670=[1]People!$B$3,[1]People!$A$3,IF(M8670=[1]People!$B$2,[1]People!$A$2,0))))</f>
        <v>Anna Andreadi</v>
      </c>
      <c r="W8670" s="7" t="str">
        <f>IFERROR(INDEX([1]Returns!A$1:A$65536,MATCH(B8670,[1]Returns!B$1:B$65536,0)),"No")</f>
        <v>No</v>
      </c>
    </row>
    <row r="8671" spans="1:23" x14ac:dyDescent="0.2">
      <c r="A8671" s="1">
        <v>8670</v>
      </c>
      <c r="B8671" s="3" t="s">
        <v>10182</v>
      </c>
      <c r="C8671" s="4">
        <v>43089</v>
      </c>
      <c r="D8671" s="4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5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6">
        <v>17.12</v>
      </c>
      <c r="S8671" s="6">
        <v>4</v>
      </c>
      <c r="T8671" s="6">
        <v>0</v>
      </c>
      <c r="U8671" s="6">
        <v>7.7039999999999988</v>
      </c>
      <c r="V8671" s="7" t="str">
        <f>IF(M8671=[1]People!$B$5,[1]People!$A$5,IF(M8671=[1]People!$B$4,[1]People!$A$4,IF(M8671=[1]People!$B$3,[1]People!$A$3,IF(M8671=[1]People!$B$2,[1]People!$A$2,0))))</f>
        <v>Anna Andreadi</v>
      </c>
      <c r="W8671" s="7" t="str">
        <f>IFERROR(INDEX([1]Returns!A$1:A$65536,MATCH(B8671,[1]Returns!B$1:B$65536,0)),"No")</f>
        <v>No</v>
      </c>
    </row>
    <row r="8672" spans="1:23" x14ac:dyDescent="0.2">
      <c r="A8672" s="1">
        <v>8671</v>
      </c>
      <c r="B8672" s="3" t="s">
        <v>10183</v>
      </c>
      <c r="C8672" s="4">
        <v>42731</v>
      </c>
      <c r="D8672" s="4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5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6">
        <v>182.35200000000003</v>
      </c>
      <c r="S8672" s="6">
        <v>3</v>
      </c>
      <c r="T8672" s="6">
        <v>0.2</v>
      </c>
      <c r="U8672" s="6">
        <v>-18.23520000000002</v>
      </c>
      <c r="V8672" s="7" t="str">
        <f>IF(M8672=[1]People!$B$5,[1]People!$A$5,IF(M8672=[1]People!$B$4,[1]People!$A$4,IF(M8672=[1]People!$B$3,[1]People!$A$3,IF(M8672=[1]People!$B$2,[1]People!$A$2,0))))</f>
        <v>Chuck Magee</v>
      </c>
      <c r="W8672" s="7" t="str">
        <f>IFERROR(INDEX([1]Returns!A$1:A$65536,MATCH(B8672,[1]Returns!B$1:B$65536,0)),"No")</f>
        <v>No</v>
      </c>
    </row>
    <row r="8673" spans="1:23" x14ac:dyDescent="0.2">
      <c r="A8673" s="1">
        <v>8672</v>
      </c>
      <c r="B8673" s="3" t="s">
        <v>10183</v>
      </c>
      <c r="C8673" s="4">
        <v>42731</v>
      </c>
      <c r="D8673" s="4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5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6">
        <v>118.16</v>
      </c>
      <c r="S8673" s="6">
        <v>2</v>
      </c>
      <c r="T8673" s="6">
        <v>0.2</v>
      </c>
      <c r="U8673" s="6">
        <v>-25.108999999999988</v>
      </c>
      <c r="V8673" s="7" t="str">
        <f>IF(M8673=[1]People!$B$5,[1]People!$A$5,IF(M8673=[1]People!$B$4,[1]People!$A$4,IF(M8673=[1]People!$B$3,[1]People!$A$3,IF(M8673=[1]People!$B$2,[1]People!$A$2,0))))</f>
        <v>Chuck Magee</v>
      </c>
      <c r="W8673" s="7" t="str">
        <f>IFERROR(INDEX([1]Returns!A$1:A$65536,MATCH(B8673,[1]Returns!B$1:B$65536,0)),"No")</f>
        <v>No</v>
      </c>
    </row>
    <row r="8674" spans="1:23" x14ac:dyDescent="0.2">
      <c r="A8674" s="1">
        <v>8673</v>
      </c>
      <c r="B8674" s="3" t="s">
        <v>10184</v>
      </c>
      <c r="C8674" s="4">
        <v>43512</v>
      </c>
      <c r="D8674" s="4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5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6">
        <v>18.368000000000002</v>
      </c>
      <c r="S8674" s="6">
        <v>2</v>
      </c>
      <c r="T8674" s="6">
        <v>0.2</v>
      </c>
      <c r="U8674" s="6">
        <v>6.1991999999999994</v>
      </c>
      <c r="V8674" s="7" t="str">
        <f>IF(M8674=[1]People!$B$5,[1]People!$A$5,IF(M8674=[1]People!$B$4,[1]People!$A$4,IF(M8674=[1]People!$B$3,[1]People!$A$3,IF(M8674=[1]People!$B$2,[1]People!$A$2,0))))</f>
        <v>Kelly Williams</v>
      </c>
      <c r="W8674" s="7" t="str">
        <f>IFERROR(INDEX([1]Returns!A$1:A$65536,MATCH(B8674,[1]Returns!B$1:B$65536,0)),"No")</f>
        <v>No</v>
      </c>
    </row>
    <row r="8675" spans="1:23" x14ac:dyDescent="0.2">
      <c r="A8675" s="1">
        <v>8674</v>
      </c>
      <c r="B8675" s="3" t="s">
        <v>10184</v>
      </c>
      <c r="C8675" s="4">
        <v>43512</v>
      </c>
      <c r="D8675" s="4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5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6">
        <v>600.55799999999999</v>
      </c>
      <c r="S8675" s="6">
        <v>3</v>
      </c>
      <c r="T8675" s="6">
        <v>0.3</v>
      </c>
      <c r="U8675" s="6">
        <v>-8.5794000000000779</v>
      </c>
      <c r="V8675" s="7" t="str">
        <f>IF(M8675=[1]People!$B$5,[1]People!$A$5,IF(M8675=[1]People!$B$4,[1]People!$A$4,IF(M8675=[1]People!$B$3,[1]People!$A$3,IF(M8675=[1]People!$B$2,[1]People!$A$2,0))))</f>
        <v>Kelly Williams</v>
      </c>
      <c r="W8675" s="7" t="str">
        <f>IFERROR(INDEX([1]Returns!A$1:A$65536,MATCH(B8675,[1]Returns!B$1:B$65536,0)),"No")</f>
        <v>No</v>
      </c>
    </row>
    <row r="8676" spans="1:23" x14ac:dyDescent="0.2">
      <c r="A8676" s="1">
        <v>8675</v>
      </c>
      <c r="B8676" s="3" t="s">
        <v>10184</v>
      </c>
      <c r="C8676" s="4">
        <v>43512</v>
      </c>
      <c r="D8676" s="4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5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6">
        <v>50.352000000000004</v>
      </c>
      <c r="S8676" s="6">
        <v>3</v>
      </c>
      <c r="T8676" s="6">
        <v>0.2</v>
      </c>
      <c r="U8676" s="6">
        <v>-8.1822000000000052</v>
      </c>
      <c r="V8676" s="7" t="str">
        <f>IF(M8676=[1]People!$B$5,[1]People!$A$5,IF(M8676=[1]People!$B$4,[1]People!$A$4,IF(M8676=[1]People!$B$3,[1]People!$A$3,IF(M8676=[1]People!$B$2,[1]People!$A$2,0))))</f>
        <v>Kelly Williams</v>
      </c>
      <c r="W8676" s="7" t="str">
        <f>IFERROR(INDEX([1]Returns!A$1:A$65536,MATCH(B8676,[1]Returns!B$1:B$65536,0)),"No")</f>
        <v>No</v>
      </c>
    </row>
    <row r="8677" spans="1:23" x14ac:dyDescent="0.2">
      <c r="A8677" s="1">
        <v>8676</v>
      </c>
      <c r="B8677" s="3" t="s">
        <v>10184</v>
      </c>
      <c r="C8677" s="4">
        <v>43512</v>
      </c>
      <c r="D8677" s="4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5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6">
        <v>28.031999999999996</v>
      </c>
      <c r="S8677" s="6">
        <v>6</v>
      </c>
      <c r="T8677" s="6">
        <v>0.2</v>
      </c>
      <c r="U8677" s="6">
        <v>3.5039999999999996</v>
      </c>
      <c r="V8677" s="7" t="str">
        <f>IF(M8677=[1]People!$B$5,[1]People!$A$5,IF(M8677=[1]People!$B$4,[1]People!$A$4,IF(M8677=[1]People!$B$3,[1]People!$A$3,IF(M8677=[1]People!$B$2,[1]People!$A$2,0))))</f>
        <v>Kelly Williams</v>
      </c>
      <c r="W8677" s="7" t="str">
        <f>IFERROR(INDEX([1]Returns!A$1:A$65536,MATCH(B8677,[1]Returns!B$1:B$65536,0)),"No")</f>
        <v>No</v>
      </c>
    </row>
    <row r="8678" spans="1:23" x14ac:dyDescent="0.2">
      <c r="A8678" s="1">
        <v>8677</v>
      </c>
      <c r="B8678" s="3" t="s">
        <v>10184</v>
      </c>
      <c r="C8678" s="4">
        <v>43512</v>
      </c>
      <c r="D8678" s="4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5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6">
        <v>7.6920000000000002</v>
      </c>
      <c r="S8678" s="6">
        <v>1</v>
      </c>
      <c r="T8678" s="6">
        <v>0.6</v>
      </c>
      <c r="U8678" s="6">
        <v>-3.6536999999999988</v>
      </c>
      <c r="V8678" s="7" t="str">
        <f>IF(M8678=[1]People!$B$5,[1]People!$A$5,IF(M8678=[1]People!$B$4,[1]People!$A$4,IF(M8678=[1]People!$B$3,[1]People!$A$3,IF(M8678=[1]People!$B$2,[1]People!$A$2,0))))</f>
        <v>Kelly Williams</v>
      </c>
      <c r="W8678" s="7" t="str">
        <f>IFERROR(INDEX([1]Returns!A$1:A$65536,MATCH(B8678,[1]Returns!B$1:B$65536,0)),"No")</f>
        <v>No</v>
      </c>
    </row>
    <row r="8679" spans="1:23" x14ac:dyDescent="0.2">
      <c r="A8679" s="1">
        <v>8678</v>
      </c>
      <c r="B8679" s="3" t="s">
        <v>10185</v>
      </c>
      <c r="C8679" s="4">
        <v>43762</v>
      </c>
      <c r="D8679" s="4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5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6">
        <v>517.40500000000009</v>
      </c>
      <c r="S8679" s="6">
        <v>5</v>
      </c>
      <c r="T8679" s="6">
        <v>0.3</v>
      </c>
      <c r="U8679" s="6">
        <v>-81.306500000000028</v>
      </c>
      <c r="V8679" s="7" t="str">
        <f>IF(M8679=[1]People!$B$5,[1]People!$A$5,IF(M8679=[1]People!$B$4,[1]People!$A$4,IF(M8679=[1]People!$B$3,[1]People!$A$3,IF(M8679=[1]People!$B$2,[1]People!$A$2,0))))</f>
        <v>Kelly Williams</v>
      </c>
      <c r="W8679" s="7" t="str">
        <f>IFERROR(INDEX([1]Returns!A$1:A$65536,MATCH(B8679,[1]Returns!B$1:B$65536,0)),"No")</f>
        <v>No</v>
      </c>
    </row>
    <row r="8680" spans="1:23" x14ac:dyDescent="0.2">
      <c r="A8680" s="1">
        <v>8679</v>
      </c>
      <c r="B8680" s="3" t="s">
        <v>10187</v>
      </c>
      <c r="C8680" s="4">
        <v>43345</v>
      </c>
      <c r="D8680" s="4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5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6">
        <v>8.6079999999999988</v>
      </c>
      <c r="S8680" s="6">
        <v>8</v>
      </c>
      <c r="T8680" s="6">
        <v>0.8</v>
      </c>
      <c r="U8680" s="6">
        <v>-13.342400000000001</v>
      </c>
      <c r="V8680" s="7" t="str">
        <f>IF(M8680=[1]People!$B$5,[1]People!$A$5,IF(M8680=[1]People!$B$4,[1]People!$A$4,IF(M8680=[1]People!$B$3,[1]People!$A$3,IF(M8680=[1]People!$B$2,[1]People!$A$2,0))))</f>
        <v>Kelly Williams</v>
      </c>
      <c r="W8680" s="7" t="str">
        <f>IFERROR(INDEX([1]Returns!A$1:A$65536,MATCH(B8680,[1]Returns!B$1:B$65536,0)),"No")</f>
        <v>No</v>
      </c>
    </row>
    <row r="8681" spans="1:23" x14ac:dyDescent="0.2">
      <c r="A8681" s="1">
        <v>8680</v>
      </c>
      <c r="B8681" s="3" t="s">
        <v>10187</v>
      </c>
      <c r="C8681" s="4">
        <v>43345</v>
      </c>
      <c r="D8681" s="4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5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6">
        <v>159.56</v>
      </c>
      <c r="S8681" s="6">
        <v>5</v>
      </c>
      <c r="T8681" s="6">
        <v>0.2</v>
      </c>
      <c r="U8681" s="6">
        <v>33.906499999999994</v>
      </c>
      <c r="V8681" s="7" t="str">
        <f>IF(M8681=[1]People!$B$5,[1]People!$A$5,IF(M8681=[1]People!$B$4,[1]People!$A$4,IF(M8681=[1]People!$B$3,[1]People!$A$3,IF(M8681=[1]People!$B$2,[1]People!$A$2,0))))</f>
        <v>Kelly Williams</v>
      </c>
      <c r="W8681" s="7" t="str">
        <f>IFERROR(INDEX([1]Returns!A$1:A$65536,MATCH(B8681,[1]Returns!B$1:B$65536,0)),"No")</f>
        <v>No</v>
      </c>
    </row>
    <row r="8682" spans="1:23" x14ac:dyDescent="0.2">
      <c r="A8682" s="1">
        <v>8681</v>
      </c>
      <c r="B8682" s="3" t="s">
        <v>10188</v>
      </c>
      <c r="C8682" s="4">
        <v>43435</v>
      </c>
      <c r="D8682" s="4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5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6">
        <v>2104.5499999999997</v>
      </c>
      <c r="S8682" s="6">
        <v>7</v>
      </c>
      <c r="T8682" s="6">
        <v>0</v>
      </c>
      <c r="U8682" s="6">
        <v>694.50149999999985</v>
      </c>
      <c r="V8682" s="7" t="str">
        <f>IF(M8682=[1]People!$B$5,[1]People!$A$5,IF(M8682=[1]People!$B$4,[1]People!$A$4,IF(M8682=[1]People!$B$3,[1]People!$A$3,IF(M8682=[1]People!$B$2,[1]People!$A$2,0))))</f>
        <v>Cassandra Brandow</v>
      </c>
      <c r="W8682" s="7" t="str">
        <f>IFERROR(INDEX([1]Returns!A$1:A$65536,MATCH(B8682,[1]Returns!B$1:B$65536,0)),"No")</f>
        <v>No</v>
      </c>
    </row>
    <row r="8683" spans="1:23" x14ac:dyDescent="0.2">
      <c r="A8683" s="1">
        <v>8682</v>
      </c>
      <c r="B8683" s="3" t="s">
        <v>10188</v>
      </c>
      <c r="C8683" s="4">
        <v>43435</v>
      </c>
      <c r="D8683" s="4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5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6">
        <v>40.700000000000003</v>
      </c>
      <c r="S8683" s="6">
        <v>5</v>
      </c>
      <c r="T8683" s="6">
        <v>0</v>
      </c>
      <c r="U8683" s="6">
        <v>11.802999999999999</v>
      </c>
      <c r="V8683" s="7" t="str">
        <f>IF(M8683=[1]People!$B$5,[1]People!$A$5,IF(M8683=[1]People!$B$4,[1]People!$A$4,IF(M8683=[1]People!$B$3,[1]People!$A$3,IF(M8683=[1]People!$B$2,[1]People!$A$2,0))))</f>
        <v>Cassandra Brandow</v>
      </c>
      <c r="W8683" s="7" t="str">
        <f>IFERROR(INDEX([1]Returns!A$1:A$65536,MATCH(B8683,[1]Returns!B$1:B$65536,0)),"No")</f>
        <v>No</v>
      </c>
    </row>
    <row r="8684" spans="1:23" x14ac:dyDescent="0.2">
      <c r="A8684" s="1">
        <v>8683</v>
      </c>
      <c r="B8684" s="3" t="s">
        <v>10189</v>
      </c>
      <c r="C8684" s="4">
        <v>42679</v>
      </c>
      <c r="D8684" s="4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5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6">
        <v>47.79</v>
      </c>
      <c r="S8684" s="6">
        <v>3</v>
      </c>
      <c r="T8684" s="6">
        <v>0</v>
      </c>
      <c r="U8684" s="6">
        <v>16.2486</v>
      </c>
      <c r="V8684" s="7" t="str">
        <f>IF(M8684=[1]People!$B$5,[1]People!$A$5,IF(M8684=[1]People!$B$4,[1]People!$A$4,IF(M8684=[1]People!$B$3,[1]People!$A$3,IF(M8684=[1]People!$B$2,[1]People!$A$2,0))))</f>
        <v>Cassandra Brandow</v>
      </c>
      <c r="W8684" s="7" t="str">
        <f>IFERROR(INDEX([1]Returns!A$1:A$65536,MATCH(B8684,[1]Returns!B$1:B$65536,0)),"No")</f>
        <v>No</v>
      </c>
    </row>
    <row r="8685" spans="1:23" x14ac:dyDescent="0.2">
      <c r="A8685" s="1">
        <v>8684</v>
      </c>
      <c r="B8685" s="3" t="s">
        <v>10190</v>
      </c>
      <c r="C8685" s="4">
        <v>43794</v>
      </c>
      <c r="D8685" s="4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5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6">
        <v>5.16</v>
      </c>
      <c r="S8685" s="6">
        <v>2</v>
      </c>
      <c r="T8685" s="6">
        <v>0</v>
      </c>
      <c r="U8685" s="6">
        <v>1.3416000000000001</v>
      </c>
      <c r="V8685" s="7" t="str">
        <f>IF(M8685=[1]People!$B$5,[1]People!$A$5,IF(M8685=[1]People!$B$4,[1]People!$A$4,IF(M8685=[1]People!$B$3,[1]People!$A$3,IF(M8685=[1]People!$B$2,[1]People!$A$2,0))))</f>
        <v>Anna Andreadi</v>
      </c>
      <c r="W8685" s="7" t="str">
        <f>IFERROR(INDEX([1]Returns!A$1:A$65536,MATCH(B8685,[1]Returns!B$1:B$65536,0)),"No")</f>
        <v>No</v>
      </c>
    </row>
    <row r="8686" spans="1:23" x14ac:dyDescent="0.2">
      <c r="A8686" s="1">
        <v>8685</v>
      </c>
      <c r="B8686" s="3" t="s">
        <v>10191</v>
      </c>
      <c r="C8686" s="4">
        <v>43450</v>
      </c>
      <c r="D8686" s="4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5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6">
        <v>21.209999999999997</v>
      </c>
      <c r="S8686" s="6">
        <v>7</v>
      </c>
      <c r="T8686" s="6">
        <v>0</v>
      </c>
      <c r="U8686" s="6">
        <v>4.4540999999999986</v>
      </c>
      <c r="V8686" s="7" t="str">
        <f>IF(M8686=[1]People!$B$5,[1]People!$A$5,IF(M8686=[1]People!$B$4,[1]People!$A$4,IF(M8686=[1]People!$B$3,[1]People!$A$3,IF(M8686=[1]People!$B$2,[1]People!$A$2,0))))</f>
        <v>Anna Andreadi</v>
      </c>
      <c r="W8686" s="7" t="str">
        <f>IFERROR(INDEX([1]Returns!A$1:A$65536,MATCH(B8686,[1]Returns!B$1:B$65536,0)),"No")</f>
        <v>No</v>
      </c>
    </row>
    <row r="8687" spans="1:23" x14ac:dyDescent="0.2">
      <c r="A8687" s="1">
        <v>8686</v>
      </c>
      <c r="B8687" s="3" t="s">
        <v>10192</v>
      </c>
      <c r="C8687" s="4">
        <v>43783</v>
      </c>
      <c r="D8687" s="4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5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6">
        <v>96.359999999999985</v>
      </c>
      <c r="S8687" s="6">
        <v>6</v>
      </c>
      <c r="T8687" s="6">
        <v>0</v>
      </c>
      <c r="U8687" s="6">
        <v>25.053599999999996</v>
      </c>
      <c r="V8687" s="7" t="str">
        <f>IF(M8687=[1]People!$B$5,[1]People!$A$5,IF(M8687=[1]People!$B$4,[1]People!$A$4,IF(M8687=[1]People!$B$3,[1]People!$A$3,IF(M8687=[1]People!$B$2,[1]People!$A$2,0))))</f>
        <v>Chuck Magee</v>
      </c>
      <c r="W8687" s="7" t="str">
        <f>IFERROR(INDEX([1]Returns!A$1:A$65536,MATCH(B8687,[1]Returns!B$1:B$65536,0)),"No")</f>
        <v>No</v>
      </c>
    </row>
    <row r="8688" spans="1:23" x14ac:dyDescent="0.2">
      <c r="A8688" s="1">
        <v>8687</v>
      </c>
      <c r="B8688" s="3" t="s">
        <v>10193</v>
      </c>
      <c r="C8688" s="4">
        <v>43277</v>
      </c>
      <c r="D8688" s="4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5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6">
        <v>231.72</v>
      </c>
      <c r="S8688" s="6">
        <v>2</v>
      </c>
      <c r="T8688" s="6">
        <v>0</v>
      </c>
      <c r="U8688" s="6">
        <v>11.585999999999984</v>
      </c>
      <c r="V8688" s="7" t="str">
        <f>IF(M8688=[1]People!$B$5,[1]People!$A$5,IF(M8688=[1]People!$B$4,[1]People!$A$4,IF(M8688=[1]People!$B$3,[1]People!$A$3,IF(M8688=[1]People!$B$2,[1]People!$A$2,0))))</f>
        <v>Anna Andreadi</v>
      </c>
      <c r="W8688" s="7" t="str">
        <f>IFERROR(INDEX([1]Returns!A$1:A$65536,MATCH(B8688,[1]Returns!B$1:B$65536,0)),"No")</f>
        <v>No</v>
      </c>
    </row>
    <row r="8689" spans="1:23" x14ac:dyDescent="0.2">
      <c r="A8689" s="1">
        <v>8688</v>
      </c>
      <c r="B8689" s="3" t="s">
        <v>10193</v>
      </c>
      <c r="C8689" s="4">
        <v>43277</v>
      </c>
      <c r="D8689" s="4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5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6">
        <v>17.899999999999999</v>
      </c>
      <c r="S8689" s="6">
        <v>5</v>
      </c>
      <c r="T8689" s="6">
        <v>0</v>
      </c>
      <c r="U8689" s="6">
        <v>8.9499999999999993</v>
      </c>
      <c r="V8689" s="7" t="str">
        <f>IF(M8689=[1]People!$B$5,[1]People!$A$5,IF(M8689=[1]People!$B$4,[1]People!$A$4,IF(M8689=[1]People!$B$3,[1]People!$A$3,IF(M8689=[1]People!$B$2,[1]People!$A$2,0))))</f>
        <v>Anna Andreadi</v>
      </c>
      <c r="W8689" s="7" t="str">
        <f>IFERROR(INDEX([1]Returns!A$1:A$65536,MATCH(B8689,[1]Returns!B$1:B$65536,0)),"No")</f>
        <v>No</v>
      </c>
    </row>
    <row r="8690" spans="1:23" x14ac:dyDescent="0.2">
      <c r="A8690" s="1">
        <v>8689</v>
      </c>
      <c r="B8690" s="3" t="s">
        <v>10193</v>
      </c>
      <c r="C8690" s="4">
        <v>43277</v>
      </c>
      <c r="D8690" s="4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5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6">
        <v>12.48</v>
      </c>
      <c r="S8690" s="6">
        <v>2</v>
      </c>
      <c r="T8690" s="6">
        <v>0</v>
      </c>
      <c r="U8690" s="6">
        <v>5.6159999999999997</v>
      </c>
      <c r="V8690" s="7" t="str">
        <f>IF(M8690=[1]People!$B$5,[1]People!$A$5,IF(M8690=[1]People!$B$4,[1]People!$A$4,IF(M8690=[1]People!$B$3,[1]People!$A$3,IF(M8690=[1]People!$B$2,[1]People!$A$2,0))))</f>
        <v>Anna Andreadi</v>
      </c>
      <c r="W8690" s="7" t="str">
        <f>IFERROR(INDEX([1]Returns!A$1:A$65536,MATCH(B8690,[1]Returns!B$1:B$65536,0)),"No")</f>
        <v>No</v>
      </c>
    </row>
    <row r="8691" spans="1:23" x14ac:dyDescent="0.2">
      <c r="A8691" s="1">
        <v>8690</v>
      </c>
      <c r="B8691" s="3" t="s">
        <v>10194</v>
      </c>
      <c r="C8691" s="4">
        <v>42730</v>
      </c>
      <c r="D8691" s="4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5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6">
        <v>8.016</v>
      </c>
      <c r="S8691" s="6">
        <v>3</v>
      </c>
      <c r="T8691" s="6">
        <v>0.2</v>
      </c>
      <c r="U8691" s="6">
        <v>1.102199999999999</v>
      </c>
      <c r="V8691" s="7" t="str">
        <f>IF(M8691=[1]People!$B$5,[1]People!$A$5,IF(M8691=[1]People!$B$4,[1]People!$A$4,IF(M8691=[1]People!$B$3,[1]People!$A$3,IF(M8691=[1]People!$B$2,[1]People!$A$2,0))))</f>
        <v>Chuck Magee</v>
      </c>
      <c r="W8691" s="7" t="str">
        <f>IFERROR(INDEX([1]Returns!A$1:A$65536,MATCH(B8691,[1]Returns!B$1:B$65536,0)),"No")</f>
        <v>No</v>
      </c>
    </row>
    <row r="8692" spans="1:23" x14ac:dyDescent="0.2">
      <c r="A8692" s="1">
        <v>8691</v>
      </c>
      <c r="B8692" s="3" t="s">
        <v>10195</v>
      </c>
      <c r="C8692" s="4">
        <v>43326</v>
      </c>
      <c r="D8692" s="4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5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6">
        <v>259.89600000000002</v>
      </c>
      <c r="S8692" s="6">
        <v>2</v>
      </c>
      <c r="T8692" s="6">
        <v>0.4</v>
      </c>
      <c r="U8692" s="6">
        <v>-56.310799999999972</v>
      </c>
      <c r="V8692" s="7" t="str">
        <f>IF(M8692=[1]People!$B$5,[1]People!$A$5,IF(M8692=[1]People!$B$4,[1]People!$A$4,IF(M8692=[1]People!$B$3,[1]People!$A$3,IF(M8692=[1]People!$B$2,[1]People!$A$2,0))))</f>
        <v>Chuck Magee</v>
      </c>
      <c r="W8692" s="7" t="str">
        <f>IFERROR(INDEX([1]Returns!A$1:A$65536,MATCH(B8692,[1]Returns!B$1:B$65536,0)),"No")</f>
        <v>No</v>
      </c>
    </row>
    <row r="8693" spans="1:23" x14ac:dyDescent="0.2">
      <c r="A8693" s="1">
        <v>8692</v>
      </c>
      <c r="B8693" s="3" t="s">
        <v>10195</v>
      </c>
      <c r="C8693" s="4">
        <v>43326</v>
      </c>
      <c r="D8693" s="4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5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6">
        <v>247.18799999999999</v>
      </c>
      <c r="S8693" s="6">
        <v>2</v>
      </c>
      <c r="T8693" s="6">
        <v>0.4</v>
      </c>
      <c r="U8693" s="6">
        <v>-49.437600000000032</v>
      </c>
      <c r="V8693" s="7" t="str">
        <f>IF(M8693=[1]People!$B$5,[1]People!$A$5,IF(M8693=[1]People!$B$4,[1]People!$A$4,IF(M8693=[1]People!$B$3,[1]People!$A$3,IF(M8693=[1]People!$B$2,[1]People!$A$2,0))))</f>
        <v>Chuck Magee</v>
      </c>
      <c r="W8693" s="7" t="str">
        <f>IFERROR(INDEX([1]Returns!A$1:A$65536,MATCH(B8693,[1]Returns!B$1:B$65536,0)),"No")</f>
        <v>No</v>
      </c>
    </row>
    <row r="8694" spans="1:23" x14ac:dyDescent="0.2">
      <c r="A8694" s="1">
        <v>8693</v>
      </c>
      <c r="B8694" s="3" t="s">
        <v>10195</v>
      </c>
      <c r="C8694" s="4">
        <v>43326</v>
      </c>
      <c r="D8694" s="4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5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6">
        <v>279.95999999999998</v>
      </c>
      <c r="S8694" s="6">
        <v>5</v>
      </c>
      <c r="T8694" s="6">
        <v>0.2</v>
      </c>
      <c r="U8694" s="6">
        <v>48.992999999999995</v>
      </c>
      <c r="V8694" s="7" t="str">
        <f>IF(M8694=[1]People!$B$5,[1]People!$A$5,IF(M8694=[1]People!$B$4,[1]People!$A$4,IF(M8694=[1]People!$B$3,[1]People!$A$3,IF(M8694=[1]People!$B$2,[1]People!$A$2,0))))</f>
        <v>Chuck Magee</v>
      </c>
      <c r="W8694" s="7" t="str">
        <f>IFERROR(INDEX([1]Returns!A$1:A$65536,MATCH(B8694,[1]Returns!B$1:B$65536,0)),"No")</f>
        <v>No</v>
      </c>
    </row>
    <row r="8695" spans="1:23" x14ac:dyDescent="0.2">
      <c r="A8695" s="1">
        <v>8694</v>
      </c>
      <c r="B8695" s="3" t="s">
        <v>10196</v>
      </c>
      <c r="C8695" s="4">
        <v>43397</v>
      </c>
      <c r="D8695" s="4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5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6">
        <v>450</v>
      </c>
      <c r="S8695" s="6">
        <v>5</v>
      </c>
      <c r="T8695" s="6">
        <v>0</v>
      </c>
      <c r="U8695" s="6">
        <v>162</v>
      </c>
      <c r="V8695" s="7" t="str">
        <f>IF(M8695=[1]People!$B$5,[1]People!$A$5,IF(M8695=[1]People!$B$4,[1]People!$A$4,IF(M8695=[1]People!$B$3,[1]People!$A$3,IF(M8695=[1]People!$B$2,[1]People!$A$2,0))))</f>
        <v>Anna Andreadi</v>
      </c>
      <c r="W8695" s="7" t="str">
        <f>IFERROR(INDEX([1]Returns!A$1:A$65536,MATCH(B8695,[1]Returns!B$1:B$65536,0)),"No")</f>
        <v>Yes</v>
      </c>
    </row>
    <row r="8696" spans="1:23" x14ac:dyDescent="0.2">
      <c r="A8696" s="1">
        <v>8695</v>
      </c>
      <c r="B8696" s="3" t="s">
        <v>10197</v>
      </c>
      <c r="C8696" s="4">
        <v>42605</v>
      </c>
      <c r="D8696" s="4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5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6">
        <v>19.440000000000001</v>
      </c>
      <c r="S8696" s="6">
        <v>3</v>
      </c>
      <c r="T8696" s="6">
        <v>0</v>
      </c>
      <c r="U8696" s="6">
        <v>9.5256000000000007</v>
      </c>
      <c r="V8696" s="7" t="str">
        <f>IF(M8696=[1]People!$B$5,[1]People!$A$5,IF(M8696=[1]People!$B$4,[1]People!$A$4,IF(M8696=[1]People!$B$3,[1]People!$A$3,IF(M8696=[1]People!$B$2,[1]People!$A$2,0))))</f>
        <v>Kelly Williams</v>
      </c>
      <c r="W8696" s="7" t="str">
        <f>IFERROR(INDEX([1]Returns!A$1:A$65536,MATCH(B8696,[1]Returns!B$1:B$65536,0)),"No")</f>
        <v>No</v>
      </c>
    </row>
    <row r="8697" spans="1:23" x14ac:dyDescent="0.2">
      <c r="A8697" s="1">
        <v>8696</v>
      </c>
      <c r="B8697" s="3" t="s">
        <v>10198</v>
      </c>
      <c r="C8697" s="4">
        <v>43723</v>
      </c>
      <c r="D8697" s="4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5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6">
        <v>300.904</v>
      </c>
      <c r="S8697" s="6">
        <v>1</v>
      </c>
      <c r="T8697" s="6">
        <v>0.2</v>
      </c>
      <c r="U8697" s="6">
        <v>11.283900000000017</v>
      </c>
      <c r="V8697" s="7" t="str">
        <f>IF(M8697=[1]People!$B$5,[1]People!$A$5,IF(M8697=[1]People!$B$4,[1]People!$A$4,IF(M8697=[1]People!$B$3,[1]People!$A$3,IF(M8697=[1]People!$B$2,[1]People!$A$2,0))))</f>
        <v>Anna Andreadi</v>
      </c>
      <c r="W8697" s="7" t="str">
        <f>IFERROR(INDEX([1]Returns!A$1:A$65536,MATCH(B8697,[1]Returns!B$1:B$65536,0)),"No")</f>
        <v>No</v>
      </c>
    </row>
    <row r="8698" spans="1:23" x14ac:dyDescent="0.2">
      <c r="A8698" s="1">
        <v>8697</v>
      </c>
      <c r="B8698" s="3" t="s">
        <v>10199</v>
      </c>
      <c r="C8698" s="4">
        <v>43631</v>
      </c>
      <c r="D8698" s="4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5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6">
        <v>239.976</v>
      </c>
      <c r="S8698" s="6">
        <v>3</v>
      </c>
      <c r="T8698" s="6">
        <v>0.2</v>
      </c>
      <c r="U8698" s="6">
        <v>26.997299999999967</v>
      </c>
      <c r="V8698" s="7" t="str">
        <f>IF(M8698=[1]People!$B$5,[1]People!$A$5,IF(M8698=[1]People!$B$4,[1]People!$A$4,IF(M8698=[1]People!$B$3,[1]People!$A$3,IF(M8698=[1]People!$B$2,[1]People!$A$2,0))))</f>
        <v>Cassandra Brandow</v>
      </c>
      <c r="W8698" s="7" t="str">
        <f>IFERROR(INDEX([1]Returns!A$1:A$65536,MATCH(B8698,[1]Returns!B$1:B$65536,0)),"No")</f>
        <v>Yes</v>
      </c>
    </row>
    <row r="8699" spans="1:23" x14ac:dyDescent="0.2">
      <c r="A8699" s="1">
        <v>8698</v>
      </c>
      <c r="B8699" s="3" t="s">
        <v>10199</v>
      </c>
      <c r="C8699" s="4">
        <v>43631</v>
      </c>
      <c r="D8699" s="4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5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6">
        <v>31.168000000000003</v>
      </c>
      <c r="S8699" s="6">
        <v>4</v>
      </c>
      <c r="T8699" s="6">
        <v>0.2</v>
      </c>
      <c r="U8699" s="6">
        <v>9.3504000000000005</v>
      </c>
      <c r="V8699" s="7" t="str">
        <f>IF(M8699=[1]People!$B$5,[1]People!$A$5,IF(M8699=[1]People!$B$4,[1]People!$A$4,IF(M8699=[1]People!$B$3,[1]People!$A$3,IF(M8699=[1]People!$B$2,[1]People!$A$2,0))))</f>
        <v>Cassandra Brandow</v>
      </c>
      <c r="W8699" s="7" t="str">
        <f>IFERROR(INDEX([1]Returns!A$1:A$65536,MATCH(B8699,[1]Returns!B$1:B$65536,0)),"No")</f>
        <v>Yes</v>
      </c>
    </row>
    <row r="8700" spans="1:23" x14ac:dyDescent="0.2">
      <c r="A8700" s="1">
        <v>8699</v>
      </c>
      <c r="B8700" s="3" t="s">
        <v>10199</v>
      </c>
      <c r="C8700" s="4">
        <v>43631</v>
      </c>
      <c r="D8700" s="4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5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6">
        <v>120.96</v>
      </c>
      <c r="S8700" s="6">
        <v>2</v>
      </c>
      <c r="T8700" s="6">
        <v>0.4</v>
      </c>
      <c r="U8700" s="6">
        <v>-28.224000000000004</v>
      </c>
      <c r="V8700" s="7" t="str">
        <f>IF(M8700=[1]People!$B$5,[1]People!$A$5,IF(M8700=[1]People!$B$4,[1]People!$A$4,IF(M8700=[1]People!$B$3,[1]People!$A$3,IF(M8700=[1]People!$B$2,[1]People!$A$2,0))))</f>
        <v>Cassandra Brandow</v>
      </c>
      <c r="W8700" s="7" t="str">
        <f>IFERROR(INDEX([1]Returns!A$1:A$65536,MATCH(B8700,[1]Returns!B$1:B$65536,0)),"No")</f>
        <v>Yes</v>
      </c>
    </row>
    <row r="8701" spans="1:23" x14ac:dyDescent="0.2">
      <c r="A8701" s="1">
        <v>8700</v>
      </c>
      <c r="B8701" s="3" t="s">
        <v>10199</v>
      </c>
      <c r="C8701" s="4">
        <v>43631</v>
      </c>
      <c r="D8701" s="4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5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6">
        <v>2239.9360000000001</v>
      </c>
      <c r="S8701" s="6">
        <v>8</v>
      </c>
      <c r="T8701" s="6">
        <v>0.2</v>
      </c>
      <c r="U8701" s="6">
        <v>223.99360000000013</v>
      </c>
      <c r="V8701" s="7" t="str">
        <f>IF(M8701=[1]People!$B$5,[1]People!$A$5,IF(M8701=[1]People!$B$4,[1]People!$A$4,IF(M8701=[1]People!$B$3,[1]People!$A$3,IF(M8701=[1]People!$B$2,[1]People!$A$2,0))))</f>
        <v>Cassandra Brandow</v>
      </c>
      <c r="W8701" s="7" t="str">
        <f>IFERROR(INDEX([1]Returns!A$1:A$65536,MATCH(B8701,[1]Returns!B$1:B$65536,0)),"No")</f>
        <v>Yes</v>
      </c>
    </row>
    <row r="8702" spans="1:23" x14ac:dyDescent="0.2">
      <c r="A8702" s="1">
        <v>8701</v>
      </c>
      <c r="B8702" s="3" t="s">
        <v>10199</v>
      </c>
      <c r="C8702" s="4">
        <v>43631</v>
      </c>
      <c r="D8702" s="4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5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6">
        <v>76.608000000000004</v>
      </c>
      <c r="S8702" s="6">
        <v>8</v>
      </c>
      <c r="T8702" s="6">
        <v>0.2</v>
      </c>
      <c r="U8702" s="6">
        <v>6.7031999999999954</v>
      </c>
      <c r="V8702" s="7" t="str">
        <f>IF(M8702=[1]People!$B$5,[1]People!$A$5,IF(M8702=[1]People!$B$4,[1]People!$A$4,IF(M8702=[1]People!$B$3,[1]People!$A$3,IF(M8702=[1]People!$B$2,[1]People!$A$2,0))))</f>
        <v>Cassandra Brandow</v>
      </c>
      <c r="W8702" s="7" t="str">
        <f>IFERROR(INDEX([1]Returns!A$1:A$65536,MATCH(B8702,[1]Returns!B$1:B$65536,0)),"No")</f>
        <v>Yes</v>
      </c>
    </row>
    <row r="8703" spans="1:23" x14ac:dyDescent="0.2">
      <c r="A8703" s="1">
        <v>8702</v>
      </c>
      <c r="B8703" s="3" t="s">
        <v>10199</v>
      </c>
      <c r="C8703" s="4">
        <v>43631</v>
      </c>
      <c r="D8703" s="4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5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6">
        <v>142.77600000000001</v>
      </c>
      <c r="S8703" s="6">
        <v>1</v>
      </c>
      <c r="T8703" s="6">
        <v>0.2</v>
      </c>
      <c r="U8703" s="6">
        <v>17.84699999999998</v>
      </c>
      <c r="V8703" s="7" t="str">
        <f>IF(M8703=[1]People!$B$5,[1]People!$A$5,IF(M8703=[1]People!$B$4,[1]People!$A$4,IF(M8703=[1]People!$B$3,[1]People!$A$3,IF(M8703=[1]People!$B$2,[1]People!$A$2,0))))</f>
        <v>Cassandra Brandow</v>
      </c>
      <c r="W8703" s="7" t="str">
        <f>IFERROR(INDEX([1]Returns!A$1:A$65536,MATCH(B8703,[1]Returns!B$1:B$65536,0)),"No")</f>
        <v>Yes</v>
      </c>
    </row>
    <row r="8704" spans="1:23" x14ac:dyDescent="0.2">
      <c r="A8704" s="1">
        <v>8703</v>
      </c>
      <c r="B8704" s="3" t="s">
        <v>10199</v>
      </c>
      <c r="C8704" s="4">
        <v>43631</v>
      </c>
      <c r="D8704" s="4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5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6">
        <v>91.360000000000014</v>
      </c>
      <c r="S8704" s="6">
        <v>5</v>
      </c>
      <c r="T8704" s="6">
        <v>0.2</v>
      </c>
      <c r="U8704" s="6">
        <v>29.691999999999993</v>
      </c>
      <c r="V8704" s="7" t="str">
        <f>IF(M8704=[1]People!$B$5,[1]People!$A$5,IF(M8704=[1]People!$B$4,[1]People!$A$4,IF(M8704=[1]People!$B$3,[1]People!$A$3,IF(M8704=[1]People!$B$2,[1]People!$A$2,0))))</f>
        <v>Cassandra Brandow</v>
      </c>
      <c r="W8704" s="7" t="str">
        <f>IFERROR(INDEX([1]Returns!A$1:A$65536,MATCH(B8704,[1]Returns!B$1:B$65536,0)),"No")</f>
        <v>Yes</v>
      </c>
    </row>
    <row r="8705" spans="1:23" x14ac:dyDescent="0.2">
      <c r="A8705" s="1">
        <v>8704</v>
      </c>
      <c r="B8705" s="3" t="s">
        <v>10202</v>
      </c>
      <c r="C8705" s="4">
        <v>42795</v>
      </c>
      <c r="D8705" s="4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5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6">
        <v>3.5520000000000005</v>
      </c>
      <c r="S8705" s="6">
        <v>2</v>
      </c>
      <c r="T8705" s="6">
        <v>0.2</v>
      </c>
      <c r="U8705" s="6">
        <v>0.44399999999999973</v>
      </c>
      <c r="V8705" s="7" t="str">
        <f>IF(M8705=[1]People!$B$5,[1]People!$A$5,IF(M8705=[1]People!$B$4,[1]People!$A$4,IF(M8705=[1]People!$B$3,[1]People!$A$3,IF(M8705=[1]People!$B$2,[1]People!$A$2,0))))</f>
        <v>Chuck Magee</v>
      </c>
      <c r="W8705" s="7" t="str">
        <f>IFERROR(INDEX([1]Returns!A$1:A$65536,MATCH(B8705,[1]Returns!B$1:B$65536,0)),"No")</f>
        <v>No</v>
      </c>
    </row>
    <row r="8706" spans="1:23" x14ac:dyDescent="0.2">
      <c r="A8706" s="1">
        <v>8705</v>
      </c>
      <c r="B8706" s="3" t="s">
        <v>10203</v>
      </c>
      <c r="C8706" s="4">
        <v>43304</v>
      </c>
      <c r="D8706" s="4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5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6">
        <v>115.136</v>
      </c>
      <c r="S8706" s="6">
        <v>8</v>
      </c>
      <c r="T8706" s="6">
        <v>0.2</v>
      </c>
      <c r="U8706" s="6">
        <v>11.513600000000004</v>
      </c>
      <c r="V8706" s="7" t="str">
        <f>IF(M8706=[1]People!$B$5,[1]People!$A$5,IF(M8706=[1]People!$B$4,[1]People!$A$4,IF(M8706=[1]People!$B$3,[1]People!$A$3,IF(M8706=[1]People!$B$2,[1]People!$A$2,0))))</f>
        <v>Kelly Williams</v>
      </c>
      <c r="W8706" s="7" t="str">
        <f>IFERROR(INDEX([1]Returns!A$1:A$65536,MATCH(B8706,[1]Returns!B$1:B$65536,0)),"No")</f>
        <v>No</v>
      </c>
    </row>
    <row r="8707" spans="1:23" x14ac:dyDescent="0.2">
      <c r="A8707" s="1">
        <v>8706</v>
      </c>
      <c r="B8707" s="3" t="s">
        <v>10204</v>
      </c>
      <c r="C8707" s="4">
        <v>42644</v>
      </c>
      <c r="D8707" s="4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5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6">
        <v>4.71</v>
      </c>
      <c r="S8707" s="6">
        <v>1</v>
      </c>
      <c r="T8707" s="6">
        <v>0</v>
      </c>
      <c r="U8707" s="6">
        <v>0</v>
      </c>
      <c r="V8707" s="7" t="str">
        <f>IF(M8707=[1]People!$B$5,[1]People!$A$5,IF(M8707=[1]People!$B$4,[1]People!$A$4,IF(M8707=[1]People!$B$3,[1]People!$A$3,IF(M8707=[1]People!$B$2,[1]People!$A$2,0))))</f>
        <v>Anna Andreadi</v>
      </c>
      <c r="W8707" s="7" t="str">
        <f>IFERROR(INDEX([1]Returns!A$1:A$65536,MATCH(B8707,[1]Returns!B$1:B$65536,0)),"No")</f>
        <v>No</v>
      </c>
    </row>
    <row r="8708" spans="1:23" x14ac:dyDescent="0.2">
      <c r="A8708" s="1">
        <v>8707</v>
      </c>
      <c r="B8708" s="3" t="s">
        <v>10205</v>
      </c>
      <c r="C8708" s="4">
        <v>42621</v>
      </c>
      <c r="D8708" s="4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5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6">
        <v>172.76400000000001</v>
      </c>
      <c r="S8708" s="6">
        <v>2</v>
      </c>
      <c r="T8708" s="6">
        <v>0.1</v>
      </c>
      <c r="U8708" s="6">
        <v>13.437199999999986</v>
      </c>
      <c r="V8708" s="7" t="str">
        <f>IF(M8708=[1]People!$B$5,[1]People!$A$5,IF(M8708=[1]People!$B$4,[1]People!$A$4,IF(M8708=[1]People!$B$3,[1]People!$A$3,IF(M8708=[1]People!$B$2,[1]People!$A$2,0))))</f>
        <v>Chuck Magee</v>
      </c>
      <c r="W8708" s="7" t="str">
        <f>IFERROR(INDEX([1]Returns!A$1:A$65536,MATCH(B8708,[1]Returns!B$1:B$65536,0)),"No")</f>
        <v>No</v>
      </c>
    </row>
    <row r="8709" spans="1:23" x14ac:dyDescent="0.2">
      <c r="A8709" s="1">
        <v>8708</v>
      </c>
      <c r="B8709" s="3" t="s">
        <v>10205</v>
      </c>
      <c r="C8709" s="4">
        <v>42621</v>
      </c>
      <c r="D8709" s="4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5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6">
        <v>3.52</v>
      </c>
      <c r="S8709" s="6">
        <v>2</v>
      </c>
      <c r="T8709" s="6">
        <v>0</v>
      </c>
      <c r="U8709" s="6">
        <v>1.6896</v>
      </c>
      <c r="V8709" s="7" t="str">
        <f>IF(M8709=[1]People!$B$5,[1]People!$A$5,IF(M8709=[1]People!$B$4,[1]People!$A$4,IF(M8709=[1]People!$B$3,[1]People!$A$3,IF(M8709=[1]People!$B$2,[1]People!$A$2,0))))</f>
        <v>Chuck Magee</v>
      </c>
      <c r="W8709" s="7" t="str">
        <f>IFERROR(INDEX([1]Returns!A$1:A$65536,MATCH(B8709,[1]Returns!B$1:B$65536,0)),"No")</f>
        <v>No</v>
      </c>
    </row>
    <row r="8710" spans="1:23" x14ac:dyDescent="0.2">
      <c r="A8710" s="1">
        <v>8709</v>
      </c>
      <c r="B8710" s="3" t="s">
        <v>10206</v>
      </c>
      <c r="C8710" s="4">
        <v>42690</v>
      </c>
      <c r="D8710" s="4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5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6">
        <v>79.968000000000004</v>
      </c>
      <c r="S8710" s="6">
        <v>4</v>
      </c>
      <c r="T8710" s="6">
        <v>0.2</v>
      </c>
      <c r="U8710" s="6">
        <v>-17.992799999999999</v>
      </c>
      <c r="V8710" s="7" t="str">
        <f>IF(M8710=[1]People!$B$5,[1]People!$A$5,IF(M8710=[1]People!$B$4,[1]People!$A$4,IF(M8710=[1]People!$B$3,[1]People!$A$3,IF(M8710=[1]People!$B$2,[1]People!$A$2,0))))</f>
        <v>Anna Andreadi</v>
      </c>
      <c r="W8710" s="7" t="str">
        <f>IFERROR(INDEX([1]Returns!A$1:A$65536,MATCH(B8710,[1]Returns!B$1:B$65536,0)),"No")</f>
        <v>No</v>
      </c>
    </row>
    <row r="8711" spans="1:23" x14ac:dyDescent="0.2">
      <c r="A8711" s="1">
        <v>8710</v>
      </c>
      <c r="B8711" s="3" t="s">
        <v>10206</v>
      </c>
      <c r="C8711" s="4">
        <v>42690</v>
      </c>
      <c r="D8711" s="4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5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6">
        <v>305.97449999999998</v>
      </c>
      <c r="S8711" s="6">
        <v>3</v>
      </c>
      <c r="T8711" s="6">
        <v>0.15</v>
      </c>
      <c r="U8711" s="6">
        <v>25.197899999999969</v>
      </c>
      <c r="V8711" s="7" t="str">
        <f>IF(M8711=[1]People!$B$5,[1]People!$A$5,IF(M8711=[1]People!$B$4,[1]People!$A$4,IF(M8711=[1]People!$B$3,[1]People!$A$3,IF(M8711=[1]People!$B$2,[1]People!$A$2,0))))</f>
        <v>Anna Andreadi</v>
      </c>
      <c r="W8711" s="7" t="str">
        <f>IFERROR(INDEX([1]Returns!A$1:A$65536,MATCH(B8711,[1]Returns!B$1:B$65536,0)),"No")</f>
        <v>No</v>
      </c>
    </row>
    <row r="8712" spans="1:23" x14ac:dyDescent="0.2">
      <c r="A8712" s="1">
        <v>8711</v>
      </c>
      <c r="B8712" s="3" t="s">
        <v>10206</v>
      </c>
      <c r="C8712" s="4">
        <v>42690</v>
      </c>
      <c r="D8712" s="4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5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6">
        <v>344.90999999999997</v>
      </c>
      <c r="S8712" s="6">
        <v>3</v>
      </c>
      <c r="T8712" s="6">
        <v>0</v>
      </c>
      <c r="U8712" s="6">
        <v>10.347300000000004</v>
      </c>
      <c r="V8712" s="7" t="str">
        <f>IF(M8712=[1]People!$B$5,[1]People!$A$5,IF(M8712=[1]People!$B$4,[1]People!$A$4,IF(M8712=[1]People!$B$3,[1]People!$A$3,IF(M8712=[1]People!$B$2,[1]People!$A$2,0))))</f>
        <v>Anna Andreadi</v>
      </c>
      <c r="W8712" s="7" t="str">
        <f>IFERROR(INDEX([1]Returns!A$1:A$65536,MATCH(B8712,[1]Returns!B$1:B$65536,0)),"No")</f>
        <v>No</v>
      </c>
    </row>
    <row r="8713" spans="1:23" x14ac:dyDescent="0.2">
      <c r="A8713" s="1">
        <v>8712</v>
      </c>
      <c r="B8713" s="3" t="s">
        <v>10207</v>
      </c>
      <c r="C8713" s="4">
        <v>42432</v>
      </c>
      <c r="D8713" s="4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5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6">
        <v>626.35200000000009</v>
      </c>
      <c r="S8713" s="6">
        <v>3</v>
      </c>
      <c r="T8713" s="6">
        <v>0.2</v>
      </c>
      <c r="U8713" s="6">
        <v>-23.488200000000091</v>
      </c>
      <c r="V8713" s="7" t="str">
        <f>IF(M8713=[1]People!$B$5,[1]People!$A$5,IF(M8713=[1]People!$B$4,[1]People!$A$4,IF(M8713=[1]People!$B$3,[1]People!$A$3,IF(M8713=[1]People!$B$2,[1]People!$A$2,0))))</f>
        <v>Anna Andreadi</v>
      </c>
      <c r="W8713" s="7" t="str">
        <f>IFERROR(INDEX([1]Returns!A$1:A$65536,MATCH(B8713,[1]Returns!B$1:B$65536,0)),"No")</f>
        <v>No</v>
      </c>
    </row>
    <row r="8714" spans="1:23" x14ac:dyDescent="0.2">
      <c r="A8714" s="1">
        <v>8713</v>
      </c>
      <c r="B8714" s="3" t="s">
        <v>10208</v>
      </c>
      <c r="C8714" s="4">
        <v>43072</v>
      </c>
      <c r="D8714" s="4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5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6">
        <v>359.49899999999997</v>
      </c>
      <c r="S8714" s="6">
        <v>3</v>
      </c>
      <c r="T8714" s="6">
        <v>0.15</v>
      </c>
      <c r="U8714" s="6">
        <v>-29.605799999999981</v>
      </c>
      <c r="V8714" s="7" t="str">
        <f>IF(M8714=[1]People!$B$5,[1]People!$A$5,IF(M8714=[1]People!$B$4,[1]People!$A$4,IF(M8714=[1]People!$B$3,[1]People!$A$3,IF(M8714=[1]People!$B$2,[1]People!$A$2,0))))</f>
        <v>Anna Andreadi</v>
      </c>
      <c r="W8714" s="7" t="str">
        <f>IFERROR(INDEX([1]Returns!A$1:A$65536,MATCH(B8714,[1]Returns!B$1:B$65536,0)),"No")</f>
        <v>No</v>
      </c>
    </row>
    <row r="8715" spans="1:23" x14ac:dyDescent="0.2">
      <c r="A8715" s="1">
        <v>8714</v>
      </c>
      <c r="B8715" s="3" t="s">
        <v>10209</v>
      </c>
      <c r="C8715" s="4">
        <v>43657</v>
      </c>
      <c r="D8715" s="4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5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6">
        <v>71.951999999999998</v>
      </c>
      <c r="S8715" s="6">
        <v>6</v>
      </c>
      <c r="T8715" s="6">
        <v>0.2</v>
      </c>
      <c r="U8715" s="6">
        <v>5.3963999999999963</v>
      </c>
      <c r="V8715" s="7" t="str">
        <f>IF(M8715=[1]People!$B$5,[1]People!$A$5,IF(M8715=[1]People!$B$4,[1]People!$A$4,IF(M8715=[1]People!$B$3,[1]People!$A$3,IF(M8715=[1]People!$B$2,[1]People!$A$2,0))))</f>
        <v>Anna Andreadi</v>
      </c>
      <c r="W8715" s="7" t="str">
        <f>IFERROR(INDEX([1]Returns!A$1:A$65536,MATCH(B8715,[1]Returns!B$1:B$65536,0)),"No")</f>
        <v>No</v>
      </c>
    </row>
    <row r="8716" spans="1:23" x14ac:dyDescent="0.2">
      <c r="A8716" s="1">
        <v>8715</v>
      </c>
      <c r="B8716" s="3" t="s">
        <v>10209</v>
      </c>
      <c r="C8716" s="4">
        <v>43657</v>
      </c>
      <c r="D8716" s="4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5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6">
        <v>29.800000000000004</v>
      </c>
      <c r="S8716" s="6">
        <v>5</v>
      </c>
      <c r="T8716" s="6">
        <v>0.2</v>
      </c>
      <c r="U8716" s="6">
        <v>9.3124999999999982</v>
      </c>
      <c r="V8716" s="7" t="str">
        <f>IF(M8716=[1]People!$B$5,[1]People!$A$5,IF(M8716=[1]People!$B$4,[1]People!$A$4,IF(M8716=[1]People!$B$3,[1]People!$A$3,IF(M8716=[1]People!$B$2,[1]People!$A$2,0))))</f>
        <v>Anna Andreadi</v>
      </c>
      <c r="W8716" s="7" t="str">
        <f>IFERROR(INDEX([1]Returns!A$1:A$65536,MATCH(B8716,[1]Returns!B$1:B$65536,0)),"No")</f>
        <v>No</v>
      </c>
    </row>
    <row r="8717" spans="1:23" x14ac:dyDescent="0.2">
      <c r="A8717" s="1">
        <v>8716</v>
      </c>
      <c r="B8717" s="3" t="s">
        <v>10210</v>
      </c>
      <c r="C8717" s="4">
        <v>43785</v>
      </c>
      <c r="D8717" s="4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5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6">
        <v>1.8240000000000003</v>
      </c>
      <c r="S8717" s="6">
        <v>1</v>
      </c>
      <c r="T8717" s="6">
        <v>0.7</v>
      </c>
      <c r="U8717" s="6">
        <v>-1.3983999999999996</v>
      </c>
      <c r="V8717" s="7" t="str">
        <f>IF(M8717=[1]People!$B$5,[1]People!$A$5,IF(M8717=[1]People!$B$4,[1]People!$A$4,IF(M8717=[1]People!$B$3,[1]People!$A$3,IF(M8717=[1]People!$B$2,[1]People!$A$2,0))))</f>
        <v>Chuck Magee</v>
      </c>
      <c r="W8717" s="7" t="str">
        <f>IFERROR(INDEX([1]Returns!A$1:A$65536,MATCH(B8717,[1]Returns!B$1:B$65536,0)),"No")</f>
        <v>No</v>
      </c>
    </row>
    <row r="8718" spans="1:23" x14ac:dyDescent="0.2">
      <c r="A8718" s="1">
        <v>8717</v>
      </c>
      <c r="B8718" s="3" t="s">
        <v>10212</v>
      </c>
      <c r="C8718" s="4">
        <v>43263</v>
      </c>
      <c r="D8718" s="4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5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6">
        <v>64.383999999999986</v>
      </c>
      <c r="S8718" s="6">
        <v>4</v>
      </c>
      <c r="T8718" s="6">
        <v>0.8</v>
      </c>
      <c r="U8718" s="6">
        <v>-160.96</v>
      </c>
      <c r="V8718" s="7" t="str">
        <f>IF(M8718=[1]People!$B$5,[1]People!$A$5,IF(M8718=[1]People!$B$4,[1]People!$A$4,IF(M8718=[1]People!$B$3,[1]People!$A$3,IF(M8718=[1]People!$B$2,[1]People!$A$2,0))))</f>
        <v>Kelly Williams</v>
      </c>
      <c r="W8718" s="7" t="str">
        <f>IFERROR(INDEX([1]Returns!A$1:A$65536,MATCH(B8718,[1]Returns!B$1:B$65536,0)),"No")</f>
        <v>No</v>
      </c>
    </row>
    <row r="8719" spans="1:23" x14ac:dyDescent="0.2">
      <c r="A8719" s="1">
        <v>8718</v>
      </c>
      <c r="B8719" s="3" t="s">
        <v>10212</v>
      </c>
      <c r="C8719" s="4">
        <v>43263</v>
      </c>
      <c r="D8719" s="4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5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6">
        <v>6.9840000000000009</v>
      </c>
      <c r="S8719" s="6">
        <v>2</v>
      </c>
      <c r="T8719" s="6">
        <v>0.6</v>
      </c>
      <c r="U8719" s="6">
        <v>-4.5396000000000019</v>
      </c>
      <c r="V8719" s="7" t="str">
        <f>IF(M8719=[1]People!$B$5,[1]People!$A$5,IF(M8719=[1]People!$B$4,[1]People!$A$4,IF(M8719=[1]People!$B$3,[1]People!$A$3,IF(M8719=[1]People!$B$2,[1]People!$A$2,0))))</f>
        <v>Kelly Williams</v>
      </c>
      <c r="W8719" s="7" t="str">
        <f>IFERROR(INDEX([1]Returns!A$1:A$65536,MATCH(B8719,[1]Returns!B$1:B$65536,0)),"No")</f>
        <v>No</v>
      </c>
    </row>
    <row r="8720" spans="1:23" x14ac:dyDescent="0.2">
      <c r="A8720" s="1">
        <v>8719</v>
      </c>
      <c r="B8720" s="3" t="s">
        <v>10212</v>
      </c>
      <c r="C8720" s="4">
        <v>43263</v>
      </c>
      <c r="D8720" s="4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5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6">
        <v>11.264000000000001</v>
      </c>
      <c r="S8720" s="6">
        <v>8</v>
      </c>
      <c r="T8720" s="6">
        <v>0.2</v>
      </c>
      <c r="U8720" s="6">
        <v>3.9423999999999997</v>
      </c>
      <c r="V8720" s="7" t="str">
        <f>IF(M8720=[1]People!$B$5,[1]People!$A$5,IF(M8720=[1]People!$B$4,[1]People!$A$4,IF(M8720=[1]People!$B$3,[1]People!$A$3,IF(M8720=[1]People!$B$2,[1]People!$A$2,0))))</f>
        <v>Kelly Williams</v>
      </c>
      <c r="W8720" s="7" t="str">
        <f>IFERROR(INDEX([1]Returns!A$1:A$65536,MATCH(B8720,[1]Returns!B$1:B$65536,0)),"No")</f>
        <v>No</v>
      </c>
    </row>
    <row r="8721" spans="1:23" x14ac:dyDescent="0.2">
      <c r="A8721" s="1">
        <v>8720</v>
      </c>
      <c r="B8721" s="3" t="s">
        <v>10212</v>
      </c>
      <c r="C8721" s="4">
        <v>43263</v>
      </c>
      <c r="D8721" s="4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5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6">
        <v>15.552000000000003</v>
      </c>
      <c r="S8721" s="6">
        <v>3</v>
      </c>
      <c r="T8721" s="6">
        <v>0.2</v>
      </c>
      <c r="U8721" s="6">
        <v>5.6375999999999999</v>
      </c>
      <c r="V8721" s="7" t="str">
        <f>IF(M8721=[1]People!$B$5,[1]People!$A$5,IF(M8721=[1]People!$B$4,[1]People!$A$4,IF(M8721=[1]People!$B$3,[1]People!$A$3,IF(M8721=[1]People!$B$2,[1]People!$A$2,0))))</f>
        <v>Kelly Williams</v>
      </c>
      <c r="W8721" s="7" t="str">
        <f>IFERROR(INDEX([1]Returns!A$1:A$65536,MATCH(B8721,[1]Returns!B$1:B$65536,0)),"No")</f>
        <v>No</v>
      </c>
    </row>
    <row r="8722" spans="1:23" x14ac:dyDescent="0.2">
      <c r="A8722" s="1">
        <v>8721</v>
      </c>
      <c r="B8722" s="3" t="s">
        <v>10212</v>
      </c>
      <c r="C8722" s="4">
        <v>43263</v>
      </c>
      <c r="D8722" s="4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5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6">
        <v>379.37200000000001</v>
      </c>
      <c r="S8722" s="6">
        <v>2</v>
      </c>
      <c r="T8722" s="6">
        <v>0.3</v>
      </c>
      <c r="U8722" s="6">
        <v>-119.23120000000003</v>
      </c>
      <c r="V8722" s="7" t="str">
        <f>IF(M8722=[1]People!$B$5,[1]People!$A$5,IF(M8722=[1]People!$B$4,[1]People!$A$4,IF(M8722=[1]People!$B$3,[1]People!$A$3,IF(M8722=[1]People!$B$2,[1]People!$A$2,0))))</f>
        <v>Kelly Williams</v>
      </c>
      <c r="W8722" s="7" t="str">
        <f>IFERROR(INDEX([1]Returns!A$1:A$65536,MATCH(B8722,[1]Returns!B$1:B$65536,0)),"No")</f>
        <v>No</v>
      </c>
    </row>
    <row r="8723" spans="1:23" x14ac:dyDescent="0.2">
      <c r="A8723" s="1">
        <v>8722</v>
      </c>
      <c r="B8723" s="3" t="s">
        <v>10212</v>
      </c>
      <c r="C8723" s="4">
        <v>43263</v>
      </c>
      <c r="D8723" s="4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5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6">
        <v>67.536000000000016</v>
      </c>
      <c r="S8723" s="6">
        <v>9</v>
      </c>
      <c r="T8723" s="6">
        <v>0.2</v>
      </c>
      <c r="U8723" s="6">
        <v>6.7535999999999987</v>
      </c>
      <c r="V8723" s="7" t="str">
        <f>IF(M8723=[1]People!$B$5,[1]People!$A$5,IF(M8723=[1]People!$B$4,[1]People!$A$4,IF(M8723=[1]People!$B$3,[1]People!$A$3,IF(M8723=[1]People!$B$2,[1]People!$A$2,0))))</f>
        <v>Kelly Williams</v>
      </c>
      <c r="W8723" s="7" t="str">
        <f>IFERROR(INDEX([1]Returns!A$1:A$65536,MATCH(B8723,[1]Returns!B$1:B$65536,0)),"No")</f>
        <v>No</v>
      </c>
    </row>
    <row r="8724" spans="1:23" x14ac:dyDescent="0.2">
      <c r="A8724" s="1">
        <v>8723</v>
      </c>
      <c r="B8724" s="3" t="s">
        <v>10212</v>
      </c>
      <c r="C8724" s="4">
        <v>43263</v>
      </c>
      <c r="D8724" s="4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5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6">
        <v>1.5239999999999996</v>
      </c>
      <c r="S8724" s="6">
        <v>2</v>
      </c>
      <c r="T8724" s="6">
        <v>0.8</v>
      </c>
      <c r="U8724" s="6">
        <v>-2.6670000000000007</v>
      </c>
      <c r="V8724" s="7" t="str">
        <f>IF(M8724=[1]People!$B$5,[1]People!$A$5,IF(M8724=[1]People!$B$4,[1]People!$A$4,IF(M8724=[1]People!$B$3,[1]People!$A$3,IF(M8724=[1]People!$B$2,[1]People!$A$2,0))))</f>
        <v>Kelly Williams</v>
      </c>
      <c r="W8724" s="7" t="str">
        <f>IFERROR(INDEX([1]Returns!A$1:A$65536,MATCH(B8724,[1]Returns!B$1:B$65536,0)),"No")</f>
        <v>No</v>
      </c>
    </row>
    <row r="8725" spans="1:23" x14ac:dyDescent="0.2">
      <c r="A8725" s="1">
        <v>8724</v>
      </c>
      <c r="B8725" s="3" t="s">
        <v>10213</v>
      </c>
      <c r="C8725" s="4">
        <v>43463</v>
      </c>
      <c r="D8725" s="4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5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6">
        <v>37.408000000000001</v>
      </c>
      <c r="S8725" s="6">
        <v>7</v>
      </c>
      <c r="T8725" s="6">
        <v>0.2</v>
      </c>
      <c r="U8725" s="6">
        <v>13.0928</v>
      </c>
      <c r="V8725" s="7" t="str">
        <f>IF(M8725=[1]People!$B$5,[1]People!$A$5,IF(M8725=[1]People!$B$4,[1]People!$A$4,IF(M8725=[1]People!$B$3,[1]People!$A$3,IF(M8725=[1]People!$B$2,[1]People!$A$2,0))))</f>
        <v>Cassandra Brandow</v>
      </c>
      <c r="W8725" s="7" t="str">
        <f>IFERROR(INDEX([1]Returns!A$1:A$65536,MATCH(B8725,[1]Returns!B$1:B$65536,0)),"No")</f>
        <v>No</v>
      </c>
    </row>
    <row r="8726" spans="1:23" x14ac:dyDescent="0.2">
      <c r="A8726" s="1">
        <v>8725</v>
      </c>
      <c r="B8726" s="3" t="s">
        <v>10213</v>
      </c>
      <c r="C8726" s="4">
        <v>43463</v>
      </c>
      <c r="D8726" s="4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5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6">
        <v>25.344000000000001</v>
      </c>
      <c r="S8726" s="6">
        <v>6</v>
      </c>
      <c r="T8726" s="6">
        <v>0.2</v>
      </c>
      <c r="U8726" s="6">
        <v>8.8704000000000018</v>
      </c>
      <c r="V8726" s="7" t="str">
        <f>IF(M8726=[1]People!$B$5,[1]People!$A$5,IF(M8726=[1]People!$B$4,[1]People!$A$4,IF(M8726=[1]People!$B$3,[1]People!$A$3,IF(M8726=[1]People!$B$2,[1]People!$A$2,0))))</f>
        <v>Cassandra Brandow</v>
      </c>
      <c r="W8726" s="7" t="str">
        <f>IFERROR(INDEX([1]Returns!A$1:A$65536,MATCH(B8726,[1]Returns!B$1:B$65536,0)),"No")</f>
        <v>No</v>
      </c>
    </row>
    <row r="8727" spans="1:23" x14ac:dyDescent="0.2">
      <c r="A8727" s="1">
        <v>8726</v>
      </c>
      <c r="B8727" s="3" t="s">
        <v>10214</v>
      </c>
      <c r="C8727" s="4">
        <v>43542</v>
      </c>
      <c r="D8727" s="4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5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6">
        <v>46.2</v>
      </c>
      <c r="S8727" s="6">
        <v>4</v>
      </c>
      <c r="T8727" s="6">
        <v>0</v>
      </c>
      <c r="U8727" s="6">
        <v>21.251999999999999</v>
      </c>
      <c r="V8727" s="7" t="str">
        <f>IF(M8727=[1]People!$B$5,[1]People!$A$5,IF(M8727=[1]People!$B$4,[1]People!$A$4,IF(M8727=[1]People!$B$3,[1]People!$A$3,IF(M8727=[1]People!$B$2,[1]People!$A$2,0))))</f>
        <v>Anna Andreadi</v>
      </c>
      <c r="W8727" s="7" t="str">
        <f>IFERROR(INDEX([1]Returns!A$1:A$65536,MATCH(B8727,[1]Returns!B$1:B$65536,0)),"No")</f>
        <v>No</v>
      </c>
    </row>
    <row r="8728" spans="1:23" x14ac:dyDescent="0.2">
      <c r="A8728" s="1">
        <v>8727</v>
      </c>
      <c r="B8728" s="3" t="s">
        <v>10215</v>
      </c>
      <c r="C8728" s="4">
        <v>43096</v>
      </c>
      <c r="D8728" s="4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5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6">
        <v>4.7279999999999998</v>
      </c>
      <c r="S8728" s="6">
        <v>3</v>
      </c>
      <c r="T8728" s="6">
        <v>0.2</v>
      </c>
      <c r="U8728" s="6">
        <v>0.70919999999999961</v>
      </c>
      <c r="V8728" s="7" t="str">
        <f>IF(M8728=[1]People!$B$5,[1]People!$A$5,IF(M8728=[1]People!$B$4,[1]People!$A$4,IF(M8728=[1]People!$B$3,[1]People!$A$3,IF(M8728=[1]People!$B$2,[1]People!$A$2,0))))</f>
        <v>Cassandra Brandow</v>
      </c>
      <c r="W8728" s="7" t="str">
        <f>IFERROR(INDEX([1]Returns!A$1:A$65536,MATCH(B8728,[1]Returns!B$1:B$65536,0)),"No")</f>
        <v>No</v>
      </c>
    </row>
    <row r="8729" spans="1:23" x14ac:dyDescent="0.2">
      <c r="A8729" s="1">
        <v>8728</v>
      </c>
      <c r="B8729" s="3" t="s">
        <v>10215</v>
      </c>
      <c r="C8729" s="4">
        <v>43096</v>
      </c>
      <c r="D8729" s="4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5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6">
        <v>53.352000000000004</v>
      </c>
      <c r="S8729" s="6">
        <v>3</v>
      </c>
      <c r="T8729" s="6">
        <v>0.2</v>
      </c>
      <c r="U8729" s="6">
        <v>16.005600000000005</v>
      </c>
      <c r="V8729" s="7" t="str">
        <f>IF(M8729=[1]People!$B$5,[1]People!$A$5,IF(M8729=[1]People!$B$4,[1]People!$A$4,IF(M8729=[1]People!$B$3,[1]People!$A$3,IF(M8729=[1]People!$B$2,[1]People!$A$2,0))))</f>
        <v>Cassandra Brandow</v>
      </c>
      <c r="W8729" s="7" t="str">
        <f>IFERROR(INDEX([1]Returns!A$1:A$65536,MATCH(B8729,[1]Returns!B$1:B$65536,0)),"No")</f>
        <v>No</v>
      </c>
    </row>
    <row r="8730" spans="1:23" x14ac:dyDescent="0.2">
      <c r="A8730" s="1">
        <v>8729</v>
      </c>
      <c r="B8730" s="3" t="s">
        <v>10215</v>
      </c>
      <c r="C8730" s="4">
        <v>43096</v>
      </c>
      <c r="D8730" s="4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5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6">
        <v>131.10400000000001</v>
      </c>
      <c r="S8730" s="6">
        <v>2</v>
      </c>
      <c r="T8730" s="6">
        <v>0.2</v>
      </c>
      <c r="U8730" s="6">
        <v>8.1939999999999955</v>
      </c>
      <c r="V8730" s="7" t="str">
        <f>IF(M8730=[1]People!$B$5,[1]People!$A$5,IF(M8730=[1]People!$B$4,[1]People!$A$4,IF(M8730=[1]People!$B$3,[1]People!$A$3,IF(M8730=[1]People!$B$2,[1]People!$A$2,0))))</f>
        <v>Cassandra Brandow</v>
      </c>
      <c r="W8730" s="7" t="str">
        <f>IFERROR(INDEX([1]Returns!A$1:A$65536,MATCH(B8730,[1]Returns!B$1:B$65536,0)),"No")</f>
        <v>No</v>
      </c>
    </row>
    <row r="8731" spans="1:23" x14ac:dyDescent="0.2">
      <c r="A8731" s="1">
        <v>8730</v>
      </c>
      <c r="B8731" s="3" t="s">
        <v>10215</v>
      </c>
      <c r="C8731" s="4">
        <v>43096</v>
      </c>
      <c r="D8731" s="4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5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6">
        <v>22.512000000000004</v>
      </c>
      <c r="S8731" s="6">
        <v>3</v>
      </c>
      <c r="T8731" s="6">
        <v>0.2</v>
      </c>
      <c r="U8731" s="6">
        <v>2.2511999999999999</v>
      </c>
      <c r="V8731" s="7" t="str">
        <f>IF(M8731=[1]People!$B$5,[1]People!$A$5,IF(M8731=[1]People!$B$4,[1]People!$A$4,IF(M8731=[1]People!$B$3,[1]People!$A$3,IF(M8731=[1]People!$B$2,[1]People!$A$2,0))))</f>
        <v>Cassandra Brandow</v>
      </c>
      <c r="W8731" s="7" t="str">
        <f>IFERROR(INDEX([1]Returns!A$1:A$65536,MATCH(B8731,[1]Returns!B$1:B$65536,0)),"No")</f>
        <v>No</v>
      </c>
    </row>
    <row r="8732" spans="1:23" x14ac:dyDescent="0.2">
      <c r="A8732" s="1">
        <v>8731</v>
      </c>
      <c r="B8732" s="3" t="s">
        <v>10215</v>
      </c>
      <c r="C8732" s="4">
        <v>43096</v>
      </c>
      <c r="D8732" s="4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5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6">
        <v>72.744000000000014</v>
      </c>
      <c r="S8732" s="6">
        <v>7</v>
      </c>
      <c r="T8732" s="6">
        <v>0.2</v>
      </c>
      <c r="U8732" s="6">
        <v>-12.730200000000011</v>
      </c>
      <c r="V8732" s="7" t="str">
        <f>IF(M8732=[1]People!$B$5,[1]People!$A$5,IF(M8732=[1]People!$B$4,[1]People!$A$4,IF(M8732=[1]People!$B$3,[1]People!$A$3,IF(M8732=[1]People!$B$2,[1]People!$A$2,0))))</f>
        <v>Cassandra Brandow</v>
      </c>
      <c r="W8732" s="7" t="str">
        <f>IFERROR(INDEX([1]Returns!A$1:A$65536,MATCH(B8732,[1]Returns!B$1:B$65536,0)),"No")</f>
        <v>No</v>
      </c>
    </row>
    <row r="8733" spans="1:23" x14ac:dyDescent="0.2">
      <c r="A8733" s="1">
        <v>8732</v>
      </c>
      <c r="B8733" s="3" t="s">
        <v>10216</v>
      </c>
      <c r="C8733" s="4">
        <v>42947</v>
      </c>
      <c r="D8733" s="4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5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6">
        <v>52.59</v>
      </c>
      <c r="S8733" s="6">
        <v>3</v>
      </c>
      <c r="T8733" s="6">
        <v>0</v>
      </c>
      <c r="U8733" s="6">
        <v>15.776999999999996</v>
      </c>
      <c r="V8733" s="7" t="str">
        <f>IF(M8733=[1]People!$B$5,[1]People!$A$5,IF(M8733=[1]People!$B$4,[1]People!$A$4,IF(M8733=[1]People!$B$3,[1]People!$A$3,IF(M8733=[1]People!$B$2,[1]People!$A$2,0))))</f>
        <v>Kelly Williams</v>
      </c>
      <c r="W8733" s="7" t="str">
        <f>IFERROR(INDEX([1]Returns!A$1:A$65536,MATCH(B8733,[1]Returns!B$1:B$65536,0)),"No")</f>
        <v>No</v>
      </c>
    </row>
    <row r="8734" spans="1:23" x14ac:dyDescent="0.2">
      <c r="A8734" s="1">
        <v>8733</v>
      </c>
      <c r="B8734" s="3" t="s">
        <v>10217</v>
      </c>
      <c r="C8734" s="4">
        <v>43643</v>
      </c>
      <c r="D8734" s="4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5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6">
        <v>19.440000000000001</v>
      </c>
      <c r="S8734" s="6">
        <v>3</v>
      </c>
      <c r="T8734" s="6">
        <v>0</v>
      </c>
      <c r="U8734" s="6">
        <v>9.3312000000000008</v>
      </c>
      <c r="V8734" s="7" t="str">
        <f>IF(M8734=[1]People!$B$5,[1]People!$A$5,IF(M8734=[1]People!$B$4,[1]People!$A$4,IF(M8734=[1]People!$B$3,[1]People!$A$3,IF(M8734=[1]People!$B$2,[1]People!$A$2,0))))</f>
        <v>Anna Andreadi</v>
      </c>
      <c r="W8734" s="7" t="str">
        <f>IFERROR(INDEX([1]Returns!A$1:A$65536,MATCH(B8734,[1]Returns!B$1:B$65536,0)),"No")</f>
        <v>No</v>
      </c>
    </row>
    <row r="8735" spans="1:23" x14ac:dyDescent="0.2">
      <c r="A8735" s="1">
        <v>8734</v>
      </c>
      <c r="B8735" s="3" t="s">
        <v>10217</v>
      </c>
      <c r="C8735" s="4">
        <v>43643</v>
      </c>
      <c r="D8735" s="4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5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6">
        <v>126.30000000000001</v>
      </c>
      <c r="S8735" s="6">
        <v>3</v>
      </c>
      <c r="T8735" s="6">
        <v>0</v>
      </c>
      <c r="U8735" s="6">
        <v>40.415999999999997</v>
      </c>
      <c r="V8735" s="7" t="str">
        <f>IF(M8735=[1]People!$B$5,[1]People!$A$5,IF(M8735=[1]People!$B$4,[1]People!$A$4,IF(M8735=[1]People!$B$3,[1]People!$A$3,IF(M8735=[1]People!$B$2,[1]People!$A$2,0))))</f>
        <v>Anna Andreadi</v>
      </c>
      <c r="W8735" s="7" t="str">
        <f>IFERROR(INDEX([1]Returns!A$1:A$65536,MATCH(B8735,[1]Returns!B$1:B$65536,0)),"No")</f>
        <v>No</v>
      </c>
    </row>
    <row r="8736" spans="1:23" x14ac:dyDescent="0.2">
      <c r="A8736" s="1">
        <v>8735</v>
      </c>
      <c r="B8736" s="3" t="s">
        <v>10217</v>
      </c>
      <c r="C8736" s="4">
        <v>43643</v>
      </c>
      <c r="D8736" s="4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5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6">
        <v>1287.45</v>
      </c>
      <c r="S8736" s="6">
        <v>5</v>
      </c>
      <c r="T8736" s="6">
        <v>0</v>
      </c>
      <c r="U8736" s="6">
        <v>244.61549999999988</v>
      </c>
      <c r="V8736" s="7" t="str">
        <f>IF(M8736=[1]People!$B$5,[1]People!$A$5,IF(M8736=[1]People!$B$4,[1]People!$A$4,IF(M8736=[1]People!$B$3,[1]People!$A$3,IF(M8736=[1]People!$B$2,[1]People!$A$2,0))))</f>
        <v>Anna Andreadi</v>
      </c>
      <c r="W8736" s="7" t="str">
        <f>IFERROR(INDEX([1]Returns!A$1:A$65536,MATCH(B8736,[1]Returns!B$1:B$65536,0)),"No")</f>
        <v>No</v>
      </c>
    </row>
    <row r="8737" spans="1:23" x14ac:dyDescent="0.2">
      <c r="A8737" s="1">
        <v>8736</v>
      </c>
      <c r="B8737" s="3" t="s">
        <v>10218</v>
      </c>
      <c r="C8737" s="4">
        <v>42407</v>
      </c>
      <c r="D8737" s="4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5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6">
        <v>64.959999999999994</v>
      </c>
      <c r="S8737" s="6">
        <v>4</v>
      </c>
      <c r="T8737" s="6">
        <v>0</v>
      </c>
      <c r="U8737" s="6">
        <v>9.7439999999999998</v>
      </c>
      <c r="V8737" s="7" t="str">
        <f>IF(M8737=[1]People!$B$5,[1]People!$A$5,IF(M8737=[1]People!$B$4,[1]People!$A$4,IF(M8737=[1]People!$B$3,[1]People!$A$3,IF(M8737=[1]People!$B$2,[1]People!$A$2,0))))</f>
        <v>Chuck Magee</v>
      </c>
      <c r="W8737" s="7" t="str">
        <f>IFERROR(INDEX([1]Returns!A$1:A$65536,MATCH(B8737,[1]Returns!B$1:B$65536,0)),"No")</f>
        <v>No</v>
      </c>
    </row>
    <row r="8738" spans="1:23" x14ac:dyDescent="0.2">
      <c r="A8738" s="1">
        <v>8737</v>
      </c>
      <c r="B8738" s="3" t="s">
        <v>10219</v>
      </c>
      <c r="C8738" s="4">
        <v>43347</v>
      </c>
      <c r="D8738" s="4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5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6">
        <v>535.41</v>
      </c>
      <c r="S8738" s="6">
        <v>3</v>
      </c>
      <c r="T8738" s="6">
        <v>0</v>
      </c>
      <c r="U8738" s="6">
        <v>160.62299999999993</v>
      </c>
      <c r="V8738" s="7" t="str">
        <f>IF(M8738=[1]People!$B$5,[1]People!$A$5,IF(M8738=[1]People!$B$4,[1]People!$A$4,IF(M8738=[1]People!$B$3,[1]People!$A$3,IF(M8738=[1]People!$B$2,[1]People!$A$2,0))))</f>
        <v>Kelly Williams</v>
      </c>
      <c r="W8738" s="7" t="str">
        <f>IFERROR(INDEX([1]Returns!A$1:A$65536,MATCH(B8738,[1]Returns!B$1:B$65536,0)),"No")</f>
        <v>No</v>
      </c>
    </row>
    <row r="8739" spans="1:23" x14ac:dyDescent="0.2">
      <c r="A8739" s="1">
        <v>8738</v>
      </c>
      <c r="B8739" s="3" t="s">
        <v>10220</v>
      </c>
      <c r="C8739" s="4">
        <v>43561</v>
      </c>
      <c r="D8739" s="4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5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6">
        <v>8.1000000000000014</v>
      </c>
      <c r="S8739" s="6">
        <v>5</v>
      </c>
      <c r="T8739" s="6">
        <v>0.7</v>
      </c>
      <c r="U8739" s="6">
        <v>-5.9399999999999977</v>
      </c>
      <c r="V8739" s="7" t="str">
        <f>IF(M8739=[1]People!$B$5,[1]People!$A$5,IF(M8739=[1]People!$B$4,[1]People!$A$4,IF(M8739=[1]People!$B$3,[1]People!$A$3,IF(M8739=[1]People!$B$2,[1]People!$A$2,0))))</f>
        <v>Cassandra Brandow</v>
      </c>
      <c r="W8739" s="7" t="str">
        <f>IFERROR(INDEX([1]Returns!A$1:A$65536,MATCH(B8739,[1]Returns!B$1:B$65536,0)),"No")</f>
        <v>No</v>
      </c>
    </row>
    <row r="8740" spans="1:23" x14ac:dyDescent="0.2">
      <c r="A8740" s="1">
        <v>8739</v>
      </c>
      <c r="B8740" s="3" t="s">
        <v>10221</v>
      </c>
      <c r="C8740" s="4">
        <v>43807</v>
      </c>
      <c r="D8740" s="4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5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6">
        <v>13.247999999999999</v>
      </c>
      <c r="S8740" s="6">
        <v>4</v>
      </c>
      <c r="T8740" s="6">
        <v>0.2</v>
      </c>
      <c r="U8740" s="6">
        <v>3.6431999999999998</v>
      </c>
      <c r="V8740" s="7" t="str">
        <f>IF(M8740=[1]People!$B$5,[1]People!$A$5,IF(M8740=[1]People!$B$4,[1]People!$A$4,IF(M8740=[1]People!$B$3,[1]People!$A$3,IF(M8740=[1]People!$B$2,[1]People!$A$2,0))))</f>
        <v>Chuck Magee</v>
      </c>
      <c r="W8740" s="7" t="str">
        <f>IFERROR(INDEX([1]Returns!A$1:A$65536,MATCH(B8740,[1]Returns!B$1:B$65536,0)),"No")</f>
        <v>No</v>
      </c>
    </row>
    <row r="8741" spans="1:23" x14ac:dyDescent="0.2">
      <c r="A8741" s="1">
        <v>8740</v>
      </c>
      <c r="B8741" s="3" t="s">
        <v>10221</v>
      </c>
      <c r="C8741" s="4">
        <v>43807</v>
      </c>
      <c r="D8741" s="4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5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6">
        <v>83.987999999999985</v>
      </c>
      <c r="S8741" s="6">
        <v>2</v>
      </c>
      <c r="T8741" s="6">
        <v>0.4</v>
      </c>
      <c r="U8741" s="6">
        <v>-20.996999999999993</v>
      </c>
      <c r="V8741" s="7" t="str">
        <f>IF(M8741=[1]People!$B$5,[1]People!$A$5,IF(M8741=[1]People!$B$4,[1]People!$A$4,IF(M8741=[1]People!$B$3,[1]People!$A$3,IF(M8741=[1]People!$B$2,[1]People!$A$2,0))))</f>
        <v>Chuck Magee</v>
      </c>
      <c r="W8741" s="7" t="str">
        <f>IFERROR(INDEX([1]Returns!A$1:A$65536,MATCH(B8741,[1]Returns!B$1:B$65536,0)),"No")</f>
        <v>No</v>
      </c>
    </row>
    <row r="8742" spans="1:23" x14ac:dyDescent="0.2">
      <c r="A8742" s="1">
        <v>8741</v>
      </c>
      <c r="B8742" s="3" t="s">
        <v>10222</v>
      </c>
      <c r="C8742" s="4">
        <v>43305</v>
      </c>
      <c r="D8742" s="4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5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6">
        <v>73.2</v>
      </c>
      <c r="S8742" s="6">
        <v>5</v>
      </c>
      <c r="T8742" s="6">
        <v>0</v>
      </c>
      <c r="U8742" s="6">
        <v>21.227999999999998</v>
      </c>
      <c r="V8742" s="7" t="str">
        <f>IF(M8742=[1]People!$B$5,[1]People!$A$5,IF(M8742=[1]People!$B$4,[1]People!$A$4,IF(M8742=[1]People!$B$3,[1]People!$A$3,IF(M8742=[1]People!$B$2,[1]People!$A$2,0))))</f>
        <v>Cassandra Brandow</v>
      </c>
      <c r="W8742" s="7" t="str">
        <f>IFERROR(INDEX([1]Returns!A$1:A$65536,MATCH(B8742,[1]Returns!B$1:B$65536,0)),"No")</f>
        <v>No</v>
      </c>
    </row>
    <row r="8743" spans="1:23" x14ac:dyDescent="0.2">
      <c r="A8743" s="1">
        <v>8742</v>
      </c>
      <c r="B8743" s="3" t="s">
        <v>10223</v>
      </c>
      <c r="C8743" s="4">
        <v>43048</v>
      </c>
      <c r="D8743" s="4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5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6">
        <v>10.74</v>
      </c>
      <c r="S8743" s="6">
        <v>3</v>
      </c>
      <c r="T8743" s="6">
        <v>0</v>
      </c>
      <c r="U8743" s="6">
        <v>5.1551999999999998</v>
      </c>
      <c r="V8743" s="7" t="str">
        <f>IF(M8743=[1]People!$B$5,[1]People!$A$5,IF(M8743=[1]People!$B$4,[1]People!$A$4,IF(M8743=[1]People!$B$3,[1]People!$A$3,IF(M8743=[1]People!$B$2,[1]People!$A$2,0))))</f>
        <v>Kelly Williams</v>
      </c>
      <c r="W8743" s="7" t="str">
        <f>IFERROR(INDEX([1]Returns!A$1:A$65536,MATCH(B8743,[1]Returns!B$1:B$65536,0)),"No")</f>
        <v>No</v>
      </c>
    </row>
    <row r="8744" spans="1:23" x14ac:dyDescent="0.2">
      <c r="A8744" s="1">
        <v>8743</v>
      </c>
      <c r="B8744" s="3" t="s">
        <v>10224</v>
      </c>
      <c r="C8744" s="4">
        <v>43010</v>
      </c>
      <c r="D8744" s="4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5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6">
        <v>11.032</v>
      </c>
      <c r="S8744" s="6">
        <v>1</v>
      </c>
      <c r="T8744" s="6">
        <v>0.2</v>
      </c>
      <c r="U8744" s="6">
        <v>3.0338000000000003</v>
      </c>
      <c r="V8744" s="7" t="str">
        <f>IF(M8744=[1]People!$B$5,[1]People!$A$5,IF(M8744=[1]People!$B$4,[1]People!$A$4,IF(M8744=[1]People!$B$3,[1]People!$A$3,IF(M8744=[1]People!$B$2,[1]People!$A$2,0))))</f>
        <v>Anna Andreadi</v>
      </c>
      <c r="W8744" s="7" t="str">
        <f>IFERROR(INDEX([1]Returns!A$1:A$65536,MATCH(B8744,[1]Returns!B$1:B$65536,0)),"No")</f>
        <v>No</v>
      </c>
    </row>
    <row r="8745" spans="1:23" x14ac:dyDescent="0.2">
      <c r="A8745" s="1">
        <v>8744</v>
      </c>
      <c r="B8745" s="3" t="s">
        <v>10224</v>
      </c>
      <c r="C8745" s="4">
        <v>43010</v>
      </c>
      <c r="D8745" s="4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5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6">
        <v>53.040000000000006</v>
      </c>
      <c r="S8745" s="6">
        <v>3</v>
      </c>
      <c r="T8745" s="6">
        <v>0.2</v>
      </c>
      <c r="U8745" s="6">
        <v>-4.6409999999999982</v>
      </c>
      <c r="V8745" s="7" t="str">
        <f>IF(M8745=[1]People!$B$5,[1]People!$A$5,IF(M8745=[1]People!$B$4,[1]People!$A$4,IF(M8745=[1]People!$B$3,[1]People!$A$3,IF(M8745=[1]People!$B$2,[1]People!$A$2,0))))</f>
        <v>Anna Andreadi</v>
      </c>
      <c r="W8745" s="7" t="str">
        <f>IFERROR(INDEX([1]Returns!A$1:A$65536,MATCH(B8745,[1]Returns!B$1:B$65536,0)),"No")</f>
        <v>No</v>
      </c>
    </row>
    <row r="8746" spans="1:23" x14ac:dyDescent="0.2">
      <c r="A8746" s="1">
        <v>8745</v>
      </c>
      <c r="B8746" s="3" t="s">
        <v>10225</v>
      </c>
      <c r="C8746" s="4">
        <v>43061</v>
      </c>
      <c r="D8746" s="4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5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6">
        <v>17.12</v>
      </c>
      <c r="S8746" s="6">
        <v>4</v>
      </c>
      <c r="T8746" s="6">
        <v>0</v>
      </c>
      <c r="U8746" s="6">
        <v>4.9647999999999985</v>
      </c>
      <c r="V8746" s="7" t="str">
        <f>IF(M8746=[1]People!$B$5,[1]People!$A$5,IF(M8746=[1]People!$B$4,[1]People!$A$4,IF(M8746=[1]People!$B$3,[1]People!$A$3,IF(M8746=[1]People!$B$2,[1]People!$A$2,0))))</f>
        <v>Chuck Magee</v>
      </c>
      <c r="W8746" s="7" t="str">
        <f>IFERROR(INDEX([1]Returns!A$1:A$65536,MATCH(B8746,[1]Returns!B$1:B$65536,0)),"No")</f>
        <v>No</v>
      </c>
    </row>
    <row r="8747" spans="1:23" x14ac:dyDescent="0.2">
      <c r="A8747" s="1">
        <v>8746</v>
      </c>
      <c r="B8747" s="3" t="s">
        <v>10225</v>
      </c>
      <c r="C8747" s="4">
        <v>43061</v>
      </c>
      <c r="D8747" s="4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5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6">
        <v>59.94</v>
      </c>
      <c r="S8747" s="6">
        <v>3</v>
      </c>
      <c r="T8747" s="6">
        <v>0</v>
      </c>
      <c r="U8747" s="6">
        <v>28.171799999999998</v>
      </c>
      <c r="V8747" s="7" t="str">
        <f>IF(M8747=[1]People!$B$5,[1]People!$A$5,IF(M8747=[1]People!$B$4,[1]People!$A$4,IF(M8747=[1]People!$B$3,[1]People!$A$3,IF(M8747=[1]People!$B$2,[1]People!$A$2,0))))</f>
        <v>Chuck Magee</v>
      </c>
      <c r="W8747" s="7" t="str">
        <f>IFERROR(INDEX([1]Returns!A$1:A$65536,MATCH(B8747,[1]Returns!B$1:B$65536,0)),"No")</f>
        <v>No</v>
      </c>
    </row>
    <row r="8748" spans="1:23" x14ac:dyDescent="0.2">
      <c r="A8748" s="1">
        <v>8747</v>
      </c>
      <c r="B8748" s="3" t="s">
        <v>10226</v>
      </c>
      <c r="C8748" s="4">
        <v>43498</v>
      </c>
      <c r="D8748" s="4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5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6">
        <v>210.58</v>
      </c>
      <c r="S8748" s="6">
        <v>2</v>
      </c>
      <c r="T8748" s="6">
        <v>0</v>
      </c>
      <c r="U8748" s="6">
        <v>12.634799999999984</v>
      </c>
      <c r="V8748" s="7" t="str">
        <f>IF(M8748=[1]People!$B$5,[1]People!$A$5,IF(M8748=[1]People!$B$4,[1]People!$A$4,IF(M8748=[1]People!$B$3,[1]People!$A$3,IF(M8748=[1]People!$B$2,[1]People!$A$2,0))))</f>
        <v>Anna Andreadi</v>
      </c>
      <c r="W8748" s="7" t="str">
        <f>IFERROR(INDEX([1]Returns!A$1:A$65536,MATCH(B8748,[1]Returns!B$1:B$65536,0)),"No")</f>
        <v>No</v>
      </c>
    </row>
    <row r="8749" spans="1:23" x14ac:dyDescent="0.2">
      <c r="A8749" s="1">
        <v>8748</v>
      </c>
      <c r="B8749" s="3" t="s">
        <v>10226</v>
      </c>
      <c r="C8749" s="4">
        <v>43498</v>
      </c>
      <c r="D8749" s="4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5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6">
        <v>30.960000000000004</v>
      </c>
      <c r="S8749" s="6">
        <v>2</v>
      </c>
      <c r="T8749" s="6">
        <v>0.2</v>
      </c>
      <c r="U8749" s="6">
        <v>10.061999999999998</v>
      </c>
      <c r="V8749" s="7" t="str">
        <f>IF(M8749=[1]People!$B$5,[1]People!$A$5,IF(M8749=[1]People!$B$4,[1]People!$A$4,IF(M8749=[1]People!$B$3,[1]People!$A$3,IF(M8749=[1]People!$B$2,[1]People!$A$2,0))))</f>
        <v>Anna Andreadi</v>
      </c>
      <c r="W8749" s="7" t="str">
        <f>IFERROR(INDEX([1]Returns!A$1:A$65536,MATCH(B8749,[1]Returns!B$1:B$65536,0)),"No")</f>
        <v>No</v>
      </c>
    </row>
    <row r="8750" spans="1:23" x14ac:dyDescent="0.2">
      <c r="A8750" s="1">
        <v>8749</v>
      </c>
      <c r="B8750" s="3" t="s">
        <v>10226</v>
      </c>
      <c r="C8750" s="4">
        <v>43498</v>
      </c>
      <c r="D8750" s="4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5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6">
        <v>239.98400000000004</v>
      </c>
      <c r="S8750" s="6">
        <v>2</v>
      </c>
      <c r="T8750" s="6">
        <v>0.2</v>
      </c>
      <c r="U8750" s="6">
        <v>38.997399999999971</v>
      </c>
      <c r="V8750" s="7" t="str">
        <f>IF(M8750=[1]People!$B$5,[1]People!$A$5,IF(M8750=[1]People!$B$4,[1]People!$A$4,IF(M8750=[1]People!$B$3,[1]People!$A$3,IF(M8750=[1]People!$B$2,[1]People!$A$2,0))))</f>
        <v>Anna Andreadi</v>
      </c>
      <c r="W8750" s="7" t="str">
        <f>IFERROR(INDEX([1]Returns!A$1:A$65536,MATCH(B8750,[1]Returns!B$1:B$65536,0)),"No")</f>
        <v>No</v>
      </c>
    </row>
    <row r="8751" spans="1:23" x14ac:dyDescent="0.2">
      <c r="A8751" s="1">
        <v>8750</v>
      </c>
      <c r="B8751" s="3" t="s">
        <v>10227</v>
      </c>
      <c r="C8751" s="4">
        <v>42902</v>
      </c>
      <c r="D8751" s="4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5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6">
        <v>3050.3760000000002</v>
      </c>
      <c r="S8751" s="6">
        <v>3</v>
      </c>
      <c r="T8751" s="6">
        <v>0.2</v>
      </c>
      <c r="U8751" s="6">
        <v>1143.8910000000001</v>
      </c>
      <c r="V8751" s="7" t="str">
        <f>IF(M8751=[1]People!$B$5,[1]People!$A$5,IF(M8751=[1]People!$B$4,[1]People!$A$4,IF(M8751=[1]People!$B$3,[1]People!$A$3,IF(M8751=[1]People!$B$2,[1]People!$A$2,0))))</f>
        <v>Chuck Magee</v>
      </c>
      <c r="W8751" s="7" t="str">
        <f>IFERROR(INDEX([1]Returns!A$1:A$65536,MATCH(B8751,[1]Returns!B$1:B$65536,0)),"No")</f>
        <v>No</v>
      </c>
    </row>
    <row r="8752" spans="1:23" x14ac:dyDescent="0.2">
      <c r="A8752" s="1">
        <v>8751</v>
      </c>
      <c r="B8752" s="3" t="s">
        <v>10227</v>
      </c>
      <c r="C8752" s="4">
        <v>42902</v>
      </c>
      <c r="D8752" s="4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5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6">
        <v>133.97999999999999</v>
      </c>
      <c r="S8752" s="6">
        <v>2</v>
      </c>
      <c r="T8752" s="6">
        <v>0</v>
      </c>
      <c r="U8752" s="6">
        <v>33.495000000000005</v>
      </c>
      <c r="V8752" s="7" t="str">
        <f>IF(M8752=[1]People!$B$5,[1]People!$A$5,IF(M8752=[1]People!$B$4,[1]People!$A$4,IF(M8752=[1]People!$B$3,[1]People!$A$3,IF(M8752=[1]People!$B$2,[1]People!$A$2,0))))</f>
        <v>Chuck Magee</v>
      </c>
      <c r="W8752" s="7" t="str">
        <f>IFERROR(INDEX([1]Returns!A$1:A$65536,MATCH(B8752,[1]Returns!B$1:B$65536,0)),"No")</f>
        <v>No</v>
      </c>
    </row>
    <row r="8753" spans="1:23" x14ac:dyDescent="0.2">
      <c r="A8753" s="1">
        <v>8752</v>
      </c>
      <c r="B8753" s="3" t="s">
        <v>10228</v>
      </c>
      <c r="C8753" s="4">
        <v>43225</v>
      </c>
      <c r="D8753" s="4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5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6">
        <v>93.248000000000005</v>
      </c>
      <c r="S8753" s="6">
        <v>4</v>
      </c>
      <c r="T8753" s="6">
        <v>0.2</v>
      </c>
      <c r="U8753" s="6">
        <v>31.4712</v>
      </c>
      <c r="V8753" s="7" t="str">
        <f>IF(M8753=[1]People!$B$5,[1]People!$A$5,IF(M8753=[1]People!$B$4,[1]People!$A$4,IF(M8753=[1]People!$B$3,[1]People!$A$3,IF(M8753=[1]People!$B$2,[1]People!$A$2,0))))</f>
        <v>Cassandra Brandow</v>
      </c>
      <c r="W8753" s="7" t="str">
        <f>IFERROR(INDEX([1]Returns!A$1:A$65536,MATCH(B8753,[1]Returns!B$1:B$65536,0)),"No")</f>
        <v>No</v>
      </c>
    </row>
    <row r="8754" spans="1:23" x14ac:dyDescent="0.2">
      <c r="A8754" s="1">
        <v>8753</v>
      </c>
      <c r="B8754" s="3" t="s">
        <v>10228</v>
      </c>
      <c r="C8754" s="4">
        <v>43225</v>
      </c>
      <c r="D8754" s="4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5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6">
        <v>177.48000000000002</v>
      </c>
      <c r="S8754" s="6">
        <v>3</v>
      </c>
      <c r="T8754" s="6">
        <v>0.2</v>
      </c>
      <c r="U8754" s="6">
        <v>19.966499999999982</v>
      </c>
      <c r="V8754" s="7" t="str">
        <f>IF(M8754=[1]People!$B$5,[1]People!$A$5,IF(M8754=[1]People!$B$4,[1]People!$A$4,IF(M8754=[1]People!$B$3,[1]People!$A$3,IF(M8754=[1]People!$B$2,[1]People!$A$2,0))))</f>
        <v>Cassandra Brandow</v>
      </c>
      <c r="W8754" s="7" t="str">
        <f>IFERROR(INDEX([1]Returns!A$1:A$65536,MATCH(B8754,[1]Returns!B$1:B$65536,0)),"No")</f>
        <v>No</v>
      </c>
    </row>
    <row r="8755" spans="1:23" x14ac:dyDescent="0.2">
      <c r="A8755" s="1">
        <v>8754</v>
      </c>
      <c r="B8755" s="3" t="s">
        <v>10231</v>
      </c>
      <c r="C8755" s="4">
        <v>43717</v>
      </c>
      <c r="D8755" s="4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5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6">
        <v>17.712</v>
      </c>
      <c r="S8755" s="6">
        <v>6</v>
      </c>
      <c r="T8755" s="6">
        <v>0.2</v>
      </c>
      <c r="U8755" s="6">
        <v>5.9777999999999993</v>
      </c>
      <c r="V8755" s="7" t="str">
        <f>IF(M8755=[1]People!$B$5,[1]People!$A$5,IF(M8755=[1]People!$B$4,[1]People!$A$4,IF(M8755=[1]People!$B$3,[1]People!$A$3,IF(M8755=[1]People!$B$2,[1]People!$A$2,0))))</f>
        <v>Chuck Magee</v>
      </c>
      <c r="W8755" s="7" t="str">
        <f>IFERROR(INDEX([1]Returns!A$1:A$65536,MATCH(B8755,[1]Returns!B$1:B$65536,0)),"No")</f>
        <v>No</v>
      </c>
    </row>
    <row r="8756" spans="1:23" x14ac:dyDescent="0.2">
      <c r="A8756" s="1">
        <v>8755</v>
      </c>
      <c r="B8756" s="3" t="s">
        <v>10231</v>
      </c>
      <c r="C8756" s="4">
        <v>43717</v>
      </c>
      <c r="D8756" s="4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5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6">
        <v>4.8600000000000012</v>
      </c>
      <c r="S8756" s="6">
        <v>3</v>
      </c>
      <c r="T8756" s="6">
        <v>0.7</v>
      </c>
      <c r="U8756" s="6">
        <v>-3.5640000000000001</v>
      </c>
      <c r="V8756" s="7" t="str">
        <f>IF(M8756=[1]People!$B$5,[1]People!$A$5,IF(M8756=[1]People!$B$4,[1]People!$A$4,IF(M8756=[1]People!$B$3,[1]People!$A$3,IF(M8756=[1]People!$B$2,[1]People!$A$2,0))))</f>
        <v>Chuck Magee</v>
      </c>
      <c r="W8756" s="7" t="str">
        <f>IFERROR(INDEX([1]Returns!A$1:A$65536,MATCH(B8756,[1]Returns!B$1:B$65536,0)),"No")</f>
        <v>No</v>
      </c>
    </row>
    <row r="8757" spans="1:23" x14ac:dyDescent="0.2">
      <c r="A8757" s="1">
        <v>8756</v>
      </c>
      <c r="B8757" s="3" t="s">
        <v>10231</v>
      </c>
      <c r="C8757" s="4">
        <v>43717</v>
      </c>
      <c r="D8757" s="4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5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6">
        <v>6.2580000000000009</v>
      </c>
      <c r="S8757" s="6">
        <v>2</v>
      </c>
      <c r="T8757" s="6">
        <v>0.7</v>
      </c>
      <c r="U8757" s="6">
        <v>-5.2149999999999999</v>
      </c>
      <c r="V8757" s="7" t="str">
        <f>IF(M8757=[1]People!$B$5,[1]People!$A$5,IF(M8757=[1]People!$B$4,[1]People!$A$4,IF(M8757=[1]People!$B$3,[1]People!$A$3,IF(M8757=[1]People!$B$2,[1]People!$A$2,0))))</f>
        <v>Chuck Magee</v>
      </c>
      <c r="W8757" s="7" t="str">
        <f>IFERROR(INDEX([1]Returns!A$1:A$65536,MATCH(B8757,[1]Returns!B$1:B$65536,0)),"No")</f>
        <v>No</v>
      </c>
    </row>
    <row r="8758" spans="1:23" x14ac:dyDescent="0.2">
      <c r="A8758" s="1">
        <v>8757</v>
      </c>
      <c r="B8758" s="3" t="s">
        <v>10232</v>
      </c>
      <c r="C8758" s="4">
        <v>43303</v>
      </c>
      <c r="D8758" s="4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5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6">
        <v>37.68</v>
      </c>
      <c r="S8758" s="6">
        <v>2</v>
      </c>
      <c r="T8758" s="6">
        <v>0</v>
      </c>
      <c r="U8758" s="6">
        <v>10.5504</v>
      </c>
      <c r="V8758" s="7" t="str">
        <f>IF(M8758=[1]People!$B$5,[1]People!$A$5,IF(M8758=[1]People!$B$4,[1]People!$A$4,IF(M8758=[1]People!$B$3,[1]People!$A$3,IF(M8758=[1]People!$B$2,[1]People!$A$2,0))))</f>
        <v>Chuck Magee</v>
      </c>
      <c r="W8758" s="7" t="str">
        <f>IFERROR(INDEX([1]Returns!A$1:A$65536,MATCH(B8758,[1]Returns!B$1:B$65536,0)),"No")</f>
        <v>Yes</v>
      </c>
    </row>
    <row r="8759" spans="1:23" x14ac:dyDescent="0.2">
      <c r="A8759" s="1">
        <v>8758</v>
      </c>
      <c r="B8759" s="3" t="s">
        <v>10232</v>
      </c>
      <c r="C8759" s="4">
        <v>43303</v>
      </c>
      <c r="D8759" s="4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5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6">
        <v>51.84</v>
      </c>
      <c r="S8759" s="6">
        <v>8</v>
      </c>
      <c r="T8759" s="6">
        <v>0</v>
      </c>
      <c r="U8759" s="6">
        <v>24.883200000000002</v>
      </c>
      <c r="V8759" s="7" t="str">
        <f>IF(M8759=[1]People!$B$5,[1]People!$A$5,IF(M8759=[1]People!$B$4,[1]People!$A$4,IF(M8759=[1]People!$B$3,[1]People!$A$3,IF(M8759=[1]People!$B$2,[1]People!$A$2,0))))</f>
        <v>Chuck Magee</v>
      </c>
      <c r="W8759" s="7" t="str">
        <f>IFERROR(INDEX([1]Returns!A$1:A$65536,MATCH(B8759,[1]Returns!B$1:B$65536,0)),"No")</f>
        <v>Yes</v>
      </c>
    </row>
    <row r="8760" spans="1:23" x14ac:dyDescent="0.2">
      <c r="A8760" s="1">
        <v>8759</v>
      </c>
      <c r="B8760" s="3" t="s">
        <v>10232</v>
      </c>
      <c r="C8760" s="4">
        <v>43303</v>
      </c>
      <c r="D8760" s="4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5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6">
        <v>27.42</v>
      </c>
      <c r="S8760" s="6">
        <v>3</v>
      </c>
      <c r="T8760" s="6">
        <v>0</v>
      </c>
      <c r="U8760" s="6">
        <v>9.3227999999999991</v>
      </c>
      <c r="V8760" s="7" t="str">
        <f>IF(M8760=[1]People!$B$5,[1]People!$A$5,IF(M8760=[1]People!$B$4,[1]People!$A$4,IF(M8760=[1]People!$B$3,[1]People!$A$3,IF(M8760=[1]People!$B$2,[1]People!$A$2,0))))</f>
        <v>Chuck Magee</v>
      </c>
      <c r="W8760" s="7" t="str">
        <f>IFERROR(INDEX([1]Returns!A$1:A$65536,MATCH(B8760,[1]Returns!B$1:B$65536,0)),"No")</f>
        <v>Yes</v>
      </c>
    </row>
    <row r="8761" spans="1:23" x14ac:dyDescent="0.2">
      <c r="A8761" s="1">
        <v>8760</v>
      </c>
      <c r="B8761" s="3" t="s">
        <v>10232</v>
      </c>
      <c r="C8761" s="4">
        <v>43303</v>
      </c>
      <c r="D8761" s="4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5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6">
        <v>5.4</v>
      </c>
      <c r="S8761" s="6">
        <v>3</v>
      </c>
      <c r="T8761" s="6">
        <v>0</v>
      </c>
      <c r="U8761" s="6">
        <v>2.5920000000000001</v>
      </c>
      <c r="V8761" s="7" t="str">
        <f>IF(M8761=[1]People!$B$5,[1]People!$A$5,IF(M8761=[1]People!$B$4,[1]People!$A$4,IF(M8761=[1]People!$B$3,[1]People!$A$3,IF(M8761=[1]People!$B$2,[1]People!$A$2,0))))</f>
        <v>Chuck Magee</v>
      </c>
      <c r="W8761" s="7" t="str">
        <f>IFERROR(INDEX([1]Returns!A$1:A$65536,MATCH(B8761,[1]Returns!B$1:B$65536,0)),"No")</f>
        <v>Yes</v>
      </c>
    </row>
    <row r="8762" spans="1:23" x14ac:dyDescent="0.2">
      <c r="A8762" s="1">
        <v>8761</v>
      </c>
      <c r="B8762" s="3" t="s">
        <v>10233</v>
      </c>
      <c r="C8762" s="4">
        <v>43131</v>
      </c>
      <c r="D8762" s="4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5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6">
        <v>1270.99</v>
      </c>
      <c r="S8762" s="6">
        <v>1</v>
      </c>
      <c r="T8762" s="6">
        <v>0</v>
      </c>
      <c r="U8762" s="6">
        <v>635.495</v>
      </c>
      <c r="V8762" s="7" t="str">
        <f>IF(M8762=[1]People!$B$5,[1]People!$A$5,IF(M8762=[1]People!$B$4,[1]People!$A$4,IF(M8762=[1]People!$B$3,[1]People!$A$3,IF(M8762=[1]People!$B$2,[1]People!$A$2,0))))</f>
        <v>Cassandra Brandow</v>
      </c>
      <c r="W8762" s="7" t="str">
        <f>IFERROR(INDEX([1]Returns!A$1:A$65536,MATCH(B8762,[1]Returns!B$1:B$65536,0)),"No")</f>
        <v>No</v>
      </c>
    </row>
    <row r="8763" spans="1:23" x14ac:dyDescent="0.2">
      <c r="A8763" s="1">
        <v>8762</v>
      </c>
      <c r="B8763" s="3" t="s">
        <v>10233</v>
      </c>
      <c r="C8763" s="4">
        <v>43131</v>
      </c>
      <c r="D8763" s="4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5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6">
        <v>125.36</v>
      </c>
      <c r="S8763" s="6">
        <v>8</v>
      </c>
      <c r="T8763" s="6">
        <v>0</v>
      </c>
      <c r="U8763" s="6">
        <v>58.919199999999989</v>
      </c>
      <c r="V8763" s="7" t="str">
        <f>IF(M8763=[1]People!$B$5,[1]People!$A$5,IF(M8763=[1]People!$B$4,[1]People!$A$4,IF(M8763=[1]People!$B$3,[1]People!$A$3,IF(M8763=[1]People!$B$2,[1]People!$A$2,0))))</f>
        <v>Cassandra Brandow</v>
      </c>
      <c r="W8763" s="7" t="str">
        <f>IFERROR(INDEX([1]Returns!A$1:A$65536,MATCH(B8763,[1]Returns!B$1:B$65536,0)),"No")</f>
        <v>No</v>
      </c>
    </row>
    <row r="8764" spans="1:23" x14ac:dyDescent="0.2">
      <c r="A8764" s="1">
        <v>8763</v>
      </c>
      <c r="B8764" s="3" t="s">
        <v>10234</v>
      </c>
      <c r="C8764" s="4">
        <v>43463</v>
      </c>
      <c r="D8764" s="4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5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6">
        <v>14.03</v>
      </c>
      <c r="S8764" s="6">
        <v>1</v>
      </c>
      <c r="T8764" s="6">
        <v>0</v>
      </c>
      <c r="U8764" s="6">
        <v>4.068699999999998</v>
      </c>
      <c r="V8764" s="7" t="str">
        <f>IF(M8764=[1]People!$B$5,[1]People!$A$5,IF(M8764=[1]People!$B$4,[1]People!$A$4,IF(M8764=[1]People!$B$3,[1]People!$A$3,IF(M8764=[1]People!$B$2,[1]People!$A$2,0))))</f>
        <v>Anna Andreadi</v>
      </c>
      <c r="W8764" s="7" t="str">
        <f>IFERROR(INDEX([1]Returns!A$1:A$65536,MATCH(B8764,[1]Returns!B$1:B$65536,0)),"No")</f>
        <v>No</v>
      </c>
    </row>
    <row r="8765" spans="1:23" x14ac:dyDescent="0.2">
      <c r="A8765" s="1">
        <v>8764</v>
      </c>
      <c r="B8765" s="3" t="s">
        <v>10234</v>
      </c>
      <c r="C8765" s="4">
        <v>43463</v>
      </c>
      <c r="D8765" s="4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5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6">
        <v>27.96</v>
      </c>
      <c r="S8765" s="6">
        <v>2</v>
      </c>
      <c r="T8765" s="6">
        <v>0</v>
      </c>
      <c r="U8765" s="6">
        <v>7.2696000000000005</v>
      </c>
      <c r="V8765" s="7" t="str">
        <f>IF(M8765=[1]People!$B$5,[1]People!$A$5,IF(M8765=[1]People!$B$4,[1]People!$A$4,IF(M8765=[1]People!$B$3,[1]People!$A$3,IF(M8765=[1]People!$B$2,[1]People!$A$2,0))))</f>
        <v>Anna Andreadi</v>
      </c>
      <c r="W8765" s="7" t="str">
        <f>IFERROR(INDEX([1]Returns!A$1:A$65536,MATCH(B8765,[1]Returns!B$1:B$65536,0)),"No")</f>
        <v>No</v>
      </c>
    </row>
    <row r="8766" spans="1:23" x14ac:dyDescent="0.2">
      <c r="A8766" s="1">
        <v>8765</v>
      </c>
      <c r="B8766" s="3" t="s">
        <v>10235</v>
      </c>
      <c r="C8766" s="4">
        <v>43060</v>
      </c>
      <c r="D8766" s="4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5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6">
        <v>5.3440000000000003</v>
      </c>
      <c r="S8766" s="6">
        <v>2</v>
      </c>
      <c r="T8766" s="6">
        <v>0.2</v>
      </c>
      <c r="U8766" s="6">
        <v>0.73479999999999923</v>
      </c>
      <c r="V8766" s="7" t="str">
        <f>IF(M8766=[1]People!$B$5,[1]People!$A$5,IF(M8766=[1]People!$B$4,[1]People!$A$4,IF(M8766=[1]People!$B$3,[1]People!$A$3,IF(M8766=[1]People!$B$2,[1]People!$A$2,0))))</f>
        <v>Kelly Williams</v>
      </c>
      <c r="W8766" s="7" t="str">
        <f>IFERROR(INDEX([1]Returns!A$1:A$65536,MATCH(B8766,[1]Returns!B$1:B$65536,0)),"No")</f>
        <v>No</v>
      </c>
    </row>
    <row r="8767" spans="1:23" x14ac:dyDescent="0.2">
      <c r="A8767" s="1">
        <v>8766</v>
      </c>
      <c r="B8767" s="3" t="s">
        <v>10235</v>
      </c>
      <c r="C8767" s="4">
        <v>43060</v>
      </c>
      <c r="D8767" s="4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5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6">
        <v>1.6959999999999997</v>
      </c>
      <c r="S8767" s="6">
        <v>2</v>
      </c>
      <c r="T8767" s="6">
        <v>0.8</v>
      </c>
      <c r="U8767" s="6">
        <v>-2.5440000000000005</v>
      </c>
      <c r="V8767" s="7" t="str">
        <f>IF(M8767=[1]People!$B$5,[1]People!$A$5,IF(M8767=[1]People!$B$4,[1]People!$A$4,IF(M8767=[1]People!$B$3,[1]People!$A$3,IF(M8767=[1]People!$B$2,[1]People!$A$2,0))))</f>
        <v>Kelly Williams</v>
      </c>
      <c r="W8767" s="7" t="str">
        <f>IFERROR(INDEX([1]Returns!A$1:A$65536,MATCH(B8767,[1]Returns!B$1:B$65536,0)),"No")</f>
        <v>No</v>
      </c>
    </row>
    <row r="8768" spans="1:23" x14ac:dyDescent="0.2">
      <c r="A8768" s="1">
        <v>8767</v>
      </c>
      <c r="B8768" s="3" t="s">
        <v>10235</v>
      </c>
      <c r="C8768" s="4">
        <v>43060</v>
      </c>
      <c r="D8768" s="4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5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6">
        <v>24.587999999999994</v>
      </c>
      <c r="S8768" s="6">
        <v>3</v>
      </c>
      <c r="T8768" s="6">
        <v>0.8</v>
      </c>
      <c r="U8768" s="6">
        <v>-67.617000000000019</v>
      </c>
      <c r="V8768" s="7" t="str">
        <f>IF(M8768=[1]People!$B$5,[1]People!$A$5,IF(M8768=[1]People!$B$4,[1]People!$A$4,IF(M8768=[1]People!$B$3,[1]People!$A$3,IF(M8768=[1]People!$B$2,[1]People!$A$2,0))))</f>
        <v>Kelly Williams</v>
      </c>
      <c r="W8768" s="7" t="str">
        <f>IFERROR(INDEX([1]Returns!A$1:A$65536,MATCH(B8768,[1]Returns!B$1:B$65536,0)),"No")</f>
        <v>No</v>
      </c>
    </row>
    <row r="8769" spans="1:23" x14ac:dyDescent="0.2">
      <c r="A8769" s="1">
        <v>8768</v>
      </c>
      <c r="B8769" s="3" t="s">
        <v>10235</v>
      </c>
      <c r="C8769" s="4">
        <v>43060</v>
      </c>
      <c r="D8769" s="4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5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6">
        <v>7.9799999999999986</v>
      </c>
      <c r="S8769" s="6">
        <v>5</v>
      </c>
      <c r="T8769" s="6">
        <v>0.8</v>
      </c>
      <c r="U8769" s="6">
        <v>-13.167000000000002</v>
      </c>
      <c r="V8769" s="7" t="str">
        <f>IF(M8769=[1]People!$B$5,[1]People!$A$5,IF(M8769=[1]People!$B$4,[1]People!$A$4,IF(M8769=[1]People!$B$3,[1]People!$A$3,IF(M8769=[1]People!$B$2,[1]People!$A$2,0))))</f>
        <v>Kelly Williams</v>
      </c>
      <c r="W8769" s="7" t="str">
        <f>IFERROR(INDEX([1]Returns!A$1:A$65536,MATCH(B8769,[1]Returns!B$1:B$65536,0)),"No")</f>
        <v>No</v>
      </c>
    </row>
    <row r="8770" spans="1:23" x14ac:dyDescent="0.2">
      <c r="A8770" s="1">
        <v>8769</v>
      </c>
      <c r="B8770" s="3" t="s">
        <v>10236</v>
      </c>
      <c r="C8770" s="4">
        <v>43013</v>
      </c>
      <c r="D8770" s="4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5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6">
        <v>288</v>
      </c>
      <c r="S8770" s="6">
        <v>4</v>
      </c>
      <c r="T8770" s="6">
        <v>0.2</v>
      </c>
      <c r="U8770" s="6">
        <v>57.599999999999994</v>
      </c>
      <c r="V8770" s="7" t="str">
        <f>IF(M8770=[1]People!$B$5,[1]People!$A$5,IF(M8770=[1]People!$B$4,[1]People!$A$4,IF(M8770=[1]People!$B$3,[1]People!$A$3,IF(M8770=[1]People!$B$2,[1]People!$A$2,0))))</f>
        <v>Chuck Magee</v>
      </c>
      <c r="W8770" s="7" t="str">
        <f>IFERROR(INDEX([1]Returns!A$1:A$65536,MATCH(B8770,[1]Returns!B$1:B$65536,0)),"No")</f>
        <v>No</v>
      </c>
    </row>
    <row r="8771" spans="1:23" x14ac:dyDescent="0.2">
      <c r="A8771" s="1">
        <v>8770</v>
      </c>
      <c r="B8771" s="3" t="s">
        <v>10237</v>
      </c>
      <c r="C8771" s="4">
        <v>43355</v>
      </c>
      <c r="D8771" s="4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5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6">
        <v>146.952</v>
      </c>
      <c r="S8771" s="6">
        <v>3</v>
      </c>
      <c r="T8771" s="6">
        <v>0.2</v>
      </c>
      <c r="U8771" s="6">
        <v>9.1844999999999928</v>
      </c>
      <c r="V8771" s="7" t="str">
        <f>IF(M8771=[1]People!$B$5,[1]People!$A$5,IF(M8771=[1]People!$B$4,[1]People!$A$4,IF(M8771=[1]People!$B$3,[1]People!$A$3,IF(M8771=[1]People!$B$2,[1]People!$A$2,0))))</f>
        <v>Anna Andreadi</v>
      </c>
      <c r="W8771" s="7" t="str">
        <f>IFERROR(INDEX([1]Returns!A$1:A$65536,MATCH(B8771,[1]Returns!B$1:B$65536,0)),"No")</f>
        <v>No</v>
      </c>
    </row>
    <row r="8772" spans="1:23" x14ac:dyDescent="0.2">
      <c r="A8772" s="1">
        <v>8771</v>
      </c>
      <c r="B8772" s="3" t="s">
        <v>10237</v>
      </c>
      <c r="C8772" s="4">
        <v>43355</v>
      </c>
      <c r="D8772" s="4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5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6">
        <v>83.13600000000001</v>
      </c>
      <c r="S8772" s="6">
        <v>4</v>
      </c>
      <c r="T8772" s="6">
        <v>0.2</v>
      </c>
      <c r="U8772" s="6">
        <v>5.1960000000000015</v>
      </c>
      <c r="V8772" s="7" t="str">
        <f>IF(M8772=[1]People!$B$5,[1]People!$A$5,IF(M8772=[1]People!$B$4,[1]People!$A$4,IF(M8772=[1]People!$B$3,[1]People!$A$3,IF(M8772=[1]People!$B$2,[1]People!$A$2,0))))</f>
        <v>Anna Andreadi</v>
      </c>
      <c r="W8772" s="7" t="str">
        <f>IFERROR(INDEX([1]Returns!A$1:A$65536,MATCH(B8772,[1]Returns!B$1:B$65536,0)),"No")</f>
        <v>No</v>
      </c>
    </row>
    <row r="8773" spans="1:23" x14ac:dyDescent="0.2">
      <c r="A8773" s="1">
        <v>8772</v>
      </c>
      <c r="B8773" s="3" t="s">
        <v>10238</v>
      </c>
      <c r="C8773" s="4">
        <v>43722</v>
      </c>
      <c r="D8773" s="4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5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6">
        <v>942.78400000000011</v>
      </c>
      <c r="S8773" s="6">
        <v>4</v>
      </c>
      <c r="T8773" s="6">
        <v>0.2</v>
      </c>
      <c r="U8773" s="6">
        <v>94.278400000000033</v>
      </c>
      <c r="V8773" s="7" t="str">
        <f>IF(M8773=[1]People!$B$5,[1]People!$A$5,IF(M8773=[1]People!$B$4,[1]People!$A$4,IF(M8773=[1]People!$B$3,[1]People!$A$3,IF(M8773=[1]People!$B$2,[1]People!$A$2,0))))</f>
        <v>Cassandra Brandow</v>
      </c>
      <c r="W8773" s="7" t="str">
        <f>IFERROR(INDEX([1]Returns!A$1:A$65536,MATCH(B8773,[1]Returns!B$1:B$65536,0)),"No")</f>
        <v>No</v>
      </c>
    </row>
    <row r="8774" spans="1:23" x14ac:dyDescent="0.2">
      <c r="A8774" s="1">
        <v>8773</v>
      </c>
      <c r="B8774" s="3" t="s">
        <v>10238</v>
      </c>
      <c r="C8774" s="4">
        <v>43722</v>
      </c>
      <c r="D8774" s="4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5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6">
        <v>74.352000000000004</v>
      </c>
      <c r="S8774" s="6">
        <v>3</v>
      </c>
      <c r="T8774" s="6">
        <v>0.2</v>
      </c>
      <c r="U8774" s="6">
        <v>23.234999999999992</v>
      </c>
      <c r="V8774" s="7" t="str">
        <f>IF(M8774=[1]People!$B$5,[1]People!$A$5,IF(M8774=[1]People!$B$4,[1]People!$A$4,IF(M8774=[1]People!$B$3,[1]People!$A$3,IF(M8774=[1]People!$B$2,[1]People!$A$2,0))))</f>
        <v>Cassandra Brandow</v>
      </c>
      <c r="W8774" s="7" t="str">
        <f>IFERROR(INDEX([1]Returns!A$1:A$65536,MATCH(B8774,[1]Returns!B$1:B$65536,0)),"No")</f>
        <v>No</v>
      </c>
    </row>
    <row r="8775" spans="1:23" x14ac:dyDescent="0.2">
      <c r="A8775" s="1">
        <v>8774</v>
      </c>
      <c r="B8775" s="3" t="s">
        <v>10239</v>
      </c>
      <c r="C8775" s="4">
        <v>42789</v>
      </c>
      <c r="D8775" s="4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5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6">
        <v>26.880000000000003</v>
      </c>
      <c r="S8775" s="6">
        <v>6</v>
      </c>
      <c r="T8775" s="6">
        <v>0</v>
      </c>
      <c r="U8775" s="6">
        <v>6.7200000000000006</v>
      </c>
      <c r="V8775" s="7" t="str">
        <f>IF(M8775=[1]People!$B$5,[1]People!$A$5,IF(M8775=[1]People!$B$4,[1]People!$A$4,IF(M8775=[1]People!$B$3,[1]People!$A$3,IF(M8775=[1]People!$B$2,[1]People!$A$2,0))))</f>
        <v>Chuck Magee</v>
      </c>
      <c r="W8775" s="7" t="str">
        <f>IFERROR(INDEX([1]Returns!A$1:A$65536,MATCH(B8775,[1]Returns!B$1:B$65536,0)),"No")</f>
        <v>No</v>
      </c>
    </row>
    <row r="8776" spans="1:23" x14ac:dyDescent="0.2">
      <c r="A8776" s="1">
        <v>8775</v>
      </c>
      <c r="B8776" s="3" t="s">
        <v>10239</v>
      </c>
      <c r="C8776" s="4">
        <v>42789</v>
      </c>
      <c r="D8776" s="4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5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6">
        <v>10.896000000000001</v>
      </c>
      <c r="S8776" s="6">
        <v>2</v>
      </c>
      <c r="T8776" s="6">
        <v>0.2</v>
      </c>
      <c r="U8776" s="6">
        <v>3.8135999999999992</v>
      </c>
      <c r="V8776" s="7" t="str">
        <f>IF(M8776=[1]People!$B$5,[1]People!$A$5,IF(M8776=[1]People!$B$4,[1]People!$A$4,IF(M8776=[1]People!$B$3,[1]People!$A$3,IF(M8776=[1]People!$B$2,[1]People!$A$2,0))))</f>
        <v>Chuck Magee</v>
      </c>
      <c r="W8776" s="7" t="str">
        <f>IFERROR(INDEX([1]Returns!A$1:A$65536,MATCH(B8776,[1]Returns!B$1:B$65536,0)),"No")</f>
        <v>No</v>
      </c>
    </row>
    <row r="8777" spans="1:23" x14ac:dyDescent="0.2">
      <c r="A8777" s="1">
        <v>8776</v>
      </c>
      <c r="B8777" s="3" t="s">
        <v>10240</v>
      </c>
      <c r="C8777" s="4">
        <v>43439</v>
      </c>
      <c r="D8777" s="4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5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6">
        <v>3.536</v>
      </c>
      <c r="S8777" s="6">
        <v>2</v>
      </c>
      <c r="T8777" s="6">
        <v>0.2</v>
      </c>
      <c r="U8777" s="6">
        <v>0.30940000000000001</v>
      </c>
      <c r="V8777" s="7" t="str">
        <f>IF(M8777=[1]People!$B$5,[1]People!$A$5,IF(M8777=[1]People!$B$4,[1]People!$A$4,IF(M8777=[1]People!$B$3,[1]People!$A$3,IF(M8777=[1]People!$B$2,[1]People!$A$2,0))))</f>
        <v>Kelly Williams</v>
      </c>
      <c r="W8777" s="7" t="str">
        <f>IFERROR(INDEX([1]Returns!A$1:A$65536,MATCH(B8777,[1]Returns!B$1:B$65536,0)),"No")</f>
        <v>No</v>
      </c>
    </row>
    <row r="8778" spans="1:23" x14ac:dyDescent="0.2">
      <c r="A8778" s="1">
        <v>8777</v>
      </c>
      <c r="B8778" s="3" t="s">
        <v>10241</v>
      </c>
      <c r="C8778" s="4">
        <v>43283</v>
      </c>
      <c r="D8778" s="4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5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6">
        <v>528.42999999999995</v>
      </c>
      <c r="S8778" s="6">
        <v>5</v>
      </c>
      <c r="T8778" s="6">
        <v>0.3</v>
      </c>
      <c r="U8778" s="6">
        <v>0</v>
      </c>
      <c r="V8778" s="7" t="str">
        <f>IF(M8778=[1]People!$B$5,[1]People!$A$5,IF(M8778=[1]People!$B$4,[1]People!$A$4,IF(M8778=[1]People!$B$3,[1]People!$A$3,IF(M8778=[1]People!$B$2,[1]People!$A$2,0))))</f>
        <v>Kelly Williams</v>
      </c>
      <c r="W8778" s="7" t="str">
        <f>IFERROR(INDEX([1]Returns!A$1:A$65536,MATCH(B8778,[1]Returns!B$1:B$65536,0)),"No")</f>
        <v>No</v>
      </c>
    </row>
    <row r="8779" spans="1:23" x14ac:dyDescent="0.2">
      <c r="A8779" s="1">
        <v>8778</v>
      </c>
      <c r="B8779" s="3" t="s">
        <v>10241</v>
      </c>
      <c r="C8779" s="4">
        <v>43283</v>
      </c>
      <c r="D8779" s="4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5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6">
        <v>41.472000000000008</v>
      </c>
      <c r="S8779" s="6">
        <v>8</v>
      </c>
      <c r="T8779" s="6">
        <v>0.2</v>
      </c>
      <c r="U8779" s="6">
        <v>14.5152</v>
      </c>
      <c r="V8779" s="7" t="str">
        <f>IF(M8779=[1]People!$B$5,[1]People!$A$5,IF(M8779=[1]People!$B$4,[1]People!$A$4,IF(M8779=[1]People!$B$3,[1]People!$A$3,IF(M8779=[1]People!$B$2,[1]People!$A$2,0))))</f>
        <v>Kelly Williams</v>
      </c>
      <c r="W8779" s="7" t="str">
        <f>IFERROR(INDEX([1]Returns!A$1:A$65536,MATCH(B8779,[1]Returns!B$1:B$65536,0)),"No")</f>
        <v>No</v>
      </c>
    </row>
    <row r="8780" spans="1:23" x14ac:dyDescent="0.2">
      <c r="A8780" s="1">
        <v>8779</v>
      </c>
      <c r="B8780" s="3" t="s">
        <v>10242</v>
      </c>
      <c r="C8780" s="4">
        <v>43812</v>
      </c>
      <c r="D8780" s="4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5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6">
        <v>287.976</v>
      </c>
      <c r="S8780" s="6">
        <v>3</v>
      </c>
      <c r="T8780" s="6">
        <v>0.2</v>
      </c>
      <c r="U8780" s="6">
        <v>7.1993999999999687</v>
      </c>
      <c r="V8780" s="7" t="str">
        <f>IF(M8780=[1]People!$B$5,[1]People!$A$5,IF(M8780=[1]People!$B$4,[1]People!$A$4,IF(M8780=[1]People!$B$3,[1]People!$A$3,IF(M8780=[1]People!$B$2,[1]People!$A$2,0))))</f>
        <v>Chuck Magee</v>
      </c>
      <c r="W8780" s="7" t="str">
        <f>IFERROR(INDEX([1]Returns!A$1:A$65536,MATCH(B8780,[1]Returns!B$1:B$65536,0)),"No")</f>
        <v>No</v>
      </c>
    </row>
    <row r="8781" spans="1:23" x14ac:dyDescent="0.2">
      <c r="A8781" s="1">
        <v>8780</v>
      </c>
      <c r="B8781" s="3" t="s">
        <v>10243</v>
      </c>
      <c r="C8781" s="4">
        <v>42814</v>
      </c>
      <c r="D8781" s="4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5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6">
        <v>29.304000000000002</v>
      </c>
      <c r="S8781" s="6">
        <v>3</v>
      </c>
      <c r="T8781" s="6">
        <v>0.2</v>
      </c>
      <c r="U8781" s="6">
        <v>2.5641000000000034</v>
      </c>
      <c r="V8781" s="7" t="str">
        <f>IF(M8781=[1]People!$B$5,[1]People!$A$5,IF(M8781=[1]People!$B$4,[1]People!$A$4,IF(M8781=[1]People!$B$3,[1]People!$A$3,IF(M8781=[1]People!$B$2,[1]People!$A$2,0))))</f>
        <v>Anna Andreadi</v>
      </c>
      <c r="W8781" s="7" t="str">
        <f>IFERROR(INDEX([1]Returns!A$1:A$65536,MATCH(B8781,[1]Returns!B$1:B$65536,0)),"No")</f>
        <v>No</v>
      </c>
    </row>
    <row r="8782" spans="1:23" x14ac:dyDescent="0.2">
      <c r="A8782" s="1">
        <v>8781</v>
      </c>
      <c r="B8782" s="3" t="s">
        <v>10244</v>
      </c>
      <c r="C8782" s="4">
        <v>42795</v>
      </c>
      <c r="D8782" s="4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5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6">
        <v>55.328000000000003</v>
      </c>
      <c r="S8782" s="6">
        <v>2</v>
      </c>
      <c r="T8782" s="6">
        <v>0.2</v>
      </c>
      <c r="U8782" s="6">
        <v>6.2243999999999957</v>
      </c>
      <c r="V8782" s="7" t="str">
        <f>IF(M8782=[1]People!$B$5,[1]People!$A$5,IF(M8782=[1]People!$B$4,[1]People!$A$4,IF(M8782=[1]People!$B$3,[1]People!$A$3,IF(M8782=[1]People!$B$2,[1]People!$A$2,0))))</f>
        <v>Kelly Williams</v>
      </c>
      <c r="W8782" s="7" t="str">
        <f>IFERROR(INDEX([1]Returns!A$1:A$65536,MATCH(B8782,[1]Returns!B$1:B$65536,0)),"No")</f>
        <v>No</v>
      </c>
    </row>
    <row r="8783" spans="1:23" x14ac:dyDescent="0.2">
      <c r="A8783" s="1">
        <v>8782</v>
      </c>
      <c r="B8783" s="3" t="s">
        <v>10244</v>
      </c>
      <c r="C8783" s="4">
        <v>42795</v>
      </c>
      <c r="D8783" s="4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5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6">
        <v>1227.9983999999999</v>
      </c>
      <c r="S8783" s="6">
        <v>6</v>
      </c>
      <c r="T8783" s="6">
        <v>0.32</v>
      </c>
      <c r="U8783" s="6">
        <v>-36.117600000000152</v>
      </c>
      <c r="V8783" s="7" t="str">
        <f>IF(M8783=[1]People!$B$5,[1]People!$A$5,IF(M8783=[1]People!$B$4,[1]People!$A$4,IF(M8783=[1]People!$B$3,[1]People!$A$3,IF(M8783=[1]People!$B$2,[1]People!$A$2,0))))</f>
        <v>Kelly Williams</v>
      </c>
      <c r="W8783" s="7" t="str">
        <f>IFERROR(INDEX([1]Returns!A$1:A$65536,MATCH(B8783,[1]Returns!B$1:B$65536,0)),"No")</f>
        <v>No</v>
      </c>
    </row>
    <row r="8784" spans="1:23" x14ac:dyDescent="0.2">
      <c r="A8784" s="1">
        <v>8783</v>
      </c>
      <c r="B8784" s="3" t="s">
        <v>10245</v>
      </c>
      <c r="C8784" s="4">
        <v>43358</v>
      </c>
      <c r="D8784" s="4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5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6">
        <v>20.416</v>
      </c>
      <c r="S8784" s="6">
        <v>4</v>
      </c>
      <c r="T8784" s="6">
        <v>0.2</v>
      </c>
      <c r="U8784" s="6">
        <v>6.6351999999999984</v>
      </c>
      <c r="V8784" s="7" t="str">
        <f>IF(M8784=[1]People!$B$5,[1]People!$A$5,IF(M8784=[1]People!$B$4,[1]People!$A$4,IF(M8784=[1]People!$B$3,[1]People!$A$3,IF(M8784=[1]People!$B$2,[1]People!$A$2,0))))</f>
        <v>Anna Andreadi</v>
      </c>
      <c r="W8784" s="7" t="str">
        <f>IFERROR(INDEX([1]Returns!A$1:A$65536,MATCH(B8784,[1]Returns!B$1:B$65536,0)),"No")</f>
        <v>No</v>
      </c>
    </row>
    <row r="8785" spans="1:23" x14ac:dyDescent="0.2">
      <c r="A8785" s="1">
        <v>8784</v>
      </c>
      <c r="B8785" s="3" t="s">
        <v>10245</v>
      </c>
      <c r="C8785" s="4">
        <v>43358</v>
      </c>
      <c r="D8785" s="4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5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6">
        <v>1128.3899999999999</v>
      </c>
      <c r="S8785" s="6">
        <v>3</v>
      </c>
      <c r="T8785" s="6">
        <v>0</v>
      </c>
      <c r="U8785" s="6">
        <v>259.52970000000005</v>
      </c>
      <c r="V8785" s="7" t="str">
        <f>IF(M8785=[1]People!$B$5,[1]People!$A$5,IF(M8785=[1]People!$B$4,[1]People!$A$4,IF(M8785=[1]People!$B$3,[1]People!$A$3,IF(M8785=[1]People!$B$2,[1]People!$A$2,0))))</f>
        <v>Anna Andreadi</v>
      </c>
      <c r="W8785" s="7" t="str">
        <f>IFERROR(INDEX([1]Returns!A$1:A$65536,MATCH(B8785,[1]Returns!B$1:B$65536,0)),"No")</f>
        <v>No</v>
      </c>
    </row>
    <row r="8786" spans="1:23" x14ac:dyDescent="0.2">
      <c r="A8786" s="1">
        <v>8785</v>
      </c>
      <c r="B8786" s="3" t="s">
        <v>10247</v>
      </c>
      <c r="C8786" s="4">
        <v>43541</v>
      </c>
      <c r="D8786" s="4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5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6">
        <v>4.6079999999999997</v>
      </c>
      <c r="S8786" s="6">
        <v>2</v>
      </c>
      <c r="T8786" s="6">
        <v>0.2</v>
      </c>
      <c r="U8786" s="6">
        <v>1.6704000000000001</v>
      </c>
      <c r="V8786" s="7" t="str">
        <f>IF(M8786=[1]People!$B$5,[1]People!$A$5,IF(M8786=[1]People!$B$4,[1]People!$A$4,IF(M8786=[1]People!$B$3,[1]People!$A$3,IF(M8786=[1]People!$B$2,[1]People!$A$2,0))))</f>
        <v>Cassandra Brandow</v>
      </c>
      <c r="W8786" s="7" t="str">
        <f>IFERROR(INDEX([1]Returns!A$1:A$65536,MATCH(B8786,[1]Returns!B$1:B$65536,0)),"No")</f>
        <v>No</v>
      </c>
    </row>
    <row r="8787" spans="1:23" x14ac:dyDescent="0.2">
      <c r="A8787" s="1">
        <v>8786</v>
      </c>
      <c r="B8787" s="3" t="s">
        <v>10248</v>
      </c>
      <c r="C8787" s="4">
        <v>43613</v>
      </c>
      <c r="D8787" s="4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5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6">
        <v>195.96000000000004</v>
      </c>
      <c r="S8787" s="6">
        <v>5</v>
      </c>
      <c r="T8787" s="6">
        <v>0.2</v>
      </c>
      <c r="U8787" s="6">
        <v>19.596000000000018</v>
      </c>
      <c r="V8787" s="7" t="str">
        <f>IF(M8787=[1]People!$B$5,[1]People!$A$5,IF(M8787=[1]People!$B$4,[1]People!$A$4,IF(M8787=[1]People!$B$3,[1]People!$A$3,IF(M8787=[1]People!$B$2,[1]People!$A$2,0))))</f>
        <v>Anna Andreadi</v>
      </c>
      <c r="W8787" s="7" t="str">
        <f>IFERROR(INDEX([1]Returns!A$1:A$65536,MATCH(B8787,[1]Returns!B$1:B$65536,0)),"No")</f>
        <v>No</v>
      </c>
    </row>
    <row r="8788" spans="1:23" x14ac:dyDescent="0.2">
      <c r="A8788" s="1">
        <v>8787</v>
      </c>
      <c r="B8788" s="3" t="s">
        <v>10248</v>
      </c>
      <c r="C8788" s="4">
        <v>43613</v>
      </c>
      <c r="D8788" s="4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5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6">
        <v>15.552000000000003</v>
      </c>
      <c r="S8788" s="6">
        <v>3</v>
      </c>
      <c r="T8788" s="6">
        <v>0.2</v>
      </c>
      <c r="U8788" s="6">
        <v>5.4432</v>
      </c>
      <c r="V8788" s="7" t="str">
        <f>IF(M8788=[1]People!$B$5,[1]People!$A$5,IF(M8788=[1]People!$B$4,[1]People!$A$4,IF(M8788=[1]People!$B$3,[1]People!$A$3,IF(M8788=[1]People!$B$2,[1]People!$A$2,0))))</f>
        <v>Anna Andreadi</v>
      </c>
      <c r="W8788" s="7" t="str">
        <f>IFERROR(INDEX([1]Returns!A$1:A$65536,MATCH(B8788,[1]Returns!B$1:B$65536,0)),"No")</f>
        <v>No</v>
      </c>
    </row>
    <row r="8789" spans="1:23" x14ac:dyDescent="0.2">
      <c r="A8789" s="1">
        <v>8788</v>
      </c>
      <c r="B8789" s="3" t="s">
        <v>10248</v>
      </c>
      <c r="C8789" s="4">
        <v>43613</v>
      </c>
      <c r="D8789" s="4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5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6">
        <v>271.96800000000002</v>
      </c>
      <c r="S8789" s="6">
        <v>4</v>
      </c>
      <c r="T8789" s="6">
        <v>0.2</v>
      </c>
      <c r="U8789" s="6">
        <v>54.393599999999978</v>
      </c>
      <c r="V8789" s="7" t="str">
        <f>IF(M8789=[1]People!$B$5,[1]People!$A$5,IF(M8789=[1]People!$B$4,[1]People!$A$4,IF(M8789=[1]People!$B$3,[1]People!$A$3,IF(M8789=[1]People!$B$2,[1]People!$A$2,0))))</f>
        <v>Anna Andreadi</v>
      </c>
      <c r="W8789" s="7" t="str">
        <f>IFERROR(INDEX([1]Returns!A$1:A$65536,MATCH(B8789,[1]Returns!B$1:B$65536,0)),"No")</f>
        <v>No</v>
      </c>
    </row>
    <row r="8790" spans="1:23" x14ac:dyDescent="0.2">
      <c r="A8790" s="1">
        <v>8789</v>
      </c>
      <c r="B8790" s="3" t="s">
        <v>10249</v>
      </c>
      <c r="C8790" s="4">
        <v>43631</v>
      </c>
      <c r="D8790" s="4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5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6">
        <v>698.35200000000009</v>
      </c>
      <c r="S8790" s="6">
        <v>3</v>
      </c>
      <c r="T8790" s="6">
        <v>0.2</v>
      </c>
      <c r="U8790" s="6">
        <v>52.376399999999961</v>
      </c>
      <c r="V8790" s="7" t="str">
        <f>IF(M8790=[1]People!$B$5,[1]People!$A$5,IF(M8790=[1]People!$B$4,[1]People!$A$4,IF(M8790=[1]People!$B$3,[1]People!$A$3,IF(M8790=[1]People!$B$2,[1]People!$A$2,0))))</f>
        <v>Cassandra Brandow</v>
      </c>
      <c r="W8790" s="7" t="str">
        <f>IFERROR(INDEX([1]Returns!A$1:A$65536,MATCH(B8790,[1]Returns!B$1:B$65536,0)),"No")</f>
        <v>No</v>
      </c>
    </row>
    <row r="8791" spans="1:23" x14ac:dyDescent="0.2">
      <c r="A8791" s="1">
        <v>8790</v>
      </c>
      <c r="B8791" s="3" t="s">
        <v>10249</v>
      </c>
      <c r="C8791" s="4">
        <v>43631</v>
      </c>
      <c r="D8791" s="4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5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6">
        <v>77.728000000000009</v>
      </c>
      <c r="S8791" s="6">
        <v>2</v>
      </c>
      <c r="T8791" s="6">
        <v>0.2</v>
      </c>
      <c r="U8791" s="6">
        <v>-3.8863999999999947</v>
      </c>
      <c r="V8791" s="7" t="str">
        <f>IF(M8791=[1]People!$B$5,[1]People!$A$5,IF(M8791=[1]People!$B$4,[1]People!$A$4,IF(M8791=[1]People!$B$3,[1]People!$A$3,IF(M8791=[1]People!$B$2,[1]People!$A$2,0))))</f>
        <v>Cassandra Brandow</v>
      </c>
      <c r="W8791" s="7" t="str">
        <f>IFERROR(INDEX([1]Returns!A$1:A$65536,MATCH(B8791,[1]Returns!B$1:B$65536,0)),"No")</f>
        <v>No</v>
      </c>
    </row>
    <row r="8792" spans="1:23" x14ac:dyDescent="0.2">
      <c r="A8792" s="1">
        <v>8791</v>
      </c>
      <c r="B8792" s="3" t="s">
        <v>10250</v>
      </c>
      <c r="C8792" s="4">
        <v>42984</v>
      </c>
      <c r="D8792" s="4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5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6">
        <v>46.62</v>
      </c>
      <c r="S8792" s="6">
        <v>9</v>
      </c>
      <c r="T8792" s="6">
        <v>0</v>
      </c>
      <c r="U8792" s="6">
        <v>21.445199999999996</v>
      </c>
      <c r="V8792" s="7" t="str">
        <f>IF(M8792=[1]People!$B$5,[1]People!$A$5,IF(M8792=[1]People!$B$4,[1]People!$A$4,IF(M8792=[1]People!$B$3,[1]People!$A$3,IF(M8792=[1]People!$B$2,[1]People!$A$2,0))))</f>
        <v>Cassandra Brandow</v>
      </c>
      <c r="W8792" s="7" t="str">
        <f>IFERROR(INDEX([1]Returns!A$1:A$65536,MATCH(B8792,[1]Returns!B$1:B$65536,0)),"No")</f>
        <v>No</v>
      </c>
    </row>
    <row r="8793" spans="1:23" x14ac:dyDescent="0.2">
      <c r="A8793" s="1">
        <v>8792</v>
      </c>
      <c r="B8793" s="3" t="s">
        <v>10251</v>
      </c>
      <c r="C8793" s="4">
        <v>43542</v>
      </c>
      <c r="D8793" s="4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5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6">
        <v>537.54399999999998</v>
      </c>
      <c r="S8793" s="6">
        <v>7</v>
      </c>
      <c r="T8793" s="6">
        <v>0.2</v>
      </c>
      <c r="U8793" s="6">
        <v>47.035099999999971</v>
      </c>
      <c r="V8793" s="7" t="str">
        <f>IF(M8793=[1]People!$B$5,[1]People!$A$5,IF(M8793=[1]People!$B$4,[1]People!$A$4,IF(M8793=[1]People!$B$3,[1]People!$A$3,IF(M8793=[1]People!$B$2,[1]People!$A$2,0))))</f>
        <v>Kelly Williams</v>
      </c>
      <c r="W8793" s="7" t="str">
        <f>IFERROR(INDEX([1]Returns!A$1:A$65536,MATCH(B8793,[1]Returns!B$1:B$65536,0)),"No")</f>
        <v>No</v>
      </c>
    </row>
    <row r="8794" spans="1:23" x14ac:dyDescent="0.2">
      <c r="A8794" s="1">
        <v>8793</v>
      </c>
      <c r="B8794" s="3" t="s">
        <v>10252</v>
      </c>
      <c r="C8794" s="4">
        <v>42723</v>
      </c>
      <c r="D8794" s="4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5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6">
        <v>14.62</v>
      </c>
      <c r="S8794" s="6">
        <v>2</v>
      </c>
      <c r="T8794" s="6">
        <v>0</v>
      </c>
      <c r="U8794" s="6">
        <v>6.8713999999999995</v>
      </c>
      <c r="V8794" s="7" t="str">
        <f>IF(M8794=[1]People!$B$5,[1]People!$A$5,IF(M8794=[1]People!$B$4,[1]People!$A$4,IF(M8794=[1]People!$B$3,[1]People!$A$3,IF(M8794=[1]People!$B$2,[1]People!$A$2,0))))</f>
        <v>Anna Andreadi</v>
      </c>
      <c r="W8794" s="7" t="str">
        <f>IFERROR(INDEX([1]Returns!A$1:A$65536,MATCH(B8794,[1]Returns!B$1:B$65536,0)),"No")</f>
        <v>No</v>
      </c>
    </row>
    <row r="8795" spans="1:23" x14ac:dyDescent="0.2">
      <c r="A8795" s="1">
        <v>8794</v>
      </c>
      <c r="B8795" s="3" t="s">
        <v>10252</v>
      </c>
      <c r="C8795" s="4">
        <v>42723</v>
      </c>
      <c r="D8795" s="4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5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6">
        <v>22.549999999999997</v>
      </c>
      <c r="S8795" s="6">
        <v>5</v>
      </c>
      <c r="T8795" s="6">
        <v>0</v>
      </c>
      <c r="U8795" s="6">
        <v>8.7945000000000011</v>
      </c>
      <c r="V8795" s="7" t="str">
        <f>IF(M8795=[1]People!$B$5,[1]People!$A$5,IF(M8795=[1]People!$B$4,[1]People!$A$4,IF(M8795=[1]People!$B$3,[1]People!$A$3,IF(M8795=[1]People!$B$2,[1]People!$A$2,0))))</f>
        <v>Anna Andreadi</v>
      </c>
      <c r="W8795" s="7" t="str">
        <f>IFERROR(INDEX([1]Returns!A$1:A$65536,MATCH(B8795,[1]Returns!B$1:B$65536,0)),"No")</f>
        <v>No</v>
      </c>
    </row>
    <row r="8796" spans="1:23" x14ac:dyDescent="0.2">
      <c r="A8796" s="1">
        <v>8795</v>
      </c>
      <c r="B8796" s="3" t="s">
        <v>10252</v>
      </c>
      <c r="C8796" s="4">
        <v>42723</v>
      </c>
      <c r="D8796" s="4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5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6">
        <v>583.79999999999995</v>
      </c>
      <c r="S8796" s="6">
        <v>5</v>
      </c>
      <c r="T8796" s="6">
        <v>0.2</v>
      </c>
      <c r="U8796" s="6">
        <v>72.974999999999909</v>
      </c>
      <c r="V8796" s="7" t="str">
        <f>IF(M8796=[1]People!$B$5,[1]People!$A$5,IF(M8796=[1]People!$B$4,[1]People!$A$4,IF(M8796=[1]People!$B$3,[1]People!$A$3,IF(M8796=[1]People!$B$2,[1]People!$A$2,0))))</f>
        <v>Anna Andreadi</v>
      </c>
      <c r="W8796" s="7" t="str">
        <f>IFERROR(INDEX([1]Returns!A$1:A$65536,MATCH(B8796,[1]Returns!B$1:B$65536,0)),"No")</f>
        <v>No</v>
      </c>
    </row>
    <row r="8797" spans="1:23" x14ac:dyDescent="0.2">
      <c r="A8797" s="1">
        <v>8796</v>
      </c>
      <c r="B8797" s="3" t="s">
        <v>10252</v>
      </c>
      <c r="C8797" s="4">
        <v>42723</v>
      </c>
      <c r="D8797" s="4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5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6">
        <v>211.16800000000001</v>
      </c>
      <c r="S8797" s="6">
        <v>4</v>
      </c>
      <c r="T8797" s="6">
        <v>0.2</v>
      </c>
      <c r="U8797" s="6">
        <v>15.837600000000009</v>
      </c>
      <c r="V8797" s="7" t="str">
        <f>IF(M8797=[1]People!$B$5,[1]People!$A$5,IF(M8797=[1]People!$B$4,[1]People!$A$4,IF(M8797=[1]People!$B$3,[1]People!$A$3,IF(M8797=[1]People!$B$2,[1]People!$A$2,0))))</f>
        <v>Anna Andreadi</v>
      </c>
      <c r="W8797" s="7" t="str">
        <f>IFERROR(INDEX([1]Returns!A$1:A$65536,MATCH(B8797,[1]Returns!B$1:B$65536,0)),"No")</f>
        <v>No</v>
      </c>
    </row>
    <row r="8798" spans="1:23" x14ac:dyDescent="0.2">
      <c r="A8798" s="1">
        <v>8797</v>
      </c>
      <c r="B8798" s="3" t="s">
        <v>10253</v>
      </c>
      <c r="C8798" s="4">
        <v>43288</v>
      </c>
      <c r="D8798" s="4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5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6">
        <v>12.96</v>
      </c>
      <c r="S8798" s="6">
        <v>2</v>
      </c>
      <c r="T8798" s="6">
        <v>0</v>
      </c>
      <c r="U8798" s="6">
        <v>6.2208000000000006</v>
      </c>
      <c r="V8798" s="7" t="str">
        <f>IF(M8798=[1]People!$B$5,[1]People!$A$5,IF(M8798=[1]People!$B$4,[1]People!$A$4,IF(M8798=[1]People!$B$3,[1]People!$A$3,IF(M8798=[1]People!$B$2,[1]People!$A$2,0))))</f>
        <v>Anna Andreadi</v>
      </c>
      <c r="W8798" s="7" t="str">
        <f>IFERROR(INDEX([1]Returns!A$1:A$65536,MATCH(B8798,[1]Returns!B$1:B$65536,0)),"No")</f>
        <v>No</v>
      </c>
    </row>
    <row r="8799" spans="1:23" x14ac:dyDescent="0.2">
      <c r="A8799" s="1">
        <v>8798</v>
      </c>
      <c r="B8799" s="3" t="s">
        <v>10253</v>
      </c>
      <c r="C8799" s="4">
        <v>43288</v>
      </c>
      <c r="D8799" s="4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5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6">
        <v>45.98</v>
      </c>
      <c r="S8799" s="6">
        <v>2</v>
      </c>
      <c r="T8799" s="6">
        <v>0</v>
      </c>
      <c r="U8799" s="6">
        <v>12.874400000000001</v>
      </c>
      <c r="V8799" s="7" t="str">
        <f>IF(M8799=[1]People!$B$5,[1]People!$A$5,IF(M8799=[1]People!$B$4,[1]People!$A$4,IF(M8799=[1]People!$B$3,[1]People!$A$3,IF(M8799=[1]People!$B$2,[1]People!$A$2,0))))</f>
        <v>Anna Andreadi</v>
      </c>
      <c r="W8799" s="7" t="str">
        <f>IFERROR(INDEX([1]Returns!A$1:A$65536,MATCH(B8799,[1]Returns!B$1:B$65536,0)),"No")</f>
        <v>No</v>
      </c>
    </row>
    <row r="8800" spans="1:23" x14ac:dyDescent="0.2">
      <c r="A8800" s="1">
        <v>8799</v>
      </c>
      <c r="B8800" s="3" t="s">
        <v>10254</v>
      </c>
      <c r="C8800" s="4">
        <v>43196</v>
      </c>
      <c r="D8800" s="4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L8800" s="8">
        <v>0</v>
      </c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6">
        <v>1294.75</v>
      </c>
      <c r="S8800" s="6">
        <v>5</v>
      </c>
      <c r="T8800" s="6">
        <v>0</v>
      </c>
      <c r="U8800" s="6">
        <v>336.63499999999999</v>
      </c>
      <c r="V8800" s="7" t="str">
        <f>IF(M8800=[1]People!$B$5,[1]People!$A$5,IF(M8800=[1]People!$B$4,[1]People!$A$4,IF(M8800=[1]People!$B$3,[1]People!$A$3,IF(M8800=[1]People!$B$2,[1]People!$A$2,0))))</f>
        <v>Chuck Magee</v>
      </c>
      <c r="W8800" s="7" t="str">
        <f>IFERROR(INDEX([1]Returns!A$1:A$65536,MATCH(B8800,[1]Returns!B$1:B$65536,0)),"No")</f>
        <v>No</v>
      </c>
    </row>
    <row r="8801" spans="1:23" x14ac:dyDescent="0.2">
      <c r="A8801" s="1">
        <v>8800</v>
      </c>
      <c r="B8801" s="3" t="s">
        <v>10255</v>
      </c>
      <c r="C8801" s="4">
        <v>42498</v>
      </c>
      <c r="D8801" s="4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5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6">
        <v>1799.9699999999998</v>
      </c>
      <c r="S8801" s="6">
        <v>5</v>
      </c>
      <c r="T8801" s="6">
        <v>0.4</v>
      </c>
      <c r="U8801" s="6">
        <v>239.99600000000009</v>
      </c>
      <c r="V8801" s="7" t="str">
        <f>IF(M8801=[1]People!$B$5,[1]People!$A$5,IF(M8801=[1]People!$B$4,[1]People!$A$4,IF(M8801=[1]People!$B$3,[1]People!$A$3,IF(M8801=[1]People!$B$2,[1]People!$A$2,0))))</f>
        <v>Chuck Magee</v>
      </c>
      <c r="W8801" s="7" t="str">
        <f>IFERROR(INDEX([1]Returns!A$1:A$65536,MATCH(B8801,[1]Returns!B$1:B$65536,0)),"No")</f>
        <v>No</v>
      </c>
    </row>
    <row r="8802" spans="1:23" x14ac:dyDescent="0.2">
      <c r="A8802" s="1">
        <v>8801</v>
      </c>
      <c r="B8802" s="3" t="s">
        <v>10256</v>
      </c>
      <c r="C8802" s="4">
        <v>43792</v>
      </c>
      <c r="D8802" s="4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5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6">
        <v>10.688000000000001</v>
      </c>
      <c r="S8802" s="6">
        <v>2</v>
      </c>
      <c r="T8802" s="6">
        <v>0.2</v>
      </c>
      <c r="U8802" s="6">
        <v>3.7407999999999997</v>
      </c>
      <c r="V8802" s="7" t="str">
        <f>IF(M8802=[1]People!$B$5,[1]People!$A$5,IF(M8802=[1]People!$B$4,[1]People!$A$4,IF(M8802=[1]People!$B$3,[1]People!$A$3,IF(M8802=[1]People!$B$2,[1]People!$A$2,0))))</f>
        <v>Kelly Williams</v>
      </c>
      <c r="W8802" s="7" t="str">
        <f>IFERROR(INDEX([1]Returns!A$1:A$65536,MATCH(B8802,[1]Returns!B$1:B$65536,0)),"No")</f>
        <v>No</v>
      </c>
    </row>
    <row r="8803" spans="1:23" x14ac:dyDescent="0.2">
      <c r="A8803" s="1">
        <v>8802</v>
      </c>
      <c r="B8803" s="3" t="s">
        <v>10257</v>
      </c>
      <c r="C8803" s="4">
        <v>43414</v>
      </c>
      <c r="D8803" s="4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5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6">
        <v>221.98</v>
      </c>
      <c r="S8803" s="6">
        <v>2</v>
      </c>
      <c r="T8803" s="6">
        <v>0</v>
      </c>
      <c r="U8803" s="6">
        <v>62.15440000000001</v>
      </c>
      <c r="V8803" s="7" t="str">
        <f>IF(M8803=[1]People!$B$5,[1]People!$A$5,IF(M8803=[1]People!$B$4,[1]People!$A$4,IF(M8803=[1]People!$B$3,[1]People!$A$3,IF(M8803=[1]People!$B$2,[1]People!$A$2,0))))</f>
        <v>Kelly Williams</v>
      </c>
      <c r="W8803" s="7" t="str">
        <f>IFERROR(INDEX([1]Returns!A$1:A$65536,MATCH(B8803,[1]Returns!B$1:B$65536,0)),"No")</f>
        <v>No</v>
      </c>
    </row>
    <row r="8804" spans="1:23" x14ac:dyDescent="0.2">
      <c r="A8804" s="1">
        <v>8803</v>
      </c>
      <c r="B8804" s="3" t="s">
        <v>10257</v>
      </c>
      <c r="C8804" s="4">
        <v>43414</v>
      </c>
      <c r="D8804" s="4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5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6">
        <v>341.96</v>
      </c>
      <c r="S8804" s="6">
        <v>2</v>
      </c>
      <c r="T8804" s="6">
        <v>0</v>
      </c>
      <c r="U8804" s="6">
        <v>54.713599999999985</v>
      </c>
      <c r="V8804" s="7" t="str">
        <f>IF(M8804=[1]People!$B$5,[1]People!$A$5,IF(M8804=[1]People!$B$4,[1]People!$A$4,IF(M8804=[1]People!$B$3,[1]People!$A$3,IF(M8804=[1]People!$B$2,[1]People!$A$2,0))))</f>
        <v>Kelly Williams</v>
      </c>
      <c r="W8804" s="7" t="str">
        <f>IFERROR(INDEX([1]Returns!A$1:A$65536,MATCH(B8804,[1]Returns!B$1:B$65536,0)),"No")</f>
        <v>No</v>
      </c>
    </row>
    <row r="8805" spans="1:23" x14ac:dyDescent="0.2">
      <c r="A8805" s="1">
        <v>8804</v>
      </c>
      <c r="B8805" s="3" t="s">
        <v>10258</v>
      </c>
      <c r="C8805" s="4">
        <v>42735</v>
      </c>
      <c r="D8805" s="4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5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6">
        <v>34.769999999999996</v>
      </c>
      <c r="S8805" s="6">
        <v>3</v>
      </c>
      <c r="T8805" s="6">
        <v>0</v>
      </c>
      <c r="U8805" s="6">
        <v>11.474099999999996</v>
      </c>
      <c r="V8805" s="7" t="str">
        <f>IF(M8805=[1]People!$B$5,[1]People!$A$5,IF(M8805=[1]People!$B$4,[1]People!$A$4,IF(M8805=[1]People!$B$3,[1]People!$A$3,IF(M8805=[1]People!$B$2,[1]People!$A$2,0))))</f>
        <v>Chuck Magee</v>
      </c>
      <c r="W8805" s="7" t="str">
        <f>IFERROR(INDEX([1]Returns!A$1:A$65536,MATCH(B8805,[1]Returns!B$1:B$65536,0)),"No")</f>
        <v>No</v>
      </c>
    </row>
    <row r="8806" spans="1:23" x14ac:dyDescent="0.2">
      <c r="A8806" s="1">
        <v>8805</v>
      </c>
      <c r="B8806" s="3" t="s">
        <v>10258</v>
      </c>
      <c r="C8806" s="4">
        <v>42735</v>
      </c>
      <c r="D8806" s="4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5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6">
        <v>18.899999999999999</v>
      </c>
      <c r="S8806" s="6">
        <v>3</v>
      </c>
      <c r="T8806" s="6">
        <v>0</v>
      </c>
      <c r="U8806" s="6">
        <v>8.6939999999999991</v>
      </c>
      <c r="V8806" s="7" t="str">
        <f>IF(M8806=[1]People!$B$5,[1]People!$A$5,IF(M8806=[1]People!$B$4,[1]People!$A$4,IF(M8806=[1]People!$B$3,[1]People!$A$3,IF(M8806=[1]People!$B$2,[1]People!$A$2,0))))</f>
        <v>Chuck Magee</v>
      </c>
      <c r="W8806" s="7" t="str">
        <f>IFERROR(INDEX([1]Returns!A$1:A$65536,MATCH(B8806,[1]Returns!B$1:B$65536,0)),"No")</f>
        <v>No</v>
      </c>
    </row>
    <row r="8807" spans="1:23" x14ac:dyDescent="0.2">
      <c r="A8807" s="1">
        <v>8806</v>
      </c>
      <c r="B8807" s="3" t="s">
        <v>10259</v>
      </c>
      <c r="C8807" s="4">
        <v>43696</v>
      </c>
      <c r="D8807" s="4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5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6">
        <v>102.72</v>
      </c>
      <c r="S8807" s="6">
        <v>3</v>
      </c>
      <c r="T8807" s="6">
        <v>0.2</v>
      </c>
      <c r="U8807" s="6">
        <v>37.235999999999997</v>
      </c>
      <c r="V8807" s="7" t="str">
        <f>IF(M8807=[1]People!$B$5,[1]People!$A$5,IF(M8807=[1]People!$B$4,[1]People!$A$4,IF(M8807=[1]People!$B$3,[1]People!$A$3,IF(M8807=[1]People!$B$2,[1]People!$A$2,0))))</f>
        <v>Anna Andreadi</v>
      </c>
      <c r="W8807" s="7" t="str">
        <f>IFERROR(INDEX([1]Returns!A$1:A$65536,MATCH(B8807,[1]Returns!B$1:B$65536,0)),"No")</f>
        <v>No</v>
      </c>
    </row>
    <row r="8808" spans="1:23" x14ac:dyDescent="0.2">
      <c r="A8808" s="1">
        <v>8807</v>
      </c>
      <c r="B8808" s="3" t="s">
        <v>10260</v>
      </c>
      <c r="C8808" s="4">
        <v>43355</v>
      </c>
      <c r="D8808" s="4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5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6">
        <v>40.479999999999997</v>
      </c>
      <c r="S8808" s="6">
        <v>2</v>
      </c>
      <c r="T8808" s="6">
        <v>0</v>
      </c>
      <c r="U8808" s="6">
        <v>14.572799999999997</v>
      </c>
      <c r="V8808" s="7" t="str">
        <f>IF(M8808=[1]People!$B$5,[1]People!$A$5,IF(M8808=[1]People!$B$4,[1]People!$A$4,IF(M8808=[1]People!$B$3,[1]People!$A$3,IF(M8808=[1]People!$B$2,[1]People!$A$2,0))))</f>
        <v>Chuck Magee</v>
      </c>
      <c r="W8808" s="7" t="str">
        <f>IFERROR(INDEX([1]Returns!A$1:A$65536,MATCH(B8808,[1]Returns!B$1:B$65536,0)),"No")</f>
        <v>No</v>
      </c>
    </row>
    <row r="8809" spans="1:23" x14ac:dyDescent="0.2">
      <c r="A8809" s="1">
        <v>8808</v>
      </c>
      <c r="B8809" s="3" t="s">
        <v>10261</v>
      </c>
      <c r="C8809" s="4">
        <v>43764</v>
      </c>
      <c r="D8809" s="4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5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6">
        <v>33.282000000000004</v>
      </c>
      <c r="S8809" s="6">
        <v>3</v>
      </c>
      <c r="T8809" s="6">
        <v>0.7</v>
      </c>
      <c r="U8809" s="6">
        <v>-27.734999999999992</v>
      </c>
      <c r="V8809" s="7" t="str">
        <f>IF(M8809=[1]People!$B$5,[1]People!$A$5,IF(M8809=[1]People!$B$4,[1]People!$A$4,IF(M8809=[1]People!$B$3,[1]People!$A$3,IF(M8809=[1]People!$B$2,[1]People!$A$2,0))))</f>
        <v>Chuck Magee</v>
      </c>
      <c r="W8809" s="7" t="str">
        <f>IFERROR(INDEX([1]Returns!A$1:A$65536,MATCH(B8809,[1]Returns!B$1:B$65536,0)),"No")</f>
        <v>No</v>
      </c>
    </row>
    <row r="8810" spans="1:23" x14ac:dyDescent="0.2">
      <c r="A8810" s="1">
        <v>8809</v>
      </c>
      <c r="B8810" s="3" t="s">
        <v>10261</v>
      </c>
      <c r="C8810" s="4">
        <v>43764</v>
      </c>
      <c r="D8810" s="4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5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6">
        <v>118.64999999999998</v>
      </c>
      <c r="S8810" s="6">
        <v>5</v>
      </c>
      <c r="T8810" s="6">
        <v>0.4</v>
      </c>
      <c r="U8810" s="6">
        <v>19.775000000000006</v>
      </c>
      <c r="V8810" s="7" t="str">
        <f>IF(M8810=[1]People!$B$5,[1]People!$A$5,IF(M8810=[1]People!$B$4,[1]People!$A$4,IF(M8810=[1]People!$B$3,[1]People!$A$3,IF(M8810=[1]People!$B$2,[1]People!$A$2,0))))</f>
        <v>Chuck Magee</v>
      </c>
      <c r="W8810" s="7" t="str">
        <f>IFERROR(INDEX([1]Returns!A$1:A$65536,MATCH(B8810,[1]Returns!B$1:B$65536,0)),"No")</f>
        <v>No</v>
      </c>
    </row>
    <row r="8811" spans="1:23" x14ac:dyDescent="0.2">
      <c r="A8811" s="1">
        <v>8810</v>
      </c>
      <c r="B8811" s="3" t="s">
        <v>10261</v>
      </c>
      <c r="C8811" s="4">
        <v>43764</v>
      </c>
      <c r="D8811" s="4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5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6">
        <v>14.76</v>
      </c>
      <c r="S8811" s="6">
        <v>5</v>
      </c>
      <c r="T8811" s="6">
        <v>0.2</v>
      </c>
      <c r="U8811" s="6">
        <v>4.9815000000000005</v>
      </c>
      <c r="V8811" s="7" t="str">
        <f>IF(M8811=[1]People!$B$5,[1]People!$A$5,IF(M8811=[1]People!$B$4,[1]People!$A$4,IF(M8811=[1]People!$B$3,[1]People!$A$3,IF(M8811=[1]People!$B$2,[1]People!$A$2,0))))</f>
        <v>Chuck Magee</v>
      </c>
      <c r="W8811" s="7" t="str">
        <f>IFERROR(INDEX([1]Returns!A$1:A$65536,MATCH(B8811,[1]Returns!B$1:B$65536,0)),"No")</f>
        <v>No</v>
      </c>
    </row>
    <row r="8812" spans="1:23" x14ac:dyDescent="0.2">
      <c r="A8812" s="1">
        <v>8811</v>
      </c>
      <c r="B8812" s="3" t="s">
        <v>10262</v>
      </c>
      <c r="C8812" s="4">
        <v>43615</v>
      </c>
      <c r="D8812" s="4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5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6">
        <v>37.520000000000003</v>
      </c>
      <c r="S8812" s="6">
        <v>4</v>
      </c>
      <c r="T8812" s="6">
        <v>0</v>
      </c>
      <c r="U8812" s="6">
        <v>18.009600000000002</v>
      </c>
      <c r="V8812" s="7" t="str">
        <f>IF(M8812=[1]People!$B$5,[1]People!$A$5,IF(M8812=[1]People!$B$4,[1]People!$A$4,IF(M8812=[1]People!$B$3,[1]People!$A$3,IF(M8812=[1]People!$B$2,[1]People!$A$2,0))))</f>
        <v>Anna Andreadi</v>
      </c>
      <c r="W8812" s="7" t="str">
        <f>IFERROR(INDEX([1]Returns!A$1:A$65536,MATCH(B8812,[1]Returns!B$1:B$65536,0)),"No")</f>
        <v>No</v>
      </c>
    </row>
    <row r="8813" spans="1:23" x14ac:dyDescent="0.2">
      <c r="A8813" s="1">
        <v>8812</v>
      </c>
      <c r="B8813" s="3" t="s">
        <v>10263</v>
      </c>
      <c r="C8813" s="4">
        <v>43167</v>
      </c>
      <c r="D8813" s="4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5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6">
        <v>207.14400000000001</v>
      </c>
      <c r="S8813" s="6">
        <v>3</v>
      </c>
      <c r="T8813" s="6">
        <v>0.1</v>
      </c>
      <c r="U8813" s="6">
        <v>48.333599999999976</v>
      </c>
      <c r="V8813" s="7" t="str">
        <f>IF(M8813=[1]People!$B$5,[1]People!$A$5,IF(M8813=[1]People!$B$4,[1]People!$A$4,IF(M8813=[1]People!$B$3,[1]People!$A$3,IF(M8813=[1]People!$B$2,[1]People!$A$2,0))))</f>
        <v>Kelly Williams</v>
      </c>
      <c r="W8813" s="7" t="str">
        <f>IFERROR(INDEX([1]Returns!A$1:A$65536,MATCH(B8813,[1]Returns!B$1:B$65536,0)),"No")</f>
        <v>Yes</v>
      </c>
    </row>
    <row r="8814" spans="1:23" x14ac:dyDescent="0.2">
      <c r="A8814" s="1">
        <v>8813</v>
      </c>
      <c r="B8814" s="3" t="s">
        <v>10263</v>
      </c>
      <c r="C8814" s="4">
        <v>43167</v>
      </c>
      <c r="D8814" s="4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5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6">
        <v>13.899999999999999</v>
      </c>
      <c r="S8814" s="6">
        <v>5</v>
      </c>
      <c r="T8814" s="6">
        <v>0</v>
      </c>
      <c r="U8814" s="6">
        <v>3.7529999999999997</v>
      </c>
      <c r="V8814" s="7" t="str">
        <f>IF(M8814=[1]People!$B$5,[1]People!$A$5,IF(M8814=[1]People!$B$4,[1]People!$A$4,IF(M8814=[1]People!$B$3,[1]People!$A$3,IF(M8814=[1]People!$B$2,[1]People!$A$2,0))))</f>
        <v>Kelly Williams</v>
      </c>
      <c r="W8814" s="7" t="str">
        <f>IFERROR(INDEX([1]Returns!A$1:A$65536,MATCH(B8814,[1]Returns!B$1:B$65536,0)),"No")</f>
        <v>Yes</v>
      </c>
    </row>
    <row r="8815" spans="1:23" x14ac:dyDescent="0.2">
      <c r="A8815" s="1">
        <v>8814</v>
      </c>
      <c r="B8815" s="3" t="s">
        <v>10264</v>
      </c>
      <c r="C8815" s="4">
        <v>42942</v>
      </c>
      <c r="D8815" s="4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5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6">
        <v>266.35200000000003</v>
      </c>
      <c r="S8815" s="6">
        <v>3</v>
      </c>
      <c r="T8815" s="6">
        <v>0.2</v>
      </c>
      <c r="U8815" s="6">
        <v>13.317599999999985</v>
      </c>
      <c r="V8815" s="7" t="str">
        <f>IF(M8815=[1]People!$B$5,[1]People!$A$5,IF(M8815=[1]People!$B$4,[1]People!$A$4,IF(M8815=[1]People!$B$3,[1]People!$A$3,IF(M8815=[1]People!$B$2,[1]People!$A$2,0))))</f>
        <v>Anna Andreadi</v>
      </c>
      <c r="W8815" s="7" t="str">
        <f>IFERROR(INDEX([1]Returns!A$1:A$65536,MATCH(B8815,[1]Returns!B$1:B$65536,0)),"No")</f>
        <v>No</v>
      </c>
    </row>
    <row r="8816" spans="1:23" x14ac:dyDescent="0.2">
      <c r="A8816" s="1">
        <v>8815</v>
      </c>
      <c r="B8816" s="3" t="s">
        <v>10265</v>
      </c>
      <c r="C8816" s="4">
        <v>43062</v>
      </c>
      <c r="D8816" s="4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5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6">
        <v>307.98</v>
      </c>
      <c r="S8816" s="6">
        <v>2</v>
      </c>
      <c r="T8816" s="6">
        <v>0</v>
      </c>
      <c r="U8816" s="6">
        <v>89.314199999999971</v>
      </c>
      <c r="V8816" s="7" t="str">
        <f>IF(M8816=[1]People!$B$5,[1]People!$A$5,IF(M8816=[1]People!$B$4,[1]People!$A$4,IF(M8816=[1]People!$B$3,[1]People!$A$3,IF(M8816=[1]People!$B$2,[1]People!$A$2,0))))</f>
        <v>Chuck Magee</v>
      </c>
      <c r="W8816" s="7" t="str">
        <f>IFERROR(INDEX([1]Returns!A$1:A$65536,MATCH(B8816,[1]Returns!B$1:B$65536,0)),"No")</f>
        <v>No</v>
      </c>
    </row>
    <row r="8817" spans="1:23" x14ac:dyDescent="0.2">
      <c r="A8817" s="1">
        <v>8816</v>
      </c>
      <c r="B8817" s="3" t="s">
        <v>10265</v>
      </c>
      <c r="C8817" s="4">
        <v>43062</v>
      </c>
      <c r="D8817" s="4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5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6">
        <v>44.099999999999994</v>
      </c>
      <c r="S8817" s="6">
        <v>6</v>
      </c>
      <c r="T8817" s="6">
        <v>0</v>
      </c>
      <c r="U8817" s="6">
        <v>20.726999999999997</v>
      </c>
      <c r="V8817" s="7" t="str">
        <f>IF(M8817=[1]People!$B$5,[1]People!$A$5,IF(M8817=[1]People!$B$4,[1]People!$A$4,IF(M8817=[1]People!$B$3,[1]People!$A$3,IF(M8817=[1]People!$B$2,[1]People!$A$2,0))))</f>
        <v>Chuck Magee</v>
      </c>
      <c r="W8817" s="7" t="str">
        <f>IFERROR(INDEX([1]Returns!A$1:A$65536,MATCH(B8817,[1]Returns!B$1:B$65536,0)),"No")</f>
        <v>No</v>
      </c>
    </row>
    <row r="8818" spans="1:23" x14ac:dyDescent="0.2">
      <c r="A8818" s="1">
        <v>8817</v>
      </c>
      <c r="B8818" s="3" t="s">
        <v>10265</v>
      </c>
      <c r="C8818" s="4">
        <v>43062</v>
      </c>
      <c r="D8818" s="4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5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6">
        <v>13.12</v>
      </c>
      <c r="S8818" s="6">
        <v>4</v>
      </c>
      <c r="T8818" s="6">
        <v>0</v>
      </c>
      <c r="U8818" s="6">
        <v>5.6416000000000004</v>
      </c>
      <c r="V8818" s="7" t="str">
        <f>IF(M8818=[1]People!$B$5,[1]People!$A$5,IF(M8818=[1]People!$B$4,[1]People!$A$4,IF(M8818=[1]People!$B$3,[1]People!$A$3,IF(M8818=[1]People!$B$2,[1]People!$A$2,0))))</f>
        <v>Chuck Magee</v>
      </c>
      <c r="W8818" s="7" t="str">
        <f>IFERROR(INDEX([1]Returns!A$1:A$65536,MATCH(B8818,[1]Returns!B$1:B$65536,0)),"No")</f>
        <v>No</v>
      </c>
    </row>
    <row r="8819" spans="1:23" x14ac:dyDescent="0.2">
      <c r="A8819" s="1">
        <v>8818</v>
      </c>
      <c r="B8819" s="3" t="s">
        <v>10265</v>
      </c>
      <c r="C8819" s="4">
        <v>43062</v>
      </c>
      <c r="D8819" s="4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5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6">
        <v>16.559999999999999</v>
      </c>
      <c r="S8819" s="6">
        <v>2</v>
      </c>
      <c r="T8819" s="6">
        <v>0</v>
      </c>
      <c r="U8819" s="6">
        <v>7.783199999999999</v>
      </c>
      <c r="V8819" s="7" t="str">
        <f>IF(M8819=[1]People!$B$5,[1]People!$A$5,IF(M8819=[1]People!$B$4,[1]People!$A$4,IF(M8819=[1]People!$B$3,[1]People!$A$3,IF(M8819=[1]People!$B$2,[1]People!$A$2,0))))</f>
        <v>Chuck Magee</v>
      </c>
      <c r="W8819" s="7" t="str">
        <f>IFERROR(INDEX([1]Returns!A$1:A$65536,MATCH(B8819,[1]Returns!B$1:B$65536,0)),"No")</f>
        <v>No</v>
      </c>
    </row>
    <row r="8820" spans="1:23" x14ac:dyDescent="0.2">
      <c r="A8820" s="1">
        <v>8819</v>
      </c>
      <c r="B8820" s="3" t="s">
        <v>10265</v>
      </c>
      <c r="C8820" s="4">
        <v>43062</v>
      </c>
      <c r="D8820" s="4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5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6">
        <v>38.880000000000003</v>
      </c>
      <c r="S8820" s="6">
        <v>6</v>
      </c>
      <c r="T8820" s="6">
        <v>0</v>
      </c>
      <c r="U8820" s="6">
        <v>18.662400000000002</v>
      </c>
      <c r="V8820" s="7" t="str">
        <f>IF(M8820=[1]People!$B$5,[1]People!$A$5,IF(M8820=[1]People!$B$4,[1]People!$A$4,IF(M8820=[1]People!$B$3,[1]People!$A$3,IF(M8820=[1]People!$B$2,[1]People!$A$2,0))))</f>
        <v>Chuck Magee</v>
      </c>
      <c r="W8820" s="7" t="str">
        <f>IFERROR(INDEX([1]Returns!A$1:A$65536,MATCH(B8820,[1]Returns!B$1:B$65536,0)),"No")</f>
        <v>No</v>
      </c>
    </row>
    <row r="8821" spans="1:23" x14ac:dyDescent="0.2">
      <c r="A8821" s="1">
        <v>8820</v>
      </c>
      <c r="B8821" s="3" t="s">
        <v>10268</v>
      </c>
      <c r="C8821" s="4">
        <v>43067</v>
      </c>
      <c r="D8821" s="4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5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6">
        <v>335.52</v>
      </c>
      <c r="S8821" s="6">
        <v>4</v>
      </c>
      <c r="T8821" s="6">
        <v>0.2</v>
      </c>
      <c r="U8821" s="6">
        <v>117.43199999999999</v>
      </c>
      <c r="V8821" s="7" t="str">
        <f>IF(M8821=[1]People!$B$5,[1]People!$A$5,IF(M8821=[1]People!$B$4,[1]People!$A$4,IF(M8821=[1]People!$B$3,[1]People!$A$3,IF(M8821=[1]People!$B$2,[1]People!$A$2,0))))</f>
        <v>Kelly Williams</v>
      </c>
      <c r="W8821" s="7" t="str">
        <f>IFERROR(INDEX([1]Returns!A$1:A$65536,MATCH(B8821,[1]Returns!B$1:B$65536,0)),"No")</f>
        <v>No</v>
      </c>
    </row>
    <row r="8822" spans="1:23" x14ac:dyDescent="0.2">
      <c r="A8822" s="1">
        <v>8821</v>
      </c>
      <c r="B8822" s="3" t="s">
        <v>10269</v>
      </c>
      <c r="C8822" s="4">
        <v>43772</v>
      </c>
      <c r="D8822" s="4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5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6">
        <v>959.98400000000004</v>
      </c>
      <c r="S8822" s="6">
        <v>2</v>
      </c>
      <c r="T8822" s="6">
        <v>0.2</v>
      </c>
      <c r="U8822" s="6">
        <v>311.99479999999994</v>
      </c>
      <c r="V8822" s="7" t="str">
        <f>IF(M8822=[1]People!$B$5,[1]People!$A$5,IF(M8822=[1]People!$B$4,[1]People!$A$4,IF(M8822=[1]People!$B$3,[1]People!$A$3,IF(M8822=[1]People!$B$2,[1]People!$A$2,0))))</f>
        <v>Cassandra Brandow</v>
      </c>
      <c r="W8822" s="7" t="str">
        <f>IFERROR(INDEX([1]Returns!A$1:A$65536,MATCH(B8822,[1]Returns!B$1:B$65536,0)),"No")</f>
        <v>No</v>
      </c>
    </row>
    <row r="8823" spans="1:23" x14ac:dyDescent="0.2">
      <c r="A8823" s="1">
        <v>8822</v>
      </c>
      <c r="B8823" s="3" t="s">
        <v>10269</v>
      </c>
      <c r="C8823" s="4">
        <v>43772</v>
      </c>
      <c r="D8823" s="4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5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6">
        <v>4.0860000000000003</v>
      </c>
      <c r="S8823" s="6">
        <v>2</v>
      </c>
      <c r="T8823" s="6">
        <v>0.7</v>
      </c>
      <c r="U8823" s="6">
        <v>-2.9963999999999995</v>
      </c>
      <c r="V8823" s="7" t="str">
        <f>IF(M8823=[1]People!$B$5,[1]People!$A$5,IF(M8823=[1]People!$B$4,[1]People!$A$4,IF(M8823=[1]People!$B$3,[1]People!$A$3,IF(M8823=[1]People!$B$2,[1]People!$A$2,0))))</f>
        <v>Cassandra Brandow</v>
      </c>
      <c r="W8823" s="7" t="str">
        <f>IFERROR(INDEX([1]Returns!A$1:A$65536,MATCH(B8823,[1]Returns!B$1:B$65536,0)),"No")</f>
        <v>No</v>
      </c>
    </row>
    <row r="8824" spans="1:23" x14ac:dyDescent="0.2">
      <c r="A8824" s="1">
        <v>8823</v>
      </c>
      <c r="B8824" s="3" t="s">
        <v>10269</v>
      </c>
      <c r="C8824" s="4">
        <v>43772</v>
      </c>
      <c r="D8824" s="4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5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6">
        <v>55.984000000000009</v>
      </c>
      <c r="S8824" s="6">
        <v>2</v>
      </c>
      <c r="T8824" s="6">
        <v>0.2</v>
      </c>
      <c r="U8824" s="6">
        <v>4.1987999999999985</v>
      </c>
      <c r="V8824" s="7" t="str">
        <f>IF(M8824=[1]People!$B$5,[1]People!$A$5,IF(M8824=[1]People!$B$4,[1]People!$A$4,IF(M8824=[1]People!$B$3,[1]People!$A$3,IF(M8824=[1]People!$B$2,[1]People!$A$2,0))))</f>
        <v>Cassandra Brandow</v>
      </c>
      <c r="W8824" s="7" t="str">
        <f>IFERROR(INDEX([1]Returns!A$1:A$65536,MATCH(B8824,[1]Returns!B$1:B$65536,0)),"No")</f>
        <v>No</v>
      </c>
    </row>
    <row r="8825" spans="1:23" x14ac:dyDescent="0.2">
      <c r="A8825" s="1">
        <v>8824</v>
      </c>
      <c r="B8825" s="3" t="s">
        <v>10269</v>
      </c>
      <c r="C8825" s="4">
        <v>43772</v>
      </c>
      <c r="D8825" s="4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5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6">
        <v>10.688000000000001</v>
      </c>
      <c r="S8825" s="6">
        <v>2</v>
      </c>
      <c r="T8825" s="6">
        <v>0.2</v>
      </c>
      <c r="U8825" s="6">
        <v>3.7407999999999997</v>
      </c>
      <c r="V8825" s="7" t="str">
        <f>IF(M8825=[1]People!$B$5,[1]People!$A$5,IF(M8825=[1]People!$B$4,[1]People!$A$4,IF(M8825=[1]People!$B$3,[1]People!$A$3,IF(M8825=[1]People!$B$2,[1]People!$A$2,0))))</f>
        <v>Cassandra Brandow</v>
      </c>
      <c r="W8825" s="7" t="str">
        <f>IFERROR(INDEX([1]Returns!A$1:A$65536,MATCH(B8825,[1]Returns!B$1:B$65536,0)),"No")</f>
        <v>No</v>
      </c>
    </row>
    <row r="8826" spans="1:23" x14ac:dyDescent="0.2">
      <c r="A8826" s="1">
        <v>8825</v>
      </c>
      <c r="B8826" s="3" t="s">
        <v>10270</v>
      </c>
      <c r="C8826" s="4">
        <v>43545</v>
      </c>
      <c r="D8826" s="4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5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6">
        <v>8.8559999999999999</v>
      </c>
      <c r="S8826" s="6">
        <v>3</v>
      </c>
      <c r="T8826" s="6">
        <v>0.2</v>
      </c>
      <c r="U8826" s="6">
        <v>2.8781999999999992</v>
      </c>
      <c r="V8826" s="7" t="str">
        <f>IF(M8826=[1]People!$B$5,[1]People!$A$5,IF(M8826=[1]People!$B$4,[1]People!$A$4,IF(M8826=[1]People!$B$3,[1]People!$A$3,IF(M8826=[1]People!$B$2,[1]People!$A$2,0))))</f>
        <v>Chuck Magee</v>
      </c>
      <c r="W8826" s="7" t="str">
        <f>IFERROR(INDEX([1]Returns!A$1:A$65536,MATCH(B8826,[1]Returns!B$1:B$65536,0)),"No")</f>
        <v>No</v>
      </c>
    </row>
    <row r="8827" spans="1:23" x14ac:dyDescent="0.2">
      <c r="A8827" s="1">
        <v>8826</v>
      </c>
      <c r="B8827" s="3" t="s">
        <v>10271</v>
      </c>
      <c r="C8827" s="4">
        <v>43088</v>
      </c>
      <c r="D8827" s="4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5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6">
        <v>6.911999999999999</v>
      </c>
      <c r="S8827" s="6">
        <v>3</v>
      </c>
      <c r="T8827" s="6">
        <v>0.2</v>
      </c>
      <c r="U8827" s="6">
        <v>2.5056000000000003</v>
      </c>
      <c r="V8827" s="7" t="str">
        <f>IF(M8827=[1]People!$B$5,[1]People!$A$5,IF(M8827=[1]People!$B$4,[1]People!$A$4,IF(M8827=[1]People!$B$3,[1]People!$A$3,IF(M8827=[1]People!$B$2,[1]People!$A$2,0))))</f>
        <v>Chuck Magee</v>
      </c>
      <c r="W8827" s="7" t="str">
        <f>IFERROR(INDEX([1]Returns!A$1:A$65536,MATCH(B8827,[1]Returns!B$1:B$65536,0)),"No")</f>
        <v>No</v>
      </c>
    </row>
    <row r="8828" spans="1:23" x14ac:dyDescent="0.2">
      <c r="A8828" s="1">
        <v>8827</v>
      </c>
      <c r="B8828" s="3" t="s">
        <v>10272</v>
      </c>
      <c r="C8828" s="4">
        <v>42462</v>
      </c>
      <c r="D8828" s="4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5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6">
        <v>26.720000000000002</v>
      </c>
      <c r="S8828" s="6">
        <v>5</v>
      </c>
      <c r="T8828" s="6">
        <v>0.2</v>
      </c>
      <c r="U8828" s="6">
        <v>9.3520000000000003</v>
      </c>
      <c r="V8828" s="7" t="str">
        <f>IF(M8828=[1]People!$B$5,[1]People!$A$5,IF(M8828=[1]People!$B$4,[1]People!$A$4,IF(M8828=[1]People!$B$3,[1]People!$A$3,IF(M8828=[1]People!$B$2,[1]People!$A$2,0))))</f>
        <v>Kelly Williams</v>
      </c>
      <c r="W8828" s="7" t="str">
        <f>IFERROR(INDEX([1]Returns!A$1:A$65536,MATCH(B8828,[1]Returns!B$1:B$65536,0)),"No")</f>
        <v>No</v>
      </c>
    </row>
    <row r="8829" spans="1:23" x14ac:dyDescent="0.2">
      <c r="A8829" s="1">
        <v>8828</v>
      </c>
      <c r="B8829" s="3" t="s">
        <v>10272</v>
      </c>
      <c r="C8829" s="4">
        <v>42462</v>
      </c>
      <c r="D8829" s="4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5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6">
        <v>33.488000000000007</v>
      </c>
      <c r="S8829" s="6">
        <v>7</v>
      </c>
      <c r="T8829" s="6">
        <v>0.2</v>
      </c>
      <c r="U8829" s="6">
        <v>10.464999999999998</v>
      </c>
      <c r="V8829" s="7" t="str">
        <f>IF(M8829=[1]People!$B$5,[1]People!$A$5,IF(M8829=[1]People!$B$4,[1]People!$A$4,IF(M8829=[1]People!$B$3,[1]People!$A$3,IF(M8829=[1]People!$B$2,[1]People!$A$2,0))))</f>
        <v>Kelly Williams</v>
      </c>
      <c r="W8829" s="7" t="str">
        <f>IFERROR(INDEX([1]Returns!A$1:A$65536,MATCH(B8829,[1]Returns!B$1:B$65536,0)),"No")</f>
        <v>No</v>
      </c>
    </row>
    <row r="8830" spans="1:23" x14ac:dyDescent="0.2">
      <c r="A8830" s="1">
        <v>8829</v>
      </c>
      <c r="B8830" s="3" t="s">
        <v>10273</v>
      </c>
      <c r="C8830" s="4">
        <v>42891</v>
      </c>
      <c r="D8830" s="4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5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6">
        <v>10.56</v>
      </c>
      <c r="S8830" s="6">
        <v>2</v>
      </c>
      <c r="T8830" s="6">
        <v>0</v>
      </c>
      <c r="U8830" s="6">
        <v>4.7519999999999998</v>
      </c>
      <c r="V8830" s="7" t="str">
        <f>IF(M8830=[1]People!$B$5,[1]People!$A$5,IF(M8830=[1]People!$B$4,[1]People!$A$4,IF(M8830=[1]People!$B$3,[1]People!$A$3,IF(M8830=[1]People!$B$2,[1]People!$A$2,0))))</f>
        <v>Kelly Williams</v>
      </c>
      <c r="W8830" s="7" t="str">
        <f>IFERROR(INDEX([1]Returns!A$1:A$65536,MATCH(B8830,[1]Returns!B$1:B$65536,0)),"No")</f>
        <v>No</v>
      </c>
    </row>
    <row r="8831" spans="1:23" x14ac:dyDescent="0.2">
      <c r="A8831" s="1">
        <v>8830</v>
      </c>
      <c r="B8831" s="3" t="s">
        <v>10274</v>
      </c>
      <c r="C8831" s="4">
        <v>42649</v>
      </c>
      <c r="D8831" s="4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5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6">
        <v>386.34</v>
      </c>
      <c r="S8831" s="6">
        <v>2</v>
      </c>
      <c r="T8831" s="6">
        <v>0</v>
      </c>
      <c r="U8831" s="6">
        <v>54.087600000000009</v>
      </c>
      <c r="V8831" s="7" t="str">
        <f>IF(M8831=[1]People!$B$5,[1]People!$A$5,IF(M8831=[1]People!$B$4,[1]People!$A$4,IF(M8831=[1]People!$B$3,[1]People!$A$3,IF(M8831=[1]People!$B$2,[1]People!$A$2,0))))</f>
        <v>Kelly Williams</v>
      </c>
      <c r="W8831" s="7" t="str">
        <f>IFERROR(INDEX([1]Returns!A$1:A$65536,MATCH(B8831,[1]Returns!B$1:B$65536,0)),"No")</f>
        <v>No</v>
      </c>
    </row>
    <row r="8832" spans="1:23" x14ac:dyDescent="0.2">
      <c r="A8832" s="1">
        <v>8831</v>
      </c>
      <c r="B8832" s="3" t="s">
        <v>10275</v>
      </c>
      <c r="C8832" s="4">
        <v>43333</v>
      </c>
      <c r="D8832" s="4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5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6">
        <v>33.44</v>
      </c>
      <c r="S8832" s="6">
        <v>10</v>
      </c>
      <c r="T8832" s="6">
        <v>0.2</v>
      </c>
      <c r="U8832" s="6">
        <v>11.703999999999997</v>
      </c>
      <c r="V8832" s="7" t="str">
        <f>IF(M8832=[1]People!$B$5,[1]People!$A$5,IF(M8832=[1]People!$B$4,[1]People!$A$4,IF(M8832=[1]People!$B$3,[1]People!$A$3,IF(M8832=[1]People!$B$2,[1]People!$A$2,0))))</f>
        <v>Anna Andreadi</v>
      </c>
      <c r="W8832" s="7" t="str">
        <f>IFERROR(INDEX([1]Returns!A$1:A$65536,MATCH(B8832,[1]Returns!B$1:B$65536,0)),"No")</f>
        <v>No</v>
      </c>
    </row>
    <row r="8833" spans="1:23" x14ac:dyDescent="0.2">
      <c r="A8833" s="1">
        <v>8832</v>
      </c>
      <c r="B8833" s="3" t="s">
        <v>10276</v>
      </c>
      <c r="C8833" s="4">
        <v>43054</v>
      </c>
      <c r="D8833" s="4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5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6">
        <v>39.96</v>
      </c>
      <c r="S8833" s="6">
        <v>2</v>
      </c>
      <c r="T8833" s="6">
        <v>0</v>
      </c>
      <c r="U8833" s="6">
        <v>14.3856</v>
      </c>
      <c r="V8833" s="7" t="str">
        <f>IF(M8833=[1]People!$B$5,[1]People!$A$5,IF(M8833=[1]People!$B$4,[1]People!$A$4,IF(M8833=[1]People!$B$3,[1]People!$A$3,IF(M8833=[1]People!$B$2,[1]People!$A$2,0))))</f>
        <v>Cassandra Brandow</v>
      </c>
      <c r="W8833" s="7" t="str">
        <f>IFERROR(INDEX([1]Returns!A$1:A$65536,MATCH(B8833,[1]Returns!B$1:B$65536,0)),"No")</f>
        <v>No</v>
      </c>
    </row>
    <row r="8834" spans="1:23" x14ac:dyDescent="0.2">
      <c r="A8834" s="1">
        <v>8833</v>
      </c>
      <c r="B8834" s="3" t="s">
        <v>10277</v>
      </c>
      <c r="C8834" s="4">
        <v>42908</v>
      </c>
      <c r="D8834" s="4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5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6">
        <v>1217.568</v>
      </c>
      <c r="S8834" s="6">
        <v>2</v>
      </c>
      <c r="T8834" s="6">
        <v>0.2</v>
      </c>
      <c r="U8834" s="6">
        <v>456.58800000000002</v>
      </c>
      <c r="V8834" s="7" t="str">
        <f>IF(M8834=[1]People!$B$5,[1]People!$A$5,IF(M8834=[1]People!$B$4,[1]People!$A$4,IF(M8834=[1]People!$B$3,[1]People!$A$3,IF(M8834=[1]People!$B$2,[1]People!$A$2,0))))</f>
        <v>Chuck Magee</v>
      </c>
      <c r="W8834" s="7" t="str">
        <f>IFERROR(INDEX([1]Returns!A$1:A$65536,MATCH(B8834,[1]Returns!B$1:B$65536,0)),"No")</f>
        <v>No</v>
      </c>
    </row>
    <row r="8835" spans="1:23" x14ac:dyDescent="0.2">
      <c r="A8835" s="1">
        <v>8834</v>
      </c>
      <c r="B8835" s="3" t="s">
        <v>10278</v>
      </c>
      <c r="C8835" s="4">
        <v>43732</v>
      </c>
      <c r="D8835" s="4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5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6">
        <v>15.51</v>
      </c>
      <c r="S8835" s="6">
        <v>1</v>
      </c>
      <c r="T8835" s="6">
        <v>0</v>
      </c>
      <c r="U8835" s="6">
        <v>3.8774999999999995</v>
      </c>
      <c r="V8835" s="7" t="str">
        <f>IF(M8835=[1]People!$B$5,[1]People!$A$5,IF(M8835=[1]People!$B$4,[1]People!$A$4,IF(M8835=[1]People!$B$3,[1]People!$A$3,IF(M8835=[1]People!$B$2,[1]People!$A$2,0))))</f>
        <v>Cassandra Brandow</v>
      </c>
      <c r="W8835" s="7" t="str">
        <f>IFERROR(INDEX([1]Returns!A$1:A$65536,MATCH(B8835,[1]Returns!B$1:B$65536,0)),"No")</f>
        <v>No</v>
      </c>
    </row>
    <row r="8836" spans="1:23" x14ac:dyDescent="0.2">
      <c r="A8836" s="1">
        <v>8835</v>
      </c>
      <c r="B8836" s="3" t="s">
        <v>10278</v>
      </c>
      <c r="C8836" s="4">
        <v>43732</v>
      </c>
      <c r="D8836" s="4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5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6">
        <v>89.9</v>
      </c>
      <c r="S8836" s="6">
        <v>2</v>
      </c>
      <c r="T8836" s="6">
        <v>0</v>
      </c>
      <c r="U8836" s="6">
        <v>25.171999999999997</v>
      </c>
      <c r="V8836" s="7" t="str">
        <f>IF(M8836=[1]People!$B$5,[1]People!$A$5,IF(M8836=[1]People!$B$4,[1]People!$A$4,IF(M8836=[1]People!$B$3,[1]People!$A$3,IF(M8836=[1]People!$B$2,[1]People!$A$2,0))))</f>
        <v>Cassandra Brandow</v>
      </c>
      <c r="W8836" s="7" t="str">
        <f>IFERROR(INDEX([1]Returns!A$1:A$65536,MATCH(B8836,[1]Returns!B$1:B$65536,0)),"No")</f>
        <v>No</v>
      </c>
    </row>
    <row r="8837" spans="1:23" x14ac:dyDescent="0.2">
      <c r="A8837" s="1">
        <v>8836</v>
      </c>
      <c r="B8837" s="3" t="s">
        <v>10278</v>
      </c>
      <c r="C8837" s="4">
        <v>43732</v>
      </c>
      <c r="D8837" s="4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5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6">
        <v>14.28</v>
      </c>
      <c r="S8837" s="6">
        <v>4</v>
      </c>
      <c r="T8837" s="6">
        <v>0</v>
      </c>
      <c r="U8837" s="6">
        <v>3.7127999999999997</v>
      </c>
      <c r="V8837" s="7" t="str">
        <f>IF(M8837=[1]People!$B$5,[1]People!$A$5,IF(M8837=[1]People!$B$4,[1]People!$A$4,IF(M8837=[1]People!$B$3,[1]People!$A$3,IF(M8837=[1]People!$B$2,[1]People!$A$2,0))))</f>
        <v>Cassandra Brandow</v>
      </c>
      <c r="W8837" s="7" t="str">
        <f>IFERROR(INDEX([1]Returns!A$1:A$65536,MATCH(B8837,[1]Returns!B$1:B$65536,0)),"No")</f>
        <v>No</v>
      </c>
    </row>
    <row r="8838" spans="1:23" x14ac:dyDescent="0.2">
      <c r="A8838" s="1">
        <v>8837</v>
      </c>
      <c r="B8838" s="3" t="s">
        <v>10278</v>
      </c>
      <c r="C8838" s="4">
        <v>43732</v>
      </c>
      <c r="D8838" s="4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5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6">
        <v>12.72</v>
      </c>
      <c r="S8838" s="6">
        <v>3</v>
      </c>
      <c r="T8838" s="6">
        <v>0</v>
      </c>
      <c r="U8838" s="6">
        <v>4.9607999999999999</v>
      </c>
      <c r="V8838" s="7" t="str">
        <f>IF(M8838=[1]People!$B$5,[1]People!$A$5,IF(M8838=[1]People!$B$4,[1]People!$A$4,IF(M8838=[1]People!$B$3,[1]People!$A$3,IF(M8838=[1]People!$B$2,[1]People!$A$2,0))))</f>
        <v>Cassandra Brandow</v>
      </c>
      <c r="W8838" s="7" t="str">
        <f>IFERROR(INDEX([1]Returns!A$1:A$65536,MATCH(B8838,[1]Returns!B$1:B$65536,0)),"No")</f>
        <v>No</v>
      </c>
    </row>
    <row r="8839" spans="1:23" x14ac:dyDescent="0.2">
      <c r="A8839" s="1">
        <v>8838</v>
      </c>
      <c r="B8839" s="3" t="s">
        <v>10278</v>
      </c>
      <c r="C8839" s="4">
        <v>43732</v>
      </c>
      <c r="D8839" s="4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5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6">
        <v>15.75</v>
      </c>
      <c r="S8839" s="6">
        <v>5</v>
      </c>
      <c r="T8839" s="6">
        <v>0</v>
      </c>
      <c r="U8839" s="6">
        <v>7.5600000000000005</v>
      </c>
      <c r="V8839" s="7" t="str">
        <f>IF(M8839=[1]People!$B$5,[1]People!$A$5,IF(M8839=[1]People!$B$4,[1]People!$A$4,IF(M8839=[1]People!$B$3,[1]People!$A$3,IF(M8839=[1]People!$B$2,[1]People!$A$2,0))))</f>
        <v>Cassandra Brandow</v>
      </c>
      <c r="W8839" s="7" t="str">
        <f>IFERROR(INDEX([1]Returns!A$1:A$65536,MATCH(B8839,[1]Returns!B$1:B$65536,0)),"No")</f>
        <v>No</v>
      </c>
    </row>
    <row r="8840" spans="1:23" x14ac:dyDescent="0.2">
      <c r="A8840" s="1">
        <v>8839</v>
      </c>
      <c r="B8840" s="3" t="s">
        <v>10279</v>
      </c>
      <c r="C8840" s="4">
        <v>42466</v>
      </c>
      <c r="D8840" s="4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5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6">
        <v>70.949999999999989</v>
      </c>
      <c r="S8840" s="6">
        <v>3</v>
      </c>
      <c r="T8840" s="6">
        <v>0</v>
      </c>
      <c r="U8840" s="6">
        <v>18.447000000000003</v>
      </c>
      <c r="V8840" s="7" t="str">
        <f>IF(M8840=[1]People!$B$5,[1]People!$A$5,IF(M8840=[1]People!$B$4,[1]People!$A$4,IF(M8840=[1]People!$B$3,[1]People!$A$3,IF(M8840=[1]People!$B$2,[1]People!$A$2,0))))</f>
        <v>Anna Andreadi</v>
      </c>
      <c r="W8840" s="7" t="str">
        <f>IFERROR(INDEX([1]Returns!A$1:A$65536,MATCH(B8840,[1]Returns!B$1:B$65536,0)),"No")</f>
        <v>No</v>
      </c>
    </row>
    <row r="8841" spans="1:23" x14ac:dyDescent="0.2">
      <c r="A8841" s="1">
        <v>8840</v>
      </c>
      <c r="B8841" s="3" t="s">
        <v>10279</v>
      </c>
      <c r="C8841" s="4">
        <v>42466</v>
      </c>
      <c r="D8841" s="4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5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6">
        <v>65.567999999999998</v>
      </c>
      <c r="S8841" s="6">
        <v>2</v>
      </c>
      <c r="T8841" s="6">
        <v>0.2</v>
      </c>
      <c r="U8841" s="6">
        <v>23.768399999999996</v>
      </c>
      <c r="V8841" s="7" t="str">
        <f>IF(M8841=[1]People!$B$5,[1]People!$A$5,IF(M8841=[1]People!$B$4,[1]People!$A$4,IF(M8841=[1]People!$B$3,[1]People!$A$3,IF(M8841=[1]People!$B$2,[1]People!$A$2,0))))</f>
        <v>Anna Andreadi</v>
      </c>
      <c r="W8841" s="7" t="str">
        <f>IFERROR(INDEX([1]Returns!A$1:A$65536,MATCH(B8841,[1]Returns!B$1:B$65536,0)),"No")</f>
        <v>No</v>
      </c>
    </row>
    <row r="8842" spans="1:23" x14ac:dyDescent="0.2">
      <c r="A8842" s="1">
        <v>8841</v>
      </c>
      <c r="B8842" s="3" t="s">
        <v>10279</v>
      </c>
      <c r="C8842" s="4">
        <v>42466</v>
      </c>
      <c r="D8842" s="4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5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6">
        <v>299.96999999999997</v>
      </c>
      <c r="S8842" s="6">
        <v>3</v>
      </c>
      <c r="T8842" s="6">
        <v>0</v>
      </c>
      <c r="U8842" s="6">
        <v>131.98680000000002</v>
      </c>
      <c r="V8842" s="7" t="str">
        <f>IF(M8842=[1]People!$B$5,[1]People!$A$5,IF(M8842=[1]People!$B$4,[1]People!$A$4,IF(M8842=[1]People!$B$3,[1]People!$A$3,IF(M8842=[1]People!$B$2,[1]People!$A$2,0))))</f>
        <v>Anna Andreadi</v>
      </c>
      <c r="W8842" s="7" t="str">
        <f>IFERROR(INDEX([1]Returns!A$1:A$65536,MATCH(B8842,[1]Returns!B$1:B$65536,0)),"No")</f>
        <v>No</v>
      </c>
    </row>
    <row r="8843" spans="1:23" x14ac:dyDescent="0.2">
      <c r="A8843" s="1">
        <v>8842</v>
      </c>
      <c r="B8843" s="3" t="s">
        <v>10280</v>
      </c>
      <c r="C8843" s="4">
        <v>43140</v>
      </c>
      <c r="D8843" s="4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5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6">
        <v>89.97</v>
      </c>
      <c r="S8843" s="6">
        <v>3</v>
      </c>
      <c r="T8843" s="6">
        <v>0</v>
      </c>
      <c r="U8843" s="6">
        <v>39.586800000000011</v>
      </c>
      <c r="V8843" s="7" t="str">
        <f>IF(M8843=[1]People!$B$5,[1]People!$A$5,IF(M8843=[1]People!$B$4,[1]People!$A$4,IF(M8843=[1]People!$B$3,[1]People!$A$3,IF(M8843=[1]People!$B$2,[1]People!$A$2,0))))</f>
        <v>Anna Andreadi</v>
      </c>
      <c r="W8843" s="7" t="str">
        <f>IFERROR(INDEX([1]Returns!A$1:A$65536,MATCH(B8843,[1]Returns!B$1:B$65536,0)),"No")</f>
        <v>No</v>
      </c>
    </row>
    <row r="8844" spans="1:23" x14ac:dyDescent="0.2">
      <c r="A8844" s="1">
        <v>8843</v>
      </c>
      <c r="B8844" s="3" t="s">
        <v>10280</v>
      </c>
      <c r="C8844" s="4">
        <v>43140</v>
      </c>
      <c r="D8844" s="4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5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6">
        <v>31.86</v>
      </c>
      <c r="S8844" s="6">
        <v>2</v>
      </c>
      <c r="T8844" s="6">
        <v>0</v>
      </c>
      <c r="U8844" s="6">
        <v>11.151</v>
      </c>
      <c r="V8844" s="7" t="str">
        <f>IF(M8844=[1]People!$B$5,[1]People!$A$5,IF(M8844=[1]People!$B$4,[1]People!$A$4,IF(M8844=[1]People!$B$3,[1]People!$A$3,IF(M8844=[1]People!$B$2,[1]People!$A$2,0))))</f>
        <v>Anna Andreadi</v>
      </c>
      <c r="W8844" s="7" t="str">
        <f>IFERROR(INDEX([1]Returns!A$1:A$65536,MATCH(B8844,[1]Returns!B$1:B$65536,0)),"No")</f>
        <v>No</v>
      </c>
    </row>
    <row r="8845" spans="1:23" x14ac:dyDescent="0.2">
      <c r="A8845" s="1">
        <v>8844</v>
      </c>
      <c r="B8845" s="3" t="s">
        <v>10281</v>
      </c>
      <c r="C8845" s="4">
        <v>42692</v>
      </c>
      <c r="D8845" s="4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5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6">
        <v>67.150000000000006</v>
      </c>
      <c r="S8845" s="6">
        <v>5</v>
      </c>
      <c r="T8845" s="6">
        <v>0</v>
      </c>
      <c r="U8845" s="6">
        <v>16.787500000000001</v>
      </c>
      <c r="V8845" s="7" t="str">
        <f>IF(M8845=[1]People!$B$5,[1]People!$A$5,IF(M8845=[1]People!$B$4,[1]People!$A$4,IF(M8845=[1]People!$B$3,[1]People!$A$3,IF(M8845=[1]People!$B$2,[1]People!$A$2,0))))</f>
        <v>Kelly Williams</v>
      </c>
      <c r="W8845" s="7" t="str">
        <f>IFERROR(INDEX([1]Returns!A$1:A$65536,MATCH(B8845,[1]Returns!B$1:B$65536,0)),"No")</f>
        <v>No</v>
      </c>
    </row>
    <row r="8846" spans="1:23" x14ac:dyDescent="0.2">
      <c r="A8846" s="1">
        <v>8845</v>
      </c>
      <c r="B8846" s="3" t="s">
        <v>10282</v>
      </c>
      <c r="C8846" s="4">
        <v>43817</v>
      </c>
      <c r="D8846" s="4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5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6">
        <v>7.2359999999999998</v>
      </c>
      <c r="S8846" s="6">
        <v>3</v>
      </c>
      <c r="T8846" s="6">
        <v>0.7</v>
      </c>
      <c r="U8846" s="6">
        <v>-6.0299999999999976</v>
      </c>
      <c r="V8846" s="7" t="str">
        <f>IF(M8846=[1]People!$B$5,[1]People!$A$5,IF(M8846=[1]People!$B$4,[1]People!$A$4,IF(M8846=[1]People!$B$3,[1]People!$A$3,IF(M8846=[1]People!$B$2,[1]People!$A$2,0))))</f>
        <v>Chuck Magee</v>
      </c>
      <c r="W8846" s="7" t="str">
        <f>IFERROR(INDEX([1]Returns!A$1:A$65536,MATCH(B8846,[1]Returns!B$1:B$65536,0)),"No")</f>
        <v>No</v>
      </c>
    </row>
    <row r="8847" spans="1:23" x14ac:dyDescent="0.2">
      <c r="A8847" s="1">
        <v>8846</v>
      </c>
      <c r="B8847" s="3" t="s">
        <v>10282</v>
      </c>
      <c r="C8847" s="4">
        <v>43817</v>
      </c>
      <c r="D8847" s="4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5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6">
        <v>4.8239999999999998</v>
      </c>
      <c r="S8847" s="6">
        <v>3</v>
      </c>
      <c r="T8847" s="6">
        <v>0.2</v>
      </c>
      <c r="U8847" s="6">
        <v>1.7486999999999999</v>
      </c>
      <c r="V8847" s="7" t="str">
        <f>IF(M8847=[1]People!$B$5,[1]People!$A$5,IF(M8847=[1]People!$B$4,[1]People!$A$4,IF(M8847=[1]People!$B$3,[1]People!$A$3,IF(M8847=[1]People!$B$2,[1]People!$A$2,0))))</f>
        <v>Chuck Magee</v>
      </c>
      <c r="W8847" s="7" t="str">
        <f>IFERROR(INDEX([1]Returns!A$1:A$65536,MATCH(B8847,[1]Returns!B$1:B$65536,0)),"No")</f>
        <v>No</v>
      </c>
    </row>
    <row r="8848" spans="1:23" x14ac:dyDescent="0.2">
      <c r="A8848" s="1">
        <v>8847</v>
      </c>
      <c r="B8848" s="3" t="s">
        <v>10282</v>
      </c>
      <c r="C8848" s="4">
        <v>43817</v>
      </c>
      <c r="D8848" s="4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5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6">
        <v>91.360000000000014</v>
      </c>
      <c r="S8848" s="6">
        <v>5</v>
      </c>
      <c r="T8848" s="6">
        <v>0.2</v>
      </c>
      <c r="U8848" s="6">
        <v>29.691999999999993</v>
      </c>
      <c r="V8848" s="7" t="str">
        <f>IF(M8848=[1]People!$B$5,[1]People!$A$5,IF(M8848=[1]People!$B$4,[1]People!$A$4,IF(M8848=[1]People!$B$3,[1]People!$A$3,IF(M8848=[1]People!$B$2,[1]People!$A$2,0))))</f>
        <v>Chuck Magee</v>
      </c>
      <c r="W8848" s="7" t="str">
        <f>IFERROR(INDEX([1]Returns!A$1:A$65536,MATCH(B8848,[1]Returns!B$1:B$65536,0)),"No")</f>
        <v>No</v>
      </c>
    </row>
    <row r="8849" spans="1:23" x14ac:dyDescent="0.2">
      <c r="A8849" s="1">
        <v>8848</v>
      </c>
      <c r="B8849" s="3" t="s">
        <v>10282</v>
      </c>
      <c r="C8849" s="4">
        <v>43817</v>
      </c>
      <c r="D8849" s="4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5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6">
        <v>130.11199999999999</v>
      </c>
      <c r="S8849" s="6">
        <v>2</v>
      </c>
      <c r="T8849" s="6">
        <v>0.2</v>
      </c>
      <c r="U8849" s="6">
        <v>13.011199999999995</v>
      </c>
      <c r="V8849" s="7" t="str">
        <f>IF(M8849=[1]People!$B$5,[1]People!$A$5,IF(M8849=[1]People!$B$4,[1]People!$A$4,IF(M8849=[1]People!$B$3,[1]People!$A$3,IF(M8849=[1]People!$B$2,[1]People!$A$2,0))))</f>
        <v>Chuck Magee</v>
      </c>
      <c r="W8849" s="7" t="str">
        <f>IFERROR(INDEX([1]Returns!A$1:A$65536,MATCH(B8849,[1]Returns!B$1:B$65536,0)),"No")</f>
        <v>No</v>
      </c>
    </row>
    <row r="8850" spans="1:23" x14ac:dyDescent="0.2">
      <c r="A8850" s="1">
        <v>8849</v>
      </c>
      <c r="B8850" s="3" t="s">
        <v>10283</v>
      </c>
      <c r="C8850" s="4">
        <v>42918</v>
      </c>
      <c r="D8850" s="4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5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6">
        <v>74.239999999999995</v>
      </c>
      <c r="S8850" s="6">
        <v>1</v>
      </c>
      <c r="T8850" s="6">
        <v>0.2</v>
      </c>
      <c r="U8850" s="6">
        <v>8.3519999999999932</v>
      </c>
      <c r="V8850" s="7" t="str">
        <f>IF(M8850=[1]People!$B$5,[1]People!$A$5,IF(M8850=[1]People!$B$4,[1]People!$A$4,IF(M8850=[1]People!$B$3,[1]People!$A$3,IF(M8850=[1]People!$B$2,[1]People!$A$2,0))))</f>
        <v>Cassandra Brandow</v>
      </c>
      <c r="W8850" s="7" t="str">
        <f>IFERROR(INDEX([1]Returns!A$1:A$65536,MATCH(B8850,[1]Returns!B$1:B$65536,0)),"No")</f>
        <v>No</v>
      </c>
    </row>
    <row r="8851" spans="1:23" x14ac:dyDescent="0.2">
      <c r="A8851" s="1">
        <v>8850</v>
      </c>
      <c r="B8851" s="3" t="s">
        <v>10283</v>
      </c>
      <c r="C8851" s="4">
        <v>42918</v>
      </c>
      <c r="D8851" s="4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5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6">
        <v>159.84000000000003</v>
      </c>
      <c r="S8851" s="6">
        <v>10</v>
      </c>
      <c r="T8851" s="6">
        <v>0.2</v>
      </c>
      <c r="U8851" s="6">
        <v>45.954000000000008</v>
      </c>
      <c r="V8851" s="7" t="str">
        <f>IF(M8851=[1]People!$B$5,[1]People!$A$5,IF(M8851=[1]People!$B$4,[1]People!$A$4,IF(M8851=[1]People!$B$3,[1]People!$A$3,IF(M8851=[1]People!$B$2,[1]People!$A$2,0))))</f>
        <v>Cassandra Brandow</v>
      </c>
      <c r="W8851" s="7" t="str">
        <f>IFERROR(INDEX([1]Returns!A$1:A$65536,MATCH(B8851,[1]Returns!B$1:B$65536,0)),"No")</f>
        <v>No</v>
      </c>
    </row>
    <row r="8852" spans="1:23" x14ac:dyDescent="0.2">
      <c r="A8852" s="1">
        <v>8851</v>
      </c>
      <c r="B8852" s="3" t="s">
        <v>10283</v>
      </c>
      <c r="C8852" s="4">
        <v>42918</v>
      </c>
      <c r="D8852" s="4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5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6">
        <v>2.8920000000000008</v>
      </c>
      <c r="S8852" s="6">
        <v>2</v>
      </c>
      <c r="T8852" s="6">
        <v>0.7</v>
      </c>
      <c r="U8852" s="6">
        <v>-2.3136000000000001</v>
      </c>
      <c r="V8852" s="7" t="str">
        <f>IF(M8852=[1]People!$B$5,[1]People!$A$5,IF(M8852=[1]People!$B$4,[1]People!$A$4,IF(M8852=[1]People!$B$3,[1]People!$A$3,IF(M8852=[1]People!$B$2,[1]People!$A$2,0))))</f>
        <v>Cassandra Brandow</v>
      </c>
      <c r="W8852" s="7" t="str">
        <f>IFERROR(INDEX([1]Returns!A$1:A$65536,MATCH(B8852,[1]Returns!B$1:B$65536,0)),"No")</f>
        <v>No</v>
      </c>
    </row>
    <row r="8853" spans="1:23" x14ac:dyDescent="0.2">
      <c r="A8853" s="1">
        <v>8852</v>
      </c>
      <c r="B8853" s="3" t="s">
        <v>10283</v>
      </c>
      <c r="C8853" s="4">
        <v>42918</v>
      </c>
      <c r="D8853" s="4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5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6">
        <v>9.3920000000000012</v>
      </c>
      <c r="S8853" s="6">
        <v>2</v>
      </c>
      <c r="T8853" s="6">
        <v>0.2</v>
      </c>
      <c r="U8853" s="6">
        <v>3.2871999999999999</v>
      </c>
      <c r="V8853" s="7" t="str">
        <f>IF(M8853=[1]People!$B$5,[1]People!$A$5,IF(M8853=[1]People!$B$4,[1]People!$A$4,IF(M8853=[1]People!$B$3,[1]People!$A$3,IF(M8853=[1]People!$B$2,[1]People!$A$2,0))))</f>
        <v>Cassandra Brandow</v>
      </c>
      <c r="W8853" s="7" t="str">
        <f>IFERROR(INDEX([1]Returns!A$1:A$65536,MATCH(B8853,[1]Returns!B$1:B$65536,0)),"No")</f>
        <v>No</v>
      </c>
    </row>
    <row r="8854" spans="1:23" x14ac:dyDescent="0.2">
      <c r="A8854" s="1">
        <v>8853</v>
      </c>
      <c r="B8854" s="3" t="s">
        <v>10284</v>
      </c>
      <c r="C8854" s="4">
        <v>42651</v>
      </c>
      <c r="D8854" s="4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5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6">
        <v>123.92</v>
      </c>
      <c r="S8854" s="6">
        <v>4</v>
      </c>
      <c r="T8854" s="6">
        <v>0</v>
      </c>
      <c r="U8854" s="6">
        <v>55.763999999999996</v>
      </c>
      <c r="V8854" s="7" t="str">
        <f>IF(M8854=[1]People!$B$5,[1]People!$A$5,IF(M8854=[1]People!$B$4,[1]People!$A$4,IF(M8854=[1]People!$B$3,[1]People!$A$3,IF(M8854=[1]People!$B$2,[1]People!$A$2,0))))</f>
        <v>Chuck Magee</v>
      </c>
      <c r="W8854" s="7" t="str">
        <f>IFERROR(INDEX([1]Returns!A$1:A$65536,MATCH(B8854,[1]Returns!B$1:B$65536,0)),"No")</f>
        <v>No</v>
      </c>
    </row>
    <row r="8855" spans="1:23" x14ac:dyDescent="0.2">
      <c r="A8855" s="1">
        <v>8854</v>
      </c>
      <c r="B8855" s="3" t="s">
        <v>10285</v>
      </c>
      <c r="C8855" s="4">
        <v>43000</v>
      </c>
      <c r="D8855" s="4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5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6">
        <v>55.600000000000009</v>
      </c>
      <c r="S8855" s="6">
        <v>5</v>
      </c>
      <c r="T8855" s="6">
        <v>0.2</v>
      </c>
      <c r="U8855" s="6">
        <v>6.2549999999999919</v>
      </c>
      <c r="V8855" s="7" t="str">
        <f>IF(M8855=[1]People!$B$5,[1]People!$A$5,IF(M8855=[1]People!$B$4,[1]People!$A$4,IF(M8855=[1]People!$B$3,[1]People!$A$3,IF(M8855=[1]People!$B$2,[1]People!$A$2,0))))</f>
        <v>Chuck Magee</v>
      </c>
      <c r="W8855" s="7" t="str">
        <f>IFERROR(INDEX([1]Returns!A$1:A$65536,MATCH(B8855,[1]Returns!B$1:B$65536,0)),"No")</f>
        <v>No</v>
      </c>
    </row>
    <row r="8856" spans="1:23" x14ac:dyDescent="0.2">
      <c r="A8856" s="1">
        <v>8855</v>
      </c>
      <c r="B8856" s="3" t="s">
        <v>10285</v>
      </c>
      <c r="C8856" s="4">
        <v>43000</v>
      </c>
      <c r="D8856" s="4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5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6">
        <v>617.97600000000011</v>
      </c>
      <c r="S8856" s="6">
        <v>3</v>
      </c>
      <c r="T8856" s="6">
        <v>0.2</v>
      </c>
      <c r="U8856" s="6">
        <v>-7.724700000000098</v>
      </c>
      <c r="V8856" s="7" t="str">
        <f>IF(M8856=[1]People!$B$5,[1]People!$A$5,IF(M8856=[1]People!$B$4,[1]People!$A$4,IF(M8856=[1]People!$B$3,[1]People!$A$3,IF(M8856=[1]People!$B$2,[1]People!$A$2,0))))</f>
        <v>Chuck Magee</v>
      </c>
      <c r="W8856" s="7" t="str">
        <f>IFERROR(INDEX([1]Returns!A$1:A$65536,MATCH(B8856,[1]Returns!B$1:B$65536,0)),"No")</f>
        <v>No</v>
      </c>
    </row>
    <row r="8857" spans="1:23" x14ac:dyDescent="0.2">
      <c r="A8857" s="1">
        <v>8856</v>
      </c>
      <c r="B8857" s="3" t="s">
        <v>10286</v>
      </c>
      <c r="C8857" s="4">
        <v>43823</v>
      </c>
      <c r="D8857" s="4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5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6">
        <v>21.312000000000005</v>
      </c>
      <c r="S8857" s="6">
        <v>3</v>
      </c>
      <c r="T8857" s="6">
        <v>0.2</v>
      </c>
      <c r="U8857" s="6">
        <v>7.9919999999999991</v>
      </c>
      <c r="V8857" s="7" t="str">
        <f>IF(M8857=[1]People!$B$5,[1]People!$A$5,IF(M8857=[1]People!$B$4,[1]People!$A$4,IF(M8857=[1]People!$B$3,[1]People!$A$3,IF(M8857=[1]People!$B$2,[1]People!$A$2,0))))</f>
        <v>Anna Andreadi</v>
      </c>
      <c r="W8857" s="7" t="str">
        <f>IFERROR(INDEX([1]Returns!A$1:A$65536,MATCH(B8857,[1]Returns!B$1:B$65536,0)),"No")</f>
        <v>No</v>
      </c>
    </row>
    <row r="8858" spans="1:23" x14ac:dyDescent="0.2">
      <c r="A8858" s="1">
        <v>8857</v>
      </c>
      <c r="B8858" s="3" t="s">
        <v>10287</v>
      </c>
      <c r="C8858" s="4">
        <v>43751</v>
      </c>
      <c r="D8858" s="4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5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6">
        <v>209.94</v>
      </c>
      <c r="S8858" s="6">
        <v>6</v>
      </c>
      <c r="T8858" s="6">
        <v>0</v>
      </c>
      <c r="U8858" s="6">
        <v>39.888599999999997</v>
      </c>
      <c r="V8858" s="7" t="str">
        <f>IF(M8858=[1]People!$B$5,[1]People!$A$5,IF(M8858=[1]People!$B$4,[1]People!$A$4,IF(M8858=[1]People!$B$3,[1]People!$A$3,IF(M8858=[1]People!$B$2,[1]People!$A$2,0))))</f>
        <v>Anna Andreadi</v>
      </c>
      <c r="W8858" s="7" t="str">
        <f>IFERROR(INDEX([1]Returns!A$1:A$65536,MATCH(B8858,[1]Returns!B$1:B$65536,0)),"No")</f>
        <v>No</v>
      </c>
    </row>
    <row r="8859" spans="1:23" x14ac:dyDescent="0.2">
      <c r="A8859" s="1">
        <v>8858</v>
      </c>
      <c r="B8859" s="3" t="s">
        <v>10287</v>
      </c>
      <c r="C8859" s="4">
        <v>43751</v>
      </c>
      <c r="D8859" s="4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5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6">
        <v>31.983999999999998</v>
      </c>
      <c r="S8859" s="6">
        <v>2</v>
      </c>
      <c r="T8859" s="6">
        <v>0.2</v>
      </c>
      <c r="U8859" s="6">
        <v>-7.9959999999999996</v>
      </c>
      <c r="V8859" s="7" t="str">
        <f>IF(M8859=[1]People!$B$5,[1]People!$A$5,IF(M8859=[1]People!$B$4,[1]People!$A$4,IF(M8859=[1]People!$B$3,[1]People!$A$3,IF(M8859=[1]People!$B$2,[1]People!$A$2,0))))</f>
        <v>Anna Andreadi</v>
      </c>
      <c r="W8859" s="7" t="str">
        <f>IFERROR(INDEX([1]Returns!A$1:A$65536,MATCH(B8859,[1]Returns!B$1:B$65536,0)),"No")</f>
        <v>No</v>
      </c>
    </row>
    <row r="8860" spans="1:23" x14ac:dyDescent="0.2">
      <c r="A8860" s="1">
        <v>8859</v>
      </c>
      <c r="B8860" s="3" t="s">
        <v>10287</v>
      </c>
      <c r="C8860" s="4">
        <v>43751</v>
      </c>
      <c r="D8860" s="4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5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6">
        <v>5083.96</v>
      </c>
      <c r="S8860" s="6">
        <v>5</v>
      </c>
      <c r="T8860" s="6">
        <v>0.2</v>
      </c>
      <c r="U8860" s="6">
        <v>1906.4849999999999</v>
      </c>
      <c r="V8860" s="7" t="str">
        <f>IF(M8860=[1]People!$B$5,[1]People!$A$5,IF(M8860=[1]People!$B$4,[1]People!$A$4,IF(M8860=[1]People!$B$3,[1]People!$A$3,IF(M8860=[1]People!$B$2,[1]People!$A$2,0))))</f>
        <v>Anna Andreadi</v>
      </c>
      <c r="W8860" s="7" t="str">
        <f>IFERROR(INDEX([1]Returns!A$1:A$65536,MATCH(B8860,[1]Returns!B$1:B$65536,0)),"No")</f>
        <v>No</v>
      </c>
    </row>
    <row r="8861" spans="1:23" x14ac:dyDescent="0.2">
      <c r="A8861" s="1">
        <v>8860</v>
      </c>
      <c r="B8861" s="3" t="s">
        <v>10288</v>
      </c>
      <c r="C8861" s="4">
        <v>43697</v>
      </c>
      <c r="D8861" s="4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5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6">
        <v>35.96</v>
      </c>
      <c r="S8861" s="6">
        <v>1</v>
      </c>
      <c r="T8861" s="6">
        <v>0.2</v>
      </c>
      <c r="U8861" s="6">
        <v>3.5959999999999983</v>
      </c>
      <c r="V8861" s="7" t="str">
        <f>IF(M8861=[1]People!$B$5,[1]People!$A$5,IF(M8861=[1]People!$B$4,[1]People!$A$4,IF(M8861=[1]People!$B$3,[1]People!$A$3,IF(M8861=[1]People!$B$2,[1]People!$A$2,0))))</f>
        <v>Cassandra Brandow</v>
      </c>
      <c r="W8861" s="7" t="str">
        <f>IFERROR(INDEX([1]Returns!A$1:A$65536,MATCH(B8861,[1]Returns!B$1:B$65536,0)),"No")</f>
        <v>No</v>
      </c>
    </row>
    <row r="8862" spans="1:23" x14ac:dyDescent="0.2">
      <c r="A8862" s="1">
        <v>8861</v>
      </c>
      <c r="B8862" s="3" t="s">
        <v>10289</v>
      </c>
      <c r="C8862" s="4">
        <v>42989</v>
      </c>
      <c r="D8862" s="4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5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6">
        <v>31.049999999999997</v>
      </c>
      <c r="S8862" s="6">
        <v>3</v>
      </c>
      <c r="T8862" s="6">
        <v>0</v>
      </c>
      <c r="U8862" s="6">
        <v>14.904</v>
      </c>
      <c r="V8862" s="7" t="str">
        <f>IF(M8862=[1]People!$B$5,[1]People!$A$5,IF(M8862=[1]People!$B$4,[1]People!$A$4,IF(M8862=[1]People!$B$3,[1]People!$A$3,IF(M8862=[1]People!$B$2,[1]People!$A$2,0))))</f>
        <v>Chuck Magee</v>
      </c>
      <c r="W8862" s="7" t="str">
        <f>IFERROR(INDEX([1]Returns!A$1:A$65536,MATCH(B8862,[1]Returns!B$1:B$65536,0)),"No")</f>
        <v>No</v>
      </c>
    </row>
    <row r="8863" spans="1:23" x14ac:dyDescent="0.2">
      <c r="A8863" s="1">
        <v>8862</v>
      </c>
      <c r="B8863" s="3" t="s">
        <v>10289</v>
      </c>
      <c r="C8863" s="4">
        <v>42989</v>
      </c>
      <c r="D8863" s="4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5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6">
        <v>8.92</v>
      </c>
      <c r="S8863" s="6">
        <v>4</v>
      </c>
      <c r="T8863" s="6">
        <v>0</v>
      </c>
      <c r="U8863" s="6">
        <v>3.9248000000000003</v>
      </c>
      <c r="V8863" s="7" t="str">
        <f>IF(M8863=[1]People!$B$5,[1]People!$A$5,IF(M8863=[1]People!$B$4,[1]People!$A$4,IF(M8863=[1]People!$B$3,[1]People!$A$3,IF(M8863=[1]People!$B$2,[1]People!$A$2,0))))</f>
        <v>Chuck Magee</v>
      </c>
      <c r="W8863" s="7" t="str">
        <f>IFERROR(INDEX([1]Returns!A$1:A$65536,MATCH(B8863,[1]Returns!B$1:B$65536,0)),"No")</f>
        <v>No</v>
      </c>
    </row>
    <row r="8864" spans="1:23" x14ac:dyDescent="0.2">
      <c r="A8864" s="1">
        <v>8863</v>
      </c>
      <c r="B8864" s="3" t="s">
        <v>10289</v>
      </c>
      <c r="C8864" s="4">
        <v>42989</v>
      </c>
      <c r="D8864" s="4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5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6">
        <v>209.6</v>
      </c>
      <c r="S8864" s="6">
        <v>4</v>
      </c>
      <c r="T8864" s="6">
        <v>0</v>
      </c>
      <c r="U8864" s="6">
        <v>96.415999999999997</v>
      </c>
      <c r="V8864" s="7" t="str">
        <f>IF(M8864=[1]People!$B$5,[1]People!$A$5,IF(M8864=[1]People!$B$4,[1]People!$A$4,IF(M8864=[1]People!$B$3,[1]People!$A$3,IF(M8864=[1]People!$B$2,[1]People!$A$2,0))))</f>
        <v>Chuck Magee</v>
      </c>
      <c r="W8864" s="7" t="str">
        <f>IFERROR(INDEX([1]Returns!A$1:A$65536,MATCH(B8864,[1]Returns!B$1:B$65536,0)),"No")</f>
        <v>No</v>
      </c>
    </row>
    <row r="8865" spans="1:23" x14ac:dyDescent="0.2">
      <c r="A8865" s="1">
        <v>8864</v>
      </c>
      <c r="B8865" s="3" t="s">
        <v>10289</v>
      </c>
      <c r="C8865" s="4">
        <v>42989</v>
      </c>
      <c r="D8865" s="4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5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6">
        <v>111.04</v>
      </c>
      <c r="S8865" s="6">
        <v>4</v>
      </c>
      <c r="T8865" s="6">
        <v>0</v>
      </c>
      <c r="U8865" s="6">
        <v>29.980800000000002</v>
      </c>
      <c r="V8865" s="7" t="str">
        <f>IF(M8865=[1]People!$B$5,[1]People!$A$5,IF(M8865=[1]People!$B$4,[1]People!$A$4,IF(M8865=[1]People!$B$3,[1]People!$A$3,IF(M8865=[1]People!$B$2,[1]People!$A$2,0))))</f>
        <v>Chuck Magee</v>
      </c>
      <c r="W8865" s="7" t="str">
        <f>IFERROR(INDEX([1]Returns!A$1:A$65536,MATCH(B8865,[1]Returns!B$1:B$65536,0)),"No")</f>
        <v>No</v>
      </c>
    </row>
    <row r="8866" spans="1:23" x14ac:dyDescent="0.2">
      <c r="A8866" s="1">
        <v>8865</v>
      </c>
      <c r="B8866" s="3" t="s">
        <v>10289</v>
      </c>
      <c r="C8866" s="4">
        <v>42989</v>
      </c>
      <c r="D8866" s="4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5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6">
        <v>38.880000000000003</v>
      </c>
      <c r="S8866" s="6">
        <v>6</v>
      </c>
      <c r="T8866" s="6">
        <v>0</v>
      </c>
      <c r="U8866" s="6">
        <v>18.662400000000002</v>
      </c>
      <c r="V8866" s="7" t="str">
        <f>IF(M8866=[1]People!$B$5,[1]People!$A$5,IF(M8866=[1]People!$B$4,[1]People!$A$4,IF(M8866=[1]People!$B$3,[1]People!$A$3,IF(M8866=[1]People!$B$2,[1]People!$A$2,0))))</f>
        <v>Chuck Magee</v>
      </c>
      <c r="W8866" s="7" t="str">
        <f>IFERROR(INDEX([1]Returns!A$1:A$65536,MATCH(B8866,[1]Returns!B$1:B$65536,0)),"No")</f>
        <v>No</v>
      </c>
    </row>
    <row r="8867" spans="1:23" x14ac:dyDescent="0.2">
      <c r="A8867" s="1">
        <v>8866</v>
      </c>
      <c r="B8867" s="3" t="s">
        <v>10290</v>
      </c>
      <c r="C8867" s="4">
        <v>43089</v>
      </c>
      <c r="D8867" s="4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5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6">
        <v>36.269999999999996</v>
      </c>
      <c r="S8867" s="6">
        <v>3</v>
      </c>
      <c r="T8867" s="6">
        <v>0</v>
      </c>
      <c r="U8867" s="6">
        <v>10.880999999999997</v>
      </c>
      <c r="V8867" s="7" t="str">
        <f>IF(M8867=[1]People!$B$5,[1]People!$A$5,IF(M8867=[1]People!$B$4,[1]People!$A$4,IF(M8867=[1]People!$B$3,[1]People!$A$3,IF(M8867=[1]People!$B$2,[1]People!$A$2,0))))</f>
        <v>Cassandra Brandow</v>
      </c>
      <c r="W8867" s="7" t="str">
        <f>IFERROR(INDEX([1]Returns!A$1:A$65536,MATCH(B8867,[1]Returns!B$1:B$65536,0)),"No")</f>
        <v>No</v>
      </c>
    </row>
    <row r="8868" spans="1:23" x14ac:dyDescent="0.2">
      <c r="A8868" s="1">
        <v>8867</v>
      </c>
      <c r="B8868" s="3" t="s">
        <v>10291</v>
      </c>
      <c r="C8868" s="4">
        <v>42633</v>
      </c>
      <c r="D8868" s="4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5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6">
        <v>493.42999999999995</v>
      </c>
      <c r="S8868" s="6">
        <v>5</v>
      </c>
      <c r="T8868" s="6">
        <v>0.3</v>
      </c>
      <c r="U8868" s="6">
        <v>-70.489999999999981</v>
      </c>
      <c r="V8868" s="7" t="str">
        <f>IF(M8868=[1]People!$B$5,[1]People!$A$5,IF(M8868=[1]People!$B$4,[1]People!$A$4,IF(M8868=[1]People!$B$3,[1]People!$A$3,IF(M8868=[1]People!$B$2,[1]People!$A$2,0))))</f>
        <v>Kelly Williams</v>
      </c>
      <c r="W8868" s="7" t="str">
        <f>IFERROR(INDEX([1]Returns!A$1:A$65536,MATCH(B8868,[1]Returns!B$1:B$65536,0)),"No")</f>
        <v>No</v>
      </c>
    </row>
    <row r="8869" spans="1:23" x14ac:dyDescent="0.2">
      <c r="A8869" s="1">
        <v>8868</v>
      </c>
      <c r="B8869" s="3" t="s">
        <v>10291</v>
      </c>
      <c r="C8869" s="4">
        <v>42633</v>
      </c>
      <c r="D8869" s="4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5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6">
        <v>11.120000000000001</v>
      </c>
      <c r="S8869" s="6">
        <v>2</v>
      </c>
      <c r="T8869" s="6">
        <v>0.2</v>
      </c>
      <c r="U8869" s="6">
        <v>3.4749999999999996</v>
      </c>
      <c r="V8869" s="7" t="str">
        <f>IF(M8869=[1]People!$B$5,[1]People!$A$5,IF(M8869=[1]People!$B$4,[1]People!$A$4,IF(M8869=[1]People!$B$3,[1]People!$A$3,IF(M8869=[1]People!$B$2,[1]People!$A$2,0))))</f>
        <v>Kelly Williams</v>
      </c>
      <c r="W8869" s="7" t="str">
        <f>IFERROR(INDEX([1]Returns!A$1:A$65536,MATCH(B8869,[1]Returns!B$1:B$65536,0)),"No")</f>
        <v>No</v>
      </c>
    </row>
    <row r="8870" spans="1:23" x14ac:dyDescent="0.2">
      <c r="A8870" s="1">
        <v>8869</v>
      </c>
      <c r="B8870" s="3" t="s">
        <v>10292</v>
      </c>
      <c r="C8870" s="4">
        <v>43408</v>
      </c>
      <c r="D8870" s="4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5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6">
        <v>686.40000000000009</v>
      </c>
      <c r="S8870" s="6">
        <v>2</v>
      </c>
      <c r="T8870" s="6">
        <v>0.2</v>
      </c>
      <c r="U8870" s="6">
        <v>77.219999999999914</v>
      </c>
      <c r="V8870" s="7" t="str">
        <f>IF(M8870=[1]People!$B$5,[1]People!$A$5,IF(M8870=[1]People!$B$4,[1]People!$A$4,IF(M8870=[1]People!$B$3,[1]People!$A$3,IF(M8870=[1]People!$B$2,[1]People!$A$2,0))))</f>
        <v>Anna Andreadi</v>
      </c>
      <c r="W8870" s="7" t="str">
        <f>IFERROR(INDEX([1]Returns!A$1:A$65536,MATCH(B8870,[1]Returns!B$1:B$65536,0)),"No")</f>
        <v>No</v>
      </c>
    </row>
    <row r="8871" spans="1:23" x14ac:dyDescent="0.2">
      <c r="A8871" s="1">
        <v>8870</v>
      </c>
      <c r="B8871" s="3" t="s">
        <v>10293</v>
      </c>
      <c r="C8871" s="4">
        <v>43800</v>
      </c>
      <c r="D8871" s="4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5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6">
        <v>15.920000000000002</v>
      </c>
      <c r="S8871" s="6">
        <v>5</v>
      </c>
      <c r="T8871" s="6">
        <v>0.2</v>
      </c>
      <c r="U8871" s="6">
        <v>5.3729999999999993</v>
      </c>
      <c r="V8871" s="7" t="str">
        <f>IF(M8871=[1]People!$B$5,[1]People!$A$5,IF(M8871=[1]People!$B$4,[1]People!$A$4,IF(M8871=[1]People!$B$3,[1]People!$A$3,IF(M8871=[1]People!$B$2,[1]People!$A$2,0))))</f>
        <v>Anna Andreadi</v>
      </c>
      <c r="W8871" s="7" t="str">
        <f>IFERROR(INDEX([1]Returns!A$1:A$65536,MATCH(B8871,[1]Returns!B$1:B$65536,0)),"No")</f>
        <v>Yes</v>
      </c>
    </row>
    <row r="8872" spans="1:23" x14ac:dyDescent="0.2">
      <c r="A8872" s="1">
        <v>8871</v>
      </c>
      <c r="B8872" s="3" t="s">
        <v>10293</v>
      </c>
      <c r="C8872" s="4">
        <v>43800</v>
      </c>
      <c r="D8872" s="4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5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6">
        <v>70.679999999999993</v>
      </c>
      <c r="S8872" s="6">
        <v>12</v>
      </c>
      <c r="T8872" s="6">
        <v>0</v>
      </c>
      <c r="U8872" s="6">
        <v>31.099200000000003</v>
      </c>
      <c r="V8872" s="7" t="str">
        <f>IF(M8872=[1]People!$B$5,[1]People!$A$5,IF(M8872=[1]People!$B$4,[1]People!$A$4,IF(M8872=[1]People!$B$3,[1]People!$A$3,IF(M8872=[1]People!$B$2,[1]People!$A$2,0))))</f>
        <v>Anna Andreadi</v>
      </c>
      <c r="W8872" s="7" t="str">
        <f>IFERROR(INDEX([1]Returns!A$1:A$65536,MATCH(B8872,[1]Returns!B$1:B$65536,0)),"No")</f>
        <v>Yes</v>
      </c>
    </row>
    <row r="8873" spans="1:23" x14ac:dyDescent="0.2">
      <c r="A8873" s="1">
        <v>8872</v>
      </c>
      <c r="B8873" s="3" t="s">
        <v>10293</v>
      </c>
      <c r="C8873" s="4">
        <v>43800</v>
      </c>
      <c r="D8873" s="4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5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6">
        <v>541.24</v>
      </c>
      <c r="S8873" s="6">
        <v>4</v>
      </c>
      <c r="T8873" s="6">
        <v>0</v>
      </c>
      <c r="U8873" s="6">
        <v>5.4124000000000478</v>
      </c>
      <c r="V8873" s="7" t="str">
        <f>IF(M8873=[1]People!$B$5,[1]People!$A$5,IF(M8873=[1]People!$B$4,[1]People!$A$4,IF(M8873=[1]People!$B$3,[1]People!$A$3,IF(M8873=[1]People!$B$2,[1]People!$A$2,0))))</f>
        <v>Anna Andreadi</v>
      </c>
      <c r="W8873" s="7" t="str">
        <f>IFERROR(INDEX([1]Returns!A$1:A$65536,MATCH(B8873,[1]Returns!B$1:B$65536,0)),"No")</f>
        <v>Yes</v>
      </c>
    </row>
    <row r="8874" spans="1:23" x14ac:dyDescent="0.2">
      <c r="A8874" s="1">
        <v>8873</v>
      </c>
      <c r="B8874" s="3" t="s">
        <v>10294</v>
      </c>
      <c r="C8874" s="4">
        <v>42653</v>
      </c>
      <c r="D8874" s="4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5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6">
        <v>101.99400000000001</v>
      </c>
      <c r="S8874" s="6">
        <v>2</v>
      </c>
      <c r="T8874" s="6">
        <v>0.7</v>
      </c>
      <c r="U8874" s="6">
        <v>-71.39579999999998</v>
      </c>
      <c r="V8874" s="7" t="str">
        <f>IF(M8874=[1]People!$B$5,[1]People!$A$5,IF(M8874=[1]People!$B$4,[1]People!$A$4,IF(M8874=[1]People!$B$3,[1]People!$A$3,IF(M8874=[1]People!$B$2,[1]People!$A$2,0))))</f>
        <v>Chuck Magee</v>
      </c>
      <c r="W8874" s="7" t="str">
        <f>IFERROR(INDEX([1]Returns!A$1:A$65536,MATCH(B8874,[1]Returns!B$1:B$65536,0)),"No")</f>
        <v>Yes</v>
      </c>
    </row>
    <row r="8875" spans="1:23" x14ac:dyDescent="0.2">
      <c r="A8875" s="1">
        <v>8874</v>
      </c>
      <c r="B8875" s="3" t="s">
        <v>10294</v>
      </c>
      <c r="C8875" s="4">
        <v>42653</v>
      </c>
      <c r="D8875" s="4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5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6">
        <v>18.264000000000003</v>
      </c>
      <c r="S8875" s="6">
        <v>2</v>
      </c>
      <c r="T8875" s="6">
        <v>0.7</v>
      </c>
      <c r="U8875" s="6">
        <v>-13.393599999999999</v>
      </c>
      <c r="V8875" s="7" t="str">
        <f>IF(M8875=[1]People!$B$5,[1]People!$A$5,IF(M8875=[1]People!$B$4,[1]People!$A$4,IF(M8875=[1]People!$B$3,[1]People!$A$3,IF(M8875=[1]People!$B$2,[1]People!$A$2,0))))</f>
        <v>Chuck Magee</v>
      </c>
      <c r="W8875" s="7" t="str">
        <f>IFERROR(INDEX([1]Returns!A$1:A$65536,MATCH(B8875,[1]Returns!B$1:B$65536,0)),"No")</f>
        <v>Yes</v>
      </c>
    </row>
    <row r="8876" spans="1:23" x14ac:dyDescent="0.2">
      <c r="A8876" s="1">
        <v>8875</v>
      </c>
      <c r="B8876" s="3" t="s">
        <v>10297</v>
      </c>
      <c r="C8876" s="4">
        <v>43783</v>
      </c>
      <c r="D8876" s="4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5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6">
        <v>21.989999999999995</v>
      </c>
      <c r="S8876" s="6">
        <v>5</v>
      </c>
      <c r="T8876" s="6">
        <v>0.8</v>
      </c>
      <c r="U8876" s="6">
        <v>-32.984999999999999</v>
      </c>
      <c r="V8876" s="7" t="str">
        <f>IF(M8876=[1]People!$B$5,[1]People!$A$5,IF(M8876=[1]People!$B$4,[1]People!$A$4,IF(M8876=[1]People!$B$3,[1]People!$A$3,IF(M8876=[1]People!$B$2,[1]People!$A$2,0))))</f>
        <v>Kelly Williams</v>
      </c>
      <c r="W8876" s="7" t="str">
        <f>IFERROR(INDEX([1]Returns!A$1:A$65536,MATCH(B8876,[1]Returns!B$1:B$65536,0)),"No")</f>
        <v>No</v>
      </c>
    </row>
    <row r="8877" spans="1:23" x14ac:dyDescent="0.2">
      <c r="A8877" s="1">
        <v>8876</v>
      </c>
      <c r="B8877" s="3" t="s">
        <v>10298</v>
      </c>
      <c r="C8877" s="4">
        <v>43325</v>
      </c>
      <c r="D8877" s="4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5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6">
        <v>185.376</v>
      </c>
      <c r="S8877" s="6">
        <v>2</v>
      </c>
      <c r="T8877" s="6">
        <v>0.2</v>
      </c>
      <c r="U8877" s="6">
        <v>-34.758000000000017</v>
      </c>
      <c r="V8877" s="7" t="str">
        <f>IF(M8877=[1]People!$B$5,[1]People!$A$5,IF(M8877=[1]People!$B$4,[1]People!$A$4,IF(M8877=[1]People!$B$3,[1]People!$A$3,IF(M8877=[1]People!$B$2,[1]People!$A$2,0))))</f>
        <v>Kelly Williams</v>
      </c>
      <c r="W8877" s="7" t="str">
        <f>IFERROR(INDEX([1]Returns!A$1:A$65536,MATCH(B8877,[1]Returns!B$1:B$65536,0)),"No")</f>
        <v>No</v>
      </c>
    </row>
    <row r="8878" spans="1:23" x14ac:dyDescent="0.2">
      <c r="A8878" s="1">
        <v>8877</v>
      </c>
      <c r="B8878" s="3" t="s">
        <v>10298</v>
      </c>
      <c r="C8878" s="4">
        <v>43325</v>
      </c>
      <c r="D8878" s="4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5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6">
        <v>58.923999999999985</v>
      </c>
      <c r="S8878" s="6">
        <v>1</v>
      </c>
      <c r="T8878" s="6">
        <v>0.8</v>
      </c>
      <c r="U8878" s="6">
        <v>-153.20240000000001</v>
      </c>
      <c r="V8878" s="7" t="str">
        <f>IF(M8878=[1]People!$B$5,[1]People!$A$5,IF(M8878=[1]People!$B$4,[1]People!$A$4,IF(M8878=[1]People!$B$3,[1]People!$A$3,IF(M8878=[1]People!$B$2,[1]People!$A$2,0))))</f>
        <v>Kelly Williams</v>
      </c>
      <c r="W8878" s="7" t="str">
        <f>IFERROR(INDEX([1]Returns!A$1:A$65536,MATCH(B8878,[1]Returns!B$1:B$65536,0)),"No")</f>
        <v>No</v>
      </c>
    </row>
    <row r="8879" spans="1:23" x14ac:dyDescent="0.2">
      <c r="A8879" s="1">
        <v>8878</v>
      </c>
      <c r="B8879" s="3" t="s">
        <v>10299</v>
      </c>
      <c r="C8879" s="4">
        <v>43725</v>
      </c>
      <c r="D8879" s="4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5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6">
        <v>480</v>
      </c>
      <c r="S8879" s="6">
        <v>4</v>
      </c>
      <c r="T8879" s="6">
        <v>0</v>
      </c>
      <c r="U8879" s="6">
        <v>225.6</v>
      </c>
      <c r="V8879" s="7" t="str">
        <f>IF(M8879=[1]People!$B$5,[1]People!$A$5,IF(M8879=[1]People!$B$4,[1]People!$A$4,IF(M8879=[1]People!$B$3,[1]People!$A$3,IF(M8879=[1]People!$B$2,[1]People!$A$2,0))))</f>
        <v>Chuck Magee</v>
      </c>
      <c r="W8879" s="7" t="str">
        <f>IFERROR(INDEX([1]Returns!A$1:A$65536,MATCH(B8879,[1]Returns!B$1:B$65536,0)),"No")</f>
        <v>No</v>
      </c>
    </row>
    <row r="8880" spans="1:23" x14ac:dyDescent="0.2">
      <c r="A8880" s="1">
        <v>8879</v>
      </c>
      <c r="B8880" s="3" t="s">
        <v>10299</v>
      </c>
      <c r="C8880" s="4">
        <v>43725</v>
      </c>
      <c r="D8880" s="4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5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6">
        <v>34.049999999999997</v>
      </c>
      <c r="S8880" s="6">
        <v>3</v>
      </c>
      <c r="T8880" s="6">
        <v>0</v>
      </c>
      <c r="U8880" s="6">
        <v>9.5340000000000025</v>
      </c>
      <c r="V8880" s="7" t="str">
        <f>IF(M8880=[1]People!$B$5,[1]People!$A$5,IF(M8880=[1]People!$B$4,[1]People!$A$4,IF(M8880=[1]People!$B$3,[1]People!$A$3,IF(M8880=[1]People!$B$2,[1]People!$A$2,0))))</f>
        <v>Chuck Magee</v>
      </c>
      <c r="W8880" s="7" t="str">
        <f>IFERROR(INDEX([1]Returns!A$1:A$65536,MATCH(B8880,[1]Returns!B$1:B$65536,0)),"No")</f>
        <v>No</v>
      </c>
    </row>
    <row r="8881" spans="1:23" x14ac:dyDescent="0.2">
      <c r="A8881" s="1">
        <v>8880</v>
      </c>
      <c r="B8881" s="3" t="s">
        <v>10302</v>
      </c>
      <c r="C8881" s="4">
        <v>42817</v>
      </c>
      <c r="D8881" s="4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5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6">
        <v>192.72</v>
      </c>
      <c r="S8881" s="6">
        <v>11</v>
      </c>
      <c r="T8881" s="6">
        <v>0</v>
      </c>
      <c r="U8881" s="6">
        <v>92.505599999999987</v>
      </c>
      <c r="V8881" s="7" t="str">
        <f>IF(M8881=[1]People!$B$5,[1]People!$A$5,IF(M8881=[1]People!$B$4,[1]People!$A$4,IF(M8881=[1]People!$B$3,[1]People!$A$3,IF(M8881=[1]People!$B$2,[1]People!$A$2,0))))</f>
        <v>Anna Andreadi</v>
      </c>
      <c r="W8881" s="7" t="str">
        <f>IFERROR(INDEX([1]Returns!A$1:A$65536,MATCH(B8881,[1]Returns!B$1:B$65536,0)),"No")</f>
        <v>No</v>
      </c>
    </row>
    <row r="8882" spans="1:23" x14ac:dyDescent="0.2">
      <c r="A8882" s="1">
        <v>8881</v>
      </c>
      <c r="B8882" s="3" t="s">
        <v>10302</v>
      </c>
      <c r="C8882" s="4">
        <v>42817</v>
      </c>
      <c r="D8882" s="4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5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6">
        <v>239.96999999999997</v>
      </c>
      <c r="S8882" s="6">
        <v>3</v>
      </c>
      <c r="T8882" s="6">
        <v>0</v>
      </c>
      <c r="U8882" s="6">
        <v>86.389199999999988</v>
      </c>
      <c r="V8882" s="7" t="str">
        <f>IF(M8882=[1]People!$B$5,[1]People!$A$5,IF(M8882=[1]People!$B$4,[1]People!$A$4,IF(M8882=[1]People!$B$3,[1]People!$A$3,IF(M8882=[1]People!$B$2,[1]People!$A$2,0))))</f>
        <v>Anna Andreadi</v>
      </c>
      <c r="W8882" s="7" t="str">
        <f>IFERROR(INDEX([1]Returns!A$1:A$65536,MATCH(B8882,[1]Returns!B$1:B$65536,0)),"No")</f>
        <v>No</v>
      </c>
    </row>
    <row r="8883" spans="1:23" x14ac:dyDescent="0.2">
      <c r="A8883" s="1">
        <v>8882</v>
      </c>
      <c r="B8883" s="3" t="s">
        <v>10303</v>
      </c>
      <c r="C8883" s="4">
        <v>43281</v>
      </c>
      <c r="D8883" s="4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5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6">
        <v>50.120000000000005</v>
      </c>
      <c r="S8883" s="6">
        <v>7</v>
      </c>
      <c r="T8883" s="6">
        <v>0.2</v>
      </c>
      <c r="U8883" s="6">
        <v>-0.62650000000000716</v>
      </c>
      <c r="V8883" s="7" t="str">
        <f>IF(M8883=[1]People!$B$5,[1]People!$A$5,IF(M8883=[1]People!$B$4,[1]People!$A$4,IF(M8883=[1]People!$B$3,[1]People!$A$3,IF(M8883=[1]People!$B$2,[1]People!$A$2,0))))</f>
        <v>Kelly Williams</v>
      </c>
      <c r="W8883" s="7" t="str">
        <f>IFERROR(INDEX([1]Returns!A$1:A$65536,MATCH(B8883,[1]Returns!B$1:B$65536,0)),"No")</f>
        <v>No</v>
      </c>
    </row>
    <row r="8884" spans="1:23" x14ac:dyDescent="0.2">
      <c r="A8884" s="1">
        <v>8883</v>
      </c>
      <c r="B8884" s="3" t="s">
        <v>10304</v>
      </c>
      <c r="C8884" s="4">
        <v>43758</v>
      </c>
      <c r="D8884" s="4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5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6">
        <v>15.984000000000002</v>
      </c>
      <c r="S8884" s="6">
        <v>2</v>
      </c>
      <c r="T8884" s="6">
        <v>0.2</v>
      </c>
      <c r="U8884" s="6">
        <v>1.3986000000000001</v>
      </c>
      <c r="V8884" s="7" t="str">
        <f>IF(M8884=[1]People!$B$5,[1]People!$A$5,IF(M8884=[1]People!$B$4,[1]People!$A$4,IF(M8884=[1]People!$B$3,[1]People!$A$3,IF(M8884=[1]People!$B$2,[1]People!$A$2,0))))</f>
        <v>Cassandra Brandow</v>
      </c>
      <c r="W8884" s="7" t="str">
        <f>IFERROR(INDEX([1]Returns!A$1:A$65536,MATCH(B8884,[1]Returns!B$1:B$65536,0)),"No")</f>
        <v>No</v>
      </c>
    </row>
    <row r="8885" spans="1:23" x14ac:dyDescent="0.2">
      <c r="A8885" s="1">
        <v>8884</v>
      </c>
      <c r="B8885" s="3" t="s">
        <v>10304</v>
      </c>
      <c r="C8885" s="4">
        <v>43758</v>
      </c>
      <c r="D8885" s="4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5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6">
        <v>14.352000000000002</v>
      </c>
      <c r="S8885" s="6">
        <v>3</v>
      </c>
      <c r="T8885" s="6">
        <v>0.2</v>
      </c>
      <c r="U8885" s="6">
        <v>4.4849999999999994</v>
      </c>
      <c r="V8885" s="7" t="str">
        <f>IF(M8885=[1]People!$B$5,[1]People!$A$5,IF(M8885=[1]People!$B$4,[1]People!$A$4,IF(M8885=[1]People!$B$3,[1]People!$A$3,IF(M8885=[1]People!$B$2,[1]People!$A$2,0))))</f>
        <v>Cassandra Brandow</v>
      </c>
      <c r="W8885" s="7" t="str">
        <f>IFERROR(INDEX([1]Returns!A$1:A$65536,MATCH(B8885,[1]Returns!B$1:B$65536,0)),"No")</f>
        <v>No</v>
      </c>
    </row>
    <row r="8886" spans="1:23" x14ac:dyDescent="0.2">
      <c r="A8886" s="1">
        <v>8885</v>
      </c>
      <c r="B8886" s="3" t="s">
        <v>10305</v>
      </c>
      <c r="C8886" s="4">
        <v>42607</v>
      </c>
      <c r="D8886" s="4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5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6">
        <v>6.5280000000000014</v>
      </c>
      <c r="S8886" s="6">
        <v>4</v>
      </c>
      <c r="T8886" s="6">
        <v>0.7</v>
      </c>
      <c r="U8886" s="6">
        <v>-4.5695999999999994</v>
      </c>
      <c r="V8886" s="7" t="str">
        <f>IF(M8886=[1]People!$B$5,[1]People!$A$5,IF(M8886=[1]People!$B$4,[1]People!$A$4,IF(M8886=[1]People!$B$3,[1]People!$A$3,IF(M8886=[1]People!$B$2,[1]People!$A$2,0))))</f>
        <v>Chuck Magee</v>
      </c>
      <c r="W8886" s="7" t="str">
        <f>IFERROR(INDEX([1]Returns!A$1:A$65536,MATCH(B8886,[1]Returns!B$1:B$65536,0)),"No")</f>
        <v>No</v>
      </c>
    </row>
    <row r="8887" spans="1:23" x14ac:dyDescent="0.2">
      <c r="A8887" s="1">
        <v>8886</v>
      </c>
      <c r="B8887" s="3" t="s">
        <v>10305</v>
      </c>
      <c r="C8887" s="4">
        <v>42607</v>
      </c>
      <c r="D8887" s="4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5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6">
        <v>2.8620000000000005</v>
      </c>
      <c r="S8887" s="6">
        <v>3</v>
      </c>
      <c r="T8887" s="6">
        <v>0.7</v>
      </c>
      <c r="U8887" s="6">
        <v>-2.2896000000000001</v>
      </c>
      <c r="V8887" s="7" t="str">
        <f>IF(M8887=[1]People!$B$5,[1]People!$A$5,IF(M8887=[1]People!$B$4,[1]People!$A$4,IF(M8887=[1]People!$B$3,[1]People!$A$3,IF(M8887=[1]People!$B$2,[1]People!$A$2,0))))</f>
        <v>Chuck Magee</v>
      </c>
      <c r="W8887" s="7" t="str">
        <f>IFERROR(INDEX([1]Returns!A$1:A$65536,MATCH(B8887,[1]Returns!B$1:B$65536,0)),"No")</f>
        <v>No</v>
      </c>
    </row>
    <row r="8888" spans="1:23" x14ac:dyDescent="0.2">
      <c r="A8888" s="1">
        <v>8887</v>
      </c>
      <c r="B8888" s="3" t="s">
        <v>10305</v>
      </c>
      <c r="C8888" s="4">
        <v>42607</v>
      </c>
      <c r="D8888" s="4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5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6">
        <v>20.856000000000002</v>
      </c>
      <c r="S8888" s="6">
        <v>8</v>
      </c>
      <c r="T8888" s="6">
        <v>0.7</v>
      </c>
      <c r="U8888" s="6">
        <v>-16.684799999999996</v>
      </c>
      <c r="V8888" s="7" t="str">
        <f>IF(M8888=[1]People!$B$5,[1]People!$A$5,IF(M8888=[1]People!$B$4,[1]People!$A$4,IF(M8888=[1]People!$B$3,[1]People!$A$3,IF(M8888=[1]People!$B$2,[1]People!$A$2,0))))</f>
        <v>Chuck Magee</v>
      </c>
      <c r="W8888" s="7" t="str">
        <f>IFERROR(INDEX([1]Returns!A$1:A$65536,MATCH(B8888,[1]Returns!B$1:B$65536,0)),"No")</f>
        <v>No</v>
      </c>
    </row>
    <row r="8889" spans="1:23" x14ac:dyDescent="0.2">
      <c r="A8889" s="1">
        <v>8888</v>
      </c>
      <c r="B8889" s="3" t="s">
        <v>10306</v>
      </c>
      <c r="C8889" s="4">
        <v>42578</v>
      </c>
      <c r="D8889" s="4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5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6">
        <v>276.27999999999997</v>
      </c>
      <c r="S8889" s="6">
        <v>2</v>
      </c>
      <c r="T8889" s="6">
        <v>0</v>
      </c>
      <c r="U8889" s="6">
        <v>0</v>
      </c>
      <c r="V8889" s="7" t="str">
        <f>IF(M8889=[1]People!$B$5,[1]People!$A$5,IF(M8889=[1]People!$B$4,[1]People!$A$4,IF(M8889=[1]People!$B$3,[1]People!$A$3,IF(M8889=[1]People!$B$2,[1]People!$A$2,0))))</f>
        <v>Anna Andreadi</v>
      </c>
      <c r="W8889" s="7" t="str">
        <f>IFERROR(INDEX([1]Returns!A$1:A$65536,MATCH(B8889,[1]Returns!B$1:B$65536,0)),"No")</f>
        <v>No</v>
      </c>
    </row>
    <row r="8890" spans="1:23" x14ac:dyDescent="0.2">
      <c r="A8890" s="1">
        <v>8889</v>
      </c>
      <c r="B8890" s="3" t="s">
        <v>10307</v>
      </c>
      <c r="C8890" s="4">
        <v>43800</v>
      </c>
      <c r="D8890" s="4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5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6">
        <v>629.64</v>
      </c>
      <c r="S8890" s="6">
        <v>9</v>
      </c>
      <c r="T8890" s="6">
        <v>0</v>
      </c>
      <c r="U8890" s="6">
        <v>107.03879999999994</v>
      </c>
      <c r="V8890" s="7" t="str">
        <f>IF(M8890=[1]People!$B$5,[1]People!$A$5,IF(M8890=[1]People!$B$4,[1]People!$A$4,IF(M8890=[1]People!$B$3,[1]People!$A$3,IF(M8890=[1]People!$B$2,[1]People!$A$2,0))))</f>
        <v>Anna Andreadi</v>
      </c>
      <c r="W8890" s="7" t="str">
        <f>IFERROR(INDEX([1]Returns!A$1:A$65536,MATCH(B8890,[1]Returns!B$1:B$65536,0)),"No")</f>
        <v>No</v>
      </c>
    </row>
    <row r="8891" spans="1:23" x14ac:dyDescent="0.2">
      <c r="A8891" s="1">
        <v>8890</v>
      </c>
      <c r="B8891" s="3" t="s">
        <v>10308</v>
      </c>
      <c r="C8891" s="4">
        <v>43390</v>
      </c>
      <c r="D8891" s="4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5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6">
        <v>449.97</v>
      </c>
      <c r="S8891" s="6">
        <v>3</v>
      </c>
      <c r="T8891" s="6">
        <v>0</v>
      </c>
      <c r="U8891" s="6">
        <v>220.48530000000002</v>
      </c>
      <c r="V8891" s="7" t="str">
        <f>IF(M8891=[1]People!$B$5,[1]People!$A$5,IF(M8891=[1]People!$B$4,[1]People!$A$4,IF(M8891=[1]People!$B$3,[1]People!$A$3,IF(M8891=[1]People!$B$2,[1]People!$A$2,0))))</f>
        <v>Kelly Williams</v>
      </c>
      <c r="W8891" s="7" t="str">
        <f>IFERROR(INDEX([1]Returns!A$1:A$65536,MATCH(B8891,[1]Returns!B$1:B$65536,0)),"No")</f>
        <v>No</v>
      </c>
    </row>
    <row r="8892" spans="1:23" x14ac:dyDescent="0.2">
      <c r="A8892" s="1">
        <v>8891</v>
      </c>
      <c r="B8892" s="3" t="s">
        <v>10308</v>
      </c>
      <c r="C8892" s="4">
        <v>43390</v>
      </c>
      <c r="D8892" s="4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5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6">
        <v>1927.5900000000001</v>
      </c>
      <c r="S8892" s="6">
        <v>7</v>
      </c>
      <c r="T8892" s="6">
        <v>0</v>
      </c>
      <c r="U8892" s="6">
        <v>751.76010000000008</v>
      </c>
      <c r="V8892" s="7" t="str">
        <f>IF(M8892=[1]People!$B$5,[1]People!$A$5,IF(M8892=[1]People!$B$4,[1]People!$A$4,IF(M8892=[1]People!$B$3,[1]People!$A$3,IF(M8892=[1]People!$B$2,[1]People!$A$2,0))))</f>
        <v>Kelly Williams</v>
      </c>
      <c r="W8892" s="7" t="str">
        <f>IFERROR(INDEX([1]Returns!A$1:A$65536,MATCH(B8892,[1]Returns!B$1:B$65536,0)),"No")</f>
        <v>No</v>
      </c>
    </row>
    <row r="8893" spans="1:23" x14ac:dyDescent="0.2">
      <c r="A8893" s="1">
        <v>8892</v>
      </c>
      <c r="B8893" s="3" t="s">
        <v>10309</v>
      </c>
      <c r="C8893" s="4">
        <v>43359</v>
      </c>
      <c r="D8893" s="4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5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6">
        <v>121.78</v>
      </c>
      <c r="S8893" s="6">
        <v>2</v>
      </c>
      <c r="T8893" s="6">
        <v>0</v>
      </c>
      <c r="U8893" s="6">
        <v>30.444999999999993</v>
      </c>
      <c r="V8893" s="7" t="str">
        <f>IF(M8893=[1]People!$B$5,[1]People!$A$5,IF(M8893=[1]People!$B$4,[1]People!$A$4,IF(M8893=[1]People!$B$3,[1]People!$A$3,IF(M8893=[1]People!$B$2,[1]People!$A$2,0))))</f>
        <v>Cassandra Brandow</v>
      </c>
      <c r="W8893" s="7" t="str">
        <f>IFERROR(INDEX([1]Returns!A$1:A$65536,MATCH(B8893,[1]Returns!B$1:B$65536,0)),"No")</f>
        <v>Yes</v>
      </c>
    </row>
    <row r="8894" spans="1:23" x14ac:dyDescent="0.2">
      <c r="A8894" s="1">
        <v>8893</v>
      </c>
      <c r="B8894" s="3" t="s">
        <v>10310</v>
      </c>
      <c r="C8894" s="4">
        <v>43070</v>
      </c>
      <c r="D8894" s="4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5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6">
        <v>2676.672</v>
      </c>
      <c r="S8894" s="6">
        <v>9</v>
      </c>
      <c r="T8894" s="6">
        <v>0.2</v>
      </c>
      <c r="U8894" s="6">
        <v>267.66720000000009</v>
      </c>
      <c r="V8894" s="7" t="str">
        <f>IF(M8894=[1]People!$B$5,[1]People!$A$5,IF(M8894=[1]People!$B$4,[1]People!$A$4,IF(M8894=[1]People!$B$3,[1]People!$A$3,IF(M8894=[1]People!$B$2,[1]People!$A$2,0))))</f>
        <v>Anna Andreadi</v>
      </c>
      <c r="W8894" s="7" t="str">
        <f>IFERROR(INDEX([1]Returns!A$1:A$65536,MATCH(B8894,[1]Returns!B$1:B$65536,0)),"No")</f>
        <v>No</v>
      </c>
    </row>
    <row r="8895" spans="1:23" x14ac:dyDescent="0.2">
      <c r="A8895" s="1">
        <v>8894</v>
      </c>
      <c r="B8895" s="3" t="s">
        <v>10311</v>
      </c>
      <c r="C8895" s="4">
        <v>42587</v>
      </c>
      <c r="D8895" s="4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5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6">
        <v>489.22999999999996</v>
      </c>
      <c r="S8895" s="6">
        <v>2</v>
      </c>
      <c r="T8895" s="6">
        <v>0.3</v>
      </c>
      <c r="U8895" s="6">
        <v>41.933999999999997</v>
      </c>
      <c r="V8895" s="7" t="str">
        <f>IF(M8895=[1]People!$B$5,[1]People!$A$5,IF(M8895=[1]People!$B$4,[1]People!$A$4,IF(M8895=[1]People!$B$3,[1]People!$A$3,IF(M8895=[1]People!$B$2,[1]People!$A$2,0))))</f>
        <v>Kelly Williams</v>
      </c>
      <c r="W8895" s="7" t="str">
        <f>IFERROR(INDEX([1]Returns!A$1:A$65536,MATCH(B8895,[1]Returns!B$1:B$65536,0)),"No")</f>
        <v>No</v>
      </c>
    </row>
    <row r="8896" spans="1:23" x14ac:dyDescent="0.2">
      <c r="A8896" s="1">
        <v>8895</v>
      </c>
      <c r="B8896" s="3" t="s">
        <v>10312</v>
      </c>
      <c r="C8896" s="4">
        <v>43327</v>
      </c>
      <c r="D8896" s="4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5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6">
        <v>312.03000000000003</v>
      </c>
      <c r="S8896" s="6">
        <v>3</v>
      </c>
      <c r="T8896" s="6">
        <v>0</v>
      </c>
      <c r="U8896" s="6">
        <v>43.684200000000018</v>
      </c>
      <c r="V8896" s="7" t="str">
        <f>IF(M8896=[1]People!$B$5,[1]People!$A$5,IF(M8896=[1]People!$B$4,[1]People!$A$4,IF(M8896=[1]People!$B$3,[1]People!$A$3,IF(M8896=[1]People!$B$2,[1]People!$A$2,0))))</f>
        <v>Anna Andreadi</v>
      </c>
      <c r="W8896" s="7" t="str">
        <f>IFERROR(INDEX([1]Returns!A$1:A$65536,MATCH(B8896,[1]Returns!B$1:B$65536,0)),"No")</f>
        <v>No</v>
      </c>
    </row>
    <row r="8897" spans="1:23" x14ac:dyDescent="0.2">
      <c r="A8897" s="1">
        <v>8896</v>
      </c>
      <c r="B8897" s="3" t="s">
        <v>10312</v>
      </c>
      <c r="C8897" s="4">
        <v>43327</v>
      </c>
      <c r="D8897" s="4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5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6">
        <v>17.940000000000001</v>
      </c>
      <c r="S8897" s="6">
        <v>3</v>
      </c>
      <c r="T8897" s="6">
        <v>0</v>
      </c>
      <c r="U8897" s="6">
        <v>3.0497999999999985</v>
      </c>
      <c r="V8897" s="7" t="str">
        <f>IF(M8897=[1]People!$B$5,[1]People!$A$5,IF(M8897=[1]People!$B$4,[1]People!$A$4,IF(M8897=[1]People!$B$3,[1]People!$A$3,IF(M8897=[1]People!$B$2,[1]People!$A$2,0))))</f>
        <v>Anna Andreadi</v>
      </c>
      <c r="W8897" s="7" t="str">
        <f>IFERROR(INDEX([1]Returns!A$1:A$65536,MATCH(B8897,[1]Returns!B$1:B$65536,0)),"No")</f>
        <v>No</v>
      </c>
    </row>
    <row r="8898" spans="1:23" x14ac:dyDescent="0.2">
      <c r="A8898" s="1">
        <v>8897</v>
      </c>
      <c r="B8898" s="3" t="s">
        <v>10312</v>
      </c>
      <c r="C8898" s="4">
        <v>43327</v>
      </c>
      <c r="D8898" s="4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5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6">
        <v>165.60000000000002</v>
      </c>
      <c r="S8898" s="6">
        <v>3</v>
      </c>
      <c r="T8898" s="6">
        <v>0.2</v>
      </c>
      <c r="U8898" s="6">
        <v>10.349999999999994</v>
      </c>
      <c r="V8898" s="7" t="str">
        <f>IF(M8898=[1]People!$B$5,[1]People!$A$5,IF(M8898=[1]People!$B$4,[1]People!$A$4,IF(M8898=[1]People!$B$3,[1]People!$A$3,IF(M8898=[1]People!$B$2,[1]People!$A$2,0))))</f>
        <v>Anna Andreadi</v>
      </c>
      <c r="W8898" s="7" t="str">
        <f>IFERROR(INDEX([1]Returns!A$1:A$65536,MATCH(B8898,[1]Returns!B$1:B$65536,0)),"No")</f>
        <v>No</v>
      </c>
    </row>
    <row r="8899" spans="1:23" x14ac:dyDescent="0.2">
      <c r="A8899" s="1">
        <v>8898</v>
      </c>
      <c r="B8899" s="3" t="s">
        <v>10312</v>
      </c>
      <c r="C8899" s="4">
        <v>43327</v>
      </c>
      <c r="D8899" s="4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5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6">
        <v>37.520000000000003</v>
      </c>
      <c r="S8899" s="6">
        <v>4</v>
      </c>
      <c r="T8899" s="6">
        <v>0</v>
      </c>
      <c r="U8899" s="6">
        <v>18.009600000000002</v>
      </c>
      <c r="V8899" s="7" t="str">
        <f>IF(M8899=[1]People!$B$5,[1]People!$A$5,IF(M8899=[1]People!$B$4,[1]People!$A$4,IF(M8899=[1]People!$B$3,[1]People!$A$3,IF(M8899=[1]People!$B$2,[1]People!$A$2,0))))</f>
        <v>Anna Andreadi</v>
      </c>
      <c r="W8899" s="7" t="str">
        <f>IFERROR(INDEX([1]Returns!A$1:A$65536,MATCH(B8899,[1]Returns!B$1:B$65536,0)),"No")</f>
        <v>No</v>
      </c>
    </row>
    <row r="8900" spans="1:23" x14ac:dyDescent="0.2">
      <c r="A8900" s="1">
        <v>8899</v>
      </c>
      <c r="B8900" s="3" t="s">
        <v>10313</v>
      </c>
      <c r="C8900" s="4">
        <v>42954</v>
      </c>
      <c r="D8900" s="4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5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6">
        <v>494.97</v>
      </c>
      <c r="S8900" s="6">
        <v>3</v>
      </c>
      <c r="T8900" s="6">
        <v>0</v>
      </c>
      <c r="U8900" s="6">
        <v>148.49099999999996</v>
      </c>
      <c r="V8900" s="7" t="str">
        <f>IF(M8900=[1]People!$B$5,[1]People!$A$5,IF(M8900=[1]People!$B$4,[1]People!$A$4,IF(M8900=[1]People!$B$3,[1]People!$A$3,IF(M8900=[1]People!$B$2,[1]People!$A$2,0))))</f>
        <v>Cassandra Brandow</v>
      </c>
      <c r="W8900" s="7" t="str">
        <f>IFERROR(INDEX([1]Returns!A$1:A$65536,MATCH(B8900,[1]Returns!B$1:B$65536,0)),"No")</f>
        <v>No</v>
      </c>
    </row>
    <row r="8901" spans="1:23" x14ac:dyDescent="0.2">
      <c r="A8901" s="1">
        <v>8900</v>
      </c>
      <c r="B8901" s="3" t="s">
        <v>10313</v>
      </c>
      <c r="C8901" s="4">
        <v>42954</v>
      </c>
      <c r="D8901" s="4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5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6">
        <v>25.06</v>
      </c>
      <c r="S8901" s="6">
        <v>2</v>
      </c>
      <c r="T8901" s="6">
        <v>0</v>
      </c>
      <c r="U8901" s="6">
        <v>11.778199999999998</v>
      </c>
      <c r="V8901" s="7" t="str">
        <f>IF(M8901=[1]People!$B$5,[1]People!$A$5,IF(M8901=[1]People!$B$4,[1]People!$A$4,IF(M8901=[1]People!$B$3,[1]People!$A$3,IF(M8901=[1]People!$B$2,[1]People!$A$2,0))))</f>
        <v>Cassandra Brandow</v>
      </c>
      <c r="W8901" s="7" t="str">
        <f>IFERROR(INDEX([1]Returns!A$1:A$65536,MATCH(B8901,[1]Returns!B$1:B$65536,0)),"No")</f>
        <v>No</v>
      </c>
    </row>
    <row r="8902" spans="1:23" x14ac:dyDescent="0.2">
      <c r="A8902" s="1">
        <v>8901</v>
      </c>
      <c r="B8902" s="3" t="s">
        <v>10314</v>
      </c>
      <c r="C8902" s="4">
        <v>43251</v>
      </c>
      <c r="D8902" s="4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5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6">
        <v>32.064</v>
      </c>
      <c r="S8902" s="6">
        <v>3</v>
      </c>
      <c r="T8902" s="6">
        <v>0.6</v>
      </c>
      <c r="U8902" s="6">
        <v>-12.825599999999994</v>
      </c>
      <c r="V8902" s="7" t="str">
        <f>IF(M8902=[1]People!$B$5,[1]People!$A$5,IF(M8902=[1]People!$B$4,[1]People!$A$4,IF(M8902=[1]People!$B$3,[1]People!$A$3,IF(M8902=[1]People!$B$2,[1]People!$A$2,0))))</f>
        <v>Kelly Williams</v>
      </c>
      <c r="W8902" s="7" t="str">
        <f>IFERROR(INDEX([1]Returns!A$1:A$65536,MATCH(B8902,[1]Returns!B$1:B$65536,0)),"No")</f>
        <v>No</v>
      </c>
    </row>
    <row r="8903" spans="1:23" x14ac:dyDescent="0.2">
      <c r="A8903" s="1">
        <v>8902</v>
      </c>
      <c r="B8903" s="3" t="s">
        <v>10314</v>
      </c>
      <c r="C8903" s="4">
        <v>43251</v>
      </c>
      <c r="D8903" s="4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5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6">
        <v>18.496000000000002</v>
      </c>
      <c r="S8903" s="6">
        <v>4</v>
      </c>
      <c r="T8903" s="6">
        <v>0.2</v>
      </c>
      <c r="U8903" s="6">
        <v>6.7048000000000005</v>
      </c>
      <c r="V8903" s="7" t="str">
        <f>IF(M8903=[1]People!$B$5,[1]People!$A$5,IF(M8903=[1]People!$B$4,[1]People!$A$4,IF(M8903=[1]People!$B$3,[1]People!$A$3,IF(M8903=[1]People!$B$2,[1]People!$A$2,0))))</f>
        <v>Kelly Williams</v>
      </c>
      <c r="W8903" s="7" t="str">
        <f>IFERROR(INDEX([1]Returns!A$1:A$65536,MATCH(B8903,[1]Returns!B$1:B$65536,0)),"No")</f>
        <v>No</v>
      </c>
    </row>
    <row r="8904" spans="1:23" x14ac:dyDescent="0.2">
      <c r="A8904" s="1">
        <v>8903</v>
      </c>
      <c r="B8904" s="3" t="s">
        <v>10314</v>
      </c>
      <c r="C8904" s="4">
        <v>43251</v>
      </c>
      <c r="D8904" s="4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5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6">
        <v>191.07899999999998</v>
      </c>
      <c r="S8904" s="6">
        <v>3</v>
      </c>
      <c r="T8904" s="6">
        <v>0.3</v>
      </c>
      <c r="U8904" s="6">
        <v>-38.215799999999973</v>
      </c>
      <c r="V8904" s="7" t="str">
        <f>IF(M8904=[1]People!$B$5,[1]People!$A$5,IF(M8904=[1]People!$B$4,[1]People!$A$4,IF(M8904=[1]People!$B$3,[1]People!$A$3,IF(M8904=[1]People!$B$2,[1]People!$A$2,0))))</f>
        <v>Kelly Williams</v>
      </c>
      <c r="W8904" s="7" t="str">
        <f>IFERROR(INDEX([1]Returns!A$1:A$65536,MATCH(B8904,[1]Returns!B$1:B$65536,0)),"No")</f>
        <v>No</v>
      </c>
    </row>
    <row r="8905" spans="1:23" x14ac:dyDescent="0.2">
      <c r="A8905" s="1">
        <v>8904</v>
      </c>
      <c r="B8905" s="3" t="s">
        <v>10314</v>
      </c>
      <c r="C8905" s="4">
        <v>43251</v>
      </c>
      <c r="D8905" s="4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5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6">
        <v>10.368000000000002</v>
      </c>
      <c r="S8905" s="6">
        <v>2</v>
      </c>
      <c r="T8905" s="6">
        <v>0.2</v>
      </c>
      <c r="U8905" s="6">
        <v>3.6288</v>
      </c>
      <c r="V8905" s="7" t="str">
        <f>IF(M8905=[1]People!$B$5,[1]People!$A$5,IF(M8905=[1]People!$B$4,[1]People!$A$4,IF(M8905=[1]People!$B$3,[1]People!$A$3,IF(M8905=[1]People!$B$2,[1]People!$A$2,0))))</f>
        <v>Kelly Williams</v>
      </c>
      <c r="W8905" s="7" t="str">
        <f>IFERROR(INDEX([1]Returns!A$1:A$65536,MATCH(B8905,[1]Returns!B$1:B$65536,0)),"No")</f>
        <v>No</v>
      </c>
    </row>
    <row r="8906" spans="1:23" x14ac:dyDescent="0.2">
      <c r="A8906" s="1">
        <v>8905</v>
      </c>
      <c r="B8906" s="3" t="s">
        <v>10315</v>
      </c>
      <c r="C8906" s="4">
        <v>43282</v>
      </c>
      <c r="D8906" s="4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5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6">
        <v>30.53</v>
      </c>
      <c r="S8906" s="6">
        <v>1</v>
      </c>
      <c r="T8906" s="6">
        <v>0</v>
      </c>
      <c r="U8906" s="6">
        <v>14.043800000000001</v>
      </c>
      <c r="V8906" s="7" t="str">
        <f>IF(M8906=[1]People!$B$5,[1]People!$A$5,IF(M8906=[1]People!$B$4,[1]People!$A$4,IF(M8906=[1]People!$B$3,[1]People!$A$3,IF(M8906=[1]People!$B$2,[1]People!$A$2,0))))</f>
        <v>Chuck Magee</v>
      </c>
      <c r="W8906" s="7" t="str">
        <f>IFERROR(INDEX([1]Returns!A$1:A$65536,MATCH(B8906,[1]Returns!B$1:B$65536,0)),"No")</f>
        <v>No</v>
      </c>
    </row>
    <row r="8907" spans="1:23" x14ac:dyDescent="0.2">
      <c r="A8907" s="1">
        <v>8906</v>
      </c>
      <c r="B8907" s="3" t="s">
        <v>10315</v>
      </c>
      <c r="C8907" s="4">
        <v>43282</v>
      </c>
      <c r="D8907" s="4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5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6">
        <v>30.839999999999996</v>
      </c>
      <c r="S8907" s="6">
        <v>3</v>
      </c>
      <c r="T8907" s="6">
        <v>0</v>
      </c>
      <c r="U8907" s="6">
        <v>6.1679999999999975</v>
      </c>
      <c r="V8907" s="7" t="str">
        <f>IF(M8907=[1]People!$B$5,[1]People!$A$5,IF(M8907=[1]People!$B$4,[1]People!$A$4,IF(M8907=[1]People!$B$3,[1]People!$A$3,IF(M8907=[1]People!$B$2,[1]People!$A$2,0))))</f>
        <v>Chuck Magee</v>
      </c>
      <c r="W8907" s="7" t="str">
        <f>IFERROR(INDEX([1]Returns!A$1:A$65536,MATCH(B8907,[1]Returns!B$1:B$65536,0)),"No")</f>
        <v>No</v>
      </c>
    </row>
    <row r="8908" spans="1:23" x14ac:dyDescent="0.2">
      <c r="A8908" s="1">
        <v>8907</v>
      </c>
      <c r="B8908" s="3" t="s">
        <v>10315</v>
      </c>
      <c r="C8908" s="4">
        <v>43282</v>
      </c>
      <c r="D8908" s="4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5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6">
        <v>75.06</v>
      </c>
      <c r="S8908" s="6">
        <v>9</v>
      </c>
      <c r="T8908" s="6">
        <v>0</v>
      </c>
      <c r="U8908" s="6">
        <v>33.776999999999994</v>
      </c>
      <c r="V8908" s="7" t="str">
        <f>IF(M8908=[1]People!$B$5,[1]People!$A$5,IF(M8908=[1]People!$B$4,[1]People!$A$4,IF(M8908=[1]People!$B$3,[1]People!$A$3,IF(M8908=[1]People!$B$2,[1]People!$A$2,0))))</f>
        <v>Chuck Magee</v>
      </c>
      <c r="W8908" s="7" t="str">
        <f>IFERROR(INDEX([1]Returns!A$1:A$65536,MATCH(B8908,[1]Returns!B$1:B$65536,0)),"No")</f>
        <v>No</v>
      </c>
    </row>
    <row r="8909" spans="1:23" x14ac:dyDescent="0.2">
      <c r="A8909" s="1">
        <v>8908</v>
      </c>
      <c r="B8909" s="3" t="s">
        <v>10316</v>
      </c>
      <c r="C8909" s="4">
        <v>43452</v>
      </c>
      <c r="D8909" s="4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5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6">
        <v>66.976000000000013</v>
      </c>
      <c r="S8909" s="6">
        <v>7</v>
      </c>
      <c r="T8909" s="6">
        <v>0.2</v>
      </c>
      <c r="U8909" s="6">
        <v>6.6976000000000013</v>
      </c>
      <c r="V8909" s="7" t="str">
        <f>IF(M8909=[1]People!$B$5,[1]People!$A$5,IF(M8909=[1]People!$B$4,[1]People!$A$4,IF(M8909=[1]People!$B$3,[1]People!$A$3,IF(M8909=[1]People!$B$2,[1]People!$A$2,0))))</f>
        <v>Anna Andreadi</v>
      </c>
      <c r="W8909" s="7" t="str">
        <f>IFERROR(INDEX([1]Returns!A$1:A$65536,MATCH(B8909,[1]Returns!B$1:B$65536,0)),"No")</f>
        <v>No</v>
      </c>
    </row>
    <row r="8910" spans="1:23" x14ac:dyDescent="0.2">
      <c r="A8910" s="1">
        <v>8909</v>
      </c>
      <c r="B8910" s="3" t="s">
        <v>10317</v>
      </c>
      <c r="C8910" s="4">
        <v>42761</v>
      </c>
      <c r="D8910" s="4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5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6">
        <v>182.72</v>
      </c>
      <c r="S8910" s="6">
        <v>8</v>
      </c>
      <c r="T8910" s="6">
        <v>0</v>
      </c>
      <c r="U8910" s="6">
        <v>84.051199999999994</v>
      </c>
      <c r="V8910" s="7" t="str">
        <f>IF(M8910=[1]People!$B$5,[1]People!$A$5,IF(M8910=[1]People!$B$4,[1]People!$A$4,IF(M8910=[1]People!$B$3,[1]People!$A$3,IF(M8910=[1]People!$B$2,[1]People!$A$2,0))))</f>
        <v>Anna Andreadi</v>
      </c>
      <c r="W8910" s="7" t="str">
        <f>IFERROR(INDEX([1]Returns!A$1:A$65536,MATCH(B8910,[1]Returns!B$1:B$65536,0)),"No")</f>
        <v>No</v>
      </c>
    </row>
    <row r="8911" spans="1:23" x14ac:dyDescent="0.2">
      <c r="A8911" s="1">
        <v>8910</v>
      </c>
      <c r="B8911" s="3" t="s">
        <v>10318</v>
      </c>
      <c r="C8911" s="4">
        <v>43766</v>
      </c>
      <c r="D8911" s="4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5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6">
        <v>21.93</v>
      </c>
      <c r="S8911" s="6">
        <v>3</v>
      </c>
      <c r="T8911" s="6">
        <v>0</v>
      </c>
      <c r="U8911" s="6">
        <v>10.307099999999998</v>
      </c>
      <c r="V8911" s="7" t="str">
        <f>IF(M8911=[1]People!$B$5,[1]People!$A$5,IF(M8911=[1]People!$B$4,[1]People!$A$4,IF(M8911=[1]People!$B$3,[1]People!$A$3,IF(M8911=[1]People!$B$2,[1]People!$A$2,0))))</f>
        <v>Chuck Magee</v>
      </c>
      <c r="W8911" s="7" t="str">
        <f>IFERROR(INDEX([1]Returns!A$1:A$65536,MATCH(B8911,[1]Returns!B$1:B$65536,0)),"No")</f>
        <v>No</v>
      </c>
    </row>
    <row r="8912" spans="1:23" x14ac:dyDescent="0.2">
      <c r="A8912" s="1">
        <v>8911</v>
      </c>
      <c r="B8912" s="3" t="s">
        <v>10319</v>
      </c>
      <c r="C8912" s="4">
        <v>43773</v>
      </c>
      <c r="D8912" s="4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5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6">
        <v>95.976000000000013</v>
      </c>
      <c r="S8912" s="6">
        <v>3</v>
      </c>
      <c r="T8912" s="6">
        <v>0.2</v>
      </c>
      <c r="U8912" s="6">
        <v>15.596099999999996</v>
      </c>
      <c r="V8912" s="7" t="str">
        <f>IF(M8912=[1]People!$B$5,[1]People!$A$5,IF(M8912=[1]People!$B$4,[1]People!$A$4,IF(M8912=[1]People!$B$3,[1]People!$A$3,IF(M8912=[1]People!$B$2,[1]People!$A$2,0))))</f>
        <v>Cassandra Brandow</v>
      </c>
      <c r="W8912" s="7" t="str">
        <f>IFERROR(INDEX([1]Returns!A$1:A$65536,MATCH(B8912,[1]Returns!B$1:B$65536,0)),"No")</f>
        <v>No</v>
      </c>
    </row>
    <row r="8913" spans="1:23" x14ac:dyDescent="0.2">
      <c r="A8913" s="1">
        <v>8912</v>
      </c>
      <c r="B8913" s="3" t="s">
        <v>10319</v>
      </c>
      <c r="C8913" s="4">
        <v>43773</v>
      </c>
      <c r="D8913" s="4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5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6">
        <v>143.928</v>
      </c>
      <c r="S8913" s="6">
        <v>9</v>
      </c>
      <c r="T8913" s="6">
        <v>0.2</v>
      </c>
      <c r="U8913" s="6">
        <v>-32.383800000000008</v>
      </c>
      <c r="V8913" s="7" t="str">
        <f>IF(M8913=[1]People!$B$5,[1]People!$A$5,IF(M8913=[1]People!$B$4,[1]People!$A$4,IF(M8913=[1]People!$B$3,[1]People!$A$3,IF(M8913=[1]People!$B$2,[1]People!$A$2,0))))</f>
        <v>Cassandra Brandow</v>
      </c>
      <c r="W8913" s="7" t="str">
        <f>IFERROR(INDEX([1]Returns!A$1:A$65536,MATCH(B8913,[1]Returns!B$1:B$65536,0)),"No")</f>
        <v>No</v>
      </c>
    </row>
    <row r="8914" spans="1:23" x14ac:dyDescent="0.2">
      <c r="A8914" s="1">
        <v>8913</v>
      </c>
      <c r="B8914" s="3" t="s">
        <v>10319</v>
      </c>
      <c r="C8914" s="4">
        <v>43773</v>
      </c>
      <c r="D8914" s="4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5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6">
        <v>3.5640000000000009</v>
      </c>
      <c r="S8914" s="6">
        <v>2</v>
      </c>
      <c r="T8914" s="6">
        <v>0.7</v>
      </c>
      <c r="U8914" s="6">
        <v>-2.9700000000000006</v>
      </c>
      <c r="V8914" s="7" t="str">
        <f>IF(M8914=[1]People!$B$5,[1]People!$A$5,IF(M8914=[1]People!$B$4,[1]People!$A$4,IF(M8914=[1]People!$B$3,[1]People!$A$3,IF(M8914=[1]People!$B$2,[1]People!$A$2,0))))</f>
        <v>Cassandra Brandow</v>
      </c>
      <c r="W8914" s="7" t="str">
        <f>IFERROR(INDEX([1]Returns!A$1:A$65536,MATCH(B8914,[1]Returns!B$1:B$65536,0)),"No")</f>
        <v>No</v>
      </c>
    </row>
    <row r="8915" spans="1:23" x14ac:dyDescent="0.2">
      <c r="A8915" s="1">
        <v>8914</v>
      </c>
      <c r="B8915" s="3" t="s">
        <v>10319</v>
      </c>
      <c r="C8915" s="4">
        <v>43773</v>
      </c>
      <c r="D8915" s="4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5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6">
        <v>4.9280000000000008</v>
      </c>
      <c r="S8915" s="6">
        <v>2</v>
      </c>
      <c r="T8915" s="6">
        <v>0.2</v>
      </c>
      <c r="U8915" s="6">
        <v>1.7247999999999997</v>
      </c>
      <c r="V8915" s="7" t="str">
        <f>IF(M8915=[1]People!$B$5,[1]People!$A$5,IF(M8915=[1]People!$B$4,[1]People!$A$4,IF(M8915=[1]People!$B$3,[1]People!$A$3,IF(M8915=[1]People!$B$2,[1]People!$A$2,0))))</f>
        <v>Cassandra Brandow</v>
      </c>
      <c r="W8915" s="7" t="str">
        <f>IFERROR(INDEX([1]Returns!A$1:A$65536,MATCH(B8915,[1]Returns!B$1:B$65536,0)),"No")</f>
        <v>No</v>
      </c>
    </row>
    <row r="8916" spans="1:23" x14ac:dyDescent="0.2">
      <c r="A8916" s="1">
        <v>8915</v>
      </c>
      <c r="B8916" s="3" t="s">
        <v>10320</v>
      </c>
      <c r="C8916" s="4">
        <v>43229</v>
      </c>
      <c r="D8916" s="4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5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6">
        <v>856.65600000000006</v>
      </c>
      <c r="S8916" s="6">
        <v>6</v>
      </c>
      <c r="T8916" s="6">
        <v>0.2</v>
      </c>
      <c r="U8916" s="6">
        <v>107.08199999999985</v>
      </c>
      <c r="V8916" s="7" t="str">
        <f>IF(M8916=[1]People!$B$5,[1]People!$A$5,IF(M8916=[1]People!$B$4,[1]People!$A$4,IF(M8916=[1]People!$B$3,[1]People!$A$3,IF(M8916=[1]People!$B$2,[1]People!$A$2,0))))</f>
        <v>Kelly Williams</v>
      </c>
      <c r="W8916" s="7" t="str">
        <f>IFERROR(INDEX([1]Returns!A$1:A$65536,MATCH(B8916,[1]Returns!B$1:B$65536,0)),"No")</f>
        <v>Yes</v>
      </c>
    </row>
    <row r="8917" spans="1:23" x14ac:dyDescent="0.2">
      <c r="A8917" s="1">
        <v>8916</v>
      </c>
      <c r="B8917" s="3" t="s">
        <v>10320</v>
      </c>
      <c r="C8917" s="4">
        <v>43229</v>
      </c>
      <c r="D8917" s="4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5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6">
        <v>13.183999999999997</v>
      </c>
      <c r="S8917" s="6">
        <v>4</v>
      </c>
      <c r="T8917" s="6">
        <v>0.8</v>
      </c>
      <c r="U8917" s="6">
        <v>-20.435200000000002</v>
      </c>
      <c r="V8917" s="7" t="str">
        <f>IF(M8917=[1]People!$B$5,[1]People!$A$5,IF(M8917=[1]People!$B$4,[1]People!$A$4,IF(M8917=[1]People!$B$3,[1]People!$A$3,IF(M8917=[1]People!$B$2,[1]People!$A$2,0))))</f>
        <v>Kelly Williams</v>
      </c>
      <c r="W8917" s="7" t="str">
        <f>IFERROR(INDEX([1]Returns!A$1:A$65536,MATCH(B8917,[1]Returns!B$1:B$65536,0)),"No")</f>
        <v>Yes</v>
      </c>
    </row>
    <row r="8918" spans="1:23" x14ac:dyDescent="0.2">
      <c r="A8918" s="1">
        <v>8917</v>
      </c>
      <c r="B8918" s="3" t="s">
        <v>10320</v>
      </c>
      <c r="C8918" s="4">
        <v>43229</v>
      </c>
      <c r="D8918" s="4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5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6">
        <v>48.783999999999985</v>
      </c>
      <c r="S8918" s="6">
        <v>4</v>
      </c>
      <c r="T8918" s="6">
        <v>0.8</v>
      </c>
      <c r="U8918" s="6">
        <v>-131.71680000000001</v>
      </c>
      <c r="V8918" s="7" t="str">
        <f>IF(M8918=[1]People!$B$5,[1]People!$A$5,IF(M8918=[1]People!$B$4,[1]People!$A$4,IF(M8918=[1]People!$B$3,[1]People!$A$3,IF(M8918=[1]People!$B$2,[1]People!$A$2,0))))</f>
        <v>Kelly Williams</v>
      </c>
      <c r="W8918" s="7" t="str">
        <f>IFERROR(INDEX([1]Returns!A$1:A$65536,MATCH(B8918,[1]Returns!B$1:B$65536,0)),"No")</f>
        <v>Yes</v>
      </c>
    </row>
    <row r="8919" spans="1:23" x14ac:dyDescent="0.2">
      <c r="A8919" s="1">
        <v>8918</v>
      </c>
      <c r="B8919" s="3" t="s">
        <v>10320</v>
      </c>
      <c r="C8919" s="4">
        <v>43229</v>
      </c>
      <c r="D8919" s="4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5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6">
        <v>76.64</v>
      </c>
      <c r="S8919" s="6">
        <v>2</v>
      </c>
      <c r="T8919" s="6">
        <v>0.2</v>
      </c>
      <c r="U8919" s="6">
        <v>26.823999999999995</v>
      </c>
      <c r="V8919" s="7" t="str">
        <f>IF(M8919=[1]People!$B$5,[1]People!$A$5,IF(M8919=[1]People!$B$4,[1]People!$A$4,IF(M8919=[1]People!$B$3,[1]People!$A$3,IF(M8919=[1]People!$B$2,[1]People!$A$2,0))))</f>
        <v>Kelly Williams</v>
      </c>
      <c r="W8919" s="7" t="str">
        <f>IFERROR(INDEX([1]Returns!A$1:A$65536,MATCH(B8919,[1]Returns!B$1:B$65536,0)),"No")</f>
        <v>Yes</v>
      </c>
    </row>
    <row r="8920" spans="1:23" x14ac:dyDescent="0.2">
      <c r="A8920" s="1">
        <v>8919</v>
      </c>
      <c r="B8920" s="3" t="s">
        <v>10320</v>
      </c>
      <c r="C8920" s="4">
        <v>43229</v>
      </c>
      <c r="D8920" s="4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5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6">
        <v>18.527999999999995</v>
      </c>
      <c r="S8920" s="6">
        <v>6</v>
      </c>
      <c r="T8920" s="6">
        <v>0.8</v>
      </c>
      <c r="U8920" s="6">
        <v>-27.791999999999994</v>
      </c>
      <c r="V8920" s="7" t="str">
        <f>IF(M8920=[1]People!$B$5,[1]People!$A$5,IF(M8920=[1]People!$B$4,[1]People!$A$4,IF(M8920=[1]People!$B$3,[1]People!$A$3,IF(M8920=[1]People!$B$2,[1]People!$A$2,0))))</f>
        <v>Kelly Williams</v>
      </c>
      <c r="W8920" s="7" t="str">
        <f>IFERROR(INDEX([1]Returns!A$1:A$65536,MATCH(B8920,[1]Returns!B$1:B$65536,0)),"No")</f>
        <v>Yes</v>
      </c>
    </row>
    <row r="8921" spans="1:23" x14ac:dyDescent="0.2">
      <c r="A8921" s="1">
        <v>8920</v>
      </c>
      <c r="B8921" s="3" t="s">
        <v>10321</v>
      </c>
      <c r="C8921" s="4">
        <v>42462</v>
      </c>
      <c r="D8921" s="4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5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6">
        <v>177.68</v>
      </c>
      <c r="S8921" s="6">
        <v>2</v>
      </c>
      <c r="T8921" s="6">
        <v>0</v>
      </c>
      <c r="U8921" s="6">
        <v>46.196799999999996</v>
      </c>
      <c r="V8921" s="7" t="str">
        <f>IF(M8921=[1]People!$B$5,[1]People!$A$5,IF(M8921=[1]People!$B$4,[1]People!$A$4,IF(M8921=[1]People!$B$3,[1]People!$A$3,IF(M8921=[1]People!$B$2,[1]People!$A$2,0))))</f>
        <v>Cassandra Brandow</v>
      </c>
      <c r="W8921" s="7" t="str">
        <f>IFERROR(INDEX([1]Returns!A$1:A$65536,MATCH(B8921,[1]Returns!B$1:B$65536,0)),"No")</f>
        <v>No</v>
      </c>
    </row>
    <row r="8922" spans="1:23" x14ac:dyDescent="0.2">
      <c r="A8922" s="1">
        <v>8921</v>
      </c>
      <c r="B8922" s="3" t="s">
        <v>10322</v>
      </c>
      <c r="C8922" s="4">
        <v>42488</v>
      </c>
      <c r="D8922" s="4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5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6">
        <v>159.97999999999999</v>
      </c>
      <c r="S8922" s="6">
        <v>2</v>
      </c>
      <c r="T8922" s="6">
        <v>0</v>
      </c>
      <c r="U8922" s="6">
        <v>57.592799999999997</v>
      </c>
      <c r="V8922" s="7" t="str">
        <f>IF(M8922=[1]People!$B$5,[1]People!$A$5,IF(M8922=[1]People!$B$4,[1]People!$A$4,IF(M8922=[1]People!$B$3,[1]People!$A$3,IF(M8922=[1]People!$B$2,[1]People!$A$2,0))))</f>
        <v>Chuck Magee</v>
      </c>
      <c r="W8922" s="7" t="str">
        <f>IFERROR(INDEX([1]Returns!A$1:A$65536,MATCH(B8922,[1]Returns!B$1:B$65536,0)),"No")</f>
        <v>No</v>
      </c>
    </row>
    <row r="8923" spans="1:23" x14ac:dyDescent="0.2">
      <c r="A8923" s="1">
        <v>8922</v>
      </c>
      <c r="B8923" s="3" t="s">
        <v>10323</v>
      </c>
      <c r="C8923" s="4">
        <v>43377</v>
      </c>
      <c r="D8923" s="4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5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6">
        <v>52.679999999999993</v>
      </c>
      <c r="S8923" s="6">
        <v>3</v>
      </c>
      <c r="T8923" s="6">
        <v>0.2</v>
      </c>
      <c r="U8923" s="6">
        <v>19.754999999999999</v>
      </c>
      <c r="V8923" s="7" t="str">
        <f>IF(M8923=[1]People!$B$5,[1]People!$A$5,IF(M8923=[1]People!$B$4,[1]People!$A$4,IF(M8923=[1]People!$B$3,[1]People!$A$3,IF(M8923=[1]People!$B$2,[1]People!$A$2,0))))</f>
        <v>Cassandra Brandow</v>
      </c>
      <c r="W8923" s="7" t="str">
        <f>IFERROR(INDEX([1]Returns!A$1:A$65536,MATCH(B8923,[1]Returns!B$1:B$65536,0)),"No")</f>
        <v>No</v>
      </c>
    </row>
    <row r="8924" spans="1:23" x14ac:dyDescent="0.2">
      <c r="A8924" s="1">
        <v>8923</v>
      </c>
      <c r="B8924" s="3" t="s">
        <v>10323</v>
      </c>
      <c r="C8924" s="4">
        <v>43377</v>
      </c>
      <c r="D8924" s="4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5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6">
        <v>11.568000000000001</v>
      </c>
      <c r="S8924" s="6">
        <v>3</v>
      </c>
      <c r="T8924" s="6">
        <v>0.2</v>
      </c>
      <c r="U8924" s="6">
        <v>2.6028000000000011</v>
      </c>
      <c r="V8924" s="7" t="str">
        <f>IF(M8924=[1]People!$B$5,[1]People!$A$5,IF(M8924=[1]People!$B$4,[1]People!$A$4,IF(M8924=[1]People!$B$3,[1]People!$A$3,IF(M8924=[1]People!$B$2,[1]People!$A$2,0))))</f>
        <v>Cassandra Brandow</v>
      </c>
      <c r="W8924" s="7" t="str">
        <f>IFERROR(INDEX([1]Returns!A$1:A$65536,MATCH(B8924,[1]Returns!B$1:B$65536,0)),"No")</f>
        <v>No</v>
      </c>
    </row>
    <row r="8925" spans="1:23" x14ac:dyDescent="0.2">
      <c r="A8925" s="1">
        <v>8924</v>
      </c>
      <c r="B8925" s="3" t="s">
        <v>10325</v>
      </c>
      <c r="C8925" s="4">
        <v>43627</v>
      </c>
      <c r="D8925" s="4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5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6">
        <v>4.572000000000001</v>
      </c>
      <c r="S8925" s="6">
        <v>4</v>
      </c>
      <c r="T8925" s="6">
        <v>0.7</v>
      </c>
      <c r="U8925" s="6">
        <v>-3.8100000000000005</v>
      </c>
      <c r="V8925" s="7" t="str">
        <f>IF(M8925=[1]People!$B$5,[1]People!$A$5,IF(M8925=[1]People!$B$4,[1]People!$A$4,IF(M8925=[1]People!$B$3,[1]People!$A$3,IF(M8925=[1]People!$B$2,[1]People!$A$2,0))))</f>
        <v>Cassandra Brandow</v>
      </c>
      <c r="W8925" s="7" t="str">
        <f>IFERROR(INDEX([1]Returns!A$1:A$65536,MATCH(B8925,[1]Returns!B$1:B$65536,0)),"No")</f>
        <v>No</v>
      </c>
    </row>
    <row r="8926" spans="1:23" x14ac:dyDescent="0.2">
      <c r="A8926" s="1">
        <v>8925</v>
      </c>
      <c r="B8926" s="3" t="s">
        <v>10326</v>
      </c>
      <c r="C8926" s="4">
        <v>43130</v>
      </c>
      <c r="D8926" s="4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5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6">
        <v>1439.9680000000001</v>
      </c>
      <c r="S8926" s="6">
        <v>4</v>
      </c>
      <c r="T8926" s="6">
        <v>0.2</v>
      </c>
      <c r="U8926" s="6">
        <v>143.99680000000006</v>
      </c>
      <c r="V8926" s="7" t="str">
        <f>IF(M8926=[1]People!$B$5,[1]People!$A$5,IF(M8926=[1]People!$B$4,[1]People!$A$4,IF(M8926=[1]People!$B$3,[1]People!$A$3,IF(M8926=[1]People!$B$2,[1]People!$A$2,0))))</f>
        <v>Kelly Williams</v>
      </c>
      <c r="W8926" s="7" t="str">
        <f>IFERROR(INDEX([1]Returns!A$1:A$65536,MATCH(B8926,[1]Returns!B$1:B$65536,0)),"No")</f>
        <v>No</v>
      </c>
    </row>
    <row r="8927" spans="1:23" x14ac:dyDescent="0.2">
      <c r="A8927" s="1">
        <v>8926</v>
      </c>
      <c r="B8927" s="3" t="s">
        <v>10326</v>
      </c>
      <c r="C8927" s="4">
        <v>43130</v>
      </c>
      <c r="D8927" s="4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5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6">
        <v>1.7279999999999995</v>
      </c>
      <c r="S8927" s="6">
        <v>3</v>
      </c>
      <c r="T8927" s="6">
        <v>0.8</v>
      </c>
      <c r="U8927" s="6">
        <v>-2.678399999999999</v>
      </c>
      <c r="V8927" s="7" t="str">
        <f>IF(M8927=[1]People!$B$5,[1]People!$A$5,IF(M8927=[1]People!$B$4,[1]People!$A$4,IF(M8927=[1]People!$B$3,[1]People!$A$3,IF(M8927=[1]People!$B$2,[1]People!$A$2,0))))</f>
        <v>Kelly Williams</v>
      </c>
      <c r="W8927" s="7" t="str">
        <f>IFERROR(INDEX([1]Returns!A$1:A$65536,MATCH(B8927,[1]Returns!B$1:B$65536,0)),"No")</f>
        <v>No</v>
      </c>
    </row>
    <row r="8928" spans="1:23" x14ac:dyDescent="0.2">
      <c r="A8928" s="1">
        <v>8927</v>
      </c>
      <c r="B8928" s="3" t="s">
        <v>10326</v>
      </c>
      <c r="C8928" s="4">
        <v>43130</v>
      </c>
      <c r="D8928" s="4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5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6">
        <v>626.09999999999991</v>
      </c>
      <c r="S8928" s="6">
        <v>3</v>
      </c>
      <c r="T8928" s="6">
        <v>0.5</v>
      </c>
      <c r="U8928" s="6">
        <v>-538.44600000000003</v>
      </c>
      <c r="V8928" s="7" t="str">
        <f>IF(M8928=[1]People!$B$5,[1]People!$A$5,IF(M8928=[1]People!$B$4,[1]People!$A$4,IF(M8928=[1]People!$B$3,[1]People!$A$3,IF(M8928=[1]People!$B$2,[1]People!$A$2,0))))</f>
        <v>Kelly Williams</v>
      </c>
      <c r="W8928" s="7" t="str">
        <f>IFERROR(INDEX([1]Returns!A$1:A$65536,MATCH(B8928,[1]Returns!B$1:B$65536,0)),"No")</f>
        <v>No</v>
      </c>
    </row>
    <row r="8929" spans="1:23" x14ac:dyDescent="0.2">
      <c r="A8929" s="1">
        <v>8928</v>
      </c>
      <c r="B8929" s="3" t="s">
        <v>10329</v>
      </c>
      <c r="C8929" s="4">
        <v>43005</v>
      </c>
      <c r="D8929" s="4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5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6">
        <v>99.2</v>
      </c>
      <c r="S8929" s="6">
        <v>5</v>
      </c>
      <c r="T8929" s="6">
        <v>0</v>
      </c>
      <c r="U8929" s="6">
        <v>25.792000000000002</v>
      </c>
      <c r="V8929" s="7" t="str">
        <f>IF(M8929=[1]People!$B$5,[1]People!$A$5,IF(M8929=[1]People!$B$4,[1]People!$A$4,IF(M8929=[1]People!$B$3,[1]People!$A$3,IF(M8929=[1]People!$B$2,[1]People!$A$2,0))))</f>
        <v>Anna Andreadi</v>
      </c>
      <c r="W8929" s="7" t="str">
        <f>IFERROR(INDEX([1]Returns!A$1:A$65536,MATCH(B8929,[1]Returns!B$1:B$65536,0)),"No")</f>
        <v>No</v>
      </c>
    </row>
    <row r="8930" spans="1:23" x14ac:dyDescent="0.2">
      <c r="A8930" s="1">
        <v>8929</v>
      </c>
      <c r="B8930" s="3" t="s">
        <v>10330</v>
      </c>
      <c r="C8930" s="4">
        <v>42838</v>
      </c>
      <c r="D8930" s="4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5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6">
        <v>609.9799999999999</v>
      </c>
      <c r="S8930" s="6">
        <v>4</v>
      </c>
      <c r="T8930" s="6">
        <v>0.3</v>
      </c>
      <c r="U8930" s="6">
        <v>-113.28200000000004</v>
      </c>
      <c r="V8930" s="7" t="str">
        <f>IF(M8930=[1]People!$B$5,[1]People!$A$5,IF(M8930=[1]People!$B$4,[1]People!$A$4,IF(M8930=[1]People!$B$3,[1]People!$A$3,IF(M8930=[1]People!$B$2,[1]People!$A$2,0))))</f>
        <v>Kelly Williams</v>
      </c>
      <c r="W8930" s="7" t="str">
        <f>IFERROR(INDEX([1]Returns!A$1:A$65536,MATCH(B8930,[1]Returns!B$1:B$65536,0)),"No")</f>
        <v>No</v>
      </c>
    </row>
    <row r="8931" spans="1:23" x14ac:dyDescent="0.2">
      <c r="A8931" s="1">
        <v>8930</v>
      </c>
      <c r="B8931" s="3" t="s">
        <v>10330</v>
      </c>
      <c r="C8931" s="4">
        <v>42838</v>
      </c>
      <c r="D8931" s="4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5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6">
        <v>211.37199999999999</v>
      </c>
      <c r="S8931" s="6">
        <v>2</v>
      </c>
      <c r="T8931" s="6">
        <v>0.3</v>
      </c>
      <c r="U8931" s="6">
        <v>-45.294000000000011</v>
      </c>
      <c r="V8931" s="7" t="str">
        <f>IF(M8931=[1]People!$B$5,[1]People!$A$5,IF(M8931=[1]People!$B$4,[1]People!$A$4,IF(M8931=[1]People!$B$3,[1]People!$A$3,IF(M8931=[1]People!$B$2,[1]People!$A$2,0))))</f>
        <v>Kelly Williams</v>
      </c>
      <c r="W8931" s="7" t="str">
        <f>IFERROR(INDEX([1]Returns!A$1:A$65536,MATCH(B8931,[1]Returns!B$1:B$65536,0)),"No")</f>
        <v>No</v>
      </c>
    </row>
    <row r="8932" spans="1:23" x14ac:dyDescent="0.2">
      <c r="A8932" s="1">
        <v>8931</v>
      </c>
      <c r="B8932" s="3" t="s">
        <v>10330</v>
      </c>
      <c r="C8932" s="4">
        <v>42838</v>
      </c>
      <c r="D8932" s="4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5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6">
        <v>239.976</v>
      </c>
      <c r="S8932" s="6">
        <v>3</v>
      </c>
      <c r="T8932" s="6">
        <v>0.2</v>
      </c>
      <c r="U8932" s="6">
        <v>17.998199999999997</v>
      </c>
      <c r="V8932" s="7" t="str">
        <f>IF(M8932=[1]People!$B$5,[1]People!$A$5,IF(M8932=[1]People!$B$4,[1]People!$A$4,IF(M8932=[1]People!$B$3,[1]People!$A$3,IF(M8932=[1]People!$B$2,[1]People!$A$2,0))))</f>
        <v>Kelly Williams</v>
      </c>
      <c r="W8932" s="7" t="str">
        <f>IFERROR(INDEX([1]Returns!A$1:A$65536,MATCH(B8932,[1]Returns!B$1:B$65536,0)),"No")</f>
        <v>No</v>
      </c>
    </row>
    <row r="8933" spans="1:23" x14ac:dyDescent="0.2">
      <c r="A8933" s="1">
        <v>8932</v>
      </c>
      <c r="B8933" s="3" t="s">
        <v>10331</v>
      </c>
      <c r="C8933" s="4">
        <v>43817</v>
      </c>
      <c r="D8933" s="4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5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6">
        <v>99.949999999999989</v>
      </c>
      <c r="S8933" s="6">
        <v>5</v>
      </c>
      <c r="T8933" s="6">
        <v>0</v>
      </c>
      <c r="U8933" s="6">
        <v>22.988499999999998</v>
      </c>
      <c r="V8933" s="7" t="str">
        <f>IF(M8933=[1]People!$B$5,[1]People!$A$5,IF(M8933=[1]People!$B$4,[1]People!$A$4,IF(M8933=[1]People!$B$3,[1]People!$A$3,IF(M8933=[1]People!$B$2,[1]People!$A$2,0))))</f>
        <v>Kelly Williams</v>
      </c>
      <c r="W8933" s="7" t="str">
        <f>IFERROR(INDEX([1]Returns!A$1:A$65536,MATCH(B8933,[1]Returns!B$1:B$65536,0)),"No")</f>
        <v>No</v>
      </c>
    </row>
    <row r="8934" spans="1:23" x14ac:dyDescent="0.2">
      <c r="A8934" s="1">
        <v>8933</v>
      </c>
      <c r="B8934" s="3" t="s">
        <v>10331</v>
      </c>
      <c r="C8934" s="4">
        <v>43817</v>
      </c>
      <c r="D8934" s="4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5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6">
        <v>29.339999999999996</v>
      </c>
      <c r="S8934" s="6">
        <v>3</v>
      </c>
      <c r="T8934" s="6">
        <v>0</v>
      </c>
      <c r="U8934" s="6">
        <v>10.855799999999999</v>
      </c>
      <c r="V8934" s="7" t="str">
        <f>IF(M8934=[1]People!$B$5,[1]People!$A$5,IF(M8934=[1]People!$B$4,[1]People!$A$4,IF(M8934=[1]People!$B$3,[1]People!$A$3,IF(M8934=[1]People!$B$2,[1]People!$A$2,0))))</f>
        <v>Kelly Williams</v>
      </c>
      <c r="W8934" s="7" t="str">
        <f>IFERROR(INDEX([1]Returns!A$1:A$65536,MATCH(B8934,[1]Returns!B$1:B$65536,0)),"No")</f>
        <v>No</v>
      </c>
    </row>
    <row r="8935" spans="1:23" x14ac:dyDescent="0.2">
      <c r="A8935" s="1">
        <v>8934</v>
      </c>
      <c r="B8935" s="3" t="s">
        <v>10332</v>
      </c>
      <c r="C8935" s="4">
        <v>43173</v>
      </c>
      <c r="D8935" s="4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5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6">
        <v>16.739999999999998</v>
      </c>
      <c r="S8935" s="6">
        <v>2</v>
      </c>
      <c r="T8935" s="6">
        <v>0</v>
      </c>
      <c r="U8935" s="6">
        <v>4.3523999999999994</v>
      </c>
      <c r="V8935" s="7" t="str">
        <f>IF(M8935=[1]People!$B$5,[1]People!$A$5,IF(M8935=[1]People!$B$4,[1]People!$A$4,IF(M8935=[1]People!$B$3,[1]People!$A$3,IF(M8935=[1]People!$B$2,[1]People!$A$2,0))))</f>
        <v>Kelly Williams</v>
      </c>
      <c r="W8935" s="7" t="str">
        <f>IFERROR(INDEX([1]Returns!A$1:A$65536,MATCH(B8935,[1]Returns!B$1:B$65536,0)),"No")</f>
        <v>No</v>
      </c>
    </row>
    <row r="8936" spans="1:23" x14ac:dyDescent="0.2">
      <c r="A8936" s="1">
        <v>8935</v>
      </c>
      <c r="B8936" s="3" t="s">
        <v>10333</v>
      </c>
      <c r="C8936" s="4">
        <v>43704</v>
      </c>
      <c r="D8936" s="4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5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6">
        <v>12.672000000000001</v>
      </c>
      <c r="S8936" s="6">
        <v>3</v>
      </c>
      <c r="T8936" s="6">
        <v>0.2</v>
      </c>
      <c r="U8936" s="6">
        <v>3.96</v>
      </c>
      <c r="V8936" s="7" t="str">
        <f>IF(M8936=[1]People!$B$5,[1]People!$A$5,IF(M8936=[1]People!$B$4,[1]People!$A$4,IF(M8936=[1]People!$B$3,[1]People!$A$3,IF(M8936=[1]People!$B$2,[1]People!$A$2,0))))</f>
        <v>Chuck Magee</v>
      </c>
      <c r="W8936" s="7" t="str">
        <f>IFERROR(INDEX([1]Returns!A$1:A$65536,MATCH(B8936,[1]Returns!B$1:B$65536,0)),"No")</f>
        <v>No</v>
      </c>
    </row>
    <row r="8937" spans="1:23" x14ac:dyDescent="0.2">
      <c r="A8937" s="1">
        <v>8936</v>
      </c>
      <c r="B8937" s="3" t="s">
        <v>10333</v>
      </c>
      <c r="C8937" s="4">
        <v>43704</v>
      </c>
      <c r="D8937" s="4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5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6">
        <v>1119.8880000000001</v>
      </c>
      <c r="S8937" s="6">
        <v>14</v>
      </c>
      <c r="T8937" s="6">
        <v>0.2</v>
      </c>
      <c r="U8937" s="6">
        <v>209.97899999999993</v>
      </c>
      <c r="V8937" s="7" t="str">
        <f>IF(M8937=[1]People!$B$5,[1]People!$A$5,IF(M8937=[1]People!$B$4,[1]People!$A$4,IF(M8937=[1]People!$B$3,[1]People!$A$3,IF(M8937=[1]People!$B$2,[1]People!$A$2,0))))</f>
        <v>Chuck Magee</v>
      </c>
      <c r="W8937" s="7" t="str">
        <f>IFERROR(INDEX([1]Returns!A$1:A$65536,MATCH(B8937,[1]Returns!B$1:B$65536,0)),"No")</f>
        <v>No</v>
      </c>
    </row>
    <row r="8938" spans="1:23" x14ac:dyDescent="0.2">
      <c r="A8938" s="1">
        <v>8937</v>
      </c>
      <c r="B8938" s="3" t="s">
        <v>10334</v>
      </c>
      <c r="C8938" s="4">
        <v>43086</v>
      </c>
      <c r="D8938" s="4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5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6">
        <v>204.85</v>
      </c>
      <c r="S8938" s="6">
        <v>5</v>
      </c>
      <c r="T8938" s="6">
        <v>0</v>
      </c>
      <c r="U8938" s="6">
        <v>53.261000000000003</v>
      </c>
      <c r="V8938" s="7" t="str">
        <f>IF(M8938=[1]People!$B$5,[1]People!$A$5,IF(M8938=[1]People!$B$4,[1]People!$A$4,IF(M8938=[1]People!$B$3,[1]People!$A$3,IF(M8938=[1]People!$B$2,[1]People!$A$2,0))))</f>
        <v>Anna Andreadi</v>
      </c>
      <c r="W8938" s="7" t="str">
        <f>IFERROR(INDEX([1]Returns!A$1:A$65536,MATCH(B8938,[1]Returns!B$1:B$65536,0)),"No")</f>
        <v>No</v>
      </c>
    </row>
    <row r="8939" spans="1:23" x14ac:dyDescent="0.2">
      <c r="A8939" s="1">
        <v>8938</v>
      </c>
      <c r="B8939" s="3" t="s">
        <v>10334</v>
      </c>
      <c r="C8939" s="4">
        <v>43086</v>
      </c>
      <c r="D8939" s="4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5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6">
        <v>135.98400000000001</v>
      </c>
      <c r="S8939" s="6">
        <v>2</v>
      </c>
      <c r="T8939" s="6">
        <v>0.2</v>
      </c>
      <c r="U8939" s="6">
        <v>16.997999999999983</v>
      </c>
      <c r="V8939" s="7" t="str">
        <f>IF(M8939=[1]People!$B$5,[1]People!$A$5,IF(M8939=[1]People!$B$4,[1]People!$A$4,IF(M8939=[1]People!$B$3,[1]People!$A$3,IF(M8939=[1]People!$B$2,[1]People!$A$2,0))))</f>
        <v>Anna Andreadi</v>
      </c>
      <c r="W8939" s="7" t="str">
        <f>IFERROR(INDEX([1]Returns!A$1:A$65536,MATCH(B8939,[1]Returns!B$1:B$65536,0)),"No")</f>
        <v>No</v>
      </c>
    </row>
    <row r="8940" spans="1:23" x14ac:dyDescent="0.2">
      <c r="A8940" s="1">
        <v>8939</v>
      </c>
      <c r="B8940" s="3" t="s">
        <v>10334</v>
      </c>
      <c r="C8940" s="4">
        <v>43086</v>
      </c>
      <c r="D8940" s="4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5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6">
        <v>16.399999999999999</v>
      </c>
      <c r="S8940" s="6">
        <v>5</v>
      </c>
      <c r="T8940" s="6">
        <v>0</v>
      </c>
      <c r="U8940" s="6">
        <v>7.0520000000000005</v>
      </c>
      <c r="V8940" s="7" t="str">
        <f>IF(M8940=[1]People!$B$5,[1]People!$A$5,IF(M8940=[1]People!$B$4,[1]People!$A$4,IF(M8940=[1]People!$B$3,[1]People!$A$3,IF(M8940=[1]People!$B$2,[1]People!$A$2,0))))</f>
        <v>Anna Andreadi</v>
      </c>
      <c r="W8940" s="7" t="str">
        <f>IFERROR(INDEX([1]Returns!A$1:A$65536,MATCH(B8940,[1]Returns!B$1:B$65536,0)),"No")</f>
        <v>No</v>
      </c>
    </row>
    <row r="8941" spans="1:23" x14ac:dyDescent="0.2">
      <c r="A8941" s="1">
        <v>8940</v>
      </c>
      <c r="B8941" s="3" t="s">
        <v>10334</v>
      </c>
      <c r="C8941" s="4">
        <v>43086</v>
      </c>
      <c r="D8941" s="4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5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6">
        <v>92.960000000000008</v>
      </c>
      <c r="S8941" s="6">
        <v>2</v>
      </c>
      <c r="T8941" s="6">
        <v>0.2</v>
      </c>
      <c r="U8941" s="6">
        <v>31.373999999999995</v>
      </c>
      <c r="V8941" s="7" t="str">
        <f>IF(M8941=[1]People!$B$5,[1]People!$A$5,IF(M8941=[1]People!$B$4,[1]People!$A$4,IF(M8941=[1]People!$B$3,[1]People!$A$3,IF(M8941=[1]People!$B$2,[1]People!$A$2,0))))</f>
        <v>Anna Andreadi</v>
      </c>
      <c r="W8941" s="7" t="str">
        <f>IFERROR(INDEX([1]Returns!A$1:A$65536,MATCH(B8941,[1]Returns!B$1:B$65536,0)),"No")</f>
        <v>No</v>
      </c>
    </row>
    <row r="8942" spans="1:23" x14ac:dyDescent="0.2">
      <c r="A8942" s="1">
        <v>8941</v>
      </c>
      <c r="B8942" s="3" t="s">
        <v>10335</v>
      </c>
      <c r="C8942" s="4">
        <v>42604</v>
      </c>
      <c r="D8942" s="4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5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6">
        <v>7.6320000000000014</v>
      </c>
      <c r="S8942" s="6">
        <v>3</v>
      </c>
      <c r="T8942" s="6">
        <v>0.2</v>
      </c>
      <c r="U8942" s="6">
        <v>-1.8126000000000002</v>
      </c>
      <c r="V8942" s="7" t="str">
        <f>IF(M8942=[1]People!$B$5,[1]People!$A$5,IF(M8942=[1]People!$B$4,[1]People!$A$4,IF(M8942=[1]People!$B$3,[1]People!$A$3,IF(M8942=[1]People!$B$2,[1]People!$A$2,0))))</f>
        <v>Cassandra Brandow</v>
      </c>
      <c r="W8942" s="7" t="str">
        <f>IFERROR(INDEX([1]Returns!A$1:A$65536,MATCH(B8942,[1]Returns!B$1:B$65536,0)),"No")</f>
        <v>No</v>
      </c>
    </row>
    <row r="8943" spans="1:23" x14ac:dyDescent="0.2">
      <c r="A8943" s="1">
        <v>8942</v>
      </c>
      <c r="B8943" s="3" t="s">
        <v>10338</v>
      </c>
      <c r="C8943" s="4">
        <v>43407</v>
      </c>
      <c r="D8943" s="4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5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6">
        <v>4.1580000000000004</v>
      </c>
      <c r="S8943" s="6">
        <v>7</v>
      </c>
      <c r="T8943" s="6">
        <v>0.7</v>
      </c>
      <c r="U8943" s="6">
        <v>-3.4649999999999999</v>
      </c>
      <c r="V8943" s="7" t="str">
        <f>IF(M8943=[1]People!$B$5,[1]People!$A$5,IF(M8943=[1]People!$B$4,[1]People!$A$4,IF(M8943=[1]People!$B$3,[1]People!$A$3,IF(M8943=[1]People!$B$2,[1]People!$A$2,0))))</f>
        <v>Anna Andreadi</v>
      </c>
      <c r="W8943" s="7" t="str">
        <f>IFERROR(INDEX([1]Returns!A$1:A$65536,MATCH(B8943,[1]Returns!B$1:B$65536,0)),"No")</f>
        <v>Yes</v>
      </c>
    </row>
    <row r="8944" spans="1:23" x14ac:dyDescent="0.2">
      <c r="A8944" s="1">
        <v>8943</v>
      </c>
      <c r="B8944" s="3" t="s">
        <v>10338</v>
      </c>
      <c r="C8944" s="4">
        <v>43407</v>
      </c>
      <c r="D8944" s="4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5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6">
        <v>179.99100000000004</v>
      </c>
      <c r="S8944" s="6">
        <v>3</v>
      </c>
      <c r="T8944" s="6">
        <v>0.7</v>
      </c>
      <c r="U8944" s="6">
        <v>-251.98739999999992</v>
      </c>
      <c r="V8944" s="7" t="str">
        <f>IF(M8944=[1]People!$B$5,[1]People!$A$5,IF(M8944=[1]People!$B$4,[1]People!$A$4,IF(M8944=[1]People!$B$3,[1]People!$A$3,IF(M8944=[1]People!$B$2,[1]People!$A$2,0))))</f>
        <v>Anna Andreadi</v>
      </c>
      <c r="W8944" s="7" t="str">
        <f>IFERROR(INDEX([1]Returns!A$1:A$65536,MATCH(B8944,[1]Returns!B$1:B$65536,0)),"No")</f>
        <v>Yes</v>
      </c>
    </row>
    <row r="8945" spans="1:23" x14ac:dyDescent="0.2">
      <c r="A8945" s="1">
        <v>8944</v>
      </c>
      <c r="B8945" s="3" t="s">
        <v>10341</v>
      </c>
      <c r="C8945" s="4">
        <v>43748</v>
      </c>
      <c r="D8945" s="4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5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6">
        <v>239.358</v>
      </c>
      <c r="S8945" s="6">
        <v>3</v>
      </c>
      <c r="T8945" s="6">
        <v>0.3</v>
      </c>
      <c r="U8945" s="6">
        <v>-47.871600000000001</v>
      </c>
      <c r="V8945" s="7" t="str">
        <f>IF(M8945=[1]People!$B$5,[1]People!$A$5,IF(M8945=[1]People!$B$4,[1]People!$A$4,IF(M8945=[1]People!$B$3,[1]People!$A$3,IF(M8945=[1]People!$B$2,[1]People!$A$2,0))))</f>
        <v>Kelly Williams</v>
      </c>
      <c r="W8945" s="7" t="str">
        <f>IFERROR(INDEX([1]Returns!A$1:A$65536,MATCH(B8945,[1]Returns!B$1:B$65536,0)),"No")</f>
        <v>No</v>
      </c>
    </row>
    <row r="8946" spans="1:23" x14ac:dyDescent="0.2">
      <c r="A8946" s="1">
        <v>8945</v>
      </c>
      <c r="B8946" s="3" t="s">
        <v>10342</v>
      </c>
      <c r="C8946" s="4">
        <v>42711</v>
      </c>
      <c r="D8946" s="4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5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6">
        <v>164.88</v>
      </c>
      <c r="S8946" s="6">
        <v>3</v>
      </c>
      <c r="T8946" s="6">
        <v>0</v>
      </c>
      <c r="U8946" s="6">
        <v>80.791200000000003</v>
      </c>
      <c r="V8946" s="7" t="str">
        <f>IF(M8946=[1]People!$B$5,[1]People!$A$5,IF(M8946=[1]People!$B$4,[1]People!$A$4,IF(M8946=[1]People!$B$3,[1]People!$A$3,IF(M8946=[1]People!$B$2,[1]People!$A$2,0))))</f>
        <v>Anna Andreadi</v>
      </c>
      <c r="W8946" s="7" t="str">
        <f>IFERROR(INDEX([1]Returns!A$1:A$65536,MATCH(B8946,[1]Returns!B$1:B$65536,0)),"No")</f>
        <v>No</v>
      </c>
    </row>
    <row r="8947" spans="1:23" x14ac:dyDescent="0.2">
      <c r="A8947" s="1">
        <v>8946</v>
      </c>
      <c r="B8947" s="3" t="s">
        <v>10343</v>
      </c>
      <c r="C8947" s="4">
        <v>42689</v>
      </c>
      <c r="D8947" s="4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5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6">
        <v>10.95</v>
      </c>
      <c r="S8947" s="6">
        <v>3</v>
      </c>
      <c r="T8947" s="6">
        <v>0</v>
      </c>
      <c r="U8947" s="6">
        <v>3.2849999999999993</v>
      </c>
      <c r="V8947" s="7" t="str">
        <f>IF(M8947=[1]People!$B$5,[1]People!$A$5,IF(M8947=[1]People!$B$4,[1]People!$A$4,IF(M8947=[1]People!$B$3,[1]People!$A$3,IF(M8947=[1]People!$B$2,[1]People!$A$2,0))))</f>
        <v>Anna Andreadi</v>
      </c>
      <c r="W8947" s="7" t="str">
        <f>IFERROR(INDEX([1]Returns!A$1:A$65536,MATCH(B8947,[1]Returns!B$1:B$65536,0)),"No")</f>
        <v>No</v>
      </c>
    </row>
    <row r="8948" spans="1:23" x14ac:dyDescent="0.2">
      <c r="A8948" s="1">
        <v>8947</v>
      </c>
      <c r="B8948" s="3" t="s">
        <v>10344</v>
      </c>
      <c r="C8948" s="4">
        <v>43823</v>
      </c>
      <c r="D8948" s="4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5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6">
        <v>19.440000000000001</v>
      </c>
      <c r="S8948" s="6">
        <v>3</v>
      </c>
      <c r="T8948" s="6">
        <v>0</v>
      </c>
      <c r="U8948" s="6">
        <v>9.3312000000000008</v>
      </c>
      <c r="V8948" s="7" t="str">
        <f>IF(M8948=[1]People!$B$5,[1]People!$A$5,IF(M8948=[1]People!$B$4,[1]People!$A$4,IF(M8948=[1]People!$B$3,[1]People!$A$3,IF(M8948=[1]People!$B$2,[1]People!$A$2,0))))</f>
        <v>Chuck Magee</v>
      </c>
      <c r="W8948" s="7" t="str">
        <f>IFERROR(INDEX([1]Returns!A$1:A$65536,MATCH(B8948,[1]Returns!B$1:B$65536,0)),"No")</f>
        <v>No</v>
      </c>
    </row>
    <row r="8949" spans="1:23" x14ac:dyDescent="0.2">
      <c r="A8949" s="1">
        <v>8948</v>
      </c>
      <c r="B8949" s="3" t="s">
        <v>10344</v>
      </c>
      <c r="C8949" s="4">
        <v>43823</v>
      </c>
      <c r="D8949" s="4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5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6">
        <v>12.3</v>
      </c>
      <c r="S8949" s="6">
        <v>5</v>
      </c>
      <c r="T8949" s="6">
        <v>0</v>
      </c>
      <c r="U8949" s="6">
        <v>6.15</v>
      </c>
      <c r="V8949" s="7" t="str">
        <f>IF(M8949=[1]People!$B$5,[1]People!$A$5,IF(M8949=[1]People!$B$4,[1]People!$A$4,IF(M8949=[1]People!$B$3,[1]People!$A$3,IF(M8949=[1]People!$B$2,[1]People!$A$2,0))))</f>
        <v>Chuck Magee</v>
      </c>
      <c r="W8949" s="7" t="str">
        <f>IFERROR(INDEX([1]Returns!A$1:A$65536,MATCH(B8949,[1]Returns!B$1:B$65536,0)),"No")</f>
        <v>No</v>
      </c>
    </row>
    <row r="8950" spans="1:23" x14ac:dyDescent="0.2">
      <c r="A8950" s="1">
        <v>8949</v>
      </c>
      <c r="B8950" s="3" t="s">
        <v>10345</v>
      </c>
      <c r="C8950" s="4">
        <v>42728</v>
      </c>
      <c r="D8950" s="4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5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6">
        <v>13.97</v>
      </c>
      <c r="S8950" s="6">
        <v>1</v>
      </c>
      <c r="T8950" s="6">
        <v>0</v>
      </c>
      <c r="U8950" s="6">
        <v>3.632200000000001</v>
      </c>
      <c r="V8950" s="7" t="str">
        <f>IF(M8950=[1]People!$B$5,[1]People!$A$5,IF(M8950=[1]People!$B$4,[1]People!$A$4,IF(M8950=[1]People!$B$3,[1]People!$A$3,IF(M8950=[1]People!$B$2,[1]People!$A$2,0))))</f>
        <v>Anna Andreadi</v>
      </c>
      <c r="W8950" s="7" t="str">
        <f>IFERROR(INDEX([1]Returns!A$1:A$65536,MATCH(B8950,[1]Returns!B$1:B$65536,0)),"No")</f>
        <v>No</v>
      </c>
    </row>
    <row r="8951" spans="1:23" x14ac:dyDescent="0.2">
      <c r="A8951" s="1">
        <v>8950</v>
      </c>
      <c r="B8951" s="3" t="s">
        <v>10346</v>
      </c>
      <c r="C8951" s="4">
        <v>43821</v>
      </c>
      <c r="D8951" s="4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5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6">
        <v>934.9559999999999</v>
      </c>
      <c r="S8951" s="6">
        <v>6</v>
      </c>
      <c r="T8951" s="6">
        <v>0.4</v>
      </c>
      <c r="U8951" s="6">
        <v>-249.32159999999999</v>
      </c>
      <c r="V8951" s="7" t="str">
        <f>IF(M8951=[1]People!$B$5,[1]People!$A$5,IF(M8951=[1]People!$B$4,[1]People!$A$4,IF(M8951=[1]People!$B$3,[1]People!$A$3,IF(M8951=[1]People!$B$2,[1]People!$A$2,0))))</f>
        <v>Cassandra Brandow</v>
      </c>
      <c r="W8951" s="7" t="str">
        <f>IFERROR(INDEX([1]Returns!A$1:A$65536,MATCH(B8951,[1]Returns!B$1:B$65536,0)),"No")</f>
        <v>Yes</v>
      </c>
    </row>
    <row r="8952" spans="1:23" x14ac:dyDescent="0.2">
      <c r="A8952" s="1">
        <v>8951</v>
      </c>
      <c r="B8952" s="3" t="s">
        <v>10346</v>
      </c>
      <c r="C8952" s="4">
        <v>43821</v>
      </c>
      <c r="D8952" s="4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5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6">
        <v>46.864000000000004</v>
      </c>
      <c r="S8952" s="6">
        <v>2</v>
      </c>
      <c r="T8952" s="6">
        <v>0.2</v>
      </c>
      <c r="U8952" s="6">
        <v>7.615399999999994</v>
      </c>
      <c r="V8952" s="7" t="str">
        <f>IF(M8952=[1]People!$B$5,[1]People!$A$5,IF(M8952=[1]People!$B$4,[1]People!$A$4,IF(M8952=[1]People!$B$3,[1]People!$A$3,IF(M8952=[1]People!$B$2,[1]People!$A$2,0))))</f>
        <v>Cassandra Brandow</v>
      </c>
      <c r="W8952" s="7" t="str">
        <f>IFERROR(INDEX([1]Returns!A$1:A$65536,MATCH(B8952,[1]Returns!B$1:B$65536,0)),"No")</f>
        <v>Yes</v>
      </c>
    </row>
    <row r="8953" spans="1:23" x14ac:dyDescent="0.2">
      <c r="A8953" s="1">
        <v>8952</v>
      </c>
      <c r="B8953" s="3" t="s">
        <v>10346</v>
      </c>
      <c r="C8953" s="4">
        <v>43821</v>
      </c>
      <c r="D8953" s="4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5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6">
        <v>26.160000000000004</v>
      </c>
      <c r="S8953" s="6">
        <v>3</v>
      </c>
      <c r="T8953" s="6">
        <v>0.2</v>
      </c>
      <c r="U8953" s="6">
        <v>1.961999999999998</v>
      </c>
      <c r="V8953" s="7" t="str">
        <f>IF(M8953=[1]People!$B$5,[1]People!$A$5,IF(M8953=[1]People!$B$4,[1]People!$A$4,IF(M8953=[1]People!$B$3,[1]People!$A$3,IF(M8953=[1]People!$B$2,[1]People!$A$2,0))))</f>
        <v>Cassandra Brandow</v>
      </c>
      <c r="W8953" s="7" t="str">
        <f>IFERROR(INDEX([1]Returns!A$1:A$65536,MATCH(B8953,[1]Returns!B$1:B$65536,0)),"No")</f>
        <v>Yes</v>
      </c>
    </row>
    <row r="8954" spans="1:23" x14ac:dyDescent="0.2">
      <c r="A8954" s="1">
        <v>8953</v>
      </c>
      <c r="B8954" s="3" t="s">
        <v>10346</v>
      </c>
      <c r="C8954" s="4">
        <v>43821</v>
      </c>
      <c r="D8954" s="4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5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6">
        <v>23.128</v>
      </c>
      <c r="S8954" s="6">
        <v>7</v>
      </c>
      <c r="T8954" s="6">
        <v>0.2</v>
      </c>
      <c r="U8954" s="6">
        <v>2.8909999999999982</v>
      </c>
      <c r="V8954" s="7" t="str">
        <f>IF(M8954=[1]People!$B$5,[1]People!$A$5,IF(M8954=[1]People!$B$4,[1]People!$A$4,IF(M8954=[1]People!$B$3,[1]People!$A$3,IF(M8954=[1]People!$B$2,[1]People!$A$2,0))))</f>
        <v>Cassandra Brandow</v>
      </c>
      <c r="W8954" s="7" t="str">
        <f>IFERROR(INDEX([1]Returns!A$1:A$65536,MATCH(B8954,[1]Returns!B$1:B$65536,0)),"No")</f>
        <v>Yes</v>
      </c>
    </row>
    <row r="8955" spans="1:23" x14ac:dyDescent="0.2">
      <c r="A8955" s="1">
        <v>8954</v>
      </c>
      <c r="B8955" s="3" t="s">
        <v>10346</v>
      </c>
      <c r="C8955" s="4">
        <v>43821</v>
      </c>
      <c r="D8955" s="4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5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6">
        <v>59.24</v>
      </c>
      <c r="S8955" s="6">
        <v>5</v>
      </c>
      <c r="T8955" s="6">
        <v>0.2</v>
      </c>
      <c r="U8955" s="6">
        <v>16.290999999999997</v>
      </c>
      <c r="V8955" s="7" t="str">
        <f>IF(M8955=[1]People!$B$5,[1]People!$A$5,IF(M8955=[1]People!$B$4,[1]People!$A$4,IF(M8955=[1]People!$B$3,[1]People!$A$3,IF(M8955=[1]People!$B$2,[1]People!$A$2,0))))</f>
        <v>Cassandra Brandow</v>
      </c>
      <c r="W8955" s="7" t="str">
        <f>IFERROR(INDEX([1]Returns!A$1:A$65536,MATCH(B8955,[1]Returns!B$1:B$65536,0)),"No")</f>
        <v>Yes</v>
      </c>
    </row>
    <row r="8956" spans="1:23" x14ac:dyDescent="0.2">
      <c r="A8956" s="1">
        <v>8955</v>
      </c>
      <c r="B8956" s="3" t="s">
        <v>10347</v>
      </c>
      <c r="C8956" s="4">
        <v>42590</v>
      </c>
      <c r="D8956" s="4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5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6">
        <v>155.45600000000002</v>
      </c>
      <c r="S8956" s="6">
        <v>4</v>
      </c>
      <c r="T8956" s="6">
        <v>0.2</v>
      </c>
      <c r="U8956" s="6">
        <v>-7.7727999999999895</v>
      </c>
      <c r="V8956" s="7" t="str">
        <f>IF(M8956=[1]People!$B$5,[1]People!$A$5,IF(M8956=[1]People!$B$4,[1]People!$A$4,IF(M8956=[1]People!$B$3,[1]People!$A$3,IF(M8956=[1]People!$B$2,[1]People!$A$2,0))))</f>
        <v>Cassandra Brandow</v>
      </c>
      <c r="W8956" s="7" t="str">
        <f>IFERROR(INDEX([1]Returns!A$1:A$65536,MATCH(B8956,[1]Returns!B$1:B$65536,0)),"No")</f>
        <v>No</v>
      </c>
    </row>
    <row r="8957" spans="1:23" x14ac:dyDescent="0.2">
      <c r="A8957" s="1">
        <v>8956</v>
      </c>
      <c r="B8957" s="3" t="s">
        <v>10348</v>
      </c>
      <c r="C8957" s="4">
        <v>42633</v>
      </c>
      <c r="D8957" s="4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5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6">
        <v>8.56</v>
      </c>
      <c r="S8957" s="6">
        <v>2</v>
      </c>
      <c r="T8957" s="6">
        <v>0</v>
      </c>
      <c r="U8957" s="6">
        <v>3.8519999999999994</v>
      </c>
      <c r="V8957" s="7" t="str">
        <f>IF(M8957=[1]People!$B$5,[1]People!$A$5,IF(M8957=[1]People!$B$4,[1]People!$A$4,IF(M8957=[1]People!$B$3,[1]People!$A$3,IF(M8957=[1]People!$B$2,[1]People!$A$2,0))))</f>
        <v>Anna Andreadi</v>
      </c>
      <c r="W8957" s="7" t="str">
        <f>IFERROR(INDEX([1]Returns!A$1:A$65536,MATCH(B8957,[1]Returns!B$1:B$65536,0)),"No")</f>
        <v>No</v>
      </c>
    </row>
    <row r="8958" spans="1:23" x14ac:dyDescent="0.2">
      <c r="A8958" s="1">
        <v>8957</v>
      </c>
      <c r="B8958" s="3" t="s">
        <v>10349</v>
      </c>
      <c r="C8958" s="4">
        <v>43824</v>
      </c>
      <c r="D8958" s="4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5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6">
        <v>21</v>
      </c>
      <c r="S8958" s="6">
        <v>3</v>
      </c>
      <c r="T8958" s="6">
        <v>0.2</v>
      </c>
      <c r="U8958" s="6">
        <v>5.7750000000000021</v>
      </c>
      <c r="V8958" s="7" t="str">
        <f>IF(M8958=[1]People!$B$5,[1]People!$A$5,IF(M8958=[1]People!$B$4,[1]People!$A$4,IF(M8958=[1]People!$B$3,[1]People!$A$3,IF(M8958=[1]People!$B$2,[1]People!$A$2,0))))</f>
        <v>Cassandra Brandow</v>
      </c>
      <c r="W8958" s="7" t="str">
        <f>IFERROR(INDEX([1]Returns!A$1:A$65536,MATCH(B8958,[1]Returns!B$1:B$65536,0)),"No")</f>
        <v>No</v>
      </c>
    </row>
    <row r="8959" spans="1:23" x14ac:dyDescent="0.2">
      <c r="A8959" s="1">
        <v>8958</v>
      </c>
      <c r="B8959" s="3" t="s">
        <v>10349</v>
      </c>
      <c r="C8959" s="4">
        <v>43824</v>
      </c>
      <c r="D8959" s="4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5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6">
        <v>120</v>
      </c>
      <c r="S8959" s="6">
        <v>2</v>
      </c>
      <c r="T8959" s="6">
        <v>0.5</v>
      </c>
      <c r="U8959" s="6">
        <v>-7.2000000000000028</v>
      </c>
      <c r="V8959" s="7" t="str">
        <f>IF(M8959=[1]People!$B$5,[1]People!$A$5,IF(M8959=[1]People!$B$4,[1]People!$A$4,IF(M8959=[1]People!$B$3,[1]People!$A$3,IF(M8959=[1]People!$B$2,[1]People!$A$2,0))))</f>
        <v>Cassandra Brandow</v>
      </c>
      <c r="W8959" s="7" t="str">
        <f>IFERROR(INDEX([1]Returns!A$1:A$65536,MATCH(B8959,[1]Returns!B$1:B$65536,0)),"No")</f>
        <v>No</v>
      </c>
    </row>
    <row r="8960" spans="1:23" x14ac:dyDescent="0.2">
      <c r="A8960" s="1">
        <v>8959</v>
      </c>
      <c r="B8960" s="3" t="s">
        <v>10350</v>
      </c>
      <c r="C8960" s="4">
        <v>43794</v>
      </c>
      <c r="D8960" s="4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5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6">
        <v>299.95999999999998</v>
      </c>
      <c r="S8960" s="6">
        <v>5</v>
      </c>
      <c r="T8960" s="6">
        <v>0.2</v>
      </c>
      <c r="U8960" s="6">
        <v>37.494999999999962</v>
      </c>
      <c r="V8960" s="7" t="str">
        <f>IF(M8960=[1]People!$B$5,[1]People!$A$5,IF(M8960=[1]People!$B$4,[1]People!$A$4,IF(M8960=[1]People!$B$3,[1]People!$A$3,IF(M8960=[1]People!$B$2,[1]People!$A$2,0))))</f>
        <v>Kelly Williams</v>
      </c>
      <c r="W8960" s="7" t="str">
        <f>IFERROR(INDEX([1]Returns!A$1:A$65536,MATCH(B8960,[1]Returns!B$1:B$65536,0)),"No")</f>
        <v>No</v>
      </c>
    </row>
    <row r="8961" spans="1:23" x14ac:dyDescent="0.2">
      <c r="A8961" s="1">
        <v>8960</v>
      </c>
      <c r="B8961" s="3" t="s">
        <v>10350</v>
      </c>
      <c r="C8961" s="4">
        <v>43794</v>
      </c>
      <c r="D8961" s="4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5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6">
        <v>67.839999999999989</v>
      </c>
      <c r="S8961" s="6">
        <v>5</v>
      </c>
      <c r="T8961" s="6">
        <v>0.8</v>
      </c>
      <c r="U8961" s="6">
        <v>-179.77600000000001</v>
      </c>
      <c r="V8961" s="7" t="str">
        <f>IF(M8961=[1]People!$B$5,[1]People!$A$5,IF(M8961=[1]People!$B$4,[1]People!$A$4,IF(M8961=[1]People!$B$3,[1]People!$A$3,IF(M8961=[1]People!$B$2,[1]People!$A$2,0))))</f>
        <v>Kelly Williams</v>
      </c>
      <c r="W8961" s="7" t="str">
        <f>IFERROR(INDEX([1]Returns!A$1:A$65536,MATCH(B8961,[1]Returns!B$1:B$65536,0)),"No")</f>
        <v>No</v>
      </c>
    </row>
    <row r="8962" spans="1:23" x14ac:dyDescent="0.2">
      <c r="A8962" s="1">
        <v>8961</v>
      </c>
      <c r="B8962" s="3" t="s">
        <v>10350</v>
      </c>
      <c r="C8962" s="4">
        <v>43794</v>
      </c>
      <c r="D8962" s="4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5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6">
        <v>853.92999999999984</v>
      </c>
      <c r="S8962" s="6">
        <v>5</v>
      </c>
      <c r="T8962" s="6">
        <v>0.3</v>
      </c>
      <c r="U8962" s="6">
        <v>-24.397999999999911</v>
      </c>
      <c r="V8962" s="7" t="str">
        <f>IF(M8962=[1]People!$B$5,[1]People!$A$5,IF(M8962=[1]People!$B$4,[1]People!$A$4,IF(M8962=[1]People!$B$3,[1]People!$A$3,IF(M8962=[1]People!$B$2,[1]People!$A$2,0))))</f>
        <v>Kelly Williams</v>
      </c>
      <c r="W8962" s="7" t="str">
        <f>IFERROR(INDEX([1]Returns!A$1:A$65536,MATCH(B8962,[1]Returns!B$1:B$65536,0)),"No")</f>
        <v>No</v>
      </c>
    </row>
    <row r="8963" spans="1:23" x14ac:dyDescent="0.2">
      <c r="A8963" s="1">
        <v>8962</v>
      </c>
      <c r="B8963" s="3" t="s">
        <v>10350</v>
      </c>
      <c r="C8963" s="4">
        <v>43794</v>
      </c>
      <c r="D8963" s="4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5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6">
        <v>18.687999999999999</v>
      </c>
      <c r="S8963" s="6">
        <v>4</v>
      </c>
      <c r="T8963" s="6">
        <v>0.2</v>
      </c>
      <c r="U8963" s="6">
        <v>3.7375999999999996</v>
      </c>
      <c r="V8963" s="7" t="str">
        <f>IF(M8963=[1]People!$B$5,[1]People!$A$5,IF(M8963=[1]People!$B$4,[1]People!$A$4,IF(M8963=[1]People!$B$3,[1]People!$A$3,IF(M8963=[1]People!$B$2,[1]People!$A$2,0))))</f>
        <v>Kelly Williams</v>
      </c>
      <c r="W8963" s="7" t="str">
        <f>IFERROR(INDEX([1]Returns!A$1:A$65536,MATCH(B8963,[1]Returns!B$1:B$65536,0)),"No")</f>
        <v>No</v>
      </c>
    </row>
    <row r="8964" spans="1:23" x14ac:dyDescent="0.2">
      <c r="A8964" s="1">
        <v>8963</v>
      </c>
      <c r="B8964" s="3" t="s">
        <v>10351</v>
      </c>
      <c r="C8964" s="4">
        <v>43409</v>
      </c>
      <c r="D8964" s="4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5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6">
        <v>273.95999999999998</v>
      </c>
      <c r="S8964" s="6">
        <v>2</v>
      </c>
      <c r="T8964" s="6">
        <v>0</v>
      </c>
      <c r="U8964" s="6">
        <v>71.229600000000005</v>
      </c>
      <c r="V8964" s="7" t="str">
        <f>IF(M8964=[1]People!$B$5,[1]People!$A$5,IF(M8964=[1]People!$B$4,[1]People!$A$4,IF(M8964=[1]People!$B$3,[1]People!$A$3,IF(M8964=[1]People!$B$2,[1]People!$A$2,0))))</f>
        <v>Cassandra Brandow</v>
      </c>
      <c r="W8964" s="7" t="str">
        <f>IFERROR(INDEX([1]Returns!A$1:A$65536,MATCH(B8964,[1]Returns!B$1:B$65536,0)),"No")</f>
        <v>Yes</v>
      </c>
    </row>
    <row r="8965" spans="1:23" x14ac:dyDescent="0.2">
      <c r="A8965" s="1">
        <v>8964</v>
      </c>
      <c r="B8965" s="3" t="s">
        <v>10351</v>
      </c>
      <c r="C8965" s="4">
        <v>43409</v>
      </c>
      <c r="D8965" s="4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5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6">
        <v>89.97</v>
      </c>
      <c r="S8965" s="6">
        <v>3</v>
      </c>
      <c r="T8965" s="6">
        <v>0</v>
      </c>
      <c r="U8965" s="6">
        <v>18.893699999999995</v>
      </c>
      <c r="V8965" s="7" t="str">
        <f>IF(M8965=[1]People!$B$5,[1]People!$A$5,IF(M8965=[1]People!$B$4,[1]People!$A$4,IF(M8965=[1]People!$B$3,[1]People!$A$3,IF(M8965=[1]People!$B$2,[1]People!$A$2,0))))</f>
        <v>Cassandra Brandow</v>
      </c>
      <c r="W8965" s="7" t="str">
        <f>IFERROR(INDEX([1]Returns!A$1:A$65536,MATCH(B8965,[1]Returns!B$1:B$65536,0)),"No")</f>
        <v>Yes</v>
      </c>
    </row>
    <row r="8966" spans="1:23" x14ac:dyDescent="0.2">
      <c r="A8966" s="1">
        <v>8965</v>
      </c>
      <c r="B8966" s="3" t="s">
        <v>10351</v>
      </c>
      <c r="C8966" s="4">
        <v>43409</v>
      </c>
      <c r="D8966" s="4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5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6">
        <v>756.80000000000007</v>
      </c>
      <c r="S8966" s="6">
        <v>5</v>
      </c>
      <c r="T8966" s="6">
        <v>0</v>
      </c>
      <c r="U8966" s="6">
        <v>75.679999999999978</v>
      </c>
      <c r="V8966" s="7" t="str">
        <f>IF(M8966=[1]People!$B$5,[1]People!$A$5,IF(M8966=[1]People!$B$4,[1]People!$A$4,IF(M8966=[1]People!$B$3,[1]People!$A$3,IF(M8966=[1]People!$B$2,[1]People!$A$2,0))))</f>
        <v>Cassandra Brandow</v>
      </c>
      <c r="W8966" s="7" t="str">
        <f>IFERROR(INDEX([1]Returns!A$1:A$65536,MATCH(B8966,[1]Returns!B$1:B$65536,0)),"No")</f>
        <v>Yes</v>
      </c>
    </row>
    <row r="8967" spans="1:23" x14ac:dyDescent="0.2">
      <c r="A8967" s="1">
        <v>8966</v>
      </c>
      <c r="B8967" s="3" t="s">
        <v>10352</v>
      </c>
      <c r="C8967" s="4">
        <v>43775</v>
      </c>
      <c r="D8967" s="4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5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6">
        <v>1.2479999999999998</v>
      </c>
      <c r="S8967" s="6">
        <v>2</v>
      </c>
      <c r="T8967" s="6">
        <v>0.8</v>
      </c>
      <c r="U8967" s="6">
        <v>-1.934400000000001</v>
      </c>
      <c r="V8967" s="7" t="str">
        <f>IF(M8967=[1]People!$B$5,[1]People!$A$5,IF(M8967=[1]People!$B$4,[1]People!$A$4,IF(M8967=[1]People!$B$3,[1]People!$A$3,IF(M8967=[1]People!$B$2,[1]People!$A$2,0))))</f>
        <v>Kelly Williams</v>
      </c>
      <c r="W8967" s="7" t="str">
        <f>IFERROR(INDEX([1]Returns!A$1:A$65536,MATCH(B8967,[1]Returns!B$1:B$65536,0)),"No")</f>
        <v>No</v>
      </c>
    </row>
    <row r="8968" spans="1:23" x14ac:dyDescent="0.2">
      <c r="A8968" s="1">
        <v>8967</v>
      </c>
      <c r="B8968" s="3" t="s">
        <v>10353</v>
      </c>
      <c r="C8968" s="4">
        <v>43407</v>
      </c>
      <c r="D8968" s="4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5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6">
        <v>72</v>
      </c>
      <c r="S8968" s="6">
        <v>1</v>
      </c>
      <c r="T8968" s="6">
        <v>0.2</v>
      </c>
      <c r="U8968" s="6">
        <v>14.399999999999999</v>
      </c>
      <c r="V8968" s="7" t="str">
        <f>IF(M8968=[1]People!$B$5,[1]People!$A$5,IF(M8968=[1]People!$B$4,[1]People!$A$4,IF(M8968=[1]People!$B$3,[1]People!$A$3,IF(M8968=[1]People!$B$2,[1]People!$A$2,0))))</f>
        <v>Chuck Magee</v>
      </c>
      <c r="W8968" s="7" t="str">
        <f>IFERROR(INDEX([1]Returns!A$1:A$65536,MATCH(B8968,[1]Returns!B$1:B$65536,0)),"No")</f>
        <v>No</v>
      </c>
    </row>
    <row r="8969" spans="1:23" x14ac:dyDescent="0.2">
      <c r="A8969" s="1">
        <v>8968</v>
      </c>
      <c r="B8969" s="3" t="s">
        <v>10353</v>
      </c>
      <c r="C8969" s="4">
        <v>43407</v>
      </c>
      <c r="D8969" s="4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5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6">
        <v>470.15499999999997</v>
      </c>
      <c r="S8969" s="6">
        <v>7</v>
      </c>
      <c r="T8969" s="6">
        <v>0.3</v>
      </c>
      <c r="U8969" s="6">
        <v>-13.432999999999993</v>
      </c>
      <c r="V8969" s="7" t="str">
        <f>IF(M8969=[1]People!$B$5,[1]People!$A$5,IF(M8969=[1]People!$B$4,[1]People!$A$4,IF(M8969=[1]People!$B$3,[1]People!$A$3,IF(M8969=[1]People!$B$2,[1]People!$A$2,0))))</f>
        <v>Chuck Magee</v>
      </c>
      <c r="W8969" s="7" t="str">
        <f>IFERROR(INDEX([1]Returns!A$1:A$65536,MATCH(B8969,[1]Returns!B$1:B$65536,0)),"No")</f>
        <v>No</v>
      </c>
    </row>
    <row r="8970" spans="1:23" x14ac:dyDescent="0.2">
      <c r="A8970" s="1">
        <v>8969</v>
      </c>
      <c r="B8970" s="3" t="s">
        <v>10354</v>
      </c>
      <c r="C8970" s="4">
        <v>42734</v>
      </c>
      <c r="D8970" s="4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5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6">
        <v>39.128</v>
      </c>
      <c r="S8970" s="6">
        <v>1</v>
      </c>
      <c r="T8970" s="6">
        <v>0.2</v>
      </c>
      <c r="U8970" s="6">
        <v>-8.803799999999999</v>
      </c>
      <c r="V8970" s="7" t="str">
        <f>IF(M8970=[1]People!$B$5,[1]People!$A$5,IF(M8970=[1]People!$B$4,[1]People!$A$4,IF(M8970=[1]People!$B$3,[1]People!$A$3,IF(M8970=[1]People!$B$2,[1]People!$A$2,0))))</f>
        <v>Cassandra Brandow</v>
      </c>
      <c r="W8970" s="7" t="str">
        <f>IFERROR(INDEX([1]Returns!A$1:A$65536,MATCH(B8970,[1]Returns!B$1:B$65536,0)),"No")</f>
        <v>No</v>
      </c>
    </row>
    <row r="8971" spans="1:23" x14ac:dyDescent="0.2">
      <c r="A8971" s="1">
        <v>8970</v>
      </c>
      <c r="B8971" s="3" t="s">
        <v>10355</v>
      </c>
      <c r="C8971" s="4">
        <v>43801</v>
      </c>
      <c r="D8971" s="4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5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6">
        <v>19.728000000000002</v>
      </c>
      <c r="S8971" s="6">
        <v>9</v>
      </c>
      <c r="T8971" s="6">
        <v>0.2</v>
      </c>
      <c r="U8971" s="6">
        <v>1.7262000000000022</v>
      </c>
      <c r="V8971" s="7" t="str">
        <f>IF(M8971=[1]People!$B$5,[1]People!$A$5,IF(M8971=[1]People!$B$4,[1]People!$A$4,IF(M8971=[1]People!$B$3,[1]People!$A$3,IF(M8971=[1]People!$B$2,[1]People!$A$2,0))))</f>
        <v>Chuck Magee</v>
      </c>
      <c r="W8971" s="7" t="str">
        <f>IFERROR(INDEX([1]Returns!A$1:A$65536,MATCH(B8971,[1]Returns!B$1:B$65536,0)),"No")</f>
        <v>No</v>
      </c>
    </row>
    <row r="8972" spans="1:23" x14ac:dyDescent="0.2">
      <c r="A8972" s="1">
        <v>8971</v>
      </c>
      <c r="B8972" s="3" t="s">
        <v>10355</v>
      </c>
      <c r="C8972" s="4">
        <v>43801</v>
      </c>
      <c r="D8972" s="4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5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6">
        <v>151.18799999999999</v>
      </c>
      <c r="S8972" s="6">
        <v>2</v>
      </c>
      <c r="T8972" s="6">
        <v>0.4</v>
      </c>
      <c r="U8972" s="6">
        <v>-25.198000000000008</v>
      </c>
      <c r="V8972" s="7" t="str">
        <f>IF(M8972=[1]People!$B$5,[1]People!$A$5,IF(M8972=[1]People!$B$4,[1]People!$A$4,IF(M8972=[1]People!$B$3,[1]People!$A$3,IF(M8972=[1]People!$B$2,[1]People!$A$2,0))))</f>
        <v>Chuck Magee</v>
      </c>
      <c r="W8972" s="7" t="str">
        <f>IFERROR(INDEX([1]Returns!A$1:A$65536,MATCH(B8972,[1]Returns!B$1:B$65536,0)),"No")</f>
        <v>No</v>
      </c>
    </row>
    <row r="8973" spans="1:23" x14ac:dyDescent="0.2">
      <c r="A8973" s="1">
        <v>8972</v>
      </c>
      <c r="B8973" s="3" t="s">
        <v>10356</v>
      </c>
      <c r="C8973" s="4">
        <v>43548</v>
      </c>
      <c r="D8973" s="4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5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6">
        <v>271.76400000000001</v>
      </c>
      <c r="S8973" s="6">
        <v>2</v>
      </c>
      <c r="T8973" s="6">
        <v>0.1</v>
      </c>
      <c r="U8973" s="6">
        <v>60.391999999999967</v>
      </c>
      <c r="V8973" s="7" t="str">
        <f>IF(M8973=[1]People!$B$5,[1]People!$A$5,IF(M8973=[1]People!$B$4,[1]People!$A$4,IF(M8973=[1]People!$B$3,[1]People!$A$3,IF(M8973=[1]People!$B$2,[1]People!$A$2,0))))</f>
        <v>Chuck Magee</v>
      </c>
      <c r="W8973" s="7" t="str">
        <f>IFERROR(INDEX([1]Returns!A$1:A$65536,MATCH(B8973,[1]Returns!B$1:B$65536,0)),"No")</f>
        <v>No</v>
      </c>
    </row>
    <row r="8974" spans="1:23" x14ac:dyDescent="0.2">
      <c r="A8974" s="1">
        <v>8973</v>
      </c>
      <c r="B8974" s="3" t="s">
        <v>10357</v>
      </c>
      <c r="C8974" s="4">
        <v>42693</v>
      </c>
      <c r="D8974" s="4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5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6">
        <v>47.496000000000002</v>
      </c>
      <c r="S8974" s="6">
        <v>1</v>
      </c>
      <c r="T8974" s="6">
        <v>0.2</v>
      </c>
      <c r="U8974" s="6">
        <v>-1.187400000000002</v>
      </c>
      <c r="V8974" s="7" t="str">
        <f>IF(M8974=[1]People!$B$5,[1]People!$A$5,IF(M8974=[1]People!$B$4,[1]People!$A$4,IF(M8974=[1]People!$B$3,[1]People!$A$3,IF(M8974=[1]People!$B$2,[1]People!$A$2,0))))</f>
        <v>Chuck Magee</v>
      </c>
      <c r="W8974" s="7" t="str">
        <f>IFERROR(INDEX([1]Returns!A$1:A$65536,MATCH(B8974,[1]Returns!B$1:B$65536,0)),"No")</f>
        <v>No</v>
      </c>
    </row>
    <row r="8975" spans="1:23" x14ac:dyDescent="0.2">
      <c r="A8975" s="1">
        <v>8974</v>
      </c>
      <c r="B8975" s="3" t="s">
        <v>10358</v>
      </c>
      <c r="C8975" s="4">
        <v>43580</v>
      </c>
      <c r="D8975" s="4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5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6">
        <v>344.98099999999994</v>
      </c>
      <c r="S8975" s="6">
        <v>7</v>
      </c>
      <c r="T8975" s="6">
        <v>0.15</v>
      </c>
      <c r="U8975" s="6">
        <v>28.410200000000017</v>
      </c>
      <c r="V8975" s="7" t="str">
        <f>IF(M8975=[1]People!$B$5,[1]People!$A$5,IF(M8975=[1]People!$B$4,[1]People!$A$4,IF(M8975=[1]People!$B$3,[1]People!$A$3,IF(M8975=[1]People!$B$2,[1]People!$A$2,0))))</f>
        <v>Anna Andreadi</v>
      </c>
      <c r="W8975" s="7" t="str">
        <f>IFERROR(INDEX([1]Returns!A$1:A$65536,MATCH(B8975,[1]Returns!B$1:B$65536,0)),"No")</f>
        <v>No</v>
      </c>
    </row>
    <row r="8976" spans="1:23" x14ac:dyDescent="0.2">
      <c r="A8976" s="1">
        <v>8975</v>
      </c>
      <c r="B8976" s="3" t="s">
        <v>10359</v>
      </c>
      <c r="C8976" s="4">
        <v>43792</v>
      </c>
      <c r="D8976" s="4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5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6">
        <v>36.288000000000011</v>
      </c>
      <c r="S8976" s="6">
        <v>7</v>
      </c>
      <c r="T8976" s="6">
        <v>0.2</v>
      </c>
      <c r="U8976" s="6">
        <v>12.700800000000001</v>
      </c>
      <c r="V8976" s="7" t="str">
        <f>IF(M8976=[1]People!$B$5,[1]People!$A$5,IF(M8976=[1]People!$B$4,[1]People!$A$4,IF(M8976=[1]People!$B$3,[1]People!$A$3,IF(M8976=[1]People!$B$2,[1]People!$A$2,0))))</f>
        <v>Kelly Williams</v>
      </c>
      <c r="W8976" s="7" t="str">
        <f>IFERROR(INDEX([1]Returns!A$1:A$65536,MATCH(B8976,[1]Returns!B$1:B$65536,0)),"No")</f>
        <v>No</v>
      </c>
    </row>
    <row r="8977" spans="1:23" x14ac:dyDescent="0.2">
      <c r="A8977" s="1">
        <v>8976</v>
      </c>
      <c r="B8977" s="3" t="s">
        <v>10359</v>
      </c>
      <c r="C8977" s="4">
        <v>43792</v>
      </c>
      <c r="D8977" s="4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5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6">
        <v>78.304000000000002</v>
      </c>
      <c r="S8977" s="6">
        <v>2</v>
      </c>
      <c r="T8977" s="6">
        <v>0.2</v>
      </c>
      <c r="U8977" s="6">
        <v>29.363999999999997</v>
      </c>
      <c r="V8977" s="7" t="str">
        <f>IF(M8977=[1]People!$B$5,[1]People!$A$5,IF(M8977=[1]People!$B$4,[1]People!$A$4,IF(M8977=[1]People!$B$3,[1]People!$A$3,IF(M8977=[1]People!$B$2,[1]People!$A$2,0))))</f>
        <v>Kelly Williams</v>
      </c>
      <c r="W8977" s="7" t="str">
        <f>IFERROR(INDEX([1]Returns!A$1:A$65536,MATCH(B8977,[1]Returns!B$1:B$65536,0)),"No")</f>
        <v>No</v>
      </c>
    </row>
    <row r="8978" spans="1:23" x14ac:dyDescent="0.2">
      <c r="A8978" s="1">
        <v>8977</v>
      </c>
      <c r="B8978" s="3" t="s">
        <v>10359</v>
      </c>
      <c r="C8978" s="4">
        <v>43792</v>
      </c>
      <c r="D8978" s="4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5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6">
        <v>127.785</v>
      </c>
      <c r="S8978" s="6">
        <v>1</v>
      </c>
      <c r="T8978" s="6">
        <v>0.3</v>
      </c>
      <c r="U8978" s="6">
        <v>-31.033499999999989</v>
      </c>
      <c r="V8978" s="7" t="str">
        <f>IF(M8978=[1]People!$B$5,[1]People!$A$5,IF(M8978=[1]People!$B$4,[1]People!$A$4,IF(M8978=[1]People!$B$3,[1]People!$A$3,IF(M8978=[1]People!$B$2,[1]People!$A$2,0))))</f>
        <v>Kelly Williams</v>
      </c>
      <c r="W8978" s="7" t="str">
        <f>IFERROR(INDEX([1]Returns!A$1:A$65536,MATCH(B8978,[1]Returns!B$1:B$65536,0)),"No")</f>
        <v>No</v>
      </c>
    </row>
    <row r="8979" spans="1:23" x14ac:dyDescent="0.2">
      <c r="A8979" s="1">
        <v>8978</v>
      </c>
      <c r="B8979" s="3" t="s">
        <v>10359</v>
      </c>
      <c r="C8979" s="4">
        <v>43792</v>
      </c>
      <c r="D8979" s="4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5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6">
        <v>6.1039999999999983</v>
      </c>
      <c r="S8979" s="6">
        <v>2</v>
      </c>
      <c r="T8979" s="6">
        <v>0.8</v>
      </c>
      <c r="U8979" s="6">
        <v>-9.1560000000000006</v>
      </c>
      <c r="V8979" s="7" t="str">
        <f>IF(M8979=[1]People!$B$5,[1]People!$A$5,IF(M8979=[1]People!$B$4,[1]People!$A$4,IF(M8979=[1]People!$B$3,[1]People!$A$3,IF(M8979=[1]People!$B$2,[1]People!$A$2,0))))</f>
        <v>Kelly Williams</v>
      </c>
      <c r="W8979" s="7" t="str">
        <f>IFERROR(INDEX([1]Returns!A$1:A$65536,MATCH(B8979,[1]Returns!B$1:B$65536,0)),"No")</f>
        <v>No</v>
      </c>
    </row>
    <row r="8980" spans="1:23" x14ac:dyDescent="0.2">
      <c r="A8980" s="1">
        <v>8979</v>
      </c>
      <c r="B8980" s="3" t="s">
        <v>10360</v>
      </c>
      <c r="C8980" s="4">
        <v>42677</v>
      </c>
      <c r="D8980" s="4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5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6">
        <v>5.76</v>
      </c>
      <c r="S8980" s="6">
        <v>2</v>
      </c>
      <c r="T8980" s="6">
        <v>0</v>
      </c>
      <c r="U8980" s="6">
        <v>2.8224</v>
      </c>
      <c r="V8980" s="7" t="str">
        <f>IF(M8980=[1]People!$B$5,[1]People!$A$5,IF(M8980=[1]People!$B$4,[1]People!$A$4,IF(M8980=[1]People!$B$3,[1]People!$A$3,IF(M8980=[1]People!$B$2,[1]People!$A$2,0))))</f>
        <v>Chuck Magee</v>
      </c>
      <c r="W8980" s="7" t="str">
        <f>IFERROR(INDEX([1]Returns!A$1:A$65536,MATCH(B8980,[1]Returns!B$1:B$65536,0)),"No")</f>
        <v>No</v>
      </c>
    </row>
    <row r="8981" spans="1:23" x14ac:dyDescent="0.2">
      <c r="A8981" s="1">
        <v>8980</v>
      </c>
      <c r="B8981" s="3" t="s">
        <v>10361</v>
      </c>
      <c r="C8981" s="4">
        <v>43027</v>
      </c>
      <c r="D8981" s="4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5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6">
        <v>1.7199999999999995</v>
      </c>
      <c r="S8981" s="6">
        <v>1</v>
      </c>
      <c r="T8981" s="6">
        <v>0.8</v>
      </c>
      <c r="U8981" s="6">
        <v>-2.8380000000000001</v>
      </c>
      <c r="V8981" s="7" t="str">
        <f>IF(M8981=[1]People!$B$5,[1]People!$A$5,IF(M8981=[1]People!$B$4,[1]People!$A$4,IF(M8981=[1]People!$B$3,[1]People!$A$3,IF(M8981=[1]People!$B$2,[1]People!$A$2,0))))</f>
        <v>Kelly Williams</v>
      </c>
      <c r="W8981" s="7" t="str">
        <f>IFERROR(INDEX([1]Returns!A$1:A$65536,MATCH(B8981,[1]Returns!B$1:B$65536,0)),"No")</f>
        <v>No</v>
      </c>
    </row>
    <row r="8982" spans="1:23" x14ac:dyDescent="0.2">
      <c r="A8982" s="1">
        <v>8981</v>
      </c>
      <c r="B8982" s="3" t="s">
        <v>10362</v>
      </c>
      <c r="C8982" s="4">
        <v>42406</v>
      </c>
      <c r="D8982" s="4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5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6">
        <v>8.9519999999999982</v>
      </c>
      <c r="S8982" s="6">
        <v>2</v>
      </c>
      <c r="T8982" s="6">
        <v>0.8</v>
      </c>
      <c r="U8982" s="6">
        <v>-14.770800000000001</v>
      </c>
      <c r="V8982" s="7" t="str">
        <f>IF(M8982=[1]People!$B$5,[1]People!$A$5,IF(M8982=[1]People!$B$4,[1]People!$A$4,IF(M8982=[1]People!$B$3,[1]People!$A$3,IF(M8982=[1]People!$B$2,[1]People!$A$2,0))))</f>
        <v>Kelly Williams</v>
      </c>
      <c r="W8982" s="7" t="str">
        <f>IFERROR(INDEX([1]Returns!A$1:A$65536,MATCH(B8982,[1]Returns!B$1:B$65536,0)),"No")</f>
        <v>No</v>
      </c>
    </row>
    <row r="8983" spans="1:23" x14ac:dyDescent="0.2">
      <c r="A8983" s="1">
        <v>8982</v>
      </c>
      <c r="B8983" s="3" t="s">
        <v>10364</v>
      </c>
      <c r="C8983" s="4">
        <v>43165</v>
      </c>
      <c r="D8983" s="4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5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6">
        <v>2.3339999999999996</v>
      </c>
      <c r="S8983" s="6">
        <v>3</v>
      </c>
      <c r="T8983" s="6">
        <v>0.8</v>
      </c>
      <c r="U8983" s="6">
        <v>-6.3018000000000001</v>
      </c>
      <c r="V8983" s="7" t="str">
        <f>IF(M8983=[1]People!$B$5,[1]People!$A$5,IF(M8983=[1]People!$B$4,[1]People!$A$4,IF(M8983=[1]People!$B$3,[1]People!$A$3,IF(M8983=[1]People!$B$2,[1]People!$A$2,0))))</f>
        <v>Kelly Williams</v>
      </c>
      <c r="W8983" s="7" t="str">
        <f>IFERROR(INDEX([1]Returns!A$1:A$65536,MATCH(B8983,[1]Returns!B$1:B$65536,0)),"No")</f>
        <v>No</v>
      </c>
    </row>
    <row r="8984" spans="1:23" x14ac:dyDescent="0.2">
      <c r="A8984" s="1">
        <v>8983</v>
      </c>
      <c r="B8984" s="3" t="s">
        <v>10364</v>
      </c>
      <c r="C8984" s="4">
        <v>43165</v>
      </c>
      <c r="D8984" s="4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5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6">
        <v>1.7279999999999998</v>
      </c>
      <c r="S8984" s="6">
        <v>4</v>
      </c>
      <c r="T8984" s="6">
        <v>0.8</v>
      </c>
      <c r="U8984" s="6">
        <v>-2.764800000000001</v>
      </c>
      <c r="V8984" s="7" t="str">
        <f>IF(M8984=[1]People!$B$5,[1]People!$A$5,IF(M8984=[1]People!$B$4,[1]People!$A$4,IF(M8984=[1]People!$B$3,[1]People!$A$3,IF(M8984=[1]People!$B$2,[1]People!$A$2,0))))</f>
        <v>Kelly Williams</v>
      </c>
      <c r="W8984" s="7" t="str">
        <f>IFERROR(INDEX([1]Returns!A$1:A$65536,MATCH(B8984,[1]Returns!B$1:B$65536,0)),"No")</f>
        <v>No</v>
      </c>
    </row>
    <row r="8985" spans="1:23" x14ac:dyDescent="0.2">
      <c r="A8985" s="1">
        <v>8984</v>
      </c>
      <c r="B8985" s="3" t="s">
        <v>10364</v>
      </c>
      <c r="C8985" s="4">
        <v>43165</v>
      </c>
      <c r="D8985" s="4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5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6">
        <v>159.04</v>
      </c>
      <c r="S8985" s="6">
        <v>5</v>
      </c>
      <c r="T8985" s="6">
        <v>0.6</v>
      </c>
      <c r="U8985" s="6">
        <v>-194.82400000000001</v>
      </c>
      <c r="V8985" s="7" t="str">
        <f>IF(M8985=[1]People!$B$5,[1]People!$A$5,IF(M8985=[1]People!$B$4,[1]People!$A$4,IF(M8985=[1]People!$B$3,[1]People!$A$3,IF(M8985=[1]People!$B$2,[1]People!$A$2,0))))</f>
        <v>Kelly Williams</v>
      </c>
      <c r="W8985" s="7" t="str">
        <f>IFERROR(INDEX([1]Returns!A$1:A$65536,MATCH(B8985,[1]Returns!B$1:B$65536,0)),"No")</f>
        <v>No</v>
      </c>
    </row>
    <row r="8986" spans="1:23" x14ac:dyDescent="0.2">
      <c r="A8986" s="1">
        <v>8985</v>
      </c>
      <c r="B8986" s="3" t="s">
        <v>10364</v>
      </c>
      <c r="C8986" s="4">
        <v>43165</v>
      </c>
      <c r="D8986" s="4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5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6">
        <v>145.97999999999999</v>
      </c>
      <c r="S8986" s="6">
        <v>2</v>
      </c>
      <c r="T8986" s="6">
        <v>0.5</v>
      </c>
      <c r="U8986" s="6">
        <v>-99.266399999999976</v>
      </c>
      <c r="V8986" s="7" t="str">
        <f>IF(M8986=[1]People!$B$5,[1]People!$A$5,IF(M8986=[1]People!$B$4,[1]People!$A$4,IF(M8986=[1]People!$B$3,[1]People!$A$3,IF(M8986=[1]People!$B$2,[1]People!$A$2,0))))</f>
        <v>Kelly Williams</v>
      </c>
      <c r="W8986" s="7" t="str">
        <f>IFERROR(INDEX([1]Returns!A$1:A$65536,MATCH(B8986,[1]Returns!B$1:B$65536,0)),"No")</f>
        <v>No</v>
      </c>
    </row>
    <row r="8987" spans="1:23" x14ac:dyDescent="0.2">
      <c r="A8987" s="1">
        <v>8986</v>
      </c>
      <c r="B8987" s="3" t="s">
        <v>10365</v>
      </c>
      <c r="C8987" s="4">
        <v>43072</v>
      </c>
      <c r="D8987" s="4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5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6">
        <v>77.951999999999998</v>
      </c>
      <c r="S8987" s="6">
        <v>3</v>
      </c>
      <c r="T8987" s="6">
        <v>0.2</v>
      </c>
      <c r="U8987" s="6">
        <v>12.667199999999994</v>
      </c>
      <c r="V8987" s="7" t="str">
        <f>IF(M8987=[1]People!$B$5,[1]People!$A$5,IF(M8987=[1]People!$B$4,[1]People!$A$4,IF(M8987=[1]People!$B$3,[1]People!$A$3,IF(M8987=[1]People!$B$2,[1]People!$A$2,0))))</f>
        <v>Cassandra Brandow</v>
      </c>
      <c r="W8987" s="7" t="str">
        <f>IFERROR(INDEX([1]Returns!A$1:A$65536,MATCH(B8987,[1]Returns!B$1:B$65536,0)),"No")</f>
        <v>No</v>
      </c>
    </row>
    <row r="8988" spans="1:23" x14ac:dyDescent="0.2">
      <c r="A8988" s="1">
        <v>8987</v>
      </c>
      <c r="B8988" s="3" t="s">
        <v>10365</v>
      </c>
      <c r="C8988" s="4">
        <v>43072</v>
      </c>
      <c r="D8988" s="4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5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6">
        <v>95.970000000000013</v>
      </c>
      <c r="S8988" s="6">
        <v>5</v>
      </c>
      <c r="T8988" s="6">
        <v>0.7</v>
      </c>
      <c r="U8988" s="6">
        <v>-73.57699999999997</v>
      </c>
      <c r="V8988" s="7" t="str">
        <f>IF(M8988=[1]People!$B$5,[1]People!$A$5,IF(M8988=[1]People!$B$4,[1]People!$A$4,IF(M8988=[1]People!$B$3,[1]People!$A$3,IF(M8988=[1]People!$B$2,[1]People!$A$2,0))))</f>
        <v>Cassandra Brandow</v>
      </c>
      <c r="W8988" s="7" t="str">
        <f>IFERROR(INDEX([1]Returns!A$1:A$65536,MATCH(B8988,[1]Returns!B$1:B$65536,0)),"No")</f>
        <v>No</v>
      </c>
    </row>
    <row r="8989" spans="1:23" x14ac:dyDescent="0.2">
      <c r="A8989" s="1">
        <v>8988</v>
      </c>
      <c r="B8989" s="3" t="s">
        <v>10365</v>
      </c>
      <c r="C8989" s="4">
        <v>43072</v>
      </c>
      <c r="D8989" s="4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5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6">
        <v>105.584</v>
      </c>
      <c r="S8989" s="6">
        <v>2</v>
      </c>
      <c r="T8989" s="6">
        <v>0.2</v>
      </c>
      <c r="U8989" s="6">
        <v>9.2386000000000053</v>
      </c>
      <c r="V8989" s="7" t="str">
        <f>IF(M8989=[1]People!$B$5,[1]People!$A$5,IF(M8989=[1]People!$B$4,[1]People!$A$4,IF(M8989=[1]People!$B$3,[1]People!$A$3,IF(M8989=[1]People!$B$2,[1]People!$A$2,0))))</f>
        <v>Cassandra Brandow</v>
      </c>
      <c r="W8989" s="7" t="str">
        <f>IFERROR(INDEX([1]Returns!A$1:A$65536,MATCH(B8989,[1]Returns!B$1:B$65536,0)),"No")</f>
        <v>No</v>
      </c>
    </row>
    <row r="8990" spans="1:23" x14ac:dyDescent="0.2">
      <c r="A8990" s="1">
        <v>8989</v>
      </c>
      <c r="B8990" s="3" t="s">
        <v>10365</v>
      </c>
      <c r="C8990" s="4">
        <v>43072</v>
      </c>
      <c r="D8990" s="4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5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6">
        <v>9.3439999999999994</v>
      </c>
      <c r="S8990" s="6">
        <v>2</v>
      </c>
      <c r="T8990" s="6">
        <v>0.2</v>
      </c>
      <c r="U8990" s="6">
        <v>1.1679999999999997</v>
      </c>
      <c r="V8990" s="7" t="str">
        <f>IF(M8990=[1]People!$B$5,[1]People!$A$5,IF(M8990=[1]People!$B$4,[1]People!$A$4,IF(M8990=[1]People!$B$3,[1]People!$A$3,IF(M8990=[1]People!$B$2,[1]People!$A$2,0))))</f>
        <v>Cassandra Brandow</v>
      </c>
      <c r="W8990" s="7" t="str">
        <f>IFERROR(INDEX([1]Returns!A$1:A$65536,MATCH(B8990,[1]Returns!B$1:B$65536,0)),"No")</f>
        <v>No</v>
      </c>
    </row>
    <row r="8991" spans="1:23" x14ac:dyDescent="0.2">
      <c r="A8991" s="1">
        <v>8990</v>
      </c>
      <c r="B8991" s="3" t="s">
        <v>10366</v>
      </c>
      <c r="C8991" s="4">
        <v>43093</v>
      </c>
      <c r="D8991" s="4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5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6">
        <v>9.68</v>
      </c>
      <c r="S8991" s="6">
        <v>2</v>
      </c>
      <c r="T8991" s="6">
        <v>0</v>
      </c>
      <c r="U8991" s="6">
        <v>3.7751999999999999</v>
      </c>
      <c r="V8991" s="7" t="str">
        <f>IF(M8991=[1]People!$B$5,[1]People!$A$5,IF(M8991=[1]People!$B$4,[1]People!$A$4,IF(M8991=[1]People!$B$3,[1]People!$A$3,IF(M8991=[1]People!$B$2,[1]People!$A$2,0))))</f>
        <v>Kelly Williams</v>
      </c>
      <c r="W8991" s="7" t="str">
        <f>IFERROR(INDEX([1]Returns!A$1:A$65536,MATCH(B8991,[1]Returns!B$1:B$65536,0)),"No")</f>
        <v>No</v>
      </c>
    </row>
    <row r="8992" spans="1:23" x14ac:dyDescent="0.2">
      <c r="A8992" s="1">
        <v>8991</v>
      </c>
      <c r="B8992" s="3" t="s">
        <v>10366</v>
      </c>
      <c r="C8992" s="4">
        <v>43093</v>
      </c>
      <c r="D8992" s="4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5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6">
        <v>4899.93</v>
      </c>
      <c r="S8992" s="6">
        <v>7</v>
      </c>
      <c r="T8992" s="6">
        <v>0</v>
      </c>
      <c r="U8992" s="6">
        <v>2302.9670999999998</v>
      </c>
      <c r="V8992" s="7" t="str">
        <f>IF(M8992=[1]People!$B$5,[1]People!$A$5,IF(M8992=[1]People!$B$4,[1]People!$A$4,IF(M8992=[1]People!$B$3,[1]People!$A$3,IF(M8992=[1]People!$B$2,[1]People!$A$2,0))))</f>
        <v>Kelly Williams</v>
      </c>
      <c r="W8992" s="7" t="str">
        <f>IFERROR(INDEX([1]Returns!A$1:A$65536,MATCH(B8992,[1]Returns!B$1:B$65536,0)),"No")</f>
        <v>No</v>
      </c>
    </row>
    <row r="8993" spans="1:23" x14ac:dyDescent="0.2">
      <c r="A8993" s="1">
        <v>8992</v>
      </c>
      <c r="B8993" s="3" t="s">
        <v>10367</v>
      </c>
      <c r="C8993" s="4">
        <v>43739</v>
      </c>
      <c r="D8993" s="4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5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6">
        <v>104.75</v>
      </c>
      <c r="S8993" s="6">
        <v>5</v>
      </c>
      <c r="T8993" s="6">
        <v>0</v>
      </c>
      <c r="U8993" s="6">
        <v>21.997499999999999</v>
      </c>
      <c r="V8993" s="7" t="str">
        <f>IF(M8993=[1]People!$B$5,[1]People!$A$5,IF(M8993=[1]People!$B$4,[1]People!$A$4,IF(M8993=[1]People!$B$3,[1]People!$A$3,IF(M8993=[1]People!$B$2,[1]People!$A$2,0))))</f>
        <v>Anna Andreadi</v>
      </c>
      <c r="W8993" s="7" t="str">
        <f>IFERROR(INDEX([1]Returns!A$1:A$65536,MATCH(B8993,[1]Returns!B$1:B$65536,0)),"No")</f>
        <v>No</v>
      </c>
    </row>
    <row r="8994" spans="1:23" x14ac:dyDescent="0.2">
      <c r="A8994" s="1">
        <v>8993</v>
      </c>
      <c r="B8994" s="3" t="s">
        <v>10368</v>
      </c>
      <c r="C8994" s="4">
        <v>43754</v>
      </c>
      <c r="D8994" s="4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5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6">
        <v>18.528000000000002</v>
      </c>
      <c r="S8994" s="6">
        <v>2</v>
      </c>
      <c r="T8994" s="6">
        <v>0.2</v>
      </c>
      <c r="U8994" s="6">
        <v>4.4004000000000003</v>
      </c>
      <c r="V8994" s="7" t="str">
        <f>IF(M8994=[1]People!$B$5,[1]People!$A$5,IF(M8994=[1]People!$B$4,[1]People!$A$4,IF(M8994=[1]People!$B$3,[1]People!$A$3,IF(M8994=[1]People!$B$2,[1]People!$A$2,0))))</f>
        <v>Cassandra Brandow</v>
      </c>
      <c r="W8994" s="7" t="str">
        <f>IFERROR(INDEX([1]Returns!A$1:A$65536,MATCH(B8994,[1]Returns!B$1:B$65536,0)),"No")</f>
        <v>No</v>
      </c>
    </row>
    <row r="8995" spans="1:23" x14ac:dyDescent="0.2">
      <c r="A8995" s="1">
        <v>8994</v>
      </c>
      <c r="B8995" s="3" t="s">
        <v>10368</v>
      </c>
      <c r="C8995" s="4">
        <v>43754</v>
      </c>
      <c r="D8995" s="4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5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6">
        <v>1875.258</v>
      </c>
      <c r="S8995" s="6">
        <v>7</v>
      </c>
      <c r="T8995" s="6">
        <v>0.4</v>
      </c>
      <c r="U8995" s="6">
        <v>-968.88329999999996</v>
      </c>
      <c r="V8995" s="7" t="str">
        <f>IF(M8995=[1]People!$B$5,[1]People!$A$5,IF(M8995=[1]People!$B$4,[1]People!$A$4,IF(M8995=[1]People!$B$3,[1]People!$A$3,IF(M8995=[1]People!$B$2,[1]People!$A$2,0))))</f>
        <v>Cassandra Brandow</v>
      </c>
      <c r="W8995" s="7" t="str">
        <f>IFERROR(INDEX([1]Returns!A$1:A$65536,MATCH(B8995,[1]Returns!B$1:B$65536,0)),"No")</f>
        <v>No</v>
      </c>
    </row>
    <row r="8996" spans="1:23" x14ac:dyDescent="0.2">
      <c r="A8996" s="1">
        <v>8995</v>
      </c>
      <c r="B8996" s="3" t="s">
        <v>10369</v>
      </c>
      <c r="C8996" s="4">
        <v>42597</v>
      </c>
      <c r="D8996" s="4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5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6">
        <v>91.360000000000014</v>
      </c>
      <c r="S8996" s="6">
        <v>5</v>
      </c>
      <c r="T8996" s="6">
        <v>0.2</v>
      </c>
      <c r="U8996" s="6">
        <v>29.691999999999993</v>
      </c>
      <c r="V8996" s="7" t="str">
        <f>IF(M8996=[1]People!$B$5,[1]People!$A$5,IF(M8996=[1]People!$B$4,[1]People!$A$4,IF(M8996=[1]People!$B$3,[1]People!$A$3,IF(M8996=[1]People!$B$2,[1]People!$A$2,0))))</f>
        <v>Cassandra Brandow</v>
      </c>
      <c r="W8996" s="7" t="str">
        <f>IFERROR(INDEX([1]Returns!A$1:A$65536,MATCH(B8996,[1]Returns!B$1:B$65536,0)),"No")</f>
        <v>No</v>
      </c>
    </row>
    <row r="8997" spans="1:23" x14ac:dyDescent="0.2">
      <c r="A8997" s="1">
        <v>8996</v>
      </c>
      <c r="B8997" s="3" t="s">
        <v>10369</v>
      </c>
      <c r="C8997" s="4">
        <v>42597</v>
      </c>
      <c r="D8997" s="4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5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6">
        <v>152.24</v>
      </c>
      <c r="S8997" s="6">
        <v>5</v>
      </c>
      <c r="T8997" s="6">
        <v>0.2</v>
      </c>
      <c r="U8997" s="6">
        <v>17.126999999999988</v>
      </c>
      <c r="V8997" s="7" t="str">
        <f>IF(M8997=[1]People!$B$5,[1]People!$A$5,IF(M8997=[1]People!$B$4,[1]People!$A$4,IF(M8997=[1]People!$B$3,[1]People!$A$3,IF(M8997=[1]People!$B$2,[1]People!$A$2,0))))</f>
        <v>Cassandra Brandow</v>
      </c>
      <c r="W8997" s="7" t="str">
        <f>IFERROR(INDEX([1]Returns!A$1:A$65536,MATCH(B8997,[1]Returns!B$1:B$65536,0)),"No")</f>
        <v>No</v>
      </c>
    </row>
    <row r="8998" spans="1:23" x14ac:dyDescent="0.2">
      <c r="A8998" s="1">
        <v>8997</v>
      </c>
      <c r="B8998" s="3" t="s">
        <v>10370</v>
      </c>
      <c r="C8998" s="4">
        <v>43780</v>
      </c>
      <c r="D8998" s="4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5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6">
        <v>35.183999999999997</v>
      </c>
      <c r="S8998" s="6">
        <v>2</v>
      </c>
      <c r="T8998" s="6">
        <v>0.2</v>
      </c>
      <c r="U8998" s="6">
        <v>12.314399999999999</v>
      </c>
      <c r="V8998" s="7" t="str">
        <f>IF(M8998=[1]People!$B$5,[1]People!$A$5,IF(M8998=[1]People!$B$4,[1]People!$A$4,IF(M8998=[1]People!$B$3,[1]People!$A$3,IF(M8998=[1]People!$B$2,[1]People!$A$2,0))))</f>
        <v>Kelly Williams</v>
      </c>
      <c r="W8998" s="7" t="str">
        <f>IFERROR(INDEX([1]Returns!A$1:A$65536,MATCH(B8998,[1]Returns!B$1:B$65536,0)),"No")</f>
        <v>No</v>
      </c>
    </row>
    <row r="8999" spans="1:23" x14ac:dyDescent="0.2">
      <c r="A8999" s="1">
        <v>8998</v>
      </c>
      <c r="B8999" s="3" t="s">
        <v>10371</v>
      </c>
      <c r="C8999" s="4">
        <v>43544</v>
      </c>
      <c r="D8999" s="4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5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6">
        <v>56.704000000000001</v>
      </c>
      <c r="S8999" s="6">
        <v>2</v>
      </c>
      <c r="T8999" s="6">
        <v>0.2</v>
      </c>
      <c r="U8999" s="6">
        <v>19.137599999999992</v>
      </c>
      <c r="V8999" s="7" t="str">
        <f>IF(M8999=[1]People!$B$5,[1]People!$A$5,IF(M8999=[1]People!$B$4,[1]People!$A$4,IF(M8999=[1]People!$B$3,[1]People!$A$3,IF(M8999=[1]People!$B$2,[1]People!$A$2,0))))</f>
        <v>Kelly Williams</v>
      </c>
      <c r="W8999" s="7" t="str">
        <f>IFERROR(INDEX([1]Returns!A$1:A$65536,MATCH(B8999,[1]Returns!B$1:B$65536,0)),"No")</f>
        <v>No</v>
      </c>
    </row>
    <row r="9000" spans="1:23" x14ac:dyDescent="0.2">
      <c r="A9000" s="1">
        <v>8999</v>
      </c>
      <c r="B9000" s="3" t="s">
        <v>10371</v>
      </c>
      <c r="C9000" s="4">
        <v>43544</v>
      </c>
      <c r="D9000" s="4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5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6">
        <v>274.06400000000002</v>
      </c>
      <c r="S9000" s="6">
        <v>7</v>
      </c>
      <c r="T9000" s="6">
        <v>0.2</v>
      </c>
      <c r="U9000" s="6">
        <v>102.77399999999999</v>
      </c>
      <c r="V9000" s="7" t="str">
        <f>IF(M9000=[1]People!$B$5,[1]People!$A$5,IF(M9000=[1]People!$B$4,[1]People!$A$4,IF(M9000=[1]People!$B$3,[1]People!$A$3,IF(M9000=[1]People!$B$2,[1]People!$A$2,0))))</f>
        <v>Kelly Williams</v>
      </c>
      <c r="W9000" s="7" t="str">
        <f>IFERROR(INDEX([1]Returns!A$1:A$65536,MATCH(B9000,[1]Returns!B$1:B$65536,0)),"No")</f>
        <v>No</v>
      </c>
    </row>
    <row r="9001" spans="1:23" x14ac:dyDescent="0.2">
      <c r="A9001" s="1">
        <v>9000</v>
      </c>
      <c r="B9001" s="3" t="s">
        <v>10372</v>
      </c>
      <c r="C9001" s="4">
        <v>43598</v>
      </c>
      <c r="D9001" s="4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5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6">
        <v>458.42999999999995</v>
      </c>
      <c r="S9001" s="6">
        <v>5</v>
      </c>
      <c r="T9001" s="6">
        <v>0.3</v>
      </c>
      <c r="U9001" s="6">
        <v>-124.431</v>
      </c>
      <c r="V9001" s="7" t="str">
        <f>IF(M9001=[1]People!$B$5,[1]People!$A$5,IF(M9001=[1]People!$B$4,[1]People!$A$4,IF(M9001=[1]People!$B$3,[1]People!$A$3,IF(M9001=[1]People!$B$2,[1]People!$A$2,0))))</f>
        <v>Chuck Magee</v>
      </c>
      <c r="W9001" s="7" t="str">
        <f>IFERROR(INDEX([1]Returns!A$1:A$65536,MATCH(B9001,[1]Returns!B$1:B$65536,0)),"No")</f>
        <v>No</v>
      </c>
    </row>
    <row r="9002" spans="1:23" x14ac:dyDescent="0.2">
      <c r="A9002" s="1">
        <v>9001</v>
      </c>
      <c r="B9002" s="3" t="s">
        <v>10373</v>
      </c>
      <c r="C9002" s="4">
        <v>42543</v>
      </c>
      <c r="D9002" s="4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5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6">
        <v>8.2260000000000009</v>
      </c>
      <c r="S9002" s="6">
        <v>3</v>
      </c>
      <c r="T9002" s="6">
        <v>0.7</v>
      </c>
      <c r="U9002" s="6">
        <v>-6.0323999999999991</v>
      </c>
      <c r="V9002" s="7" t="str">
        <f>IF(M9002=[1]People!$B$5,[1]People!$A$5,IF(M9002=[1]People!$B$4,[1]People!$A$4,IF(M9002=[1]People!$B$3,[1]People!$A$3,IF(M9002=[1]People!$B$2,[1]People!$A$2,0))))</f>
        <v>Anna Andreadi</v>
      </c>
      <c r="W9002" s="7" t="str">
        <f>IFERROR(INDEX([1]Returns!A$1:A$65536,MATCH(B9002,[1]Returns!B$1:B$65536,0)),"No")</f>
        <v>No</v>
      </c>
    </row>
    <row r="9003" spans="1:23" x14ac:dyDescent="0.2">
      <c r="A9003" s="1">
        <v>9002</v>
      </c>
      <c r="B9003" s="3" t="s">
        <v>10374</v>
      </c>
      <c r="C9003" s="4">
        <v>42706</v>
      </c>
      <c r="D9003" s="4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5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6">
        <v>5.95</v>
      </c>
      <c r="S9003" s="6">
        <v>1</v>
      </c>
      <c r="T9003" s="6">
        <v>0</v>
      </c>
      <c r="U9003" s="6">
        <v>0.83300000000000018</v>
      </c>
      <c r="V9003" s="7" t="str">
        <f>IF(M9003=[1]People!$B$5,[1]People!$A$5,IF(M9003=[1]People!$B$4,[1]People!$A$4,IF(M9003=[1]People!$B$3,[1]People!$A$3,IF(M9003=[1]People!$B$2,[1]People!$A$2,0))))</f>
        <v>Cassandra Brandow</v>
      </c>
      <c r="W9003" s="7" t="str">
        <f>IFERROR(INDEX([1]Returns!A$1:A$65536,MATCH(B9003,[1]Returns!B$1:B$65536,0)),"No")</f>
        <v>No</v>
      </c>
    </row>
    <row r="9004" spans="1:23" x14ac:dyDescent="0.2">
      <c r="A9004" s="1">
        <v>9003</v>
      </c>
      <c r="B9004" s="3" t="s">
        <v>10374</v>
      </c>
      <c r="C9004" s="4">
        <v>42706</v>
      </c>
      <c r="D9004" s="4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5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6">
        <v>15.24</v>
      </c>
      <c r="S9004" s="6">
        <v>3</v>
      </c>
      <c r="T9004" s="6">
        <v>0</v>
      </c>
      <c r="U9004" s="6">
        <v>7.1627999999999998</v>
      </c>
      <c r="V9004" s="7" t="str">
        <f>IF(M9004=[1]People!$B$5,[1]People!$A$5,IF(M9004=[1]People!$B$4,[1]People!$A$4,IF(M9004=[1]People!$B$3,[1]People!$A$3,IF(M9004=[1]People!$B$2,[1]People!$A$2,0))))</f>
        <v>Cassandra Brandow</v>
      </c>
      <c r="W9004" s="7" t="str">
        <f>IFERROR(INDEX([1]Returns!A$1:A$65536,MATCH(B9004,[1]Returns!B$1:B$65536,0)),"No")</f>
        <v>No</v>
      </c>
    </row>
    <row r="9005" spans="1:23" x14ac:dyDescent="0.2">
      <c r="A9005" s="1">
        <v>9004</v>
      </c>
      <c r="B9005" s="3" t="s">
        <v>10375</v>
      </c>
      <c r="C9005" s="4">
        <v>42830</v>
      </c>
      <c r="D9005" s="4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5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6">
        <v>239.94</v>
      </c>
      <c r="S9005" s="6">
        <v>6</v>
      </c>
      <c r="T9005" s="6">
        <v>0</v>
      </c>
      <c r="U9005" s="6">
        <v>26.393399999999986</v>
      </c>
      <c r="V9005" s="7" t="str">
        <f>IF(M9005=[1]People!$B$5,[1]People!$A$5,IF(M9005=[1]People!$B$4,[1]People!$A$4,IF(M9005=[1]People!$B$3,[1]People!$A$3,IF(M9005=[1]People!$B$2,[1]People!$A$2,0))))</f>
        <v>Anna Andreadi</v>
      </c>
      <c r="W9005" s="7" t="str">
        <f>IFERROR(INDEX([1]Returns!A$1:A$65536,MATCH(B9005,[1]Returns!B$1:B$65536,0)),"No")</f>
        <v>No</v>
      </c>
    </row>
    <row r="9006" spans="1:23" x14ac:dyDescent="0.2">
      <c r="A9006" s="1">
        <v>9005</v>
      </c>
      <c r="B9006" s="3" t="s">
        <v>10375</v>
      </c>
      <c r="C9006" s="4">
        <v>42830</v>
      </c>
      <c r="D9006" s="4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5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6">
        <v>23.84</v>
      </c>
      <c r="S9006" s="6">
        <v>8</v>
      </c>
      <c r="T9006" s="6">
        <v>0</v>
      </c>
      <c r="U9006" s="6">
        <v>6.4368000000000016</v>
      </c>
      <c r="V9006" s="7" t="str">
        <f>IF(M9006=[1]People!$B$5,[1]People!$A$5,IF(M9006=[1]People!$B$4,[1]People!$A$4,IF(M9006=[1]People!$B$3,[1]People!$A$3,IF(M9006=[1]People!$B$2,[1]People!$A$2,0))))</f>
        <v>Anna Andreadi</v>
      </c>
      <c r="W9006" s="7" t="str">
        <f>IFERROR(INDEX([1]Returns!A$1:A$65536,MATCH(B9006,[1]Returns!B$1:B$65536,0)),"No")</f>
        <v>No</v>
      </c>
    </row>
    <row r="9007" spans="1:23" x14ac:dyDescent="0.2">
      <c r="A9007" s="1">
        <v>9006</v>
      </c>
      <c r="B9007" s="3" t="s">
        <v>10376</v>
      </c>
      <c r="C9007" s="4">
        <v>43787</v>
      </c>
      <c r="D9007" s="4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5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6">
        <v>92.52</v>
      </c>
      <c r="S9007" s="6">
        <v>6</v>
      </c>
      <c r="T9007" s="6">
        <v>0</v>
      </c>
      <c r="U9007" s="6">
        <v>24.980400000000007</v>
      </c>
      <c r="V9007" s="7" t="str">
        <f>IF(M9007=[1]People!$B$5,[1]People!$A$5,IF(M9007=[1]People!$B$4,[1]People!$A$4,IF(M9007=[1]People!$B$3,[1]People!$A$3,IF(M9007=[1]People!$B$2,[1]People!$A$2,0))))</f>
        <v>Kelly Williams</v>
      </c>
      <c r="W9007" s="7" t="str">
        <f>IFERROR(INDEX([1]Returns!A$1:A$65536,MATCH(B9007,[1]Returns!B$1:B$65536,0)),"No")</f>
        <v>Yes</v>
      </c>
    </row>
    <row r="9008" spans="1:23" x14ac:dyDescent="0.2">
      <c r="A9008" s="1">
        <v>9007</v>
      </c>
      <c r="B9008" s="3" t="s">
        <v>10376</v>
      </c>
      <c r="C9008" s="4">
        <v>43787</v>
      </c>
      <c r="D9008" s="4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5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6">
        <v>37.76</v>
      </c>
      <c r="S9008" s="6">
        <v>1</v>
      </c>
      <c r="T9008" s="6">
        <v>0</v>
      </c>
      <c r="U9008" s="6">
        <v>10.572800000000001</v>
      </c>
      <c r="V9008" s="7" t="str">
        <f>IF(M9008=[1]People!$B$5,[1]People!$A$5,IF(M9008=[1]People!$B$4,[1]People!$A$4,IF(M9008=[1]People!$B$3,[1]People!$A$3,IF(M9008=[1]People!$B$2,[1]People!$A$2,0))))</f>
        <v>Kelly Williams</v>
      </c>
      <c r="W9008" s="7" t="str">
        <f>IFERROR(INDEX([1]Returns!A$1:A$65536,MATCH(B9008,[1]Returns!B$1:B$65536,0)),"No")</f>
        <v>Yes</v>
      </c>
    </row>
    <row r="9009" spans="1:23" x14ac:dyDescent="0.2">
      <c r="A9009" s="1">
        <v>9008</v>
      </c>
      <c r="B9009" s="3" t="s">
        <v>10376</v>
      </c>
      <c r="C9009" s="4">
        <v>43787</v>
      </c>
      <c r="D9009" s="4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5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6">
        <v>7.38</v>
      </c>
      <c r="S9009" s="6">
        <v>2</v>
      </c>
      <c r="T9009" s="6">
        <v>0</v>
      </c>
      <c r="U9009" s="6">
        <v>3.4685999999999999</v>
      </c>
      <c r="V9009" s="7" t="str">
        <f>IF(M9009=[1]People!$B$5,[1]People!$A$5,IF(M9009=[1]People!$B$4,[1]People!$A$4,IF(M9009=[1]People!$B$3,[1]People!$A$3,IF(M9009=[1]People!$B$2,[1]People!$A$2,0))))</f>
        <v>Kelly Williams</v>
      </c>
      <c r="W9009" s="7" t="str">
        <f>IFERROR(INDEX([1]Returns!A$1:A$65536,MATCH(B9009,[1]Returns!B$1:B$65536,0)),"No")</f>
        <v>Yes</v>
      </c>
    </row>
    <row r="9010" spans="1:23" x14ac:dyDescent="0.2">
      <c r="A9010" s="1">
        <v>9009</v>
      </c>
      <c r="B9010" s="3" t="s">
        <v>10376</v>
      </c>
      <c r="C9010" s="4">
        <v>43787</v>
      </c>
      <c r="D9010" s="4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5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6">
        <v>5.82</v>
      </c>
      <c r="S9010" s="6">
        <v>2</v>
      </c>
      <c r="T9010" s="6">
        <v>0</v>
      </c>
      <c r="U9010" s="6">
        <v>2.7353999999999998</v>
      </c>
      <c r="V9010" s="7" t="str">
        <f>IF(M9010=[1]People!$B$5,[1]People!$A$5,IF(M9010=[1]People!$B$4,[1]People!$A$4,IF(M9010=[1]People!$B$3,[1]People!$A$3,IF(M9010=[1]People!$B$2,[1]People!$A$2,0))))</f>
        <v>Kelly Williams</v>
      </c>
      <c r="W9010" s="7" t="str">
        <f>IFERROR(INDEX([1]Returns!A$1:A$65536,MATCH(B9010,[1]Returns!B$1:B$65536,0)),"No")</f>
        <v>Yes</v>
      </c>
    </row>
    <row r="9011" spans="1:23" x14ac:dyDescent="0.2">
      <c r="A9011" s="1">
        <v>9010</v>
      </c>
      <c r="B9011" s="3" t="s">
        <v>10377</v>
      </c>
      <c r="C9011" s="4">
        <v>43658</v>
      </c>
      <c r="D9011" s="4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5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6">
        <v>3.8159999999999998</v>
      </c>
      <c r="S9011" s="6">
        <v>1</v>
      </c>
      <c r="T9011" s="6">
        <v>0.2</v>
      </c>
      <c r="U9011" s="6">
        <v>1.1924999999999997</v>
      </c>
      <c r="V9011" s="7" t="str">
        <f>IF(M9011=[1]People!$B$5,[1]People!$A$5,IF(M9011=[1]People!$B$4,[1]People!$A$4,IF(M9011=[1]People!$B$3,[1]People!$A$3,IF(M9011=[1]People!$B$2,[1]People!$A$2,0))))</f>
        <v>Chuck Magee</v>
      </c>
      <c r="W9011" s="7" t="str">
        <f>IFERROR(INDEX([1]Returns!A$1:A$65536,MATCH(B9011,[1]Returns!B$1:B$65536,0)),"No")</f>
        <v>No</v>
      </c>
    </row>
    <row r="9012" spans="1:23" x14ac:dyDescent="0.2">
      <c r="A9012" s="1">
        <v>9011</v>
      </c>
      <c r="B9012" s="3" t="s">
        <v>10378</v>
      </c>
      <c r="C9012" s="4">
        <v>43604</v>
      </c>
      <c r="D9012" s="4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5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6">
        <v>26.16</v>
      </c>
      <c r="S9012" s="6">
        <v>4</v>
      </c>
      <c r="T9012" s="6">
        <v>0</v>
      </c>
      <c r="U9012" s="6">
        <v>12.8184</v>
      </c>
      <c r="V9012" s="7" t="str">
        <f>IF(M9012=[1]People!$B$5,[1]People!$A$5,IF(M9012=[1]People!$B$4,[1]People!$A$4,IF(M9012=[1]People!$B$3,[1]People!$A$3,IF(M9012=[1]People!$B$2,[1]People!$A$2,0))))</f>
        <v>Cassandra Brandow</v>
      </c>
      <c r="W9012" s="7" t="str">
        <f>IFERROR(INDEX([1]Returns!A$1:A$65536,MATCH(B9012,[1]Returns!B$1:B$65536,0)),"No")</f>
        <v>No</v>
      </c>
    </row>
    <row r="9013" spans="1:23" x14ac:dyDescent="0.2">
      <c r="A9013" s="1">
        <v>9012</v>
      </c>
      <c r="B9013" s="3" t="s">
        <v>10379</v>
      </c>
      <c r="C9013" s="4">
        <v>43089</v>
      </c>
      <c r="D9013" s="4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5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6">
        <v>100.80000000000001</v>
      </c>
      <c r="S9013" s="6">
        <v>2</v>
      </c>
      <c r="T9013" s="6">
        <v>0.2</v>
      </c>
      <c r="U9013" s="6">
        <v>21.42</v>
      </c>
      <c r="V9013" s="7" t="str">
        <f>IF(M9013=[1]People!$B$5,[1]People!$A$5,IF(M9013=[1]People!$B$4,[1]People!$A$4,IF(M9013=[1]People!$B$3,[1]People!$A$3,IF(M9013=[1]People!$B$2,[1]People!$A$2,0))))</f>
        <v>Kelly Williams</v>
      </c>
      <c r="W9013" s="7" t="str">
        <f>IFERROR(INDEX([1]Returns!A$1:A$65536,MATCH(B9013,[1]Returns!B$1:B$65536,0)),"No")</f>
        <v>No</v>
      </c>
    </row>
    <row r="9014" spans="1:23" x14ac:dyDescent="0.2">
      <c r="A9014" s="1">
        <v>9013</v>
      </c>
      <c r="B9014" s="3" t="s">
        <v>10380</v>
      </c>
      <c r="C9014" s="4">
        <v>43152</v>
      </c>
      <c r="D9014" s="4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5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6">
        <v>135.79999999999998</v>
      </c>
      <c r="S9014" s="6">
        <v>7</v>
      </c>
      <c r="T9014" s="6">
        <v>0</v>
      </c>
      <c r="U9014" s="6">
        <v>66.541999999999987</v>
      </c>
      <c r="V9014" s="7" t="str">
        <f>IF(M9014=[1]People!$B$5,[1]People!$A$5,IF(M9014=[1]People!$B$4,[1]People!$A$4,IF(M9014=[1]People!$B$3,[1]People!$A$3,IF(M9014=[1]People!$B$2,[1]People!$A$2,0))))</f>
        <v>Chuck Magee</v>
      </c>
      <c r="W9014" s="7" t="str">
        <f>IFERROR(INDEX([1]Returns!A$1:A$65536,MATCH(B9014,[1]Returns!B$1:B$65536,0)),"No")</f>
        <v>No</v>
      </c>
    </row>
    <row r="9015" spans="1:23" x14ac:dyDescent="0.2">
      <c r="A9015" s="1">
        <v>9014</v>
      </c>
      <c r="B9015" s="3" t="s">
        <v>10381</v>
      </c>
      <c r="C9015" s="4">
        <v>43542</v>
      </c>
      <c r="D9015" s="4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5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6">
        <v>13.899999999999999</v>
      </c>
      <c r="S9015" s="6">
        <v>5</v>
      </c>
      <c r="T9015" s="6">
        <v>0</v>
      </c>
      <c r="U9015" s="6">
        <v>3.7529999999999997</v>
      </c>
      <c r="V9015" s="7" t="str">
        <f>IF(M9015=[1]People!$B$5,[1]People!$A$5,IF(M9015=[1]People!$B$4,[1]People!$A$4,IF(M9015=[1]People!$B$3,[1]People!$A$3,IF(M9015=[1]People!$B$2,[1]People!$A$2,0))))</f>
        <v>Anna Andreadi</v>
      </c>
      <c r="W9015" s="7" t="str">
        <f>IFERROR(INDEX([1]Returns!A$1:A$65536,MATCH(B9015,[1]Returns!B$1:B$65536,0)),"No")</f>
        <v>Yes</v>
      </c>
    </row>
    <row r="9016" spans="1:23" x14ac:dyDescent="0.2">
      <c r="A9016" s="1">
        <v>9015</v>
      </c>
      <c r="B9016" s="3" t="s">
        <v>10381</v>
      </c>
      <c r="C9016" s="4">
        <v>43542</v>
      </c>
      <c r="D9016" s="4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5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6">
        <v>19.399999999999999</v>
      </c>
      <c r="S9016" s="6">
        <v>5</v>
      </c>
      <c r="T9016" s="6">
        <v>0</v>
      </c>
      <c r="U9016" s="6">
        <v>9.3120000000000012</v>
      </c>
      <c r="V9016" s="7" t="str">
        <f>IF(M9016=[1]People!$B$5,[1]People!$A$5,IF(M9016=[1]People!$B$4,[1]People!$A$4,IF(M9016=[1]People!$B$3,[1]People!$A$3,IF(M9016=[1]People!$B$2,[1]People!$A$2,0))))</f>
        <v>Anna Andreadi</v>
      </c>
      <c r="W9016" s="7" t="str">
        <f>IFERROR(INDEX([1]Returns!A$1:A$65536,MATCH(B9016,[1]Returns!B$1:B$65536,0)),"No")</f>
        <v>Yes</v>
      </c>
    </row>
    <row r="9017" spans="1:23" x14ac:dyDescent="0.2">
      <c r="A9017" s="1">
        <v>9016</v>
      </c>
      <c r="B9017" s="3" t="s">
        <v>10382</v>
      </c>
      <c r="C9017" s="4">
        <v>43451</v>
      </c>
      <c r="D9017" s="4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5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6">
        <v>13.488</v>
      </c>
      <c r="S9017" s="6">
        <v>2</v>
      </c>
      <c r="T9017" s="6">
        <v>0.2</v>
      </c>
      <c r="U9017" s="6">
        <v>4.3835999999999995</v>
      </c>
      <c r="V9017" s="7" t="str">
        <f>IF(M9017=[1]People!$B$5,[1]People!$A$5,IF(M9017=[1]People!$B$4,[1]People!$A$4,IF(M9017=[1]People!$B$3,[1]People!$A$3,IF(M9017=[1]People!$B$2,[1]People!$A$2,0))))</f>
        <v>Anna Andreadi</v>
      </c>
      <c r="W9017" s="7" t="str">
        <f>IFERROR(INDEX([1]Returns!A$1:A$65536,MATCH(B9017,[1]Returns!B$1:B$65536,0)),"No")</f>
        <v>No</v>
      </c>
    </row>
    <row r="9018" spans="1:23" x14ac:dyDescent="0.2">
      <c r="A9018" s="1">
        <v>9017</v>
      </c>
      <c r="B9018" s="3" t="s">
        <v>10382</v>
      </c>
      <c r="C9018" s="4">
        <v>43451</v>
      </c>
      <c r="D9018" s="4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5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6">
        <v>11.416</v>
      </c>
      <c r="S9018" s="6">
        <v>1</v>
      </c>
      <c r="T9018" s="6">
        <v>0.2</v>
      </c>
      <c r="U9018" s="6">
        <v>3.8528999999999991</v>
      </c>
      <c r="V9018" s="7" t="str">
        <f>IF(M9018=[1]People!$B$5,[1]People!$A$5,IF(M9018=[1]People!$B$4,[1]People!$A$4,IF(M9018=[1]People!$B$3,[1]People!$A$3,IF(M9018=[1]People!$B$2,[1]People!$A$2,0))))</f>
        <v>Anna Andreadi</v>
      </c>
      <c r="W9018" s="7" t="str">
        <f>IFERROR(INDEX([1]Returns!A$1:A$65536,MATCH(B9018,[1]Returns!B$1:B$65536,0)),"No")</f>
        <v>No</v>
      </c>
    </row>
    <row r="9019" spans="1:23" x14ac:dyDescent="0.2">
      <c r="A9019" s="1">
        <v>9018</v>
      </c>
      <c r="B9019" s="3" t="s">
        <v>10383</v>
      </c>
      <c r="C9019" s="4">
        <v>43185</v>
      </c>
      <c r="D9019" s="4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5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6">
        <v>17.64</v>
      </c>
      <c r="S9019" s="6">
        <v>3</v>
      </c>
      <c r="T9019" s="6">
        <v>0</v>
      </c>
      <c r="U9019" s="6">
        <v>8.6435999999999993</v>
      </c>
      <c r="V9019" s="7" t="str">
        <f>IF(M9019=[1]People!$B$5,[1]People!$A$5,IF(M9019=[1]People!$B$4,[1]People!$A$4,IF(M9019=[1]People!$B$3,[1]People!$A$3,IF(M9019=[1]People!$B$2,[1]People!$A$2,0))))</f>
        <v>Anna Andreadi</v>
      </c>
      <c r="W9019" s="7" t="str">
        <f>IFERROR(INDEX([1]Returns!A$1:A$65536,MATCH(B9019,[1]Returns!B$1:B$65536,0)),"No")</f>
        <v>No</v>
      </c>
    </row>
    <row r="9020" spans="1:23" x14ac:dyDescent="0.2">
      <c r="A9020" s="1">
        <v>9019</v>
      </c>
      <c r="B9020" s="3" t="s">
        <v>10383</v>
      </c>
      <c r="C9020" s="4">
        <v>43185</v>
      </c>
      <c r="D9020" s="4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5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6">
        <v>17.04</v>
      </c>
      <c r="S9020" s="6">
        <v>3</v>
      </c>
      <c r="T9020" s="6">
        <v>0.2</v>
      </c>
      <c r="U9020" s="6">
        <v>5.5379999999999985</v>
      </c>
      <c r="V9020" s="7" t="str">
        <f>IF(M9020=[1]People!$B$5,[1]People!$A$5,IF(M9020=[1]People!$B$4,[1]People!$A$4,IF(M9020=[1]People!$B$3,[1]People!$A$3,IF(M9020=[1]People!$B$2,[1]People!$A$2,0))))</f>
        <v>Anna Andreadi</v>
      </c>
      <c r="W9020" s="7" t="str">
        <f>IFERROR(INDEX([1]Returns!A$1:A$65536,MATCH(B9020,[1]Returns!B$1:B$65536,0)),"No")</f>
        <v>No</v>
      </c>
    </row>
    <row r="9021" spans="1:23" x14ac:dyDescent="0.2">
      <c r="A9021" s="1">
        <v>9020</v>
      </c>
      <c r="B9021" s="3" t="s">
        <v>10384</v>
      </c>
      <c r="C9021" s="4">
        <v>42720</v>
      </c>
      <c r="D9021" s="4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5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6">
        <v>99.98</v>
      </c>
      <c r="S9021" s="6">
        <v>2</v>
      </c>
      <c r="T9021" s="6">
        <v>0</v>
      </c>
      <c r="U9021" s="6">
        <v>7.9983999999999895</v>
      </c>
      <c r="V9021" s="7" t="str">
        <f>IF(M9021=[1]People!$B$5,[1]People!$A$5,IF(M9021=[1]People!$B$4,[1]People!$A$4,IF(M9021=[1]People!$B$3,[1]People!$A$3,IF(M9021=[1]People!$B$2,[1]People!$A$2,0))))</f>
        <v>Cassandra Brandow</v>
      </c>
      <c r="W9021" s="7" t="str">
        <f>IFERROR(INDEX([1]Returns!A$1:A$65536,MATCH(B9021,[1]Returns!B$1:B$65536,0)),"No")</f>
        <v>No</v>
      </c>
    </row>
    <row r="9022" spans="1:23" x14ac:dyDescent="0.2">
      <c r="A9022" s="1">
        <v>9021</v>
      </c>
      <c r="B9022" s="3" t="s">
        <v>10384</v>
      </c>
      <c r="C9022" s="4">
        <v>42720</v>
      </c>
      <c r="D9022" s="4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5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6">
        <v>29.46</v>
      </c>
      <c r="S9022" s="6">
        <v>6</v>
      </c>
      <c r="T9022" s="6">
        <v>0</v>
      </c>
      <c r="U9022" s="6">
        <v>9.7217999999999982</v>
      </c>
      <c r="V9022" s="7" t="str">
        <f>IF(M9022=[1]People!$B$5,[1]People!$A$5,IF(M9022=[1]People!$B$4,[1]People!$A$4,IF(M9022=[1]People!$B$3,[1]People!$A$3,IF(M9022=[1]People!$B$2,[1]People!$A$2,0))))</f>
        <v>Cassandra Brandow</v>
      </c>
      <c r="W9022" s="7" t="str">
        <f>IFERROR(INDEX([1]Returns!A$1:A$65536,MATCH(B9022,[1]Returns!B$1:B$65536,0)),"No")</f>
        <v>No</v>
      </c>
    </row>
    <row r="9023" spans="1:23" x14ac:dyDescent="0.2">
      <c r="A9023" s="1">
        <v>9022</v>
      </c>
      <c r="B9023" s="3" t="s">
        <v>10385</v>
      </c>
      <c r="C9023" s="4">
        <v>43054</v>
      </c>
      <c r="D9023" s="4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5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6">
        <v>166.92000000000002</v>
      </c>
      <c r="S9023" s="6">
        <v>13</v>
      </c>
      <c r="T9023" s="6">
        <v>0.7</v>
      </c>
      <c r="U9023" s="6">
        <v>-116.84399999999999</v>
      </c>
      <c r="V9023" s="7" t="str">
        <f>IF(M9023=[1]People!$B$5,[1]People!$A$5,IF(M9023=[1]People!$B$4,[1]People!$A$4,IF(M9023=[1]People!$B$3,[1]People!$A$3,IF(M9023=[1]People!$B$2,[1]People!$A$2,0))))</f>
        <v>Chuck Magee</v>
      </c>
      <c r="W9023" s="7" t="str">
        <f>IFERROR(INDEX([1]Returns!A$1:A$65536,MATCH(B9023,[1]Returns!B$1:B$65536,0)),"No")</f>
        <v>No</v>
      </c>
    </row>
    <row r="9024" spans="1:23" x14ac:dyDescent="0.2">
      <c r="A9024" s="1">
        <v>9023</v>
      </c>
      <c r="B9024" s="3" t="s">
        <v>10386</v>
      </c>
      <c r="C9024" s="4">
        <v>43334</v>
      </c>
      <c r="D9024" s="4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5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6">
        <v>98.328000000000003</v>
      </c>
      <c r="S9024" s="6">
        <v>3</v>
      </c>
      <c r="T9024" s="6">
        <v>0.2</v>
      </c>
      <c r="U9024" s="6">
        <v>9.832800000000006</v>
      </c>
      <c r="V9024" s="7" t="str">
        <f>IF(M9024=[1]People!$B$5,[1]People!$A$5,IF(M9024=[1]People!$B$4,[1]People!$A$4,IF(M9024=[1]People!$B$3,[1]People!$A$3,IF(M9024=[1]People!$B$2,[1]People!$A$2,0))))</f>
        <v>Anna Andreadi</v>
      </c>
      <c r="W9024" s="7" t="str">
        <f>IFERROR(INDEX([1]Returns!A$1:A$65536,MATCH(B9024,[1]Returns!B$1:B$65536,0)),"No")</f>
        <v>No</v>
      </c>
    </row>
    <row r="9025" spans="1:23" x14ac:dyDescent="0.2">
      <c r="A9025" s="1">
        <v>9024</v>
      </c>
      <c r="B9025" s="3" t="s">
        <v>10387</v>
      </c>
      <c r="C9025" s="4">
        <v>42915</v>
      </c>
      <c r="D9025" s="4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5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6">
        <v>117.88199999999999</v>
      </c>
      <c r="S9025" s="6">
        <v>1</v>
      </c>
      <c r="T9025" s="6">
        <v>0.1</v>
      </c>
      <c r="U9025" s="6">
        <v>1.3097999999999956</v>
      </c>
      <c r="V9025" s="7" t="str">
        <f>IF(M9025=[1]People!$B$5,[1]People!$A$5,IF(M9025=[1]People!$B$4,[1]People!$A$4,IF(M9025=[1]People!$B$3,[1]People!$A$3,IF(M9025=[1]People!$B$2,[1]People!$A$2,0))))</f>
        <v>Chuck Magee</v>
      </c>
      <c r="W9025" s="7" t="str">
        <f>IFERROR(INDEX([1]Returns!A$1:A$65536,MATCH(B9025,[1]Returns!B$1:B$65536,0)),"No")</f>
        <v>No</v>
      </c>
    </row>
    <row r="9026" spans="1:23" x14ac:dyDescent="0.2">
      <c r="A9026" s="1">
        <v>9025</v>
      </c>
      <c r="B9026" s="3" t="s">
        <v>10388</v>
      </c>
      <c r="C9026" s="4">
        <v>43277</v>
      </c>
      <c r="D9026" s="4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5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6">
        <v>20.97</v>
      </c>
      <c r="S9026" s="6">
        <v>3</v>
      </c>
      <c r="T9026" s="6">
        <v>0</v>
      </c>
      <c r="U9026" s="6">
        <v>9.017100000000001</v>
      </c>
      <c r="V9026" s="7" t="str">
        <f>IF(M9026=[1]People!$B$5,[1]People!$A$5,IF(M9026=[1]People!$B$4,[1]People!$A$4,IF(M9026=[1]People!$B$3,[1]People!$A$3,IF(M9026=[1]People!$B$2,[1]People!$A$2,0))))</f>
        <v>Chuck Magee</v>
      </c>
      <c r="W9026" s="7" t="str">
        <f>IFERROR(INDEX([1]Returns!A$1:A$65536,MATCH(B9026,[1]Returns!B$1:B$65536,0)),"No")</f>
        <v>No</v>
      </c>
    </row>
    <row r="9027" spans="1:23" x14ac:dyDescent="0.2">
      <c r="A9027" s="1">
        <v>9026</v>
      </c>
      <c r="B9027" s="3" t="s">
        <v>10388</v>
      </c>
      <c r="C9027" s="4">
        <v>43277</v>
      </c>
      <c r="D9027" s="4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5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6">
        <v>139.96</v>
      </c>
      <c r="S9027" s="6">
        <v>4</v>
      </c>
      <c r="T9027" s="6">
        <v>0</v>
      </c>
      <c r="U9027" s="6">
        <v>9.7972000000000037</v>
      </c>
      <c r="V9027" s="7" t="str">
        <f>IF(M9027=[1]People!$B$5,[1]People!$A$5,IF(M9027=[1]People!$B$4,[1]People!$A$4,IF(M9027=[1]People!$B$3,[1]People!$A$3,IF(M9027=[1]People!$B$2,[1]People!$A$2,0))))</f>
        <v>Chuck Magee</v>
      </c>
      <c r="W9027" s="7" t="str">
        <f>IFERROR(INDEX([1]Returns!A$1:A$65536,MATCH(B9027,[1]Returns!B$1:B$65536,0)),"No")</f>
        <v>No</v>
      </c>
    </row>
    <row r="9028" spans="1:23" x14ac:dyDescent="0.2">
      <c r="A9028" s="1">
        <v>9027</v>
      </c>
      <c r="B9028" s="3" t="s">
        <v>10388</v>
      </c>
      <c r="C9028" s="4">
        <v>43277</v>
      </c>
      <c r="D9028" s="4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5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6">
        <v>37.74</v>
      </c>
      <c r="S9028" s="6">
        <v>3</v>
      </c>
      <c r="T9028" s="6">
        <v>0</v>
      </c>
      <c r="U9028" s="6">
        <v>12.831599999999996</v>
      </c>
      <c r="V9028" s="7" t="str">
        <f>IF(M9028=[1]People!$B$5,[1]People!$A$5,IF(M9028=[1]People!$B$4,[1]People!$A$4,IF(M9028=[1]People!$B$3,[1]People!$A$3,IF(M9028=[1]People!$B$2,[1]People!$A$2,0))))</f>
        <v>Chuck Magee</v>
      </c>
      <c r="W9028" s="7" t="str">
        <f>IFERROR(INDEX([1]Returns!A$1:A$65536,MATCH(B9028,[1]Returns!B$1:B$65536,0)),"No")</f>
        <v>No</v>
      </c>
    </row>
    <row r="9029" spans="1:23" x14ac:dyDescent="0.2">
      <c r="A9029" s="1">
        <v>9028</v>
      </c>
      <c r="B9029" s="3" t="s">
        <v>10389</v>
      </c>
      <c r="C9029" s="4">
        <v>43360</v>
      </c>
      <c r="D9029" s="4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5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6">
        <v>14.82</v>
      </c>
      <c r="S9029" s="6">
        <v>3</v>
      </c>
      <c r="T9029" s="6">
        <v>0</v>
      </c>
      <c r="U9029" s="6">
        <v>6.224400000000001</v>
      </c>
      <c r="V9029" s="7" t="str">
        <f>IF(M9029=[1]People!$B$5,[1]People!$A$5,IF(M9029=[1]People!$B$4,[1]People!$A$4,IF(M9029=[1]People!$B$3,[1]People!$A$3,IF(M9029=[1]People!$B$2,[1]People!$A$2,0))))</f>
        <v>Chuck Magee</v>
      </c>
      <c r="W9029" s="7" t="str">
        <f>IFERROR(INDEX([1]Returns!A$1:A$65536,MATCH(B9029,[1]Returns!B$1:B$65536,0)),"No")</f>
        <v>No</v>
      </c>
    </row>
    <row r="9030" spans="1:23" x14ac:dyDescent="0.2">
      <c r="A9030" s="1">
        <v>9029</v>
      </c>
      <c r="B9030" s="3" t="s">
        <v>10389</v>
      </c>
      <c r="C9030" s="4">
        <v>43360</v>
      </c>
      <c r="D9030" s="4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5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6">
        <v>191.82</v>
      </c>
      <c r="S9030" s="6">
        <v>3</v>
      </c>
      <c r="T9030" s="6">
        <v>0</v>
      </c>
      <c r="U9030" s="6">
        <v>61.382399999999997</v>
      </c>
      <c r="V9030" s="7" t="str">
        <f>IF(M9030=[1]People!$B$5,[1]People!$A$5,IF(M9030=[1]People!$B$4,[1]People!$A$4,IF(M9030=[1]People!$B$3,[1]People!$A$3,IF(M9030=[1]People!$B$2,[1]People!$A$2,0))))</f>
        <v>Chuck Magee</v>
      </c>
      <c r="W9030" s="7" t="str">
        <f>IFERROR(INDEX([1]Returns!A$1:A$65536,MATCH(B9030,[1]Returns!B$1:B$65536,0)),"No")</f>
        <v>No</v>
      </c>
    </row>
    <row r="9031" spans="1:23" x14ac:dyDescent="0.2">
      <c r="A9031" s="1">
        <v>9030</v>
      </c>
      <c r="B9031" s="3" t="s">
        <v>10391</v>
      </c>
      <c r="C9031" s="4">
        <v>42569</v>
      </c>
      <c r="D9031" s="4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5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6">
        <v>13.904</v>
      </c>
      <c r="S9031" s="6">
        <v>2</v>
      </c>
      <c r="T9031" s="6">
        <v>0.2</v>
      </c>
      <c r="U9031" s="6">
        <v>4.5187999999999997</v>
      </c>
      <c r="V9031" s="7" t="str">
        <f>IF(M9031=[1]People!$B$5,[1]People!$A$5,IF(M9031=[1]People!$B$4,[1]People!$A$4,IF(M9031=[1]People!$B$3,[1]People!$A$3,IF(M9031=[1]People!$B$2,[1]People!$A$2,0))))</f>
        <v>Chuck Magee</v>
      </c>
      <c r="W9031" s="7" t="str">
        <f>IFERROR(INDEX([1]Returns!A$1:A$65536,MATCH(B9031,[1]Returns!B$1:B$65536,0)),"No")</f>
        <v>No</v>
      </c>
    </row>
    <row r="9032" spans="1:23" x14ac:dyDescent="0.2">
      <c r="A9032" s="1">
        <v>9031</v>
      </c>
      <c r="B9032" s="3" t="s">
        <v>10392</v>
      </c>
      <c r="C9032" s="4">
        <v>43709</v>
      </c>
      <c r="D9032" s="4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5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6">
        <v>314.60000000000002</v>
      </c>
      <c r="S9032" s="6">
        <v>4</v>
      </c>
      <c r="T9032" s="6">
        <v>0</v>
      </c>
      <c r="U9032" s="6">
        <v>103.81799999999998</v>
      </c>
      <c r="V9032" s="7" t="str">
        <f>IF(M9032=[1]People!$B$5,[1]People!$A$5,IF(M9032=[1]People!$B$4,[1]People!$A$4,IF(M9032=[1]People!$B$3,[1]People!$A$3,IF(M9032=[1]People!$B$2,[1]People!$A$2,0))))</f>
        <v>Anna Andreadi</v>
      </c>
      <c r="W9032" s="7" t="str">
        <f>IFERROR(INDEX([1]Returns!A$1:A$65536,MATCH(B9032,[1]Returns!B$1:B$65536,0)),"No")</f>
        <v>No</v>
      </c>
    </row>
    <row r="9033" spans="1:23" x14ac:dyDescent="0.2">
      <c r="A9033" s="1">
        <v>9032</v>
      </c>
      <c r="B9033" s="3" t="s">
        <v>10392</v>
      </c>
      <c r="C9033" s="4">
        <v>43709</v>
      </c>
      <c r="D9033" s="4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5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6">
        <v>283.56</v>
      </c>
      <c r="S9033" s="6">
        <v>4</v>
      </c>
      <c r="T9033" s="6">
        <v>0</v>
      </c>
      <c r="U9033" s="6">
        <v>45.36960000000002</v>
      </c>
      <c r="V9033" s="7" t="str">
        <f>IF(M9033=[1]People!$B$5,[1]People!$A$5,IF(M9033=[1]People!$B$4,[1]People!$A$4,IF(M9033=[1]People!$B$3,[1]People!$A$3,IF(M9033=[1]People!$B$2,[1]People!$A$2,0))))</f>
        <v>Anna Andreadi</v>
      </c>
      <c r="W9033" s="7" t="str">
        <f>IFERROR(INDEX([1]Returns!A$1:A$65536,MATCH(B9033,[1]Returns!B$1:B$65536,0)),"No")</f>
        <v>No</v>
      </c>
    </row>
    <row r="9034" spans="1:23" x14ac:dyDescent="0.2">
      <c r="A9034" s="1">
        <v>9033</v>
      </c>
      <c r="B9034" s="3" t="s">
        <v>10393</v>
      </c>
      <c r="C9034" s="4">
        <v>43638</v>
      </c>
      <c r="D9034" s="4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5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6">
        <v>487.96</v>
      </c>
      <c r="S9034" s="6">
        <v>2</v>
      </c>
      <c r="T9034" s="6">
        <v>0</v>
      </c>
      <c r="U9034" s="6">
        <v>146.38799999999998</v>
      </c>
      <c r="V9034" s="7" t="str">
        <f>IF(M9034=[1]People!$B$5,[1]People!$A$5,IF(M9034=[1]People!$B$4,[1]People!$A$4,IF(M9034=[1]People!$B$3,[1]People!$A$3,IF(M9034=[1]People!$B$2,[1]People!$A$2,0))))</f>
        <v>Kelly Williams</v>
      </c>
      <c r="W9034" s="7" t="str">
        <f>IFERROR(INDEX([1]Returns!A$1:A$65536,MATCH(B9034,[1]Returns!B$1:B$65536,0)),"No")</f>
        <v>No</v>
      </c>
    </row>
    <row r="9035" spans="1:23" x14ac:dyDescent="0.2">
      <c r="A9035" s="1">
        <v>9034</v>
      </c>
      <c r="B9035" s="3" t="s">
        <v>10394</v>
      </c>
      <c r="C9035" s="4">
        <v>42615</v>
      </c>
      <c r="D9035" s="4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5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6">
        <v>1793.98</v>
      </c>
      <c r="S9035" s="6">
        <v>2</v>
      </c>
      <c r="T9035" s="6">
        <v>0</v>
      </c>
      <c r="U9035" s="6">
        <v>843.17059999999992</v>
      </c>
      <c r="V9035" s="7" t="str">
        <f>IF(M9035=[1]People!$B$5,[1]People!$A$5,IF(M9035=[1]People!$B$4,[1]People!$A$4,IF(M9035=[1]People!$B$3,[1]People!$A$3,IF(M9035=[1]People!$B$2,[1]People!$A$2,0))))</f>
        <v>Cassandra Brandow</v>
      </c>
      <c r="W9035" s="7" t="str">
        <f>IFERROR(INDEX([1]Returns!A$1:A$65536,MATCH(B9035,[1]Returns!B$1:B$65536,0)),"No")</f>
        <v>No</v>
      </c>
    </row>
    <row r="9036" spans="1:23" x14ac:dyDescent="0.2">
      <c r="A9036" s="1">
        <v>9035</v>
      </c>
      <c r="B9036" s="3" t="s">
        <v>10395</v>
      </c>
      <c r="C9036" s="4">
        <v>43009</v>
      </c>
      <c r="D9036" s="4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5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6">
        <v>2.9919999999999995</v>
      </c>
      <c r="S9036" s="6">
        <v>4</v>
      </c>
      <c r="T9036" s="6">
        <v>0.8</v>
      </c>
      <c r="U9036" s="6">
        <v>-4.4880000000000013</v>
      </c>
      <c r="V9036" s="7" t="str">
        <f>IF(M9036=[1]People!$B$5,[1]People!$A$5,IF(M9036=[1]People!$B$4,[1]People!$A$4,IF(M9036=[1]People!$B$3,[1]People!$A$3,IF(M9036=[1]People!$B$2,[1]People!$A$2,0))))</f>
        <v>Kelly Williams</v>
      </c>
      <c r="W9036" s="7" t="str">
        <f>IFERROR(INDEX([1]Returns!A$1:A$65536,MATCH(B9036,[1]Returns!B$1:B$65536,0)),"No")</f>
        <v>Yes</v>
      </c>
    </row>
    <row r="9037" spans="1:23" x14ac:dyDescent="0.2">
      <c r="A9037" s="1">
        <v>9036</v>
      </c>
      <c r="B9037" s="3" t="s">
        <v>10395</v>
      </c>
      <c r="C9037" s="4">
        <v>43009</v>
      </c>
      <c r="D9037" s="4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5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6">
        <v>108.76800000000001</v>
      </c>
      <c r="S9037" s="6">
        <v>4</v>
      </c>
      <c r="T9037" s="6">
        <v>0.2</v>
      </c>
      <c r="U9037" s="6">
        <v>2.7191999999999901</v>
      </c>
      <c r="V9037" s="7" t="str">
        <f>IF(M9037=[1]People!$B$5,[1]People!$A$5,IF(M9037=[1]People!$B$4,[1]People!$A$4,IF(M9037=[1]People!$B$3,[1]People!$A$3,IF(M9037=[1]People!$B$2,[1]People!$A$2,0))))</f>
        <v>Kelly Williams</v>
      </c>
      <c r="W9037" s="7" t="str">
        <f>IFERROR(INDEX([1]Returns!A$1:A$65536,MATCH(B9037,[1]Returns!B$1:B$65536,0)),"No")</f>
        <v>Yes</v>
      </c>
    </row>
    <row r="9038" spans="1:23" x14ac:dyDescent="0.2">
      <c r="A9038" s="1">
        <v>9037</v>
      </c>
      <c r="B9038" s="3" t="s">
        <v>10396</v>
      </c>
      <c r="C9038" s="4">
        <v>42832</v>
      </c>
      <c r="D9038" s="4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5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6">
        <v>25.92</v>
      </c>
      <c r="S9038" s="6">
        <v>4</v>
      </c>
      <c r="T9038" s="6">
        <v>0</v>
      </c>
      <c r="U9038" s="6">
        <v>12.441600000000001</v>
      </c>
      <c r="V9038" s="7" t="str">
        <f>IF(M9038=[1]People!$B$5,[1]People!$A$5,IF(M9038=[1]People!$B$4,[1]People!$A$4,IF(M9038=[1]People!$B$3,[1]People!$A$3,IF(M9038=[1]People!$B$2,[1]People!$A$2,0))))</f>
        <v>Chuck Magee</v>
      </c>
      <c r="W9038" s="7" t="str">
        <f>IFERROR(INDEX([1]Returns!A$1:A$65536,MATCH(B9038,[1]Returns!B$1:B$65536,0)),"No")</f>
        <v>No</v>
      </c>
    </row>
    <row r="9039" spans="1:23" x14ac:dyDescent="0.2">
      <c r="A9039" s="1">
        <v>9038</v>
      </c>
      <c r="B9039" s="3" t="s">
        <v>10396</v>
      </c>
      <c r="C9039" s="4">
        <v>42832</v>
      </c>
      <c r="D9039" s="4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5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6">
        <v>22.58</v>
      </c>
      <c r="S9039" s="6">
        <v>2</v>
      </c>
      <c r="T9039" s="6">
        <v>0</v>
      </c>
      <c r="U9039" s="6">
        <v>5.8707999999999991</v>
      </c>
      <c r="V9039" s="7" t="str">
        <f>IF(M9039=[1]People!$B$5,[1]People!$A$5,IF(M9039=[1]People!$B$4,[1]People!$A$4,IF(M9039=[1]People!$B$3,[1]People!$A$3,IF(M9039=[1]People!$B$2,[1]People!$A$2,0))))</f>
        <v>Chuck Magee</v>
      </c>
      <c r="W9039" s="7" t="str">
        <f>IFERROR(INDEX([1]Returns!A$1:A$65536,MATCH(B9039,[1]Returns!B$1:B$65536,0)),"No")</f>
        <v>No</v>
      </c>
    </row>
    <row r="9040" spans="1:23" x14ac:dyDescent="0.2">
      <c r="A9040" s="1">
        <v>9039</v>
      </c>
      <c r="B9040" s="3" t="s">
        <v>10397</v>
      </c>
      <c r="C9040" s="4">
        <v>43790</v>
      </c>
      <c r="D9040" s="4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5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6">
        <v>55.176000000000002</v>
      </c>
      <c r="S9040" s="6">
        <v>3</v>
      </c>
      <c r="T9040" s="6">
        <v>0.2</v>
      </c>
      <c r="U9040" s="6">
        <v>-12.414599999999997</v>
      </c>
      <c r="V9040" s="7" t="str">
        <f>IF(M9040=[1]People!$B$5,[1]People!$A$5,IF(M9040=[1]People!$B$4,[1]People!$A$4,IF(M9040=[1]People!$B$3,[1]People!$A$3,IF(M9040=[1]People!$B$2,[1]People!$A$2,0))))</f>
        <v>Kelly Williams</v>
      </c>
      <c r="W9040" s="7" t="str">
        <f>IFERROR(INDEX([1]Returns!A$1:A$65536,MATCH(B9040,[1]Returns!B$1:B$65536,0)),"No")</f>
        <v>No</v>
      </c>
    </row>
    <row r="9041" spans="1:23" x14ac:dyDescent="0.2">
      <c r="A9041" s="1">
        <v>9040</v>
      </c>
      <c r="B9041" s="3" t="s">
        <v>10398</v>
      </c>
      <c r="C9041" s="4">
        <v>43451</v>
      </c>
      <c r="D9041" s="4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5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6">
        <v>9892.74</v>
      </c>
      <c r="S9041" s="6">
        <v>13</v>
      </c>
      <c r="T9041" s="6">
        <v>0</v>
      </c>
      <c r="U9041" s="6">
        <v>4946.37</v>
      </c>
      <c r="V9041" s="7" t="str">
        <f>IF(M9041=[1]People!$B$5,[1]People!$A$5,IF(M9041=[1]People!$B$4,[1]People!$A$4,IF(M9041=[1]People!$B$3,[1]People!$A$3,IF(M9041=[1]People!$B$2,[1]People!$A$2,0))))</f>
        <v>Kelly Williams</v>
      </c>
      <c r="W9041" s="7" t="str">
        <f>IFERROR(INDEX([1]Returns!A$1:A$65536,MATCH(B9041,[1]Returns!B$1:B$65536,0)),"No")</f>
        <v>No</v>
      </c>
    </row>
    <row r="9042" spans="1:23" x14ac:dyDescent="0.2">
      <c r="A9042" s="1">
        <v>9041</v>
      </c>
      <c r="B9042" s="3" t="s">
        <v>10399</v>
      </c>
      <c r="C9042" s="4">
        <v>42632</v>
      </c>
      <c r="D9042" s="4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5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6">
        <v>73.915000000000006</v>
      </c>
      <c r="S9042" s="6">
        <v>1</v>
      </c>
      <c r="T9042" s="6">
        <v>0.5</v>
      </c>
      <c r="U9042" s="6">
        <v>-45.827300000000008</v>
      </c>
      <c r="V9042" s="7" t="str">
        <f>IF(M9042=[1]People!$B$5,[1]People!$A$5,IF(M9042=[1]People!$B$4,[1]People!$A$4,IF(M9042=[1]People!$B$3,[1]People!$A$3,IF(M9042=[1]People!$B$2,[1]People!$A$2,0))))</f>
        <v>Anna Andreadi</v>
      </c>
      <c r="W9042" s="7" t="str">
        <f>IFERROR(INDEX([1]Returns!A$1:A$65536,MATCH(B9042,[1]Returns!B$1:B$65536,0)),"No")</f>
        <v>No</v>
      </c>
    </row>
    <row r="9043" spans="1:23" x14ac:dyDescent="0.2">
      <c r="A9043" s="1">
        <v>9042</v>
      </c>
      <c r="B9043" s="3" t="s">
        <v>10400</v>
      </c>
      <c r="C9043" s="4">
        <v>42641</v>
      </c>
      <c r="D9043" s="4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5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6">
        <v>337.08800000000002</v>
      </c>
      <c r="S9043" s="6">
        <v>4</v>
      </c>
      <c r="T9043" s="6">
        <v>0.2</v>
      </c>
      <c r="U9043" s="6">
        <v>16.854399999999984</v>
      </c>
      <c r="V9043" s="7" t="str">
        <f>IF(M9043=[1]People!$B$5,[1]People!$A$5,IF(M9043=[1]People!$B$4,[1]People!$A$4,IF(M9043=[1]People!$B$3,[1]People!$A$3,IF(M9043=[1]People!$B$2,[1]People!$A$2,0))))</f>
        <v>Cassandra Brandow</v>
      </c>
      <c r="W9043" s="7" t="str">
        <f>IFERROR(INDEX([1]Returns!A$1:A$65536,MATCH(B9043,[1]Returns!B$1:B$65536,0)),"No")</f>
        <v>No</v>
      </c>
    </row>
    <row r="9044" spans="1:23" x14ac:dyDescent="0.2">
      <c r="A9044" s="1">
        <v>9043</v>
      </c>
      <c r="B9044" s="3" t="s">
        <v>10401</v>
      </c>
      <c r="C9044" s="4">
        <v>43000</v>
      </c>
      <c r="D9044" s="4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5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6">
        <v>61.44</v>
      </c>
      <c r="S9044" s="6">
        <v>3</v>
      </c>
      <c r="T9044" s="6">
        <v>0</v>
      </c>
      <c r="U9044" s="6">
        <v>16.588799999999999</v>
      </c>
      <c r="V9044" s="7" t="str">
        <f>IF(M9044=[1]People!$B$5,[1]People!$A$5,IF(M9044=[1]People!$B$4,[1]People!$A$4,IF(M9044=[1]People!$B$3,[1]People!$A$3,IF(M9044=[1]People!$B$2,[1]People!$A$2,0))))</f>
        <v>Anna Andreadi</v>
      </c>
      <c r="W9044" s="7" t="str">
        <f>IFERROR(INDEX([1]Returns!A$1:A$65536,MATCH(B9044,[1]Returns!B$1:B$65536,0)),"No")</f>
        <v>No</v>
      </c>
    </row>
    <row r="9045" spans="1:23" x14ac:dyDescent="0.2">
      <c r="A9045" s="1">
        <v>9044</v>
      </c>
      <c r="B9045" s="3" t="s">
        <v>10402</v>
      </c>
      <c r="C9045" s="4">
        <v>43411</v>
      </c>
      <c r="D9045" s="4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5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6">
        <v>479.97</v>
      </c>
      <c r="S9045" s="6">
        <v>3</v>
      </c>
      <c r="T9045" s="6">
        <v>0</v>
      </c>
      <c r="U9045" s="6">
        <v>163.18979999999999</v>
      </c>
      <c r="V9045" s="7" t="str">
        <f>IF(M9045=[1]People!$B$5,[1]People!$A$5,IF(M9045=[1]People!$B$4,[1]People!$A$4,IF(M9045=[1]People!$B$3,[1]People!$A$3,IF(M9045=[1]People!$B$2,[1]People!$A$2,0))))</f>
        <v>Anna Andreadi</v>
      </c>
      <c r="W9045" s="7" t="str">
        <f>IFERROR(INDEX([1]Returns!A$1:A$65536,MATCH(B9045,[1]Returns!B$1:B$65536,0)),"No")</f>
        <v>No</v>
      </c>
    </row>
    <row r="9046" spans="1:23" x14ac:dyDescent="0.2">
      <c r="A9046" s="1">
        <v>9045</v>
      </c>
      <c r="B9046" s="3" t="s">
        <v>10403</v>
      </c>
      <c r="C9046" s="4">
        <v>43815</v>
      </c>
      <c r="D9046" s="4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5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6">
        <v>5.9840000000000009</v>
      </c>
      <c r="S9046" s="6">
        <v>2</v>
      </c>
      <c r="T9046" s="6">
        <v>0.2</v>
      </c>
      <c r="U9046" s="6">
        <v>2.2439999999999998</v>
      </c>
      <c r="V9046" s="7" t="str">
        <f>IF(M9046=[1]People!$B$5,[1]People!$A$5,IF(M9046=[1]People!$B$4,[1]People!$A$4,IF(M9046=[1]People!$B$3,[1]People!$A$3,IF(M9046=[1]People!$B$2,[1]People!$A$2,0))))</f>
        <v>Anna Andreadi</v>
      </c>
      <c r="W9046" s="7" t="str">
        <f>IFERROR(INDEX([1]Returns!A$1:A$65536,MATCH(B9046,[1]Returns!B$1:B$65536,0)),"No")</f>
        <v>No</v>
      </c>
    </row>
    <row r="9047" spans="1:23" x14ac:dyDescent="0.2">
      <c r="A9047" s="1">
        <v>9046</v>
      </c>
      <c r="B9047" s="3" t="s">
        <v>10403</v>
      </c>
      <c r="C9047" s="4">
        <v>43815</v>
      </c>
      <c r="D9047" s="4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5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6">
        <v>189.95000000000002</v>
      </c>
      <c r="S9047" s="6">
        <v>5</v>
      </c>
      <c r="T9047" s="6">
        <v>0</v>
      </c>
      <c r="U9047" s="6">
        <v>45.587999999999994</v>
      </c>
      <c r="V9047" s="7" t="str">
        <f>IF(M9047=[1]People!$B$5,[1]People!$A$5,IF(M9047=[1]People!$B$4,[1]People!$A$4,IF(M9047=[1]People!$B$3,[1]People!$A$3,IF(M9047=[1]People!$B$2,[1]People!$A$2,0))))</f>
        <v>Anna Andreadi</v>
      </c>
      <c r="W9047" s="7" t="str">
        <f>IFERROR(INDEX([1]Returns!A$1:A$65536,MATCH(B9047,[1]Returns!B$1:B$65536,0)),"No")</f>
        <v>No</v>
      </c>
    </row>
    <row r="9048" spans="1:23" x14ac:dyDescent="0.2">
      <c r="A9048" s="1">
        <v>9047</v>
      </c>
      <c r="B9048" s="3" t="s">
        <v>10403</v>
      </c>
      <c r="C9048" s="4">
        <v>43815</v>
      </c>
      <c r="D9048" s="4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5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6">
        <v>149.94999999999999</v>
      </c>
      <c r="S9048" s="6">
        <v>5</v>
      </c>
      <c r="T9048" s="6">
        <v>0</v>
      </c>
      <c r="U9048" s="6">
        <v>31.489499999999992</v>
      </c>
      <c r="V9048" s="7" t="str">
        <f>IF(M9048=[1]People!$B$5,[1]People!$A$5,IF(M9048=[1]People!$B$4,[1]People!$A$4,IF(M9048=[1]People!$B$3,[1]People!$A$3,IF(M9048=[1]People!$B$2,[1]People!$A$2,0))))</f>
        <v>Anna Andreadi</v>
      </c>
      <c r="W9048" s="7" t="str">
        <f>IFERROR(INDEX([1]Returns!A$1:A$65536,MATCH(B9048,[1]Returns!B$1:B$65536,0)),"No")</f>
        <v>No</v>
      </c>
    </row>
    <row r="9049" spans="1:23" x14ac:dyDescent="0.2">
      <c r="A9049" s="1">
        <v>9048</v>
      </c>
      <c r="B9049" s="3" t="s">
        <v>10403</v>
      </c>
      <c r="C9049" s="4">
        <v>43815</v>
      </c>
      <c r="D9049" s="4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5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6">
        <v>29.950000000000003</v>
      </c>
      <c r="S9049" s="6">
        <v>5</v>
      </c>
      <c r="T9049" s="6">
        <v>0</v>
      </c>
      <c r="U9049" s="6">
        <v>8.6854999999999993</v>
      </c>
      <c r="V9049" s="7" t="str">
        <f>IF(M9049=[1]People!$B$5,[1]People!$A$5,IF(M9049=[1]People!$B$4,[1]People!$A$4,IF(M9049=[1]People!$B$3,[1]People!$A$3,IF(M9049=[1]People!$B$2,[1]People!$A$2,0))))</f>
        <v>Anna Andreadi</v>
      </c>
      <c r="W9049" s="7" t="str">
        <f>IFERROR(INDEX([1]Returns!A$1:A$65536,MATCH(B9049,[1]Returns!B$1:B$65536,0)),"No")</f>
        <v>No</v>
      </c>
    </row>
    <row r="9050" spans="1:23" x14ac:dyDescent="0.2">
      <c r="A9050" s="1">
        <v>9049</v>
      </c>
      <c r="B9050" s="3" t="s">
        <v>10403</v>
      </c>
      <c r="C9050" s="4">
        <v>43815</v>
      </c>
      <c r="D9050" s="4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5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6">
        <v>44.400000000000006</v>
      </c>
      <c r="S9050" s="6">
        <v>3</v>
      </c>
      <c r="T9050" s="6">
        <v>0</v>
      </c>
      <c r="U9050" s="6">
        <v>22.200000000000003</v>
      </c>
      <c r="V9050" s="7" t="str">
        <f>IF(M9050=[1]People!$B$5,[1]People!$A$5,IF(M9050=[1]People!$B$4,[1]People!$A$4,IF(M9050=[1]People!$B$3,[1]People!$A$3,IF(M9050=[1]People!$B$2,[1]People!$A$2,0))))</f>
        <v>Anna Andreadi</v>
      </c>
      <c r="W9050" s="7" t="str">
        <f>IFERROR(INDEX([1]Returns!A$1:A$65536,MATCH(B9050,[1]Returns!B$1:B$65536,0)),"No")</f>
        <v>No</v>
      </c>
    </row>
    <row r="9051" spans="1:23" x14ac:dyDescent="0.2">
      <c r="A9051" s="1">
        <v>9050</v>
      </c>
      <c r="B9051" s="3" t="s">
        <v>10404</v>
      </c>
      <c r="C9051" s="4">
        <v>42634</v>
      </c>
      <c r="D9051" s="4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5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6">
        <v>66.03</v>
      </c>
      <c r="S9051" s="6">
        <v>3</v>
      </c>
      <c r="T9051" s="6">
        <v>0</v>
      </c>
      <c r="U9051" s="6">
        <v>17.1678</v>
      </c>
      <c r="V9051" s="7" t="str">
        <f>IF(M9051=[1]People!$B$5,[1]People!$A$5,IF(M9051=[1]People!$B$4,[1]People!$A$4,IF(M9051=[1]People!$B$3,[1]People!$A$3,IF(M9051=[1]People!$B$2,[1]People!$A$2,0))))</f>
        <v>Chuck Magee</v>
      </c>
      <c r="W9051" s="7" t="str">
        <f>IFERROR(INDEX([1]Returns!A$1:A$65536,MATCH(B9051,[1]Returns!B$1:B$65536,0)),"No")</f>
        <v>No</v>
      </c>
    </row>
    <row r="9052" spans="1:23" x14ac:dyDescent="0.2">
      <c r="A9052" s="1">
        <v>9051</v>
      </c>
      <c r="B9052" s="3" t="s">
        <v>10405</v>
      </c>
      <c r="C9052" s="4">
        <v>42873</v>
      </c>
      <c r="D9052" s="4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5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6">
        <v>10.86</v>
      </c>
      <c r="S9052" s="6">
        <v>2</v>
      </c>
      <c r="T9052" s="6">
        <v>0</v>
      </c>
      <c r="U9052" s="6">
        <v>5.3213999999999997</v>
      </c>
      <c r="V9052" s="7" t="str">
        <f>IF(M9052=[1]People!$B$5,[1]People!$A$5,IF(M9052=[1]People!$B$4,[1]People!$A$4,IF(M9052=[1]People!$B$3,[1]People!$A$3,IF(M9052=[1]People!$B$2,[1]People!$A$2,0))))</f>
        <v>Anna Andreadi</v>
      </c>
      <c r="W9052" s="7" t="str">
        <f>IFERROR(INDEX([1]Returns!A$1:A$65536,MATCH(B9052,[1]Returns!B$1:B$65536,0)),"No")</f>
        <v>No</v>
      </c>
    </row>
    <row r="9053" spans="1:23" x14ac:dyDescent="0.2">
      <c r="A9053" s="1">
        <v>9052</v>
      </c>
      <c r="B9053" s="3" t="s">
        <v>10406</v>
      </c>
      <c r="C9053" s="4">
        <v>42455</v>
      </c>
      <c r="D9053" s="4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5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6">
        <v>3.36</v>
      </c>
      <c r="S9053" s="6">
        <v>2</v>
      </c>
      <c r="T9053" s="6">
        <v>0</v>
      </c>
      <c r="U9053" s="6">
        <v>0.83999999999999986</v>
      </c>
      <c r="V9053" s="7" t="str">
        <f>IF(M9053=[1]People!$B$5,[1]People!$A$5,IF(M9053=[1]People!$B$4,[1]People!$A$4,IF(M9053=[1]People!$B$3,[1]People!$A$3,IF(M9053=[1]People!$B$2,[1]People!$A$2,0))))</f>
        <v>Anna Andreadi</v>
      </c>
      <c r="W9053" s="7" t="str">
        <f>IFERROR(INDEX([1]Returns!A$1:A$65536,MATCH(B9053,[1]Returns!B$1:B$65536,0)),"No")</f>
        <v>No</v>
      </c>
    </row>
    <row r="9054" spans="1:23" x14ac:dyDescent="0.2">
      <c r="A9054" s="1">
        <v>9053</v>
      </c>
      <c r="B9054" s="3" t="s">
        <v>10406</v>
      </c>
      <c r="C9054" s="4">
        <v>42455</v>
      </c>
      <c r="D9054" s="4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5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6">
        <v>27.936000000000003</v>
      </c>
      <c r="S9054" s="6">
        <v>4</v>
      </c>
      <c r="T9054" s="6">
        <v>0.2</v>
      </c>
      <c r="U9054" s="6">
        <v>9.4283999999999963</v>
      </c>
      <c r="V9054" s="7" t="str">
        <f>IF(M9054=[1]People!$B$5,[1]People!$A$5,IF(M9054=[1]People!$B$4,[1]People!$A$4,IF(M9054=[1]People!$B$3,[1]People!$A$3,IF(M9054=[1]People!$B$2,[1]People!$A$2,0))))</f>
        <v>Anna Andreadi</v>
      </c>
      <c r="W9054" s="7" t="str">
        <f>IFERROR(INDEX([1]Returns!A$1:A$65536,MATCH(B9054,[1]Returns!B$1:B$65536,0)),"No")</f>
        <v>No</v>
      </c>
    </row>
    <row r="9055" spans="1:23" x14ac:dyDescent="0.2">
      <c r="A9055" s="1">
        <v>9054</v>
      </c>
      <c r="B9055" s="3" t="s">
        <v>10406</v>
      </c>
      <c r="C9055" s="4">
        <v>42455</v>
      </c>
      <c r="D9055" s="4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5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6">
        <v>28.783999999999999</v>
      </c>
      <c r="S9055" s="6">
        <v>2</v>
      </c>
      <c r="T9055" s="6">
        <v>0.2</v>
      </c>
      <c r="U9055" s="6">
        <v>2.878400000000001</v>
      </c>
      <c r="V9055" s="7" t="str">
        <f>IF(M9055=[1]People!$B$5,[1]People!$A$5,IF(M9055=[1]People!$B$4,[1]People!$A$4,IF(M9055=[1]People!$B$3,[1]People!$A$3,IF(M9055=[1]People!$B$2,[1]People!$A$2,0))))</f>
        <v>Anna Andreadi</v>
      </c>
      <c r="W9055" s="7" t="str">
        <f>IFERROR(INDEX([1]Returns!A$1:A$65536,MATCH(B9055,[1]Returns!B$1:B$65536,0)),"No")</f>
        <v>No</v>
      </c>
    </row>
    <row r="9056" spans="1:23" x14ac:dyDescent="0.2">
      <c r="A9056" s="1">
        <v>9055</v>
      </c>
      <c r="B9056" s="3" t="s">
        <v>10407</v>
      </c>
      <c r="C9056" s="4">
        <v>43730</v>
      </c>
      <c r="D9056" s="4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5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6">
        <v>21.96</v>
      </c>
      <c r="S9056" s="6">
        <v>2</v>
      </c>
      <c r="T9056" s="6">
        <v>0</v>
      </c>
      <c r="U9056" s="6">
        <v>6.1488000000000014</v>
      </c>
      <c r="V9056" s="7" t="str">
        <f>IF(M9056=[1]People!$B$5,[1]People!$A$5,IF(M9056=[1]People!$B$4,[1]People!$A$4,IF(M9056=[1]People!$B$3,[1]People!$A$3,IF(M9056=[1]People!$B$2,[1]People!$A$2,0))))</f>
        <v>Anna Andreadi</v>
      </c>
      <c r="W9056" s="7" t="str">
        <f>IFERROR(INDEX([1]Returns!A$1:A$65536,MATCH(B9056,[1]Returns!B$1:B$65536,0)),"No")</f>
        <v>No</v>
      </c>
    </row>
    <row r="9057" spans="1:23" x14ac:dyDescent="0.2">
      <c r="A9057" s="1">
        <v>9056</v>
      </c>
      <c r="B9057" s="3" t="s">
        <v>10408</v>
      </c>
      <c r="C9057" s="4">
        <v>42990</v>
      </c>
      <c r="D9057" s="4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5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6">
        <v>21.98</v>
      </c>
      <c r="S9057" s="6">
        <v>2</v>
      </c>
      <c r="T9057" s="6">
        <v>0</v>
      </c>
      <c r="U9057" s="6">
        <v>8.5722000000000005</v>
      </c>
      <c r="V9057" s="7" t="str">
        <f>IF(M9057=[1]People!$B$5,[1]People!$A$5,IF(M9057=[1]People!$B$4,[1]People!$A$4,IF(M9057=[1]People!$B$3,[1]People!$A$3,IF(M9057=[1]People!$B$2,[1]People!$A$2,0))))</f>
        <v>Anna Andreadi</v>
      </c>
      <c r="W9057" s="7" t="str">
        <f>IFERROR(INDEX([1]Returns!A$1:A$65536,MATCH(B9057,[1]Returns!B$1:B$65536,0)),"No")</f>
        <v>No</v>
      </c>
    </row>
    <row r="9058" spans="1:23" x14ac:dyDescent="0.2">
      <c r="A9058" s="1">
        <v>9057</v>
      </c>
      <c r="B9058" s="3" t="s">
        <v>10409</v>
      </c>
      <c r="C9058" s="4">
        <v>43041</v>
      </c>
      <c r="D9058" s="4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5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6">
        <v>2621.3220000000001</v>
      </c>
      <c r="S9058" s="6">
        <v>11</v>
      </c>
      <c r="T9058" s="6">
        <v>0.1</v>
      </c>
      <c r="U9058" s="6">
        <v>553.39019999999982</v>
      </c>
      <c r="V9058" s="7" t="str">
        <f>IF(M9058=[1]People!$B$5,[1]People!$A$5,IF(M9058=[1]People!$B$4,[1]People!$A$4,IF(M9058=[1]People!$B$3,[1]People!$A$3,IF(M9058=[1]People!$B$2,[1]People!$A$2,0))))</f>
        <v>Chuck Magee</v>
      </c>
      <c r="W9058" s="7" t="str">
        <f>IFERROR(INDEX([1]Returns!A$1:A$65536,MATCH(B9058,[1]Returns!B$1:B$65536,0)),"No")</f>
        <v>No</v>
      </c>
    </row>
    <row r="9059" spans="1:23" x14ac:dyDescent="0.2">
      <c r="A9059" s="1">
        <v>9058</v>
      </c>
      <c r="B9059" s="3" t="s">
        <v>10410</v>
      </c>
      <c r="C9059" s="4">
        <v>43028</v>
      </c>
      <c r="D9059" s="4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5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6">
        <v>74.759999999999991</v>
      </c>
      <c r="S9059" s="6">
        <v>7</v>
      </c>
      <c r="T9059" s="6">
        <v>0</v>
      </c>
      <c r="U9059" s="6">
        <v>23.923199999999994</v>
      </c>
      <c r="V9059" s="7" t="str">
        <f>IF(M9059=[1]People!$B$5,[1]People!$A$5,IF(M9059=[1]People!$B$4,[1]People!$A$4,IF(M9059=[1]People!$B$3,[1]People!$A$3,IF(M9059=[1]People!$B$2,[1]People!$A$2,0))))</f>
        <v>Anna Andreadi</v>
      </c>
      <c r="W9059" s="7" t="str">
        <f>IFERROR(INDEX([1]Returns!A$1:A$65536,MATCH(B9059,[1]Returns!B$1:B$65536,0)),"No")</f>
        <v>No</v>
      </c>
    </row>
    <row r="9060" spans="1:23" x14ac:dyDescent="0.2">
      <c r="A9060" s="1">
        <v>9059</v>
      </c>
      <c r="B9060" s="3" t="s">
        <v>10410</v>
      </c>
      <c r="C9060" s="4">
        <v>43028</v>
      </c>
      <c r="D9060" s="4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5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6">
        <v>364.77600000000007</v>
      </c>
      <c r="S9060" s="6">
        <v>3</v>
      </c>
      <c r="T9060" s="6">
        <v>0.2</v>
      </c>
      <c r="U9060" s="6">
        <v>27.358200000000011</v>
      </c>
      <c r="V9060" s="7" t="str">
        <f>IF(M9060=[1]People!$B$5,[1]People!$A$5,IF(M9060=[1]People!$B$4,[1]People!$A$4,IF(M9060=[1]People!$B$3,[1]People!$A$3,IF(M9060=[1]People!$B$2,[1]People!$A$2,0))))</f>
        <v>Anna Andreadi</v>
      </c>
      <c r="W9060" s="7" t="str">
        <f>IFERROR(INDEX([1]Returns!A$1:A$65536,MATCH(B9060,[1]Returns!B$1:B$65536,0)),"No")</f>
        <v>No</v>
      </c>
    </row>
    <row r="9061" spans="1:23" x14ac:dyDescent="0.2">
      <c r="A9061" s="1">
        <v>9060</v>
      </c>
      <c r="B9061" s="3" t="s">
        <v>10411</v>
      </c>
      <c r="C9061" s="4">
        <v>43265</v>
      </c>
      <c r="D9061" s="4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5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6">
        <v>1115.17</v>
      </c>
      <c r="S9061" s="6">
        <v>7</v>
      </c>
      <c r="T9061" s="6">
        <v>0</v>
      </c>
      <c r="U9061" s="6">
        <v>334.55099999999993</v>
      </c>
      <c r="V9061" s="7" t="str">
        <f>IF(M9061=[1]People!$B$5,[1]People!$A$5,IF(M9061=[1]People!$B$4,[1]People!$A$4,IF(M9061=[1]People!$B$3,[1]People!$A$3,IF(M9061=[1]People!$B$2,[1]People!$A$2,0))))</f>
        <v>Anna Andreadi</v>
      </c>
      <c r="W9061" s="7" t="str">
        <f>IFERROR(INDEX([1]Returns!A$1:A$65536,MATCH(B9061,[1]Returns!B$1:B$65536,0)),"No")</f>
        <v>No</v>
      </c>
    </row>
    <row r="9062" spans="1:23" x14ac:dyDescent="0.2">
      <c r="A9062" s="1">
        <v>9061</v>
      </c>
      <c r="B9062" s="3" t="s">
        <v>10412</v>
      </c>
      <c r="C9062" s="4">
        <v>43059</v>
      </c>
      <c r="D9062" s="4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5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6">
        <v>89.696000000000012</v>
      </c>
      <c r="S9062" s="6">
        <v>4</v>
      </c>
      <c r="T9062" s="6">
        <v>0.2</v>
      </c>
      <c r="U9062" s="6">
        <v>33.635999999999996</v>
      </c>
      <c r="V9062" s="7" t="str">
        <f>IF(M9062=[1]People!$B$5,[1]People!$A$5,IF(M9062=[1]People!$B$4,[1]People!$A$4,IF(M9062=[1]People!$B$3,[1]People!$A$3,IF(M9062=[1]People!$B$2,[1]People!$A$2,0))))</f>
        <v>Anna Andreadi</v>
      </c>
      <c r="W9062" s="7" t="str">
        <f>IFERROR(INDEX([1]Returns!A$1:A$65536,MATCH(B9062,[1]Returns!B$1:B$65536,0)),"No")</f>
        <v>No</v>
      </c>
    </row>
    <row r="9063" spans="1:23" x14ac:dyDescent="0.2">
      <c r="A9063" s="1">
        <v>9062</v>
      </c>
      <c r="B9063" s="3" t="s">
        <v>10412</v>
      </c>
      <c r="C9063" s="4">
        <v>43059</v>
      </c>
      <c r="D9063" s="4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5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6">
        <v>50.12</v>
      </c>
      <c r="S9063" s="6">
        <v>4</v>
      </c>
      <c r="T9063" s="6">
        <v>0</v>
      </c>
      <c r="U9063" s="6">
        <v>23.556399999999996</v>
      </c>
      <c r="V9063" s="7" t="str">
        <f>IF(M9063=[1]People!$B$5,[1]People!$A$5,IF(M9063=[1]People!$B$4,[1]People!$A$4,IF(M9063=[1]People!$B$3,[1]People!$A$3,IF(M9063=[1]People!$B$2,[1]People!$A$2,0))))</f>
        <v>Anna Andreadi</v>
      </c>
      <c r="W9063" s="7" t="str">
        <f>IFERROR(INDEX([1]Returns!A$1:A$65536,MATCH(B9063,[1]Returns!B$1:B$65536,0)),"No")</f>
        <v>No</v>
      </c>
    </row>
    <row r="9064" spans="1:23" x14ac:dyDescent="0.2">
      <c r="A9064" s="1">
        <v>9063</v>
      </c>
      <c r="B9064" s="3" t="s">
        <v>10413</v>
      </c>
      <c r="C9064" s="4">
        <v>43159</v>
      </c>
      <c r="D9064" s="4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5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6">
        <v>36.480000000000004</v>
      </c>
      <c r="S9064" s="6">
        <v>6</v>
      </c>
      <c r="T9064" s="6">
        <v>0</v>
      </c>
      <c r="U9064" s="6">
        <v>18.240000000000002</v>
      </c>
      <c r="V9064" s="7" t="str">
        <f>IF(M9064=[1]People!$B$5,[1]People!$A$5,IF(M9064=[1]People!$B$4,[1]People!$A$4,IF(M9064=[1]People!$B$3,[1]People!$A$3,IF(M9064=[1]People!$B$2,[1]People!$A$2,0))))</f>
        <v>Chuck Magee</v>
      </c>
      <c r="W9064" s="7" t="str">
        <f>IFERROR(INDEX([1]Returns!A$1:A$65536,MATCH(B9064,[1]Returns!B$1:B$65536,0)),"No")</f>
        <v>No</v>
      </c>
    </row>
    <row r="9065" spans="1:23" x14ac:dyDescent="0.2">
      <c r="A9065" s="1">
        <v>9064</v>
      </c>
      <c r="B9065" s="3" t="s">
        <v>10414</v>
      </c>
      <c r="C9065" s="4">
        <v>42657</v>
      </c>
      <c r="D9065" s="4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5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6">
        <v>322.19200000000001</v>
      </c>
      <c r="S9065" s="6">
        <v>13</v>
      </c>
      <c r="T9065" s="6">
        <v>0.2</v>
      </c>
      <c r="U9065" s="6">
        <v>100.68499999999997</v>
      </c>
      <c r="V9065" s="7" t="str">
        <f>IF(M9065=[1]People!$B$5,[1]People!$A$5,IF(M9065=[1]People!$B$4,[1]People!$A$4,IF(M9065=[1]People!$B$3,[1]People!$A$3,IF(M9065=[1]People!$B$2,[1]People!$A$2,0))))</f>
        <v>Kelly Williams</v>
      </c>
      <c r="W9065" s="7" t="str">
        <f>IFERROR(INDEX([1]Returns!A$1:A$65536,MATCH(B9065,[1]Returns!B$1:B$65536,0)),"No")</f>
        <v>No</v>
      </c>
    </row>
    <row r="9066" spans="1:23" x14ac:dyDescent="0.2">
      <c r="A9066" s="1">
        <v>9065</v>
      </c>
      <c r="B9066" s="3" t="s">
        <v>10414</v>
      </c>
      <c r="C9066" s="4">
        <v>42657</v>
      </c>
      <c r="D9066" s="4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5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6">
        <v>2.9459999999999993</v>
      </c>
      <c r="S9066" s="6">
        <v>3</v>
      </c>
      <c r="T9066" s="6">
        <v>0.8</v>
      </c>
      <c r="U9066" s="6">
        <v>-4.8609000000000009</v>
      </c>
      <c r="V9066" s="7" t="str">
        <f>IF(M9066=[1]People!$B$5,[1]People!$A$5,IF(M9066=[1]People!$B$4,[1]People!$A$4,IF(M9066=[1]People!$B$3,[1]People!$A$3,IF(M9066=[1]People!$B$2,[1]People!$A$2,0))))</f>
        <v>Kelly Williams</v>
      </c>
      <c r="W9066" s="7" t="str">
        <f>IFERROR(INDEX([1]Returns!A$1:A$65536,MATCH(B9066,[1]Returns!B$1:B$65536,0)),"No")</f>
        <v>No</v>
      </c>
    </row>
    <row r="9067" spans="1:23" x14ac:dyDescent="0.2">
      <c r="A9067" s="1">
        <v>9066</v>
      </c>
      <c r="B9067" s="3" t="s">
        <v>10414</v>
      </c>
      <c r="C9067" s="4">
        <v>42657</v>
      </c>
      <c r="D9067" s="4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5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6">
        <v>19.136000000000003</v>
      </c>
      <c r="S9067" s="6">
        <v>4</v>
      </c>
      <c r="T9067" s="6">
        <v>0.2</v>
      </c>
      <c r="U9067" s="6">
        <v>6.9367999999999999</v>
      </c>
      <c r="V9067" s="7" t="str">
        <f>IF(M9067=[1]People!$B$5,[1]People!$A$5,IF(M9067=[1]People!$B$4,[1]People!$A$4,IF(M9067=[1]People!$B$3,[1]People!$A$3,IF(M9067=[1]People!$B$2,[1]People!$A$2,0))))</f>
        <v>Kelly Williams</v>
      </c>
      <c r="W9067" s="7" t="str">
        <f>IFERROR(INDEX([1]Returns!A$1:A$65536,MATCH(B9067,[1]Returns!B$1:B$65536,0)),"No")</f>
        <v>No</v>
      </c>
    </row>
    <row r="9068" spans="1:23" x14ac:dyDescent="0.2">
      <c r="A9068" s="1">
        <v>9067</v>
      </c>
      <c r="B9068" s="3" t="s">
        <v>10415</v>
      </c>
      <c r="C9068" s="4">
        <v>43611</v>
      </c>
      <c r="D9068" s="4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5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6">
        <v>23.08</v>
      </c>
      <c r="S9068" s="6">
        <v>2</v>
      </c>
      <c r="T9068" s="6">
        <v>0</v>
      </c>
      <c r="U9068" s="6">
        <v>6.9239999999999995</v>
      </c>
      <c r="V9068" s="7" t="str">
        <f>IF(M9068=[1]People!$B$5,[1]People!$A$5,IF(M9068=[1]People!$B$4,[1]People!$A$4,IF(M9068=[1]People!$B$3,[1]People!$A$3,IF(M9068=[1]People!$B$2,[1]People!$A$2,0))))</f>
        <v>Cassandra Brandow</v>
      </c>
      <c r="W9068" s="7" t="str">
        <f>IFERROR(INDEX([1]Returns!A$1:A$65536,MATCH(B9068,[1]Returns!B$1:B$65536,0)),"No")</f>
        <v>No</v>
      </c>
    </row>
    <row r="9069" spans="1:23" x14ac:dyDescent="0.2">
      <c r="A9069" s="1">
        <v>9068</v>
      </c>
      <c r="B9069" s="3" t="s">
        <v>10416</v>
      </c>
      <c r="C9069" s="4">
        <v>43135</v>
      </c>
      <c r="D9069" s="4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5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6">
        <v>90.48</v>
      </c>
      <c r="S9069" s="6">
        <v>2</v>
      </c>
      <c r="T9069" s="6">
        <v>0</v>
      </c>
      <c r="U9069" s="6">
        <v>23.524799999999999</v>
      </c>
      <c r="V9069" s="7" t="str">
        <f>IF(M9069=[1]People!$B$5,[1]People!$A$5,IF(M9069=[1]People!$B$4,[1]People!$A$4,IF(M9069=[1]People!$B$3,[1]People!$A$3,IF(M9069=[1]People!$B$2,[1]People!$A$2,0))))</f>
        <v>Chuck Magee</v>
      </c>
      <c r="W9069" s="7" t="str">
        <f>IFERROR(INDEX([1]Returns!A$1:A$65536,MATCH(B9069,[1]Returns!B$1:B$65536,0)),"No")</f>
        <v>Yes</v>
      </c>
    </row>
    <row r="9070" spans="1:23" x14ac:dyDescent="0.2">
      <c r="A9070" s="1">
        <v>9069</v>
      </c>
      <c r="B9070" s="3" t="s">
        <v>10417</v>
      </c>
      <c r="C9070" s="4">
        <v>43345</v>
      </c>
      <c r="D9070" s="4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5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6">
        <v>215.976</v>
      </c>
      <c r="S9070" s="6">
        <v>3</v>
      </c>
      <c r="T9070" s="6">
        <v>0.2</v>
      </c>
      <c r="U9070" s="6">
        <v>-2.6997000000000355</v>
      </c>
      <c r="V9070" s="7" t="str">
        <f>IF(M9070=[1]People!$B$5,[1]People!$A$5,IF(M9070=[1]People!$B$4,[1]People!$A$4,IF(M9070=[1]People!$B$3,[1]People!$A$3,IF(M9070=[1]People!$B$2,[1]People!$A$2,0))))</f>
        <v>Anna Andreadi</v>
      </c>
      <c r="W9070" s="7" t="str">
        <f>IFERROR(INDEX([1]Returns!A$1:A$65536,MATCH(B9070,[1]Returns!B$1:B$65536,0)),"No")</f>
        <v>No</v>
      </c>
    </row>
    <row r="9071" spans="1:23" x14ac:dyDescent="0.2">
      <c r="A9071" s="1">
        <v>9070</v>
      </c>
      <c r="B9071" s="3" t="s">
        <v>10417</v>
      </c>
      <c r="C9071" s="4">
        <v>43345</v>
      </c>
      <c r="D9071" s="4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5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6">
        <v>65.94</v>
      </c>
      <c r="S9071" s="6">
        <v>3</v>
      </c>
      <c r="T9071" s="6">
        <v>0</v>
      </c>
      <c r="U9071" s="6">
        <v>30.991800000000001</v>
      </c>
      <c r="V9071" s="7" t="str">
        <f>IF(M9071=[1]People!$B$5,[1]People!$A$5,IF(M9071=[1]People!$B$4,[1]People!$A$4,IF(M9071=[1]People!$B$3,[1]People!$A$3,IF(M9071=[1]People!$B$2,[1]People!$A$2,0))))</f>
        <v>Anna Andreadi</v>
      </c>
      <c r="W9071" s="7" t="str">
        <f>IFERROR(INDEX([1]Returns!A$1:A$65536,MATCH(B9071,[1]Returns!B$1:B$65536,0)),"No")</f>
        <v>No</v>
      </c>
    </row>
    <row r="9072" spans="1:23" x14ac:dyDescent="0.2">
      <c r="A9072" s="1">
        <v>9071</v>
      </c>
      <c r="B9072" s="3" t="s">
        <v>10418</v>
      </c>
      <c r="C9072" s="4">
        <v>43803</v>
      </c>
      <c r="D9072" s="4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5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6">
        <v>11.352000000000002</v>
      </c>
      <c r="S9072" s="6">
        <v>3</v>
      </c>
      <c r="T9072" s="6">
        <v>0.2</v>
      </c>
      <c r="U9072" s="6">
        <v>2.6961000000000008</v>
      </c>
      <c r="V9072" s="7" t="str">
        <f>IF(M9072=[1]People!$B$5,[1]People!$A$5,IF(M9072=[1]People!$B$4,[1]People!$A$4,IF(M9072=[1]People!$B$3,[1]People!$A$3,IF(M9072=[1]People!$B$2,[1]People!$A$2,0))))</f>
        <v>Chuck Magee</v>
      </c>
      <c r="W9072" s="7" t="str">
        <f>IFERROR(INDEX([1]Returns!A$1:A$65536,MATCH(B9072,[1]Returns!B$1:B$65536,0)),"No")</f>
        <v>No</v>
      </c>
    </row>
    <row r="9073" spans="1:23" x14ac:dyDescent="0.2">
      <c r="A9073" s="1">
        <v>9072</v>
      </c>
      <c r="B9073" s="3" t="s">
        <v>10419</v>
      </c>
      <c r="C9073" s="4">
        <v>42898</v>
      </c>
      <c r="D9073" s="4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5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6">
        <v>24.56</v>
      </c>
      <c r="S9073" s="6">
        <v>2</v>
      </c>
      <c r="T9073" s="6">
        <v>0</v>
      </c>
      <c r="U9073" s="6">
        <v>6.8767999999999994</v>
      </c>
      <c r="V9073" s="7" t="str">
        <f>IF(M9073=[1]People!$B$5,[1]People!$A$5,IF(M9073=[1]People!$B$4,[1]People!$A$4,IF(M9073=[1]People!$B$3,[1]People!$A$3,IF(M9073=[1]People!$B$2,[1]People!$A$2,0))))</f>
        <v>Kelly Williams</v>
      </c>
      <c r="W9073" s="7" t="str">
        <f>IFERROR(INDEX([1]Returns!A$1:A$65536,MATCH(B9073,[1]Returns!B$1:B$65536,0)),"No")</f>
        <v>No</v>
      </c>
    </row>
    <row r="9074" spans="1:23" x14ac:dyDescent="0.2">
      <c r="A9074" s="1">
        <v>9073</v>
      </c>
      <c r="B9074" s="3" t="s">
        <v>10420</v>
      </c>
      <c r="C9074" s="4">
        <v>43347</v>
      </c>
      <c r="D9074" s="4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5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6">
        <v>16.559999999999999</v>
      </c>
      <c r="S9074" s="6">
        <v>2</v>
      </c>
      <c r="T9074" s="6">
        <v>0</v>
      </c>
      <c r="U9074" s="6">
        <v>7.783199999999999</v>
      </c>
      <c r="V9074" s="7" t="str">
        <f>IF(M9074=[1]People!$B$5,[1]People!$A$5,IF(M9074=[1]People!$B$4,[1]People!$A$4,IF(M9074=[1]People!$B$3,[1]People!$A$3,IF(M9074=[1]People!$B$2,[1]People!$A$2,0))))</f>
        <v>Kelly Williams</v>
      </c>
      <c r="W9074" s="7" t="str">
        <f>IFERROR(INDEX([1]Returns!A$1:A$65536,MATCH(B9074,[1]Returns!B$1:B$65536,0)),"No")</f>
        <v>No</v>
      </c>
    </row>
    <row r="9075" spans="1:23" x14ac:dyDescent="0.2">
      <c r="A9075" s="1">
        <v>9074</v>
      </c>
      <c r="B9075" s="3" t="s">
        <v>10420</v>
      </c>
      <c r="C9075" s="4">
        <v>43347</v>
      </c>
      <c r="D9075" s="4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5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6">
        <v>279.95</v>
      </c>
      <c r="S9075" s="6">
        <v>5</v>
      </c>
      <c r="T9075" s="6">
        <v>0</v>
      </c>
      <c r="U9075" s="6">
        <v>67.188000000000017</v>
      </c>
      <c r="V9075" s="7" t="str">
        <f>IF(M9075=[1]People!$B$5,[1]People!$A$5,IF(M9075=[1]People!$B$4,[1]People!$A$4,IF(M9075=[1]People!$B$3,[1]People!$A$3,IF(M9075=[1]People!$B$2,[1]People!$A$2,0))))</f>
        <v>Kelly Williams</v>
      </c>
      <c r="W9075" s="7" t="str">
        <f>IFERROR(INDEX([1]Returns!A$1:A$65536,MATCH(B9075,[1]Returns!B$1:B$65536,0)),"No")</f>
        <v>No</v>
      </c>
    </row>
    <row r="9076" spans="1:23" x14ac:dyDescent="0.2">
      <c r="A9076" s="1">
        <v>9075</v>
      </c>
      <c r="B9076" s="3" t="s">
        <v>10421</v>
      </c>
      <c r="C9076" s="4">
        <v>42481</v>
      </c>
      <c r="D9076" s="4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5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6">
        <v>828.83999999999992</v>
      </c>
      <c r="S9076" s="6">
        <v>6</v>
      </c>
      <c r="T9076" s="6">
        <v>0</v>
      </c>
      <c r="U9076" s="6">
        <v>0</v>
      </c>
      <c r="V9076" s="7" t="str">
        <f>IF(M9076=[1]People!$B$5,[1]People!$A$5,IF(M9076=[1]People!$B$4,[1]People!$A$4,IF(M9076=[1]People!$B$3,[1]People!$A$3,IF(M9076=[1]People!$B$2,[1]People!$A$2,0))))</f>
        <v>Cassandra Brandow</v>
      </c>
      <c r="W9076" s="7" t="str">
        <f>IFERROR(INDEX([1]Returns!A$1:A$65536,MATCH(B9076,[1]Returns!B$1:B$65536,0)),"No")</f>
        <v>No</v>
      </c>
    </row>
    <row r="9077" spans="1:23" x14ac:dyDescent="0.2">
      <c r="A9077" s="1">
        <v>9076</v>
      </c>
      <c r="B9077" s="3" t="s">
        <v>10422</v>
      </c>
      <c r="C9077" s="4">
        <v>43044</v>
      </c>
      <c r="D9077" s="4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5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6">
        <v>7.218</v>
      </c>
      <c r="S9077" s="6">
        <v>3</v>
      </c>
      <c r="T9077" s="6">
        <v>0.7</v>
      </c>
      <c r="U9077" s="6">
        <v>-5.5338000000000012</v>
      </c>
      <c r="V9077" s="7" t="str">
        <f>IF(M9077=[1]People!$B$5,[1]People!$A$5,IF(M9077=[1]People!$B$4,[1]People!$A$4,IF(M9077=[1]People!$B$3,[1]People!$A$3,IF(M9077=[1]People!$B$2,[1]People!$A$2,0))))</f>
        <v>Chuck Magee</v>
      </c>
      <c r="W9077" s="7" t="str">
        <f>IFERROR(INDEX([1]Returns!A$1:A$65536,MATCH(B9077,[1]Returns!B$1:B$65536,0)),"No")</f>
        <v>No</v>
      </c>
    </row>
    <row r="9078" spans="1:23" x14ac:dyDescent="0.2">
      <c r="A9078" s="1">
        <v>9077</v>
      </c>
      <c r="B9078" s="3" t="s">
        <v>10422</v>
      </c>
      <c r="C9078" s="4">
        <v>43044</v>
      </c>
      <c r="D9078" s="4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5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6">
        <v>27.200000000000003</v>
      </c>
      <c r="S9078" s="6">
        <v>4</v>
      </c>
      <c r="T9078" s="6">
        <v>0.2</v>
      </c>
      <c r="U9078" s="6">
        <v>2.0399999999999991</v>
      </c>
      <c r="V9078" s="7" t="str">
        <f>IF(M9078=[1]People!$B$5,[1]People!$A$5,IF(M9078=[1]People!$B$4,[1]People!$A$4,IF(M9078=[1]People!$B$3,[1]People!$A$3,IF(M9078=[1]People!$B$2,[1]People!$A$2,0))))</f>
        <v>Chuck Magee</v>
      </c>
      <c r="W9078" s="7" t="str">
        <f>IFERROR(INDEX([1]Returns!A$1:A$65536,MATCH(B9078,[1]Returns!B$1:B$65536,0)),"No")</f>
        <v>No</v>
      </c>
    </row>
    <row r="9079" spans="1:23" x14ac:dyDescent="0.2">
      <c r="A9079" s="1">
        <v>9078</v>
      </c>
      <c r="B9079" s="3" t="s">
        <v>10423</v>
      </c>
      <c r="C9079" s="4">
        <v>42677</v>
      </c>
      <c r="D9079" s="4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5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6">
        <v>89.97</v>
      </c>
      <c r="S9079" s="6">
        <v>3</v>
      </c>
      <c r="T9079" s="6">
        <v>0</v>
      </c>
      <c r="U9079" s="6">
        <v>18.893699999999995</v>
      </c>
      <c r="V9079" s="7" t="str">
        <f>IF(M9079=[1]People!$B$5,[1]People!$A$5,IF(M9079=[1]People!$B$4,[1]People!$A$4,IF(M9079=[1]People!$B$3,[1]People!$A$3,IF(M9079=[1]People!$B$2,[1]People!$A$2,0))))</f>
        <v>Kelly Williams</v>
      </c>
      <c r="W9079" s="7" t="str">
        <f>IFERROR(INDEX([1]Returns!A$1:A$65536,MATCH(B9079,[1]Returns!B$1:B$65536,0)),"No")</f>
        <v>No</v>
      </c>
    </row>
    <row r="9080" spans="1:23" x14ac:dyDescent="0.2">
      <c r="A9080" s="1">
        <v>9079</v>
      </c>
      <c r="B9080" s="3" t="s">
        <v>10424</v>
      </c>
      <c r="C9080" s="4">
        <v>43147</v>
      </c>
      <c r="D9080" s="4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5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6">
        <v>318.08</v>
      </c>
      <c r="S9080" s="6">
        <v>4</v>
      </c>
      <c r="T9080" s="6">
        <v>0</v>
      </c>
      <c r="U9080" s="6">
        <v>34.988799999999969</v>
      </c>
      <c r="V9080" s="7" t="str">
        <f>IF(M9080=[1]People!$B$5,[1]People!$A$5,IF(M9080=[1]People!$B$4,[1]People!$A$4,IF(M9080=[1]People!$B$3,[1]People!$A$3,IF(M9080=[1]People!$B$2,[1]People!$A$2,0))))</f>
        <v>Cassandra Brandow</v>
      </c>
      <c r="W9080" s="7" t="str">
        <f>IFERROR(INDEX([1]Returns!A$1:A$65536,MATCH(B9080,[1]Returns!B$1:B$65536,0)),"No")</f>
        <v>No</v>
      </c>
    </row>
    <row r="9081" spans="1:23" x14ac:dyDescent="0.2">
      <c r="A9081" s="1">
        <v>9080</v>
      </c>
      <c r="B9081" s="3" t="s">
        <v>10424</v>
      </c>
      <c r="C9081" s="4">
        <v>43147</v>
      </c>
      <c r="D9081" s="4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5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6">
        <v>5.8</v>
      </c>
      <c r="S9081" s="6">
        <v>1</v>
      </c>
      <c r="T9081" s="6">
        <v>0</v>
      </c>
      <c r="U9081" s="6">
        <v>2.61</v>
      </c>
      <c r="V9081" s="7" t="str">
        <f>IF(M9081=[1]People!$B$5,[1]People!$A$5,IF(M9081=[1]People!$B$4,[1]People!$A$4,IF(M9081=[1]People!$B$3,[1]People!$A$3,IF(M9081=[1]People!$B$2,[1]People!$A$2,0))))</f>
        <v>Cassandra Brandow</v>
      </c>
      <c r="W9081" s="7" t="str">
        <f>IFERROR(INDEX([1]Returns!A$1:A$65536,MATCH(B9081,[1]Returns!B$1:B$65536,0)),"No")</f>
        <v>No</v>
      </c>
    </row>
    <row r="9082" spans="1:23" x14ac:dyDescent="0.2">
      <c r="A9082" s="1">
        <v>9081</v>
      </c>
      <c r="B9082" s="3" t="s">
        <v>10425</v>
      </c>
      <c r="C9082" s="4">
        <v>43719</v>
      </c>
      <c r="D9082" s="4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5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6">
        <v>143.952</v>
      </c>
      <c r="S9082" s="6">
        <v>6</v>
      </c>
      <c r="T9082" s="6">
        <v>0.2</v>
      </c>
      <c r="U9082" s="6">
        <v>17.993999999999978</v>
      </c>
      <c r="V9082" s="7" t="str">
        <f>IF(M9082=[1]People!$B$5,[1]People!$A$5,IF(M9082=[1]People!$B$4,[1]People!$A$4,IF(M9082=[1]People!$B$3,[1]People!$A$3,IF(M9082=[1]People!$B$2,[1]People!$A$2,0))))</f>
        <v>Anna Andreadi</v>
      </c>
      <c r="W9082" s="7" t="str">
        <f>IFERROR(INDEX([1]Returns!A$1:A$65536,MATCH(B9082,[1]Returns!B$1:B$65536,0)),"No")</f>
        <v>Yes</v>
      </c>
    </row>
    <row r="9083" spans="1:23" x14ac:dyDescent="0.2">
      <c r="A9083" s="1">
        <v>9082</v>
      </c>
      <c r="B9083" s="3" t="s">
        <v>10425</v>
      </c>
      <c r="C9083" s="4">
        <v>43719</v>
      </c>
      <c r="D9083" s="4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5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6">
        <v>19.440000000000001</v>
      </c>
      <c r="S9083" s="6">
        <v>3</v>
      </c>
      <c r="T9083" s="6">
        <v>0</v>
      </c>
      <c r="U9083" s="6">
        <v>9.3312000000000008</v>
      </c>
      <c r="V9083" s="7" t="str">
        <f>IF(M9083=[1]People!$B$5,[1]People!$A$5,IF(M9083=[1]People!$B$4,[1]People!$A$4,IF(M9083=[1]People!$B$3,[1]People!$A$3,IF(M9083=[1]People!$B$2,[1]People!$A$2,0))))</f>
        <v>Anna Andreadi</v>
      </c>
      <c r="W9083" s="7" t="str">
        <f>IFERROR(INDEX([1]Returns!A$1:A$65536,MATCH(B9083,[1]Returns!B$1:B$65536,0)),"No")</f>
        <v>Yes</v>
      </c>
    </row>
    <row r="9084" spans="1:23" x14ac:dyDescent="0.2">
      <c r="A9084" s="1">
        <v>9083</v>
      </c>
      <c r="B9084" s="3" t="s">
        <v>10426</v>
      </c>
      <c r="C9084" s="4">
        <v>43771</v>
      </c>
      <c r="D9084" s="4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5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6">
        <v>5.56</v>
      </c>
      <c r="S9084" s="6">
        <v>2</v>
      </c>
      <c r="T9084" s="6">
        <v>0</v>
      </c>
      <c r="U9084" s="6">
        <v>1.4455999999999998</v>
      </c>
      <c r="V9084" s="7" t="str">
        <f>IF(M9084=[1]People!$B$5,[1]People!$A$5,IF(M9084=[1]People!$B$4,[1]People!$A$4,IF(M9084=[1]People!$B$3,[1]People!$A$3,IF(M9084=[1]People!$B$2,[1]People!$A$2,0))))</f>
        <v>Cassandra Brandow</v>
      </c>
      <c r="W9084" s="7" t="str">
        <f>IFERROR(INDEX([1]Returns!A$1:A$65536,MATCH(B9084,[1]Returns!B$1:B$65536,0)),"No")</f>
        <v>No</v>
      </c>
    </row>
    <row r="9085" spans="1:23" x14ac:dyDescent="0.2">
      <c r="A9085" s="1">
        <v>9084</v>
      </c>
      <c r="B9085" s="3" t="s">
        <v>10427</v>
      </c>
      <c r="C9085" s="4">
        <v>42772</v>
      </c>
      <c r="D9085" s="4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5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6">
        <v>146.72999999999999</v>
      </c>
      <c r="S9085" s="6">
        <v>3</v>
      </c>
      <c r="T9085" s="6">
        <v>0</v>
      </c>
      <c r="U9085" s="6">
        <v>2.9346000000000032</v>
      </c>
      <c r="V9085" s="7" t="str">
        <f>IF(M9085=[1]People!$B$5,[1]People!$A$5,IF(M9085=[1]People!$B$4,[1]People!$A$4,IF(M9085=[1]People!$B$3,[1]People!$A$3,IF(M9085=[1]People!$B$2,[1]People!$A$2,0))))</f>
        <v>Cassandra Brandow</v>
      </c>
      <c r="W9085" s="7" t="str">
        <f>IFERROR(INDEX([1]Returns!A$1:A$65536,MATCH(B9085,[1]Returns!B$1:B$65536,0)),"No")</f>
        <v>No</v>
      </c>
    </row>
    <row r="9086" spans="1:23" x14ac:dyDescent="0.2">
      <c r="A9086" s="1">
        <v>9085</v>
      </c>
      <c r="B9086" s="3" t="s">
        <v>10427</v>
      </c>
      <c r="C9086" s="4">
        <v>42772</v>
      </c>
      <c r="D9086" s="4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5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6">
        <v>29.900000000000002</v>
      </c>
      <c r="S9086" s="6">
        <v>5</v>
      </c>
      <c r="T9086" s="6">
        <v>0</v>
      </c>
      <c r="U9086" s="6">
        <v>13.454999999999998</v>
      </c>
      <c r="V9086" s="7" t="str">
        <f>IF(M9086=[1]People!$B$5,[1]People!$A$5,IF(M9086=[1]People!$B$4,[1]People!$A$4,IF(M9086=[1]People!$B$3,[1]People!$A$3,IF(M9086=[1]People!$B$2,[1]People!$A$2,0))))</f>
        <v>Cassandra Brandow</v>
      </c>
      <c r="W9086" s="7" t="str">
        <f>IFERROR(INDEX([1]Returns!A$1:A$65536,MATCH(B9086,[1]Returns!B$1:B$65536,0)),"No")</f>
        <v>No</v>
      </c>
    </row>
    <row r="9087" spans="1:23" x14ac:dyDescent="0.2">
      <c r="A9087" s="1">
        <v>9086</v>
      </c>
      <c r="B9087" s="3" t="s">
        <v>10428</v>
      </c>
      <c r="C9087" s="4">
        <v>43353</v>
      </c>
      <c r="D9087" s="4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5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6">
        <v>276.78400000000005</v>
      </c>
      <c r="S9087" s="6">
        <v>2</v>
      </c>
      <c r="T9087" s="6">
        <v>0.2</v>
      </c>
      <c r="U9087" s="6">
        <v>89.954799999999992</v>
      </c>
      <c r="V9087" s="7" t="str">
        <f>IF(M9087=[1]People!$B$5,[1]People!$A$5,IF(M9087=[1]People!$B$4,[1]People!$A$4,IF(M9087=[1]People!$B$3,[1]People!$A$3,IF(M9087=[1]People!$B$2,[1]People!$A$2,0))))</f>
        <v>Anna Andreadi</v>
      </c>
      <c r="W9087" s="7" t="str">
        <f>IFERROR(INDEX([1]Returns!A$1:A$65536,MATCH(B9087,[1]Returns!B$1:B$65536,0)),"No")</f>
        <v>No</v>
      </c>
    </row>
    <row r="9088" spans="1:23" x14ac:dyDescent="0.2">
      <c r="A9088" s="1">
        <v>9087</v>
      </c>
      <c r="B9088" s="3" t="s">
        <v>10429</v>
      </c>
      <c r="C9088" s="4">
        <v>43369</v>
      </c>
      <c r="D9088" s="4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5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6">
        <v>93.031999999999982</v>
      </c>
      <c r="S9088" s="6">
        <v>2</v>
      </c>
      <c r="T9088" s="6">
        <v>0.8</v>
      </c>
      <c r="U9088" s="6">
        <v>-251.18640000000005</v>
      </c>
      <c r="V9088" s="7" t="str">
        <f>IF(M9088=[1]People!$B$5,[1]People!$A$5,IF(M9088=[1]People!$B$4,[1]People!$A$4,IF(M9088=[1]People!$B$3,[1]People!$A$3,IF(M9088=[1]People!$B$2,[1]People!$A$2,0))))</f>
        <v>Kelly Williams</v>
      </c>
      <c r="W9088" s="7" t="str">
        <f>IFERROR(INDEX([1]Returns!A$1:A$65536,MATCH(B9088,[1]Returns!B$1:B$65536,0)),"No")</f>
        <v>No</v>
      </c>
    </row>
    <row r="9089" spans="1:23" x14ac:dyDescent="0.2">
      <c r="A9089" s="1">
        <v>9088</v>
      </c>
      <c r="B9089" s="3" t="s">
        <v>10429</v>
      </c>
      <c r="C9089" s="4">
        <v>43369</v>
      </c>
      <c r="D9089" s="4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5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6">
        <v>454.96499999999997</v>
      </c>
      <c r="S9089" s="6">
        <v>5</v>
      </c>
      <c r="T9089" s="6">
        <v>0.3</v>
      </c>
      <c r="U9089" s="6">
        <v>-136.48950000000002</v>
      </c>
      <c r="V9089" s="7" t="str">
        <f>IF(M9089=[1]People!$B$5,[1]People!$A$5,IF(M9089=[1]People!$B$4,[1]People!$A$4,IF(M9089=[1]People!$B$3,[1]People!$A$3,IF(M9089=[1]People!$B$2,[1]People!$A$2,0))))</f>
        <v>Kelly Williams</v>
      </c>
      <c r="W9089" s="7" t="str">
        <f>IFERROR(INDEX([1]Returns!A$1:A$65536,MATCH(B9089,[1]Returns!B$1:B$65536,0)),"No")</f>
        <v>No</v>
      </c>
    </row>
    <row r="9090" spans="1:23" x14ac:dyDescent="0.2">
      <c r="A9090" s="1">
        <v>9089</v>
      </c>
      <c r="B9090" s="3" t="s">
        <v>10430</v>
      </c>
      <c r="C9090" s="4">
        <v>43084</v>
      </c>
      <c r="D9090" s="4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5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6">
        <v>246.16800000000001</v>
      </c>
      <c r="S9090" s="6">
        <v>3</v>
      </c>
      <c r="T9090" s="6">
        <v>0.2</v>
      </c>
      <c r="U9090" s="6">
        <v>21.539699999999996</v>
      </c>
      <c r="V9090" s="7" t="str">
        <f>IF(M9090=[1]People!$B$5,[1]People!$A$5,IF(M9090=[1]People!$B$4,[1]People!$A$4,IF(M9090=[1]People!$B$3,[1]People!$A$3,IF(M9090=[1]People!$B$2,[1]People!$A$2,0))))</f>
        <v>Cassandra Brandow</v>
      </c>
      <c r="W9090" s="7" t="str">
        <f>IFERROR(INDEX([1]Returns!A$1:A$65536,MATCH(B9090,[1]Returns!B$1:B$65536,0)),"No")</f>
        <v>No</v>
      </c>
    </row>
    <row r="9091" spans="1:23" x14ac:dyDescent="0.2">
      <c r="A9091" s="1">
        <v>9090</v>
      </c>
      <c r="B9091" s="3" t="s">
        <v>10431</v>
      </c>
      <c r="C9091" s="4">
        <v>43360</v>
      </c>
      <c r="D9091" s="4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5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6">
        <v>295.39999999999998</v>
      </c>
      <c r="S9091" s="6">
        <v>5</v>
      </c>
      <c r="T9091" s="6">
        <v>0.2</v>
      </c>
      <c r="U9091" s="6">
        <v>-62.772499999999965</v>
      </c>
      <c r="V9091" s="7" t="str">
        <f>IF(M9091=[1]People!$B$5,[1]People!$A$5,IF(M9091=[1]People!$B$4,[1]People!$A$4,IF(M9091=[1]People!$B$3,[1]People!$A$3,IF(M9091=[1]People!$B$2,[1]People!$A$2,0))))</f>
        <v>Chuck Magee</v>
      </c>
      <c r="W9091" s="7" t="str">
        <f>IFERROR(INDEX([1]Returns!A$1:A$65536,MATCH(B9091,[1]Returns!B$1:B$65536,0)),"No")</f>
        <v>No</v>
      </c>
    </row>
    <row r="9092" spans="1:23" x14ac:dyDescent="0.2">
      <c r="A9092" s="1">
        <v>9091</v>
      </c>
      <c r="B9092" s="3" t="s">
        <v>10432</v>
      </c>
      <c r="C9092" s="4">
        <v>43751</v>
      </c>
      <c r="D9092" s="4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5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6">
        <v>348.56</v>
      </c>
      <c r="S9092" s="6">
        <v>8</v>
      </c>
      <c r="T9092" s="6">
        <v>0</v>
      </c>
      <c r="U9092" s="6">
        <v>104.56799999999998</v>
      </c>
      <c r="V9092" s="7" t="str">
        <f>IF(M9092=[1]People!$B$5,[1]People!$A$5,IF(M9092=[1]People!$B$4,[1]People!$A$4,IF(M9092=[1]People!$B$3,[1]People!$A$3,IF(M9092=[1]People!$B$2,[1]People!$A$2,0))))</f>
        <v>Cassandra Brandow</v>
      </c>
      <c r="W9092" s="7" t="str">
        <f>IFERROR(INDEX([1]Returns!A$1:A$65536,MATCH(B9092,[1]Returns!B$1:B$65536,0)),"No")</f>
        <v>No</v>
      </c>
    </row>
    <row r="9093" spans="1:23" x14ac:dyDescent="0.2">
      <c r="A9093" s="1">
        <v>9092</v>
      </c>
      <c r="B9093" s="3" t="s">
        <v>10433</v>
      </c>
      <c r="C9093" s="4">
        <v>42914</v>
      </c>
      <c r="D9093" s="4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5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6">
        <v>15.552000000000003</v>
      </c>
      <c r="S9093" s="6">
        <v>3</v>
      </c>
      <c r="T9093" s="6">
        <v>0.2</v>
      </c>
      <c r="U9093" s="6">
        <v>5.4432</v>
      </c>
      <c r="V9093" s="7" t="str">
        <f>IF(M9093=[1]People!$B$5,[1]People!$A$5,IF(M9093=[1]People!$B$4,[1]People!$A$4,IF(M9093=[1]People!$B$3,[1]People!$A$3,IF(M9093=[1]People!$B$2,[1]People!$A$2,0))))</f>
        <v>Chuck Magee</v>
      </c>
      <c r="W9093" s="7" t="str">
        <f>IFERROR(INDEX([1]Returns!A$1:A$65536,MATCH(B9093,[1]Returns!B$1:B$65536,0)),"No")</f>
        <v>No</v>
      </c>
    </row>
    <row r="9094" spans="1:23" x14ac:dyDescent="0.2">
      <c r="A9094" s="1">
        <v>9093</v>
      </c>
      <c r="B9094" s="3" t="s">
        <v>10433</v>
      </c>
      <c r="C9094" s="4">
        <v>42914</v>
      </c>
      <c r="D9094" s="4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5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6">
        <v>482.93999999999994</v>
      </c>
      <c r="S9094" s="6">
        <v>6</v>
      </c>
      <c r="T9094" s="6">
        <v>0.5</v>
      </c>
      <c r="U9094" s="6">
        <v>-376.69319999999999</v>
      </c>
      <c r="V9094" s="7" t="str">
        <f>IF(M9094=[1]People!$B$5,[1]People!$A$5,IF(M9094=[1]People!$B$4,[1]People!$A$4,IF(M9094=[1]People!$B$3,[1]People!$A$3,IF(M9094=[1]People!$B$2,[1]People!$A$2,0))))</f>
        <v>Chuck Magee</v>
      </c>
      <c r="W9094" s="7" t="str">
        <f>IFERROR(INDEX([1]Returns!A$1:A$65536,MATCH(B9094,[1]Returns!B$1:B$65536,0)),"No")</f>
        <v>No</v>
      </c>
    </row>
    <row r="9095" spans="1:23" x14ac:dyDescent="0.2">
      <c r="A9095" s="1">
        <v>9094</v>
      </c>
      <c r="B9095" s="3" t="s">
        <v>10434</v>
      </c>
      <c r="C9095" s="4">
        <v>42887</v>
      </c>
      <c r="D9095" s="4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5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6">
        <v>299.98</v>
      </c>
      <c r="S9095" s="6">
        <v>2</v>
      </c>
      <c r="T9095" s="6">
        <v>0</v>
      </c>
      <c r="U9095" s="6">
        <v>83.994400000000013</v>
      </c>
      <c r="V9095" s="7" t="str">
        <f>IF(M9095=[1]People!$B$5,[1]People!$A$5,IF(M9095=[1]People!$B$4,[1]People!$A$4,IF(M9095=[1]People!$B$3,[1]People!$A$3,IF(M9095=[1]People!$B$2,[1]People!$A$2,0))))</f>
        <v>Kelly Williams</v>
      </c>
      <c r="W9095" s="7" t="str">
        <f>IFERROR(INDEX([1]Returns!A$1:A$65536,MATCH(B9095,[1]Returns!B$1:B$65536,0)),"No")</f>
        <v>No</v>
      </c>
    </row>
    <row r="9096" spans="1:23" x14ac:dyDescent="0.2">
      <c r="A9096" s="1">
        <v>9095</v>
      </c>
      <c r="B9096" s="3" t="s">
        <v>10434</v>
      </c>
      <c r="C9096" s="4">
        <v>42887</v>
      </c>
      <c r="D9096" s="4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5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6">
        <v>403.68</v>
      </c>
      <c r="S9096" s="6">
        <v>6</v>
      </c>
      <c r="T9096" s="6">
        <v>0</v>
      </c>
      <c r="U9096" s="6">
        <v>181.65599999999998</v>
      </c>
      <c r="V9096" s="7" t="str">
        <f>IF(M9096=[1]People!$B$5,[1]People!$A$5,IF(M9096=[1]People!$B$4,[1]People!$A$4,IF(M9096=[1]People!$B$3,[1]People!$A$3,IF(M9096=[1]People!$B$2,[1]People!$A$2,0))))</f>
        <v>Kelly Williams</v>
      </c>
      <c r="W9096" s="7" t="str">
        <f>IFERROR(INDEX([1]Returns!A$1:A$65536,MATCH(B9096,[1]Returns!B$1:B$65536,0)),"No")</f>
        <v>No</v>
      </c>
    </row>
    <row r="9097" spans="1:23" x14ac:dyDescent="0.2">
      <c r="A9097" s="1">
        <v>9096</v>
      </c>
      <c r="B9097" s="3" t="s">
        <v>10434</v>
      </c>
      <c r="C9097" s="4">
        <v>42887</v>
      </c>
      <c r="D9097" s="4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5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6">
        <v>41.9</v>
      </c>
      <c r="S9097" s="6">
        <v>2</v>
      </c>
      <c r="T9097" s="6">
        <v>0</v>
      </c>
      <c r="U9097" s="6">
        <v>11.731999999999999</v>
      </c>
      <c r="V9097" s="7" t="str">
        <f>IF(M9097=[1]People!$B$5,[1]People!$A$5,IF(M9097=[1]People!$B$4,[1]People!$A$4,IF(M9097=[1]People!$B$3,[1]People!$A$3,IF(M9097=[1]People!$B$2,[1]People!$A$2,0))))</f>
        <v>Kelly Williams</v>
      </c>
      <c r="W9097" s="7" t="str">
        <f>IFERROR(INDEX([1]Returns!A$1:A$65536,MATCH(B9097,[1]Returns!B$1:B$65536,0)),"No")</f>
        <v>No</v>
      </c>
    </row>
    <row r="9098" spans="1:23" x14ac:dyDescent="0.2">
      <c r="A9098" s="1">
        <v>9097</v>
      </c>
      <c r="B9098" s="3" t="s">
        <v>10434</v>
      </c>
      <c r="C9098" s="4">
        <v>42887</v>
      </c>
      <c r="D9098" s="4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5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6">
        <v>28.91</v>
      </c>
      <c r="S9098" s="6">
        <v>7</v>
      </c>
      <c r="T9098" s="6">
        <v>0</v>
      </c>
      <c r="U9098" s="6">
        <v>13.2986</v>
      </c>
      <c r="V9098" s="7" t="str">
        <f>IF(M9098=[1]People!$B$5,[1]People!$A$5,IF(M9098=[1]People!$B$4,[1]People!$A$4,IF(M9098=[1]People!$B$3,[1]People!$A$3,IF(M9098=[1]People!$B$2,[1]People!$A$2,0))))</f>
        <v>Kelly Williams</v>
      </c>
      <c r="W9098" s="7" t="str">
        <f>IFERROR(INDEX([1]Returns!A$1:A$65536,MATCH(B9098,[1]Returns!B$1:B$65536,0)),"No")</f>
        <v>No</v>
      </c>
    </row>
    <row r="9099" spans="1:23" x14ac:dyDescent="0.2">
      <c r="A9099" s="1">
        <v>9098</v>
      </c>
      <c r="B9099" s="3" t="s">
        <v>10435</v>
      </c>
      <c r="C9099" s="4">
        <v>42472</v>
      </c>
      <c r="D9099" s="4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5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6">
        <v>32.400000000000006</v>
      </c>
      <c r="S9099" s="6">
        <v>5</v>
      </c>
      <c r="T9099" s="6">
        <v>0</v>
      </c>
      <c r="U9099" s="6">
        <v>15.552000000000001</v>
      </c>
      <c r="V9099" s="7" t="str">
        <f>IF(M9099=[1]People!$B$5,[1]People!$A$5,IF(M9099=[1]People!$B$4,[1]People!$A$4,IF(M9099=[1]People!$B$3,[1]People!$A$3,IF(M9099=[1]People!$B$2,[1]People!$A$2,0))))</f>
        <v>Kelly Williams</v>
      </c>
      <c r="W9099" s="7" t="str">
        <f>IFERROR(INDEX([1]Returns!A$1:A$65536,MATCH(B9099,[1]Returns!B$1:B$65536,0)),"No")</f>
        <v>No</v>
      </c>
    </row>
    <row r="9100" spans="1:23" x14ac:dyDescent="0.2">
      <c r="A9100" s="1">
        <v>9099</v>
      </c>
      <c r="B9100" s="3" t="s">
        <v>10436</v>
      </c>
      <c r="C9100" s="4">
        <v>43750</v>
      </c>
      <c r="D9100" s="4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5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6">
        <v>369.54399999999998</v>
      </c>
      <c r="S9100" s="6">
        <v>7</v>
      </c>
      <c r="T9100" s="6">
        <v>0.2</v>
      </c>
      <c r="U9100" s="6">
        <v>27.71580000000003</v>
      </c>
      <c r="V9100" s="7" t="str">
        <f>IF(M9100=[1]People!$B$5,[1]People!$A$5,IF(M9100=[1]People!$B$4,[1]People!$A$4,IF(M9100=[1]People!$B$3,[1]People!$A$3,IF(M9100=[1]People!$B$2,[1]People!$A$2,0))))</f>
        <v>Kelly Williams</v>
      </c>
      <c r="W9100" s="7" t="str">
        <f>IFERROR(INDEX([1]Returns!A$1:A$65536,MATCH(B9100,[1]Returns!B$1:B$65536,0)),"No")</f>
        <v>No</v>
      </c>
    </row>
    <row r="9101" spans="1:23" x14ac:dyDescent="0.2">
      <c r="A9101" s="1">
        <v>9100</v>
      </c>
      <c r="B9101" s="3" t="s">
        <v>10436</v>
      </c>
      <c r="C9101" s="4">
        <v>43750</v>
      </c>
      <c r="D9101" s="4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5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6">
        <v>10.368000000000002</v>
      </c>
      <c r="S9101" s="6">
        <v>2</v>
      </c>
      <c r="T9101" s="6">
        <v>0.2</v>
      </c>
      <c r="U9101" s="6">
        <v>3.7584</v>
      </c>
      <c r="V9101" s="7" t="str">
        <f>IF(M9101=[1]People!$B$5,[1]People!$A$5,IF(M9101=[1]People!$B$4,[1]People!$A$4,IF(M9101=[1]People!$B$3,[1]People!$A$3,IF(M9101=[1]People!$B$2,[1]People!$A$2,0))))</f>
        <v>Kelly Williams</v>
      </c>
      <c r="W9101" s="7" t="str">
        <f>IFERROR(INDEX([1]Returns!A$1:A$65536,MATCH(B9101,[1]Returns!B$1:B$65536,0)),"No")</f>
        <v>No</v>
      </c>
    </row>
    <row r="9102" spans="1:23" x14ac:dyDescent="0.2">
      <c r="A9102" s="1">
        <v>9101</v>
      </c>
      <c r="B9102" s="3" t="s">
        <v>10436</v>
      </c>
      <c r="C9102" s="4">
        <v>43750</v>
      </c>
      <c r="D9102" s="4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5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6">
        <v>791.87999999999988</v>
      </c>
      <c r="S9102" s="6">
        <v>3</v>
      </c>
      <c r="T9102" s="6">
        <v>0.2</v>
      </c>
      <c r="U9102" s="6">
        <v>128.68049999999994</v>
      </c>
      <c r="V9102" s="7" t="str">
        <f>IF(M9102=[1]People!$B$5,[1]People!$A$5,IF(M9102=[1]People!$B$4,[1]People!$A$4,IF(M9102=[1]People!$B$3,[1]People!$A$3,IF(M9102=[1]People!$B$2,[1]People!$A$2,0))))</f>
        <v>Kelly Williams</v>
      </c>
      <c r="W9102" s="7" t="str">
        <f>IFERROR(INDEX([1]Returns!A$1:A$65536,MATCH(B9102,[1]Returns!B$1:B$65536,0)),"No")</f>
        <v>No</v>
      </c>
    </row>
    <row r="9103" spans="1:23" x14ac:dyDescent="0.2">
      <c r="A9103" s="1">
        <v>9102</v>
      </c>
      <c r="B9103" s="3" t="s">
        <v>10437</v>
      </c>
      <c r="C9103" s="4">
        <v>43046</v>
      </c>
      <c r="D9103" s="4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5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6">
        <v>23.64</v>
      </c>
      <c r="S9103" s="6">
        <v>3</v>
      </c>
      <c r="T9103" s="6">
        <v>0.2</v>
      </c>
      <c r="U9103" s="6">
        <v>5.3190000000000008</v>
      </c>
      <c r="V9103" s="7" t="str">
        <f>IF(M9103=[1]People!$B$5,[1]People!$A$5,IF(M9103=[1]People!$B$4,[1]People!$A$4,IF(M9103=[1]People!$B$3,[1]People!$A$3,IF(M9103=[1]People!$B$2,[1]People!$A$2,0))))</f>
        <v>Kelly Williams</v>
      </c>
      <c r="W9103" s="7" t="str">
        <f>IFERROR(INDEX([1]Returns!A$1:A$65536,MATCH(B9103,[1]Returns!B$1:B$65536,0)),"No")</f>
        <v>No</v>
      </c>
    </row>
    <row r="9104" spans="1:23" x14ac:dyDescent="0.2">
      <c r="A9104" s="1">
        <v>9103</v>
      </c>
      <c r="B9104" s="3" t="s">
        <v>10437</v>
      </c>
      <c r="C9104" s="4">
        <v>43046</v>
      </c>
      <c r="D9104" s="4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5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6">
        <v>84.784000000000006</v>
      </c>
      <c r="S9104" s="6">
        <v>2</v>
      </c>
      <c r="T9104" s="6">
        <v>0.2</v>
      </c>
      <c r="U9104" s="6">
        <v>-16.956800000000005</v>
      </c>
      <c r="V9104" s="7" t="str">
        <f>IF(M9104=[1]People!$B$5,[1]People!$A$5,IF(M9104=[1]People!$B$4,[1]People!$A$4,IF(M9104=[1]People!$B$3,[1]People!$A$3,IF(M9104=[1]People!$B$2,[1]People!$A$2,0))))</f>
        <v>Kelly Williams</v>
      </c>
      <c r="W9104" s="7" t="str">
        <f>IFERROR(INDEX([1]Returns!A$1:A$65536,MATCH(B9104,[1]Returns!B$1:B$65536,0)),"No")</f>
        <v>No</v>
      </c>
    </row>
    <row r="9105" spans="1:23" x14ac:dyDescent="0.2">
      <c r="A9105" s="1">
        <v>9104</v>
      </c>
      <c r="B9105" s="3" t="s">
        <v>10437</v>
      </c>
      <c r="C9105" s="4">
        <v>43046</v>
      </c>
      <c r="D9105" s="4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5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6">
        <v>64.959999999999994</v>
      </c>
      <c r="S9105" s="6">
        <v>5</v>
      </c>
      <c r="T9105" s="6">
        <v>0.6</v>
      </c>
      <c r="U9105" s="6">
        <v>-84.447999999999993</v>
      </c>
      <c r="V9105" s="7" t="str">
        <f>IF(M9105=[1]People!$B$5,[1]People!$A$5,IF(M9105=[1]People!$B$4,[1]People!$A$4,IF(M9105=[1]People!$B$3,[1]People!$A$3,IF(M9105=[1]People!$B$2,[1]People!$A$2,0))))</f>
        <v>Kelly Williams</v>
      </c>
      <c r="W9105" s="7" t="str">
        <f>IFERROR(INDEX([1]Returns!A$1:A$65536,MATCH(B9105,[1]Returns!B$1:B$65536,0)),"No")</f>
        <v>No</v>
      </c>
    </row>
    <row r="9106" spans="1:23" x14ac:dyDescent="0.2">
      <c r="A9106" s="1">
        <v>9105</v>
      </c>
      <c r="B9106" s="3" t="s">
        <v>10437</v>
      </c>
      <c r="C9106" s="4">
        <v>43046</v>
      </c>
      <c r="D9106" s="4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5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6">
        <v>32.059999999999995</v>
      </c>
      <c r="S9106" s="6">
        <v>10</v>
      </c>
      <c r="T9106" s="6">
        <v>0.8</v>
      </c>
      <c r="U9106" s="6">
        <v>-51.296000000000006</v>
      </c>
      <c r="V9106" s="7" t="str">
        <f>IF(M9106=[1]People!$B$5,[1]People!$A$5,IF(M9106=[1]People!$B$4,[1]People!$A$4,IF(M9106=[1]People!$B$3,[1]People!$A$3,IF(M9106=[1]People!$B$2,[1]People!$A$2,0))))</f>
        <v>Kelly Williams</v>
      </c>
      <c r="W9106" s="7" t="str">
        <f>IFERROR(INDEX([1]Returns!A$1:A$65536,MATCH(B9106,[1]Returns!B$1:B$65536,0)),"No")</f>
        <v>No</v>
      </c>
    </row>
    <row r="9107" spans="1:23" x14ac:dyDescent="0.2">
      <c r="A9107" s="1">
        <v>9106</v>
      </c>
      <c r="B9107" s="3" t="s">
        <v>10437</v>
      </c>
      <c r="C9107" s="4">
        <v>43046</v>
      </c>
      <c r="D9107" s="4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5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6">
        <v>177.64800000000002</v>
      </c>
      <c r="S9107" s="6">
        <v>2</v>
      </c>
      <c r="T9107" s="6">
        <v>0.2</v>
      </c>
      <c r="U9107" s="6">
        <v>-28.867800000000017</v>
      </c>
      <c r="V9107" s="7" t="str">
        <f>IF(M9107=[1]People!$B$5,[1]People!$A$5,IF(M9107=[1]People!$B$4,[1]People!$A$4,IF(M9107=[1]People!$B$3,[1]People!$A$3,IF(M9107=[1]People!$B$2,[1]People!$A$2,0))))</f>
        <v>Kelly Williams</v>
      </c>
      <c r="W9107" s="7" t="str">
        <f>IFERROR(INDEX([1]Returns!A$1:A$65536,MATCH(B9107,[1]Returns!B$1:B$65536,0)),"No")</f>
        <v>No</v>
      </c>
    </row>
    <row r="9108" spans="1:23" x14ac:dyDescent="0.2">
      <c r="A9108" s="1">
        <v>9107</v>
      </c>
      <c r="B9108" s="3" t="s">
        <v>10437</v>
      </c>
      <c r="C9108" s="4">
        <v>43046</v>
      </c>
      <c r="D9108" s="4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5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6">
        <v>287.90999999999997</v>
      </c>
      <c r="S9108" s="6">
        <v>3</v>
      </c>
      <c r="T9108" s="6">
        <v>0.4</v>
      </c>
      <c r="U9108" s="6">
        <v>33.589499999999987</v>
      </c>
      <c r="V9108" s="7" t="str">
        <f>IF(M9108=[1]People!$B$5,[1]People!$A$5,IF(M9108=[1]People!$B$4,[1]People!$A$4,IF(M9108=[1]People!$B$3,[1]People!$A$3,IF(M9108=[1]People!$B$2,[1]People!$A$2,0))))</f>
        <v>Kelly Williams</v>
      </c>
      <c r="W9108" s="7" t="str">
        <f>IFERROR(INDEX([1]Returns!A$1:A$65536,MATCH(B9108,[1]Returns!B$1:B$65536,0)),"No")</f>
        <v>No</v>
      </c>
    </row>
    <row r="9109" spans="1:23" x14ac:dyDescent="0.2">
      <c r="A9109" s="1">
        <v>9108</v>
      </c>
      <c r="B9109" s="3" t="s">
        <v>10438</v>
      </c>
      <c r="C9109" s="4">
        <v>42880</v>
      </c>
      <c r="D9109" s="4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5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6">
        <v>22.368000000000002</v>
      </c>
      <c r="S9109" s="6">
        <v>2</v>
      </c>
      <c r="T9109" s="6">
        <v>0.2</v>
      </c>
      <c r="U9109" s="6">
        <v>1.6776</v>
      </c>
      <c r="V9109" s="7" t="str">
        <f>IF(M9109=[1]People!$B$5,[1]People!$A$5,IF(M9109=[1]People!$B$4,[1]People!$A$4,IF(M9109=[1]People!$B$3,[1]People!$A$3,IF(M9109=[1]People!$B$2,[1]People!$A$2,0))))</f>
        <v>Kelly Williams</v>
      </c>
      <c r="W9109" s="7" t="str">
        <f>IFERROR(INDEX([1]Returns!A$1:A$65536,MATCH(B9109,[1]Returns!B$1:B$65536,0)),"No")</f>
        <v>Yes</v>
      </c>
    </row>
    <row r="9110" spans="1:23" x14ac:dyDescent="0.2">
      <c r="A9110" s="1">
        <v>9109</v>
      </c>
      <c r="B9110" s="3" t="s">
        <v>10438</v>
      </c>
      <c r="C9110" s="4">
        <v>42880</v>
      </c>
      <c r="D9110" s="4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5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6">
        <v>32.368000000000002</v>
      </c>
      <c r="S9110" s="6">
        <v>7</v>
      </c>
      <c r="T9110" s="6">
        <v>0.2</v>
      </c>
      <c r="U9110" s="6">
        <v>11.733400000000001</v>
      </c>
      <c r="V9110" s="7" t="str">
        <f>IF(M9110=[1]People!$B$5,[1]People!$A$5,IF(M9110=[1]People!$B$4,[1]People!$A$4,IF(M9110=[1]People!$B$3,[1]People!$A$3,IF(M9110=[1]People!$B$2,[1]People!$A$2,0))))</f>
        <v>Kelly Williams</v>
      </c>
      <c r="W9110" s="7" t="str">
        <f>IFERROR(INDEX([1]Returns!A$1:A$65536,MATCH(B9110,[1]Returns!B$1:B$65536,0)),"No")</f>
        <v>Yes</v>
      </c>
    </row>
    <row r="9111" spans="1:23" x14ac:dyDescent="0.2">
      <c r="A9111" s="1">
        <v>9110</v>
      </c>
      <c r="B9111" s="3" t="s">
        <v>10438</v>
      </c>
      <c r="C9111" s="4">
        <v>42880</v>
      </c>
      <c r="D9111" s="4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5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6">
        <v>207.98400000000004</v>
      </c>
      <c r="S9111" s="6">
        <v>2</v>
      </c>
      <c r="T9111" s="6">
        <v>0.2</v>
      </c>
      <c r="U9111" s="6">
        <v>36.397199999999998</v>
      </c>
      <c r="V9111" s="7" t="str">
        <f>IF(M9111=[1]People!$B$5,[1]People!$A$5,IF(M9111=[1]People!$B$4,[1]People!$A$4,IF(M9111=[1]People!$B$3,[1]People!$A$3,IF(M9111=[1]People!$B$2,[1]People!$A$2,0))))</f>
        <v>Kelly Williams</v>
      </c>
      <c r="W9111" s="7" t="str">
        <f>IFERROR(INDEX([1]Returns!A$1:A$65536,MATCH(B9111,[1]Returns!B$1:B$65536,0)),"No")</f>
        <v>Yes</v>
      </c>
    </row>
    <row r="9112" spans="1:23" x14ac:dyDescent="0.2">
      <c r="A9112" s="1">
        <v>9111</v>
      </c>
      <c r="B9112" s="3" t="s">
        <v>10439</v>
      </c>
      <c r="C9112" s="4">
        <v>42656</v>
      </c>
      <c r="D9112" s="4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5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6">
        <v>36.4</v>
      </c>
      <c r="S9112" s="6">
        <v>5</v>
      </c>
      <c r="T9112" s="6">
        <v>0</v>
      </c>
      <c r="U9112" s="6">
        <v>17.472000000000001</v>
      </c>
      <c r="V9112" s="7" t="str">
        <f>IF(M9112=[1]People!$B$5,[1]People!$A$5,IF(M9112=[1]People!$B$4,[1]People!$A$4,IF(M9112=[1]People!$B$3,[1]People!$A$3,IF(M9112=[1]People!$B$2,[1]People!$A$2,0))))</f>
        <v>Cassandra Brandow</v>
      </c>
      <c r="W9112" s="7" t="str">
        <f>IFERROR(INDEX([1]Returns!A$1:A$65536,MATCH(B9112,[1]Returns!B$1:B$65536,0)),"No")</f>
        <v>No</v>
      </c>
    </row>
    <row r="9113" spans="1:23" x14ac:dyDescent="0.2">
      <c r="A9113" s="1">
        <v>9112</v>
      </c>
      <c r="B9113" s="3" t="s">
        <v>10439</v>
      </c>
      <c r="C9113" s="4">
        <v>42656</v>
      </c>
      <c r="D9113" s="4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5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6">
        <v>22.96</v>
      </c>
      <c r="S9113" s="6">
        <v>2</v>
      </c>
      <c r="T9113" s="6">
        <v>0</v>
      </c>
      <c r="U9113" s="6">
        <v>4.3623999999999974</v>
      </c>
      <c r="V9113" s="7" t="str">
        <f>IF(M9113=[1]People!$B$5,[1]People!$A$5,IF(M9113=[1]People!$B$4,[1]People!$A$4,IF(M9113=[1]People!$B$3,[1]People!$A$3,IF(M9113=[1]People!$B$2,[1]People!$A$2,0))))</f>
        <v>Cassandra Brandow</v>
      </c>
      <c r="W9113" s="7" t="str">
        <f>IFERROR(INDEX([1]Returns!A$1:A$65536,MATCH(B9113,[1]Returns!B$1:B$65536,0)),"No")</f>
        <v>No</v>
      </c>
    </row>
    <row r="9114" spans="1:23" x14ac:dyDescent="0.2">
      <c r="A9114" s="1">
        <v>9113</v>
      </c>
      <c r="B9114" s="3" t="s">
        <v>10439</v>
      </c>
      <c r="C9114" s="4">
        <v>42656</v>
      </c>
      <c r="D9114" s="4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5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6">
        <v>315.2</v>
      </c>
      <c r="S9114" s="6">
        <v>4</v>
      </c>
      <c r="T9114" s="6">
        <v>0</v>
      </c>
      <c r="U9114" s="6">
        <v>6.3040000000000305</v>
      </c>
      <c r="V9114" s="7" t="str">
        <f>IF(M9114=[1]People!$B$5,[1]People!$A$5,IF(M9114=[1]People!$B$4,[1]People!$A$4,IF(M9114=[1]People!$B$3,[1]People!$A$3,IF(M9114=[1]People!$B$2,[1]People!$A$2,0))))</f>
        <v>Cassandra Brandow</v>
      </c>
      <c r="W9114" s="7" t="str">
        <f>IFERROR(INDEX([1]Returns!A$1:A$65536,MATCH(B9114,[1]Returns!B$1:B$65536,0)),"No")</f>
        <v>No</v>
      </c>
    </row>
    <row r="9115" spans="1:23" x14ac:dyDescent="0.2">
      <c r="A9115" s="1">
        <v>9114</v>
      </c>
      <c r="B9115" s="3" t="s">
        <v>10439</v>
      </c>
      <c r="C9115" s="4">
        <v>42656</v>
      </c>
      <c r="D9115" s="4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5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6">
        <v>15.18</v>
      </c>
      <c r="S9115" s="6">
        <v>3</v>
      </c>
      <c r="T9115" s="6">
        <v>0</v>
      </c>
      <c r="U9115" s="6">
        <v>7.1345999999999989</v>
      </c>
      <c r="V9115" s="7" t="str">
        <f>IF(M9115=[1]People!$B$5,[1]People!$A$5,IF(M9115=[1]People!$B$4,[1]People!$A$4,IF(M9115=[1]People!$B$3,[1]People!$A$3,IF(M9115=[1]People!$B$2,[1]People!$A$2,0))))</f>
        <v>Cassandra Brandow</v>
      </c>
      <c r="W9115" s="7" t="str">
        <f>IFERROR(INDEX([1]Returns!A$1:A$65536,MATCH(B9115,[1]Returns!B$1:B$65536,0)),"No")</f>
        <v>No</v>
      </c>
    </row>
    <row r="9116" spans="1:23" x14ac:dyDescent="0.2">
      <c r="A9116" s="1">
        <v>9115</v>
      </c>
      <c r="B9116" s="3" t="s">
        <v>10440</v>
      </c>
      <c r="C9116" s="4">
        <v>43138</v>
      </c>
      <c r="D9116" s="4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5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6">
        <v>623.96</v>
      </c>
      <c r="S9116" s="6">
        <v>5</v>
      </c>
      <c r="T9116" s="6">
        <v>0.2</v>
      </c>
      <c r="U9116" s="6">
        <v>38.997500000000002</v>
      </c>
      <c r="V9116" s="7" t="str">
        <f>IF(M9116=[1]People!$B$5,[1]People!$A$5,IF(M9116=[1]People!$B$4,[1]People!$A$4,IF(M9116=[1]People!$B$3,[1]People!$A$3,IF(M9116=[1]People!$B$2,[1]People!$A$2,0))))</f>
        <v>Anna Andreadi</v>
      </c>
      <c r="W9116" s="7" t="str">
        <f>IFERROR(INDEX([1]Returns!A$1:A$65536,MATCH(B9116,[1]Returns!B$1:B$65536,0)),"No")</f>
        <v>No</v>
      </c>
    </row>
    <row r="9117" spans="1:23" x14ac:dyDescent="0.2">
      <c r="A9117" s="1">
        <v>9116</v>
      </c>
      <c r="B9117" s="3" t="s">
        <v>10441</v>
      </c>
      <c r="C9117" s="4">
        <v>43484</v>
      </c>
      <c r="D9117" s="4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5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6">
        <v>429.59999999999997</v>
      </c>
      <c r="S9117" s="6">
        <v>2</v>
      </c>
      <c r="T9117" s="6">
        <v>0.4</v>
      </c>
      <c r="U9117" s="6">
        <v>-93.079999999999984</v>
      </c>
      <c r="V9117" s="7" t="str">
        <f>IF(M9117=[1]People!$B$5,[1]People!$A$5,IF(M9117=[1]People!$B$4,[1]People!$A$4,IF(M9117=[1]People!$B$3,[1]People!$A$3,IF(M9117=[1]People!$B$2,[1]People!$A$2,0))))</f>
        <v>Chuck Magee</v>
      </c>
      <c r="W9117" s="7" t="str">
        <f>IFERROR(INDEX([1]Returns!A$1:A$65536,MATCH(B9117,[1]Returns!B$1:B$65536,0)),"No")</f>
        <v>No</v>
      </c>
    </row>
    <row r="9118" spans="1:23" x14ac:dyDescent="0.2">
      <c r="A9118" s="1">
        <v>9117</v>
      </c>
      <c r="B9118" s="3" t="s">
        <v>10441</v>
      </c>
      <c r="C9118" s="4">
        <v>43484</v>
      </c>
      <c r="D9118" s="4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5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6">
        <v>31.968000000000004</v>
      </c>
      <c r="S9118" s="6">
        <v>2</v>
      </c>
      <c r="T9118" s="6">
        <v>0.2</v>
      </c>
      <c r="U9118" s="6">
        <v>6.3935999999999993</v>
      </c>
      <c r="V9118" s="7" t="str">
        <f>IF(M9118=[1]People!$B$5,[1]People!$A$5,IF(M9118=[1]People!$B$4,[1]People!$A$4,IF(M9118=[1]People!$B$3,[1]People!$A$3,IF(M9118=[1]People!$B$2,[1]People!$A$2,0))))</f>
        <v>Chuck Magee</v>
      </c>
      <c r="W9118" s="7" t="str">
        <f>IFERROR(INDEX([1]Returns!A$1:A$65536,MATCH(B9118,[1]Returns!B$1:B$65536,0)),"No")</f>
        <v>No</v>
      </c>
    </row>
    <row r="9119" spans="1:23" x14ac:dyDescent="0.2">
      <c r="A9119" s="1">
        <v>9118</v>
      </c>
      <c r="B9119" s="3" t="s">
        <v>10441</v>
      </c>
      <c r="C9119" s="4">
        <v>43484</v>
      </c>
      <c r="D9119" s="4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5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6">
        <v>887.27099999999984</v>
      </c>
      <c r="S9119" s="6">
        <v>3</v>
      </c>
      <c r="T9119" s="6">
        <v>0.3</v>
      </c>
      <c r="U9119" s="6">
        <v>-63.376499999999965</v>
      </c>
      <c r="V9119" s="7" t="str">
        <f>IF(M9119=[1]People!$B$5,[1]People!$A$5,IF(M9119=[1]People!$B$4,[1]People!$A$4,IF(M9119=[1]People!$B$3,[1]People!$A$3,IF(M9119=[1]People!$B$2,[1]People!$A$2,0))))</f>
        <v>Chuck Magee</v>
      </c>
      <c r="W9119" s="7" t="str">
        <f>IFERROR(INDEX([1]Returns!A$1:A$65536,MATCH(B9119,[1]Returns!B$1:B$65536,0)),"No")</f>
        <v>No</v>
      </c>
    </row>
    <row r="9120" spans="1:23" x14ac:dyDescent="0.2">
      <c r="A9120" s="1">
        <v>9119</v>
      </c>
      <c r="B9120" s="3" t="s">
        <v>10441</v>
      </c>
      <c r="C9120" s="4">
        <v>43484</v>
      </c>
      <c r="D9120" s="4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5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6">
        <v>21.696000000000002</v>
      </c>
      <c r="S9120" s="6">
        <v>4</v>
      </c>
      <c r="T9120" s="6">
        <v>0.2</v>
      </c>
      <c r="U9120" s="6">
        <v>7.0511999999999988</v>
      </c>
      <c r="V9120" s="7" t="str">
        <f>IF(M9120=[1]People!$B$5,[1]People!$A$5,IF(M9120=[1]People!$B$4,[1]People!$A$4,IF(M9120=[1]People!$B$3,[1]People!$A$3,IF(M9120=[1]People!$B$2,[1]People!$A$2,0))))</f>
        <v>Chuck Magee</v>
      </c>
      <c r="W9120" s="7" t="str">
        <f>IFERROR(INDEX([1]Returns!A$1:A$65536,MATCH(B9120,[1]Returns!B$1:B$65536,0)),"No")</f>
        <v>No</v>
      </c>
    </row>
    <row r="9121" spans="1:23" x14ac:dyDescent="0.2">
      <c r="A9121" s="1">
        <v>9120</v>
      </c>
      <c r="B9121" s="3" t="s">
        <v>10442</v>
      </c>
      <c r="C9121" s="4">
        <v>43257</v>
      </c>
      <c r="D9121" s="4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5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6">
        <v>22.05</v>
      </c>
      <c r="S9121" s="6">
        <v>7</v>
      </c>
      <c r="T9121" s="6">
        <v>0</v>
      </c>
      <c r="U9121" s="6">
        <v>10.584</v>
      </c>
      <c r="V9121" s="7" t="str">
        <f>IF(M9121=[1]People!$B$5,[1]People!$A$5,IF(M9121=[1]People!$B$4,[1]People!$A$4,IF(M9121=[1]People!$B$3,[1]People!$A$3,IF(M9121=[1]People!$B$2,[1]People!$A$2,0))))</f>
        <v>Anna Andreadi</v>
      </c>
      <c r="W9121" s="7" t="str">
        <f>IFERROR(INDEX([1]Returns!A$1:A$65536,MATCH(B9121,[1]Returns!B$1:B$65536,0)),"No")</f>
        <v>No</v>
      </c>
    </row>
    <row r="9122" spans="1:23" x14ac:dyDescent="0.2">
      <c r="A9122" s="1">
        <v>9121</v>
      </c>
      <c r="B9122" s="3" t="s">
        <v>10442</v>
      </c>
      <c r="C9122" s="4">
        <v>43257</v>
      </c>
      <c r="D9122" s="4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5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6">
        <v>99.9</v>
      </c>
      <c r="S9122" s="6">
        <v>5</v>
      </c>
      <c r="T9122" s="6">
        <v>0</v>
      </c>
      <c r="U9122" s="6">
        <v>46.952999999999996</v>
      </c>
      <c r="V9122" s="7" t="str">
        <f>IF(M9122=[1]People!$B$5,[1]People!$A$5,IF(M9122=[1]People!$B$4,[1]People!$A$4,IF(M9122=[1]People!$B$3,[1]People!$A$3,IF(M9122=[1]People!$B$2,[1]People!$A$2,0))))</f>
        <v>Anna Andreadi</v>
      </c>
      <c r="W9122" s="7" t="str">
        <f>IFERROR(INDEX([1]Returns!A$1:A$65536,MATCH(B9122,[1]Returns!B$1:B$65536,0)),"No")</f>
        <v>No</v>
      </c>
    </row>
    <row r="9123" spans="1:23" x14ac:dyDescent="0.2">
      <c r="A9123" s="1">
        <v>9122</v>
      </c>
      <c r="B9123" s="3" t="s">
        <v>10445</v>
      </c>
      <c r="C9123" s="4">
        <v>43542</v>
      </c>
      <c r="D9123" s="4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5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6">
        <v>90.86</v>
      </c>
      <c r="S9123" s="6">
        <v>7</v>
      </c>
      <c r="T9123" s="6">
        <v>0</v>
      </c>
      <c r="U9123" s="6">
        <v>26.349399999999992</v>
      </c>
      <c r="V9123" s="7" t="str">
        <f>IF(M9123=[1]People!$B$5,[1]People!$A$5,IF(M9123=[1]People!$B$4,[1]People!$A$4,IF(M9123=[1]People!$B$3,[1]People!$A$3,IF(M9123=[1]People!$B$2,[1]People!$A$2,0))))</f>
        <v>Anna Andreadi</v>
      </c>
      <c r="W9123" s="7" t="str">
        <f>IFERROR(INDEX([1]Returns!A$1:A$65536,MATCH(B9123,[1]Returns!B$1:B$65536,0)),"No")</f>
        <v>Yes</v>
      </c>
    </row>
    <row r="9124" spans="1:23" x14ac:dyDescent="0.2">
      <c r="A9124" s="1">
        <v>9123</v>
      </c>
      <c r="B9124" s="3" t="s">
        <v>10446</v>
      </c>
      <c r="C9124" s="4">
        <v>43793</v>
      </c>
      <c r="D9124" s="4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5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6">
        <v>7.78</v>
      </c>
      <c r="S9124" s="6">
        <v>1</v>
      </c>
      <c r="T9124" s="6">
        <v>0</v>
      </c>
      <c r="U9124" s="6">
        <v>3.5009999999999994</v>
      </c>
      <c r="V9124" s="7" t="str">
        <f>IF(M9124=[1]People!$B$5,[1]People!$A$5,IF(M9124=[1]People!$B$4,[1]People!$A$4,IF(M9124=[1]People!$B$3,[1]People!$A$3,IF(M9124=[1]People!$B$2,[1]People!$A$2,0))))</f>
        <v>Anna Andreadi</v>
      </c>
      <c r="W9124" s="7" t="str">
        <f>IFERROR(INDEX([1]Returns!A$1:A$65536,MATCH(B9124,[1]Returns!B$1:B$65536,0)),"No")</f>
        <v>No</v>
      </c>
    </row>
    <row r="9125" spans="1:23" x14ac:dyDescent="0.2">
      <c r="A9125" s="1">
        <v>9124</v>
      </c>
      <c r="B9125" s="3" t="s">
        <v>10447</v>
      </c>
      <c r="C9125" s="4">
        <v>43430</v>
      </c>
      <c r="D9125" s="4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5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6">
        <v>78.759000000000015</v>
      </c>
      <c r="S9125" s="6">
        <v>9</v>
      </c>
      <c r="T9125" s="6">
        <v>0.7</v>
      </c>
      <c r="U9125" s="6">
        <v>-57.75660000000002</v>
      </c>
      <c r="V9125" s="7" t="str">
        <f>IF(M9125=[1]People!$B$5,[1]People!$A$5,IF(M9125=[1]People!$B$4,[1]People!$A$4,IF(M9125=[1]People!$B$3,[1]People!$A$3,IF(M9125=[1]People!$B$2,[1]People!$A$2,0))))</f>
        <v>Chuck Magee</v>
      </c>
      <c r="W9125" s="7" t="str">
        <f>IFERROR(INDEX([1]Returns!A$1:A$65536,MATCH(B9125,[1]Returns!B$1:B$65536,0)),"No")</f>
        <v>No</v>
      </c>
    </row>
    <row r="9126" spans="1:23" x14ac:dyDescent="0.2">
      <c r="A9126" s="1">
        <v>9125</v>
      </c>
      <c r="B9126" s="3" t="s">
        <v>10448</v>
      </c>
      <c r="C9126" s="4">
        <v>43330</v>
      </c>
      <c r="D9126" s="4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5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6">
        <v>9.5519999999999996</v>
      </c>
      <c r="S9126" s="6">
        <v>3</v>
      </c>
      <c r="T9126" s="6">
        <v>0.6</v>
      </c>
      <c r="U9126" s="6">
        <v>-3.8207999999999984</v>
      </c>
      <c r="V9126" s="7" t="str">
        <f>IF(M9126=[1]People!$B$5,[1]People!$A$5,IF(M9126=[1]People!$B$4,[1]People!$A$4,IF(M9126=[1]People!$B$3,[1]People!$A$3,IF(M9126=[1]People!$B$2,[1]People!$A$2,0))))</f>
        <v>Kelly Williams</v>
      </c>
      <c r="W9126" s="7" t="str">
        <f>IFERROR(INDEX([1]Returns!A$1:A$65536,MATCH(B9126,[1]Returns!B$1:B$65536,0)),"No")</f>
        <v>No</v>
      </c>
    </row>
    <row r="9127" spans="1:23" x14ac:dyDescent="0.2">
      <c r="A9127" s="1">
        <v>9126</v>
      </c>
      <c r="B9127" s="3" t="s">
        <v>10448</v>
      </c>
      <c r="C9127" s="4">
        <v>43330</v>
      </c>
      <c r="D9127" s="4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5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6">
        <v>5.3440000000000003</v>
      </c>
      <c r="S9127" s="6">
        <v>4</v>
      </c>
      <c r="T9127" s="6">
        <v>0.6</v>
      </c>
      <c r="U9127" s="6">
        <v>-2.1375999999999991</v>
      </c>
      <c r="V9127" s="7" t="str">
        <f>IF(M9127=[1]People!$B$5,[1]People!$A$5,IF(M9127=[1]People!$B$4,[1]People!$A$4,IF(M9127=[1]People!$B$3,[1]People!$A$3,IF(M9127=[1]People!$B$2,[1]People!$A$2,0))))</f>
        <v>Kelly Williams</v>
      </c>
      <c r="W9127" s="7" t="str">
        <f>IFERROR(INDEX([1]Returns!A$1:A$65536,MATCH(B9127,[1]Returns!B$1:B$65536,0)),"No")</f>
        <v>No</v>
      </c>
    </row>
    <row r="9128" spans="1:23" x14ac:dyDescent="0.2">
      <c r="A9128" s="1">
        <v>9127</v>
      </c>
      <c r="B9128" s="3" t="s">
        <v>10449</v>
      </c>
      <c r="C9128" s="4">
        <v>43067</v>
      </c>
      <c r="D9128" s="4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5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6">
        <v>8.2799999999999994</v>
      </c>
      <c r="S9128" s="6">
        <v>2</v>
      </c>
      <c r="T9128" s="6">
        <v>0</v>
      </c>
      <c r="U9128" s="6">
        <v>3.4775999999999998</v>
      </c>
      <c r="V9128" s="7" t="str">
        <f>IF(M9128=[1]People!$B$5,[1]People!$A$5,IF(M9128=[1]People!$B$4,[1]People!$A$4,IF(M9128=[1]People!$B$3,[1]People!$A$3,IF(M9128=[1]People!$B$2,[1]People!$A$2,0))))</f>
        <v>Anna Andreadi</v>
      </c>
      <c r="W9128" s="7" t="str">
        <f>IFERROR(INDEX([1]Returns!A$1:A$65536,MATCH(B9128,[1]Returns!B$1:B$65536,0)),"No")</f>
        <v>No</v>
      </c>
    </row>
    <row r="9129" spans="1:23" x14ac:dyDescent="0.2">
      <c r="A9129" s="1">
        <v>9128</v>
      </c>
      <c r="B9129" s="3" t="s">
        <v>10450</v>
      </c>
      <c r="C9129" s="4">
        <v>43610</v>
      </c>
      <c r="D9129" s="4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5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6">
        <v>50.135999999999996</v>
      </c>
      <c r="S9129" s="6">
        <v>3</v>
      </c>
      <c r="T9129" s="6">
        <v>0.2</v>
      </c>
      <c r="U9129" s="6">
        <v>-11.2806</v>
      </c>
      <c r="V9129" s="7" t="str">
        <f>IF(M9129=[1]People!$B$5,[1]People!$A$5,IF(M9129=[1]People!$B$4,[1]People!$A$4,IF(M9129=[1]People!$B$3,[1]People!$A$3,IF(M9129=[1]People!$B$2,[1]People!$A$2,0))))</f>
        <v>Kelly Williams</v>
      </c>
      <c r="W9129" s="7" t="str">
        <f>IFERROR(INDEX([1]Returns!A$1:A$65536,MATCH(B9129,[1]Returns!B$1:B$65536,0)),"No")</f>
        <v>No</v>
      </c>
    </row>
    <row r="9130" spans="1:23" x14ac:dyDescent="0.2">
      <c r="A9130" s="1">
        <v>9129</v>
      </c>
      <c r="B9130" s="3" t="s">
        <v>10451</v>
      </c>
      <c r="C9130" s="4">
        <v>43712</v>
      </c>
      <c r="D9130" s="4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5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6">
        <v>88.074000000000012</v>
      </c>
      <c r="S9130" s="6">
        <v>7</v>
      </c>
      <c r="T9130" s="6">
        <v>0.7</v>
      </c>
      <c r="U9130" s="6">
        <v>-58.71599999999998</v>
      </c>
      <c r="V9130" s="7" t="str">
        <f>IF(M9130=[1]People!$B$5,[1]People!$A$5,IF(M9130=[1]People!$B$4,[1]People!$A$4,IF(M9130=[1]People!$B$3,[1]People!$A$3,IF(M9130=[1]People!$B$2,[1]People!$A$2,0))))</f>
        <v>Anna Andreadi</v>
      </c>
      <c r="W9130" s="7" t="str">
        <f>IFERROR(INDEX([1]Returns!A$1:A$65536,MATCH(B9130,[1]Returns!B$1:B$65536,0)),"No")</f>
        <v>No</v>
      </c>
    </row>
    <row r="9131" spans="1:23" x14ac:dyDescent="0.2">
      <c r="A9131" s="1">
        <v>9130</v>
      </c>
      <c r="B9131" s="3" t="s">
        <v>10452</v>
      </c>
      <c r="C9131" s="4">
        <v>43183</v>
      </c>
      <c r="D9131" s="4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5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6">
        <v>301.46999999999997</v>
      </c>
      <c r="S9131" s="6">
        <v>3</v>
      </c>
      <c r="T9131" s="6">
        <v>0.5</v>
      </c>
      <c r="U9131" s="6">
        <v>-241.17600000000002</v>
      </c>
      <c r="V9131" s="7" t="str">
        <f>IF(M9131=[1]People!$B$5,[1]People!$A$5,IF(M9131=[1]People!$B$4,[1]People!$A$4,IF(M9131=[1]People!$B$3,[1]People!$A$3,IF(M9131=[1]People!$B$2,[1]People!$A$2,0))))</f>
        <v>Chuck Magee</v>
      </c>
      <c r="W9131" s="7" t="str">
        <f>IFERROR(INDEX([1]Returns!A$1:A$65536,MATCH(B9131,[1]Returns!B$1:B$65536,0)),"No")</f>
        <v>No</v>
      </c>
    </row>
    <row r="9132" spans="1:23" x14ac:dyDescent="0.2">
      <c r="A9132" s="1">
        <v>9131</v>
      </c>
      <c r="B9132" s="3" t="s">
        <v>10452</v>
      </c>
      <c r="C9132" s="4">
        <v>43183</v>
      </c>
      <c r="D9132" s="4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5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6">
        <v>18.656000000000002</v>
      </c>
      <c r="S9132" s="6">
        <v>2</v>
      </c>
      <c r="T9132" s="6">
        <v>0.2</v>
      </c>
      <c r="U9132" s="6">
        <v>1.6324000000000014</v>
      </c>
      <c r="V9132" s="7" t="str">
        <f>IF(M9132=[1]People!$B$5,[1]People!$A$5,IF(M9132=[1]People!$B$4,[1]People!$A$4,IF(M9132=[1]People!$B$3,[1]People!$A$3,IF(M9132=[1]People!$B$2,[1]People!$A$2,0))))</f>
        <v>Chuck Magee</v>
      </c>
      <c r="W9132" s="7" t="str">
        <f>IFERROR(INDEX([1]Returns!A$1:A$65536,MATCH(B9132,[1]Returns!B$1:B$65536,0)),"No")</f>
        <v>No</v>
      </c>
    </row>
    <row r="9133" spans="1:23" x14ac:dyDescent="0.2">
      <c r="A9133" s="1">
        <v>9132</v>
      </c>
      <c r="B9133" s="3" t="s">
        <v>10453</v>
      </c>
      <c r="C9133" s="4">
        <v>43613</v>
      </c>
      <c r="D9133" s="4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5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6">
        <v>27.46</v>
      </c>
      <c r="S9133" s="6">
        <v>2</v>
      </c>
      <c r="T9133" s="6">
        <v>0</v>
      </c>
      <c r="U9133" s="6">
        <v>9.8856000000000002</v>
      </c>
      <c r="V9133" s="7" t="str">
        <f>IF(M9133=[1]People!$B$5,[1]People!$A$5,IF(M9133=[1]People!$B$4,[1]People!$A$4,IF(M9133=[1]People!$B$3,[1]People!$A$3,IF(M9133=[1]People!$B$2,[1]People!$A$2,0))))</f>
        <v>Chuck Magee</v>
      </c>
      <c r="W9133" s="7" t="str">
        <f>IFERROR(INDEX([1]Returns!A$1:A$65536,MATCH(B9133,[1]Returns!B$1:B$65536,0)),"No")</f>
        <v>No</v>
      </c>
    </row>
    <row r="9134" spans="1:23" x14ac:dyDescent="0.2">
      <c r="A9134" s="1">
        <v>9133</v>
      </c>
      <c r="B9134" s="3" t="s">
        <v>10453</v>
      </c>
      <c r="C9134" s="4">
        <v>43613</v>
      </c>
      <c r="D9134" s="4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5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6">
        <v>125.13</v>
      </c>
      <c r="S9134" s="6">
        <v>3</v>
      </c>
      <c r="T9134" s="6">
        <v>0</v>
      </c>
      <c r="U9134" s="6">
        <v>36.287699999999987</v>
      </c>
      <c r="V9134" s="7" t="str">
        <f>IF(M9134=[1]People!$B$5,[1]People!$A$5,IF(M9134=[1]People!$B$4,[1]People!$A$4,IF(M9134=[1]People!$B$3,[1]People!$A$3,IF(M9134=[1]People!$B$2,[1]People!$A$2,0))))</f>
        <v>Chuck Magee</v>
      </c>
      <c r="W9134" s="7" t="str">
        <f>IFERROR(INDEX([1]Returns!A$1:A$65536,MATCH(B9134,[1]Returns!B$1:B$65536,0)),"No")</f>
        <v>No</v>
      </c>
    </row>
    <row r="9135" spans="1:23" x14ac:dyDescent="0.2">
      <c r="A9135" s="1">
        <v>9134</v>
      </c>
      <c r="B9135" s="3" t="s">
        <v>10455</v>
      </c>
      <c r="C9135" s="4">
        <v>42978</v>
      </c>
      <c r="D9135" s="4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5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6">
        <v>555.96</v>
      </c>
      <c r="S9135" s="6">
        <v>5</v>
      </c>
      <c r="T9135" s="6">
        <v>0.2</v>
      </c>
      <c r="U9135" s="6">
        <v>41.697000000000003</v>
      </c>
      <c r="V9135" s="7" t="str">
        <f>IF(M9135=[1]People!$B$5,[1]People!$A$5,IF(M9135=[1]People!$B$4,[1]People!$A$4,IF(M9135=[1]People!$B$3,[1]People!$A$3,IF(M9135=[1]People!$B$2,[1]People!$A$2,0))))</f>
        <v>Anna Andreadi</v>
      </c>
      <c r="W9135" s="7" t="str">
        <f>IFERROR(INDEX([1]Returns!A$1:A$65536,MATCH(B9135,[1]Returns!B$1:B$65536,0)),"No")</f>
        <v>No</v>
      </c>
    </row>
    <row r="9136" spans="1:23" x14ac:dyDescent="0.2">
      <c r="A9136" s="1">
        <v>9135</v>
      </c>
      <c r="B9136" s="3" t="s">
        <v>10456</v>
      </c>
      <c r="C9136" s="4">
        <v>43202</v>
      </c>
      <c r="D9136" s="4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5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6">
        <v>129.55199999999999</v>
      </c>
      <c r="S9136" s="6">
        <v>3</v>
      </c>
      <c r="T9136" s="6">
        <v>0.2</v>
      </c>
      <c r="U9136" s="6">
        <v>-22.671600000000005</v>
      </c>
      <c r="V9136" s="7" t="str">
        <f>IF(M9136=[1]People!$B$5,[1]People!$A$5,IF(M9136=[1]People!$B$4,[1]People!$A$4,IF(M9136=[1]People!$B$3,[1]People!$A$3,IF(M9136=[1]People!$B$2,[1]People!$A$2,0))))</f>
        <v>Cassandra Brandow</v>
      </c>
      <c r="W9136" s="7" t="str">
        <f>IFERROR(INDEX([1]Returns!A$1:A$65536,MATCH(B9136,[1]Returns!B$1:B$65536,0)),"No")</f>
        <v>No</v>
      </c>
    </row>
    <row r="9137" spans="1:23" x14ac:dyDescent="0.2">
      <c r="A9137" s="1">
        <v>9136</v>
      </c>
      <c r="B9137" s="3" t="s">
        <v>10456</v>
      </c>
      <c r="C9137" s="4">
        <v>43202</v>
      </c>
      <c r="D9137" s="4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5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6">
        <v>51.984000000000009</v>
      </c>
      <c r="S9137" s="6">
        <v>1</v>
      </c>
      <c r="T9137" s="6">
        <v>0.2</v>
      </c>
      <c r="U9137" s="6">
        <v>-5.1983999999999995</v>
      </c>
      <c r="V9137" s="7" t="str">
        <f>IF(M9137=[1]People!$B$5,[1]People!$A$5,IF(M9137=[1]People!$B$4,[1]People!$A$4,IF(M9137=[1]People!$B$3,[1]People!$A$3,IF(M9137=[1]People!$B$2,[1]People!$A$2,0))))</f>
        <v>Cassandra Brandow</v>
      </c>
      <c r="W9137" s="7" t="str">
        <f>IFERROR(INDEX([1]Returns!A$1:A$65536,MATCH(B9137,[1]Returns!B$1:B$65536,0)),"No")</f>
        <v>No</v>
      </c>
    </row>
    <row r="9138" spans="1:23" x14ac:dyDescent="0.2">
      <c r="A9138" s="1">
        <v>9137</v>
      </c>
      <c r="B9138" s="3" t="s">
        <v>10456</v>
      </c>
      <c r="C9138" s="4">
        <v>43202</v>
      </c>
      <c r="D9138" s="4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5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6">
        <v>10.272000000000002</v>
      </c>
      <c r="S9138" s="6">
        <v>3</v>
      </c>
      <c r="T9138" s="6">
        <v>0.2</v>
      </c>
      <c r="U9138" s="6">
        <v>3.4668000000000001</v>
      </c>
      <c r="V9138" s="7" t="str">
        <f>IF(M9138=[1]People!$B$5,[1]People!$A$5,IF(M9138=[1]People!$B$4,[1]People!$A$4,IF(M9138=[1]People!$B$3,[1]People!$A$3,IF(M9138=[1]People!$B$2,[1]People!$A$2,0))))</f>
        <v>Cassandra Brandow</v>
      </c>
      <c r="W9138" s="7" t="str">
        <f>IFERROR(INDEX([1]Returns!A$1:A$65536,MATCH(B9138,[1]Returns!B$1:B$65536,0)),"No")</f>
        <v>No</v>
      </c>
    </row>
    <row r="9139" spans="1:23" x14ac:dyDescent="0.2">
      <c r="A9139" s="1">
        <v>9138</v>
      </c>
      <c r="B9139" s="3" t="s">
        <v>10457</v>
      </c>
      <c r="C9139" s="4">
        <v>42402</v>
      </c>
      <c r="D9139" s="4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5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6">
        <v>18.336000000000002</v>
      </c>
      <c r="S9139" s="6">
        <v>2</v>
      </c>
      <c r="T9139" s="6">
        <v>0.7</v>
      </c>
      <c r="U9139" s="6">
        <v>-12.224</v>
      </c>
      <c r="V9139" s="7" t="str">
        <f>IF(M9139=[1]People!$B$5,[1]People!$A$5,IF(M9139=[1]People!$B$4,[1]People!$A$4,IF(M9139=[1]People!$B$3,[1]People!$A$3,IF(M9139=[1]People!$B$2,[1]People!$A$2,0))))</f>
        <v>Cassandra Brandow</v>
      </c>
      <c r="W9139" s="7" t="str">
        <f>IFERROR(INDEX([1]Returns!A$1:A$65536,MATCH(B9139,[1]Returns!B$1:B$65536,0)),"No")</f>
        <v>No</v>
      </c>
    </row>
    <row r="9140" spans="1:23" x14ac:dyDescent="0.2">
      <c r="A9140" s="1">
        <v>9139</v>
      </c>
      <c r="B9140" s="3" t="s">
        <v>10457</v>
      </c>
      <c r="C9140" s="4">
        <v>42402</v>
      </c>
      <c r="D9140" s="4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5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6">
        <v>180.96</v>
      </c>
      <c r="S9140" s="6">
        <v>5</v>
      </c>
      <c r="T9140" s="6">
        <v>0.2</v>
      </c>
      <c r="U9140" s="6">
        <v>13.571999999999996</v>
      </c>
      <c r="V9140" s="7" t="str">
        <f>IF(M9140=[1]People!$B$5,[1]People!$A$5,IF(M9140=[1]People!$B$4,[1]People!$A$4,IF(M9140=[1]People!$B$3,[1]People!$A$3,IF(M9140=[1]People!$B$2,[1]People!$A$2,0))))</f>
        <v>Cassandra Brandow</v>
      </c>
      <c r="W9140" s="7" t="str">
        <f>IFERROR(INDEX([1]Returns!A$1:A$65536,MATCH(B9140,[1]Returns!B$1:B$65536,0)),"No")</f>
        <v>No</v>
      </c>
    </row>
    <row r="9141" spans="1:23" x14ac:dyDescent="0.2">
      <c r="A9141" s="1">
        <v>9140</v>
      </c>
      <c r="B9141" s="3" t="s">
        <v>10458</v>
      </c>
      <c r="C9141" s="4">
        <v>42615</v>
      </c>
      <c r="D9141" s="4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5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6">
        <v>475.94400000000002</v>
      </c>
      <c r="S9141" s="6">
        <v>7</v>
      </c>
      <c r="T9141" s="6">
        <v>0.2</v>
      </c>
      <c r="U9141" s="6">
        <v>95.188799999999972</v>
      </c>
      <c r="V9141" s="7" t="str">
        <f>IF(M9141=[1]People!$B$5,[1]People!$A$5,IF(M9141=[1]People!$B$4,[1]People!$A$4,IF(M9141=[1]People!$B$3,[1]People!$A$3,IF(M9141=[1]People!$B$2,[1]People!$A$2,0))))</f>
        <v>Kelly Williams</v>
      </c>
      <c r="W9141" s="7" t="str">
        <f>IFERROR(INDEX([1]Returns!A$1:A$65536,MATCH(B9141,[1]Returns!B$1:B$65536,0)),"No")</f>
        <v>No</v>
      </c>
    </row>
    <row r="9142" spans="1:23" x14ac:dyDescent="0.2">
      <c r="A9142" s="1">
        <v>9141</v>
      </c>
      <c r="B9142" s="3" t="s">
        <v>10459</v>
      </c>
      <c r="C9142" s="4">
        <v>43738</v>
      </c>
      <c r="D9142" s="4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5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6">
        <v>159.97999999999999</v>
      </c>
      <c r="S9142" s="6">
        <v>2</v>
      </c>
      <c r="T9142" s="6">
        <v>0</v>
      </c>
      <c r="U9142" s="6">
        <v>47.993999999999986</v>
      </c>
      <c r="V9142" s="7" t="str">
        <f>IF(M9142=[1]People!$B$5,[1]People!$A$5,IF(M9142=[1]People!$B$4,[1]People!$A$4,IF(M9142=[1]People!$B$3,[1]People!$A$3,IF(M9142=[1]People!$B$2,[1]People!$A$2,0))))</f>
        <v>Anna Andreadi</v>
      </c>
      <c r="W9142" s="7" t="str">
        <f>IFERROR(INDEX([1]Returns!A$1:A$65536,MATCH(B9142,[1]Returns!B$1:B$65536,0)),"No")</f>
        <v>No</v>
      </c>
    </row>
    <row r="9143" spans="1:23" x14ac:dyDescent="0.2">
      <c r="A9143" s="1">
        <v>9142</v>
      </c>
      <c r="B9143" s="3" t="s">
        <v>10460</v>
      </c>
      <c r="C9143" s="4">
        <v>43348</v>
      </c>
      <c r="D9143" s="4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5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6">
        <v>43.6</v>
      </c>
      <c r="S9143" s="6">
        <v>4</v>
      </c>
      <c r="T9143" s="6">
        <v>0</v>
      </c>
      <c r="U9143" s="6">
        <v>12.208000000000002</v>
      </c>
      <c r="V9143" s="7" t="str">
        <f>IF(M9143=[1]People!$B$5,[1]People!$A$5,IF(M9143=[1]People!$B$4,[1]People!$A$4,IF(M9143=[1]People!$B$3,[1]People!$A$3,IF(M9143=[1]People!$B$2,[1]People!$A$2,0))))</f>
        <v>Chuck Magee</v>
      </c>
      <c r="W9143" s="7" t="str">
        <f>IFERROR(INDEX([1]Returns!A$1:A$65536,MATCH(B9143,[1]Returns!B$1:B$65536,0)),"No")</f>
        <v>No</v>
      </c>
    </row>
    <row r="9144" spans="1:23" x14ac:dyDescent="0.2">
      <c r="A9144" s="1">
        <v>9143</v>
      </c>
      <c r="B9144" s="3" t="s">
        <v>10461</v>
      </c>
      <c r="C9144" s="4">
        <v>43605</v>
      </c>
      <c r="D9144" s="4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5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6">
        <v>8.2880000000000003</v>
      </c>
      <c r="S9144" s="6">
        <v>2</v>
      </c>
      <c r="T9144" s="6">
        <v>0.2</v>
      </c>
      <c r="U9144" s="6">
        <v>3.0043999999999995</v>
      </c>
      <c r="V9144" s="7" t="str">
        <f>IF(M9144=[1]People!$B$5,[1]People!$A$5,IF(M9144=[1]People!$B$4,[1]People!$A$4,IF(M9144=[1]People!$B$3,[1]People!$A$3,IF(M9144=[1]People!$B$2,[1]People!$A$2,0))))</f>
        <v>Anna Andreadi</v>
      </c>
      <c r="W9144" s="7" t="str">
        <f>IFERROR(INDEX([1]Returns!A$1:A$65536,MATCH(B9144,[1]Returns!B$1:B$65536,0)),"No")</f>
        <v>No</v>
      </c>
    </row>
    <row r="9145" spans="1:23" x14ac:dyDescent="0.2">
      <c r="A9145" s="1">
        <v>9144</v>
      </c>
      <c r="B9145" s="3" t="s">
        <v>10461</v>
      </c>
      <c r="C9145" s="4">
        <v>43605</v>
      </c>
      <c r="D9145" s="4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5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6">
        <v>1123.1280000000002</v>
      </c>
      <c r="S9145" s="6">
        <v>9</v>
      </c>
      <c r="T9145" s="6">
        <v>0.2</v>
      </c>
      <c r="U9145" s="6">
        <v>70.195499999999981</v>
      </c>
      <c r="V9145" s="7" t="str">
        <f>IF(M9145=[1]People!$B$5,[1]People!$A$5,IF(M9145=[1]People!$B$4,[1]People!$A$4,IF(M9145=[1]People!$B$3,[1]People!$A$3,IF(M9145=[1]People!$B$2,[1]People!$A$2,0))))</f>
        <v>Anna Andreadi</v>
      </c>
      <c r="W9145" s="7" t="str">
        <f>IFERROR(INDEX([1]Returns!A$1:A$65536,MATCH(B9145,[1]Returns!B$1:B$65536,0)),"No")</f>
        <v>No</v>
      </c>
    </row>
    <row r="9146" spans="1:23" x14ac:dyDescent="0.2">
      <c r="A9146" s="1">
        <v>9145</v>
      </c>
      <c r="B9146" s="3" t="s">
        <v>10461</v>
      </c>
      <c r="C9146" s="4">
        <v>43605</v>
      </c>
      <c r="D9146" s="4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5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6">
        <v>64.900000000000006</v>
      </c>
      <c r="S9146" s="6">
        <v>5</v>
      </c>
      <c r="T9146" s="6">
        <v>0</v>
      </c>
      <c r="U9146" s="6">
        <v>18.820999999999994</v>
      </c>
      <c r="V9146" s="7" t="str">
        <f>IF(M9146=[1]People!$B$5,[1]People!$A$5,IF(M9146=[1]People!$B$4,[1]People!$A$4,IF(M9146=[1]People!$B$3,[1]People!$A$3,IF(M9146=[1]People!$B$2,[1]People!$A$2,0))))</f>
        <v>Anna Andreadi</v>
      </c>
      <c r="W9146" s="7" t="str">
        <f>IFERROR(INDEX([1]Returns!A$1:A$65536,MATCH(B9146,[1]Returns!B$1:B$65536,0)),"No")</f>
        <v>No</v>
      </c>
    </row>
    <row r="9147" spans="1:23" x14ac:dyDescent="0.2">
      <c r="A9147" s="1">
        <v>9146</v>
      </c>
      <c r="B9147" s="3" t="s">
        <v>10462</v>
      </c>
      <c r="C9147" s="4">
        <v>42998</v>
      </c>
      <c r="D9147" s="4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5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6">
        <v>2.8079999999999989</v>
      </c>
      <c r="S9147" s="6">
        <v>3</v>
      </c>
      <c r="T9147" s="6">
        <v>0.8</v>
      </c>
      <c r="U9147" s="6">
        <v>-4.492799999999999</v>
      </c>
      <c r="V9147" s="7" t="str">
        <f>IF(M9147=[1]People!$B$5,[1]People!$A$5,IF(M9147=[1]People!$B$4,[1]People!$A$4,IF(M9147=[1]People!$B$3,[1]People!$A$3,IF(M9147=[1]People!$B$2,[1]People!$A$2,0))))</f>
        <v>Kelly Williams</v>
      </c>
      <c r="W9147" s="7" t="str">
        <f>IFERROR(INDEX([1]Returns!A$1:A$65536,MATCH(B9147,[1]Returns!B$1:B$65536,0)),"No")</f>
        <v>No</v>
      </c>
    </row>
    <row r="9148" spans="1:23" x14ac:dyDescent="0.2">
      <c r="A9148" s="1">
        <v>9147</v>
      </c>
      <c r="B9148" s="3" t="s">
        <v>10463</v>
      </c>
      <c r="C9148" s="4">
        <v>43123</v>
      </c>
      <c r="D9148" s="4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L9148" s="8">
        <v>0</v>
      </c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6">
        <v>99.98</v>
      </c>
      <c r="S9148" s="6">
        <v>2</v>
      </c>
      <c r="T9148" s="6">
        <v>0</v>
      </c>
      <c r="U9148" s="6">
        <v>42.991400000000006</v>
      </c>
      <c r="V9148" s="7" t="str">
        <f>IF(M9148=[1]People!$B$5,[1]People!$A$5,IF(M9148=[1]People!$B$4,[1]People!$A$4,IF(M9148=[1]People!$B$3,[1]People!$A$3,IF(M9148=[1]People!$B$2,[1]People!$A$2,0))))</f>
        <v>Chuck Magee</v>
      </c>
      <c r="W9148" s="7" t="str">
        <f>IFERROR(INDEX([1]Returns!A$1:A$65536,MATCH(B9148,[1]Returns!B$1:B$65536,0)),"No")</f>
        <v>No</v>
      </c>
    </row>
    <row r="9149" spans="1:23" x14ac:dyDescent="0.2">
      <c r="A9149" s="1">
        <v>9148</v>
      </c>
      <c r="B9149" s="3" t="s">
        <v>10463</v>
      </c>
      <c r="C9149" s="4">
        <v>43123</v>
      </c>
      <c r="D9149" s="4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L9149" s="8">
        <v>0</v>
      </c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6">
        <v>8.0400000000000009</v>
      </c>
      <c r="S9149" s="6">
        <v>6</v>
      </c>
      <c r="T9149" s="6">
        <v>0</v>
      </c>
      <c r="U9149" s="6">
        <v>2.7336</v>
      </c>
      <c r="V9149" s="7" t="str">
        <f>IF(M9149=[1]People!$B$5,[1]People!$A$5,IF(M9149=[1]People!$B$4,[1]People!$A$4,IF(M9149=[1]People!$B$3,[1]People!$A$3,IF(M9149=[1]People!$B$2,[1]People!$A$2,0))))</f>
        <v>Chuck Magee</v>
      </c>
      <c r="W9149" s="7" t="str">
        <f>IFERROR(INDEX([1]Returns!A$1:A$65536,MATCH(B9149,[1]Returns!B$1:B$65536,0)),"No")</f>
        <v>No</v>
      </c>
    </row>
    <row r="9150" spans="1:23" x14ac:dyDescent="0.2">
      <c r="A9150" s="1">
        <v>9149</v>
      </c>
      <c r="B9150" s="3" t="s">
        <v>10463</v>
      </c>
      <c r="C9150" s="4">
        <v>43123</v>
      </c>
      <c r="D9150" s="4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L9150" s="8">
        <v>0</v>
      </c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6">
        <v>1564.29</v>
      </c>
      <c r="S9150" s="6">
        <v>13</v>
      </c>
      <c r="T9150" s="6">
        <v>0</v>
      </c>
      <c r="U9150" s="6">
        <v>406.71539999999993</v>
      </c>
      <c r="V9150" s="7" t="str">
        <f>IF(M9150=[1]People!$B$5,[1]People!$A$5,IF(M9150=[1]People!$B$4,[1]People!$A$4,IF(M9150=[1]People!$B$3,[1]People!$A$3,IF(M9150=[1]People!$B$2,[1]People!$A$2,0))))</f>
        <v>Chuck Magee</v>
      </c>
      <c r="W9150" s="7" t="str">
        <f>IFERROR(INDEX([1]Returns!A$1:A$65536,MATCH(B9150,[1]Returns!B$1:B$65536,0)),"No")</f>
        <v>No</v>
      </c>
    </row>
    <row r="9151" spans="1:23" x14ac:dyDescent="0.2">
      <c r="A9151" s="1">
        <v>9150</v>
      </c>
      <c r="B9151" s="3" t="s">
        <v>10466</v>
      </c>
      <c r="C9151" s="4">
        <v>42522</v>
      </c>
      <c r="D9151" s="4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5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6">
        <v>138.56</v>
      </c>
      <c r="S9151" s="6">
        <v>4</v>
      </c>
      <c r="T9151" s="6">
        <v>0</v>
      </c>
      <c r="U9151" s="6">
        <v>66.508799999999994</v>
      </c>
      <c r="V9151" s="7" t="str">
        <f>IF(M9151=[1]People!$B$5,[1]People!$A$5,IF(M9151=[1]People!$B$4,[1]People!$A$4,IF(M9151=[1]People!$B$3,[1]People!$A$3,IF(M9151=[1]People!$B$2,[1]People!$A$2,0))))</f>
        <v>Kelly Williams</v>
      </c>
      <c r="W9151" s="7" t="str">
        <f>IFERROR(INDEX([1]Returns!A$1:A$65536,MATCH(B9151,[1]Returns!B$1:B$65536,0)),"No")</f>
        <v>No</v>
      </c>
    </row>
    <row r="9152" spans="1:23" x14ac:dyDescent="0.2">
      <c r="A9152" s="1">
        <v>9151</v>
      </c>
      <c r="B9152" s="3" t="s">
        <v>10466</v>
      </c>
      <c r="C9152" s="4">
        <v>42522</v>
      </c>
      <c r="D9152" s="4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5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6">
        <v>65.52000000000001</v>
      </c>
      <c r="S9152" s="6">
        <v>5</v>
      </c>
      <c r="T9152" s="6">
        <v>0.1</v>
      </c>
      <c r="U9152" s="6">
        <v>12.376000000000001</v>
      </c>
      <c r="V9152" s="7" t="str">
        <f>IF(M9152=[1]People!$B$5,[1]People!$A$5,IF(M9152=[1]People!$B$4,[1]People!$A$4,IF(M9152=[1]People!$B$3,[1]People!$A$3,IF(M9152=[1]People!$B$2,[1]People!$A$2,0))))</f>
        <v>Kelly Williams</v>
      </c>
      <c r="W9152" s="7" t="str">
        <f>IFERROR(INDEX([1]Returns!A$1:A$65536,MATCH(B9152,[1]Returns!B$1:B$65536,0)),"No")</f>
        <v>No</v>
      </c>
    </row>
    <row r="9153" spans="1:23" x14ac:dyDescent="0.2">
      <c r="A9153" s="1">
        <v>9152</v>
      </c>
      <c r="B9153" s="3" t="s">
        <v>10467</v>
      </c>
      <c r="C9153" s="4">
        <v>43002</v>
      </c>
      <c r="D9153" s="4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5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6">
        <v>14.576000000000001</v>
      </c>
      <c r="S9153" s="6">
        <v>2</v>
      </c>
      <c r="T9153" s="6">
        <v>0.2</v>
      </c>
      <c r="U9153" s="6">
        <v>2.3685999999999989</v>
      </c>
      <c r="V9153" s="7" t="str">
        <f>IF(M9153=[1]People!$B$5,[1]People!$A$5,IF(M9153=[1]People!$B$4,[1]People!$A$4,IF(M9153=[1]People!$B$3,[1]People!$A$3,IF(M9153=[1]People!$B$2,[1]People!$A$2,0))))</f>
        <v>Anna Andreadi</v>
      </c>
      <c r="W9153" s="7" t="str">
        <f>IFERROR(INDEX([1]Returns!A$1:A$65536,MATCH(B9153,[1]Returns!B$1:B$65536,0)),"No")</f>
        <v>No</v>
      </c>
    </row>
    <row r="9154" spans="1:23" x14ac:dyDescent="0.2">
      <c r="A9154" s="1">
        <v>9153</v>
      </c>
      <c r="B9154" s="3" t="s">
        <v>10467</v>
      </c>
      <c r="C9154" s="4">
        <v>43002</v>
      </c>
      <c r="D9154" s="4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5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6">
        <v>23.200000000000003</v>
      </c>
      <c r="S9154" s="6">
        <v>2</v>
      </c>
      <c r="T9154" s="6">
        <v>0.2</v>
      </c>
      <c r="U9154" s="6">
        <v>1.4499999999999993</v>
      </c>
      <c r="V9154" s="7" t="str">
        <f>IF(M9154=[1]People!$B$5,[1]People!$A$5,IF(M9154=[1]People!$B$4,[1]People!$A$4,IF(M9154=[1]People!$B$3,[1]People!$A$3,IF(M9154=[1]People!$B$2,[1]People!$A$2,0))))</f>
        <v>Anna Andreadi</v>
      </c>
      <c r="W9154" s="7" t="str">
        <f>IFERROR(INDEX([1]Returns!A$1:A$65536,MATCH(B9154,[1]Returns!B$1:B$65536,0)),"No")</f>
        <v>No</v>
      </c>
    </row>
    <row r="9155" spans="1:23" x14ac:dyDescent="0.2">
      <c r="A9155" s="1">
        <v>9154</v>
      </c>
      <c r="B9155" s="3" t="s">
        <v>10467</v>
      </c>
      <c r="C9155" s="4">
        <v>43002</v>
      </c>
      <c r="D9155" s="4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5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6">
        <v>16.463999999999999</v>
      </c>
      <c r="S9155" s="6">
        <v>7</v>
      </c>
      <c r="T9155" s="6">
        <v>0.2</v>
      </c>
      <c r="U9155" s="6">
        <v>1.852199999999999</v>
      </c>
      <c r="V9155" s="7" t="str">
        <f>IF(M9155=[1]People!$B$5,[1]People!$A$5,IF(M9155=[1]People!$B$4,[1]People!$A$4,IF(M9155=[1]People!$B$3,[1]People!$A$3,IF(M9155=[1]People!$B$2,[1]People!$A$2,0))))</f>
        <v>Anna Andreadi</v>
      </c>
      <c r="W9155" s="7" t="str">
        <f>IFERROR(INDEX([1]Returns!A$1:A$65536,MATCH(B9155,[1]Returns!B$1:B$65536,0)),"No")</f>
        <v>No</v>
      </c>
    </row>
    <row r="9156" spans="1:23" x14ac:dyDescent="0.2">
      <c r="A9156" s="1">
        <v>9155</v>
      </c>
      <c r="B9156" s="3" t="s">
        <v>10468</v>
      </c>
      <c r="C9156" s="4">
        <v>43313</v>
      </c>
      <c r="D9156" s="4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5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6">
        <v>19.312000000000001</v>
      </c>
      <c r="S9156" s="6">
        <v>2</v>
      </c>
      <c r="T9156" s="6">
        <v>0.2</v>
      </c>
      <c r="U9156" s="6">
        <v>3.1382000000000003</v>
      </c>
      <c r="V9156" s="7" t="str">
        <f>IF(M9156=[1]People!$B$5,[1]People!$A$5,IF(M9156=[1]People!$B$4,[1]People!$A$4,IF(M9156=[1]People!$B$3,[1]People!$A$3,IF(M9156=[1]People!$B$2,[1]People!$A$2,0))))</f>
        <v>Chuck Magee</v>
      </c>
      <c r="W9156" s="7" t="str">
        <f>IFERROR(INDEX([1]Returns!A$1:A$65536,MATCH(B9156,[1]Returns!B$1:B$65536,0)),"No")</f>
        <v>No</v>
      </c>
    </row>
    <row r="9157" spans="1:23" x14ac:dyDescent="0.2">
      <c r="A9157" s="1">
        <v>9156</v>
      </c>
      <c r="B9157" s="3" t="s">
        <v>10469</v>
      </c>
      <c r="C9157" s="4">
        <v>42392</v>
      </c>
      <c r="D9157" s="4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5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6">
        <v>40.08</v>
      </c>
      <c r="S9157" s="6">
        <v>6</v>
      </c>
      <c r="T9157" s="6">
        <v>0</v>
      </c>
      <c r="U9157" s="6">
        <v>19.238399999999999</v>
      </c>
      <c r="V9157" s="7" t="str">
        <f>IF(M9157=[1]People!$B$5,[1]People!$A$5,IF(M9157=[1]People!$B$4,[1]People!$A$4,IF(M9157=[1]People!$B$3,[1]People!$A$3,IF(M9157=[1]People!$B$2,[1]People!$A$2,0))))</f>
        <v>Anna Andreadi</v>
      </c>
      <c r="W9157" s="7" t="str">
        <f>IFERROR(INDEX([1]Returns!A$1:A$65536,MATCH(B9157,[1]Returns!B$1:B$65536,0)),"No")</f>
        <v>No</v>
      </c>
    </row>
    <row r="9158" spans="1:23" x14ac:dyDescent="0.2">
      <c r="A9158" s="1">
        <v>9157</v>
      </c>
      <c r="B9158" s="3" t="s">
        <v>10470</v>
      </c>
      <c r="C9158" s="4">
        <v>42586</v>
      </c>
      <c r="D9158" s="4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5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6">
        <v>101.96</v>
      </c>
      <c r="S9158" s="6">
        <v>2</v>
      </c>
      <c r="T9158" s="6">
        <v>0</v>
      </c>
      <c r="U9158" s="6">
        <v>27.529200000000003</v>
      </c>
      <c r="V9158" s="7" t="str">
        <f>IF(M9158=[1]People!$B$5,[1]People!$A$5,IF(M9158=[1]People!$B$4,[1]People!$A$4,IF(M9158=[1]People!$B$3,[1]People!$A$3,IF(M9158=[1]People!$B$2,[1]People!$A$2,0))))</f>
        <v>Chuck Magee</v>
      </c>
      <c r="W9158" s="7" t="str">
        <f>IFERROR(INDEX([1]Returns!A$1:A$65536,MATCH(B9158,[1]Returns!B$1:B$65536,0)),"No")</f>
        <v>No</v>
      </c>
    </row>
    <row r="9159" spans="1:23" x14ac:dyDescent="0.2">
      <c r="A9159" s="1">
        <v>9158</v>
      </c>
      <c r="B9159" s="3" t="s">
        <v>10470</v>
      </c>
      <c r="C9159" s="4">
        <v>42586</v>
      </c>
      <c r="D9159" s="4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5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6">
        <v>259.74</v>
      </c>
      <c r="S9159" s="6">
        <v>13</v>
      </c>
      <c r="T9159" s="6">
        <v>0</v>
      </c>
      <c r="U9159" s="6">
        <v>124.6752</v>
      </c>
      <c r="V9159" s="7" t="str">
        <f>IF(M9159=[1]People!$B$5,[1]People!$A$5,IF(M9159=[1]People!$B$4,[1]People!$A$4,IF(M9159=[1]People!$B$3,[1]People!$A$3,IF(M9159=[1]People!$B$2,[1]People!$A$2,0))))</f>
        <v>Chuck Magee</v>
      </c>
      <c r="W9159" s="7" t="str">
        <f>IFERROR(INDEX([1]Returns!A$1:A$65536,MATCH(B9159,[1]Returns!B$1:B$65536,0)),"No")</f>
        <v>No</v>
      </c>
    </row>
    <row r="9160" spans="1:23" x14ac:dyDescent="0.2">
      <c r="A9160" s="1">
        <v>9159</v>
      </c>
      <c r="B9160" s="3" t="s">
        <v>10470</v>
      </c>
      <c r="C9160" s="4">
        <v>42586</v>
      </c>
      <c r="D9160" s="4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5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6">
        <v>255.42</v>
      </c>
      <c r="S9160" s="6">
        <v>9</v>
      </c>
      <c r="T9160" s="6">
        <v>0</v>
      </c>
      <c r="U9160" s="6">
        <v>104.7222</v>
      </c>
      <c r="V9160" s="7" t="str">
        <f>IF(M9160=[1]People!$B$5,[1]People!$A$5,IF(M9160=[1]People!$B$4,[1]People!$A$4,IF(M9160=[1]People!$B$3,[1]People!$A$3,IF(M9160=[1]People!$B$2,[1]People!$A$2,0))))</f>
        <v>Chuck Magee</v>
      </c>
      <c r="W9160" s="7" t="str">
        <f>IFERROR(INDEX([1]Returns!A$1:A$65536,MATCH(B9160,[1]Returns!B$1:B$65536,0)),"No")</f>
        <v>No</v>
      </c>
    </row>
    <row r="9161" spans="1:23" x14ac:dyDescent="0.2">
      <c r="A9161" s="1">
        <v>9160</v>
      </c>
      <c r="B9161" s="3" t="s">
        <v>10471</v>
      </c>
      <c r="C9161" s="4">
        <v>43321</v>
      </c>
      <c r="D9161" s="4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5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6">
        <v>4.338000000000001</v>
      </c>
      <c r="S9161" s="6">
        <v>3</v>
      </c>
      <c r="T9161" s="6">
        <v>0.7</v>
      </c>
      <c r="U9161" s="6">
        <v>-3.0366</v>
      </c>
      <c r="V9161" s="7" t="str">
        <f>IF(M9161=[1]People!$B$5,[1]People!$A$5,IF(M9161=[1]People!$B$4,[1]People!$A$4,IF(M9161=[1]People!$B$3,[1]People!$A$3,IF(M9161=[1]People!$B$2,[1]People!$A$2,0))))</f>
        <v>Cassandra Brandow</v>
      </c>
      <c r="W9161" s="7" t="str">
        <f>IFERROR(INDEX([1]Returns!A$1:A$65536,MATCH(B9161,[1]Returns!B$1:B$65536,0)),"No")</f>
        <v>No</v>
      </c>
    </row>
    <row r="9162" spans="1:23" x14ac:dyDescent="0.2">
      <c r="A9162" s="1">
        <v>9161</v>
      </c>
      <c r="B9162" s="3" t="s">
        <v>10471</v>
      </c>
      <c r="C9162" s="4">
        <v>43321</v>
      </c>
      <c r="D9162" s="4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5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6">
        <v>11.880000000000003</v>
      </c>
      <c r="S9162" s="6">
        <v>5</v>
      </c>
      <c r="T9162" s="6">
        <v>0.7</v>
      </c>
      <c r="U9162" s="6">
        <v>-7.9199999999999982</v>
      </c>
      <c r="V9162" s="7" t="str">
        <f>IF(M9162=[1]People!$B$5,[1]People!$A$5,IF(M9162=[1]People!$B$4,[1]People!$A$4,IF(M9162=[1]People!$B$3,[1]People!$A$3,IF(M9162=[1]People!$B$2,[1]People!$A$2,0))))</f>
        <v>Cassandra Brandow</v>
      </c>
      <c r="W9162" s="7" t="str">
        <f>IFERROR(INDEX([1]Returns!A$1:A$65536,MATCH(B9162,[1]Returns!B$1:B$65536,0)),"No")</f>
        <v>No</v>
      </c>
    </row>
    <row r="9163" spans="1:23" x14ac:dyDescent="0.2">
      <c r="A9163" s="1">
        <v>9162</v>
      </c>
      <c r="B9163" s="3" t="s">
        <v>10472</v>
      </c>
      <c r="C9163" s="4">
        <v>43442</v>
      </c>
      <c r="D9163" s="4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5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6">
        <v>405.85999999999996</v>
      </c>
      <c r="S9163" s="6">
        <v>7</v>
      </c>
      <c r="T9163" s="6">
        <v>0</v>
      </c>
      <c r="U9163" s="6">
        <v>32.46879999999998</v>
      </c>
      <c r="V9163" s="7" t="str">
        <f>IF(M9163=[1]People!$B$5,[1]People!$A$5,IF(M9163=[1]People!$B$4,[1]People!$A$4,IF(M9163=[1]People!$B$3,[1]People!$A$3,IF(M9163=[1]People!$B$2,[1]People!$A$2,0))))</f>
        <v>Kelly Williams</v>
      </c>
      <c r="W9163" s="7" t="str">
        <f>IFERROR(INDEX([1]Returns!A$1:A$65536,MATCH(B9163,[1]Returns!B$1:B$65536,0)),"No")</f>
        <v>No</v>
      </c>
    </row>
    <row r="9164" spans="1:23" x14ac:dyDescent="0.2">
      <c r="A9164" s="1">
        <v>9163</v>
      </c>
      <c r="B9164" s="3" t="s">
        <v>10472</v>
      </c>
      <c r="C9164" s="4">
        <v>43442</v>
      </c>
      <c r="D9164" s="4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5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6">
        <v>680.01</v>
      </c>
      <c r="S9164" s="6">
        <v>3</v>
      </c>
      <c r="T9164" s="6">
        <v>0</v>
      </c>
      <c r="U9164" s="6">
        <v>176.80260000000001</v>
      </c>
      <c r="V9164" s="7" t="str">
        <f>IF(M9164=[1]People!$B$5,[1]People!$A$5,IF(M9164=[1]People!$B$4,[1]People!$A$4,IF(M9164=[1]People!$B$3,[1]People!$A$3,IF(M9164=[1]People!$B$2,[1]People!$A$2,0))))</f>
        <v>Kelly Williams</v>
      </c>
      <c r="W9164" s="7" t="str">
        <f>IFERROR(INDEX([1]Returns!A$1:A$65536,MATCH(B9164,[1]Returns!B$1:B$65536,0)),"No")</f>
        <v>No</v>
      </c>
    </row>
    <row r="9165" spans="1:23" x14ac:dyDescent="0.2">
      <c r="A9165" s="1">
        <v>9164</v>
      </c>
      <c r="B9165" s="3" t="s">
        <v>10473</v>
      </c>
      <c r="C9165" s="4">
        <v>42894</v>
      </c>
      <c r="D9165" s="4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5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6">
        <v>2.3760000000000003</v>
      </c>
      <c r="S9165" s="6">
        <v>3</v>
      </c>
      <c r="T9165" s="6">
        <v>0.2</v>
      </c>
      <c r="U9165" s="6">
        <v>0.74249999999999994</v>
      </c>
      <c r="V9165" s="7" t="str">
        <f>IF(M9165=[1]People!$B$5,[1]People!$A$5,IF(M9165=[1]People!$B$4,[1]People!$A$4,IF(M9165=[1]People!$B$3,[1]People!$A$3,IF(M9165=[1]People!$B$2,[1]People!$A$2,0))))</f>
        <v>Kelly Williams</v>
      </c>
      <c r="W9165" s="7" t="str">
        <f>IFERROR(INDEX([1]Returns!A$1:A$65536,MATCH(B9165,[1]Returns!B$1:B$65536,0)),"No")</f>
        <v>No</v>
      </c>
    </row>
    <row r="9166" spans="1:23" x14ac:dyDescent="0.2">
      <c r="A9166" s="1">
        <v>9165</v>
      </c>
      <c r="B9166" s="3" t="s">
        <v>10473</v>
      </c>
      <c r="C9166" s="4">
        <v>42894</v>
      </c>
      <c r="D9166" s="4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5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6">
        <v>143.12799999999996</v>
      </c>
      <c r="S9166" s="6">
        <v>2</v>
      </c>
      <c r="T9166" s="6">
        <v>0.8</v>
      </c>
      <c r="U9166" s="6">
        <v>-393.60200000000009</v>
      </c>
      <c r="V9166" s="7" t="str">
        <f>IF(M9166=[1]People!$B$5,[1]People!$A$5,IF(M9166=[1]People!$B$4,[1]People!$A$4,IF(M9166=[1]People!$B$3,[1]People!$A$3,IF(M9166=[1]People!$B$2,[1]People!$A$2,0))))</f>
        <v>Kelly Williams</v>
      </c>
      <c r="W9166" s="7" t="str">
        <f>IFERROR(INDEX([1]Returns!A$1:A$65536,MATCH(B9166,[1]Returns!B$1:B$65536,0)),"No")</f>
        <v>No</v>
      </c>
    </row>
    <row r="9167" spans="1:23" x14ac:dyDescent="0.2">
      <c r="A9167" s="1">
        <v>9166</v>
      </c>
      <c r="B9167" s="3" t="s">
        <v>10474</v>
      </c>
      <c r="C9167" s="4">
        <v>43275</v>
      </c>
      <c r="D9167" s="4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5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6">
        <v>4476.8</v>
      </c>
      <c r="S9167" s="6">
        <v>4</v>
      </c>
      <c r="T9167" s="6">
        <v>0.2</v>
      </c>
      <c r="U9167" s="6">
        <v>503.63999999999965</v>
      </c>
      <c r="V9167" s="7" t="str">
        <f>IF(M9167=[1]People!$B$5,[1]People!$A$5,IF(M9167=[1]People!$B$4,[1]People!$A$4,IF(M9167=[1]People!$B$3,[1]People!$A$3,IF(M9167=[1]People!$B$2,[1]People!$A$2,0))))</f>
        <v>Anna Andreadi</v>
      </c>
      <c r="W9167" s="7" t="str">
        <f>IFERROR(INDEX([1]Returns!A$1:A$65536,MATCH(B9167,[1]Returns!B$1:B$65536,0)),"No")</f>
        <v>No</v>
      </c>
    </row>
    <row r="9168" spans="1:23" x14ac:dyDescent="0.2">
      <c r="A9168" s="1">
        <v>9167</v>
      </c>
      <c r="B9168" s="3" t="s">
        <v>10474</v>
      </c>
      <c r="C9168" s="4">
        <v>43275</v>
      </c>
      <c r="D9168" s="4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5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6">
        <v>104.85</v>
      </c>
      <c r="S9168" s="6">
        <v>1</v>
      </c>
      <c r="T9168" s="6">
        <v>0</v>
      </c>
      <c r="U9168" s="6">
        <v>50.327999999999996</v>
      </c>
      <c r="V9168" s="7" t="str">
        <f>IF(M9168=[1]People!$B$5,[1]People!$A$5,IF(M9168=[1]People!$B$4,[1]People!$A$4,IF(M9168=[1]People!$B$3,[1]People!$A$3,IF(M9168=[1]People!$B$2,[1]People!$A$2,0))))</f>
        <v>Anna Andreadi</v>
      </c>
      <c r="W9168" s="7" t="str">
        <f>IFERROR(INDEX([1]Returns!A$1:A$65536,MATCH(B9168,[1]Returns!B$1:B$65536,0)),"No")</f>
        <v>No</v>
      </c>
    </row>
    <row r="9169" spans="1:23" x14ac:dyDescent="0.2">
      <c r="A9169" s="1">
        <v>9168</v>
      </c>
      <c r="B9169" s="3" t="s">
        <v>10474</v>
      </c>
      <c r="C9169" s="4">
        <v>43275</v>
      </c>
      <c r="D9169" s="4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5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6">
        <v>241.44</v>
      </c>
      <c r="S9169" s="6">
        <v>3</v>
      </c>
      <c r="T9169" s="6">
        <v>0</v>
      </c>
      <c r="U9169" s="6">
        <v>72.431999999999988</v>
      </c>
      <c r="V9169" s="7" t="str">
        <f>IF(M9169=[1]People!$B$5,[1]People!$A$5,IF(M9169=[1]People!$B$4,[1]People!$A$4,IF(M9169=[1]People!$B$3,[1]People!$A$3,IF(M9169=[1]People!$B$2,[1]People!$A$2,0))))</f>
        <v>Anna Andreadi</v>
      </c>
      <c r="W9169" s="7" t="str">
        <f>IFERROR(INDEX([1]Returns!A$1:A$65536,MATCH(B9169,[1]Returns!B$1:B$65536,0)),"No")</f>
        <v>No</v>
      </c>
    </row>
    <row r="9170" spans="1:23" x14ac:dyDescent="0.2">
      <c r="A9170" s="1">
        <v>9169</v>
      </c>
      <c r="B9170" s="3" t="s">
        <v>10475</v>
      </c>
      <c r="C9170" s="4">
        <v>43174</v>
      </c>
      <c r="D9170" s="4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5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6">
        <v>319.76</v>
      </c>
      <c r="S9170" s="6">
        <v>14</v>
      </c>
      <c r="T9170" s="6">
        <v>0</v>
      </c>
      <c r="U9170" s="6">
        <v>147.08959999999999</v>
      </c>
      <c r="V9170" s="7" t="str">
        <f>IF(M9170=[1]People!$B$5,[1]People!$A$5,IF(M9170=[1]People!$B$4,[1]People!$A$4,IF(M9170=[1]People!$B$3,[1]People!$A$3,IF(M9170=[1]People!$B$2,[1]People!$A$2,0))))</f>
        <v>Cassandra Brandow</v>
      </c>
      <c r="W9170" s="7" t="str">
        <f>IFERROR(INDEX([1]Returns!A$1:A$65536,MATCH(B9170,[1]Returns!B$1:B$65536,0)),"No")</f>
        <v>No</v>
      </c>
    </row>
    <row r="9171" spans="1:23" x14ac:dyDescent="0.2">
      <c r="A9171" s="1">
        <v>9170</v>
      </c>
      <c r="B9171" s="3" t="s">
        <v>10475</v>
      </c>
      <c r="C9171" s="4">
        <v>43174</v>
      </c>
      <c r="D9171" s="4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5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6">
        <v>45.68</v>
      </c>
      <c r="S9171" s="6">
        <v>2</v>
      </c>
      <c r="T9171" s="6">
        <v>0</v>
      </c>
      <c r="U9171" s="6">
        <v>21.012799999999999</v>
      </c>
      <c r="V9171" s="7" t="str">
        <f>IF(M9171=[1]People!$B$5,[1]People!$A$5,IF(M9171=[1]People!$B$4,[1]People!$A$4,IF(M9171=[1]People!$B$3,[1]People!$A$3,IF(M9171=[1]People!$B$2,[1]People!$A$2,0))))</f>
        <v>Cassandra Brandow</v>
      </c>
      <c r="W9171" s="7" t="str">
        <f>IFERROR(INDEX([1]Returns!A$1:A$65536,MATCH(B9171,[1]Returns!B$1:B$65536,0)),"No")</f>
        <v>No</v>
      </c>
    </row>
    <row r="9172" spans="1:23" x14ac:dyDescent="0.2">
      <c r="A9172" s="1">
        <v>9171</v>
      </c>
      <c r="B9172" s="3" t="s">
        <v>10476</v>
      </c>
      <c r="C9172" s="4">
        <v>43435</v>
      </c>
      <c r="D9172" s="4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5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6">
        <v>31.96</v>
      </c>
      <c r="S9172" s="6">
        <v>2</v>
      </c>
      <c r="T9172" s="6">
        <v>0</v>
      </c>
      <c r="U9172" s="6">
        <v>1.597999999999999</v>
      </c>
      <c r="V9172" s="7" t="str">
        <f>IF(M9172=[1]People!$B$5,[1]People!$A$5,IF(M9172=[1]People!$B$4,[1]People!$A$4,IF(M9172=[1]People!$B$3,[1]People!$A$3,IF(M9172=[1]People!$B$2,[1]People!$A$2,0))))</f>
        <v>Anna Andreadi</v>
      </c>
      <c r="W9172" s="7" t="str">
        <f>IFERROR(INDEX([1]Returns!A$1:A$65536,MATCH(B9172,[1]Returns!B$1:B$65536,0)),"No")</f>
        <v>No</v>
      </c>
    </row>
    <row r="9173" spans="1:23" x14ac:dyDescent="0.2">
      <c r="A9173" s="1">
        <v>9172</v>
      </c>
      <c r="B9173" s="3" t="s">
        <v>10476</v>
      </c>
      <c r="C9173" s="4">
        <v>43435</v>
      </c>
      <c r="D9173" s="4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5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6">
        <v>47.9</v>
      </c>
      <c r="S9173" s="6">
        <v>1</v>
      </c>
      <c r="T9173" s="6">
        <v>0</v>
      </c>
      <c r="U9173" s="6">
        <v>22.991999999999997</v>
      </c>
      <c r="V9173" s="7" t="str">
        <f>IF(M9173=[1]People!$B$5,[1]People!$A$5,IF(M9173=[1]People!$B$4,[1]People!$A$4,IF(M9173=[1]People!$B$3,[1]People!$A$3,IF(M9173=[1]People!$B$2,[1]People!$A$2,0))))</f>
        <v>Anna Andreadi</v>
      </c>
      <c r="W9173" s="7" t="str">
        <f>IFERROR(INDEX([1]Returns!A$1:A$65536,MATCH(B9173,[1]Returns!B$1:B$65536,0)),"No")</f>
        <v>No</v>
      </c>
    </row>
    <row r="9174" spans="1:23" x14ac:dyDescent="0.2">
      <c r="A9174" s="1">
        <v>9173</v>
      </c>
      <c r="B9174" s="3" t="s">
        <v>10476</v>
      </c>
      <c r="C9174" s="4">
        <v>43435</v>
      </c>
      <c r="D9174" s="4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5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6">
        <v>1112.94</v>
      </c>
      <c r="S9174" s="6">
        <v>3</v>
      </c>
      <c r="T9174" s="6">
        <v>0</v>
      </c>
      <c r="U9174" s="6">
        <v>222.58799999999991</v>
      </c>
      <c r="V9174" s="7" t="str">
        <f>IF(M9174=[1]People!$B$5,[1]People!$A$5,IF(M9174=[1]People!$B$4,[1]People!$A$4,IF(M9174=[1]People!$B$3,[1]People!$A$3,IF(M9174=[1]People!$B$2,[1]People!$A$2,0))))</f>
        <v>Anna Andreadi</v>
      </c>
      <c r="W9174" s="7" t="str">
        <f>IFERROR(INDEX([1]Returns!A$1:A$65536,MATCH(B9174,[1]Returns!B$1:B$65536,0)),"No")</f>
        <v>No</v>
      </c>
    </row>
    <row r="9175" spans="1:23" x14ac:dyDescent="0.2">
      <c r="A9175" s="1">
        <v>9174</v>
      </c>
      <c r="B9175" s="3" t="s">
        <v>10476</v>
      </c>
      <c r="C9175" s="4">
        <v>43435</v>
      </c>
      <c r="D9175" s="4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5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6">
        <v>22.919999999999998</v>
      </c>
      <c r="S9175" s="6">
        <v>3</v>
      </c>
      <c r="T9175" s="6">
        <v>0</v>
      </c>
      <c r="U9175" s="6">
        <v>11.230799999999999</v>
      </c>
      <c r="V9175" s="7" t="str">
        <f>IF(M9175=[1]People!$B$5,[1]People!$A$5,IF(M9175=[1]People!$B$4,[1]People!$A$4,IF(M9175=[1]People!$B$3,[1]People!$A$3,IF(M9175=[1]People!$B$2,[1]People!$A$2,0))))</f>
        <v>Anna Andreadi</v>
      </c>
      <c r="W9175" s="7" t="str">
        <f>IFERROR(INDEX([1]Returns!A$1:A$65536,MATCH(B9175,[1]Returns!B$1:B$65536,0)),"No")</f>
        <v>No</v>
      </c>
    </row>
    <row r="9176" spans="1:23" x14ac:dyDescent="0.2">
      <c r="A9176" s="1">
        <v>9175</v>
      </c>
      <c r="B9176" s="3" t="s">
        <v>10477</v>
      </c>
      <c r="C9176" s="4">
        <v>43628</v>
      </c>
      <c r="D9176" s="4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5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6">
        <v>71.975999999999999</v>
      </c>
      <c r="S9176" s="6">
        <v>3</v>
      </c>
      <c r="T9176" s="6">
        <v>0.2</v>
      </c>
      <c r="U9176" s="6">
        <v>8.9969999999999892</v>
      </c>
      <c r="V9176" s="7" t="str">
        <f>IF(M9176=[1]People!$B$5,[1]People!$A$5,IF(M9176=[1]People!$B$4,[1]People!$A$4,IF(M9176=[1]People!$B$3,[1]People!$A$3,IF(M9176=[1]People!$B$2,[1]People!$A$2,0))))</f>
        <v>Anna Andreadi</v>
      </c>
      <c r="W9176" s="7" t="str">
        <f>IFERROR(INDEX([1]Returns!A$1:A$65536,MATCH(B9176,[1]Returns!B$1:B$65536,0)),"No")</f>
        <v>No</v>
      </c>
    </row>
    <row r="9177" spans="1:23" x14ac:dyDescent="0.2">
      <c r="A9177" s="1">
        <v>9176</v>
      </c>
      <c r="B9177" s="3" t="s">
        <v>10477</v>
      </c>
      <c r="C9177" s="4">
        <v>43628</v>
      </c>
      <c r="D9177" s="4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5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6">
        <v>19.440000000000001</v>
      </c>
      <c r="S9177" s="6">
        <v>3</v>
      </c>
      <c r="T9177" s="6">
        <v>0</v>
      </c>
      <c r="U9177" s="6">
        <v>9.3312000000000008</v>
      </c>
      <c r="V9177" s="7" t="str">
        <f>IF(M9177=[1]People!$B$5,[1]People!$A$5,IF(M9177=[1]People!$B$4,[1]People!$A$4,IF(M9177=[1]People!$B$3,[1]People!$A$3,IF(M9177=[1]People!$B$2,[1]People!$A$2,0))))</f>
        <v>Anna Andreadi</v>
      </c>
      <c r="W9177" s="7" t="str">
        <f>IFERROR(INDEX([1]Returns!A$1:A$65536,MATCH(B9177,[1]Returns!B$1:B$65536,0)),"No")</f>
        <v>No</v>
      </c>
    </row>
    <row r="9178" spans="1:23" x14ac:dyDescent="0.2">
      <c r="A9178" s="1">
        <v>9177</v>
      </c>
      <c r="B9178" s="3" t="s">
        <v>10478</v>
      </c>
      <c r="C9178" s="4">
        <v>43178</v>
      </c>
      <c r="D9178" s="4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5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6">
        <v>31.086000000000006</v>
      </c>
      <c r="S9178" s="6">
        <v>3</v>
      </c>
      <c r="T9178" s="6">
        <v>0.7</v>
      </c>
      <c r="U9178" s="6">
        <v>-20.72399999999999</v>
      </c>
      <c r="V9178" s="7" t="str">
        <f>IF(M9178=[1]People!$B$5,[1]People!$A$5,IF(M9178=[1]People!$B$4,[1]People!$A$4,IF(M9178=[1]People!$B$3,[1]People!$A$3,IF(M9178=[1]People!$B$2,[1]People!$A$2,0))))</f>
        <v>Cassandra Brandow</v>
      </c>
      <c r="W9178" s="7" t="str">
        <f>IFERROR(INDEX([1]Returns!A$1:A$65536,MATCH(B9178,[1]Returns!B$1:B$65536,0)),"No")</f>
        <v>No</v>
      </c>
    </row>
    <row r="9179" spans="1:23" x14ac:dyDescent="0.2">
      <c r="A9179" s="1">
        <v>9178</v>
      </c>
      <c r="B9179" s="3" t="s">
        <v>10479</v>
      </c>
      <c r="C9179" s="4">
        <v>43418</v>
      </c>
      <c r="D9179" s="4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5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6">
        <v>13.98</v>
      </c>
      <c r="S9179" s="6">
        <v>2</v>
      </c>
      <c r="T9179" s="6">
        <v>0</v>
      </c>
      <c r="U9179" s="6">
        <v>3.9144000000000005</v>
      </c>
      <c r="V9179" s="7" t="str">
        <f>IF(M9179=[1]People!$B$5,[1]People!$A$5,IF(M9179=[1]People!$B$4,[1]People!$A$4,IF(M9179=[1]People!$B$3,[1]People!$A$3,IF(M9179=[1]People!$B$2,[1]People!$A$2,0))))</f>
        <v>Chuck Magee</v>
      </c>
      <c r="W9179" s="7" t="str">
        <f>IFERROR(INDEX([1]Returns!A$1:A$65536,MATCH(B9179,[1]Returns!B$1:B$65536,0)),"No")</f>
        <v>No</v>
      </c>
    </row>
    <row r="9180" spans="1:23" x14ac:dyDescent="0.2">
      <c r="A9180" s="1">
        <v>9179</v>
      </c>
      <c r="B9180" s="3" t="s">
        <v>10479</v>
      </c>
      <c r="C9180" s="4">
        <v>43418</v>
      </c>
      <c r="D9180" s="4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5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6">
        <v>23.65</v>
      </c>
      <c r="S9180" s="6">
        <v>1</v>
      </c>
      <c r="T9180" s="6">
        <v>0</v>
      </c>
      <c r="U9180" s="6">
        <v>6.1490000000000009</v>
      </c>
      <c r="V9180" s="7" t="str">
        <f>IF(M9180=[1]People!$B$5,[1]People!$A$5,IF(M9180=[1]People!$B$4,[1]People!$A$4,IF(M9180=[1]People!$B$3,[1]People!$A$3,IF(M9180=[1]People!$B$2,[1]People!$A$2,0))))</f>
        <v>Chuck Magee</v>
      </c>
      <c r="W9180" s="7" t="str">
        <f>IFERROR(INDEX([1]Returns!A$1:A$65536,MATCH(B9180,[1]Returns!B$1:B$65536,0)),"No")</f>
        <v>No</v>
      </c>
    </row>
    <row r="9181" spans="1:23" x14ac:dyDescent="0.2">
      <c r="A9181" s="1">
        <v>9180</v>
      </c>
      <c r="B9181" s="3" t="s">
        <v>10480</v>
      </c>
      <c r="C9181" s="4">
        <v>43684</v>
      </c>
      <c r="D9181" s="4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5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6">
        <v>707.88</v>
      </c>
      <c r="S9181" s="6">
        <v>3</v>
      </c>
      <c r="T9181" s="6">
        <v>0.2</v>
      </c>
      <c r="U9181" s="6">
        <v>44.242500000000035</v>
      </c>
      <c r="V9181" s="7" t="str">
        <f>IF(M9181=[1]People!$B$5,[1]People!$A$5,IF(M9181=[1]People!$B$4,[1]People!$A$4,IF(M9181=[1]People!$B$3,[1]People!$A$3,IF(M9181=[1]People!$B$2,[1]People!$A$2,0))))</f>
        <v>Anna Andreadi</v>
      </c>
      <c r="W9181" s="7" t="str">
        <f>IFERROR(INDEX([1]Returns!A$1:A$65536,MATCH(B9181,[1]Returns!B$1:B$65536,0)),"No")</f>
        <v>No</v>
      </c>
    </row>
    <row r="9182" spans="1:23" x14ac:dyDescent="0.2">
      <c r="A9182" s="1">
        <v>9181</v>
      </c>
      <c r="B9182" s="3" t="s">
        <v>10480</v>
      </c>
      <c r="C9182" s="4">
        <v>43684</v>
      </c>
      <c r="D9182" s="4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5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6">
        <v>11.952000000000002</v>
      </c>
      <c r="S9182" s="6">
        <v>3</v>
      </c>
      <c r="T9182" s="6">
        <v>0.2</v>
      </c>
      <c r="U9182" s="6">
        <v>4.1832000000000003</v>
      </c>
      <c r="V9182" s="7" t="str">
        <f>IF(M9182=[1]People!$B$5,[1]People!$A$5,IF(M9182=[1]People!$B$4,[1]People!$A$4,IF(M9182=[1]People!$B$3,[1]People!$A$3,IF(M9182=[1]People!$B$2,[1]People!$A$2,0))))</f>
        <v>Anna Andreadi</v>
      </c>
      <c r="W9182" s="7" t="str">
        <f>IFERROR(INDEX([1]Returns!A$1:A$65536,MATCH(B9182,[1]Returns!B$1:B$65536,0)),"No")</f>
        <v>No</v>
      </c>
    </row>
    <row r="9183" spans="1:23" x14ac:dyDescent="0.2">
      <c r="A9183" s="1">
        <v>9182</v>
      </c>
      <c r="B9183" s="3" t="s">
        <v>10480</v>
      </c>
      <c r="C9183" s="4">
        <v>43684</v>
      </c>
      <c r="D9183" s="4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5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6">
        <v>31.128000000000004</v>
      </c>
      <c r="S9183" s="6">
        <v>3</v>
      </c>
      <c r="T9183" s="6">
        <v>0.2</v>
      </c>
      <c r="U9183" s="6">
        <v>11.673000000000002</v>
      </c>
      <c r="V9183" s="7" t="str">
        <f>IF(M9183=[1]People!$B$5,[1]People!$A$5,IF(M9183=[1]People!$B$4,[1]People!$A$4,IF(M9183=[1]People!$B$3,[1]People!$A$3,IF(M9183=[1]People!$B$2,[1]People!$A$2,0))))</f>
        <v>Anna Andreadi</v>
      </c>
      <c r="W9183" s="7" t="str">
        <f>IFERROR(INDEX([1]Returns!A$1:A$65536,MATCH(B9183,[1]Returns!B$1:B$65536,0)),"No")</f>
        <v>No</v>
      </c>
    </row>
    <row r="9184" spans="1:23" x14ac:dyDescent="0.2">
      <c r="A9184" s="1">
        <v>9183</v>
      </c>
      <c r="B9184" s="3" t="s">
        <v>10480</v>
      </c>
      <c r="C9184" s="4">
        <v>43684</v>
      </c>
      <c r="D9184" s="4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5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6">
        <v>55.76</v>
      </c>
      <c r="S9184" s="6">
        <v>4</v>
      </c>
      <c r="T9184" s="6">
        <v>0</v>
      </c>
      <c r="U9184" s="6">
        <v>7.8064000000000036</v>
      </c>
      <c r="V9184" s="7" t="str">
        <f>IF(M9184=[1]People!$B$5,[1]People!$A$5,IF(M9184=[1]People!$B$4,[1]People!$A$4,IF(M9184=[1]People!$B$3,[1]People!$A$3,IF(M9184=[1]People!$B$2,[1]People!$A$2,0))))</f>
        <v>Anna Andreadi</v>
      </c>
      <c r="W9184" s="7" t="str">
        <f>IFERROR(INDEX([1]Returns!A$1:A$65536,MATCH(B9184,[1]Returns!B$1:B$65536,0)),"No")</f>
        <v>No</v>
      </c>
    </row>
    <row r="9185" spans="1:23" x14ac:dyDescent="0.2">
      <c r="A9185" s="1">
        <v>9184</v>
      </c>
      <c r="B9185" s="3" t="s">
        <v>10480</v>
      </c>
      <c r="C9185" s="4">
        <v>43684</v>
      </c>
      <c r="D9185" s="4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5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6">
        <v>24.56</v>
      </c>
      <c r="S9185" s="6">
        <v>2</v>
      </c>
      <c r="T9185" s="6">
        <v>0</v>
      </c>
      <c r="U9185" s="6">
        <v>11.543199999999999</v>
      </c>
      <c r="V9185" s="7" t="str">
        <f>IF(M9185=[1]People!$B$5,[1]People!$A$5,IF(M9185=[1]People!$B$4,[1]People!$A$4,IF(M9185=[1]People!$B$3,[1]People!$A$3,IF(M9185=[1]People!$B$2,[1]People!$A$2,0))))</f>
        <v>Anna Andreadi</v>
      </c>
      <c r="W9185" s="7" t="str">
        <f>IFERROR(INDEX([1]Returns!A$1:A$65536,MATCH(B9185,[1]Returns!B$1:B$65536,0)),"No")</f>
        <v>No</v>
      </c>
    </row>
    <row r="9186" spans="1:23" x14ac:dyDescent="0.2">
      <c r="A9186" s="1">
        <v>9185</v>
      </c>
      <c r="B9186" s="3" t="s">
        <v>10480</v>
      </c>
      <c r="C9186" s="4">
        <v>43684</v>
      </c>
      <c r="D9186" s="4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5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6">
        <v>51.75</v>
      </c>
      <c r="S9186" s="6">
        <v>1</v>
      </c>
      <c r="T9186" s="6">
        <v>0</v>
      </c>
      <c r="U9186" s="6">
        <v>15.524999999999999</v>
      </c>
      <c r="V9186" s="7" t="str">
        <f>IF(M9186=[1]People!$B$5,[1]People!$A$5,IF(M9186=[1]People!$B$4,[1]People!$A$4,IF(M9186=[1]People!$B$3,[1]People!$A$3,IF(M9186=[1]People!$B$2,[1]People!$A$2,0))))</f>
        <v>Anna Andreadi</v>
      </c>
      <c r="W9186" s="7" t="str">
        <f>IFERROR(INDEX([1]Returns!A$1:A$65536,MATCH(B9186,[1]Returns!B$1:B$65536,0)),"No")</f>
        <v>No</v>
      </c>
    </row>
    <row r="9187" spans="1:23" x14ac:dyDescent="0.2">
      <c r="A9187" s="1">
        <v>9186</v>
      </c>
      <c r="B9187" s="3" t="s">
        <v>10480</v>
      </c>
      <c r="C9187" s="4">
        <v>43684</v>
      </c>
      <c r="D9187" s="4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5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6">
        <v>207.18400000000003</v>
      </c>
      <c r="S9187" s="6">
        <v>1</v>
      </c>
      <c r="T9187" s="6">
        <v>0.2</v>
      </c>
      <c r="U9187" s="6">
        <v>25.897999999999982</v>
      </c>
      <c r="V9187" s="7" t="str">
        <f>IF(M9187=[1]People!$B$5,[1]People!$A$5,IF(M9187=[1]People!$B$4,[1]People!$A$4,IF(M9187=[1]People!$B$3,[1]People!$A$3,IF(M9187=[1]People!$B$2,[1]People!$A$2,0))))</f>
        <v>Anna Andreadi</v>
      </c>
      <c r="W9187" s="7" t="str">
        <f>IFERROR(INDEX([1]Returns!A$1:A$65536,MATCH(B9187,[1]Returns!B$1:B$65536,0)),"No")</f>
        <v>No</v>
      </c>
    </row>
    <row r="9188" spans="1:23" x14ac:dyDescent="0.2">
      <c r="A9188" s="1">
        <v>9187</v>
      </c>
      <c r="B9188" s="3" t="s">
        <v>10480</v>
      </c>
      <c r="C9188" s="4">
        <v>43684</v>
      </c>
      <c r="D9188" s="4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5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6">
        <v>1473.1</v>
      </c>
      <c r="S9188" s="6">
        <v>5</v>
      </c>
      <c r="T9188" s="6">
        <v>0</v>
      </c>
      <c r="U9188" s="6">
        <v>412.46800000000007</v>
      </c>
      <c r="V9188" s="7" t="str">
        <f>IF(M9188=[1]People!$B$5,[1]People!$A$5,IF(M9188=[1]People!$B$4,[1]People!$A$4,IF(M9188=[1]People!$B$3,[1]People!$A$3,IF(M9188=[1]People!$B$2,[1]People!$A$2,0))))</f>
        <v>Anna Andreadi</v>
      </c>
      <c r="W9188" s="7" t="str">
        <f>IFERROR(INDEX([1]Returns!A$1:A$65536,MATCH(B9188,[1]Returns!B$1:B$65536,0)),"No")</f>
        <v>No</v>
      </c>
    </row>
    <row r="9189" spans="1:23" x14ac:dyDescent="0.2">
      <c r="A9189" s="1">
        <v>9188</v>
      </c>
      <c r="B9189" s="3" t="s">
        <v>10483</v>
      </c>
      <c r="C9189" s="4">
        <v>42968</v>
      </c>
      <c r="D9189" s="4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5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6">
        <v>3.4880000000000004</v>
      </c>
      <c r="S9189" s="6">
        <v>2</v>
      </c>
      <c r="T9189" s="6">
        <v>0.2</v>
      </c>
      <c r="U9189" s="6">
        <v>-0.69760000000000066</v>
      </c>
      <c r="V9189" s="7" t="str">
        <f>IF(M9189=[1]People!$B$5,[1]People!$A$5,IF(M9189=[1]People!$B$4,[1]People!$A$4,IF(M9189=[1]People!$B$3,[1]People!$A$3,IF(M9189=[1]People!$B$2,[1]People!$A$2,0))))</f>
        <v>Chuck Magee</v>
      </c>
      <c r="W9189" s="7" t="str">
        <f>IFERROR(INDEX([1]Returns!A$1:A$65536,MATCH(B9189,[1]Returns!B$1:B$65536,0)),"No")</f>
        <v>No</v>
      </c>
    </row>
    <row r="9190" spans="1:23" x14ac:dyDescent="0.2">
      <c r="A9190" s="1">
        <v>9189</v>
      </c>
      <c r="B9190" s="3" t="s">
        <v>10483</v>
      </c>
      <c r="C9190" s="4">
        <v>42968</v>
      </c>
      <c r="D9190" s="4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5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6">
        <v>21.728000000000002</v>
      </c>
      <c r="S9190" s="6">
        <v>4</v>
      </c>
      <c r="T9190" s="6">
        <v>0.2</v>
      </c>
      <c r="U9190" s="6">
        <v>3.8024000000000004</v>
      </c>
      <c r="V9190" s="7" t="str">
        <f>IF(M9190=[1]People!$B$5,[1]People!$A$5,IF(M9190=[1]People!$B$4,[1]People!$A$4,IF(M9190=[1]People!$B$3,[1]People!$A$3,IF(M9190=[1]People!$B$2,[1]People!$A$2,0))))</f>
        <v>Chuck Magee</v>
      </c>
      <c r="W9190" s="7" t="str">
        <f>IFERROR(INDEX([1]Returns!A$1:A$65536,MATCH(B9190,[1]Returns!B$1:B$65536,0)),"No")</f>
        <v>No</v>
      </c>
    </row>
    <row r="9191" spans="1:23" x14ac:dyDescent="0.2">
      <c r="A9191" s="1">
        <v>9190</v>
      </c>
      <c r="B9191" s="3" t="s">
        <v>10483</v>
      </c>
      <c r="C9191" s="4">
        <v>42968</v>
      </c>
      <c r="D9191" s="4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5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6">
        <v>663.072</v>
      </c>
      <c r="S9191" s="6">
        <v>6</v>
      </c>
      <c r="T9191" s="6">
        <v>0.2</v>
      </c>
      <c r="U9191" s="6">
        <v>-165.768</v>
      </c>
      <c r="V9191" s="7" t="str">
        <f>IF(M9191=[1]People!$B$5,[1]People!$A$5,IF(M9191=[1]People!$B$4,[1]People!$A$4,IF(M9191=[1]People!$B$3,[1]People!$A$3,IF(M9191=[1]People!$B$2,[1]People!$A$2,0))))</f>
        <v>Chuck Magee</v>
      </c>
      <c r="W9191" s="7" t="str">
        <f>IFERROR(INDEX([1]Returns!A$1:A$65536,MATCH(B9191,[1]Returns!B$1:B$65536,0)),"No")</f>
        <v>No</v>
      </c>
    </row>
    <row r="9192" spans="1:23" x14ac:dyDescent="0.2">
      <c r="A9192" s="1">
        <v>9191</v>
      </c>
      <c r="B9192" s="3" t="s">
        <v>10483</v>
      </c>
      <c r="C9192" s="4">
        <v>42968</v>
      </c>
      <c r="D9192" s="4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5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6">
        <v>99.588000000000008</v>
      </c>
      <c r="S9192" s="6">
        <v>2</v>
      </c>
      <c r="T9192" s="6">
        <v>0.7</v>
      </c>
      <c r="U9192" s="6">
        <v>-82.989999999999981</v>
      </c>
      <c r="V9192" s="7" t="str">
        <f>IF(M9192=[1]People!$B$5,[1]People!$A$5,IF(M9192=[1]People!$B$4,[1]People!$A$4,IF(M9192=[1]People!$B$3,[1]People!$A$3,IF(M9192=[1]People!$B$2,[1]People!$A$2,0))))</f>
        <v>Chuck Magee</v>
      </c>
      <c r="W9192" s="7" t="str">
        <f>IFERROR(INDEX([1]Returns!A$1:A$65536,MATCH(B9192,[1]Returns!B$1:B$65536,0)),"No")</f>
        <v>No</v>
      </c>
    </row>
    <row r="9193" spans="1:23" x14ac:dyDescent="0.2">
      <c r="A9193" s="1">
        <v>9192</v>
      </c>
      <c r="B9193" s="3" t="s">
        <v>10483</v>
      </c>
      <c r="C9193" s="4">
        <v>42968</v>
      </c>
      <c r="D9193" s="4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5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6">
        <v>49.568000000000005</v>
      </c>
      <c r="S9193" s="6">
        <v>2</v>
      </c>
      <c r="T9193" s="6">
        <v>0.2</v>
      </c>
      <c r="U9193" s="6">
        <v>15.489999999999997</v>
      </c>
      <c r="V9193" s="7" t="str">
        <f>IF(M9193=[1]People!$B$5,[1]People!$A$5,IF(M9193=[1]People!$B$4,[1]People!$A$4,IF(M9193=[1]People!$B$3,[1]People!$A$3,IF(M9193=[1]People!$B$2,[1]People!$A$2,0))))</f>
        <v>Chuck Magee</v>
      </c>
      <c r="W9193" s="7" t="str">
        <f>IFERROR(INDEX([1]Returns!A$1:A$65536,MATCH(B9193,[1]Returns!B$1:B$65536,0)),"No")</f>
        <v>No</v>
      </c>
    </row>
    <row r="9194" spans="1:23" x14ac:dyDescent="0.2">
      <c r="A9194" s="1">
        <v>9193</v>
      </c>
      <c r="B9194" s="3" t="s">
        <v>10484</v>
      </c>
      <c r="C9194" s="4">
        <v>43041</v>
      </c>
      <c r="D9194" s="4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5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6">
        <v>29.371999999999993</v>
      </c>
      <c r="S9194" s="6">
        <v>7</v>
      </c>
      <c r="T9194" s="6">
        <v>0.8</v>
      </c>
      <c r="U9194" s="6">
        <v>-46.995200000000025</v>
      </c>
      <c r="V9194" s="7" t="str">
        <f>IF(M9194=[1]People!$B$5,[1]People!$A$5,IF(M9194=[1]People!$B$4,[1]People!$A$4,IF(M9194=[1]People!$B$3,[1]People!$A$3,IF(M9194=[1]People!$B$2,[1]People!$A$2,0))))</f>
        <v>Kelly Williams</v>
      </c>
      <c r="W9194" s="7" t="str">
        <f>IFERROR(INDEX([1]Returns!A$1:A$65536,MATCH(B9194,[1]Returns!B$1:B$65536,0)),"No")</f>
        <v>No</v>
      </c>
    </row>
    <row r="9195" spans="1:23" x14ac:dyDescent="0.2">
      <c r="A9195" s="1">
        <v>9194</v>
      </c>
      <c r="B9195" s="3" t="s">
        <v>10484</v>
      </c>
      <c r="C9195" s="4">
        <v>43041</v>
      </c>
      <c r="D9195" s="4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5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6">
        <v>344.70400000000001</v>
      </c>
      <c r="S9195" s="6">
        <v>2</v>
      </c>
      <c r="T9195" s="6">
        <v>0.2</v>
      </c>
      <c r="U9195" s="6">
        <v>38.779199999999989</v>
      </c>
      <c r="V9195" s="7" t="str">
        <f>IF(M9195=[1]People!$B$5,[1]People!$A$5,IF(M9195=[1]People!$B$4,[1]People!$A$4,IF(M9195=[1]People!$B$3,[1]People!$A$3,IF(M9195=[1]People!$B$2,[1]People!$A$2,0))))</f>
        <v>Kelly Williams</v>
      </c>
      <c r="W9195" s="7" t="str">
        <f>IFERROR(INDEX([1]Returns!A$1:A$65536,MATCH(B9195,[1]Returns!B$1:B$65536,0)),"No")</f>
        <v>No</v>
      </c>
    </row>
    <row r="9196" spans="1:23" x14ac:dyDescent="0.2">
      <c r="A9196" s="1">
        <v>9195</v>
      </c>
      <c r="B9196" s="3" t="s">
        <v>10485</v>
      </c>
      <c r="C9196" s="4">
        <v>42704</v>
      </c>
      <c r="D9196" s="4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5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6">
        <v>47.992000000000004</v>
      </c>
      <c r="S9196" s="6">
        <v>7</v>
      </c>
      <c r="T9196" s="6">
        <v>0.2</v>
      </c>
      <c r="U9196" s="6">
        <v>3.5993999999999993</v>
      </c>
      <c r="V9196" s="7" t="str">
        <f>IF(M9196=[1]People!$B$5,[1]People!$A$5,IF(M9196=[1]People!$B$4,[1]People!$A$4,IF(M9196=[1]People!$B$3,[1]People!$A$3,IF(M9196=[1]People!$B$2,[1]People!$A$2,0))))</f>
        <v>Anna Andreadi</v>
      </c>
      <c r="W9196" s="7" t="str">
        <f>IFERROR(INDEX([1]Returns!A$1:A$65536,MATCH(B9196,[1]Returns!B$1:B$65536,0)),"No")</f>
        <v>No</v>
      </c>
    </row>
    <row r="9197" spans="1:23" x14ac:dyDescent="0.2">
      <c r="A9197" s="1">
        <v>9196</v>
      </c>
      <c r="B9197" s="3" t="s">
        <v>10485</v>
      </c>
      <c r="C9197" s="4">
        <v>42704</v>
      </c>
      <c r="D9197" s="4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5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6">
        <v>102.24000000000001</v>
      </c>
      <c r="S9197" s="6">
        <v>4</v>
      </c>
      <c r="T9197" s="6">
        <v>0.2</v>
      </c>
      <c r="U9197" s="6">
        <v>-16.614000000000004</v>
      </c>
      <c r="V9197" s="7" t="str">
        <f>IF(M9197=[1]People!$B$5,[1]People!$A$5,IF(M9197=[1]People!$B$4,[1]People!$A$4,IF(M9197=[1]People!$B$3,[1]People!$A$3,IF(M9197=[1]People!$B$2,[1]People!$A$2,0))))</f>
        <v>Anna Andreadi</v>
      </c>
      <c r="W9197" s="7" t="str">
        <f>IFERROR(INDEX([1]Returns!A$1:A$65536,MATCH(B9197,[1]Returns!B$1:B$65536,0)),"No")</f>
        <v>No</v>
      </c>
    </row>
    <row r="9198" spans="1:23" x14ac:dyDescent="0.2">
      <c r="A9198" s="1">
        <v>9197</v>
      </c>
      <c r="B9198" s="3" t="s">
        <v>10486</v>
      </c>
      <c r="C9198" s="4">
        <v>42500</v>
      </c>
      <c r="D9198" s="4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5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6">
        <v>39.96</v>
      </c>
      <c r="S9198" s="6">
        <v>2</v>
      </c>
      <c r="T9198" s="6">
        <v>0</v>
      </c>
      <c r="U9198" s="6">
        <v>19.180800000000001</v>
      </c>
      <c r="V9198" s="7" t="str">
        <f>IF(M9198=[1]People!$B$5,[1]People!$A$5,IF(M9198=[1]People!$B$4,[1]People!$A$4,IF(M9198=[1]People!$B$3,[1]People!$A$3,IF(M9198=[1]People!$B$2,[1]People!$A$2,0))))</f>
        <v>Anna Andreadi</v>
      </c>
      <c r="W9198" s="7" t="str">
        <f>IFERROR(INDEX([1]Returns!A$1:A$65536,MATCH(B9198,[1]Returns!B$1:B$65536,0)),"No")</f>
        <v>No</v>
      </c>
    </row>
    <row r="9199" spans="1:23" x14ac:dyDescent="0.2">
      <c r="A9199" s="1">
        <v>9198</v>
      </c>
      <c r="B9199" s="3" t="s">
        <v>10486</v>
      </c>
      <c r="C9199" s="4">
        <v>42500</v>
      </c>
      <c r="D9199" s="4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5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6">
        <v>1432.0000000000002</v>
      </c>
      <c r="S9199" s="6">
        <v>5</v>
      </c>
      <c r="T9199" s="6">
        <v>0.2</v>
      </c>
      <c r="U9199" s="6">
        <v>125.30000000000007</v>
      </c>
      <c r="V9199" s="7" t="str">
        <f>IF(M9199=[1]People!$B$5,[1]People!$A$5,IF(M9199=[1]People!$B$4,[1]People!$A$4,IF(M9199=[1]People!$B$3,[1]People!$A$3,IF(M9199=[1]People!$B$2,[1]People!$A$2,0))))</f>
        <v>Anna Andreadi</v>
      </c>
      <c r="W9199" s="7" t="str">
        <f>IFERROR(INDEX([1]Returns!A$1:A$65536,MATCH(B9199,[1]Returns!B$1:B$65536,0)),"No")</f>
        <v>No</v>
      </c>
    </row>
    <row r="9200" spans="1:23" x14ac:dyDescent="0.2">
      <c r="A9200" s="1">
        <v>9199</v>
      </c>
      <c r="B9200" s="3" t="s">
        <v>10486</v>
      </c>
      <c r="C9200" s="4">
        <v>42500</v>
      </c>
      <c r="D9200" s="4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5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6">
        <v>41.04</v>
      </c>
      <c r="S9200" s="6">
        <v>6</v>
      </c>
      <c r="T9200" s="6">
        <v>0</v>
      </c>
      <c r="U9200" s="6">
        <v>11.0808</v>
      </c>
      <c r="V9200" s="7" t="str">
        <f>IF(M9200=[1]People!$B$5,[1]People!$A$5,IF(M9200=[1]People!$B$4,[1]People!$A$4,IF(M9200=[1]People!$B$3,[1]People!$A$3,IF(M9200=[1]People!$B$2,[1]People!$A$2,0))))</f>
        <v>Anna Andreadi</v>
      </c>
      <c r="W9200" s="7" t="str">
        <f>IFERROR(INDEX([1]Returns!A$1:A$65536,MATCH(B9200,[1]Returns!B$1:B$65536,0)),"No")</f>
        <v>No</v>
      </c>
    </row>
    <row r="9201" spans="1:23" x14ac:dyDescent="0.2">
      <c r="A9201" s="1">
        <v>9200</v>
      </c>
      <c r="B9201" s="3" t="s">
        <v>10486</v>
      </c>
      <c r="C9201" s="4">
        <v>42500</v>
      </c>
      <c r="D9201" s="4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5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6">
        <v>256.78400000000005</v>
      </c>
      <c r="S9201" s="6">
        <v>1</v>
      </c>
      <c r="T9201" s="6">
        <v>0.2</v>
      </c>
      <c r="U9201" s="6">
        <v>32.097999999999971</v>
      </c>
      <c r="V9201" s="7" t="str">
        <f>IF(M9201=[1]People!$B$5,[1]People!$A$5,IF(M9201=[1]People!$B$4,[1]People!$A$4,IF(M9201=[1]People!$B$3,[1]People!$A$3,IF(M9201=[1]People!$B$2,[1]People!$A$2,0))))</f>
        <v>Anna Andreadi</v>
      </c>
      <c r="W9201" s="7" t="str">
        <f>IFERROR(INDEX([1]Returns!A$1:A$65536,MATCH(B9201,[1]Returns!B$1:B$65536,0)),"No")</f>
        <v>No</v>
      </c>
    </row>
    <row r="9202" spans="1:23" x14ac:dyDescent="0.2">
      <c r="A9202" s="1">
        <v>9201</v>
      </c>
      <c r="B9202" s="3" t="s">
        <v>10487</v>
      </c>
      <c r="C9202" s="4">
        <v>43390</v>
      </c>
      <c r="D9202" s="4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5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6">
        <v>120.98</v>
      </c>
      <c r="S9202" s="6">
        <v>1</v>
      </c>
      <c r="T9202" s="6">
        <v>0</v>
      </c>
      <c r="U9202" s="6">
        <v>12.097999999999999</v>
      </c>
      <c r="V9202" s="7" t="str">
        <f>IF(M9202=[1]People!$B$5,[1]People!$A$5,IF(M9202=[1]People!$B$4,[1]People!$A$4,IF(M9202=[1]People!$B$3,[1]People!$A$3,IF(M9202=[1]People!$B$2,[1]People!$A$2,0))))</f>
        <v>Chuck Magee</v>
      </c>
      <c r="W9202" s="7" t="str">
        <f>IFERROR(INDEX([1]Returns!A$1:A$65536,MATCH(B9202,[1]Returns!B$1:B$65536,0)),"No")</f>
        <v>No</v>
      </c>
    </row>
    <row r="9203" spans="1:23" x14ac:dyDescent="0.2">
      <c r="A9203" s="1">
        <v>9202</v>
      </c>
      <c r="B9203" s="3" t="s">
        <v>10487</v>
      </c>
      <c r="C9203" s="4">
        <v>43390</v>
      </c>
      <c r="D9203" s="4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5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6">
        <v>315.98</v>
      </c>
      <c r="S9203" s="6">
        <v>1</v>
      </c>
      <c r="T9203" s="6">
        <v>0</v>
      </c>
      <c r="U9203" s="6">
        <v>148.51060000000001</v>
      </c>
      <c r="V9203" s="7" t="str">
        <f>IF(M9203=[1]People!$B$5,[1]People!$A$5,IF(M9203=[1]People!$B$4,[1]People!$A$4,IF(M9203=[1]People!$B$3,[1]People!$A$3,IF(M9203=[1]People!$B$2,[1]People!$A$2,0))))</f>
        <v>Chuck Magee</v>
      </c>
      <c r="W9203" s="7" t="str">
        <f>IFERROR(INDEX([1]Returns!A$1:A$65536,MATCH(B9203,[1]Returns!B$1:B$65536,0)),"No")</f>
        <v>No</v>
      </c>
    </row>
    <row r="9204" spans="1:23" x14ac:dyDescent="0.2">
      <c r="A9204" s="1">
        <v>9203</v>
      </c>
      <c r="B9204" s="3" t="s">
        <v>10488</v>
      </c>
      <c r="C9204" s="4">
        <v>43403</v>
      </c>
      <c r="D9204" s="4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5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6">
        <v>28.752000000000002</v>
      </c>
      <c r="S9204" s="6">
        <v>3</v>
      </c>
      <c r="T9204" s="6">
        <v>0.2</v>
      </c>
      <c r="U9204" s="6">
        <v>10.0632</v>
      </c>
      <c r="V9204" s="7" t="str">
        <f>IF(M9204=[1]People!$B$5,[1]People!$A$5,IF(M9204=[1]People!$B$4,[1]People!$A$4,IF(M9204=[1]People!$B$3,[1]People!$A$3,IF(M9204=[1]People!$B$2,[1]People!$A$2,0))))</f>
        <v>Chuck Magee</v>
      </c>
      <c r="W9204" s="7" t="str">
        <f>IFERROR(INDEX([1]Returns!A$1:A$65536,MATCH(B9204,[1]Returns!B$1:B$65536,0)),"No")</f>
        <v>No</v>
      </c>
    </row>
    <row r="9205" spans="1:23" x14ac:dyDescent="0.2">
      <c r="A9205" s="1">
        <v>9204</v>
      </c>
      <c r="B9205" s="3" t="s">
        <v>10488</v>
      </c>
      <c r="C9205" s="4">
        <v>43403</v>
      </c>
      <c r="D9205" s="4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5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6">
        <v>114.94999999999999</v>
      </c>
      <c r="S9205" s="6">
        <v>5</v>
      </c>
      <c r="T9205" s="6">
        <v>0</v>
      </c>
      <c r="U9205" s="6">
        <v>32.186000000000007</v>
      </c>
      <c r="V9205" s="7" t="str">
        <f>IF(M9205=[1]People!$B$5,[1]People!$A$5,IF(M9205=[1]People!$B$4,[1]People!$A$4,IF(M9205=[1]People!$B$3,[1]People!$A$3,IF(M9205=[1]People!$B$2,[1]People!$A$2,0))))</f>
        <v>Chuck Magee</v>
      </c>
      <c r="W9205" s="7" t="str">
        <f>IFERROR(INDEX([1]Returns!A$1:A$65536,MATCH(B9205,[1]Returns!B$1:B$65536,0)),"No")</f>
        <v>No</v>
      </c>
    </row>
    <row r="9206" spans="1:23" x14ac:dyDescent="0.2">
      <c r="A9206" s="1">
        <v>9205</v>
      </c>
      <c r="B9206" s="3" t="s">
        <v>10489</v>
      </c>
      <c r="C9206" s="4">
        <v>43435</v>
      </c>
      <c r="D9206" s="4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5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6">
        <v>23.04</v>
      </c>
      <c r="S9206" s="6">
        <v>8</v>
      </c>
      <c r="T9206" s="6">
        <v>0</v>
      </c>
      <c r="U9206" s="6">
        <v>6.911999999999999</v>
      </c>
      <c r="V9206" s="7" t="str">
        <f>IF(M9206=[1]People!$B$5,[1]People!$A$5,IF(M9206=[1]People!$B$4,[1]People!$A$4,IF(M9206=[1]People!$B$3,[1]People!$A$3,IF(M9206=[1]People!$B$2,[1]People!$A$2,0))))</f>
        <v>Anna Andreadi</v>
      </c>
      <c r="W9206" s="7" t="str">
        <f>IFERROR(INDEX([1]Returns!A$1:A$65536,MATCH(B9206,[1]Returns!B$1:B$65536,0)),"No")</f>
        <v>Yes</v>
      </c>
    </row>
    <row r="9207" spans="1:23" x14ac:dyDescent="0.2">
      <c r="A9207" s="1">
        <v>9206</v>
      </c>
      <c r="B9207" s="3" t="s">
        <v>10490</v>
      </c>
      <c r="C9207" s="4">
        <v>43211</v>
      </c>
      <c r="D9207" s="4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5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6">
        <v>15.48</v>
      </c>
      <c r="S9207" s="6">
        <v>3</v>
      </c>
      <c r="T9207" s="6">
        <v>0</v>
      </c>
      <c r="U9207" s="6">
        <v>4.4891999999999985</v>
      </c>
      <c r="V9207" s="7" t="str">
        <f>IF(M9207=[1]People!$B$5,[1]People!$A$5,IF(M9207=[1]People!$B$4,[1]People!$A$4,IF(M9207=[1]People!$B$3,[1]People!$A$3,IF(M9207=[1]People!$B$2,[1]People!$A$2,0))))</f>
        <v>Chuck Magee</v>
      </c>
      <c r="W9207" s="7" t="str">
        <f>IFERROR(INDEX([1]Returns!A$1:A$65536,MATCH(B9207,[1]Returns!B$1:B$65536,0)),"No")</f>
        <v>No</v>
      </c>
    </row>
    <row r="9208" spans="1:23" x14ac:dyDescent="0.2">
      <c r="A9208" s="1">
        <v>9207</v>
      </c>
      <c r="B9208" s="3" t="s">
        <v>10490</v>
      </c>
      <c r="C9208" s="4">
        <v>43211</v>
      </c>
      <c r="D9208" s="4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5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6">
        <v>51.84</v>
      </c>
      <c r="S9208" s="6">
        <v>8</v>
      </c>
      <c r="T9208" s="6">
        <v>0</v>
      </c>
      <c r="U9208" s="6">
        <v>24.883200000000002</v>
      </c>
      <c r="V9208" s="7" t="str">
        <f>IF(M9208=[1]People!$B$5,[1]People!$A$5,IF(M9208=[1]People!$B$4,[1]People!$A$4,IF(M9208=[1]People!$B$3,[1]People!$A$3,IF(M9208=[1]People!$B$2,[1]People!$A$2,0))))</f>
        <v>Chuck Magee</v>
      </c>
      <c r="W9208" s="7" t="str">
        <f>IFERROR(INDEX([1]Returns!A$1:A$65536,MATCH(B9208,[1]Returns!B$1:B$65536,0)),"No")</f>
        <v>No</v>
      </c>
    </row>
    <row r="9209" spans="1:23" x14ac:dyDescent="0.2">
      <c r="A9209" s="1">
        <v>9208</v>
      </c>
      <c r="B9209" s="3" t="s">
        <v>10491</v>
      </c>
      <c r="C9209" s="4">
        <v>43680</v>
      </c>
      <c r="D9209" s="4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5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6">
        <v>39.816000000000003</v>
      </c>
      <c r="S9209" s="6">
        <v>3</v>
      </c>
      <c r="T9209" s="6">
        <v>0.2</v>
      </c>
      <c r="U9209" s="6">
        <v>7.4654999999999987</v>
      </c>
      <c r="V9209" s="7" t="str">
        <f>IF(M9209=[1]People!$B$5,[1]People!$A$5,IF(M9209=[1]People!$B$4,[1]People!$A$4,IF(M9209=[1]People!$B$3,[1]People!$A$3,IF(M9209=[1]People!$B$2,[1]People!$A$2,0))))</f>
        <v>Kelly Williams</v>
      </c>
      <c r="W9209" s="7" t="str">
        <f>IFERROR(INDEX([1]Returns!A$1:A$65536,MATCH(B9209,[1]Returns!B$1:B$65536,0)),"No")</f>
        <v>No</v>
      </c>
    </row>
    <row r="9210" spans="1:23" x14ac:dyDescent="0.2">
      <c r="A9210" s="1">
        <v>9209</v>
      </c>
      <c r="B9210" s="3" t="s">
        <v>10492</v>
      </c>
      <c r="C9210" s="4">
        <v>43680</v>
      </c>
      <c r="D9210" s="4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5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6">
        <v>16.059999999999999</v>
      </c>
      <c r="S9210" s="6">
        <v>1</v>
      </c>
      <c r="T9210" s="6">
        <v>0</v>
      </c>
      <c r="U9210" s="6">
        <v>4.1755999999999993</v>
      </c>
      <c r="V9210" s="7" t="str">
        <f>IF(M9210=[1]People!$B$5,[1]People!$A$5,IF(M9210=[1]People!$B$4,[1]People!$A$4,IF(M9210=[1]People!$B$3,[1]People!$A$3,IF(M9210=[1]People!$B$2,[1]People!$A$2,0))))</f>
        <v>Anna Andreadi</v>
      </c>
      <c r="W9210" s="7" t="str">
        <f>IFERROR(INDEX([1]Returns!A$1:A$65536,MATCH(B9210,[1]Returns!B$1:B$65536,0)),"No")</f>
        <v>No</v>
      </c>
    </row>
    <row r="9211" spans="1:23" x14ac:dyDescent="0.2">
      <c r="A9211" s="1">
        <v>9210</v>
      </c>
      <c r="B9211" s="3" t="s">
        <v>10493</v>
      </c>
      <c r="C9211" s="4">
        <v>43810</v>
      </c>
      <c r="D9211" s="4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5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6">
        <v>7.28</v>
      </c>
      <c r="S9211" s="6">
        <v>1</v>
      </c>
      <c r="T9211" s="6">
        <v>0</v>
      </c>
      <c r="U9211" s="6">
        <v>3.4944000000000002</v>
      </c>
      <c r="V9211" s="7" t="str">
        <f>IF(M9211=[1]People!$B$5,[1]People!$A$5,IF(M9211=[1]People!$B$4,[1]People!$A$4,IF(M9211=[1]People!$B$3,[1]People!$A$3,IF(M9211=[1]People!$B$2,[1]People!$A$2,0))))</f>
        <v>Kelly Williams</v>
      </c>
      <c r="W9211" s="7" t="str">
        <f>IFERROR(INDEX([1]Returns!A$1:A$65536,MATCH(B9211,[1]Returns!B$1:B$65536,0)),"No")</f>
        <v>No</v>
      </c>
    </row>
    <row r="9212" spans="1:23" x14ac:dyDescent="0.2">
      <c r="A9212" s="1">
        <v>9211</v>
      </c>
      <c r="B9212" s="3" t="s">
        <v>10493</v>
      </c>
      <c r="C9212" s="4">
        <v>43810</v>
      </c>
      <c r="D9212" s="4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5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6">
        <v>5.4</v>
      </c>
      <c r="S9212" s="6">
        <v>3</v>
      </c>
      <c r="T9212" s="6">
        <v>0</v>
      </c>
      <c r="U9212" s="6">
        <v>2.5920000000000001</v>
      </c>
      <c r="V9212" s="7" t="str">
        <f>IF(M9212=[1]People!$B$5,[1]People!$A$5,IF(M9212=[1]People!$B$4,[1]People!$A$4,IF(M9212=[1]People!$B$3,[1]People!$A$3,IF(M9212=[1]People!$B$2,[1]People!$A$2,0))))</f>
        <v>Kelly Williams</v>
      </c>
      <c r="W9212" s="7" t="str">
        <f>IFERROR(INDEX([1]Returns!A$1:A$65536,MATCH(B9212,[1]Returns!B$1:B$65536,0)),"No")</f>
        <v>No</v>
      </c>
    </row>
    <row r="9213" spans="1:23" x14ac:dyDescent="0.2">
      <c r="A9213" s="1">
        <v>9212</v>
      </c>
      <c r="B9213" s="3" t="s">
        <v>10496</v>
      </c>
      <c r="C9213" s="4">
        <v>42808</v>
      </c>
      <c r="D9213" s="4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5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6">
        <v>19.440000000000001</v>
      </c>
      <c r="S9213" s="6">
        <v>3</v>
      </c>
      <c r="T9213" s="6">
        <v>0</v>
      </c>
      <c r="U9213" s="6">
        <v>9.3312000000000008</v>
      </c>
      <c r="V9213" s="7" t="str">
        <f>IF(M9213=[1]People!$B$5,[1]People!$A$5,IF(M9213=[1]People!$B$4,[1]People!$A$4,IF(M9213=[1]People!$B$3,[1]People!$A$3,IF(M9213=[1]People!$B$2,[1]People!$A$2,0))))</f>
        <v>Anna Andreadi</v>
      </c>
      <c r="W9213" s="7" t="str">
        <f>IFERROR(INDEX([1]Returns!A$1:A$65536,MATCH(B9213,[1]Returns!B$1:B$65536,0)),"No")</f>
        <v>No</v>
      </c>
    </row>
    <row r="9214" spans="1:23" x14ac:dyDescent="0.2">
      <c r="A9214" s="1">
        <v>9213</v>
      </c>
      <c r="B9214" s="3" t="s">
        <v>10497</v>
      </c>
      <c r="C9214" s="4">
        <v>42712</v>
      </c>
      <c r="D9214" s="4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5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6">
        <v>39.880000000000003</v>
      </c>
      <c r="S9214" s="6">
        <v>2</v>
      </c>
      <c r="T9214" s="6">
        <v>0</v>
      </c>
      <c r="U9214" s="6">
        <v>11.166400000000003</v>
      </c>
      <c r="V9214" s="7" t="str">
        <f>IF(M9214=[1]People!$B$5,[1]People!$A$5,IF(M9214=[1]People!$B$4,[1]People!$A$4,IF(M9214=[1]People!$B$3,[1]People!$A$3,IF(M9214=[1]People!$B$2,[1]People!$A$2,0))))</f>
        <v>Anna Andreadi</v>
      </c>
      <c r="W9214" s="7" t="str">
        <f>IFERROR(INDEX([1]Returns!A$1:A$65536,MATCH(B9214,[1]Returns!B$1:B$65536,0)),"No")</f>
        <v>No</v>
      </c>
    </row>
    <row r="9215" spans="1:23" x14ac:dyDescent="0.2">
      <c r="A9215" s="1">
        <v>9214</v>
      </c>
      <c r="B9215" s="3" t="s">
        <v>10497</v>
      </c>
      <c r="C9215" s="4">
        <v>42712</v>
      </c>
      <c r="D9215" s="4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5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6">
        <v>79.44</v>
      </c>
      <c r="S9215" s="6">
        <v>3</v>
      </c>
      <c r="T9215" s="6">
        <v>0</v>
      </c>
      <c r="U9215" s="6">
        <v>28.598399999999994</v>
      </c>
      <c r="V9215" s="7" t="str">
        <f>IF(M9215=[1]People!$B$5,[1]People!$A$5,IF(M9215=[1]People!$B$4,[1]People!$A$4,IF(M9215=[1]People!$B$3,[1]People!$A$3,IF(M9215=[1]People!$B$2,[1]People!$A$2,0))))</f>
        <v>Anna Andreadi</v>
      </c>
      <c r="W9215" s="7" t="str">
        <f>IFERROR(INDEX([1]Returns!A$1:A$65536,MATCH(B9215,[1]Returns!B$1:B$65536,0)),"No")</f>
        <v>No</v>
      </c>
    </row>
    <row r="9216" spans="1:23" x14ac:dyDescent="0.2">
      <c r="A9216" s="1">
        <v>9215</v>
      </c>
      <c r="B9216" s="3" t="s">
        <v>10498</v>
      </c>
      <c r="C9216" s="4">
        <v>43738</v>
      </c>
      <c r="D9216" s="4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5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6">
        <v>20.664000000000001</v>
      </c>
      <c r="S9216" s="6">
        <v>7</v>
      </c>
      <c r="T9216" s="6">
        <v>0.2</v>
      </c>
      <c r="U9216" s="6">
        <v>6.9741</v>
      </c>
      <c r="V9216" s="7" t="str">
        <f>IF(M9216=[1]People!$B$5,[1]People!$A$5,IF(M9216=[1]People!$B$4,[1]People!$A$4,IF(M9216=[1]People!$B$3,[1]People!$A$3,IF(M9216=[1]People!$B$2,[1]People!$A$2,0))))</f>
        <v>Chuck Magee</v>
      </c>
      <c r="W9216" s="7" t="str">
        <f>IFERROR(INDEX([1]Returns!A$1:A$65536,MATCH(B9216,[1]Returns!B$1:B$65536,0)),"No")</f>
        <v>No</v>
      </c>
    </row>
    <row r="9217" spans="1:23" x14ac:dyDescent="0.2">
      <c r="A9217" s="1">
        <v>9216</v>
      </c>
      <c r="B9217" s="3" t="s">
        <v>10501</v>
      </c>
      <c r="C9217" s="4">
        <v>43425</v>
      </c>
      <c r="D9217" s="4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5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6">
        <v>32.400000000000006</v>
      </c>
      <c r="S9217" s="6">
        <v>5</v>
      </c>
      <c r="T9217" s="6">
        <v>0</v>
      </c>
      <c r="U9217" s="6">
        <v>15.552000000000001</v>
      </c>
      <c r="V9217" s="7" t="str">
        <f>IF(M9217=[1]People!$B$5,[1]People!$A$5,IF(M9217=[1]People!$B$4,[1]People!$A$4,IF(M9217=[1]People!$B$3,[1]People!$A$3,IF(M9217=[1]People!$B$2,[1]People!$A$2,0))))</f>
        <v>Anna Andreadi</v>
      </c>
      <c r="W9217" s="7" t="str">
        <f>IFERROR(INDEX([1]Returns!A$1:A$65536,MATCH(B9217,[1]Returns!B$1:B$65536,0)),"No")</f>
        <v>No</v>
      </c>
    </row>
    <row r="9218" spans="1:23" x14ac:dyDescent="0.2">
      <c r="A9218" s="1">
        <v>9217</v>
      </c>
      <c r="B9218" s="3" t="s">
        <v>10502</v>
      </c>
      <c r="C9218" s="4">
        <v>43793</v>
      </c>
      <c r="D9218" s="4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5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6">
        <v>13.761999999999997</v>
      </c>
      <c r="S9218" s="6">
        <v>1</v>
      </c>
      <c r="T9218" s="6">
        <v>0.8</v>
      </c>
      <c r="U9218" s="6">
        <v>-24.771599999999999</v>
      </c>
      <c r="V9218" s="7" t="str">
        <f>IF(M9218=[1]People!$B$5,[1]People!$A$5,IF(M9218=[1]People!$B$4,[1]People!$A$4,IF(M9218=[1]People!$B$3,[1]People!$A$3,IF(M9218=[1]People!$B$2,[1]People!$A$2,0))))</f>
        <v>Kelly Williams</v>
      </c>
      <c r="W9218" s="7" t="str">
        <f>IFERROR(INDEX([1]Returns!A$1:A$65536,MATCH(B9218,[1]Returns!B$1:B$65536,0)),"No")</f>
        <v>No</v>
      </c>
    </row>
    <row r="9219" spans="1:23" x14ac:dyDescent="0.2">
      <c r="A9219" s="1">
        <v>9218</v>
      </c>
      <c r="B9219" s="3" t="s">
        <v>10503</v>
      </c>
      <c r="C9219" s="4">
        <v>43783</v>
      </c>
      <c r="D9219" s="4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5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6">
        <v>15.28</v>
      </c>
      <c r="S9219" s="6">
        <v>2</v>
      </c>
      <c r="T9219" s="6">
        <v>0</v>
      </c>
      <c r="U9219" s="6">
        <v>7.4871999999999996</v>
      </c>
      <c r="V9219" s="7" t="str">
        <f>IF(M9219=[1]People!$B$5,[1]People!$A$5,IF(M9219=[1]People!$B$4,[1]People!$A$4,IF(M9219=[1]People!$B$3,[1]People!$A$3,IF(M9219=[1]People!$B$2,[1]People!$A$2,0))))</f>
        <v>Kelly Williams</v>
      </c>
      <c r="W9219" s="7" t="str">
        <f>IFERROR(INDEX([1]Returns!A$1:A$65536,MATCH(B9219,[1]Returns!B$1:B$65536,0)),"No")</f>
        <v>No</v>
      </c>
    </row>
    <row r="9220" spans="1:23" x14ac:dyDescent="0.2">
      <c r="A9220" s="1">
        <v>9219</v>
      </c>
      <c r="B9220" s="3" t="s">
        <v>10504</v>
      </c>
      <c r="C9220" s="4">
        <v>42963</v>
      </c>
      <c r="D9220" s="4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5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6">
        <v>44.688000000000002</v>
      </c>
      <c r="S9220" s="6">
        <v>7</v>
      </c>
      <c r="T9220" s="6">
        <v>0.2</v>
      </c>
      <c r="U9220" s="6">
        <v>3.3515999999999977</v>
      </c>
      <c r="V9220" s="7" t="str">
        <f>IF(M9220=[1]People!$B$5,[1]People!$A$5,IF(M9220=[1]People!$B$4,[1]People!$A$4,IF(M9220=[1]People!$B$3,[1]People!$A$3,IF(M9220=[1]People!$B$2,[1]People!$A$2,0))))</f>
        <v>Chuck Magee</v>
      </c>
      <c r="W9220" s="7" t="str">
        <f>IFERROR(INDEX([1]Returns!A$1:A$65536,MATCH(B9220,[1]Returns!B$1:B$65536,0)),"No")</f>
        <v>No</v>
      </c>
    </row>
    <row r="9221" spans="1:23" x14ac:dyDescent="0.2">
      <c r="A9221" s="1">
        <v>9220</v>
      </c>
      <c r="B9221" s="3" t="s">
        <v>10504</v>
      </c>
      <c r="C9221" s="4">
        <v>42963</v>
      </c>
      <c r="D9221" s="4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5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6">
        <v>301.46999999999997</v>
      </c>
      <c r="S9221" s="6">
        <v>3</v>
      </c>
      <c r="T9221" s="6">
        <v>0.5</v>
      </c>
      <c r="U9221" s="6">
        <v>-204.99959999999996</v>
      </c>
      <c r="V9221" s="7" t="str">
        <f>IF(M9221=[1]People!$B$5,[1]People!$A$5,IF(M9221=[1]People!$B$4,[1]People!$A$4,IF(M9221=[1]People!$B$3,[1]People!$A$3,IF(M9221=[1]People!$B$2,[1]People!$A$2,0))))</f>
        <v>Chuck Magee</v>
      </c>
      <c r="W9221" s="7" t="str">
        <f>IFERROR(INDEX([1]Returns!A$1:A$65536,MATCH(B9221,[1]Returns!B$1:B$65536,0)),"No")</f>
        <v>No</v>
      </c>
    </row>
    <row r="9222" spans="1:23" x14ac:dyDescent="0.2">
      <c r="A9222" s="1">
        <v>9221</v>
      </c>
      <c r="B9222" s="3" t="s">
        <v>10505</v>
      </c>
      <c r="C9222" s="4">
        <v>43751</v>
      </c>
      <c r="D9222" s="4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5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6">
        <v>11.07</v>
      </c>
      <c r="S9222" s="6">
        <v>3</v>
      </c>
      <c r="T9222" s="6">
        <v>0</v>
      </c>
      <c r="U9222" s="6">
        <v>5.2028999999999996</v>
      </c>
      <c r="V9222" s="7" t="str">
        <f>IF(M9222=[1]People!$B$5,[1]People!$A$5,IF(M9222=[1]People!$B$4,[1]People!$A$4,IF(M9222=[1]People!$B$3,[1]People!$A$3,IF(M9222=[1]People!$B$2,[1]People!$A$2,0))))</f>
        <v>Cassandra Brandow</v>
      </c>
      <c r="W9222" s="7" t="str">
        <f>IFERROR(INDEX([1]Returns!A$1:A$65536,MATCH(B9222,[1]Returns!B$1:B$65536,0)),"No")</f>
        <v>No</v>
      </c>
    </row>
    <row r="9223" spans="1:23" x14ac:dyDescent="0.2">
      <c r="A9223" s="1">
        <v>9222</v>
      </c>
      <c r="B9223" s="3" t="s">
        <v>10505</v>
      </c>
      <c r="C9223" s="4">
        <v>43751</v>
      </c>
      <c r="D9223" s="4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5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6">
        <v>1504.52</v>
      </c>
      <c r="S9223" s="6">
        <v>4</v>
      </c>
      <c r="T9223" s="6">
        <v>0</v>
      </c>
      <c r="U9223" s="6">
        <v>346.03960000000006</v>
      </c>
      <c r="V9223" s="7" t="str">
        <f>IF(M9223=[1]People!$B$5,[1]People!$A$5,IF(M9223=[1]People!$B$4,[1]People!$A$4,IF(M9223=[1]People!$B$3,[1]People!$A$3,IF(M9223=[1]People!$B$2,[1]People!$A$2,0))))</f>
        <v>Cassandra Brandow</v>
      </c>
      <c r="W9223" s="7" t="str">
        <f>IFERROR(INDEX([1]Returns!A$1:A$65536,MATCH(B9223,[1]Returns!B$1:B$65536,0)),"No")</f>
        <v>No</v>
      </c>
    </row>
    <row r="9224" spans="1:23" x14ac:dyDescent="0.2">
      <c r="A9224" s="1">
        <v>9223</v>
      </c>
      <c r="B9224" s="3" t="s">
        <v>10505</v>
      </c>
      <c r="C9224" s="4">
        <v>43751</v>
      </c>
      <c r="D9224" s="4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5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6">
        <v>25.92</v>
      </c>
      <c r="S9224" s="6">
        <v>4</v>
      </c>
      <c r="T9224" s="6">
        <v>0</v>
      </c>
      <c r="U9224" s="6">
        <v>12.441600000000001</v>
      </c>
      <c r="V9224" s="7" t="str">
        <f>IF(M9224=[1]People!$B$5,[1]People!$A$5,IF(M9224=[1]People!$B$4,[1]People!$A$4,IF(M9224=[1]People!$B$3,[1]People!$A$3,IF(M9224=[1]People!$B$2,[1]People!$A$2,0))))</f>
        <v>Cassandra Brandow</v>
      </c>
      <c r="W9224" s="7" t="str">
        <f>IFERROR(INDEX([1]Returns!A$1:A$65536,MATCH(B9224,[1]Returns!B$1:B$65536,0)),"No")</f>
        <v>No</v>
      </c>
    </row>
    <row r="9225" spans="1:23" x14ac:dyDescent="0.2">
      <c r="A9225" s="1">
        <v>9224</v>
      </c>
      <c r="B9225" s="3" t="s">
        <v>10506</v>
      </c>
      <c r="C9225" s="4">
        <v>43773</v>
      </c>
      <c r="D9225" s="4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5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6">
        <v>7.5359999999999987</v>
      </c>
      <c r="S9225" s="6">
        <v>6</v>
      </c>
      <c r="T9225" s="6">
        <v>0.8</v>
      </c>
      <c r="U9225" s="6">
        <v>-13.188000000000009</v>
      </c>
      <c r="V9225" s="7" t="str">
        <f>IF(M9225=[1]People!$B$5,[1]People!$A$5,IF(M9225=[1]People!$B$4,[1]People!$A$4,IF(M9225=[1]People!$B$3,[1]People!$A$3,IF(M9225=[1]People!$B$2,[1]People!$A$2,0))))</f>
        <v>Kelly Williams</v>
      </c>
      <c r="W9225" s="7" t="str">
        <f>IFERROR(INDEX([1]Returns!A$1:A$65536,MATCH(B9225,[1]Returns!B$1:B$65536,0)),"No")</f>
        <v>No</v>
      </c>
    </row>
    <row r="9226" spans="1:23" x14ac:dyDescent="0.2">
      <c r="A9226" s="1">
        <v>9225</v>
      </c>
      <c r="B9226" s="3" t="s">
        <v>10506</v>
      </c>
      <c r="C9226" s="4">
        <v>43773</v>
      </c>
      <c r="D9226" s="4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5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6">
        <v>1.4079999999999997</v>
      </c>
      <c r="S9226" s="6">
        <v>2</v>
      </c>
      <c r="T9226" s="6">
        <v>0.8</v>
      </c>
      <c r="U9226" s="6">
        <v>-2.3232000000000008</v>
      </c>
      <c r="V9226" s="7" t="str">
        <f>IF(M9226=[1]People!$B$5,[1]People!$A$5,IF(M9226=[1]People!$B$4,[1]People!$A$4,IF(M9226=[1]People!$B$3,[1]People!$A$3,IF(M9226=[1]People!$B$2,[1]People!$A$2,0))))</f>
        <v>Kelly Williams</v>
      </c>
      <c r="W9226" s="7" t="str">
        <f>IFERROR(INDEX([1]Returns!A$1:A$65536,MATCH(B9226,[1]Returns!B$1:B$65536,0)),"No")</f>
        <v>No</v>
      </c>
    </row>
    <row r="9227" spans="1:23" x14ac:dyDescent="0.2">
      <c r="A9227" s="1">
        <v>9226</v>
      </c>
      <c r="B9227" s="3" t="s">
        <v>10506</v>
      </c>
      <c r="C9227" s="4">
        <v>43773</v>
      </c>
      <c r="D9227" s="4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5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6">
        <v>4.1439999999999992</v>
      </c>
      <c r="S9227" s="6">
        <v>4</v>
      </c>
      <c r="T9227" s="6">
        <v>0.8</v>
      </c>
      <c r="U9227" s="6">
        <v>-6.4232000000000014</v>
      </c>
      <c r="V9227" s="7" t="str">
        <f>IF(M9227=[1]People!$B$5,[1]People!$A$5,IF(M9227=[1]People!$B$4,[1]People!$A$4,IF(M9227=[1]People!$B$3,[1]People!$A$3,IF(M9227=[1]People!$B$2,[1]People!$A$2,0))))</f>
        <v>Kelly Williams</v>
      </c>
      <c r="W9227" s="7" t="str">
        <f>IFERROR(INDEX([1]Returns!A$1:A$65536,MATCH(B9227,[1]Returns!B$1:B$65536,0)),"No")</f>
        <v>No</v>
      </c>
    </row>
    <row r="9228" spans="1:23" x14ac:dyDescent="0.2">
      <c r="A9228" s="1">
        <v>9227</v>
      </c>
      <c r="B9228" s="3" t="s">
        <v>10506</v>
      </c>
      <c r="C9228" s="4">
        <v>43773</v>
      </c>
      <c r="D9228" s="4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5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6">
        <v>52.751999999999995</v>
      </c>
      <c r="S9228" s="6">
        <v>3</v>
      </c>
      <c r="T9228" s="6">
        <v>0.2</v>
      </c>
      <c r="U9228" s="6">
        <v>-12.528600000000001</v>
      </c>
      <c r="V9228" s="7" t="str">
        <f>IF(M9228=[1]People!$B$5,[1]People!$A$5,IF(M9228=[1]People!$B$4,[1]People!$A$4,IF(M9228=[1]People!$B$3,[1]People!$A$3,IF(M9228=[1]People!$B$2,[1]People!$A$2,0))))</f>
        <v>Kelly Williams</v>
      </c>
      <c r="W9228" s="7" t="str">
        <f>IFERROR(INDEX([1]Returns!A$1:A$65536,MATCH(B9228,[1]Returns!B$1:B$65536,0)),"No")</f>
        <v>No</v>
      </c>
    </row>
    <row r="9229" spans="1:23" x14ac:dyDescent="0.2">
      <c r="A9229" s="1">
        <v>9228</v>
      </c>
      <c r="B9229" s="3" t="s">
        <v>10508</v>
      </c>
      <c r="C9229" s="4">
        <v>43543</v>
      </c>
      <c r="D9229" s="4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5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6">
        <v>381.35999999999996</v>
      </c>
      <c r="S9229" s="6">
        <v>7</v>
      </c>
      <c r="T9229" s="6">
        <v>0</v>
      </c>
      <c r="U9229" s="6">
        <v>106.78080000000003</v>
      </c>
      <c r="V9229" s="7" t="str">
        <f>IF(M9229=[1]People!$B$5,[1]People!$A$5,IF(M9229=[1]People!$B$4,[1]People!$A$4,IF(M9229=[1]People!$B$3,[1]People!$A$3,IF(M9229=[1]People!$B$2,[1]People!$A$2,0))))</f>
        <v>Anna Andreadi</v>
      </c>
      <c r="W9229" s="7" t="str">
        <f>IFERROR(INDEX([1]Returns!A$1:A$65536,MATCH(B9229,[1]Returns!B$1:B$65536,0)),"No")</f>
        <v>No</v>
      </c>
    </row>
    <row r="9230" spans="1:23" x14ac:dyDescent="0.2">
      <c r="A9230" s="1">
        <v>9229</v>
      </c>
      <c r="B9230" s="3" t="s">
        <v>10509</v>
      </c>
      <c r="C9230" s="4">
        <v>42677</v>
      </c>
      <c r="D9230" s="4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5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6">
        <v>6.72</v>
      </c>
      <c r="S9230" s="6">
        <v>4</v>
      </c>
      <c r="T9230" s="6">
        <v>0</v>
      </c>
      <c r="U9230" s="6">
        <v>3.36</v>
      </c>
      <c r="V9230" s="7" t="str">
        <f>IF(M9230=[1]People!$B$5,[1]People!$A$5,IF(M9230=[1]People!$B$4,[1]People!$A$4,IF(M9230=[1]People!$B$3,[1]People!$A$3,IF(M9230=[1]People!$B$2,[1]People!$A$2,0))))</f>
        <v>Anna Andreadi</v>
      </c>
      <c r="W9230" s="7" t="str">
        <f>IFERROR(INDEX([1]Returns!A$1:A$65536,MATCH(B9230,[1]Returns!B$1:B$65536,0)),"No")</f>
        <v>No</v>
      </c>
    </row>
    <row r="9231" spans="1:23" x14ac:dyDescent="0.2">
      <c r="A9231" s="1">
        <v>9230</v>
      </c>
      <c r="B9231" s="3" t="s">
        <v>10510</v>
      </c>
      <c r="C9231" s="4">
        <v>43669</v>
      </c>
      <c r="D9231" s="4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5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6">
        <v>15.192</v>
      </c>
      <c r="S9231" s="6">
        <v>3</v>
      </c>
      <c r="T9231" s="6">
        <v>0.2</v>
      </c>
      <c r="U9231" s="6">
        <v>5.5070999999999994</v>
      </c>
      <c r="V9231" s="7" t="str">
        <f>IF(M9231=[1]People!$B$5,[1]People!$A$5,IF(M9231=[1]People!$B$4,[1]People!$A$4,IF(M9231=[1]People!$B$3,[1]People!$A$3,IF(M9231=[1]People!$B$2,[1]People!$A$2,0))))</f>
        <v>Anna Andreadi</v>
      </c>
      <c r="W9231" s="7" t="str">
        <f>IFERROR(INDEX([1]Returns!A$1:A$65536,MATCH(B9231,[1]Returns!B$1:B$65536,0)),"No")</f>
        <v>No</v>
      </c>
    </row>
    <row r="9232" spans="1:23" x14ac:dyDescent="0.2">
      <c r="A9232" s="1">
        <v>9231</v>
      </c>
      <c r="B9232" s="3" t="s">
        <v>10510</v>
      </c>
      <c r="C9232" s="4">
        <v>43669</v>
      </c>
      <c r="D9232" s="4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5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6">
        <v>58.320000000000007</v>
      </c>
      <c r="S9232" s="6">
        <v>9</v>
      </c>
      <c r="T9232" s="6">
        <v>0</v>
      </c>
      <c r="U9232" s="6">
        <v>27.993600000000001</v>
      </c>
      <c r="V9232" s="7" t="str">
        <f>IF(M9232=[1]People!$B$5,[1]People!$A$5,IF(M9232=[1]People!$B$4,[1]People!$A$4,IF(M9232=[1]People!$B$3,[1]People!$A$3,IF(M9232=[1]People!$B$2,[1]People!$A$2,0))))</f>
        <v>Anna Andreadi</v>
      </c>
      <c r="W9232" s="7" t="str">
        <f>IFERROR(INDEX([1]Returns!A$1:A$65536,MATCH(B9232,[1]Returns!B$1:B$65536,0)),"No")</f>
        <v>No</v>
      </c>
    </row>
    <row r="9233" spans="1:23" x14ac:dyDescent="0.2">
      <c r="A9233" s="1">
        <v>9232</v>
      </c>
      <c r="B9233" s="3" t="s">
        <v>10511</v>
      </c>
      <c r="C9233" s="4">
        <v>42731</v>
      </c>
      <c r="D9233" s="4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5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6">
        <v>946.76400000000024</v>
      </c>
      <c r="S9233" s="6">
        <v>6</v>
      </c>
      <c r="T9233" s="6">
        <v>0.7</v>
      </c>
      <c r="U9233" s="6">
        <v>-694.29359999999997</v>
      </c>
      <c r="V9233" s="7" t="str">
        <f>IF(M9233=[1]People!$B$5,[1]People!$A$5,IF(M9233=[1]People!$B$4,[1]People!$A$4,IF(M9233=[1]People!$B$3,[1]People!$A$3,IF(M9233=[1]People!$B$2,[1]People!$A$2,0))))</f>
        <v>Anna Andreadi</v>
      </c>
      <c r="W9233" s="7" t="str">
        <f>IFERROR(INDEX([1]Returns!A$1:A$65536,MATCH(B9233,[1]Returns!B$1:B$65536,0)),"No")</f>
        <v>No</v>
      </c>
    </row>
    <row r="9234" spans="1:23" x14ac:dyDescent="0.2">
      <c r="A9234" s="1">
        <v>9233</v>
      </c>
      <c r="B9234" s="3" t="s">
        <v>10512</v>
      </c>
      <c r="C9234" s="4">
        <v>43345</v>
      </c>
      <c r="D9234" s="4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5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6">
        <v>94.679999999999993</v>
      </c>
      <c r="S9234" s="6">
        <v>9</v>
      </c>
      <c r="T9234" s="6">
        <v>0</v>
      </c>
      <c r="U9234" s="6">
        <v>31.244399999999995</v>
      </c>
      <c r="V9234" s="7" t="str">
        <f>IF(M9234=[1]People!$B$5,[1]People!$A$5,IF(M9234=[1]People!$B$4,[1]People!$A$4,IF(M9234=[1]People!$B$3,[1]People!$A$3,IF(M9234=[1]People!$B$2,[1]People!$A$2,0))))</f>
        <v>Anna Andreadi</v>
      </c>
      <c r="W9234" s="7" t="str">
        <f>IFERROR(INDEX([1]Returns!A$1:A$65536,MATCH(B9234,[1]Returns!B$1:B$65536,0)),"No")</f>
        <v>Yes</v>
      </c>
    </row>
    <row r="9235" spans="1:23" x14ac:dyDescent="0.2">
      <c r="A9235" s="1">
        <v>9234</v>
      </c>
      <c r="B9235" s="3" t="s">
        <v>10512</v>
      </c>
      <c r="C9235" s="4">
        <v>43345</v>
      </c>
      <c r="D9235" s="4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5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6">
        <v>23.669999999999998</v>
      </c>
      <c r="S9235" s="6">
        <v>3</v>
      </c>
      <c r="T9235" s="6">
        <v>0</v>
      </c>
      <c r="U9235" s="6">
        <v>0.94679999999999698</v>
      </c>
      <c r="V9235" s="7" t="str">
        <f>IF(M9235=[1]People!$B$5,[1]People!$A$5,IF(M9235=[1]People!$B$4,[1]People!$A$4,IF(M9235=[1]People!$B$3,[1]People!$A$3,IF(M9235=[1]People!$B$2,[1]People!$A$2,0))))</f>
        <v>Anna Andreadi</v>
      </c>
      <c r="W9235" s="7" t="str">
        <f>IFERROR(INDEX([1]Returns!A$1:A$65536,MATCH(B9235,[1]Returns!B$1:B$65536,0)),"No")</f>
        <v>Yes</v>
      </c>
    </row>
    <row r="9236" spans="1:23" x14ac:dyDescent="0.2">
      <c r="A9236" s="1">
        <v>9235</v>
      </c>
      <c r="B9236" s="3" t="s">
        <v>10512</v>
      </c>
      <c r="C9236" s="4">
        <v>43345</v>
      </c>
      <c r="D9236" s="4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5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6">
        <v>1091.1680000000001</v>
      </c>
      <c r="S9236" s="6">
        <v>4</v>
      </c>
      <c r="T9236" s="6">
        <v>0.2</v>
      </c>
      <c r="U9236" s="6">
        <v>68.197999999999979</v>
      </c>
      <c r="V9236" s="7" t="str">
        <f>IF(M9236=[1]People!$B$5,[1]People!$A$5,IF(M9236=[1]People!$B$4,[1]People!$A$4,IF(M9236=[1]People!$B$3,[1]People!$A$3,IF(M9236=[1]People!$B$2,[1]People!$A$2,0))))</f>
        <v>Anna Andreadi</v>
      </c>
      <c r="W9236" s="7" t="str">
        <f>IFERROR(INDEX([1]Returns!A$1:A$65536,MATCH(B9236,[1]Returns!B$1:B$65536,0)),"No")</f>
        <v>Yes</v>
      </c>
    </row>
    <row r="9237" spans="1:23" x14ac:dyDescent="0.2">
      <c r="A9237" s="1">
        <v>9236</v>
      </c>
      <c r="B9237" s="3" t="s">
        <v>10512</v>
      </c>
      <c r="C9237" s="4">
        <v>43345</v>
      </c>
      <c r="D9237" s="4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5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6">
        <v>18.689999999999998</v>
      </c>
      <c r="S9237" s="6">
        <v>7</v>
      </c>
      <c r="T9237" s="6">
        <v>0</v>
      </c>
      <c r="U9237" s="6">
        <v>5.2332000000000001</v>
      </c>
      <c r="V9237" s="7" t="str">
        <f>IF(M9237=[1]People!$B$5,[1]People!$A$5,IF(M9237=[1]People!$B$4,[1]People!$A$4,IF(M9237=[1]People!$B$3,[1]People!$A$3,IF(M9237=[1]People!$B$2,[1]People!$A$2,0))))</f>
        <v>Anna Andreadi</v>
      </c>
      <c r="W9237" s="7" t="str">
        <f>IFERROR(INDEX([1]Returns!A$1:A$65536,MATCH(B9237,[1]Returns!B$1:B$65536,0)),"No")</f>
        <v>Yes</v>
      </c>
    </row>
    <row r="9238" spans="1:23" x14ac:dyDescent="0.2">
      <c r="A9238" s="1">
        <v>9237</v>
      </c>
      <c r="B9238" s="3" t="s">
        <v>10512</v>
      </c>
      <c r="C9238" s="4">
        <v>43345</v>
      </c>
      <c r="D9238" s="4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5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6">
        <v>568.72800000000007</v>
      </c>
      <c r="S9238" s="6">
        <v>3</v>
      </c>
      <c r="T9238" s="6">
        <v>0.2</v>
      </c>
      <c r="U9238" s="6">
        <v>28.436399999999935</v>
      </c>
      <c r="V9238" s="7" t="str">
        <f>IF(M9238=[1]People!$B$5,[1]People!$A$5,IF(M9238=[1]People!$B$4,[1]People!$A$4,IF(M9238=[1]People!$B$3,[1]People!$A$3,IF(M9238=[1]People!$B$2,[1]People!$A$2,0))))</f>
        <v>Anna Andreadi</v>
      </c>
      <c r="W9238" s="7" t="str">
        <f>IFERROR(INDEX([1]Returns!A$1:A$65536,MATCH(B9238,[1]Returns!B$1:B$65536,0)),"No")</f>
        <v>Yes</v>
      </c>
    </row>
    <row r="9239" spans="1:23" x14ac:dyDescent="0.2">
      <c r="A9239" s="1">
        <v>9238</v>
      </c>
      <c r="B9239" s="3" t="s">
        <v>10512</v>
      </c>
      <c r="C9239" s="4">
        <v>43345</v>
      </c>
      <c r="D9239" s="4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5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6">
        <v>7.3120000000000012</v>
      </c>
      <c r="S9239" s="6">
        <v>1</v>
      </c>
      <c r="T9239" s="6">
        <v>0.2</v>
      </c>
      <c r="U9239" s="6">
        <v>2.5591999999999997</v>
      </c>
      <c r="V9239" s="7" t="str">
        <f>IF(M9239=[1]People!$B$5,[1]People!$A$5,IF(M9239=[1]People!$B$4,[1]People!$A$4,IF(M9239=[1]People!$B$3,[1]People!$A$3,IF(M9239=[1]People!$B$2,[1]People!$A$2,0))))</f>
        <v>Anna Andreadi</v>
      </c>
      <c r="W9239" s="7" t="str">
        <f>IFERROR(INDEX([1]Returns!A$1:A$65536,MATCH(B9239,[1]Returns!B$1:B$65536,0)),"No")</f>
        <v>Yes</v>
      </c>
    </row>
    <row r="9240" spans="1:23" x14ac:dyDescent="0.2">
      <c r="A9240" s="1">
        <v>9239</v>
      </c>
      <c r="B9240" s="3" t="s">
        <v>10513</v>
      </c>
      <c r="C9240" s="4">
        <v>43507</v>
      </c>
      <c r="D9240" s="4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5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6">
        <v>147.56800000000001</v>
      </c>
      <c r="S9240" s="6">
        <v>2</v>
      </c>
      <c r="T9240" s="6">
        <v>0.2</v>
      </c>
      <c r="U9240" s="6">
        <v>-3.6892000000000067</v>
      </c>
      <c r="V9240" s="7" t="str">
        <f>IF(M9240=[1]People!$B$5,[1]People!$A$5,IF(M9240=[1]People!$B$4,[1]People!$A$4,IF(M9240=[1]People!$B$3,[1]People!$A$3,IF(M9240=[1]People!$B$2,[1]People!$A$2,0))))</f>
        <v>Chuck Magee</v>
      </c>
      <c r="W9240" s="7" t="str">
        <f>IFERROR(INDEX([1]Returns!A$1:A$65536,MATCH(B9240,[1]Returns!B$1:B$65536,0)),"No")</f>
        <v>No</v>
      </c>
    </row>
    <row r="9241" spans="1:23" x14ac:dyDescent="0.2">
      <c r="A9241" s="1">
        <v>9240</v>
      </c>
      <c r="B9241" s="3" t="s">
        <v>10514</v>
      </c>
      <c r="C9241" s="4">
        <v>43765</v>
      </c>
      <c r="D9241" s="4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5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6">
        <v>56.783999999999999</v>
      </c>
      <c r="S9241" s="6">
        <v>7</v>
      </c>
      <c r="T9241" s="6">
        <v>0.2</v>
      </c>
      <c r="U9241" s="6">
        <v>20.584200000000003</v>
      </c>
      <c r="V9241" s="7" t="str">
        <f>IF(M9241=[1]People!$B$5,[1]People!$A$5,IF(M9241=[1]People!$B$4,[1]People!$A$4,IF(M9241=[1]People!$B$3,[1]People!$A$3,IF(M9241=[1]People!$B$2,[1]People!$A$2,0))))</f>
        <v>Cassandra Brandow</v>
      </c>
      <c r="W9241" s="7" t="str">
        <f>IFERROR(INDEX([1]Returns!A$1:A$65536,MATCH(B9241,[1]Returns!B$1:B$65536,0)),"No")</f>
        <v>No</v>
      </c>
    </row>
    <row r="9242" spans="1:23" x14ac:dyDescent="0.2">
      <c r="A9242" s="1">
        <v>9241</v>
      </c>
      <c r="B9242" s="3" t="s">
        <v>10514</v>
      </c>
      <c r="C9242" s="4">
        <v>43765</v>
      </c>
      <c r="D9242" s="4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5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6">
        <v>5.6070000000000011</v>
      </c>
      <c r="S9242" s="6">
        <v>3</v>
      </c>
      <c r="T9242" s="6">
        <v>0.7</v>
      </c>
      <c r="U9242" s="6">
        <v>-3.9248999999999974</v>
      </c>
      <c r="V9242" s="7" t="str">
        <f>IF(M9242=[1]People!$B$5,[1]People!$A$5,IF(M9242=[1]People!$B$4,[1]People!$A$4,IF(M9242=[1]People!$B$3,[1]People!$A$3,IF(M9242=[1]People!$B$2,[1]People!$A$2,0))))</f>
        <v>Cassandra Brandow</v>
      </c>
      <c r="W9242" s="7" t="str">
        <f>IFERROR(INDEX([1]Returns!A$1:A$65536,MATCH(B9242,[1]Returns!B$1:B$65536,0)),"No")</f>
        <v>No</v>
      </c>
    </row>
    <row r="9243" spans="1:23" x14ac:dyDescent="0.2">
      <c r="A9243" s="1">
        <v>9242</v>
      </c>
      <c r="B9243" s="3" t="s">
        <v>10514</v>
      </c>
      <c r="C9243" s="4">
        <v>43765</v>
      </c>
      <c r="D9243" s="4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5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6">
        <v>6.5760000000000005</v>
      </c>
      <c r="S9243" s="6">
        <v>3</v>
      </c>
      <c r="T9243" s="6">
        <v>0.2</v>
      </c>
      <c r="U9243" s="6">
        <v>0.57540000000000058</v>
      </c>
      <c r="V9243" s="7" t="str">
        <f>IF(M9243=[1]People!$B$5,[1]People!$A$5,IF(M9243=[1]People!$B$4,[1]People!$A$4,IF(M9243=[1]People!$B$3,[1]People!$A$3,IF(M9243=[1]People!$B$2,[1]People!$A$2,0))))</f>
        <v>Cassandra Brandow</v>
      </c>
      <c r="W9243" s="7" t="str">
        <f>IFERROR(INDEX([1]Returns!A$1:A$65536,MATCH(B9243,[1]Returns!B$1:B$65536,0)),"No")</f>
        <v>No</v>
      </c>
    </row>
    <row r="9244" spans="1:23" x14ac:dyDescent="0.2">
      <c r="A9244" s="1">
        <v>9243</v>
      </c>
      <c r="B9244" s="3" t="s">
        <v>10515</v>
      </c>
      <c r="C9244" s="4">
        <v>42560</v>
      </c>
      <c r="D9244" s="4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5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6">
        <v>14.303999999999998</v>
      </c>
      <c r="S9244" s="6">
        <v>6</v>
      </c>
      <c r="T9244" s="6">
        <v>0.2</v>
      </c>
      <c r="U9244" s="6">
        <v>4.6487999999999987</v>
      </c>
      <c r="V9244" s="7" t="str">
        <f>IF(M9244=[1]People!$B$5,[1]People!$A$5,IF(M9244=[1]People!$B$4,[1]People!$A$4,IF(M9244=[1]People!$B$3,[1]People!$A$3,IF(M9244=[1]People!$B$2,[1]People!$A$2,0))))</f>
        <v>Anna Andreadi</v>
      </c>
      <c r="W9244" s="7" t="str">
        <f>IFERROR(INDEX([1]Returns!A$1:A$65536,MATCH(B9244,[1]Returns!B$1:B$65536,0)),"No")</f>
        <v>No</v>
      </c>
    </row>
    <row r="9245" spans="1:23" x14ac:dyDescent="0.2">
      <c r="A9245" s="1">
        <v>9244</v>
      </c>
      <c r="B9245" s="3" t="s">
        <v>10515</v>
      </c>
      <c r="C9245" s="4">
        <v>42560</v>
      </c>
      <c r="D9245" s="4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5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6">
        <v>119.83299999999998</v>
      </c>
      <c r="S9245" s="6">
        <v>1</v>
      </c>
      <c r="T9245" s="6">
        <v>0.15</v>
      </c>
      <c r="U9245" s="6">
        <v>7.0489999999999995</v>
      </c>
      <c r="V9245" s="7" t="str">
        <f>IF(M9245=[1]People!$B$5,[1]People!$A$5,IF(M9245=[1]People!$B$4,[1]People!$A$4,IF(M9245=[1]People!$B$3,[1]People!$A$3,IF(M9245=[1]People!$B$2,[1]People!$A$2,0))))</f>
        <v>Anna Andreadi</v>
      </c>
      <c r="W9245" s="7" t="str">
        <f>IFERROR(INDEX([1]Returns!A$1:A$65536,MATCH(B9245,[1]Returns!B$1:B$65536,0)),"No")</f>
        <v>No</v>
      </c>
    </row>
    <row r="9246" spans="1:23" x14ac:dyDescent="0.2">
      <c r="A9246" s="1">
        <v>9245</v>
      </c>
      <c r="B9246" s="3" t="s">
        <v>10515</v>
      </c>
      <c r="C9246" s="4">
        <v>42560</v>
      </c>
      <c r="D9246" s="4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5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6">
        <v>5.56</v>
      </c>
      <c r="S9246" s="6">
        <v>2</v>
      </c>
      <c r="T9246" s="6">
        <v>0</v>
      </c>
      <c r="U9246" s="6">
        <v>2.2239999999999998</v>
      </c>
      <c r="V9246" s="7" t="str">
        <f>IF(M9246=[1]People!$B$5,[1]People!$A$5,IF(M9246=[1]People!$B$4,[1]People!$A$4,IF(M9246=[1]People!$B$3,[1]People!$A$3,IF(M9246=[1]People!$B$2,[1]People!$A$2,0))))</f>
        <v>Anna Andreadi</v>
      </c>
      <c r="W9246" s="7" t="str">
        <f>IFERROR(INDEX([1]Returns!A$1:A$65536,MATCH(B9246,[1]Returns!B$1:B$65536,0)),"No")</f>
        <v>No</v>
      </c>
    </row>
    <row r="9247" spans="1:23" x14ac:dyDescent="0.2">
      <c r="A9247" s="1">
        <v>9246</v>
      </c>
      <c r="B9247" s="3" t="s">
        <v>10515</v>
      </c>
      <c r="C9247" s="4">
        <v>42560</v>
      </c>
      <c r="D9247" s="4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5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6">
        <v>32.400000000000006</v>
      </c>
      <c r="S9247" s="6">
        <v>5</v>
      </c>
      <c r="T9247" s="6">
        <v>0</v>
      </c>
      <c r="U9247" s="6">
        <v>15.552000000000001</v>
      </c>
      <c r="V9247" s="7" t="str">
        <f>IF(M9247=[1]People!$B$5,[1]People!$A$5,IF(M9247=[1]People!$B$4,[1]People!$A$4,IF(M9247=[1]People!$B$3,[1]People!$A$3,IF(M9247=[1]People!$B$2,[1]People!$A$2,0))))</f>
        <v>Anna Andreadi</v>
      </c>
      <c r="W9247" s="7" t="str">
        <f>IFERROR(INDEX([1]Returns!A$1:A$65536,MATCH(B9247,[1]Returns!B$1:B$65536,0)),"No")</f>
        <v>No</v>
      </c>
    </row>
    <row r="9248" spans="1:23" x14ac:dyDescent="0.2">
      <c r="A9248" s="1">
        <v>9247</v>
      </c>
      <c r="B9248" s="3" t="s">
        <v>10516</v>
      </c>
      <c r="C9248" s="4">
        <v>43607</v>
      </c>
      <c r="D9248" s="4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5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6">
        <v>9.84</v>
      </c>
      <c r="S9248" s="6">
        <v>3</v>
      </c>
      <c r="T9248" s="6">
        <v>0</v>
      </c>
      <c r="U9248" s="6">
        <v>2.8535999999999988</v>
      </c>
      <c r="V9248" s="7" t="str">
        <f>IF(M9248=[1]People!$B$5,[1]People!$A$5,IF(M9248=[1]People!$B$4,[1]People!$A$4,IF(M9248=[1]People!$B$3,[1]People!$A$3,IF(M9248=[1]People!$B$2,[1]People!$A$2,0))))</f>
        <v>Anna Andreadi</v>
      </c>
      <c r="W9248" s="7" t="str">
        <f>IFERROR(INDEX([1]Returns!A$1:A$65536,MATCH(B9248,[1]Returns!B$1:B$65536,0)),"No")</f>
        <v>No</v>
      </c>
    </row>
    <row r="9249" spans="1:23" x14ac:dyDescent="0.2">
      <c r="A9249" s="1">
        <v>9248</v>
      </c>
      <c r="B9249" s="3" t="s">
        <v>10516</v>
      </c>
      <c r="C9249" s="4">
        <v>43607</v>
      </c>
      <c r="D9249" s="4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5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6">
        <v>2.78</v>
      </c>
      <c r="S9249" s="6">
        <v>1</v>
      </c>
      <c r="T9249" s="6">
        <v>0</v>
      </c>
      <c r="U9249" s="6">
        <v>0.72279999999999989</v>
      </c>
      <c r="V9249" s="7" t="str">
        <f>IF(M9249=[1]People!$B$5,[1]People!$A$5,IF(M9249=[1]People!$B$4,[1]People!$A$4,IF(M9249=[1]People!$B$3,[1]People!$A$3,IF(M9249=[1]People!$B$2,[1]People!$A$2,0))))</f>
        <v>Anna Andreadi</v>
      </c>
      <c r="W9249" s="7" t="str">
        <f>IFERROR(INDEX([1]Returns!A$1:A$65536,MATCH(B9249,[1]Returns!B$1:B$65536,0)),"No")</f>
        <v>No</v>
      </c>
    </row>
    <row r="9250" spans="1:23" x14ac:dyDescent="0.2">
      <c r="A9250" s="1">
        <v>9249</v>
      </c>
      <c r="B9250" s="3" t="s">
        <v>10517</v>
      </c>
      <c r="C9250" s="4">
        <v>43414</v>
      </c>
      <c r="D9250" s="4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5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6">
        <v>3.64</v>
      </c>
      <c r="S9250" s="6">
        <v>1</v>
      </c>
      <c r="T9250" s="6">
        <v>0.2</v>
      </c>
      <c r="U9250" s="6">
        <v>1.3649999999999998</v>
      </c>
      <c r="V9250" s="7" t="str">
        <f>IF(M9250=[1]People!$B$5,[1]People!$A$5,IF(M9250=[1]People!$B$4,[1]People!$A$4,IF(M9250=[1]People!$B$3,[1]People!$A$3,IF(M9250=[1]People!$B$2,[1]People!$A$2,0))))</f>
        <v>Chuck Magee</v>
      </c>
      <c r="W9250" s="7" t="str">
        <f>IFERROR(INDEX([1]Returns!A$1:A$65536,MATCH(B9250,[1]Returns!B$1:B$65536,0)),"No")</f>
        <v>No</v>
      </c>
    </row>
    <row r="9251" spans="1:23" x14ac:dyDescent="0.2">
      <c r="A9251" s="1">
        <v>9250</v>
      </c>
      <c r="B9251" s="3" t="s">
        <v>10517</v>
      </c>
      <c r="C9251" s="4">
        <v>43414</v>
      </c>
      <c r="D9251" s="4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5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6">
        <v>881.93</v>
      </c>
      <c r="S9251" s="6">
        <v>7</v>
      </c>
      <c r="T9251" s="6">
        <v>0</v>
      </c>
      <c r="U9251" s="6">
        <v>220.48250000000002</v>
      </c>
      <c r="V9251" s="7" t="str">
        <f>IF(M9251=[1]People!$B$5,[1]People!$A$5,IF(M9251=[1]People!$B$4,[1]People!$A$4,IF(M9251=[1]People!$B$3,[1]People!$A$3,IF(M9251=[1]People!$B$2,[1]People!$A$2,0))))</f>
        <v>Chuck Magee</v>
      </c>
      <c r="W9251" s="7" t="str">
        <f>IFERROR(INDEX([1]Returns!A$1:A$65536,MATCH(B9251,[1]Returns!B$1:B$65536,0)),"No")</f>
        <v>No</v>
      </c>
    </row>
    <row r="9252" spans="1:23" x14ac:dyDescent="0.2">
      <c r="A9252" s="1">
        <v>9251</v>
      </c>
      <c r="B9252" s="3" t="s">
        <v>10518</v>
      </c>
      <c r="C9252" s="4">
        <v>43436</v>
      </c>
      <c r="D9252" s="4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5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6">
        <v>115.84</v>
      </c>
      <c r="S9252" s="6">
        <v>8</v>
      </c>
      <c r="T9252" s="6">
        <v>0</v>
      </c>
      <c r="U9252" s="6">
        <v>54.444800000000001</v>
      </c>
      <c r="V9252" s="7" t="str">
        <f>IF(M9252=[1]People!$B$5,[1]People!$A$5,IF(M9252=[1]People!$B$4,[1]People!$A$4,IF(M9252=[1]People!$B$3,[1]People!$A$3,IF(M9252=[1]People!$B$2,[1]People!$A$2,0))))</f>
        <v>Kelly Williams</v>
      </c>
      <c r="W9252" s="7" t="str">
        <f>IFERROR(INDEX([1]Returns!A$1:A$65536,MATCH(B9252,[1]Returns!B$1:B$65536,0)),"No")</f>
        <v>No</v>
      </c>
    </row>
    <row r="9253" spans="1:23" x14ac:dyDescent="0.2">
      <c r="A9253" s="1">
        <v>9252</v>
      </c>
      <c r="B9253" s="3" t="s">
        <v>10519</v>
      </c>
      <c r="C9253" s="4">
        <v>43526</v>
      </c>
      <c r="D9253" s="4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5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6">
        <v>107.64800000000001</v>
      </c>
      <c r="S9253" s="6">
        <v>2</v>
      </c>
      <c r="T9253" s="6">
        <v>0.2</v>
      </c>
      <c r="U9253" s="6">
        <v>33.639999999999986</v>
      </c>
      <c r="V9253" s="7" t="str">
        <f>IF(M9253=[1]People!$B$5,[1]People!$A$5,IF(M9253=[1]People!$B$4,[1]People!$A$4,IF(M9253=[1]People!$B$3,[1]People!$A$3,IF(M9253=[1]People!$B$2,[1]People!$A$2,0))))</f>
        <v>Anna Andreadi</v>
      </c>
      <c r="W9253" s="7" t="str">
        <f>IFERROR(INDEX([1]Returns!A$1:A$65536,MATCH(B9253,[1]Returns!B$1:B$65536,0)),"No")</f>
        <v>Yes</v>
      </c>
    </row>
    <row r="9254" spans="1:23" x14ac:dyDescent="0.2">
      <c r="A9254" s="1">
        <v>9253</v>
      </c>
      <c r="B9254" s="3" t="s">
        <v>10520</v>
      </c>
      <c r="C9254" s="4">
        <v>43731</v>
      </c>
      <c r="D9254" s="4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5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6">
        <v>199.95000000000002</v>
      </c>
      <c r="S9254" s="6">
        <v>5</v>
      </c>
      <c r="T9254" s="6">
        <v>0</v>
      </c>
      <c r="U9254" s="6">
        <v>63.983999999999988</v>
      </c>
      <c r="V9254" s="7" t="str">
        <f>IF(M9254=[1]People!$B$5,[1]People!$A$5,IF(M9254=[1]People!$B$4,[1]People!$A$4,IF(M9254=[1]People!$B$3,[1]People!$A$3,IF(M9254=[1]People!$B$2,[1]People!$A$2,0))))</f>
        <v>Cassandra Brandow</v>
      </c>
      <c r="W9254" s="7" t="str">
        <f>IFERROR(INDEX([1]Returns!A$1:A$65536,MATCH(B9254,[1]Returns!B$1:B$65536,0)),"No")</f>
        <v>No</v>
      </c>
    </row>
    <row r="9255" spans="1:23" x14ac:dyDescent="0.2">
      <c r="A9255" s="1">
        <v>9254</v>
      </c>
      <c r="B9255" s="3" t="s">
        <v>10520</v>
      </c>
      <c r="C9255" s="4">
        <v>43731</v>
      </c>
      <c r="D9255" s="4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5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6">
        <v>12.96</v>
      </c>
      <c r="S9255" s="6">
        <v>2</v>
      </c>
      <c r="T9255" s="6">
        <v>0</v>
      </c>
      <c r="U9255" s="6">
        <v>6.2208000000000006</v>
      </c>
      <c r="V9255" s="7" t="str">
        <f>IF(M9255=[1]People!$B$5,[1]People!$A$5,IF(M9255=[1]People!$B$4,[1]People!$A$4,IF(M9255=[1]People!$B$3,[1]People!$A$3,IF(M9255=[1]People!$B$2,[1]People!$A$2,0))))</f>
        <v>Cassandra Brandow</v>
      </c>
      <c r="W9255" s="7" t="str">
        <f>IFERROR(INDEX([1]Returns!A$1:A$65536,MATCH(B9255,[1]Returns!B$1:B$65536,0)),"No")</f>
        <v>No</v>
      </c>
    </row>
    <row r="9256" spans="1:23" x14ac:dyDescent="0.2">
      <c r="A9256" s="1">
        <v>9255</v>
      </c>
      <c r="B9256" s="3" t="s">
        <v>10522</v>
      </c>
      <c r="C9256" s="4">
        <v>42411</v>
      </c>
      <c r="D9256" s="4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5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6">
        <v>60.89</v>
      </c>
      <c r="S9256" s="6">
        <v>1</v>
      </c>
      <c r="T9256" s="6">
        <v>0</v>
      </c>
      <c r="U9256" s="6">
        <v>15.222499999999997</v>
      </c>
      <c r="V9256" s="7" t="str">
        <f>IF(M9256=[1]People!$B$5,[1]People!$A$5,IF(M9256=[1]People!$B$4,[1]People!$A$4,IF(M9256=[1]People!$B$3,[1]People!$A$3,IF(M9256=[1]People!$B$2,[1]People!$A$2,0))))</f>
        <v>Kelly Williams</v>
      </c>
      <c r="W9256" s="7" t="str">
        <f>IFERROR(INDEX([1]Returns!A$1:A$65536,MATCH(B9256,[1]Returns!B$1:B$65536,0)),"No")</f>
        <v>No</v>
      </c>
    </row>
    <row r="9257" spans="1:23" x14ac:dyDescent="0.2">
      <c r="A9257" s="1">
        <v>9256</v>
      </c>
      <c r="B9257" s="3" t="s">
        <v>10522</v>
      </c>
      <c r="C9257" s="4">
        <v>42411</v>
      </c>
      <c r="D9257" s="4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5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6">
        <v>14.940000000000001</v>
      </c>
      <c r="S9257" s="6">
        <v>3</v>
      </c>
      <c r="T9257" s="6">
        <v>0</v>
      </c>
      <c r="U9257" s="6">
        <v>6.8723999999999998</v>
      </c>
      <c r="V9257" s="7" t="str">
        <f>IF(M9257=[1]People!$B$5,[1]People!$A$5,IF(M9257=[1]People!$B$4,[1]People!$A$4,IF(M9257=[1]People!$B$3,[1]People!$A$3,IF(M9257=[1]People!$B$2,[1]People!$A$2,0))))</f>
        <v>Kelly Williams</v>
      </c>
      <c r="W9257" s="7" t="str">
        <f>IFERROR(INDEX([1]Returns!A$1:A$65536,MATCH(B9257,[1]Returns!B$1:B$65536,0)),"No")</f>
        <v>No</v>
      </c>
    </row>
    <row r="9258" spans="1:23" x14ac:dyDescent="0.2">
      <c r="A9258" s="1">
        <v>9257</v>
      </c>
      <c r="B9258" s="3" t="s">
        <v>10522</v>
      </c>
      <c r="C9258" s="4">
        <v>42411</v>
      </c>
      <c r="D9258" s="4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5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6">
        <v>9.64</v>
      </c>
      <c r="S9258" s="6">
        <v>2</v>
      </c>
      <c r="T9258" s="6">
        <v>0</v>
      </c>
      <c r="U9258" s="6">
        <v>4.4344000000000001</v>
      </c>
      <c r="V9258" s="7" t="str">
        <f>IF(M9258=[1]People!$B$5,[1]People!$A$5,IF(M9258=[1]People!$B$4,[1]People!$A$4,IF(M9258=[1]People!$B$3,[1]People!$A$3,IF(M9258=[1]People!$B$2,[1]People!$A$2,0))))</f>
        <v>Kelly Williams</v>
      </c>
      <c r="W9258" s="7" t="str">
        <f>IFERROR(INDEX([1]Returns!A$1:A$65536,MATCH(B9258,[1]Returns!B$1:B$65536,0)),"No")</f>
        <v>No</v>
      </c>
    </row>
    <row r="9259" spans="1:23" x14ac:dyDescent="0.2">
      <c r="A9259" s="1">
        <v>9258</v>
      </c>
      <c r="B9259" s="3" t="s">
        <v>10522</v>
      </c>
      <c r="C9259" s="4">
        <v>42411</v>
      </c>
      <c r="D9259" s="4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5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6">
        <v>332.94</v>
      </c>
      <c r="S9259" s="6">
        <v>3</v>
      </c>
      <c r="T9259" s="6">
        <v>0</v>
      </c>
      <c r="U9259" s="6">
        <v>53.270399999999995</v>
      </c>
      <c r="V9259" s="7" t="str">
        <f>IF(M9259=[1]People!$B$5,[1]People!$A$5,IF(M9259=[1]People!$B$4,[1]People!$A$4,IF(M9259=[1]People!$B$3,[1]People!$A$3,IF(M9259=[1]People!$B$2,[1]People!$A$2,0))))</f>
        <v>Kelly Williams</v>
      </c>
      <c r="W9259" s="7" t="str">
        <f>IFERROR(INDEX([1]Returns!A$1:A$65536,MATCH(B9259,[1]Returns!B$1:B$65536,0)),"No")</f>
        <v>No</v>
      </c>
    </row>
    <row r="9260" spans="1:23" x14ac:dyDescent="0.2">
      <c r="A9260" s="1">
        <v>9259</v>
      </c>
      <c r="B9260" s="3" t="s">
        <v>10522</v>
      </c>
      <c r="C9260" s="4">
        <v>42411</v>
      </c>
      <c r="D9260" s="4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5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6">
        <v>51.900000000000006</v>
      </c>
      <c r="S9260" s="6">
        <v>3</v>
      </c>
      <c r="T9260" s="6">
        <v>0</v>
      </c>
      <c r="U9260" s="6">
        <v>24.393000000000001</v>
      </c>
      <c r="V9260" s="7" t="str">
        <f>IF(M9260=[1]People!$B$5,[1]People!$A$5,IF(M9260=[1]People!$B$4,[1]People!$A$4,IF(M9260=[1]People!$B$3,[1]People!$A$3,IF(M9260=[1]People!$B$2,[1]People!$A$2,0))))</f>
        <v>Kelly Williams</v>
      </c>
      <c r="W9260" s="7" t="str">
        <f>IFERROR(INDEX([1]Returns!A$1:A$65536,MATCH(B9260,[1]Returns!B$1:B$65536,0)),"No")</f>
        <v>No</v>
      </c>
    </row>
    <row r="9261" spans="1:23" x14ac:dyDescent="0.2">
      <c r="A9261" s="1">
        <v>9260</v>
      </c>
      <c r="B9261" s="3" t="s">
        <v>10522</v>
      </c>
      <c r="C9261" s="4">
        <v>42411</v>
      </c>
      <c r="D9261" s="4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5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6">
        <v>64.959999999999994</v>
      </c>
      <c r="S9261" s="6">
        <v>2</v>
      </c>
      <c r="T9261" s="6">
        <v>0</v>
      </c>
      <c r="U9261" s="6">
        <v>2.598399999999998</v>
      </c>
      <c r="V9261" s="7" t="str">
        <f>IF(M9261=[1]People!$B$5,[1]People!$A$5,IF(M9261=[1]People!$B$4,[1]People!$A$4,IF(M9261=[1]People!$B$3,[1]People!$A$3,IF(M9261=[1]People!$B$2,[1]People!$A$2,0))))</f>
        <v>Kelly Williams</v>
      </c>
      <c r="W9261" s="7" t="str">
        <f>IFERROR(INDEX([1]Returns!A$1:A$65536,MATCH(B9261,[1]Returns!B$1:B$65536,0)),"No")</f>
        <v>No</v>
      </c>
    </row>
    <row r="9262" spans="1:23" x14ac:dyDescent="0.2">
      <c r="A9262" s="1">
        <v>9261</v>
      </c>
      <c r="B9262" s="3" t="s">
        <v>10523</v>
      </c>
      <c r="C9262" s="4">
        <v>43780</v>
      </c>
      <c r="D9262" s="4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5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6">
        <v>25.5</v>
      </c>
      <c r="S9262" s="6">
        <v>3</v>
      </c>
      <c r="T9262" s="6">
        <v>0</v>
      </c>
      <c r="U9262" s="6">
        <v>6.63</v>
      </c>
      <c r="V9262" s="7" t="str">
        <f>IF(M9262=[1]People!$B$5,[1]People!$A$5,IF(M9262=[1]People!$B$4,[1]People!$A$4,IF(M9262=[1]People!$B$3,[1]People!$A$3,IF(M9262=[1]People!$B$2,[1]People!$A$2,0))))</f>
        <v>Kelly Williams</v>
      </c>
      <c r="W9262" s="7" t="str">
        <f>IFERROR(INDEX([1]Returns!A$1:A$65536,MATCH(B9262,[1]Returns!B$1:B$65536,0)),"No")</f>
        <v>No</v>
      </c>
    </row>
    <row r="9263" spans="1:23" x14ac:dyDescent="0.2">
      <c r="A9263" s="1">
        <v>9262</v>
      </c>
      <c r="B9263" s="3" t="s">
        <v>10525</v>
      </c>
      <c r="C9263" s="4">
        <v>43710</v>
      </c>
      <c r="D9263" s="4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5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6">
        <v>215.976</v>
      </c>
      <c r="S9263" s="6">
        <v>3</v>
      </c>
      <c r="T9263" s="6">
        <v>0.2</v>
      </c>
      <c r="U9263" s="6">
        <v>-2.6997000000000355</v>
      </c>
      <c r="V9263" s="7" t="str">
        <f>IF(M9263=[1]People!$B$5,[1]People!$A$5,IF(M9263=[1]People!$B$4,[1]People!$A$4,IF(M9263=[1]People!$B$3,[1]People!$A$3,IF(M9263=[1]People!$B$2,[1]People!$A$2,0))))</f>
        <v>Anna Andreadi</v>
      </c>
      <c r="W9263" s="7" t="str">
        <f>IFERROR(INDEX([1]Returns!A$1:A$65536,MATCH(B9263,[1]Returns!B$1:B$65536,0)),"No")</f>
        <v>No</v>
      </c>
    </row>
    <row r="9264" spans="1:23" x14ac:dyDescent="0.2">
      <c r="A9264" s="1">
        <v>9263</v>
      </c>
      <c r="B9264" s="3" t="s">
        <v>10526</v>
      </c>
      <c r="C9264" s="4">
        <v>43017</v>
      </c>
      <c r="D9264" s="4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5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6">
        <v>389.97</v>
      </c>
      <c r="S9264" s="6">
        <v>3</v>
      </c>
      <c r="T9264" s="6">
        <v>0</v>
      </c>
      <c r="U9264" s="6">
        <v>35.097300000000004</v>
      </c>
      <c r="V9264" s="7" t="str">
        <f>IF(M9264=[1]People!$B$5,[1]People!$A$5,IF(M9264=[1]People!$B$4,[1]People!$A$4,IF(M9264=[1]People!$B$3,[1]People!$A$3,IF(M9264=[1]People!$B$2,[1]People!$A$2,0))))</f>
        <v>Kelly Williams</v>
      </c>
      <c r="W9264" s="7" t="str">
        <f>IFERROR(INDEX([1]Returns!A$1:A$65536,MATCH(B9264,[1]Returns!B$1:B$65536,0)),"No")</f>
        <v>No</v>
      </c>
    </row>
    <row r="9265" spans="1:23" x14ac:dyDescent="0.2">
      <c r="A9265" s="1">
        <v>9264</v>
      </c>
      <c r="B9265" s="3" t="s">
        <v>10526</v>
      </c>
      <c r="C9265" s="4">
        <v>43017</v>
      </c>
      <c r="D9265" s="4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5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6">
        <v>269.90999999999997</v>
      </c>
      <c r="S9265" s="6">
        <v>5</v>
      </c>
      <c r="T9265" s="6">
        <v>0.1</v>
      </c>
      <c r="U9265" s="6">
        <v>53.982000000000006</v>
      </c>
      <c r="V9265" s="7" t="str">
        <f>IF(M9265=[1]People!$B$5,[1]People!$A$5,IF(M9265=[1]People!$B$4,[1]People!$A$4,IF(M9265=[1]People!$B$3,[1]People!$A$3,IF(M9265=[1]People!$B$2,[1]People!$A$2,0))))</f>
        <v>Kelly Williams</v>
      </c>
      <c r="W9265" s="7" t="str">
        <f>IFERROR(INDEX([1]Returns!A$1:A$65536,MATCH(B9265,[1]Returns!B$1:B$65536,0)),"No")</f>
        <v>No</v>
      </c>
    </row>
    <row r="9266" spans="1:23" x14ac:dyDescent="0.2">
      <c r="A9266" s="1">
        <v>9265</v>
      </c>
      <c r="B9266" s="3" t="s">
        <v>10527</v>
      </c>
      <c r="C9266" s="4">
        <v>43793</v>
      </c>
      <c r="D9266" s="4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5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6">
        <v>11.673000000000002</v>
      </c>
      <c r="S9266" s="6">
        <v>3</v>
      </c>
      <c r="T9266" s="6">
        <v>0.7</v>
      </c>
      <c r="U9266" s="6">
        <v>-7.782</v>
      </c>
      <c r="V9266" s="7" t="str">
        <f>IF(M9266=[1]People!$B$5,[1]People!$A$5,IF(M9266=[1]People!$B$4,[1]People!$A$4,IF(M9266=[1]People!$B$3,[1]People!$A$3,IF(M9266=[1]People!$B$2,[1]People!$A$2,0))))</f>
        <v>Cassandra Brandow</v>
      </c>
      <c r="W9266" s="7" t="str">
        <f>IFERROR(INDEX([1]Returns!A$1:A$65536,MATCH(B9266,[1]Returns!B$1:B$65536,0)),"No")</f>
        <v>No</v>
      </c>
    </row>
    <row r="9267" spans="1:23" x14ac:dyDescent="0.2">
      <c r="A9267" s="1">
        <v>9266</v>
      </c>
      <c r="B9267" s="3" t="s">
        <v>10527</v>
      </c>
      <c r="C9267" s="4">
        <v>43793</v>
      </c>
      <c r="D9267" s="4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5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6">
        <v>64.848000000000013</v>
      </c>
      <c r="S9267" s="6">
        <v>7</v>
      </c>
      <c r="T9267" s="6">
        <v>0.2</v>
      </c>
      <c r="U9267" s="6">
        <v>24.317999999999998</v>
      </c>
      <c r="V9267" s="7" t="str">
        <f>IF(M9267=[1]People!$B$5,[1]People!$A$5,IF(M9267=[1]People!$B$4,[1]People!$A$4,IF(M9267=[1]People!$B$3,[1]People!$A$3,IF(M9267=[1]People!$B$2,[1]People!$A$2,0))))</f>
        <v>Cassandra Brandow</v>
      </c>
      <c r="W9267" s="7" t="str">
        <f>IFERROR(INDEX([1]Returns!A$1:A$65536,MATCH(B9267,[1]Returns!B$1:B$65536,0)),"No")</f>
        <v>No</v>
      </c>
    </row>
    <row r="9268" spans="1:23" x14ac:dyDescent="0.2">
      <c r="A9268" s="1">
        <v>9267</v>
      </c>
      <c r="B9268" s="3" t="s">
        <v>10528</v>
      </c>
      <c r="C9268" s="4">
        <v>42408</v>
      </c>
      <c r="D9268" s="4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5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6">
        <v>14.56</v>
      </c>
      <c r="S9268" s="6">
        <v>2</v>
      </c>
      <c r="T9268" s="6">
        <v>0</v>
      </c>
      <c r="U9268" s="6">
        <v>5.5327999999999999</v>
      </c>
      <c r="V9268" s="7" t="str">
        <f>IF(M9268=[1]People!$B$5,[1]People!$A$5,IF(M9268=[1]People!$B$4,[1]People!$A$4,IF(M9268=[1]People!$B$3,[1]People!$A$3,IF(M9268=[1]People!$B$2,[1]People!$A$2,0))))</f>
        <v>Anna Andreadi</v>
      </c>
      <c r="W9268" s="7" t="str">
        <f>IFERROR(INDEX([1]Returns!A$1:A$65536,MATCH(B9268,[1]Returns!B$1:B$65536,0)),"No")</f>
        <v>No</v>
      </c>
    </row>
    <row r="9269" spans="1:23" x14ac:dyDescent="0.2">
      <c r="A9269" s="1">
        <v>9268</v>
      </c>
      <c r="B9269" s="3" t="s">
        <v>10529</v>
      </c>
      <c r="C9269" s="4">
        <v>43003</v>
      </c>
      <c r="D9269" s="4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5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6">
        <v>102.58200000000001</v>
      </c>
      <c r="S9269" s="6">
        <v>1</v>
      </c>
      <c r="T9269" s="6">
        <v>0.1</v>
      </c>
      <c r="U9269" s="6">
        <v>6.8388000000000009</v>
      </c>
      <c r="V9269" s="7" t="str">
        <f>IF(M9269=[1]People!$B$5,[1]People!$A$5,IF(M9269=[1]People!$B$4,[1]People!$A$4,IF(M9269=[1]People!$B$3,[1]People!$A$3,IF(M9269=[1]People!$B$2,[1]People!$A$2,0))))</f>
        <v>Chuck Magee</v>
      </c>
      <c r="W9269" s="7" t="str">
        <f>IFERROR(INDEX([1]Returns!A$1:A$65536,MATCH(B9269,[1]Returns!B$1:B$65536,0)),"No")</f>
        <v>No</v>
      </c>
    </row>
    <row r="9270" spans="1:23" x14ac:dyDescent="0.2">
      <c r="A9270" s="1">
        <v>9269</v>
      </c>
      <c r="B9270" s="3" t="s">
        <v>10529</v>
      </c>
      <c r="C9270" s="4">
        <v>43003</v>
      </c>
      <c r="D9270" s="4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5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6">
        <v>20.04</v>
      </c>
      <c r="S9270" s="6">
        <v>3</v>
      </c>
      <c r="T9270" s="6">
        <v>0</v>
      </c>
      <c r="U9270" s="6">
        <v>9.6191999999999993</v>
      </c>
      <c r="V9270" s="7" t="str">
        <f>IF(M9270=[1]People!$B$5,[1]People!$A$5,IF(M9270=[1]People!$B$4,[1]People!$A$4,IF(M9270=[1]People!$B$3,[1]People!$A$3,IF(M9270=[1]People!$B$2,[1]People!$A$2,0))))</f>
        <v>Chuck Magee</v>
      </c>
      <c r="W9270" s="7" t="str">
        <f>IFERROR(INDEX([1]Returns!A$1:A$65536,MATCH(B9270,[1]Returns!B$1:B$65536,0)),"No")</f>
        <v>No</v>
      </c>
    </row>
    <row r="9271" spans="1:23" x14ac:dyDescent="0.2">
      <c r="A9271" s="1">
        <v>9270</v>
      </c>
      <c r="B9271" s="3" t="s">
        <v>10530</v>
      </c>
      <c r="C9271" s="4">
        <v>43698</v>
      </c>
      <c r="D9271" s="4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5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6">
        <v>32.088000000000001</v>
      </c>
      <c r="S9271" s="6">
        <v>7</v>
      </c>
      <c r="T9271" s="6">
        <v>0.2</v>
      </c>
      <c r="U9271" s="6">
        <v>11.2308</v>
      </c>
      <c r="V9271" s="7" t="str">
        <f>IF(M9271=[1]People!$B$5,[1]People!$A$5,IF(M9271=[1]People!$B$4,[1]People!$A$4,IF(M9271=[1]People!$B$3,[1]People!$A$3,IF(M9271=[1]People!$B$2,[1]People!$A$2,0))))</f>
        <v>Chuck Magee</v>
      </c>
      <c r="W9271" s="7" t="str">
        <f>IFERROR(INDEX([1]Returns!A$1:A$65536,MATCH(B9271,[1]Returns!B$1:B$65536,0)),"No")</f>
        <v>No</v>
      </c>
    </row>
    <row r="9272" spans="1:23" x14ac:dyDescent="0.2">
      <c r="A9272" s="1">
        <v>9271</v>
      </c>
      <c r="B9272" s="3" t="s">
        <v>10530</v>
      </c>
      <c r="C9272" s="4">
        <v>43698</v>
      </c>
      <c r="D9272" s="4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5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6">
        <v>4305.5520000000006</v>
      </c>
      <c r="S9272" s="6">
        <v>6</v>
      </c>
      <c r="T9272" s="6">
        <v>0.2</v>
      </c>
      <c r="U9272" s="6">
        <v>1453.1237999999996</v>
      </c>
      <c r="V9272" s="7" t="str">
        <f>IF(M9272=[1]People!$B$5,[1]People!$A$5,IF(M9272=[1]People!$B$4,[1]People!$A$4,IF(M9272=[1]People!$B$3,[1]People!$A$3,IF(M9272=[1]People!$B$2,[1]People!$A$2,0))))</f>
        <v>Chuck Magee</v>
      </c>
      <c r="W9272" s="7" t="str">
        <f>IFERROR(INDEX([1]Returns!A$1:A$65536,MATCH(B9272,[1]Returns!B$1:B$65536,0)),"No")</f>
        <v>No</v>
      </c>
    </row>
    <row r="9273" spans="1:23" x14ac:dyDescent="0.2">
      <c r="A9273" s="1">
        <v>9272</v>
      </c>
      <c r="B9273" s="3" t="s">
        <v>10531</v>
      </c>
      <c r="C9273" s="4">
        <v>43232</v>
      </c>
      <c r="D9273" s="4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5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6">
        <v>10.02</v>
      </c>
      <c r="S9273" s="6">
        <v>3</v>
      </c>
      <c r="T9273" s="6">
        <v>0</v>
      </c>
      <c r="U9273" s="6">
        <v>4.4088000000000012</v>
      </c>
      <c r="V9273" s="7" t="str">
        <f>IF(M9273=[1]People!$B$5,[1]People!$A$5,IF(M9273=[1]People!$B$4,[1]People!$A$4,IF(M9273=[1]People!$B$3,[1]People!$A$3,IF(M9273=[1]People!$B$2,[1]People!$A$2,0))))</f>
        <v>Chuck Magee</v>
      </c>
      <c r="W9273" s="7" t="str">
        <f>IFERROR(INDEX([1]Returns!A$1:A$65536,MATCH(B9273,[1]Returns!B$1:B$65536,0)),"No")</f>
        <v>No</v>
      </c>
    </row>
    <row r="9274" spans="1:23" x14ac:dyDescent="0.2">
      <c r="A9274" s="1">
        <v>9273</v>
      </c>
      <c r="B9274" s="3" t="s">
        <v>10531</v>
      </c>
      <c r="C9274" s="4">
        <v>43232</v>
      </c>
      <c r="D9274" s="4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5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6">
        <v>631.96</v>
      </c>
      <c r="S9274" s="6">
        <v>4</v>
      </c>
      <c r="T9274" s="6">
        <v>0</v>
      </c>
      <c r="U9274" s="6">
        <v>303.3408</v>
      </c>
      <c r="V9274" s="7" t="str">
        <f>IF(M9274=[1]People!$B$5,[1]People!$A$5,IF(M9274=[1]People!$B$4,[1]People!$A$4,IF(M9274=[1]People!$B$3,[1]People!$A$3,IF(M9274=[1]People!$B$2,[1]People!$A$2,0))))</f>
        <v>Chuck Magee</v>
      </c>
      <c r="W9274" s="7" t="str">
        <f>IFERROR(INDEX([1]Returns!A$1:A$65536,MATCH(B9274,[1]Returns!B$1:B$65536,0)),"No")</f>
        <v>No</v>
      </c>
    </row>
    <row r="9275" spans="1:23" x14ac:dyDescent="0.2">
      <c r="A9275" s="1">
        <v>9274</v>
      </c>
      <c r="B9275" s="3" t="s">
        <v>10532</v>
      </c>
      <c r="C9275" s="4">
        <v>43710</v>
      </c>
      <c r="D9275" s="4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5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6">
        <v>1577.94</v>
      </c>
      <c r="S9275" s="6">
        <v>3</v>
      </c>
      <c r="T9275" s="6">
        <v>0</v>
      </c>
      <c r="U9275" s="6">
        <v>757.41120000000001</v>
      </c>
      <c r="V9275" s="7" t="str">
        <f>IF(M9275=[1]People!$B$5,[1]People!$A$5,IF(M9275=[1]People!$B$4,[1]People!$A$4,IF(M9275=[1]People!$B$3,[1]People!$A$3,IF(M9275=[1]People!$B$2,[1]People!$A$2,0))))</f>
        <v>Cassandra Brandow</v>
      </c>
      <c r="W9275" s="7" t="str">
        <f>IFERROR(INDEX([1]Returns!A$1:A$65536,MATCH(B9275,[1]Returns!B$1:B$65536,0)),"No")</f>
        <v>No</v>
      </c>
    </row>
    <row r="9276" spans="1:23" x14ac:dyDescent="0.2">
      <c r="A9276" s="1">
        <v>9275</v>
      </c>
      <c r="B9276" s="3" t="s">
        <v>10533</v>
      </c>
      <c r="C9276" s="4">
        <v>42653</v>
      </c>
      <c r="D9276" s="4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5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6">
        <v>255.84999999999997</v>
      </c>
      <c r="S9276" s="6">
        <v>7</v>
      </c>
      <c r="T9276" s="6">
        <v>0</v>
      </c>
      <c r="U9276" s="6">
        <v>112.57400000000001</v>
      </c>
      <c r="V9276" s="7" t="str">
        <f>IF(M9276=[1]People!$B$5,[1]People!$A$5,IF(M9276=[1]People!$B$4,[1]People!$A$4,IF(M9276=[1]People!$B$3,[1]People!$A$3,IF(M9276=[1]People!$B$2,[1]People!$A$2,0))))</f>
        <v>Anna Andreadi</v>
      </c>
      <c r="W9276" s="7" t="str">
        <f>IFERROR(INDEX([1]Returns!A$1:A$65536,MATCH(B9276,[1]Returns!B$1:B$65536,0)),"No")</f>
        <v>No</v>
      </c>
    </row>
    <row r="9277" spans="1:23" x14ac:dyDescent="0.2">
      <c r="A9277" s="1">
        <v>9276</v>
      </c>
      <c r="B9277" s="3" t="s">
        <v>10534</v>
      </c>
      <c r="C9277" s="4">
        <v>43246</v>
      </c>
      <c r="D9277" s="4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5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6">
        <v>184.70400000000001</v>
      </c>
      <c r="S9277" s="6">
        <v>6</v>
      </c>
      <c r="T9277" s="6">
        <v>0.2</v>
      </c>
      <c r="U9277" s="6">
        <v>13.852799999999995</v>
      </c>
      <c r="V9277" s="7" t="str">
        <f>IF(M9277=[1]People!$B$5,[1]People!$A$5,IF(M9277=[1]People!$B$4,[1]People!$A$4,IF(M9277=[1]People!$B$3,[1]People!$A$3,IF(M9277=[1]People!$B$2,[1]People!$A$2,0))))</f>
        <v>Cassandra Brandow</v>
      </c>
      <c r="W9277" s="7" t="str">
        <f>IFERROR(INDEX([1]Returns!A$1:A$65536,MATCH(B9277,[1]Returns!B$1:B$65536,0)),"No")</f>
        <v>No</v>
      </c>
    </row>
    <row r="9278" spans="1:23" x14ac:dyDescent="0.2">
      <c r="A9278" s="1">
        <v>9277</v>
      </c>
      <c r="B9278" s="3" t="s">
        <v>10534</v>
      </c>
      <c r="C9278" s="4">
        <v>43246</v>
      </c>
      <c r="D9278" s="4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5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6">
        <v>47.92</v>
      </c>
      <c r="S9278" s="6">
        <v>2</v>
      </c>
      <c r="T9278" s="6">
        <v>0.2</v>
      </c>
      <c r="U9278" s="6">
        <v>11.98</v>
      </c>
      <c r="V9278" s="7" t="str">
        <f>IF(M9278=[1]People!$B$5,[1]People!$A$5,IF(M9278=[1]People!$B$4,[1]People!$A$4,IF(M9278=[1]People!$B$3,[1]People!$A$3,IF(M9278=[1]People!$B$2,[1]People!$A$2,0))))</f>
        <v>Cassandra Brandow</v>
      </c>
      <c r="W9278" s="7" t="str">
        <f>IFERROR(INDEX([1]Returns!A$1:A$65536,MATCH(B9278,[1]Returns!B$1:B$65536,0)),"No")</f>
        <v>No</v>
      </c>
    </row>
    <row r="9279" spans="1:23" x14ac:dyDescent="0.2">
      <c r="A9279" s="1">
        <v>9278</v>
      </c>
      <c r="B9279" s="3" t="s">
        <v>10535</v>
      </c>
      <c r="C9279" s="4">
        <v>43800</v>
      </c>
      <c r="D9279" s="4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5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6">
        <v>15.936000000000002</v>
      </c>
      <c r="S9279" s="6">
        <v>4</v>
      </c>
      <c r="T9279" s="6">
        <v>0.2</v>
      </c>
      <c r="U9279" s="6">
        <v>5.1791999999999998</v>
      </c>
      <c r="V9279" s="7" t="str">
        <f>IF(M9279=[1]People!$B$5,[1]People!$A$5,IF(M9279=[1]People!$B$4,[1]People!$A$4,IF(M9279=[1]People!$B$3,[1]People!$A$3,IF(M9279=[1]People!$B$2,[1]People!$A$2,0))))</f>
        <v>Chuck Magee</v>
      </c>
      <c r="W9279" s="7" t="str">
        <f>IFERROR(INDEX([1]Returns!A$1:A$65536,MATCH(B9279,[1]Returns!B$1:B$65536,0)),"No")</f>
        <v>No</v>
      </c>
    </row>
    <row r="9280" spans="1:23" x14ac:dyDescent="0.2">
      <c r="A9280" s="1">
        <v>9279</v>
      </c>
      <c r="B9280" s="3" t="s">
        <v>10535</v>
      </c>
      <c r="C9280" s="4">
        <v>43800</v>
      </c>
      <c r="D9280" s="4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5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6">
        <v>8.0010000000000012</v>
      </c>
      <c r="S9280" s="6">
        <v>7</v>
      </c>
      <c r="T9280" s="6">
        <v>0.7</v>
      </c>
      <c r="U9280" s="6">
        <v>-5.6006999999999962</v>
      </c>
      <c r="V9280" s="7" t="str">
        <f>IF(M9280=[1]People!$B$5,[1]People!$A$5,IF(M9280=[1]People!$B$4,[1]People!$A$4,IF(M9280=[1]People!$B$3,[1]People!$A$3,IF(M9280=[1]People!$B$2,[1]People!$A$2,0))))</f>
        <v>Chuck Magee</v>
      </c>
      <c r="W9280" s="7" t="str">
        <f>IFERROR(INDEX([1]Returns!A$1:A$65536,MATCH(B9280,[1]Returns!B$1:B$65536,0)),"No")</f>
        <v>No</v>
      </c>
    </row>
    <row r="9281" spans="1:23" x14ac:dyDescent="0.2">
      <c r="A9281" s="1">
        <v>9280</v>
      </c>
      <c r="B9281" s="3" t="s">
        <v>10535</v>
      </c>
      <c r="C9281" s="4">
        <v>43800</v>
      </c>
      <c r="D9281" s="4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5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6">
        <v>398.97199999999998</v>
      </c>
      <c r="S9281" s="6">
        <v>2</v>
      </c>
      <c r="T9281" s="6">
        <v>0.3</v>
      </c>
      <c r="U9281" s="6">
        <v>-28.49799999999999</v>
      </c>
      <c r="V9281" s="7" t="str">
        <f>IF(M9281=[1]People!$B$5,[1]People!$A$5,IF(M9281=[1]People!$B$4,[1]People!$A$4,IF(M9281=[1]People!$B$3,[1]People!$A$3,IF(M9281=[1]People!$B$2,[1]People!$A$2,0))))</f>
        <v>Chuck Magee</v>
      </c>
      <c r="W9281" s="7" t="str">
        <f>IFERROR(INDEX([1]Returns!A$1:A$65536,MATCH(B9281,[1]Returns!B$1:B$65536,0)),"No")</f>
        <v>No</v>
      </c>
    </row>
    <row r="9282" spans="1:23" x14ac:dyDescent="0.2">
      <c r="A9282" s="1">
        <v>9281</v>
      </c>
      <c r="B9282" s="3" t="s">
        <v>10536</v>
      </c>
      <c r="C9282" s="4">
        <v>43363</v>
      </c>
      <c r="D9282" s="4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5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6">
        <v>163.88</v>
      </c>
      <c r="S9282" s="6">
        <v>2</v>
      </c>
      <c r="T9282" s="6">
        <v>0</v>
      </c>
      <c r="U9282" s="6">
        <v>40.97</v>
      </c>
      <c r="V9282" s="7" t="str">
        <f>IF(M9282=[1]People!$B$5,[1]People!$A$5,IF(M9282=[1]People!$B$4,[1]People!$A$4,IF(M9282=[1]People!$B$3,[1]People!$A$3,IF(M9282=[1]People!$B$2,[1]People!$A$2,0))))</f>
        <v>Anna Andreadi</v>
      </c>
      <c r="W9282" s="7" t="str">
        <f>IFERROR(INDEX([1]Returns!A$1:A$65536,MATCH(B9282,[1]Returns!B$1:B$65536,0)),"No")</f>
        <v>No</v>
      </c>
    </row>
    <row r="9283" spans="1:23" x14ac:dyDescent="0.2">
      <c r="A9283" s="1">
        <v>9282</v>
      </c>
      <c r="B9283" s="3" t="s">
        <v>10537</v>
      </c>
      <c r="C9283" s="4">
        <v>43719</v>
      </c>
      <c r="D9283" s="4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5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6">
        <v>67.900000000000006</v>
      </c>
      <c r="S9283" s="6">
        <v>5</v>
      </c>
      <c r="T9283" s="6">
        <v>0</v>
      </c>
      <c r="U9283" s="6">
        <v>20.369999999999997</v>
      </c>
      <c r="V9283" s="7" t="str">
        <f>IF(M9283=[1]People!$B$5,[1]People!$A$5,IF(M9283=[1]People!$B$4,[1]People!$A$4,IF(M9283=[1]People!$B$3,[1]People!$A$3,IF(M9283=[1]People!$B$2,[1]People!$A$2,0))))</f>
        <v>Cassandra Brandow</v>
      </c>
      <c r="W9283" s="7" t="str">
        <f>IFERROR(INDEX([1]Returns!A$1:A$65536,MATCH(B9283,[1]Returns!B$1:B$65536,0)),"No")</f>
        <v>No</v>
      </c>
    </row>
    <row r="9284" spans="1:23" x14ac:dyDescent="0.2">
      <c r="A9284" s="1">
        <v>9283</v>
      </c>
      <c r="B9284" s="3" t="s">
        <v>10538</v>
      </c>
      <c r="C9284" s="4">
        <v>43464</v>
      </c>
      <c r="D9284" s="4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5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6">
        <v>72.224000000000004</v>
      </c>
      <c r="S9284" s="6">
        <v>4</v>
      </c>
      <c r="T9284" s="6">
        <v>0.2</v>
      </c>
      <c r="U9284" s="6">
        <v>25.278400000000001</v>
      </c>
      <c r="V9284" s="7" t="str">
        <f>IF(M9284=[1]People!$B$5,[1]People!$A$5,IF(M9284=[1]People!$B$4,[1]People!$A$4,IF(M9284=[1]People!$B$3,[1]People!$A$3,IF(M9284=[1]People!$B$2,[1]People!$A$2,0))))</f>
        <v>Cassandra Brandow</v>
      </c>
      <c r="W9284" s="7" t="str">
        <f>IFERROR(INDEX([1]Returns!A$1:A$65536,MATCH(B9284,[1]Returns!B$1:B$65536,0)),"No")</f>
        <v>No</v>
      </c>
    </row>
    <row r="9285" spans="1:23" x14ac:dyDescent="0.2">
      <c r="A9285" s="1">
        <v>9284</v>
      </c>
      <c r="B9285" s="3" t="s">
        <v>10539</v>
      </c>
      <c r="C9285" s="4">
        <v>43710</v>
      </c>
      <c r="D9285" s="4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5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6">
        <v>11.696</v>
      </c>
      <c r="S9285" s="6">
        <v>2</v>
      </c>
      <c r="T9285" s="6">
        <v>0.2</v>
      </c>
      <c r="U9285" s="6">
        <v>3.9473999999999996</v>
      </c>
      <c r="V9285" s="7" t="str">
        <f>IF(M9285=[1]People!$B$5,[1]People!$A$5,IF(M9285=[1]People!$B$4,[1]People!$A$4,IF(M9285=[1]People!$B$3,[1]People!$A$3,IF(M9285=[1]People!$B$2,[1]People!$A$2,0))))</f>
        <v>Anna Andreadi</v>
      </c>
      <c r="W9285" s="7" t="str">
        <f>IFERROR(INDEX([1]Returns!A$1:A$65536,MATCH(B9285,[1]Returns!B$1:B$65536,0)),"No")</f>
        <v>No</v>
      </c>
    </row>
    <row r="9286" spans="1:23" x14ac:dyDescent="0.2">
      <c r="A9286" s="1">
        <v>9285</v>
      </c>
      <c r="B9286" s="3" t="s">
        <v>10540</v>
      </c>
      <c r="C9286" s="4">
        <v>42692</v>
      </c>
      <c r="D9286" s="4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5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6">
        <v>392.93999999999994</v>
      </c>
      <c r="S9286" s="6">
        <v>3</v>
      </c>
      <c r="T9286" s="6">
        <v>0</v>
      </c>
      <c r="U9286" s="6">
        <v>43.223399999999984</v>
      </c>
      <c r="V9286" s="7" t="str">
        <f>IF(M9286=[1]People!$B$5,[1]People!$A$5,IF(M9286=[1]People!$B$4,[1]People!$A$4,IF(M9286=[1]People!$B$3,[1]People!$A$3,IF(M9286=[1]People!$B$2,[1]People!$A$2,0))))</f>
        <v>Kelly Williams</v>
      </c>
      <c r="W9286" s="7" t="str">
        <f>IFERROR(INDEX([1]Returns!A$1:A$65536,MATCH(B9286,[1]Returns!B$1:B$65536,0)),"No")</f>
        <v>No</v>
      </c>
    </row>
    <row r="9287" spans="1:23" x14ac:dyDescent="0.2">
      <c r="A9287" s="1">
        <v>9286</v>
      </c>
      <c r="B9287" s="3" t="s">
        <v>10541</v>
      </c>
      <c r="C9287" s="4">
        <v>43060</v>
      </c>
      <c r="D9287" s="4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5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6">
        <v>18.175999999999998</v>
      </c>
      <c r="S9287" s="6">
        <v>1</v>
      </c>
      <c r="T9287" s="6">
        <v>0.2</v>
      </c>
      <c r="U9287" s="6">
        <v>4.7712000000000012</v>
      </c>
      <c r="V9287" s="7" t="str">
        <f>IF(M9287=[1]People!$B$5,[1]People!$A$5,IF(M9287=[1]People!$B$4,[1]People!$A$4,IF(M9287=[1]People!$B$3,[1]People!$A$3,IF(M9287=[1]People!$B$2,[1]People!$A$2,0))))</f>
        <v>Cassandra Brandow</v>
      </c>
      <c r="W9287" s="7" t="str">
        <f>IFERROR(INDEX([1]Returns!A$1:A$65536,MATCH(B9287,[1]Returns!B$1:B$65536,0)),"No")</f>
        <v>No</v>
      </c>
    </row>
    <row r="9288" spans="1:23" x14ac:dyDescent="0.2">
      <c r="A9288" s="1">
        <v>9287</v>
      </c>
      <c r="B9288" s="3" t="s">
        <v>10542</v>
      </c>
      <c r="C9288" s="4">
        <v>43635</v>
      </c>
      <c r="D9288" s="4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5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6">
        <v>6.8879999999999981</v>
      </c>
      <c r="S9288" s="6">
        <v>3</v>
      </c>
      <c r="T9288" s="6">
        <v>0.8</v>
      </c>
      <c r="U9288" s="6">
        <v>-11.020800000000005</v>
      </c>
      <c r="V9288" s="7" t="str">
        <f>IF(M9288=[1]People!$B$5,[1]People!$A$5,IF(M9288=[1]People!$B$4,[1]People!$A$4,IF(M9288=[1]People!$B$3,[1]People!$A$3,IF(M9288=[1]People!$B$2,[1]People!$A$2,0))))</f>
        <v>Kelly Williams</v>
      </c>
      <c r="W9288" s="7" t="str">
        <f>IFERROR(INDEX([1]Returns!A$1:A$65536,MATCH(B9288,[1]Returns!B$1:B$65536,0)),"No")</f>
        <v>No</v>
      </c>
    </row>
    <row r="9289" spans="1:23" x14ac:dyDescent="0.2">
      <c r="A9289" s="1">
        <v>9288</v>
      </c>
      <c r="B9289" s="3" t="s">
        <v>10542</v>
      </c>
      <c r="C9289" s="4">
        <v>43635</v>
      </c>
      <c r="D9289" s="4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5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6">
        <v>457.4849999999999</v>
      </c>
      <c r="S9289" s="6">
        <v>3</v>
      </c>
      <c r="T9289" s="6">
        <v>0.3</v>
      </c>
      <c r="U9289" s="6">
        <v>-84.961500000000029</v>
      </c>
      <c r="V9289" s="7" t="str">
        <f>IF(M9289=[1]People!$B$5,[1]People!$A$5,IF(M9289=[1]People!$B$4,[1]People!$A$4,IF(M9289=[1]People!$B$3,[1]People!$A$3,IF(M9289=[1]People!$B$2,[1]People!$A$2,0))))</f>
        <v>Kelly Williams</v>
      </c>
      <c r="W9289" s="7" t="str">
        <f>IFERROR(INDEX([1]Returns!A$1:A$65536,MATCH(B9289,[1]Returns!B$1:B$65536,0)),"No")</f>
        <v>No</v>
      </c>
    </row>
    <row r="9290" spans="1:23" x14ac:dyDescent="0.2">
      <c r="A9290" s="1">
        <v>9289</v>
      </c>
      <c r="B9290" s="3" t="s">
        <v>10543</v>
      </c>
      <c r="C9290" s="4">
        <v>43799</v>
      </c>
      <c r="D9290" s="4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5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6">
        <v>1079.316</v>
      </c>
      <c r="S9290" s="6">
        <v>6</v>
      </c>
      <c r="T9290" s="6">
        <v>0.3</v>
      </c>
      <c r="U9290" s="6">
        <v>-15.418800000000203</v>
      </c>
      <c r="V9290" s="7" t="str">
        <f>IF(M9290=[1]People!$B$5,[1]People!$A$5,IF(M9290=[1]People!$B$4,[1]People!$A$4,IF(M9290=[1]People!$B$3,[1]People!$A$3,IF(M9290=[1]People!$B$2,[1]People!$A$2,0))))</f>
        <v>Chuck Magee</v>
      </c>
      <c r="W9290" s="7" t="str">
        <f>IFERROR(INDEX([1]Returns!A$1:A$65536,MATCH(B9290,[1]Returns!B$1:B$65536,0)),"No")</f>
        <v>No</v>
      </c>
    </row>
    <row r="9291" spans="1:23" x14ac:dyDescent="0.2">
      <c r="A9291" s="1">
        <v>9290</v>
      </c>
      <c r="B9291" s="3" t="s">
        <v>10544</v>
      </c>
      <c r="C9291" s="4">
        <v>42483</v>
      </c>
      <c r="D9291" s="4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5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6">
        <v>48.91</v>
      </c>
      <c r="S9291" s="6">
        <v>1</v>
      </c>
      <c r="T9291" s="6">
        <v>0</v>
      </c>
      <c r="U9291" s="6">
        <v>22.987699999999997</v>
      </c>
      <c r="V9291" s="7" t="str">
        <f>IF(M9291=[1]People!$B$5,[1]People!$A$5,IF(M9291=[1]People!$B$4,[1]People!$A$4,IF(M9291=[1]People!$B$3,[1]People!$A$3,IF(M9291=[1]People!$B$2,[1]People!$A$2,0))))</f>
        <v>Anna Andreadi</v>
      </c>
      <c r="W9291" s="7" t="str">
        <f>IFERROR(INDEX([1]Returns!A$1:A$65536,MATCH(B9291,[1]Returns!B$1:B$65536,0)),"No")</f>
        <v>No</v>
      </c>
    </row>
    <row r="9292" spans="1:23" x14ac:dyDescent="0.2">
      <c r="A9292" s="1">
        <v>9291</v>
      </c>
      <c r="B9292" s="3" t="s">
        <v>10545</v>
      </c>
      <c r="C9292" s="4">
        <v>42636</v>
      </c>
      <c r="D9292" s="4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5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6">
        <v>9.84</v>
      </c>
      <c r="S9292" s="6">
        <v>3</v>
      </c>
      <c r="T9292" s="6">
        <v>0</v>
      </c>
      <c r="U9292" s="6">
        <v>2.8535999999999988</v>
      </c>
      <c r="V9292" s="7" t="str">
        <f>IF(M9292=[1]People!$B$5,[1]People!$A$5,IF(M9292=[1]People!$B$4,[1]People!$A$4,IF(M9292=[1]People!$B$3,[1]People!$A$3,IF(M9292=[1]People!$B$2,[1]People!$A$2,0))))</f>
        <v>Chuck Magee</v>
      </c>
      <c r="W9292" s="7" t="str">
        <f>IFERROR(INDEX([1]Returns!A$1:A$65536,MATCH(B9292,[1]Returns!B$1:B$65536,0)),"No")</f>
        <v>No</v>
      </c>
    </row>
    <row r="9293" spans="1:23" x14ac:dyDescent="0.2">
      <c r="A9293" s="1">
        <v>9292</v>
      </c>
      <c r="B9293" s="3" t="s">
        <v>10545</v>
      </c>
      <c r="C9293" s="4">
        <v>42636</v>
      </c>
      <c r="D9293" s="4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5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6">
        <v>34.5</v>
      </c>
      <c r="S9293" s="6">
        <v>3</v>
      </c>
      <c r="T9293" s="6">
        <v>0</v>
      </c>
      <c r="U9293" s="6">
        <v>15.524999999999999</v>
      </c>
      <c r="V9293" s="7" t="str">
        <f>IF(M9293=[1]People!$B$5,[1]People!$A$5,IF(M9293=[1]People!$B$4,[1]People!$A$4,IF(M9293=[1]People!$B$3,[1]People!$A$3,IF(M9293=[1]People!$B$2,[1]People!$A$2,0))))</f>
        <v>Chuck Magee</v>
      </c>
      <c r="W9293" s="7" t="str">
        <f>IFERROR(INDEX([1]Returns!A$1:A$65536,MATCH(B9293,[1]Returns!B$1:B$65536,0)),"No")</f>
        <v>No</v>
      </c>
    </row>
    <row r="9294" spans="1:23" x14ac:dyDescent="0.2">
      <c r="A9294" s="1">
        <v>9293</v>
      </c>
      <c r="B9294" s="3" t="s">
        <v>10546</v>
      </c>
      <c r="C9294" s="4">
        <v>43526</v>
      </c>
      <c r="D9294" s="4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5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6">
        <v>0.55599999999999983</v>
      </c>
      <c r="S9294" s="6">
        <v>1</v>
      </c>
      <c r="T9294" s="6">
        <v>0.8</v>
      </c>
      <c r="U9294" s="6">
        <v>-0.94520000000000004</v>
      </c>
      <c r="V9294" s="7" t="str">
        <f>IF(M9294=[1]People!$B$5,[1]People!$A$5,IF(M9294=[1]People!$B$4,[1]People!$A$4,IF(M9294=[1]People!$B$3,[1]People!$A$3,IF(M9294=[1]People!$B$2,[1]People!$A$2,0))))</f>
        <v>Kelly Williams</v>
      </c>
      <c r="W9294" s="7" t="str">
        <f>IFERROR(INDEX([1]Returns!A$1:A$65536,MATCH(B9294,[1]Returns!B$1:B$65536,0)),"No")</f>
        <v>No</v>
      </c>
    </row>
    <row r="9295" spans="1:23" x14ac:dyDescent="0.2">
      <c r="A9295" s="1">
        <v>9294</v>
      </c>
      <c r="B9295" s="3" t="s">
        <v>10547</v>
      </c>
      <c r="C9295" s="4">
        <v>43786</v>
      </c>
      <c r="D9295" s="4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5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6">
        <v>43.8</v>
      </c>
      <c r="S9295" s="6">
        <v>6</v>
      </c>
      <c r="T9295" s="6">
        <v>0</v>
      </c>
      <c r="U9295" s="6">
        <v>20.585999999999999</v>
      </c>
      <c r="V9295" s="7" t="str">
        <f>IF(M9295=[1]People!$B$5,[1]People!$A$5,IF(M9295=[1]People!$B$4,[1]People!$A$4,IF(M9295=[1]People!$B$3,[1]People!$A$3,IF(M9295=[1]People!$B$2,[1]People!$A$2,0))))</f>
        <v>Chuck Magee</v>
      </c>
      <c r="W9295" s="7" t="str">
        <f>IFERROR(INDEX([1]Returns!A$1:A$65536,MATCH(B9295,[1]Returns!B$1:B$65536,0)),"No")</f>
        <v>No</v>
      </c>
    </row>
    <row r="9296" spans="1:23" x14ac:dyDescent="0.2">
      <c r="A9296" s="1">
        <v>9295</v>
      </c>
      <c r="B9296" s="3" t="s">
        <v>10549</v>
      </c>
      <c r="C9296" s="4">
        <v>43613</v>
      </c>
      <c r="D9296" s="4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5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6">
        <v>13.872000000000002</v>
      </c>
      <c r="S9296" s="6">
        <v>3</v>
      </c>
      <c r="T9296" s="6">
        <v>0.2</v>
      </c>
      <c r="U9296" s="6">
        <v>5.0286000000000008</v>
      </c>
      <c r="V9296" s="7" t="str">
        <f>IF(M9296=[1]People!$B$5,[1]People!$A$5,IF(M9296=[1]People!$B$4,[1]People!$A$4,IF(M9296=[1]People!$B$3,[1]People!$A$3,IF(M9296=[1]People!$B$2,[1]People!$A$2,0))))</f>
        <v>Chuck Magee</v>
      </c>
      <c r="W9296" s="7" t="str">
        <f>IFERROR(INDEX([1]Returns!A$1:A$65536,MATCH(B9296,[1]Returns!B$1:B$65536,0)),"No")</f>
        <v>No</v>
      </c>
    </row>
    <row r="9297" spans="1:23" x14ac:dyDescent="0.2">
      <c r="A9297" s="1">
        <v>9296</v>
      </c>
      <c r="B9297" s="3" t="s">
        <v>10549</v>
      </c>
      <c r="C9297" s="4">
        <v>43613</v>
      </c>
      <c r="D9297" s="4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5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6">
        <v>115.96</v>
      </c>
      <c r="S9297" s="6">
        <v>4</v>
      </c>
      <c r="T9297" s="6">
        <v>0.5</v>
      </c>
      <c r="U9297" s="6">
        <v>-64.937599999999989</v>
      </c>
      <c r="V9297" s="7" t="str">
        <f>IF(M9297=[1]People!$B$5,[1]People!$A$5,IF(M9297=[1]People!$B$4,[1]People!$A$4,IF(M9297=[1]People!$B$3,[1]People!$A$3,IF(M9297=[1]People!$B$2,[1]People!$A$2,0))))</f>
        <v>Chuck Magee</v>
      </c>
      <c r="W9297" s="7" t="str">
        <f>IFERROR(INDEX([1]Returns!A$1:A$65536,MATCH(B9297,[1]Returns!B$1:B$65536,0)),"No")</f>
        <v>No</v>
      </c>
    </row>
    <row r="9298" spans="1:23" x14ac:dyDescent="0.2">
      <c r="A9298" s="1">
        <v>9297</v>
      </c>
      <c r="B9298" s="3" t="s">
        <v>10550</v>
      </c>
      <c r="C9298" s="4">
        <v>42843</v>
      </c>
      <c r="D9298" s="4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5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6">
        <v>41.424000000000007</v>
      </c>
      <c r="S9298" s="6">
        <v>2</v>
      </c>
      <c r="T9298" s="6">
        <v>0.2</v>
      </c>
      <c r="U9298" s="6">
        <v>8.2847999999999971</v>
      </c>
      <c r="V9298" s="7" t="str">
        <f>IF(M9298=[1]People!$B$5,[1]People!$A$5,IF(M9298=[1]People!$B$4,[1]People!$A$4,IF(M9298=[1]People!$B$3,[1]People!$A$3,IF(M9298=[1]People!$B$2,[1]People!$A$2,0))))</f>
        <v>Kelly Williams</v>
      </c>
      <c r="W9298" s="7" t="str">
        <f>IFERROR(INDEX([1]Returns!A$1:A$65536,MATCH(B9298,[1]Returns!B$1:B$65536,0)),"No")</f>
        <v>No</v>
      </c>
    </row>
    <row r="9299" spans="1:23" x14ac:dyDescent="0.2">
      <c r="A9299" s="1">
        <v>9298</v>
      </c>
      <c r="B9299" s="3" t="s">
        <v>10550</v>
      </c>
      <c r="C9299" s="4">
        <v>42843</v>
      </c>
      <c r="D9299" s="4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5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6">
        <v>244.768</v>
      </c>
      <c r="S9299" s="6">
        <v>4</v>
      </c>
      <c r="T9299" s="6">
        <v>0.2</v>
      </c>
      <c r="U9299" s="6">
        <v>24.476800000000004</v>
      </c>
      <c r="V9299" s="7" t="str">
        <f>IF(M9299=[1]People!$B$5,[1]People!$A$5,IF(M9299=[1]People!$B$4,[1]People!$A$4,IF(M9299=[1]People!$B$3,[1]People!$A$3,IF(M9299=[1]People!$B$2,[1]People!$A$2,0))))</f>
        <v>Kelly Williams</v>
      </c>
      <c r="W9299" s="7" t="str">
        <f>IFERROR(INDEX([1]Returns!A$1:A$65536,MATCH(B9299,[1]Returns!B$1:B$65536,0)),"No")</f>
        <v>No</v>
      </c>
    </row>
    <row r="9300" spans="1:23" x14ac:dyDescent="0.2">
      <c r="A9300" s="1">
        <v>9299</v>
      </c>
      <c r="B9300" s="3" t="s">
        <v>10550</v>
      </c>
      <c r="C9300" s="4">
        <v>42843</v>
      </c>
      <c r="D9300" s="4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5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6">
        <v>74.352000000000004</v>
      </c>
      <c r="S9300" s="6">
        <v>3</v>
      </c>
      <c r="T9300" s="6">
        <v>0.2</v>
      </c>
      <c r="U9300" s="6">
        <v>6.5057999999999971</v>
      </c>
      <c r="V9300" s="7" t="str">
        <f>IF(M9300=[1]People!$B$5,[1]People!$A$5,IF(M9300=[1]People!$B$4,[1]People!$A$4,IF(M9300=[1]People!$B$3,[1]People!$A$3,IF(M9300=[1]People!$B$2,[1]People!$A$2,0))))</f>
        <v>Kelly Williams</v>
      </c>
      <c r="W9300" s="7" t="str">
        <f>IFERROR(INDEX([1]Returns!A$1:A$65536,MATCH(B9300,[1]Returns!B$1:B$65536,0)),"No")</f>
        <v>No</v>
      </c>
    </row>
    <row r="9301" spans="1:23" x14ac:dyDescent="0.2">
      <c r="A9301" s="1">
        <v>9300</v>
      </c>
      <c r="B9301" s="3" t="s">
        <v>10550</v>
      </c>
      <c r="C9301" s="4">
        <v>42843</v>
      </c>
      <c r="D9301" s="4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5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6">
        <v>4.3119999999999985</v>
      </c>
      <c r="S9301" s="6">
        <v>2</v>
      </c>
      <c r="T9301" s="6">
        <v>0.8</v>
      </c>
      <c r="U9301" s="6">
        <v>-6.8992000000000022</v>
      </c>
      <c r="V9301" s="7" t="str">
        <f>IF(M9301=[1]People!$B$5,[1]People!$A$5,IF(M9301=[1]People!$B$4,[1]People!$A$4,IF(M9301=[1]People!$B$3,[1]People!$A$3,IF(M9301=[1]People!$B$2,[1]People!$A$2,0))))</f>
        <v>Kelly Williams</v>
      </c>
      <c r="W9301" s="7" t="str">
        <f>IFERROR(INDEX([1]Returns!A$1:A$65536,MATCH(B9301,[1]Returns!B$1:B$65536,0)),"No")</f>
        <v>No</v>
      </c>
    </row>
    <row r="9302" spans="1:23" x14ac:dyDescent="0.2">
      <c r="A9302" s="1">
        <v>9301</v>
      </c>
      <c r="B9302" s="3" t="s">
        <v>10550</v>
      </c>
      <c r="C9302" s="4">
        <v>42843</v>
      </c>
      <c r="D9302" s="4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5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6">
        <v>56.686</v>
      </c>
      <c r="S9302" s="6">
        <v>1</v>
      </c>
      <c r="T9302" s="6">
        <v>0.3</v>
      </c>
      <c r="U9302" s="6">
        <v>-20.245000000000008</v>
      </c>
      <c r="V9302" s="7" t="str">
        <f>IF(M9302=[1]People!$B$5,[1]People!$A$5,IF(M9302=[1]People!$B$4,[1]People!$A$4,IF(M9302=[1]People!$B$3,[1]People!$A$3,IF(M9302=[1]People!$B$2,[1]People!$A$2,0))))</f>
        <v>Kelly Williams</v>
      </c>
      <c r="W9302" s="7" t="str">
        <f>IFERROR(INDEX([1]Returns!A$1:A$65536,MATCH(B9302,[1]Returns!B$1:B$65536,0)),"No")</f>
        <v>No</v>
      </c>
    </row>
    <row r="9303" spans="1:23" x14ac:dyDescent="0.2">
      <c r="A9303" s="1">
        <v>9302</v>
      </c>
      <c r="B9303" s="3" t="s">
        <v>10550</v>
      </c>
      <c r="C9303" s="4">
        <v>42843</v>
      </c>
      <c r="D9303" s="4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5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6">
        <v>97.968000000000004</v>
      </c>
      <c r="S9303" s="6">
        <v>2</v>
      </c>
      <c r="T9303" s="6">
        <v>0.2</v>
      </c>
      <c r="U9303" s="6">
        <v>6.122999999999994</v>
      </c>
      <c r="V9303" s="7" t="str">
        <f>IF(M9303=[1]People!$B$5,[1]People!$A$5,IF(M9303=[1]People!$B$4,[1]People!$A$4,IF(M9303=[1]People!$B$3,[1]People!$A$3,IF(M9303=[1]People!$B$2,[1]People!$A$2,0))))</f>
        <v>Kelly Williams</v>
      </c>
      <c r="W9303" s="7" t="str">
        <f>IFERROR(INDEX([1]Returns!A$1:A$65536,MATCH(B9303,[1]Returns!B$1:B$65536,0)),"No")</f>
        <v>No</v>
      </c>
    </row>
    <row r="9304" spans="1:23" x14ac:dyDescent="0.2">
      <c r="A9304" s="1">
        <v>9303</v>
      </c>
      <c r="B9304" s="3" t="s">
        <v>10550</v>
      </c>
      <c r="C9304" s="4">
        <v>42843</v>
      </c>
      <c r="D9304" s="4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5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6">
        <v>7.8719999999999999</v>
      </c>
      <c r="S9304" s="6">
        <v>3</v>
      </c>
      <c r="T9304" s="6">
        <v>0.2</v>
      </c>
      <c r="U9304" s="6">
        <v>0.88559999999999883</v>
      </c>
      <c r="V9304" s="7" t="str">
        <f>IF(M9304=[1]People!$B$5,[1]People!$A$5,IF(M9304=[1]People!$B$4,[1]People!$A$4,IF(M9304=[1]People!$B$3,[1]People!$A$3,IF(M9304=[1]People!$B$2,[1]People!$A$2,0))))</f>
        <v>Kelly Williams</v>
      </c>
      <c r="W9304" s="7" t="str">
        <f>IFERROR(INDEX([1]Returns!A$1:A$65536,MATCH(B9304,[1]Returns!B$1:B$65536,0)),"No")</f>
        <v>No</v>
      </c>
    </row>
    <row r="9305" spans="1:23" x14ac:dyDescent="0.2">
      <c r="A9305" s="1">
        <v>9304</v>
      </c>
      <c r="B9305" s="3" t="s">
        <v>10550</v>
      </c>
      <c r="C9305" s="4">
        <v>42843</v>
      </c>
      <c r="D9305" s="4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5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6">
        <v>15.552000000000003</v>
      </c>
      <c r="S9305" s="6">
        <v>3</v>
      </c>
      <c r="T9305" s="6">
        <v>0.2</v>
      </c>
      <c r="U9305" s="6">
        <v>5.4432</v>
      </c>
      <c r="V9305" s="7" t="str">
        <f>IF(M9305=[1]People!$B$5,[1]People!$A$5,IF(M9305=[1]People!$B$4,[1]People!$A$4,IF(M9305=[1]People!$B$3,[1]People!$A$3,IF(M9305=[1]People!$B$2,[1]People!$A$2,0))))</f>
        <v>Kelly Williams</v>
      </c>
      <c r="W9305" s="7" t="str">
        <f>IFERROR(INDEX([1]Returns!A$1:A$65536,MATCH(B9305,[1]Returns!B$1:B$65536,0)),"No")</f>
        <v>No</v>
      </c>
    </row>
    <row r="9306" spans="1:23" x14ac:dyDescent="0.2">
      <c r="A9306" s="1">
        <v>9305</v>
      </c>
      <c r="B9306" s="3" t="s">
        <v>10550</v>
      </c>
      <c r="C9306" s="4">
        <v>42843</v>
      </c>
      <c r="D9306" s="4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5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6">
        <v>1.4759999999999998</v>
      </c>
      <c r="S9306" s="6">
        <v>1</v>
      </c>
      <c r="T9306" s="6">
        <v>0.8</v>
      </c>
      <c r="U9306" s="6">
        <v>-2.2877999999999998</v>
      </c>
      <c r="V9306" s="7" t="str">
        <f>IF(M9306=[1]People!$B$5,[1]People!$A$5,IF(M9306=[1]People!$B$4,[1]People!$A$4,IF(M9306=[1]People!$B$3,[1]People!$A$3,IF(M9306=[1]People!$B$2,[1]People!$A$2,0))))</f>
        <v>Kelly Williams</v>
      </c>
      <c r="W9306" s="7" t="str">
        <f>IFERROR(INDEX([1]Returns!A$1:A$65536,MATCH(B9306,[1]Returns!B$1:B$65536,0)),"No")</f>
        <v>No</v>
      </c>
    </row>
    <row r="9307" spans="1:23" x14ac:dyDescent="0.2">
      <c r="A9307" s="1">
        <v>9306</v>
      </c>
      <c r="B9307" s="3" t="s">
        <v>10551</v>
      </c>
      <c r="C9307" s="4">
        <v>42997</v>
      </c>
      <c r="D9307" s="4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5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6">
        <v>8.4</v>
      </c>
      <c r="S9307" s="6">
        <v>5</v>
      </c>
      <c r="T9307" s="6">
        <v>0</v>
      </c>
      <c r="U9307" s="6">
        <v>2.1840000000000002</v>
      </c>
      <c r="V9307" s="7" t="str">
        <f>IF(M9307=[1]People!$B$5,[1]People!$A$5,IF(M9307=[1]People!$B$4,[1]People!$A$4,IF(M9307=[1]People!$B$3,[1]People!$A$3,IF(M9307=[1]People!$B$2,[1]People!$A$2,0))))</f>
        <v>Anna Andreadi</v>
      </c>
      <c r="W9307" s="7" t="str">
        <f>IFERROR(INDEX([1]Returns!A$1:A$65536,MATCH(B9307,[1]Returns!B$1:B$65536,0)),"No")</f>
        <v>No</v>
      </c>
    </row>
    <row r="9308" spans="1:23" x14ac:dyDescent="0.2">
      <c r="A9308" s="1">
        <v>9307</v>
      </c>
      <c r="B9308" s="3" t="s">
        <v>10552</v>
      </c>
      <c r="C9308" s="4">
        <v>42454</v>
      </c>
      <c r="D9308" s="4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5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6">
        <v>6.56</v>
      </c>
      <c r="S9308" s="6">
        <v>2</v>
      </c>
      <c r="T9308" s="6">
        <v>0</v>
      </c>
      <c r="U9308" s="6">
        <v>1.9023999999999992</v>
      </c>
      <c r="V9308" s="7" t="str">
        <f>IF(M9308=[1]People!$B$5,[1]People!$A$5,IF(M9308=[1]People!$B$4,[1]People!$A$4,IF(M9308=[1]People!$B$3,[1]People!$A$3,IF(M9308=[1]People!$B$2,[1]People!$A$2,0))))</f>
        <v>Anna Andreadi</v>
      </c>
      <c r="W9308" s="7" t="str">
        <f>IFERROR(INDEX([1]Returns!A$1:A$65536,MATCH(B9308,[1]Returns!B$1:B$65536,0)),"No")</f>
        <v>No</v>
      </c>
    </row>
    <row r="9309" spans="1:23" x14ac:dyDescent="0.2">
      <c r="A9309" s="1">
        <v>9308</v>
      </c>
      <c r="B9309" s="3" t="s">
        <v>10552</v>
      </c>
      <c r="C9309" s="4">
        <v>42454</v>
      </c>
      <c r="D9309" s="4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5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6">
        <v>14.88</v>
      </c>
      <c r="S9309" s="6">
        <v>2</v>
      </c>
      <c r="T9309" s="6">
        <v>0</v>
      </c>
      <c r="U9309" s="6">
        <v>3.7200000000000006</v>
      </c>
      <c r="V9309" s="7" t="str">
        <f>IF(M9309=[1]People!$B$5,[1]People!$A$5,IF(M9309=[1]People!$B$4,[1]People!$A$4,IF(M9309=[1]People!$B$3,[1]People!$A$3,IF(M9309=[1]People!$B$2,[1]People!$A$2,0))))</f>
        <v>Anna Andreadi</v>
      </c>
      <c r="W9309" s="7" t="str">
        <f>IFERROR(INDEX([1]Returns!A$1:A$65536,MATCH(B9309,[1]Returns!B$1:B$65536,0)),"No")</f>
        <v>No</v>
      </c>
    </row>
    <row r="9310" spans="1:23" x14ac:dyDescent="0.2">
      <c r="A9310" s="1">
        <v>9309</v>
      </c>
      <c r="B9310" s="3" t="s">
        <v>10552</v>
      </c>
      <c r="C9310" s="4">
        <v>42454</v>
      </c>
      <c r="D9310" s="4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5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6">
        <v>45.48</v>
      </c>
      <c r="S9310" s="6">
        <v>4</v>
      </c>
      <c r="T9310" s="6">
        <v>0</v>
      </c>
      <c r="U9310" s="6">
        <v>15.917999999999999</v>
      </c>
      <c r="V9310" s="7" t="str">
        <f>IF(M9310=[1]People!$B$5,[1]People!$A$5,IF(M9310=[1]People!$B$4,[1]People!$A$4,IF(M9310=[1]People!$B$3,[1]People!$A$3,IF(M9310=[1]People!$B$2,[1]People!$A$2,0))))</f>
        <v>Anna Andreadi</v>
      </c>
      <c r="W9310" s="7" t="str">
        <f>IFERROR(INDEX([1]Returns!A$1:A$65536,MATCH(B9310,[1]Returns!B$1:B$65536,0)),"No")</f>
        <v>No</v>
      </c>
    </row>
    <row r="9311" spans="1:23" x14ac:dyDescent="0.2">
      <c r="A9311" s="1">
        <v>9310</v>
      </c>
      <c r="B9311" s="3" t="s">
        <v>10552</v>
      </c>
      <c r="C9311" s="4">
        <v>42454</v>
      </c>
      <c r="D9311" s="4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5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6">
        <v>25.44</v>
      </c>
      <c r="S9311" s="6">
        <v>6</v>
      </c>
      <c r="T9311" s="6">
        <v>0</v>
      </c>
      <c r="U9311" s="6">
        <v>9.9215999999999998</v>
      </c>
      <c r="V9311" s="7" t="str">
        <f>IF(M9311=[1]People!$B$5,[1]People!$A$5,IF(M9311=[1]People!$B$4,[1]People!$A$4,IF(M9311=[1]People!$B$3,[1]People!$A$3,IF(M9311=[1]People!$B$2,[1]People!$A$2,0))))</f>
        <v>Anna Andreadi</v>
      </c>
      <c r="W9311" s="7" t="str">
        <f>IFERROR(INDEX([1]Returns!A$1:A$65536,MATCH(B9311,[1]Returns!B$1:B$65536,0)),"No")</f>
        <v>No</v>
      </c>
    </row>
    <row r="9312" spans="1:23" x14ac:dyDescent="0.2">
      <c r="A9312" s="1">
        <v>9311</v>
      </c>
      <c r="B9312" s="3" t="s">
        <v>10553</v>
      </c>
      <c r="C9312" s="4">
        <v>43338</v>
      </c>
      <c r="D9312" s="4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5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6">
        <v>146.68800000000002</v>
      </c>
      <c r="S9312" s="6">
        <v>8</v>
      </c>
      <c r="T9312" s="6">
        <v>0.2</v>
      </c>
      <c r="U9312" s="6">
        <v>45.839999999999996</v>
      </c>
      <c r="V9312" s="7" t="str">
        <f>IF(M9312=[1]People!$B$5,[1]People!$A$5,IF(M9312=[1]People!$B$4,[1]People!$A$4,IF(M9312=[1]People!$B$3,[1]People!$A$3,IF(M9312=[1]People!$B$2,[1]People!$A$2,0))))</f>
        <v>Chuck Magee</v>
      </c>
      <c r="W9312" s="7" t="str">
        <f>IFERROR(INDEX([1]Returns!A$1:A$65536,MATCH(B9312,[1]Returns!B$1:B$65536,0)),"No")</f>
        <v>No</v>
      </c>
    </row>
    <row r="9313" spans="1:23" x14ac:dyDescent="0.2">
      <c r="A9313" s="1">
        <v>9312</v>
      </c>
      <c r="B9313" s="3" t="s">
        <v>10554</v>
      </c>
      <c r="C9313" s="4">
        <v>43530</v>
      </c>
      <c r="D9313" s="4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5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6">
        <v>4.9280000000000008</v>
      </c>
      <c r="S9313" s="6">
        <v>2</v>
      </c>
      <c r="T9313" s="6">
        <v>0.2</v>
      </c>
      <c r="U9313" s="6">
        <v>1.7247999999999997</v>
      </c>
      <c r="V9313" s="7" t="str">
        <f>IF(M9313=[1]People!$B$5,[1]People!$A$5,IF(M9313=[1]People!$B$4,[1]People!$A$4,IF(M9313=[1]People!$B$3,[1]People!$A$3,IF(M9313=[1]People!$B$2,[1]People!$A$2,0))))</f>
        <v>Kelly Williams</v>
      </c>
      <c r="W9313" s="7" t="str">
        <f>IFERROR(INDEX([1]Returns!A$1:A$65536,MATCH(B9313,[1]Returns!B$1:B$65536,0)),"No")</f>
        <v>No</v>
      </c>
    </row>
    <row r="9314" spans="1:23" x14ac:dyDescent="0.2">
      <c r="A9314" s="1">
        <v>9313</v>
      </c>
      <c r="B9314" s="3" t="s">
        <v>10554</v>
      </c>
      <c r="C9314" s="4">
        <v>43530</v>
      </c>
      <c r="D9314" s="4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5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6">
        <v>63.488</v>
      </c>
      <c r="S9314" s="6">
        <v>4</v>
      </c>
      <c r="T9314" s="6">
        <v>0.2</v>
      </c>
      <c r="U9314" s="6">
        <v>4.7616000000000014</v>
      </c>
      <c r="V9314" s="7" t="str">
        <f>IF(M9314=[1]People!$B$5,[1]People!$A$5,IF(M9314=[1]People!$B$4,[1]People!$A$4,IF(M9314=[1]People!$B$3,[1]People!$A$3,IF(M9314=[1]People!$B$2,[1]People!$A$2,0))))</f>
        <v>Kelly Williams</v>
      </c>
      <c r="W9314" s="7" t="str">
        <f>IFERROR(INDEX([1]Returns!A$1:A$65536,MATCH(B9314,[1]Returns!B$1:B$65536,0)),"No")</f>
        <v>No</v>
      </c>
    </row>
    <row r="9315" spans="1:23" x14ac:dyDescent="0.2">
      <c r="A9315" s="1">
        <v>9314</v>
      </c>
      <c r="B9315" s="3" t="s">
        <v>10555</v>
      </c>
      <c r="C9315" s="4">
        <v>43050</v>
      </c>
      <c r="D9315" s="4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5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6">
        <v>418.32</v>
      </c>
      <c r="S9315" s="6">
        <v>7</v>
      </c>
      <c r="T9315" s="6">
        <v>0</v>
      </c>
      <c r="U9315" s="6">
        <v>117.12960000000004</v>
      </c>
      <c r="V9315" s="7" t="str">
        <f>IF(M9315=[1]People!$B$5,[1]People!$A$5,IF(M9315=[1]People!$B$4,[1]People!$A$4,IF(M9315=[1]People!$B$3,[1]People!$A$3,IF(M9315=[1]People!$B$2,[1]People!$A$2,0))))</f>
        <v>Kelly Williams</v>
      </c>
      <c r="W9315" s="7" t="str">
        <f>IFERROR(INDEX([1]Returns!A$1:A$65536,MATCH(B9315,[1]Returns!B$1:B$65536,0)),"No")</f>
        <v>Yes</v>
      </c>
    </row>
    <row r="9316" spans="1:23" x14ac:dyDescent="0.2">
      <c r="A9316" s="1">
        <v>9315</v>
      </c>
      <c r="B9316" s="3" t="s">
        <v>10555</v>
      </c>
      <c r="C9316" s="4">
        <v>43050</v>
      </c>
      <c r="D9316" s="4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5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6">
        <v>123.858</v>
      </c>
      <c r="S9316" s="6">
        <v>2</v>
      </c>
      <c r="T9316" s="6">
        <v>0.1</v>
      </c>
      <c r="U9316" s="6">
        <v>46.790800000000004</v>
      </c>
      <c r="V9316" s="7" t="str">
        <f>IF(M9316=[1]People!$B$5,[1]People!$A$5,IF(M9316=[1]People!$B$4,[1]People!$A$4,IF(M9316=[1]People!$B$3,[1]People!$A$3,IF(M9316=[1]People!$B$2,[1]People!$A$2,0))))</f>
        <v>Kelly Williams</v>
      </c>
      <c r="W9316" s="7" t="str">
        <f>IFERROR(INDEX([1]Returns!A$1:A$65536,MATCH(B9316,[1]Returns!B$1:B$65536,0)),"No")</f>
        <v>Yes</v>
      </c>
    </row>
    <row r="9317" spans="1:23" x14ac:dyDescent="0.2">
      <c r="A9317" s="1">
        <v>9316</v>
      </c>
      <c r="B9317" s="3" t="s">
        <v>10556</v>
      </c>
      <c r="C9317" s="4">
        <v>43195</v>
      </c>
      <c r="D9317" s="4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5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6">
        <v>118.78199999999998</v>
      </c>
      <c r="S9317" s="6">
        <v>3</v>
      </c>
      <c r="T9317" s="6">
        <v>0.4</v>
      </c>
      <c r="U9317" s="6">
        <v>-27.715799999999994</v>
      </c>
      <c r="V9317" s="7" t="str">
        <f>IF(M9317=[1]People!$B$5,[1]People!$A$5,IF(M9317=[1]People!$B$4,[1]People!$A$4,IF(M9317=[1]People!$B$3,[1]People!$A$3,IF(M9317=[1]People!$B$2,[1]People!$A$2,0))))</f>
        <v>Chuck Magee</v>
      </c>
      <c r="W9317" s="7" t="str">
        <f>IFERROR(INDEX([1]Returns!A$1:A$65536,MATCH(B9317,[1]Returns!B$1:B$65536,0)),"No")</f>
        <v>No</v>
      </c>
    </row>
    <row r="9318" spans="1:23" x14ac:dyDescent="0.2">
      <c r="A9318" s="1">
        <v>9317</v>
      </c>
      <c r="B9318" s="3" t="s">
        <v>10556</v>
      </c>
      <c r="C9318" s="4">
        <v>43195</v>
      </c>
      <c r="D9318" s="4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5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6">
        <v>769.18400000000008</v>
      </c>
      <c r="S9318" s="6">
        <v>4</v>
      </c>
      <c r="T9318" s="6">
        <v>0.2</v>
      </c>
      <c r="U9318" s="6">
        <v>-163.45159999999996</v>
      </c>
      <c r="V9318" s="7" t="str">
        <f>IF(M9318=[1]People!$B$5,[1]People!$A$5,IF(M9318=[1]People!$B$4,[1]People!$A$4,IF(M9318=[1]People!$B$3,[1]People!$A$3,IF(M9318=[1]People!$B$2,[1]People!$A$2,0))))</f>
        <v>Chuck Magee</v>
      </c>
      <c r="W9318" s="7" t="str">
        <f>IFERROR(INDEX([1]Returns!A$1:A$65536,MATCH(B9318,[1]Returns!B$1:B$65536,0)),"No")</f>
        <v>No</v>
      </c>
    </row>
    <row r="9319" spans="1:23" x14ac:dyDescent="0.2">
      <c r="A9319" s="1">
        <v>9318</v>
      </c>
      <c r="B9319" s="3" t="s">
        <v>10557</v>
      </c>
      <c r="C9319" s="4">
        <v>43517</v>
      </c>
      <c r="D9319" s="4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5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6">
        <v>47.904000000000003</v>
      </c>
      <c r="S9319" s="6">
        <v>1</v>
      </c>
      <c r="T9319" s="6">
        <v>0.2</v>
      </c>
      <c r="U9319" s="6">
        <v>-2.9940000000000015</v>
      </c>
      <c r="V9319" s="7" t="str">
        <f>IF(M9319=[1]People!$B$5,[1]People!$A$5,IF(M9319=[1]People!$B$4,[1]People!$A$4,IF(M9319=[1]People!$B$3,[1]People!$A$3,IF(M9319=[1]People!$B$2,[1]People!$A$2,0))))</f>
        <v>Kelly Williams</v>
      </c>
      <c r="W9319" s="7" t="str">
        <f>IFERROR(INDEX([1]Returns!A$1:A$65536,MATCH(B9319,[1]Returns!B$1:B$65536,0)),"No")</f>
        <v>No</v>
      </c>
    </row>
    <row r="9320" spans="1:23" x14ac:dyDescent="0.2">
      <c r="A9320" s="1">
        <v>9319</v>
      </c>
      <c r="B9320" s="3" t="s">
        <v>10558</v>
      </c>
      <c r="C9320" s="4">
        <v>43666</v>
      </c>
      <c r="D9320" s="4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5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6">
        <v>13.36</v>
      </c>
      <c r="S9320" s="6">
        <v>2</v>
      </c>
      <c r="T9320" s="6">
        <v>0</v>
      </c>
      <c r="U9320" s="6">
        <v>6.4127999999999998</v>
      </c>
      <c r="V9320" s="7" t="str">
        <f>IF(M9320=[1]People!$B$5,[1]People!$A$5,IF(M9320=[1]People!$B$4,[1]People!$A$4,IF(M9320=[1]People!$B$3,[1]People!$A$3,IF(M9320=[1]People!$B$2,[1]People!$A$2,0))))</f>
        <v>Chuck Magee</v>
      </c>
      <c r="W9320" s="7" t="str">
        <f>IFERROR(INDEX([1]Returns!A$1:A$65536,MATCH(B9320,[1]Returns!B$1:B$65536,0)),"No")</f>
        <v>No</v>
      </c>
    </row>
    <row r="9321" spans="1:23" x14ac:dyDescent="0.2">
      <c r="A9321" s="1">
        <v>9320</v>
      </c>
      <c r="B9321" s="3" t="s">
        <v>10558</v>
      </c>
      <c r="C9321" s="4">
        <v>43666</v>
      </c>
      <c r="D9321" s="4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5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6">
        <v>163.76400000000001</v>
      </c>
      <c r="S9321" s="6">
        <v>2</v>
      </c>
      <c r="T9321" s="6">
        <v>0.1</v>
      </c>
      <c r="U9321" s="6">
        <v>25.474399999999999</v>
      </c>
      <c r="V9321" s="7" t="str">
        <f>IF(M9321=[1]People!$B$5,[1]People!$A$5,IF(M9321=[1]People!$B$4,[1]People!$A$4,IF(M9321=[1]People!$B$3,[1]People!$A$3,IF(M9321=[1]People!$B$2,[1]People!$A$2,0))))</f>
        <v>Chuck Magee</v>
      </c>
      <c r="W9321" s="7" t="str">
        <f>IFERROR(INDEX([1]Returns!A$1:A$65536,MATCH(B9321,[1]Returns!B$1:B$65536,0)),"No")</f>
        <v>No</v>
      </c>
    </row>
    <row r="9322" spans="1:23" x14ac:dyDescent="0.2">
      <c r="A9322" s="1">
        <v>9321</v>
      </c>
      <c r="B9322" s="3" t="s">
        <v>10558</v>
      </c>
      <c r="C9322" s="4">
        <v>43666</v>
      </c>
      <c r="D9322" s="4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5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6">
        <v>183.92</v>
      </c>
      <c r="S9322" s="6">
        <v>4</v>
      </c>
      <c r="T9322" s="6">
        <v>0</v>
      </c>
      <c r="U9322" s="6">
        <v>31.266399999999976</v>
      </c>
      <c r="V9322" s="7" t="str">
        <f>IF(M9322=[1]People!$B$5,[1]People!$A$5,IF(M9322=[1]People!$B$4,[1]People!$A$4,IF(M9322=[1]People!$B$3,[1]People!$A$3,IF(M9322=[1]People!$B$2,[1]People!$A$2,0))))</f>
        <v>Chuck Magee</v>
      </c>
      <c r="W9322" s="7" t="str">
        <f>IFERROR(INDEX([1]Returns!A$1:A$65536,MATCH(B9322,[1]Returns!B$1:B$65536,0)),"No")</f>
        <v>No</v>
      </c>
    </row>
    <row r="9323" spans="1:23" x14ac:dyDescent="0.2">
      <c r="A9323" s="1">
        <v>9322</v>
      </c>
      <c r="B9323" s="3" t="s">
        <v>10561</v>
      </c>
      <c r="C9323" s="4">
        <v>43408</v>
      </c>
      <c r="D9323" s="4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5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6">
        <v>11.376000000000001</v>
      </c>
      <c r="S9323" s="6">
        <v>3</v>
      </c>
      <c r="T9323" s="6">
        <v>0.6</v>
      </c>
      <c r="U9323" s="6">
        <v>-5.6879999999999988</v>
      </c>
      <c r="V9323" s="7" t="str">
        <f>IF(M9323=[1]People!$B$5,[1]People!$A$5,IF(M9323=[1]People!$B$4,[1]People!$A$4,IF(M9323=[1]People!$B$3,[1]People!$A$3,IF(M9323=[1]People!$B$2,[1]People!$A$2,0))))</f>
        <v>Kelly Williams</v>
      </c>
      <c r="W9323" s="7" t="str">
        <f>IFERROR(INDEX([1]Returns!A$1:A$65536,MATCH(B9323,[1]Returns!B$1:B$65536,0)),"No")</f>
        <v>No</v>
      </c>
    </row>
    <row r="9324" spans="1:23" x14ac:dyDescent="0.2">
      <c r="A9324" s="1">
        <v>9323</v>
      </c>
      <c r="B9324" s="3" t="s">
        <v>10561</v>
      </c>
      <c r="C9324" s="4">
        <v>43408</v>
      </c>
      <c r="D9324" s="4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5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6">
        <v>66.112000000000009</v>
      </c>
      <c r="S9324" s="6">
        <v>4</v>
      </c>
      <c r="T9324" s="6">
        <v>0.6</v>
      </c>
      <c r="U9324" s="6">
        <v>-84.292799999999986</v>
      </c>
      <c r="V9324" s="7" t="str">
        <f>IF(M9324=[1]People!$B$5,[1]People!$A$5,IF(M9324=[1]People!$B$4,[1]People!$A$4,IF(M9324=[1]People!$B$3,[1]People!$A$3,IF(M9324=[1]People!$B$2,[1]People!$A$2,0))))</f>
        <v>Kelly Williams</v>
      </c>
      <c r="W9324" s="7" t="str">
        <f>IFERROR(INDEX([1]Returns!A$1:A$65536,MATCH(B9324,[1]Returns!B$1:B$65536,0)),"No")</f>
        <v>No</v>
      </c>
    </row>
    <row r="9325" spans="1:23" x14ac:dyDescent="0.2">
      <c r="A9325" s="1">
        <v>9324</v>
      </c>
      <c r="B9325" s="3" t="s">
        <v>10562</v>
      </c>
      <c r="C9325" s="4">
        <v>43731</v>
      </c>
      <c r="D9325" s="4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5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6">
        <v>211.04</v>
      </c>
      <c r="S9325" s="6">
        <v>8</v>
      </c>
      <c r="T9325" s="6">
        <v>0</v>
      </c>
      <c r="U9325" s="6">
        <v>97.078399999999988</v>
      </c>
      <c r="V9325" s="7" t="str">
        <f>IF(M9325=[1]People!$B$5,[1]People!$A$5,IF(M9325=[1]People!$B$4,[1]People!$A$4,IF(M9325=[1]People!$B$3,[1]People!$A$3,IF(M9325=[1]People!$B$2,[1]People!$A$2,0))))</f>
        <v>Anna Andreadi</v>
      </c>
      <c r="W9325" s="7" t="str">
        <f>IFERROR(INDEX([1]Returns!A$1:A$65536,MATCH(B9325,[1]Returns!B$1:B$65536,0)),"No")</f>
        <v>Yes</v>
      </c>
    </row>
    <row r="9326" spans="1:23" x14ac:dyDescent="0.2">
      <c r="A9326" s="1">
        <v>9325</v>
      </c>
      <c r="B9326" s="3" t="s">
        <v>10562</v>
      </c>
      <c r="C9326" s="4">
        <v>43731</v>
      </c>
      <c r="D9326" s="4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5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6">
        <v>594.81600000000003</v>
      </c>
      <c r="S9326" s="6">
        <v>2</v>
      </c>
      <c r="T9326" s="6">
        <v>0.2</v>
      </c>
      <c r="U9326" s="6">
        <v>59.481600000000014</v>
      </c>
      <c r="V9326" s="7" t="str">
        <f>IF(M9326=[1]People!$B$5,[1]People!$A$5,IF(M9326=[1]People!$B$4,[1]People!$A$4,IF(M9326=[1]People!$B$3,[1]People!$A$3,IF(M9326=[1]People!$B$2,[1]People!$A$2,0))))</f>
        <v>Anna Andreadi</v>
      </c>
      <c r="W9326" s="7" t="str">
        <f>IFERROR(INDEX([1]Returns!A$1:A$65536,MATCH(B9326,[1]Returns!B$1:B$65536,0)),"No")</f>
        <v>Yes</v>
      </c>
    </row>
    <row r="9327" spans="1:23" x14ac:dyDescent="0.2">
      <c r="A9327" s="1">
        <v>9326</v>
      </c>
      <c r="B9327" s="3" t="s">
        <v>10562</v>
      </c>
      <c r="C9327" s="4">
        <v>43731</v>
      </c>
      <c r="D9327" s="4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5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6">
        <v>72.960000000000008</v>
      </c>
      <c r="S9327" s="6">
        <v>3</v>
      </c>
      <c r="T9327" s="6">
        <v>0.2</v>
      </c>
      <c r="U9327" s="6">
        <v>23.711999999999996</v>
      </c>
      <c r="V9327" s="7" t="str">
        <f>IF(M9327=[1]People!$B$5,[1]People!$A$5,IF(M9327=[1]People!$B$4,[1]People!$A$4,IF(M9327=[1]People!$B$3,[1]People!$A$3,IF(M9327=[1]People!$B$2,[1]People!$A$2,0))))</f>
        <v>Anna Andreadi</v>
      </c>
      <c r="W9327" s="7" t="str">
        <f>IFERROR(INDEX([1]Returns!A$1:A$65536,MATCH(B9327,[1]Returns!B$1:B$65536,0)),"No")</f>
        <v>Yes</v>
      </c>
    </row>
    <row r="9328" spans="1:23" x14ac:dyDescent="0.2">
      <c r="A9328" s="1">
        <v>9327</v>
      </c>
      <c r="B9328" s="3" t="s">
        <v>10563</v>
      </c>
      <c r="C9328" s="4">
        <v>43715</v>
      </c>
      <c r="D9328" s="4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5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6">
        <v>80.959999999999994</v>
      </c>
      <c r="S9328" s="6">
        <v>4</v>
      </c>
      <c r="T9328" s="6">
        <v>0</v>
      </c>
      <c r="U9328" s="6">
        <v>34.812800000000003</v>
      </c>
      <c r="V9328" s="7" t="str">
        <f>IF(M9328=[1]People!$B$5,[1]People!$A$5,IF(M9328=[1]People!$B$4,[1]People!$A$4,IF(M9328=[1]People!$B$3,[1]People!$A$3,IF(M9328=[1]People!$B$2,[1]People!$A$2,0))))</f>
        <v>Anna Andreadi</v>
      </c>
      <c r="W9328" s="7" t="str">
        <f>IFERROR(INDEX([1]Returns!A$1:A$65536,MATCH(B9328,[1]Returns!B$1:B$65536,0)),"No")</f>
        <v>No</v>
      </c>
    </row>
    <row r="9329" spans="1:23" x14ac:dyDescent="0.2">
      <c r="A9329" s="1">
        <v>9328</v>
      </c>
      <c r="B9329" s="3" t="s">
        <v>10563</v>
      </c>
      <c r="C9329" s="4">
        <v>43715</v>
      </c>
      <c r="D9329" s="4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5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6">
        <v>455.71199999999999</v>
      </c>
      <c r="S9329" s="6">
        <v>2</v>
      </c>
      <c r="T9329" s="6">
        <v>0.2</v>
      </c>
      <c r="U9329" s="6">
        <v>34.178400000000011</v>
      </c>
      <c r="V9329" s="7" t="str">
        <f>IF(M9329=[1]People!$B$5,[1]People!$A$5,IF(M9329=[1]People!$B$4,[1]People!$A$4,IF(M9329=[1]People!$B$3,[1]People!$A$3,IF(M9329=[1]People!$B$2,[1]People!$A$2,0))))</f>
        <v>Anna Andreadi</v>
      </c>
      <c r="W9329" s="7" t="str">
        <f>IFERROR(INDEX([1]Returns!A$1:A$65536,MATCH(B9329,[1]Returns!B$1:B$65536,0)),"No")</f>
        <v>No</v>
      </c>
    </row>
    <row r="9330" spans="1:23" x14ac:dyDescent="0.2">
      <c r="A9330" s="1">
        <v>9329</v>
      </c>
      <c r="B9330" s="3" t="s">
        <v>10563</v>
      </c>
      <c r="C9330" s="4">
        <v>43715</v>
      </c>
      <c r="D9330" s="4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5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6">
        <v>25.98</v>
      </c>
      <c r="S9330" s="6">
        <v>1</v>
      </c>
      <c r="T9330" s="6">
        <v>0</v>
      </c>
      <c r="U9330" s="6">
        <v>7.2744</v>
      </c>
      <c r="V9330" s="7" t="str">
        <f>IF(M9330=[1]People!$B$5,[1]People!$A$5,IF(M9330=[1]People!$B$4,[1]People!$A$4,IF(M9330=[1]People!$B$3,[1]People!$A$3,IF(M9330=[1]People!$B$2,[1]People!$A$2,0))))</f>
        <v>Anna Andreadi</v>
      </c>
      <c r="W9330" s="7" t="str">
        <f>IFERROR(INDEX([1]Returns!A$1:A$65536,MATCH(B9330,[1]Returns!B$1:B$65536,0)),"No")</f>
        <v>No</v>
      </c>
    </row>
    <row r="9331" spans="1:23" x14ac:dyDescent="0.2">
      <c r="A9331" s="1">
        <v>9330</v>
      </c>
      <c r="B9331" s="3" t="s">
        <v>10564</v>
      </c>
      <c r="C9331" s="4">
        <v>43067</v>
      </c>
      <c r="D9331" s="4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5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6">
        <v>45.28</v>
      </c>
      <c r="S9331" s="6">
        <v>4</v>
      </c>
      <c r="T9331" s="6">
        <v>0</v>
      </c>
      <c r="U9331" s="6">
        <v>15.395199999999999</v>
      </c>
      <c r="V9331" s="7" t="str">
        <f>IF(M9331=[1]People!$B$5,[1]People!$A$5,IF(M9331=[1]People!$B$4,[1]People!$A$4,IF(M9331=[1]People!$B$3,[1]People!$A$3,IF(M9331=[1]People!$B$2,[1]People!$A$2,0))))</f>
        <v>Anna Andreadi</v>
      </c>
      <c r="W9331" s="7" t="str">
        <f>IFERROR(INDEX([1]Returns!A$1:A$65536,MATCH(B9331,[1]Returns!B$1:B$65536,0)),"No")</f>
        <v>No</v>
      </c>
    </row>
    <row r="9332" spans="1:23" x14ac:dyDescent="0.2">
      <c r="A9332" s="1">
        <v>9331</v>
      </c>
      <c r="B9332" s="3" t="s">
        <v>10565</v>
      </c>
      <c r="C9332" s="4">
        <v>43051</v>
      </c>
      <c r="D9332" s="4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5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6">
        <v>15.56</v>
      </c>
      <c r="S9332" s="6">
        <v>2</v>
      </c>
      <c r="T9332" s="6">
        <v>0</v>
      </c>
      <c r="U9332" s="6">
        <v>7.3132000000000001</v>
      </c>
      <c r="V9332" s="7" t="str">
        <f>IF(M9332=[1]People!$B$5,[1]People!$A$5,IF(M9332=[1]People!$B$4,[1]People!$A$4,IF(M9332=[1]People!$B$3,[1]People!$A$3,IF(M9332=[1]People!$B$2,[1]People!$A$2,0))))</f>
        <v>Chuck Magee</v>
      </c>
      <c r="W9332" s="7" t="str">
        <f>IFERROR(INDEX([1]Returns!A$1:A$65536,MATCH(B9332,[1]Returns!B$1:B$65536,0)),"No")</f>
        <v>No</v>
      </c>
    </row>
    <row r="9333" spans="1:23" x14ac:dyDescent="0.2">
      <c r="A9333" s="1">
        <v>9332</v>
      </c>
      <c r="B9333" s="3" t="s">
        <v>10566</v>
      </c>
      <c r="C9333" s="4">
        <v>43372</v>
      </c>
      <c r="D9333" s="4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5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6">
        <v>859.2</v>
      </c>
      <c r="S9333" s="6">
        <v>3</v>
      </c>
      <c r="T9333" s="6">
        <v>0.2</v>
      </c>
      <c r="U9333" s="6">
        <v>75.180000000000064</v>
      </c>
      <c r="V9333" s="7" t="str">
        <f>IF(M9333=[1]People!$B$5,[1]People!$A$5,IF(M9333=[1]People!$B$4,[1]People!$A$4,IF(M9333=[1]People!$B$3,[1]People!$A$3,IF(M9333=[1]People!$B$2,[1]People!$A$2,0))))</f>
        <v>Anna Andreadi</v>
      </c>
      <c r="W9333" s="7" t="str">
        <f>IFERROR(INDEX([1]Returns!A$1:A$65536,MATCH(B9333,[1]Returns!B$1:B$65536,0)),"No")</f>
        <v>No</v>
      </c>
    </row>
    <row r="9334" spans="1:23" x14ac:dyDescent="0.2">
      <c r="A9334" s="1">
        <v>9333</v>
      </c>
      <c r="B9334" s="3" t="s">
        <v>10567</v>
      </c>
      <c r="C9334" s="4">
        <v>43719</v>
      </c>
      <c r="D9334" s="4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5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6">
        <v>195.68</v>
      </c>
      <c r="S9334" s="6">
        <v>4</v>
      </c>
      <c r="T9334" s="6">
        <v>0</v>
      </c>
      <c r="U9334" s="6">
        <v>50.876800000000003</v>
      </c>
      <c r="V9334" s="7" t="str">
        <f>IF(M9334=[1]People!$B$5,[1]People!$A$5,IF(M9334=[1]People!$B$4,[1]People!$A$4,IF(M9334=[1]People!$B$3,[1]People!$A$3,IF(M9334=[1]People!$B$2,[1]People!$A$2,0))))</f>
        <v>Cassandra Brandow</v>
      </c>
      <c r="W9334" s="7" t="str">
        <f>IFERROR(INDEX([1]Returns!A$1:A$65536,MATCH(B9334,[1]Returns!B$1:B$65536,0)),"No")</f>
        <v>No</v>
      </c>
    </row>
    <row r="9335" spans="1:23" x14ac:dyDescent="0.2">
      <c r="A9335" s="1">
        <v>9334</v>
      </c>
      <c r="B9335" s="3" t="s">
        <v>10567</v>
      </c>
      <c r="C9335" s="4">
        <v>43719</v>
      </c>
      <c r="D9335" s="4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5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6">
        <v>14.2</v>
      </c>
      <c r="S9335" s="6">
        <v>4</v>
      </c>
      <c r="T9335" s="6">
        <v>0</v>
      </c>
      <c r="U9335" s="6">
        <v>6.6739999999999995</v>
      </c>
      <c r="V9335" s="7" t="str">
        <f>IF(M9335=[1]People!$B$5,[1]People!$A$5,IF(M9335=[1]People!$B$4,[1]People!$A$4,IF(M9335=[1]People!$B$3,[1]People!$A$3,IF(M9335=[1]People!$B$2,[1]People!$A$2,0))))</f>
        <v>Cassandra Brandow</v>
      </c>
      <c r="W9335" s="7" t="str">
        <f>IFERROR(INDEX([1]Returns!A$1:A$65536,MATCH(B9335,[1]Returns!B$1:B$65536,0)),"No")</f>
        <v>No</v>
      </c>
    </row>
    <row r="9336" spans="1:23" x14ac:dyDescent="0.2">
      <c r="A9336" s="1">
        <v>9335</v>
      </c>
      <c r="B9336" s="3" t="s">
        <v>10568</v>
      </c>
      <c r="C9336" s="4">
        <v>43586</v>
      </c>
      <c r="D9336" s="4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5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6">
        <v>314.35199999999998</v>
      </c>
      <c r="S9336" s="6">
        <v>3</v>
      </c>
      <c r="T9336" s="6">
        <v>0.2</v>
      </c>
      <c r="U9336" s="6">
        <v>-15.71759999999999</v>
      </c>
      <c r="V9336" s="7" t="str">
        <f>IF(M9336=[1]People!$B$5,[1]People!$A$5,IF(M9336=[1]People!$B$4,[1]People!$A$4,IF(M9336=[1]People!$B$3,[1]People!$A$3,IF(M9336=[1]People!$B$2,[1]People!$A$2,0))))</f>
        <v>Cassandra Brandow</v>
      </c>
      <c r="W9336" s="7" t="str">
        <f>IFERROR(INDEX([1]Returns!A$1:A$65536,MATCH(B9336,[1]Returns!B$1:B$65536,0)),"No")</f>
        <v>No</v>
      </c>
    </row>
    <row r="9337" spans="1:23" x14ac:dyDescent="0.2">
      <c r="A9337" s="1">
        <v>9336</v>
      </c>
      <c r="B9337" s="3" t="s">
        <v>10568</v>
      </c>
      <c r="C9337" s="4">
        <v>43586</v>
      </c>
      <c r="D9337" s="4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5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6">
        <v>4.6079999999999997</v>
      </c>
      <c r="S9337" s="6">
        <v>2</v>
      </c>
      <c r="T9337" s="6">
        <v>0.2</v>
      </c>
      <c r="U9337" s="6">
        <v>1.4975999999999996</v>
      </c>
      <c r="V9337" s="7" t="str">
        <f>IF(M9337=[1]People!$B$5,[1]People!$A$5,IF(M9337=[1]People!$B$4,[1]People!$A$4,IF(M9337=[1]People!$B$3,[1]People!$A$3,IF(M9337=[1]People!$B$2,[1]People!$A$2,0))))</f>
        <v>Cassandra Brandow</v>
      </c>
      <c r="W9337" s="7" t="str">
        <f>IFERROR(INDEX([1]Returns!A$1:A$65536,MATCH(B9337,[1]Returns!B$1:B$65536,0)),"No")</f>
        <v>No</v>
      </c>
    </row>
    <row r="9338" spans="1:23" x14ac:dyDescent="0.2">
      <c r="A9338" s="1">
        <v>9337</v>
      </c>
      <c r="B9338" s="3" t="s">
        <v>10569</v>
      </c>
      <c r="C9338" s="4">
        <v>43724</v>
      </c>
      <c r="D9338" s="4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5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6">
        <v>17.899999999999999</v>
      </c>
      <c r="S9338" s="6">
        <v>5</v>
      </c>
      <c r="T9338" s="6">
        <v>0</v>
      </c>
      <c r="U9338" s="6">
        <v>8.7710000000000008</v>
      </c>
      <c r="V9338" s="7" t="str">
        <f>IF(M9338=[1]People!$B$5,[1]People!$A$5,IF(M9338=[1]People!$B$4,[1]People!$A$4,IF(M9338=[1]People!$B$3,[1]People!$A$3,IF(M9338=[1]People!$B$2,[1]People!$A$2,0))))</f>
        <v>Anna Andreadi</v>
      </c>
      <c r="W9338" s="7" t="str">
        <f>IFERROR(INDEX([1]Returns!A$1:A$65536,MATCH(B9338,[1]Returns!B$1:B$65536,0)),"No")</f>
        <v>No</v>
      </c>
    </row>
    <row r="9339" spans="1:23" x14ac:dyDescent="0.2">
      <c r="A9339" s="1">
        <v>9338</v>
      </c>
      <c r="B9339" s="3" t="s">
        <v>10570</v>
      </c>
      <c r="C9339" s="4">
        <v>42662</v>
      </c>
      <c r="D9339" s="4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5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6">
        <v>2.9920000000000004</v>
      </c>
      <c r="S9339" s="6">
        <v>1</v>
      </c>
      <c r="T9339" s="6">
        <v>0.2</v>
      </c>
      <c r="U9339" s="6">
        <v>1.1219999999999999</v>
      </c>
      <c r="V9339" s="7" t="str">
        <f>IF(M9339=[1]People!$B$5,[1]People!$A$5,IF(M9339=[1]People!$B$4,[1]People!$A$4,IF(M9339=[1]People!$B$3,[1]People!$A$3,IF(M9339=[1]People!$B$2,[1]People!$A$2,0))))</f>
        <v>Anna Andreadi</v>
      </c>
      <c r="W9339" s="7" t="str">
        <f>IFERROR(INDEX([1]Returns!A$1:A$65536,MATCH(B9339,[1]Returns!B$1:B$65536,0)),"No")</f>
        <v>No</v>
      </c>
    </row>
    <row r="9340" spans="1:23" x14ac:dyDescent="0.2">
      <c r="A9340" s="1">
        <v>9339</v>
      </c>
      <c r="B9340" s="3" t="s">
        <v>10570</v>
      </c>
      <c r="C9340" s="4">
        <v>42662</v>
      </c>
      <c r="D9340" s="4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5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6">
        <v>20.064</v>
      </c>
      <c r="S9340" s="6">
        <v>6</v>
      </c>
      <c r="T9340" s="6">
        <v>0.2</v>
      </c>
      <c r="U9340" s="6">
        <v>7.0223999999999993</v>
      </c>
      <c r="V9340" s="7" t="str">
        <f>IF(M9340=[1]People!$B$5,[1]People!$A$5,IF(M9340=[1]People!$B$4,[1]People!$A$4,IF(M9340=[1]People!$B$3,[1]People!$A$3,IF(M9340=[1]People!$B$2,[1]People!$A$2,0))))</f>
        <v>Anna Andreadi</v>
      </c>
      <c r="W9340" s="7" t="str">
        <f>IFERROR(INDEX([1]Returns!A$1:A$65536,MATCH(B9340,[1]Returns!B$1:B$65536,0)),"No")</f>
        <v>No</v>
      </c>
    </row>
    <row r="9341" spans="1:23" x14ac:dyDescent="0.2">
      <c r="A9341" s="1">
        <v>9340</v>
      </c>
      <c r="B9341" s="3" t="s">
        <v>10570</v>
      </c>
      <c r="C9341" s="4">
        <v>42662</v>
      </c>
      <c r="D9341" s="4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5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6">
        <v>146.72999999999999</v>
      </c>
      <c r="S9341" s="6">
        <v>3</v>
      </c>
      <c r="T9341" s="6">
        <v>0</v>
      </c>
      <c r="U9341" s="6">
        <v>68.963099999999997</v>
      </c>
      <c r="V9341" s="7" t="str">
        <f>IF(M9341=[1]People!$B$5,[1]People!$A$5,IF(M9341=[1]People!$B$4,[1]People!$A$4,IF(M9341=[1]People!$B$3,[1]People!$A$3,IF(M9341=[1]People!$B$2,[1]People!$A$2,0))))</f>
        <v>Anna Andreadi</v>
      </c>
      <c r="W9341" s="7" t="str">
        <f>IFERROR(INDEX([1]Returns!A$1:A$65536,MATCH(B9341,[1]Returns!B$1:B$65536,0)),"No")</f>
        <v>No</v>
      </c>
    </row>
    <row r="9342" spans="1:23" x14ac:dyDescent="0.2">
      <c r="A9342" s="1">
        <v>9341</v>
      </c>
      <c r="B9342" s="3" t="s">
        <v>10570</v>
      </c>
      <c r="C9342" s="4">
        <v>42662</v>
      </c>
      <c r="D9342" s="4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5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6">
        <v>18.75</v>
      </c>
      <c r="S9342" s="6">
        <v>5</v>
      </c>
      <c r="T9342" s="6">
        <v>0</v>
      </c>
      <c r="U9342" s="6">
        <v>9</v>
      </c>
      <c r="V9342" s="7" t="str">
        <f>IF(M9342=[1]People!$B$5,[1]People!$A$5,IF(M9342=[1]People!$B$4,[1]People!$A$4,IF(M9342=[1]People!$B$3,[1]People!$A$3,IF(M9342=[1]People!$B$2,[1]People!$A$2,0))))</f>
        <v>Anna Andreadi</v>
      </c>
      <c r="W9342" s="7" t="str">
        <f>IFERROR(INDEX([1]Returns!A$1:A$65536,MATCH(B9342,[1]Returns!B$1:B$65536,0)),"No")</f>
        <v>No</v>
      </c>
    </row>
    <row r="9343" spans="1:23" x14ac:dyDescent="0.2">
      <c r="A9343" s="1">
        <v>9342</v>
      </c>
      <c r="B9343" s="3" t="s">
        <v>10570</v>
      </c>
      <c r="C9343" s="4">
        <v>42662</v>
      </c>
      <c r="D9343" s="4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5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6">
        <v>117.57600000000002</v>
      </c>
      <c r="S9343" s="6">
        <v>3</v>
      </c>
      <c r="T9343" s="6">
        <v>0.2</v>
      </c>
      <c r="U9343" s="6">
        <v>11.757600000000011</v>
      </c>
      <c r="V9343" s="7" t="str">
        <f>IF(M9343=[1]People!$B$5,[1]People!$A$5,IF(M9343=[1]People!$B$4,[1]People!$A$4,IF(M9343=[1]People!$B$3,[1]People!$A$3,IF(M9343=[1]People!$B$2,[1]People!$A$2,0))))</f>
        <v>Anna Andreadi</v>
      </c>
      <c r="W9343" s="7" t="str">
        <f>IFERROR(INDEX([1]Returns!A$1:A$65536,MATCH(B9343,[1]Returns!B$1:B$65536,0)),"No")</f>
        <v>No</v>
      </c>
    </row>
    <row r="9344" spans="1:23" x14ac:dyDescent="0.2">
      <c r="A9344" s="1">
        <v>9343</v>
      </c>
      <c r="B9344" s="3" t="s">
        <v>10571</v>
      </c>
      <c r="C9344" s="4">
        <v>43172</v>
      </c>
      <c r="D9344" s="4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5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6">
        <v>51.184000000000012</v>
      </c>
      <c r="S9344" s="6">
        <v>7</v>
      </c>
      <c r="T9344" s="6">
        <v>0.2</v>
      </c>
      <c r="U9344" s="6">
        <v>19.193999999999999</v>
      </c>
      <c r="V9344" s="7" t="str">
        <f>IF(M9344=[1]People!$B$5,[1]People!$A$5,IF(M9344=[1]People!$B$4,[1]People!$A$4,IF(M9344=[1]People!$B$3,[1]People!$A$3,IF(M9344=[1]People!$B$2,[1]People!$A$2,0))))</f>
        <v>Anna Andreadi</v>
      </c>
      <c r="W9344" s="7" t="str">
        <f>IFERROR(INDEX([1]Returns!A$1:A$65536,MATCH(B9344,[1]Returns!B$1:B$65536,0)),"No")</f>
        <v>No</v>
      </c>
    </row>
    <row r="9345" spans="1:23" x14ac:dyDescent="0.2">
      <c r="A9345" s="1">
        <v>9344</v>
      </c>
      <c r="B9345" s="3" t="s">
        <v>10572</v>
      </c>
      <c r="C9345" s="4">
        <v>43513</v>
      </c>
      <c r="D9345" s="4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5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6">
        <v>455.97</v>
      </c>
      <c r="S9345" s="6">
        <v>5</v>
      </c>
      <c r="T9345" s="6">
        <v>0.4</v>
      </c>
      <c r="U9345" s="6">
        <v>-106.39299999999997</v>
      </c>
      <c r="V9345" s="7" t="str">
        <f>IF(M9345=[1]People!$B$5,[1]People!$A$5,IF(M9345=[1]People!$B$4,[1]People!$A$4,IF(M9345=[1]People!$B$3,[1]People!$A$3,IF(M9345=[1]People!$B$2,[1]People!$A$2,0))))</f>
        <v>Chuck Magee</v>
      </c>
      <c r="W9345" s="7" t="str">
        <f>IFERROR(INDEX([1]Returns!A$1:A$65536,MATCH(B9345,[1]Returns!B$1:B$65536,0)),"No")</f>
        <v>Yes</v>
      </c>
    </row>
    <row r="9346" spans="1:23" x14ac:dyDescent="0.2">
      <c r="A9346" s="1">
        <v>9345</v>
      </c>
      <c r="B9346" s="3" t="s">
        <v>10572</v>
      </c>
      <c r="C9346" s="4">
        <v>43513</v>
      </c>
      <c r="D9346" s="4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5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6">
        <v>5.7150000000000016</v>
      </c>
      <c r="S9346" s="6">
        <v>5</v>
      </c>
      <c r="T9346" s="6">
        <v>0.7</v>
      </c>
      <c r="U9346" s="6">
        <v>-4.7625000000000011</v>
      </c>
      <c r="V9346" s="7" t="str">
        <f>IF(M9346=[1]People!$B$5,[1]People!$A$5,IF(M9346=[1]People!$B$4,[1]People!$A$4,IF(M9346=[1]People!$B$3,[1]People!$A$3,IF(M9346=[1]People!$B$2,[1]People!$A$2,0))))</f>
        <v>Chuck Magee</v>
      </c>
      <c r="W9346" s="7" t="str">
        <f>IFERROR(INDEX([1]Returns!A$1:A$65536,MATCH(B9346,[1]Returns!B$1:B$65536,0)),"No")</f>
        <v>Yes</v>
      </c>
    </row>
    <row r="9347" spans="1:23" x14ac:dyDescent="0.2">
      <c r="A9347" s="1">
        <v>9346</v>
      </c>
      <c r="B9347" s="3" t="s">
        <v>10572</v>
      </c>
      <c r="C9347" s="4">
        <v>43513</v>
      </c>
      <c r="D9347" s="4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5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6">
        <v>57.593999999999994</v>
      </c>
      <c r="S9347" s="6">
        <v>1</v>
      </c>
      <c r="T9347" s="6">
        <v>0.4</v>
      </c>
      <c r="U9347" s="6">
        <v>-11.518799999999999</v>
      </c>
      <c r="V9347" s="7" t="str">
        <f>IF(M9347=[1]People!$B$5,[1]People!$A$5,IF(M9347=[1]People!$B$4,[1]People!$A$4,IF(M9347=[1]People!$B$3,[1]People!$A$3,IF(M9347=[1]People!$B$2,[1]People!$A$2,0))))</f>
        <v>Chuck Magee</v>
      </c>
      <c r="W9347" s="7" t="str">
        <f>IFERROR(INDEX([1]Returns!A$1:A$65536,MATCH(B9347,[1]Returns!B$1:B$65536,0)),"No")</f>
        <v>Yes</v>
      </c>
    </row>
    <row r="9348" spans="1:23" x14ac:dyDescent="0.2">
      <c r="A9348" s="1">
        <v>9347</v>
      </c>
      <c r="B9348" s="3" t="s">
        <v>10572</v>
      </c>
      <c r="C9348" s="4">
        <v>43513</v>
      </c>
      <c r="D9348" s="4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5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6">
        <v>30.144000000000002</v>
      </c>
      <c r="S9348" s="6">
        <v>2</v>
      </c>
      <c r="T9348" s="6">
        <v>0.2</v>
      </c>
      <c r="U9348" s="6">
        <v>8.2896000000000001</v>
      </c>
      <c r="V9348" s="7" t="str">
        <f>IF(M9348=[1]People!$B$5,[1]People!$A$5,IF(M9348=[1]People!$B$4,[1]People!$A$4,IF(M9348=[1]People!$B$3,[1]People!$A$3,IF(M9348=[1]People!$B$2,[1]People!$A$2,0))))</f>
        <v>Chuck Magee</v>
      </c>
      <c r="W9348" s="7" t="str">
        <f>IFERROR(INDEX([1]Returns!A$1:A$65536,MATCH(B9348,[1]Returns!B$1:B$65536,0)),"No")</f>
        <v>Yes</v>
      </c>
    </row>
    <row r="9349" spans="1:23" x14ac:dyDescent="0.2">
      <c r="A9349" s="1">
        <v>9348</v>
      </c>
      <c r="B9349" s="3" t="s">
        <v>10572</v>
      </c>
      <c r="C9349" s="4">
        <v>43513</v>
      </c>
      <c r="D9349" s="4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5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6">
        <v>899.43</v>
      </c>
      <c r="S9349" s="6">
        <v>5</v>
      </c>
      <c r="T9349" s="6">
        <v>0.3</v>
      </c>
      <c r="U9349" s="6">
        <v>-12.84900000000016</v>
      </c>
      <c r="V9349" s="7" t="str">
        <f>IF(M9349=[1]People!$B$5,[1]People!$A$5,IF(M9349=[1]People!$B$4,[1]People!$A$4,IF(M9349=[1]People!$B$3,[1]People!$A$3,IF(M9349=[1]People!$B$2,[1]People!$A$2,0))))</f>
        <v>Chuck Magee</v>
      </c>
      <c r="W9349" s="7" t="str">
        <f>IFERROR(INDEX([1]Returns!A$1:A$65536,MATCH(B9349,[1]Returns!B$1:B$65536,0)),"No")</f>
        <v>Yes</v>
      </c>
    </row>
    <row r="9350" spans="1:23" x14ac:dyDescent="0.2">
      <c r="A9350" s="1">
        <v>9349</v>
      </c>
      <c r="B9350" s="3" t="s">
        <v>10573</v>
      </c>
      <c r="C9350" s="4">
        <v>43456</v>
      </c>
      <c r="D9350" s="4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5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6">
        <v>842.72</v>
      </c>
      <c r="S9350" s="6">
        <v>8</v>
      </c>
      <c r="T9350" s="6">
        <v>0</v>
      </c>
      <c r="U9350" s="6">
        <v>202.25279999999998</v>
      </c>
      <c r="V9350" s="7" t="str">
        <f>IF(M9350=[1]People!$B$5,[1]People!$A$5,IF(M9350=[1]People!$B$4,[1]People!$A$4,IF(M9350=[1]People!$B$3,[1]People!$A$3,IF(M9350=[1]People!$B$2,[1]People!$A$2,0))))</f>
        <v>Anna Andreadi</v>
      </c>
      <c r="W9350" s="7" t="str">
        <f>IFERROR(INDEX([1]Returns!A$1:A$65536,MATCH(B9350,[1]Returns!B$1:B$65536,0)),"No")</f>
        <v>No</v>
      </c>
    </row>
    <row r="9351" spans="1:23" x14ac:dyDescent="0.2">
      <c r="A9351" s="1">
        <v>9350</v>
      </c>
      <c r="B9351" s="3" t="s">
        <v>10573</v>
      </c>
      <c r="C9351" s="4">
        <v>43456</v>
      </c>
      <c r="D9351" s="4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5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6">
        <v>41.96</v>
      </c>
      <c r="S9351" s="6">
        <v>2</v>
      </c>
      <c r="T9351" s="6">
        <v>0</v>
      </c>
      <c r="U9351" s="6">
        <v>10.909600000000001</v>
      </c>
      <c r="V9351" s="7" t="str">
        <f>IF(M9351=[1]People!$B$5,[1]People!$A$5,IF(M9351=[1]People!$B$4,[1]People!$A$4,IF(M9351=[1]People!$B$3,[1]People!$A$3,IF(M9351=[1]People!$B$2,[1]People!$A$2,0))))</f>
        <v>Anna Andreadi</v>
      </c>
      <c r="W9351" s="7" t="str">
        <f>IFERROR(INDEX([1]Returns!A$1:A$65536,MATCH(B9351,[1]Returns!B$1:B$65536,0)),"No")</f>
        <v>No</v>
      </c>
    </row>
    <row r="9352" spans="1:23" x14ac:dyDescent="0.2">
      <c r="A9352" s="1">
        <v>9351</v>
      </c>
      <c r="B9352" s="3" t="s">
        <v>10574</v>
      </c>
      <c r="C9352" s="4">
        <v>43366</v>
      </c>
      <c r="D9352" s="4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5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6">
        <v>13.216000000000001</v>
      </c>
      <c r="S9352" s="6">
        <v>4</v>
      </c>
      <c r="T9352" s="6">
        <v>0.2</v>
      </c>
      <c r="U9352" s="6">
        <v>4.4603999999999999</v>
      </c>
      <c r="V9352" s="7" t="str">
        <f>IF(M9352=[1]People!$B$5,[1]People!$A$5,IF(M9352=[1]People!$B$4,[1]People!$A$4,IF(M9352=[1]People!$B$3,[1]People!$A$3,IF(M9352=[1]People!$B$2,[1]People!$A$2,0))))</f>
        <v>Anna Andreadi</v>
      </c>
      <c r="W9352" s="7" t="str">
        <f>IFERROR(INDEX([1]Returns!A$1:A$65536,MATCH(B9352,[1]Returns!B$1:B$65536,0)),"No")</f>
        <v>No</v>
      </c>
    </row>
    <row r="9353" spans="1:23" x14ac:dyDescent="0.2">
      <c r="A9353" s="1">
        <v>9352</v>
      </c>
      <c r="B9353" s="3" t="s">
        <v>10574</v>
      </c>
      <c r="C9353" s="4">
        <v>43366</v>
      </c>
      <c r="D9353" s="4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5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6">
        <v>184.75200000000001</v>
      </c>
      <c r="S9353" s="6">
        <v>3</v>
      </c>
      <c r="T9353" s="6">
        <v>0.2</v>
      </c>
      <c r="U9353" s="6">
        <v>-20.784600000000012</v>
      </c>
      <c r="V9353" s="7" t="str">
        <f>IF(M9353=[1]People!$B$5,[1]People!$A$5,IF(M9353=[1]People!$B$4,[1]People!$A$4,IF(M9353=[1]People!$B$3,[1]People!$A$3,IF(M9353=[1]People!$B$2,[1]People!$A$2,0))))</f>
        <v>Anna Andreadi</v>
      </c>
      <c r="W9353" s="7" t="str">
        <f>IFERROR(INDEX([1]Returns!A$1:A$65536,MATCH(B9353,[1]Returns!B$1:B$65536,0)),"No")</f>
        <v>No</v>
      </c>
    </row>
    <row r="9354" spans="1:23" x14ac:dyDescent="0.2">
      <c r="A9354" s="1">
        <v>9353</v>
      </c>
      <c r="B9354" s="3" t="s">
        <v>10575</v>
      </c>
      <c r="C9354" s="4">
        <v>43732</v>
      </c>
      <c r="D9354" s="4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5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6">
        <v>520.46399999999994</v>
      </c>
      <c r="S9354" s="6">
        <v>2</v>
      </c>
      <c r="T9354" s="6">
        <v>0.3</v>
      </c>
      <c r="U9354" s="6">
        <v>-14.870399999999961</v>
      </c>
      <c r="V9354" s="7" t="str">
        <f>IF(M9354=[1]People!$B$5,[1]People!$A$5,IF(M9354=[1]People!$B$4,[1]People!$A$4,IF(M9354=[1]People!$B$3,[1]People!$A$3,IF(M9354=[1]People!$B$2,[1]People!$A$2,0))))</f>
        <v>Kelly Williams</v>
      </c>
      <c r="W9354" s="7" t="str">
        <f>IFERROR(INDEX([1]Returns!A$1:A$65536,MATCH(B9354,[1]Returns!B$1:B$65536,0)),"No")</f>
        <v>No</v>
      </c>
    </row>
    <row r="9355" spans="1:23" x14ac:dyDescent="0.2">
      <c r="A9355" s="1">
        <v>9354</v>
      </c>
      <c r="B9355" s="3" t="s">
        <v>10575</v>
      </c>
      <c r="C9355" s="4">
        <v>43732</v>
      </c>
      <c r="D9355" s="4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5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6">
        <v>11.423999999999999</v>
      </c>
      <c r="S9355" s="6">
        <v>3</v>
      </c>
      <c r="T9355" s="6">
        <v>0.2</v>
      </c>
      <c r="U9355" s="6">
        <v>3.7127999999999988</v>
      </c>
      <c r="V9355" s="7" t="str">
        <f>IF(M9355=[1]People!$B$5,[1]People!$A$5,IF(M9355=[1]People!$B$4,[1]People!$A$4,IF(M9355=[1]People!$B$3,[1]People!$A$3,IF(M9355=[1]People!$B$2,[1]People!$A$2,0))))</f>
        <v>Kelly Williams</v>
      </c>
      <c r="W9355" s="7" t="str">
        <f>IFERROR(INDEX([1]Returns!A$1:A$65536,MATCH(B9355,[1]Returns!B$1:B$65536,0)),"No")</f>
        <v>No</v>
      </c>
    </row>
    <row r="9356" spans="1:23" x14ac:dyDescent="0.2">
      <c r="A9356" s="1">
        <v>9355</v>
      </c>
      <c r="B9356" s="3" t="s">
        <v>10576</v>
      </c>
      <c r="C9356" s="4">
        <v>43070</v>
      </c>
      <c r="D9356" s="4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5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6">
        <v>19.440000000000001</v>
      </c>
      <c r="S9356" s="6">
        <v>3</v>
      </c>
      <c r="T9356" s="6">
        <v>0</v>
      </c>
      <c r="U9356" s="6">
        <v>9.3312000000000008</v>
      </c>
      <c r="V9356" s="7" t="str">
        <f>IF(M9356=[1]People!$B$5,[1]People!$A$5,IF(M9356=[1]People!$B$4,[1]People!$A$4,IF(M9356=[1]People!$B$3,[1]People!$A$3,IF(M9356=[1]People!$B$2,[1]People!$A$2,0))))</f>
        <v>Kelly Williams</v>
      </c>
      <c r="W9356" s="7" t="str">
        <f>IFERROR(INDEX([1]Returns!A$1:A$65536,MATCH(B9356,[1]Returns!B$1:B$65536,0)),"No")</f>
        <v>No</v>
      </c>
    </row>
    <row r="9357" spans="1:23" x14ac:dyDescent="0.2">
      <c r="A9357" s="1">
        <v>9356</v>
      </c>
      <c r="B9357" s="3" t="s">
        <v>10576</v>
      </c>
      <c r="C9357" s="4">
        <v>43070</v>
      </c>
      <c r="D9357" s="4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5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6">
        <v>3.64</v>
      </c>
      <c r="S9357" s="6">
        <v>2</v>
      </c>
      <c r="T9357" s="6">
        <v>0</v>
      </c>
      <c r="U9357" s="6">
        <v>1.0192000000000001</v>
      </c>
      <c r="V9357" s="7" t="str">
        <f>IF(M9357=[1]People!$B$5,[1]People!$A$5,IF(M9357=[1]People!$B$4,[1]People!$A$4,IF(M9357=[1]People!$B$3,[1]People!$A$3,IF(M9357=[1]People!$B$2,[1]People!$A$2,0))))</f>
        <v>Kelly Williams</v>
      </c>
      <c r="W9357" s="7" t="str">
        <f>IFERROR(INDEX([1]Returns!A$1:A$65536,MATCH(B9357,[1]Returns!B$1:B$65536,0)),"No")</f>
        <v>No</v>
      </c>
    </row>
    <row r="9358" spans="1:23" x14ac:dyDescent="0.2">
      <c r="A9358" s="1">
        <v>9357</v>
      </c>
      <c r="B9358" s="3" t="s">
        <v>10576</v>
      </c>
      <c r="C9358" s="4">
        <v>43070</v>
      </c>
      <c r="D9358" s="4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5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6">
        <v>18.54</v>
      </c>
      <c r="S9358" s="6">
        <v>2</v>
      </c>
      <c r="T9358" s="6">
        <v>0</v>
      </c>
      <c r="U9358" s="6">
        <v>8.7137999999999991</v>
      </c>
      <c r="V9358" s="7" t="str">
        <f>IF(M9358=[1]People!$B$5,[1]People!$A$5,IF(M9358=[1]People!$B$4,[1]People!$A$4,IF(M9358=[1]People!$B$3,[1]People!$A$3,IF(M9358=[1]People!$B$2,[1]People!$A$2,0))))</f>
        <v>Kelly Williams</v>
      </c>
      <c r="W9358" s="7" t="str">
        <f>IFERROR(INDEX([1]Returns!A$1:A$65536,MATCH(B9358,[1]Returns!B$1:B$65536,0)),"No")</f>
        <v>No</v>
      </c>
    </row>
    <row r="9359" spans="1:23" x14ac:dyDescent="0.2">
      <c r="A9359" s="1">
        <v>9358</v>
      </c>
      <c r="B9359" s="3" t="s">
        <v>10577</v>
      </c>
      <c r="C9359" s="4">
        <v>43125</v>
      </c>
      <c r="D9359" s="4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5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6">
        <v>43.120000000000005</v>
      </c>
      <c r="S9359" s="6">
        <v>5</v>
      </c>
      <c r="T9359" s="6">
        <v>0.2</v>
      </c>
      <c r="U9359" s="6">
        <v>15.091999999999995</v>
      </c>
      <c r="V9359" s="7" t="str">
        <f>IF(M9359=[1]People!$B$5,[1]People!$A$5,IF(M9359=[1]People!$B$4,[1]People!$A$4,IF(M9359=[1]People!$B$3,[1]People!$A$3,IF(M9359=[1]People!$B$2,[1]People!$A$2,0))))</f>
        <v>Chuck Magee</v>
      </c>
      <c r="W9359" s="7" t="str">
        <f>IFERROR(INDEX([1]Returns!A$1:A$65536,MATCH(B9359,[1]Returns!B$1:B$65536,0)),"No")</f>
        <v>No</v>
      </c>
    </row>
    <row r="9360" spans="1:23" x14ac:dyDescent="0.2">
      <c r="A9360" s="1">
        <v>9359</v>
      </c>
      <c r="B9360" s="3" t="s">
        <v>10577</v>
      </c>
      <c r="C9360" s="4">
        <v>43125</v>
      </c>
      <c r="D9360" s="4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5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6">
        <v>313.72199999999998</v>
      </c>
      <c r="S9360" s="6">
        <v>3</v>
      </c>
      <c r="T9360" s="6">
        <v>0.4</v>
      </c>
      <c r="U9360" s="6">
        <v>-99.34529999999998</v>
      </c>
      <c r="V9360" s="7" t="str">
        <f>IF(M9360=[1]People!$B$5,[1]People!$A$5,IF(M9360=[1]People!$B$4,[1]People!$A$4,IF(M9360=[1]People!$B$3,[1]People!$A$3,IF(M9360=[1]People!$B$2,[1]People!$A$2,0))))</f>
        <v>Chuck Magee</v>
      </c>
      <c r="W9360" s="7" t="str">
        <f>IFERROR(INDEX([1]Returns!A$1:A$65536,MATCH(B9360,[1]Returns!B$1:B$65536,0)),"No")</f>
        <v>No</v>
      </c>
    </row>
    <row r="9361" spans="1:23" x14ac:dyDescent="0.2">
      <c r="A9361" s="1">
        <v>9360</v>
      </c>
      <c r="B9361" s="3" t="s">
        <v>10577</v>
      </c>
      <c r="C9361" s="4">
        <v>43125</v>
      </c>
      <c r="D9361" s="4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5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6">
        <v>45.98</v>
      </c>
      <c r="S9361" s="6">
        <v>1</v>
      </c>
      <c r="T9361" s="6">
        <v>0</v>
      </c>
      <c r="U9361" s="6">
        <v>7.816599999999994</v>
      </c>
      <c r="V9361" s="7" t="str">
        <f>IF(M9361=[1]People!$B$5,[1]People!$A$5,IF(M9361=[1]People!$B$4,[1]People!$A$4,IF(M9361=[1]People!$B$3,[1]People!$A$3,IF(M9361=[1]People!$B$2,[1]People!$A$2,0))))</f>
        <v>Chuck Magee</v>
      </c>
      <c r="W9361" s="7" t="str">
        <f>IFERROR(INDEX([1]Returns!A$1:A$65536,MATCH(B9361,[1]Returns!B$1:B$65536,0)),"No")</f>
        <v>No</v>
      </c>
    </row>
    <row r="9362" spans="1:23" x14ac:dyDescent="0.2">
      <c r="A9362" s="1">
        <v>9361</v>
      </c>
      <c r="B9362" s="3" t="s">
        <v>10577</v>
      </c>
      <c r="C9362" s="4">
        <v>43125</v>
      </c>
      <c r="D9362" s="4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5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6">
        <v>428.68</v>
      </c>
      <c r="S9362" s="6">
        <v>7</v>
      </c>
      <c r="T9362" s="6">
        <v>0</v>
      </c>
      <c r="U9362" s="6">
        <v>0</v>
      </c>
      <c r="V9362" s="7" t="str">
        <f>IF(M9362=[1]People!$B$5,[1]People!$A$5,IF(M9362=[1]People!$B$4,[1]People!$A$4,IF(M9362=[1]People!$B$3,[1]People!$A$3,IF(M9362=[1]People!$B$2,[1]People!$A$2,0))))</f>
        <v>Chuck Magee</v>
      </c>
      <c r="W9362" s="7" t="str">
        <f>IFERROR(INDEX([1]Returns!A$1:A$65536,MATCH(B9362,[1]Returns!B$1:B$65536,0)),"No")</f>
        <v>No</v>
      </c>
    </row>
    <row r="9363" spans="1:23" x14ac:dyDescent="0.2">
      <c r="A9363" s="1">
        <v>9362</v>
      </c>
      <c r="B9363" s="3" t="s">
        <v>10578</v>
      </c>
      <c r="C9363" s="4">
        <v>43545</v>
      </c>
      <c r="D9363" s="4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5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6">
        <v>30.576000000000001</v>
      </c>
      <c r="S9363" s="6">
        <v>6</v>
      </c>
      <c r="T9363" s="6">
        <v>0.2</v>
      </c>
      <c r="U9363" s="6">
        <v>10.3194</v>
      </c>
      <c r="V9363" s="7" t="str">
        <f>IF(M9363=[1]People!$B$5,[1]People!$A$5,IF(M9363=[1]People!$B$4,[1]People!$A$4,IF(M9363=[1]People!$B$3,[1]People!$A$3,IF(M9363=[1]People!$B$2,[1]People!$A$2,0))))</f>
        <v>Anna Andreadi</v>
      </c>
      <c r="W9363" s="7" t="str">
        <f>IFERROR(INDEX([1]Returns!A$1:A$65536,MATCH(B9363,[1]Returns!B$1:B$65536,0)),"No")</f>
        <v>No</v>
      </c>
    </row>
    <row r="9364" spans="1:23" x14ac:dyDescent="0.2">
      <c r="A9364" s="1">
        <v>9363</v>
      </c>
      <c r="B9364" s="3" t="s">
        <v>10578</v>
      </c>
      <c r="C9364" s="4">
        <v>43545</v>
      </c>
      <c r="D9364" s="4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5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6">
        <v>13.020000000000001</v>
      </c>
      <c r="S9364" s="6">
        <v>7</v>
      </c>
      <c r="T9364" s="6">
        <v>0</v>
      </c>
      <c r="U9364" s="6">
        <v>0.3906000000000005</v>
      </c>
      <c r="V9364" s="7" t="str">
        <f>IF(M9364=[1]People!$B$5,[1]People!$A$5,IF(M9364=[1]People!$B$4,[1]People!$A$4,IF(M9364=[1]People!$B$3,[1]People!$A$3,IF(M9364=[1]People!$B$2,[1]People!$A$2,0))))</f>
        <v>Anna Andreadi</v>
      </c>
      <c r="W9364" s="7" t="str">
        <f>IFERROR(INDEX([1]Returns!A$1:A$65536,MATCH(B9364,[1]Returns!B$1:B$65536,0)),"No")</f>
        <v>No</v>
      </c>
    </row>
    <row r="9365" spans="1:23" x14ac:dyDescent="0.2">
      <c r="A9365" s="1">
        <v>9364</v>
      </c>
      <c r="B9365" s="3" t="s">
        <v>10578</v>
      </c>
      <c r="C9365" s="4">
        <v>43545</v>
      </c>
      <c r="D9365" s="4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5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6">
        <v>22.14</v>
      </c>
      <c r="S9365" s="6">
        <v>3</v>
      </c>
      <c r="T9365" s="6">
        <v>0</v>
      </c>
      <c r="U9365" s="6">
        <v>6.4205999999999976</v>
      </c>
      <c r="V9365" s="7" t="str">
        <f>IF(M9365=[1]People!$B$5,[1]People!$A$5,IF(M9365=[1]People!$B$4,[1]People!$A$4,IF(M9365=[1]People!$B$3,[1]People!$A$3,IF(M9365=[1]People!$B$2,[1]People!$A$2,0))))</f>
        <v>Anna Andreadi</v>
      </c>
      <c r="W9365" s="7" t="str">
        <f>IFERROR(INDEX([1]Returns!A$1:A$65536,MATCH(B9365,[1]Returns!B$1:B$65536,0)),"No")</f>
        <v>No</v>
      </c>
    </row>
    <row r="9366" spans="1:23" x14ac:dyDescent="0.2">
      <c r="A9366" s="1">
        <v>9365</v>
      </c>
      <c r="B9366" s="3" t="s">
        <v>10578</v>
      </c>
      <c r="C9366" s="4">
        <v>43545</v>
      </c>
      <c r="D9366" s="4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5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6">
        <v>359.32</v>
      </c>
      <c r="S9366" s="6">
        <v>4</v>
      </c>
      <c r="T9366" s="6">
        <v>0</v>
      </c>
      <c r="U9366" s="6">
        <v>7.1863999999999919</v>
      </c>
      <c r="V9366" s="7" t="str">
        <f>IF(M9366=[1]People!$B$5,[1]People!$A$5,IF(M9366=[1]People!$B$4,[1]People!$A$4,IF(M9366=[1]People!$B$3,[1]People!$A$3,IF(M9366=[1]People!$B$2,[1]People!$A$2,0))))</f>
        <v>Anna Andreadi</v>
      </c>
      <c r="W9366" s="7" t="str">
        <f>IFERROR(INDEX([1]Returns!A$1:A$65536,MATCH(B9366,[1]Returns!B$1:B$65536,0)),"No")</f>
        <v>No</v>
      </c>
    </row>
    <row r="9367" spans="1:23" x14ac:dyDescent="0.2">
      <c r="A9367" s="1">
        <v>9366</v>
      </c>
      <c r="B9367" s="3" t="s">
        <v>10579</v>
      </c>
      <c r="C9367" s="4">
        <v>42604</v>
      </c>
      <c r="D9367" s="4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5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6">
        <v>11.56</v>
      </c>
      <c r="S9367" s="6">
        <v>2</v>
      </c>
      <c r="T9367" s="6">
        <v>0</v>
      </c>
      <c r="U9367" s="6">
        <v>5.6644000000000005</v>
      </c>
      <c r="V9367" s="7" t="str">
        <f>IF(M9367=[1]People!$B$5,[1]People!$A$5,IF(M9367=[1]People!$B$4,[1]People!$A$4,IF(M9367=[1]People!$B$3,[1]People!$A$3,IF(M9367=[1]People!$B$2,[1]People!$A$2,0))))</f>
        <v>Kelly Williams</v>
      </c>
      <c r="W9367" s="7" t="str">
        <f>IFERROR(INDEX([1]Returns!A$1:A$65536,MATCH(B9367,[1]Returns!B$1:B$65536,0)),"No")</f>
        <v>No</v>
      </c>
    </row>
    <row r="9368" spans="1:23" x14ac:dyDescent="0.2">
      <c r="A9368" s="1">
        <v>9367</v>
      </c>
      <c r="B9368" s="3" t="s">
        <v>10580</v>
      </c>
      <c r="C9368" s="4">
        <v>42529</v>
      </c>
      <c r="D9368" s="4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5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6">
        <v>68.48</v>
      </c>
      <c r="S9368" s="6">
        <v>2</v>
      </c>
      <c r="T9368" s="6">
        <v>0.2</v>
      </c>
      <c r="U9368" s="6">
        <v>25.679999999999996</v>
      </c>
      <c r="V9368" s="7" t="str">
        <f>IF(M9368=[1]People!$B$5,[1]People!$A$5,IF(M9368=[1]People!$B$4,[1]People!$A$4,IF(M9368=[1]People!$B$3,[1]People!$A$3,IF(M9368=[1]People!$B$2,[1]People!$A$2,0))))</f>
        <v>Chuck Magee</v>
      </c>
      <c r="W9368" s="7" t="str">
        <f>IFERROR(INDEX([1]Returns!A$1:A$65536,MATCH(B9368,[1]Returns!B$1:B$65536,0)),"No")</f>
        <v>No</v>
      </c>
    </row>
    <row r="9369" spans="1:23" x14ac:dyDescent="0.2">
      <c r="A9369" s="1">
        <v>9368</v>
      </c>
      <c r="B9369" s="3" t="s">
        <v>10580</v>
      </c>
      <c r="C9369" s="4">
        <v>42529</v>
      </c>
      <c r="D9369" s="4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5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6">
        <v>1676.88</v>
      </c>
      <c r="S9369" s="6">
        <v>6</v>
      </c>
      <c r="T9369" s="6">
        <v>0</v>
      </c>
      <c r="U9369" s="6">
        <v>83.843999999999937</v>
      </c>
      <c r="V9369" s="7" t="str">
        <f>IF(M9369=[1]People!$B$5,[1]People!$A$5,IF(M9369=[1]People!$B$4,[1]People!$A$4,IF(M9369=[1]People!$B$3,[1]People!$A$3,IF(M9369=[1]People!$B$2,[1]People!$A$2,0))))</f>
        <v>Chuck Magee</v>
      </c>
      <c r="W9369" s="7" t="str">
        <f>IFERROR(INDEX([1]Returns!A$1:A$65536,MATCH(B9369,[1]Returns!B$1:B$65536,0)),"No")</f>
        <v>No</v>
      </c>
    </row>
    <row r="9370" spans="1:23" x14ac:dyDescent="0.2">
      <c r="A9370" s="1">
        <v>9369</v>
      </c>
      <c r="B9370" s="3" t="s">
        <v>10581</v>
      </c>
      <c r="C9370" s="4">
        <v>43197</v>
      </c>
      <c r="D9370" s="4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5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6">
        <v>37.94</v>
      </c>
      <c r="S9370" s="6">
        <v>2</v>
      </c>
      <c r="T9370" s="6">
        <v>0</v>
      </c>
      <c r="U9370" s="6">
        <v>18.211199999999998</v>
      </c>
      <c r="V9370" s="7" t="str">
        <f>IF(M9370=[1]People!$B$5,[1]People!$A$5,IF(M9370=[1]People!$B$4,[1]People!$A$4,IF(M9370=[1]People!$B$3,[1]People!$A$3,IF(M9370=[1]People!$B$2,[1]People!$A$2,0))))</f>
        <v>Chuck Magee</v>
      </c>
      <c r="W9370" s="7" t="str">
        <f>IFERROR(INDEX([1]Returns!A$1:A$65536,MATCH(B9370,[1]Returns!B$1:B$65536,0)),"No")</f>
        <v>No</v>
      </c>
    </row>
    <row r="9371" spans="1:23" x14ac:dyDescent="0.2">
      <c r="A9371" s="1">
        <v>9370</v>
      </c>
      <c r="B9371" s="3" t="s">
        <v>10582</v>
      </c>
      <c r="C9371" s="4">
        <v>43776</v>
      </c>
      <c r="D9371" s="4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5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6">
        <v>272.96999999999997</v>
      </c>
      <c r="S9371" s="6">
        <v>3</v>
      </c>
      <c r="T9371" s="6">
        <v>0</v>
      </c>
      <c r="U9371" s="6">
        <v>43.675200000000018</v>
      </c>
      <c r="V9371" s="7" t="str">
        <f>IF(M9371=[1]People!$B$5,[1]People!$A$5,IF(M9371=[1]People!$B$4,[1]People!$A$4,IF(M9371=[1]People!$B$3,[1]People!$A$3,IF(M9371=[1]People!$B$2,[1]People!$A$2,0))))</f>
        <v>Chuck Magee</v>
      </c>
      <c r="W9371" s="7" t="str">
        <f>IFERROR(INDEX([1]Returns!A$1:A$65536,MATCH(B9371,[1]Returns!B$1:B$65536,0)),"No")</f>
        <v>No</v>
      </c>
    </row>
    <row r="9372" spans="1:23" x14ac:dyDescent="0.2">
      <c r="A9372" s="1">
        <v>9371</v>
      </c>
      <c r="B9372" s="3" t="s">
        <v>10583</v>
      </c>
      <c r="C9372" s="4">
        <v>42884</v>
      </c>
      <c r="D9372" s="4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5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6">
        <v>41.568000000000005</v>
      </c>
      <c r="S9372" s="6">
        <v>4</v>
      </c>
      <c r="T9372" s="6">
        <v>0.2</v>
      </c>
      <c r="U9372" s="6">
        <v>-4.1568000000000023</v>
      </c>
      <c r="V9372" s="7" t="str">
        <f>IF(M9372=[1]People!$B$5,[1]People!$A$5,IF(M9372=[1]People!$B$4,[1]People!$A$4,IF(M9372=[1]People!$B$3,[1]People!$A$3,IF(M9372=[1]People!$B$2,[1]People!$A$2,0))))</f>
        <v>Chuck Magee</v>
      </c>
      <c r="W9372" s="7" t="str">
        <f>IFERROR(INDEX([1]Returns!A$1:A$65536,MATCH(B9372,[1]Returns!B$1:B$65536,0)),"No")</f>
        <v>No</v>
      </c>
    </row>
    <row r="9373" spans="1:23" x14ac:dyDescent="0.2">
      <c r="A9373" s="1">
        <v>9372</v>
      </c>
      <c r="B9373" s="3" t="s">
        <v>10583</v>
      </c>
      <c r="C9373" s="4">
        <v>42884</v>
      </c>
      <c r="D9373" s="4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5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6">
        <v>317.05799999999999</v>
      </c>
      <c r="S9373" s="6">
        <v>3</v>
      </c>
      <c r="T9373" s="6">
        <v>0.3</v>
      </c>
      <c r="U9373" s="6">
        <v>-86.058600000000013</v>
      </c>
      <c r="V9373" s="7" t="str">
        <f>IF(M9373=[1]People!$B$5,[1]People!$A$5,IF(M9373=[1]People!$B$4,[1]People!$A$4,IF(M9373=[1]People!$B$3,[1]People!$A$3,IF(M9373=[1]People!$B$2,[1]People!$A$2,0))))</f>
        <v>Chuck Magee</v>
      </c>
      <c r="W9373" s="7" t="str">
        <f>IFERROR(INDEX([1]Returns!A$1:A$65536,MATCH(B9373,[1]Returns!B$1:B$65536,0)),"No")</f>
        <v>No</v>
      </c>
    </row>
    <row r="9374" spans="1:23" x14ac:dyDescent="0.2">
      <c r="A9374" s="1">
        <v>9373</v>
      </c>
      <c r="B9374" s="3" t="s">
        <v>10583</v>
      </c>
      <c r="C9374" s="4">
        <v>42884</v>
      </c>
      <c r="D9374" s="4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5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6">
        <v>8.0399999999999991</v>
      </c>
      <c r="S9374" s="6">
        <v>5</v>
      </c>
      <c r="T9374" s="6">
        <v>0.2</v>
      </c>
      <c r="U9374" s="6">
        <v>2.9144999999999994</v>
      </c>
      <c r="V9374" s="7" t="str">
        <f>IF(M9374=[1]People!$B$5,[1]People!$A$5,IF(M9374=[1]People!$B$4,[1]People!$A$4,IF(M9374=[1]People!$B$3,[1]People!$A$3,IF(M9374=[1]People!$B$2,[1]People!$A$2,0))))</f>
        <v>Chuck Magee</v>
      </c>
      <c r="W9374" s="7" t="str">
        <f>IFERROR(INDEX([1]Returns!A$1:A$65536,MATCH(B9374,[1]Returns!B$1:B$65536,0)),"No")</f>
        <v>No</v>
      </c>
    </row>
    <row r="9375" spans="1:23" x14ac:dyDescent="0.2">
      <c r="A9375" s="1">
        <v>9374</v>
      </c>
      <c r="B9375" s="3" t="s">
        <v>10584</v>
      </c>
      <c r="C9375" s="4">
        <v>43592</v>
      </c>
      <c r="D9375" s="4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5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6">
        <v>419.94399999999996</v>
      </c>
      <c r="S9375" s="6">
        <v>7</v>
      </c>
      <c r="T9375" s="6">
        <v>0.2</v>
      </c>
      <c r="U9375" s="6">
        <v>52.492999999999967</v>
      </c>
      <c r="V9375" s="7" t="str">
        <f>IF(M9375=[1]People!$B$5,[1]People!$A$5,IF(M9375=[1]People!$B$4,[1]People!$A$4,IF(M9375=[1]People!$B$3,[1]People!$A$3,IF(M9375=[1]People!$B$2,[1]People!$A$2,0))))</f>
        <v>Anna Andreadi</v>
      </c>
      <c r="W9375" s="7" t="str">
        <f>IFERROR(INDEX([1]Returns!A$1:A$65536,MATCH(B9375,[1]Returns!B$1:B$65536,0)),"No")</f>
        <v>No</v>
      </c>
    </row>
    <row r="9376" spans="1:23" x14ac:dyDescent="0.2">
      <c r="A9376" s="1">
        <v>9375</v>
      </c>
      <c r="B9376" s="3" t="s">
        <v>10585</v>
      </c>
      <c r="C9376" s="4">
        <v>43256</v>
      </c>
      <c r="D9376" s="4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5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6">
        <v>61.38</v>
      </c>
      <c r="S9376" s="6">
        <v>6</v>
      </c>
      <c r="T9376" s="6">
        <v>0</v>
      </c>
      <c r="U9376" s="6">
        <v>15.958800000000004</v>
      </c>
      <c r="V9376" s="7" t="str">
        <f>IF(M9376=[1]People!$B$5,[1]People!$A$5,IF(M9376=[1]People!$B$4,[1]People!$A$4,IF(M9376=[1]People!$B$3,[1]People!$A$3,IF(M9376=[1]People!$B$2,[1]People!$A$2,0))))</f>
        <v>Anna Andreadi</v>
      </c>
      <c r="W9376" s="7" t="str">
        <f>IFERROR(INDEX([1]Returns!A$1:A$65536,MATCH(B9376,[1]Returns!B$1:B$65536,0)),"No")</f>
        <v>No</v>
      </c>
    </row>
    <row r="9377" spans="1:23" x14ac:dyDescent="0.2">
      <c r="A9377" s="1">
        <v>9376</v>
      </c>
      <c r="B9377" s="3" t="s">
        <v>10586</v>
      </c>
      <c r="C9377" s="4">
        <v>43083</v>
      </c>
      <c r="D9377" s="4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5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6">
        <v>50</v>
      </c>
      <c r="S9377" s="6">
        <v>2</v>
      </c>
      <c r="T9377" s="6">
        <v>0</v>
      </c>
      <c r="U9377" s="6">
        <v>10.5</v>
      </c>
      <c r="V9377" s="7" t="str">
        <f>IF(M9377=[1]People!$B$5,[1]People!$A$5,IF(M9377=[1]People!$B$4,[1]People!$A$4,IF(M9377=[1]People!$B$3,[1]People!$A$3,IF(M9377=[1]People!$B$2,[1]People!$A$2,0))))</f>
        <v>Anna Andreadi</v>
      </c>
      <c r="W9377" s="7" t="str">
        <f>IFERROR(INDEX([1]Returns!A$1:A$65536,MATCH(B9377,[1]Returns!B$1:B$65536,0)),"No")</f>
        <v>No</v>
      </c>
    </row>
    <row r="9378" spans="1:23" x14ac:dyDescent="0.2">
      <c r="A9378" s="1">
        <v>9377</v>
      </c>
      <c r="B9378" s="3" t="s">
        <v>10587</v>
      </c>
      <c r="C9378" s="4">
        <v>43824</v>
      </c>
      <c r="D9378" s="4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5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6">
        <v>31.799999999999997</v>
      </c>
      <c r="S9378" s="6">
        <v>3</v>
      </c>
      <c r="T9378" s="6">
        <v>0</v>
      </c>
      <c r="U9378" s="6">
        <v>13.674000000000003</v>
      </c>
      <c r="V9378" s="7" t="str">
        <f>IF(M9378=[1]People!$B$5,[1]People!$A$5,IF(M9378=[1]People!$B$4,[1]People!$A$4,IF(M9378=[1]People!$B$3,[1]People!$A$3,IF(M9378=[1]People!$B$2,[1]People!$A$2,0))))</f>
        <v>Chuck Magee</v>
      </c>
      <c r="W9378" s="7" t="str">
        <f>IFERROR(INDEX([1]Returns!A$1:A$65536,MATCH(B9378,[1]Returns!B$1:B$65536,0)),"No")</f>
        <v>No</v>
      </c>
    </row>
    <row r="9379" spans="1:23" x14ac:dyDescent="0.2">
      <c r="A9379" s="1">
        <v>9378</v>
      </c>
      <c r="B9379" s="3" t="s">
        <v>10589</v>
      </c>
      <c r="C9379" s="4">
        <v>43816</v>
      </c>
      <c r="D9379" s="4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5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6">
        <v>32.56</v>
      </c>
      <c r="S9379" s="6">
        <v>2</v>
      </c>
      <c r="T9379" s="6">
        <v>0</v>
      </c>
      <c r="U9379" s="6">
        <v>8.465600000000002</v>
      </c>
      <c r="V9379" s="7" t="str">
        <f>IF(M9379=[1]People!$B$5,[1]People!$A$5,IF(M9379=[1]People!$B$4,[1]People!$A$4,IF(M9379=[1]People!$B$3,[1]People!$A$3,IF(M9379=[1]People!$B$2,[1]People!$A$2,0))))</f>
        <v>Kelly Williams</v>
      </c>
      <c r="W9379" s="7" t="str">
        <f>IFERROR(INDEX([1]Returns!A$1:A$65536,MATCH(B9379,[1]Returns!B$1:B$65536,0)),"No")</f>
        <v>No</v>
      </c>
    </row>
    <row r="9380" spans="1:23" x14ac:dyDescent="0.2">
      <c r="A9380" s="1">
        <v>9379</v>
      </c>
      <c r="B9380" s="3" t="s">
        <v>10590</v>
      </c>
      <c r="C9380" s="4">
        <v>43230</v>
      </c>
      <c r="D9380" s="4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5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6">
        <v>7.0720000000000001</v>
      </c>
      <c r="S9380" s="6">
        <v>2</v>
      </c>
      <c r="T9380" s="6">
        <v>0.2</v>
      </c>
      <c r="U9380" s="6">
        <v>2.3868</v>
      </c>
      <c r="V9380" s="7" t="str">
        <f>IF(M9380=[1]People!$B$5,[1]People!$A$5,IF(M9380=[1]People!$B$4,[1]People!$A$4,IF(M9380=[1]People!$B$3,[1]People!$A$3,IF(M9380=[1]People!$B$2,[1]People!$A$2,0))))</f>
        <v>Kelly Williams</v>
      </c>
      <c r="W9380" s="7" t="str">
        <f>IFERROR(INDEX([1]Returns!A$1:A$65536,MATCH(B9380,[1]Returns!B$1:B$65536,0)),"No")</f>
        <v>No</v>
      </c>
    </row>
    <row r="9381" spans="1:23" x14ac:dyDescent="0.2">
      <c r="A9381" s="1">
        <v>9380</v>
      </c>
      <c r="B9381" s="3" t="s">
        <v>10593</v>
      </c>
      <c r="C9381" s="4">
        <v>42727</v>
      </c>
      <c r="D9381" s="4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5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6">
        <v>45.527999999999999</v>
      </c>
      <c r="S9381" s="6">
        <v>3</v>
      </c>
      <c r="T9381" s="6">
        <v>0.2</v>
      </c>
      <c r="U9381" s="6">
        <v>15.934799999999997</v>
      </c>
      <c r="V9381" s="7" t="str">
        <f>IF(M9381=[1]People!$B$5,[1]People!$A$5,IF(M9381=[1]People!$B$4,[1]People!$A$4,IF(M9381=[1]People!$B$3,[1]People!$A$3,IF(M9381=[1]People!$B$2,[1]People!$A$2,0))))</f>
        <v>Cassandra Brandow</v>
      </c>
      <c r="W9381" s="7" t="str">
        <f>IFERROR(INDEX([1]Returns!A$1:A$65536,MATCH(B9381,[1]Returns!B$1:B$65536,0)),"No")</f>
        <v>No</v>
      </c>
    </row>
    <row r="9382" spans="1:23" x14ac:dyDescent="0.2">
      <c r="A9382" s="1">
        <v>9381</v>
      </c>
      <c r="B9382" s="3" t="s">
        <v>10593</v>
      </c>
      <c r="C9382" s="4">
        <v>42727</v>
      </c>
      <c r="D9382" s="4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5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6">
        <v>64.784000000000006</v>
      </c>
      <c r="S9382" s="6">
        <v>1</v>
      </c>
      <c r="T9382" s="6">
        <v>0.2</v>
      </c>
      <c r="U9382" s="6">
        <v>6.4784000000000042</v>
      </c>
      <c r="V9382" s="7" t="str">
        <f>IF(M9382=[1]People!$B$5,[1]People!$A$5,IF(M9382=[1]People!$B$4,[1]People!$A$4,IF(M9382=[1]People!$B$3,[1]People!$A$3,IF(M9382=[1]People!$B$2,[1]People!$A$2,0))))</f>
        <v>Cassandra Brandow</v>
      </c>
      <c r="W9382" s="7" t="str">
        <f>IFERROR(INDEX([1]Returns!A$1:A$65536,MATCH(B9382,[1]Returns!B$1:B$65536,0)),"No")</f>
        <v>No</v>
      </c>
    </row>
    <row r="9383" spans="1:23" x14ac:dyDescent="0.2">
      <c r="A9383" s="1">
        <v>9382</v>
      </c>
      <c r="B9383" s="3" t="s">
        <v>10593</v>
      </c>
      <c r="C9383" s="4">
        <v>42727</v>
      </c>
      <c r="D9383" s="4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5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6">
        <v>424.27200000000005</v>
      </c>
      <c r="S9383" s="6">
        <v>2</v>
      </c>
      <c r="T9383" s="6">
        <v>0.2</v>
      </c>
      <c r="U9383" s="6">
        <v>-10.60680000000005</v>
      </c>
      <c r="V9383" s="7" t="str">
        <f>IF(M9383=[1]People!$B$5,[1]People!$A$5,IF(M9383=[1]People!$B$4,[1]People!$A$4,IF(M9383=[1]People!$B$3,[1]People!$A$3,IF(M9383=[1]People!$B$2,[1]People!$A$2,0))))</f>
        <v>Cassandra Brandow</v>
      </c>
      <c r="W9383" s="7" t="str">
        <f>IFERROR(INDEX([1]Returns!A$1:A$65536,MATCH(B9383,[1]Returns!B$1:B$65536,0)),"No")</f>
        <v>No</v>
      </c>
    </row>
    <row r="9384" spans="1:23" x14ac:dyDescent="0.2">
      <c r="A9384" s="1">
        <v>9383</v>
      </c>
      <c r="B9384" s="3" t="s">
        <v>10593</v>
      </c>
      <c r="C9384" s="4">
        <v>42727</v>
      </c>
      <c r="D9384" s="4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5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6">
        <v>1.3440000000000001</v>
      </c>
      <c r="S9384" s="6">
        <v>1</v>
      </c>
      <c r="T9384" s="6">
        <v>0.2</v>
      </c>
      <c r="U9384" s="6">
        <v>0.504</v>
      </c>
      <c r="V9384" s="7" t="str">
        <f>IF(M9384=[1]People!$B$5,[1]People!$A$5,IF(M9384=[1]People!$B$4,[1]People!$A$4,IF(M9384=[1]People!$B$3,[1]People!$A$3,IF(M9384=[1]People!$B$2,[1]People!$A$2,0))))</f>
        <v>Cassandra Brandow</v>
      </c>
      <c r="W9384" s="7" t="str">
        <f>IFERROR(INDEX([1]Returns!A$1:A$65536,MATCH(B9384,[1]Returns!B$1:B$65536,0)),"No")</f>
        <v>No</v>
      </c>
    </row>
    <row r="9385" spans="1:23" x14ac:dyDescent="0.2">
      <c r="A9385" s="1">
        <v>9384</v>
      </c>
      <c r="B9385" s="3" t="s">
        <v>10593</v>
      </c>
      <c r="C9385" s="4">
        <v>42727</v>
      </c>
      <c r="D9385" s="4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5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6">
        <v>83.920000000000016</v>
      </c>
      <c r="S9385" s="6">
        <v>5</v>
      </c>
      <c r="T9385" s="6">
        <v>0.2</v>
      </c>
      <c r="U9385" s="6">
        <v>-1.049000000000003</v>
      </c>
      <c r="V9385" s="7" t="str">
        <f>IF(M9385=[1]People!$B$5,[1]People!$A$5,IF(M9385=[1]People!$B$4,[1]People!$A$4,IF(M9385=[1]People!$B$3,[1]People!$A$3,IF(M9385=[1]People!$B$2,[1]People!$A$2,0))))</f>
        <v>Cassandra Brandow</v>
      </c>
      <c r="W9385" s="7" t="str">
        <f>IFERROR(INDEX([1]Returns!A$1:A$65536,MATCH(B9385,[1]Returns!B$1:B$65536,0)),"No")</f>
        <v>No</v>
      </c>
    </row>
    <row r="9386" spans="1:23" x14ac:dyDescent="0.2">
      <c r="A9386" s="1">
        <v>9385</v>
      </c>
      <c r="B9386" s="3" t="s">
        <v>10594</v>
      </c>
      <c r="C9386" s="4">
        <v>43688</v>
      </c>
      <c r="D9386" s="4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5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6">
        <v>25.92</v>
      </c>
      <c r="S9386" s="6">
        <v>4</v>
      </c>
      <c r="T9386" s="6">
        <v>0</v>
      </c>
      <c r="U9386" s="6">
        <v>12.441600000000001</v>
      </c>
      <c r="V9386" s="7" t="str">
        <f>IF(M9386=[1]People!$B$5,[1]People!$A$5,IF(M9386=[1]People!$B$4,[1]People!$A$4,IF(M9386=[1]People!$B$3,[1]People!$A$3,IF(M9386=[1]People!$B$2,[1]People!$A$2,0))))</f>
        <v>Chuck Magee</v>
      </c>
      <c r="W9386" s="7" t="str">
        <f>IFERROR(INDEX([1]Returns!A$1:A$65536,MATCH(B9386,[1]Returns!B$1:B$65536,0)),"No")</f>
        <v>No</v>
      </c>
    </row>
    <row r="9387" spans="1:23" x14ac:dyDescent="0.2">
      <c r="A9387" s="1">
        <v>9386</v>
      </c>
      <c r="B9387" s="3" t="s">
        <v>10595</v>
      </c>
      <c r="C9387" s="4">
        <v>43704</v>
      </c>
      <c r="D9387" s="4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5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6">
        <v>120.57600000000001</v>
      </c>
      <c r="S9387" s="6">
        <v>8</v>
      </c>
      <c r="T9387" s="6">
        <v>0.2</v>
      </c>
      <c r="U9387" s="6">
        <v>33.1584</v>
      </c>
      <c r="V9387" s="7" t="str">
        <f>IF(M9387=[1]People!$B$5,[1]People!$A$5,IF(M9387=[1]People!$B$4,[1]People!$A$4,IF(M9387=[1]People!$B$3,[1]People!$A$3,IF(M9387=[1]People!$B$2,[1]People!$A$2,0))))</f>
        <v>Anna Andreadi</v>
      </c>
      <c r="W9387" s="7" t="str">
        <f>IFERROR(INDEX([1]Returns!A$1:A$65536,MATCH(B9387,[1]Returns!B$1:B$65536,0)),"No")</f>
        <v>No</v>
      </c>
    </row>
    <row r="9388" spans="1:23" x14ac:dyDescent="0.2">
      <c r="A9388" s="1">
        <v>9387</v>
      </c>
      <c r="B9388" s="3" t="s">
        <v>10596</v>
      </c>
      <c r="C9388" s="4">
        <v>43484</v>
      </c>
      <c r="D9388" s="4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L9388" s="8">
        <v>0</v>
      </c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6">
        <v>79.92</v>
      </c>
      <c r="S9388" s="6">
        <v>4</v>
      </c>
      <c r="T9388" s="6">
        <v>0</v>
      </c>
      <c r="U9388" s="6">
        <v>37.562399999999997</v>
      </c>
      <c r="V9388" s="7" t="str">
        <f>IF(M9388=[1]People!$B$5,[1]People!$A$5,IF(M9388=[1]People!$B$4,[1]People!$A$4,IF(M9388=[1]People!$B$3,[1]People!$A$3,IF(M9388=[1]People!$B$2,[1]People!$A$2,0))))</f>
        <v>Chuck Magee</v>
      </c>
      <c r="W9388" s="7" t="str">
        <f>IFERROR(INDEX([1]Returns!A$1:A$65536,MATCH(B9388,[1]Returns!B$1:B$65536,0)),"No")</f>
        <v>No</v>
      </c>
    </row>
    <row r="9389" spans="1:23" x14ac:dyDescent="0.2">
      <c r="A9389" s="1">
        <v>9388</v>
      </c>
      <c r="B9389" s="3" t="s">
        <v>10596</v>
      </c>
      <c r="C9389" s="4">
        <v>43484</v>
      </c>
      <c r="D9389" s="4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L9389" s="8">
        <v>0</v>
      </c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6">
        <v>12.28</v>
      </c>
      <c r="S9389" s="6">
        <v>1</v>
      </c>
      <c r="T9389" s="6">
        <v>0</v>
      </c>
      <c r="U9389" s="6">
        <v>5.7715999999999994</v>
      </c>
      <c r="V9389" s="7" t="str">
        <f>IF(M9389=[1]People!$B$5,[1]People!$A$5,IF(M9389=[1]People!$B$4,[1]People!$A$4,IF(M9389=[1]People!$B$3,[1]People!$A$3,IF(M9389=[1]People!$B$2,[1]People!$A$2,0))))</f>
        <v>Chuck Magee</v>
      </c>
      <c r="W9389" s="7" t="str">
        <f>IFERROR(INDEX([1]Returns!A$1:A$65536,MATCH(B9389,[1]Returns!B$1:B$65536,0)),"No")</f>
        <v>No</v>
      </c>
    </row>
    <row r="9390" spans="1:23" x14ac:dyDescent="0.2">
      <c r="A9390" s="1">
        <v>9389</v>
      </c>
      <c r="B9390" s="3" t="s">
        <v>10596</v>
      </c>
      <c r="C9390" s="4">
        <v>43484</v>
      </c>
      <c r="D9390" s="4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L9390" s="8">
        <v>0</v>
      </c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6">
        <v>542.93999999999994</v>
      </c>
      <c r="S9390" s="6">
        <v>3</v>
      </c>
      <c r="T9390" s="6">
        <v>0</v>
      </c>
      <c r="U9390" s="6">
        <v>152.02319999999997</v>
      </c>
      <c r="V9390" s="7" t="str">
        <f>IF(M9390=[1]People!$B$5,[1]People!$A$5,IF(M9390=[1]People!$B$4,[1]People!$A$4,IF(M9390=[1]People!$B$3,[1]People!$A$3,IF(M9390=[1]People!$B$2,[1]People!$A$2,0))))</f>
        <v>Chuck Magee</v>
      </c>
      <c r="W9390" s="7" t="str">
        <f>IFERROR(INDEX([1]Returns!A$1:A$65536,MATCH(B9390,[1]Returns!B$1:B$65536,0)),"No")</f>
        <v>No</v>
      </c>
    </row>
    <row r="9391" spans="1:23" x14ac:dyDescent="0.2">
      <c r="A9391" s="1">
        <v>9390</v>
      </c>
      <c r="B9391" s="3" t="s">
        <v>10596</v>
      </c>
      <c r="C9391" s="4">
        <v>43484</v>
      </c>
      <c r="D9391" s="4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L9391" s="8">
        <v>0</v>
      </c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6">
        <v>2.04</v>
      </c>
      <c r="S9391" s="6">
        <v>1</v>
      </c>
      <c r="T9391" s="6">
        <v>0</v>
      </c>
      <c r="U9391" s="6">
        <v>0.95879999999999987</v>
      </c>
      <c r="V9391" s="7" t="str">
        <f>IF(M9391=[1]People!$B$5,[1]People!$A$5,IF(M9391=[1]People!$B$4,[1]People!$A$4,IF(M9391=[1]People!$B$3,[1]People!$A$3,IF(M9391=[1]People!$B$2,[1]People!$A$2,0))))</f>
        <v>Chuck Magee</v>
      </c>
      <c r="W9391" s="7" t="str">
        <f>IFERROR(INDEX([1]Returns!A$1:A$65536,MATCH(B9391,[1]Returns!B$1:B$65536,0)),"No")</f>
        <v>No</v>
      </c>
    </row>
    <row r="9392" spans="1:23" x14ac:dyDescent="0.2">
      <c r="A9392" s="1">
        <v>9391</v>
      </c>
      <c r="B9392" s="3" t="s">
        <v>10597</v>
      </c>
      <c r="C9392" s="4">
        <v>42905</v>
      </c>
      <c r="D9392" s="4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5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6">
        <v>228.92</v>
      </c>
      <c r="S9392" s="6">
        <v>5</v>
      </c>
      <c r="T9392" s="6">
        <v>0.2</v>
      </c>
      <c r="U9392" s="6">
        <v>14.307499999999997</v>
      </c>
      <c r="V9392" s="7" t="str">
        <f>IF(M9392=[1]People!$B$5,[1]People!$A$5,IF(M9392=[1]People!$B$4,[1]People!$A$4,IF(M9392=[1]People!$B$3,[1]People!$A$3,IF(M9392=[1]People!$B$2,[1]People!$A$2,0))))</f>
        <v>Kelly Williams</v>
      </c>
      <c r="W9392" s="7" t="str">
        <f>IFERROR(INDEX([1]Returns!A$1:A$65536,MATCH(B9392,[1]Returns!B$1:B$65536,0)),"No")</f>
        <v>No</v>
      </c>
    </row>
    <row r="9393" spans="1:23" x14ac:dyDescent="0.2">
      <c r="A9393" s="1">
        <v>9392</v>
      </c>
      <c r="B9393" s="3" t="s">
        <v>10598</v>
      </c>
      <c r="C9393" s="4">
        <v>43537</v>
      </c>
      <c r="D9393" s="4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5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6">
        <v>7.9920000000000009</v>
      </c>
      <c r="S9393" s="6">
        <v>1</v>
      </c>
      <c r="T9393" s="6">
        <v>0.2</v>
      </c>
      <c r="U9393" s="6">
        <v>2.5973999999999995</v>
      </c>
      <c r="V9393" s="7" t="str">
        <f>IF(M9393=[1]People!$B$5,[1]People!$A$5,IF(M9393=[1]People!$B$4,[1]People!$A$4,IF(M9393=[1]People!$B$3,[1]People!$A$3,IF(M9393=[1]People!$B$2,[1]People!$A$2,0))))</f>
        <v>Kelly Williams</v>
      </c>
      <c r="W9393" s="7" t="str">
        <f>IFERROR(INDEX([1]Returns!A$1:A$65536,MATCH(B9393,[1]Returns!B$1:B$65536,0)),"No")</f>
        <v>No</v>
      </c>
    </row>
    <row r="9394" spans="1:23" x14ac:dyDescent="0.2">
      <c r="A9394" s="1">
        <v>9393</v>
      </c>
      <c r="B9394" s="3" t="s">
        <v>10599</v>
      </c>
      <c r="C9394" s="4">
        <v>43033</v>
      </c>
      <c r="D9394" s="4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5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6">
        <v>582.33600000000001</v>
      </c>
      <c r="S9394" s="6">
        <v>8</v>
      </c>
      <c r="T9394" s="6">
        <v>0.2</v>
      </c>
      <c r="U9394" s="6">
        <v>-29.116799999999955</v>
      </c>
      <c r="V9394" s="7" t="str">
        <f>IF(M9394=[1]People!$B$5,[1]People!$A$5,IF(M9394=[1]People!$B$4,[1]People!$A$4,IF(M9394=[1]People!$B$3,[1]People!$A$3,IF(M9394=[1]People!$B$2,[1]People!$A$2,0))))</f>
        <v>Anna Andreadi</v>
      </c>
      <c r="W9394" s="7" t="str">
        <f>IFERROR(INDEX([1]Returns!A$1:A$65536,MATCH(B9394,[1]Returns!B$1:B$65536,0)),"No")</f>
        <v>No</v>
      </c>
    </row>
    <row r="9395" spans="1:23" x14ac:dyDescent="0.2">
      <c r="A9395" s="1">
        <v>9394</v>
      </c>
      <c r="B9395" s="3" t="s">
        <v>10600</v>
      </c>
      <c r="C9395" s="4">
        <v>42633</v>
      </c>
      <c r="D9395" s="4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5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6">
        <v>629.94999999999993</v>
      </c>
      <c r="S9395" s="6">
        <v>5</v>
      </c>
      <c r="T9395" s="6">
        <v>0</v>
      </c>
      <c r="U9395" s="6">
        <v>157.48750000000001</v>
      </c>
      <c r="V9395" s="7" t="str">
        <f>IF(M9395=[1]People!$B$5,[1]People!$A$5,IF(M9395=[1]People!$B$4,[1]People!$A$4,IF(M9395=[1]People!$B$3,[1]People!$A$3,IF(M9395=[1]People!$B$2,[1]People!$A$2,0))))</f>
        <v>Chuck Magee</v>
      </c>
      <c r="W9395" s="7" t="str">
        <f>IFERROR(INDEX([1]Returns!A$1:A$65536,MATCH(B9395,[1]Returns!B$1:B$65536,0)),"No")</f>
        <v>No</v>
      </c>
    </row>
    <row r="9396" spans="1:23" x14ac:dyDescent="0.2">
      <c r="A9396" s="1">
        <v>9395</v>
      </c>
      <c r="B9396" s="3" t="s">
        <v>10600</v>
      </c>
      <c r="C9396" s="4">
        <v>42633</v>
      </c>
      <c r="D9396" s="4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5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6">
        <v>631.78200000000004</v>
      </c>
      <c r="S9396" s="6">
        <v>2</v>
      </c>
      <c r="T9396" s="6">
        <v>0.1</v>
      </c>
      <c r="U9396" s="6">
        <v>140.39599999999993</v>
      </c>
      <c r="V9396" s="7" t="str">
        <f>IF(M9396=[1]People!$B$5,[1]People!$A$5,IF(M9396=[1]People!$B$4,[1]People!$A$4,IF(M9396=[1]People!$B$3,[1]People!$A$3,IF(M9396=[1]People!$B$2,[1]People!$A$2,0))))</f>
        <v>Chuck Magee</v>
      </c>
      <c r="W9396" s="7" t="str">
        <f>IFERROR(INDEX([1]Returns!A$1:A$65536,MATCH(B9396,[1]Returns!B$1:B$65536,0)),"No")</f>
        <v>No</v>
      </c>
    </row>
    <row r="9397" spans="1:23" x14ac:dyDescent="0.2">
      <c r="A9397" s="1">
        <v>9396</v>
      </c>
      <c r="B9397" s="3" t="s">
        <v>10600</v>
      </c>
      <c r="C9397" s="4">
        <v>42633</v>
      </c>
      <c r="D9397" s="4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5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6">
        <v>801.5680000000001</v>
      </c>
      <c r="S9397" s="6">
        <v>2</v>
      </c>
      <c r="T9397" s="6">
        <v>0.2</v>
      </c>
      <c r="U9397" s="6">
        <v>-10.019600000000054</v>
      </c>
      <c r="V9397" s="7" t="str">
        <f>IF(M9397=[1]People!$B$5,[1]People!$A$5,IF(M9397=[1]People!$B$4,[1]People!$A$4,IF(M9397=[1]People!$B$3,[1]People!$A$3,IF(M9397=[1]People!$B$2,[1]People!$A$2,0))))</f>
        <v>Chuck Magee</v>
      </c>
      <c r="W9397" s="7" t="str">
        <f>IFERROR(INDEX([1]Returns!A$1:A$65536,MATCH(B9397,[1]Returns!B$1:B$65536,0)),"No")</f>
        <v>No</v>
      </c>
    </row>
    <row r="9398" spans="1:23" x14ac:dyDescent="0.2">
      <c r="A9398" s="1">
        <v>9397</v>
      </c>
      <c r="B9398" s="3" t="s">
        <v>10600</v>
      </c>
      <c r="C9398" s="4">
        <v>42633</v>
      </c>
      <c r="D9398" s="4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5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6">
        <v>75.179999999999993</v>
      </c>
      <c r="S9398" s="6">
        <v>6</v>
      </c>
      <c r="T9398" s="6">
        <v>0</v>
      </c>
      <c r="U9398" s="6">
        <v>35.334599999999995</v>
      </c>
      <c r="V9398" s="7" t="str">
        <f>IF(M9398=[1]People!$B$5,[1]People!$A$5,IF(M9398=[1]People!$B$4,[1]People!$A$4,IF(M9398=[1]People!$B$3,[1]People!$A$3,IF(M9398=[1]People!$B$2,[1]People!$A$2,0))))</f>
        <v>Chuck Magee</v>
      </c>
      <c r="W9398" s="7" t="str">
        <f>IFERROR(INDEX([1]Returns!A$1:A$65536,MATCH(B9398,[1]Returns!B$1:B$65536,0)),"No")</f>
        <v>No</v>
      </c>
    </row>
    <row r="9399" spans="1:23" x14ac:dyDescent="0.2">
      <c r="A9399" s="1">
        <v>9398</v>
      </c>
      <c r="B9399" s="3" t="s">
        <v>10600</v>
      </c>
      <c r="C9399" s="4">
        <v>42633</v>
      </c>
      <c r="D9399" s="4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5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6">
        <v>30.98</v>
      </c>
      <c r="S9399" s="6">
        <v>1</v>
      </c>
      <c r="T9399" s="6">
        <v>0</v>
      </c>
      <c r="U9399" s="6">
        <v>8.0548000000000002</v>
      </c>
      <c r="V9399" s="7" t="str">
        <f>IF(M9399=[1]People!$B$5,[1]People!$A$5,IF(M9399=[1]People!$B$4,[1]People!$A$4,IF(M9399=[1]People!$B$3,[1]People!$A$3,IF(M9399=[1]People!$B$2,[1]People!$A$2,0))))</f>
        <v>Chuck Magee</v>
      </c>
      <c r="W9399" s="7" t="str">
        <f>IFERROR(INDEX([1]Returns!A$1:A$65536,MATCH(B9399,[1]Returns!B$1:B$65536,0)),"No")</f>
        <v>No</v>
      </c>
    </row>
    <row r="9400" spans="1:23" x14ac:dyDescent="0.2">
      <c r="A9400" s="1">
        <v>9399</v>
      </c>
      <c r="B9400" s="3" t="s">
        <v>10600</v>
      </c>
      <c r="C9400" s="4">
        <v>42633</v>
      </c>
      <c r="D9400" s="4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5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6">
        <v>1349.91</v>
      </c>
      <c r="S9400" s="6">
        <v>9</v>
      </c>
      <c r="T9400" s="6">
        <v>0</v>
      </c>
      <c r="U9400" s="6">
        <v>661.45590000000004</v>
      </c>
      <c r="V9400" s="7" t="str">
        <f>IF(M9400=[1]People!$B$5,[1]People!$A$5,IF(M9400=[1]People!$B$4,[1]People!$A$4,IF(M9400=[1]People!$B$3,[1]People!$A$3,IF(M9400=[1]People!$B$2,[1]People!$A$2,0))))</f>
        <v>Chuck Magee</v>
      </c>
      <c r="W9400" s="7" t="str">
        <f>IFERROR(INDEX([1]Returns!A$1:A$65536,MATCH(B9400,[1]Returns!B$1:B$65536,0)),"No")</f>
        <v>No</v>
      </c>
    </row>
    <row r="9401" spans="1:23" x14ac:dyDescent="0.2">
      <c r="A9401" s="1">
        <v>9400</v>
      </c>
      <c r="B9401" s="3" t="s">
        <v>10601</v>
      </c>
      <c r="C9401" s="4">
        <v>43415</v>
      </c>
      <c r="D9401" s="4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5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6">
        <v>14.111999999999998</v>
      </c>
      <c r="S9401" s="6">
        <v>6</v>
      </c>
      <c r="T9401" s="6">
        <v>0.2</v>
      </c>
      <c r="U9401" s="6">
        <v>1.2348000000000008</v>
      </c>
      <c r="V9401" s="7" t="str">
        <f>IF(M9401=[1]People!$B$5,[1]People!$A$5,IF(M9401=[1]People!$B$4,[1]People!$A$4,IF(M9401=[1]People!$B$3,[1]People!$A$3,IF(M9401=[1]People!$B$2,[1]People!$A$2,0))))</f>
        <v>Kelly Williams</v>
      </c>
      <c r="W9401" s="7" t="str">
        <f>IFERROR(INDEX([1]Returns!A$1:A$65536,MATCH(B9401,[1]Returns!B$1:B$65536,0)),"No")</f>
        <v>No</v>
      </c>
    </row>
    <row r="9402" spans="1:23" x14ac:dyDescent="0.2">
      <c r="A9402" s="1">
        <v>9401</v>
      </c>
      <c r="B9402" s="3" t="s">
        <v>10605</v>
      </c>
      <c r="C9402" s="4">
        <v>42994</v>
      </c>
      <c r="D9402" s="4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5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6">
        <v>31.12</v>
      </c>
      <c r="S9402" s="6">
        <v>4</v>
      </c>
      <c r="T9402" s="6">
        <v>0</v>
      </c>
      <c r="U9402" s="6">
        <v>14.6264</v>
      </c>
      <c r="V9402" s="7" t="str">
        <f>IF(M9402=[1]People!$B$5,[1]People!$A$5,IF(M9402=[1]People!$B$4,[1]People!$A$4,IF(M9402=[1]People!$B$3,[1]People!$A$3,IF(M9402=[1]People!$B$2,[1]People!$A$2,0))))</f>
        <v>Cassandra Brandow</v>
      </c>
      <c r="W9402" s="7" t="str">
        <f>IFERROR(INDEX([1]Returns!A$1:A$65536,MATCH(B9402,[1]Returns!B$1:B$65536,0)),"No")</f>
        <v>No</v>
      </c>
    </row>
    <row r="9403" spans="1:23" x14ac:dyDescent="0.2">
      <c r="A9403" s="1">
        <v>9402</v>
      </c>
      <c r="B9403" s="3" t="s">
        <v>10606</v>
      </c>
      <c r="C9403" s="4">
        <v>42545</v>
      </c>
      <c r="D9403" s="4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5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6">
        <v>4.2720000000000002</v>
      </c>
      <c r="S9403" s="6">
        <v>2</v>
      </c>
      <c r="T9403" s="6">
        <v>0.2</v>
      </c>
      <c r="U9403" s="6">
        <v>0.96119999999999983</v>
      </c>
      <c r="V9403" s="7" t="str">
        <f>IF(M9403=[1]People!$B$5,[1]People!$A$5,IF(M9403=[1]People!$B$4,[1]People!$A$4,IF(M9403=[1]People!$B$3,[1]People!$A$3,IF(M9403=[1]People!$B$2,[1]People!$A$2,0))))</f>
        <v>Anna Andreadi</v>
      </c>
      <c r="W9403" s="7" t="str">
        <f>IFERROR(INDEX([1]Returns!A$1:A$65536,MATCH(B9403,[1]Returns!B$1:B$65536,0)),"No")</f>
        <v>No</v>
      </c>
    </row>
    <row r="9404" spans="1:23" x14ac:dyDescent="0.2">
      <c r="A9404" s="1">
        <v>9403</v>
      </c>
      <c r="B9404" s="3" t="s">
        <v>10607</v>
      </c>
      <c r="C9404" s="4">
        <v>43324</v>
      </c>
      <c r="D9404" s="4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5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6">
        <v>209.148</v>
      </c>
      <c r="S9404" s="6">
        <v>2</v>
      </c>
      <c r="T9404" s="6">
        <v>0.4</v>
      </c>
      <c r="U9404" s="6">
        <v>-66.230199999999996</v>
      </c>
      <c r="V9404" s="7" t="str">
        <f>IF(M9404=[1]People!$B$5,[1]People!$A$5,IF(M9404=[1]People!$B$4,[1]People!$A$4,IF(M9404=[1]People!$B$3,[1]People!$A$3,IF(M9404=[1]People!$B$2,[1]People!$A$2,0))))</f>
        <v>Chuck Magee</v>
      </c>
      <c r="W9404" s="7" t="str">
        <f>IFERROR(INDEX([1]Returns!A$1:A$65536,MATCH(B9404,[1]Returns!B$1:B$65536,0)),"No")</f>
        <v>No</v>
      </c>
    </row>
    <row r="9405" spans="1:23" x14ac:dyDescent="0.2">
      <c r="A9405" s="1">
        <v>9404</v>
      </c>
      <c r="B9405" s="3" t="s">
        <v>10607</v>
      </c>
      <c r="C9405" s="4">
        <v>43324</v>
      </c>
      <c r="D9405" s="4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5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6">
        <v>1591.02</v>
      </c>
      <c r="S9405" s="6">
        <v>6</v>
      </c>
      <c r="T9405" s="6">
        <v>0</v>
      </c>
      <c r="U9405" s="6">
        <v>286.38359999999989</v>
      </c>
      <c r="V9405" s="7" t="str">
        <f>IF(M9405=[1]People!$B$5,[1]People!$A$5,IF(M9405=[1]People!$B$4,[1]People!$A$4,IF(M9405=[1]People!$B$3,[1]People!$A$3,IF(M9405=[1]People!$B$2,[1]People!$A$2,0))))</f>
        <v>Chuck Magee</v>
      </c>
      <c r="W9405" s="7" t="str">
        <f>IFERROR(INDEX([1]Returns!A$1:A$65536,MATCH(B9405,[1]Returns!B$1:B$65536,0)),"No")</f>
        <v>No</v>
      </c>
    </row>
    <row r="9406" spans="1:23" x14ac:dyDescent="0.2">
      <c r="A9406" s="1">
        <v>9405</v>
      </c>
      <c r="B9406" s="3" t="s">
        <v>10608</v>
      </c>
      <c r="C9406" s="4">
        <v>43568</v>
      </c>
      <c r="D9406" s="4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5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6">
        <v>7.92</v>
      </c>
      <c r="S9406" s="6">
        <v>5</v>
      </c>
      <c r="T9406" s="6">
        <v>0.2</v>
      </c>
      <c r="U9406" s="6">
        <v>1.6829999999999994</v>
      </c>
      <c r="V9406" s="7" t="str">
        <f>IF(M9406=[1]People!$B$5,[1]People!$A$5,IF(M9406=[1]People!$B$4,[1]People!$A$4,IF(M9406=[1]People!$B$3,[1]People!$A$3,IF(M9406=[1]People!$B$2,[1]People!$A$2,0))))</f>
        <v>Chuck Magee</v>
      </c>
      <c r="W9406" s="7" t="str">
        <f>IFERROR(INDEX([1]Returns!A$1:A$65536,MATCH(B9406,[1]Returns!B$1:B$65536,0)),"No")</f>
        <v>No</v>
      </c>
    </row>
    <row r="9407" spans="1:23" x14ac:dyDescent="0.2">
      <c r="A9407" s="1">
        <v>9406</v>
      </c>
      <c r="B9407" s="3" t="s">
        <v>10609</v>
      </c>
      <c r="C9407" s="4">
        <v>42443</v>
      </c>
      <c r="D9407" s="4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5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6">
        <v>574.91</v>
      </c>
      <c r="S9407" s="6">
        <v>2</v>
      </c>
      <c r="T9407" s="6">
        <v>0.3</v>
      </c>
      <c r="U9407" s="6">
        <v>156.04699999999997</v>
      </c>
      <c r="V9407" s="7" t="str">
        <f>IF(M9407=[1]People!$B$5,[1]People!$A$5,IF(M9407=[1]People!$B$4,[1]People!$A$4,IF(M9407=[1]People!$B$3,[1]People!$A$3,IF(M9407=[1]People!$B$2,[1]People!$A$2,0))))</f>
        <v>Kelly Williams</v>
      </c>
      <c r="W9407" s="7" t="str">
        <f>IFERROR(INDEX([1]Returns!A$1:A$65536,MATCH(B9407,[1]Returns!B$1:B$65536,0)),"No")</f>
        <v>No</v>
      </c>
    </row>
    <row r="9408" spans="1:23" x14ac:dyDescent="0.2">
      <c r="A9408" s="1">
        <v>9407</v>
      </c>
      <c r="B9408" s="3" t="s">
        <v>10609</v>
      </c>
      <c r="C9408" s="4">
        <v>42443</v>
      </c>
      <c r="D9408" s="4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5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6">
        <v>8.4480000000000004</v>
      </c>
      <c r="S9408" s="6">
        <v>2</v>
      </c>
      <c r="T9408" s="6">
        <v>0.2</v>
      </c>
      <c r="U9408" s="6">
        <v>2.6399999999999997</v>
      </c>
      <c r="V9408" s="7" t="str">
        <f>IF(M9408=[1]People!$B$5,[1]People!$A$5,IF(M9408=[1]People!$B$4,[1]People!$A$4,IF(M9408=[1]People!$B$3,[1]People!$A$3,IF(M9408=[1]People!$B$2,[1]People!$A$2,0))))</f>
        <v>Kelly Williams</v>
      </c>
      <c r="W9408" s="7" t="str">
        <f>IFERROR(INDEX([1]Returns!A$1:A$65536,MATCH(B9408,[1]Returns!B$1:B$65536,0)),"No")</f>
        <v>No</v>
      </c>
    </row>
    <row r="9409" spans="1:23" x14ac:dyDescent="0.2">
      <c r="A9409" s="1">
        <v>9408</v>
      </c>
      <c r="B9409" s="3" t="s">
        <v>10610</v>
      </c>
      <c r="C9409" s="4">
        <v>43730</v>
      </c>
      <c r="D9409" s="4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5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6">
        <v>1071</v>
      </c>
      <c r="S9409" s="6">
        <v>9</v>
      </c>
      <c r="T9409" s="6">
        <v>0</v>
      </c>
      <c r="U9409" s="6">
        <v>171.36000000000007</v>
      </c>
      <c r="V9409" s="7" t="str">
        <f>IF(M9409=[1]People!$B$5,[1]People!$A$5,IF(M9409=[1]People!$B$4,[1]People!$A$4,IF(M9409=[1]People!$B$3,[1]People!$A$3,IF(M9409=[1]People!$B$2,[1]People!$A$2,0))))</f>
        <v>Chuck Magee</v>
      </c>
      <c r="W9409" s="7" t="str">
        <f>IFERROR(INDEX([1]Returns!A$1:A$65536,MATCH(B9409,[1]Returns!B$1:B$65536,0)),"No")</f>
        <v>No</v>
      </c>
    </row>
    <row r="9410" spans="1:23" x14ac:dyDescent="0.2">
      <c r="A9410" s="1">
        <v>9409</v>
      </c>
      <c r="B9410" s="3" t="s">
        <v>10610</v>
      </c>
      <c r="C9410" s="4">
        <v>43730</v>
      </c>
      <c r="D9410" s="4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5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6">
        <v>12.07</v>
      </c>
      <c r="S9410" s="6">
        <v>1</v>
      </c>
      <c r="T9410" s="6">
        <v>0</v>
      </c>
      <c r="U9410" s="6">
        <v>3.9831000000000003</v>
      </c>
      <c r="V9410" s="7" t="str">
        <f>IF(M9410=[1]People!$B$5,[1]People!$A$5,IF(M9410=[1]People!$B$4,[1]People!$A$4,IF(M9410=[1]People!$B$3,[1]People!$A$3,IF(M9410=[1]People!$B$2,[1]People!$A$2,0))))</f>
        <v>Chuck Magee</v>
      </c>
      <c r="W9410" s="7" t="str">
        <f>IFERROR(INDEX([1]Returns!A$1:A$65536,MATCH(B9410,[1]Returns!B$1:B$65536,0)),"No")</f>
        <v>No</v>
      </c>
    </row>
    <row r="9411" spans="1:23" x14ac:dyDescent="0.2">
      <c r="A9411" s="1">
        <v>9410</v>
      </c>
      <c r="B9411" s="3" t="s">
        <v>10611</v>
      </c>
      <c r="C9411" s="4">
        <v>43809</v>
      </c>
      <c r="D9411" s="4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5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6">
        <v>3.2730000000000006</v>
      </c>
      <c r="S9411" s="6">
        <v>1</v>
      </c>
      <c r="T9411" s="6">
        <v>0.7</v>
      </c>
      <c r="U9411" s="6">
        <v>-2.5092999999999996</v>
      </c>
      <c r="V9411" s="7" t="str">
        <f>IF(M9411=[1]People!$B$5,[1]People!$A$5,IF(M9411=[1]People!$B$4,[1]People!$A$4,IF(M9411=[1]People!$B$3,[1]People!$A$3,IF(M9411=[1]People!$B$2,[1]People!$A$2,0))))</f>
        <v>Chuck Magee</v>
      </c>
      <c r="W9411" s="7" t="str">
        <f>IFERROR(INDEX([1]Returns!A$1:A$65536,MATCH(B9411,[1]Returns!B$1:B$65536,0)),"No")</f>
        <v>No</v>
      </c>
    </row>
    <row r="9412" spans="1:23" x14ac:dyDescent="0.2">
      <c r="A9412" s="1">
        <v>9411</v>
      </c>
      <c r="B9412" s="3" t="s">
        <v>10611</v>
      </c>
      <c r="C9412" s="4">
        <v>43809</v>
      </c>
      <c r="D9412" s="4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5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6">
        <v>87.92</v>
      </c>
      <c r="S9412" s="6">
        <v>5</v>
      </c>
      <c r="T9412" s="6">
        <v>0.2</v>
      </c>
      <c r="U9412" s="6">
        <v>15.385999999999999</v>
      </c>
      <c r="V9412" s="7" t="str">
        <f>IF(M9412=[1]People!$B$5,[1]People!$A$5,IF(M9412=[1]People!$B$4,[1]People!$A$4,IF(M9412=[1]People!$B$3,[1]People!$A$3,IF(M9412=[1]People!$B$2,[1]People!$A$2,0))))</f>
        <v>Chuck Magee</v>
      </c>
      <c r="W9412" s="7" t="str">
        <f>IFERROR(INDEX([1]Returns!A$1:A$65536,MATCH(B9412,[1]Returns!B$1:B$65536,0)),"No")</f>
        <v>No</v>
      </c>
    </row>
    <row r="9413" spans="1:23" x14ac:dyDescent="0.2">
      <c r="A9413" s="1">
        <v>9412</v>
      </c>
      <c r="B9413" s="3" t="s">
        <v>10612</v>
      </c>
      <c r="C9413" s="4">
        <v>43169</v>
      </c>
      <c r="D9413" s="4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5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6">
        <v>104.69600000000001</v>
      </c>
      <c r="S9413" s="6">
        <v>1</v>
      </c>
      <c r="T9413" s="6">
        <v>0.2</v>
      </c>
      <c r="U9413" s="6">
        <v>6.5434999999999981</v>
      </c>
      <c r="V9413" s="7" t="str">
        <f>IF(M9413=[1]People!$B$5,[1]People!$A$5,IF(M9413=[1]People!$B$4,[1]People!$A$4,IF(M9413=[1]People!$B$3,[1]People!$A$3,IF(M9413=[1]People!$B$2,[1]People!$A$2,0))))</f>
        <v>Anna Andreadi</v>
      </c>
      <c r="W9413" s="7" t="str">
        <f>IFERROR(INDEX([1]Returns!A$1:A$65536,MATCH(B9413,[1]Returns!B$1:B$65536,0)),"No")</f>
        <v>No</v>
      </c>
    </row>
    <row r="9414" spans="1:23" x14ac:dyDescent="0.2">
      <c r="A9414" s="1">
        <v>9413</v>
      </c>
      <c r="B9414" s="3" t="s">
        <v>10613</v>
      </c>
      <c r="C9414" s="4">
        <v>42762</v>
      </c>
      <c r="D9414" s="4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5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6">
        <v>2803.92</v>
      </c>
      <c r="S9414" s="6">
        <v>5</v>
      </c>
      <c r="T9414" s="6">
        <v>0.2</v>
      </c>
      <c r="U9414" s="6">
        <v>0</v>
      </c>
      <c r="V9414" s="7" t="str">
        <f>IF(M9414=[1]People!$B$5,[1]People!$A$5,IF(M9414=[1]People!$B$4,[1]People!$A$4,IF(M9414=[1]People!$B$3,[1]People!$A$3,IF(M9414=[1]People!$B$2,[1]People!$A$2,0))))</f>
        <v>Anna Andreadi</v>
      </c>
      <c r="W9414" s="7" t="str">
        <f>IFERROR(INDEX([1]Returns!A$1:A$65536,MATCH(B9414,[1]Returns!B$1:B$65536,0)),"No")</f>
        <v>No</v>
      </c>
    </row>
    <row r="9415" spans="1:23" x14ac:dyDescent="0.2">
      <c r="A9415" s="1">
        <v>9414</v>
      </c>
      <c r="B9415" s="3" t="s">
        <v>10614</v>
      </c>
      <c r="C9415" s="4">
        <v>43369</v>
      </c>
      <c r="D9415" s="4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5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6">
        <v>6.8159999999999981</v>
      </c>
      <c r="S9415" s="6">
        <v>2</v>
      </c>
      <c r="T9415" s="6">
        <v>0.8</v>
      </c>
      <c r="U9415" s="6">
        <v>-11.587200000000003</v>
      </c>
      <c r="V9415" s="7" t="str">
        <f>IF(M9415=[1]People!$B$5,[1]People!$A$5,IF(M9415=[1]People!$B$4,[1]People!$A$4,IF(M9415=[1]People!$B$3,[1]People!$A$3,IF(M9415=[1]People!$B$2,[1]People!$A$2,0))))</f>
        <v>Kelly Williams</v>
      </c>
      <c r="W9415" s="7" t="str">
        <f>IFERROR(INDEX([1]Returns!A$1:A$65536,MATCH(B9415,[1]Returns!B$1:B$65536,0)),"No")</f>
        <v>No</v>
      </c>
    </row>
    <row r="9416" spans="1:23" x14ac:dyDescent="0.2">
      <c r="A9416" s="1">
        <v>9415</v>
      </c>
      <c r="B9416" s="3" t="s">
        <v>10615</v>
      </c>
      <c r="C9416" s="4">
        <v>43026</v>
      </c>
      <c r="D9416" s="4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5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6">
        <v>249.58400000000003</v>
      </c>
      <c r="S9416" s="6">
        <v>2</v>
      </c>
      <c r="T9416" s="6">
        <v>0.2</v>
      </c>
      <c r="U9416" s="6">
        <v>15.598999999999997</v>
      </c>
      <c r="V9416" s="7" t="str">
        <f>IF(M9416=[1]People!$B$5,[1]People!$A$5,IF(M9416=[1]People!$B$4,[1]People!$A$4,IF(M9416=[1]People!$B$3,[1]People!$A$3,IF(M9416=[1]People!$B$2,[1]People!$A$2,0))))</f>
        <v>Anna Andreadi</v>
      </c>
      <c r="W9416" s="7" t="str">
        <f>IFERROR(INDEX([1]Returns!A$1:A$65536,MATCH(B9416,[1]Returns!B$1:B$65536,0)),"No")</f>
        <v>No</v>
      </c>
    </row>
    <row r="9417" spans="1:23" x14ac:dyDescent="0.2">
      <c r="A9417" s="1">
        <v>9416</v>
      </c>
      <c r="B9417" s="3" t="s">
        <v>10615</v>
      </c>
      <c r="C9417" s="4">
        <v>43026</v>
      </c>
      <c r="D9417" s="4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5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6">
        <v>17.940000000000001</v>
      </c>
      <c r="S9417" s="6">
        <v>3</v>
      </c>
      <c r="T9417" s="6">
        <v>0</v>
      </c>
      <c r="U9417" s="6">
        <v>8.7906000000000013</v>
      </c>
      <c r="V9417" s="7" t="str">
        <f>IF(M9417=[1]People!$B$5,[1]People!$A$5,IF(M9417=[1]People!$B$4,[1]People!$A$4,IF(M9417=[1]People!$B$3,[1]People!$A$3,IF(M9417=[1]People!$B$2,[1]People!$A$2,0))))</f>
        <v>Anna Andreadi</v>
      </c>
      <c r="W9417" s="7" t="str">
        <f>IFERROR(INDEX([1]Returns!A$1:A$65536,MATCH(B9417,[1]Returns!B$1:B$65536,0)),"No")</f>
        <v>No</v>
      </c>
    </row>
    <row r="9418" spans="1:23" x14ac:dyDescent="0.2">
      <c r="A9418" s="1">
        <v>9417</v>
      </c>
      <c r="B9418" s="3" t="s">
        <v>10615</v>
      </c>
      <c r="C9418" s="4">
        <v>43026</v>
      </c>
      <c r="D9418" s="4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5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6">
        <v>10.11</v>
      </c>
      <c r="S9418" s="6">
        <v>3</v>
      </c>
      <c r="T9418" s="6">
        <v>0</v>
      </c>
      <c r="U9418" s="6">
        <v>3.2351999999999994</v>
      </c>
      <c r="V9418" s="7" t="str">
        <f>IF(M9418=[1]People!$B$5,[1]People!$A$5,IF(M9418=[1]People!$B$4,[1]People!$A$4,IF(M9418=[1]People!$B$3,[1]People!$A$3,IF(M9418=[1]People!$B$2,[1]People!$A$2,0))))</f>
        <v>Anna Andreadi</v>
      </c>
      <c r="W9418" s="7" t="str">
        <f>IFERROR(INDEX([1]Returns!A$1:A$65536,MATCH(B9418,[1]Returns!B$1:B$65536,0)),"No")</f>
        <v>No</v>
      </c>
    </row>
    <row r="9419" spans="1:23" x14ac:dyDescent="0.2">
      <c r="A9419" s="1">
        <v>9418</v>
      </c>
      <c r="B9419" s="3" t="s">
        <v>10616</v>
      </c>
      <c r="C9419" s="4">
        <v>42670</v>
      </c>
      <c r="D9419" s="4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5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6">
        <v>10.368000000000002</v>
      </c>
      <c r="S9419" s="6">
        <v>2</v>
      </c>
      <c r="T9419" s="6">
        <v>0.2</v>
      </c>
      <c r="U9419" s="6">
        <v>3.6288</v>
      </c>
      <c r="V9419" s="7" t="str">
        <f>IF(M9419=[1]People!$B$5,[1]People!$A$5,IF(M9419=[1]People!$B$4,[1]People!$A$4,IF(M9419=[1]People!$B$3,[1]People!$A$3,IF(M9419=[1]People!$B$2,[1]People!$A$2,0))))</f>
        <v>Cassandra Brandow</v>
      </c>
      <c r="W9419" s="7" t="str">
        <f>IFERROR(INDEX([1]Returns!A$1:A$65536,MATCH(B9419,[1]Returns!B$1:B$65536,0)),"No")</f>
        <v>No</v>
      </c>
    </row>
    <row r="9420" spans="1:23" x14ac:dyDescent="0.2">
      <c r="A9420" s="1">
        <v>9419</v>
      </c>
      <c r="B9420" s="3" t="s">
        <v>10616</v>
      </c>
      <c r="C9420" s="4">
        <v>42670</v>
      </c>
      <c r="D9420" s="4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5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6">
        <v>11.952000000000002</v>
      </c>
      <c r="S9420" s="6">
        <v>3</v>
      </c>
      <c r="T9420" s="6">
        <v>0.2</v>
      </c>
      <c r="U9420" s="6">
        <v>4.0338000000000003</v>
      </c>
      <c r="V9420" s="7" t="str">
        <f>IF(M9420=[1]People!$B$5,[1]People!$A$5,IF(M9420=[1]People!$B$4,[1]People!$A$4,IF(M9420=[1]People!$B$3,[1]People!$A$3,IF(M9420=[1]People!$B$2,[1]People!$A$2,0))))</f>
        <v>Cassandra Brandow</v>
      </c>
      <c r="W9420" s="7" t="str">
        <f>IFERROR(INDEX([1]Returns!A$1:A$65536,MATCH(B9420,[1]Returns!B$1:B$65536,0)),"No")</f>
        <v>No</v>
      </c>
    </row>
    <row r="9421" spans="1:23" x14ac:dyDescent="0.2">
      <c r="A9421" s="1">
        <v>9420</v>
      </c>
      <c r="B9421" s="3" t="s">
        <v>10617</v>
      </c>
      <c r="C9421" s="4">
        <v>43740</v>
      </c>
      <c r="D9421" s="4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5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6">
        <v>15.223999999999997</v>
      </c>
      <c r="S9421" s="6">
        <v>2</v>
      </c>
      <c r="T9421" s="6">
        <v>0.8</v>
      </c>
      <c r="U9421" s="6">
        <v>-38.821200000000012</v>
      </c>
      <c r="V9421" s="7" t="str">
        <f>IF(M9421=[1]People!$B$5,[1]People!$A$5,IF(M9421=[1]People!$B$4,[1]People!$A$4,IF(M9421=[1]People!$B$3,[1]People!$A$3,IF(M9421=[1]People!$B$2,[1]People!$A$2,0))))</f>
        <v>Kelly Williams</v>
      </c>
      <c r="W9421" s="7" t="str">
        <f>IFERROR(INDEX([1]Returns!A$1:A$65536,MATCH(B9421,[1]Returns!B$1:B$65536,0)),"No")</f>
        <v>No</v>
      </c>
    </row>
    <row r="9422" spans="1:23" x14ac:dyDescent="0.2">
      <c r="A9422" s="1">
        <v>9421</v>
      </c>
      <c r="B9422" s="3" t="s">
        <v>10617</v>
      </c>
      <c r="C9422" s="4">
        <v>43740</v>
      </c>
      <c r="D9422" s="4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5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6">
        <v>21.983999999999995</v>
      </c>
      <c r="S9422" s="6">
        <v>6</v>
      </c>
      <c r="T9422" s="6">
        <v>0.8</v>
      </c>
      <c r="U9422" s="6">
        <v>-56.059200000000011</v>
      </c>
      <c r="V9422" s="7" t="str">
        <f>IF(M9422=[1]People!$B$5,[1]People!$A$5,IF(M9422=[1]People!$B$4,[1]People!$A$4,IF(M9422=[1]People!$B$3,[1]People!$A$3,IF(M9422=[1]People!$B$2,[1]People!$A$2,0))))</f>
        <v>Kelly Williams</v>
      </c>
      <c r="W9422" s="7" t="str">
        <f>IFERROR(INDEX([1]Returns!A$1:A$65536,MATCH(B9422,[1]Returns!B$1:B$65536,0)),"No")</f>
        <v>No</v>
      </c>
    </row>
    <row r="9423" spans="1:23" x14ac:dyDescent="0.2">
      <c r="A9423" s="1">
        <v>9422</v>
      </c>
      <c r="B9423" s="3" t="s">
        <v>10618</v>
      </c>
      <c r="C9423" s="4">
        <v>42574</v>
      </c>
      <c r="D9423" s="4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5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6">
        <v>604.75199999999995</v>
      </c>
      <c r="S9423" s="6">
        <v>6</v>
      </c>
      <c r="T9423" s="6">
        <v>0.2</v>
      </c>
      <c r="U9423" s="6">
        <v>60.475200000000058</v>
      </c>
      <c r="V9423" s="7" t="str">
        <f>IF(M9423=[1]People!$B$5,[1]People!$A$5,IF(M9423=[1]People!$B$4,[1]People!$A$4,IF(M9423=[1]People!$B$3,[1]People!$A$3,IF(M9423=[1]People!$B$2,[1]People!$A$2,0))))</f>
        <v>Anna Andreadi</v>
      </c>
      <c r="W9423" s="7" t="str">
        <f>IFERROR(INDEX([1]Returns!A$1:A$65536,MATCH(B9423,[1]Returns!B$1:B$65536,0)),"No")</f>
        <v>No</v>
      </c>
    </row>
    <row r="9424" spans="1:23" x14ac:dyDescent="0.2">
      <c r="A9424" s="1">
        <v>9423</v>
      </c>
      <c r="B9424" s="3" t="s">
        <v>10618</v>
      </c>
      <c r="C9424" s="4">
        <v>42574</v>
      </c>
      <c r="D9424" s="4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5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6">
        <v>40.700000000000003</v>
      </c>
      <c r="S9424" s="6">
        <v>5</v>
      </c>
      <c r="T9424" s="6">
        <v>0</v>
      </c>
      <c r="U9424" s="6">
        <v>11.802999999999999</v>
      </c>
      <c r="V9424" s="7" t="str">
        <f>IF(M9424=[1]People!$B$5,[1]People!$A$5,IF(M9424=[1]People!$B$4,[1]People!$A$4,IF(M9424=[1]People!$B$3,[1]People!$A$3,IF(M9424=[1]People!$B$2,[1]People!$A$2,0))))</f>
        <v>Anna Andreadi</v>
      </c>
      <c r="W9424" s="7" t="str">
        <f>IFERROR(INDEX([1]Returns!A$1:A$65536,MATCH(B9424,[1]Returns!B$1:B$65536,0)),"No")</f>
        <v>No</v>
      </c>
    </row>
    <row r="9425" spans="1:23" x14ac:dyDescent="0.2">
      <c r="A9425" s="1">
        <v>9424</v>
      </c>
      <c r="B9425" s="3" t="s">
        <v>10618</v>
      </c>
      <c r="C9425" s="4">
        <v>42574</v>
      </c>
      <c r="D9425" s="4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5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6">
        <v>302.37599999999998</v>
      </c>
      <c r="S9425" s="6">
        <v>3</v>
      </c>
      <c r="T9425" s="6">
        <v>0.2</v>
      </c>
      <c r="U9425" s="6">
        <v>37.796999999999997</v>
      </c>
      <c r="V9425" s="7" t="str">
        <f>IF(M9425=[1]People!$B$5,[1]People!$A$5,IF(M9425=[1]People!$B$4,[1]People!$A$4,IF(M9425=[1]People!$B$3,[1]People!$A$3,IF(M9425=[1]People!$B$2,[1]People!$A$2,0))))</f>
        <v>Anna Andreadi</v>
      </c>
      <c r="W9425" s="7" t="str">
        <f>IFERROR(INDEX([1]Returns!A$1:A$65536,MATCH(B9425,[1]Returns!B$1:B$65536,0)),"No")</f>
        <v>No</v>
      </c>
    </row>
    <row r="9426" spans="1:23" x14ac:dyDescent="0.2">
      <c r="A9426" s="1">
        <v>9425</v>
      </c>
      <c r="B9426" s="3" t="s">
        <v>10618</v>
      </c>
      <c r="C9426" s="4">
        <v>42574</v>
      </c>
      <c r="D9426" s="4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5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6">
        <v>45</v>
      </c>
      <c r="S9426" s="6">
        <v>3</v>
      </c>
      <c r="T9426" s="6">
        <v>0</v>
      </c>
      <c r="U9426" s="6">
        <v>4.9500000000000011</v>
      </c>
      <c r="V9426" s="7" t="str">
        <f>IF(M9426=[1]People!$B$5,[1]People!$A$5,IF(M9426=[1]People!$B$4,[1]People!$A$4,IF(M9426=[1]People!$B$3,[1]People!$A$3,IF(M9426=[1]People!$B$2,[1]People!$A$2,0))))</f>
        <v>Anna Andreadi</v>
      </c>
      <c r="W9426" s="7" t="str">
        <f>IFERROR(INDEX([1]Returns!A$1:A$65536,MATCH(B9426,[1]Returns!B$1:B$65536,0)),"No")</f>
        <v>No</v>
      </c>
    </row>
    <row r="9427" spans="1:23" x14ac:dyDescent="0.2">
      <c r="A9427" s="1">
        <v>9426</v>
      </c>
      <c r="B9427" s="3" t="s">
        <v>10619</v>
      </c>
      <c r="C9427" s="4">
        <v>42625</v>
      </c>
      <c r="D9427" s="4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5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6">
        <v>3785.2920000000004</v>
      </c>
      <c r="S9427" s="6">
        <v>6</v>
      </c>
      <c r="T9427" s="6">
        <v>0.1</v>
      </c>
      <c r="U9427" s="6">
        <v>420.58800000000019</v>
      </c>
      <c r="V9427" s="7" t="str">
        <f>IF(M9427=[1]People!$B$5,[1]People!$A$5,IF(M9427=[1]People!$B$4,[1]People!$A$4,IF(M9427=[1]People!$B$3,[1]People!$A$3,IF(M9427=[1]People!$B$2,[1]People!$A$2,0))))</f>
        <v>Chuck Magee</v>
      </c>
      <c r="W9427" s="7" t="str">
        <f>IFERROR(INDEX([1]Returns!A$1:A$65536,MATCH(B9427,[1]Returns!B$1:B$65536,0)),"No")</f>
        <v>No</v>
      </c>
    </row>
    <row r="9428" spans="1:23" x14ac:dyDescent="0.2">
      <c r="A9428" s="1">
        <v>9427</v>
      </c>
      <c r="B9428" s="3" t="s">
        <v>10620</v>
      </c>
      <c r="C9428" s="4">
        <v>43358</v>
      </c>
      <c r="D9428" s="4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5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6">
        <v>35.4</v>
      </c>
      <c r="S9428" s="6">
        <v>5</v>
      </c>
      <c r="T9428" s="6">
        <v>0</v>
      </c>
      <c r="U9428" s="6">
        <v>13.452000000000002</v>
      </c>
      <c r="V9428" s="7" t="str">
        <f>IF(M9428=[1]People!$B$5,[1]People!$A$5,IF(M9428=[1]People!$B$4,[1]People!$A$4,IF(M9428=[1]People!$B$3,[1]People!$A$3,IF(M9428=[1]People!$B$2,[1]People!$A$2,0))))</f>
        <v>Anna Andreadi</v>
      </c>
      <c r="W9428" s="7" t="str">
        <f>IFERROR(INDEX([1]Returns!A$1:A$65536,MATCH(B9428,[1]Returns!B$1:B$65536,0)),"No")</f>
        <v>No</v>
      </c>
    </row>
    <row r="9429" spans="1:23" x14ac:dyDescent="0.2">
      <c r="A9429" s="1">
        <v>9428</v>
      </c>
      <c r="B9429" s="3" t="s">
        <v>10621</v>
      </c>
      <c r="C9429" s="4">
        <v>42701</v>
      </c>
      <c r="D9429" s="4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5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6">
        <v>199.89999999999998</v>
      </c>
      <c r="S9429" s="6">
        <v>5</v>
      </c>
      <c r="T9429" s="6">
        <v>0</v>
      </c>
      <c r="U9429" s="6">
        <v>39.97999999999999</v>
      </c>
      <c r="V9429" s="7" t="str">
        <f>IF(M9429=[1]People!$B$5,[1]People!$A$5,IF(M9429=[1]People!$B$4,[1]People!$A$4,IF(M9429=[1]People!$B$3,[1]People!$A$3,IF(M9429=[1]People!$B$2,[1]People!$A$2,0))))</f>
        <v>Chuck Magee</v>
      </c>
      <c r="W9429" s="7" t="str">
        <f>IFERROR(INDEX([1]Returns!A$1:A$65536,MATCH(B9429,[1]Returns!B$1:B$65536,0)),"No")</f>
        <v>No</v>
      </c>
    </row>
    <row r="9430" spans="1:23" x14ac:dyDescent="0.2">
      <c r="A9430" s="1">
        <v>9429</v>
      </c>
      <c r="B9430" s="3" t="s">
        <v>10622</v>
      </c>
      <c r="C9430" s="4">
        <v>42501</v>
      </c>
      <c r="D9430" s="4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5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6">
        <v>1212.9599999999998</v>
      </c>
      <c r="S9430" s="6">
        <v>8</v>
      </c>
      <c r="T9430" s="6">
        <v>0.3</v>
      </c>
      <c r="U9430" s="6">
        <v>-69.311999999999898</v>
      </c>
      <c r="V9430" s="7" t="str">
        <f>IF(M9430=[1]People!$B$5,[1]People!$A$5,IF(M9430=[1]People!$B$4,[1]People!$A$4,IF(M9430=[1]People!$B$3,[1]People!$A$3,IF(M9430=[1]People!$B$2,[1]People!$A$2,0))))</f>
        <v>Kelly Williams</v>
      </c>
      <c r="W9430" s="7" t="str">
        <f>IFERROR(INDEX([1]Returns!A$1:A$65536,MATCH(B9430,[1]Returns!B$1:B$65536,0)),"No")</f>
        <v>No</v>
      </c>
    </row>
    <row r="9431" spans="1:23" x14ac:dyDescent="0.2">
      <c r="A9431" s="1">
        <v>9430</v>
      </c>
      <c r="B9431" s="3" t="s">
        <v>10623</v>
      </c>
      <c r="C9431" s="4">
        <v>42975</v>
      </c>
      <c r="D9431" s="4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5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6">
        <v>1099.96</v>
      </c>
      <c r="S9431" s="6">
        <v>5</v>
      </c>
      <c r="T9431" s="6">
        <v>0.2</v>
      </c>
      <c r="U9431" s="6">
        <v>82.496999999999957</v>
      </c>
      <c r="V9431" s="7" t="str">
        <f>IF(M9431=[1]People!$B$5,[1]People!$A$5,IF(M9431=[1]People!$B$4,[1]People!$A$4,IF(M9431=[1]People!$B$3,[1]People!$A$3,IF(M9431=[1]People!$B$2,[1]People!$A$2,0))))</f>
        <v>Kelly Williams</v>
      </c>
      <c r="W9431" s="7" t="str">
        <f>IFERROR(INDEX([1]Returns!A$1:A$65536,MATCH(B9431,[1]Returns!B$1:B$65536,0)),"No")</f>
        <v>No</v>
      </c>
    </row>
    <row r="9432" spans="1:23" x14ac:dyDescent="0.2">
      <c r="A9432" s="1">
        <v>9431</v>
      </c>
      <c r="B9432" s="3" t="s">
        <v>10623</v>
      </c>
      <c r="C9432" s="4">
        <v>42975</v>
      </c>
      <c r="D9432" s="4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5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6">
        <v>103.48100000000001</v>
      </c>
      <c r="S9432" s="6">
        <v>1</v>
      </c>
      <c r="T9432" s="6">
        <v>0.3</v>
      </c>
      <c r="U9432" s="6">
        <v>-16.261300000000006</v>
      </c>
      <c r="V9432" s="7" t="str">
        <f>IF(M9432=[1]People!$B$5,[1]People!$A$5,IF(M9432=[1]People!$B$4,[1]People!$A$4,IF(M9432=[1]People!$B$3,[1]People!$A$3,IF(M9432=[1]People!$B$2,[1]People!$A$2,0))))</f>
        <v>Kelly Williams</v>
      </c>
      <c r="W9432" s="7" t="str">
        <f>IFERROR(INDEX([1]Returns!A$1:A$65536,MATCH(B9432,[1]Returns!B$1:B$65536,0)),"No")</f>
        <v>No</v>
      </c>
    </row>
    <row r="9433" spans="1:23" x14ac:dyDescent="0.2">
      <c r="A9433" s="1">
        <v>9432</v>
      </c>
      <c r="B9433" s="3" t="s">
        <v>10624</v>
      </c>
      <c r="C9433" s="4">
        <v>42905</v>
      </c>
      <c r="D9433" s="4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5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6">
        <v>5.9039999999999999</v>
      </c>
      <c r="S9433" s="6">
        <v>2</v>
      </c>
      <c r="T9433" s="6">
        <v>0.2</v>
      </c>
      <c r="U9433" s="6">
        <v>1.9925999999999999</v>
      </c>
      <c r="V9433" s="7" t="str">
        <f>IF(M9433=[1]People!$B$5,[1]People!$A$5,IF(M9433=[1]People!$B$4,[1]People!$A$4,IF(M9433=[1]People!$B$3,[1]People!$A$3,IF(M9433=[1]People!$B$2,[1]People!$A$2,0))))</f>
        <v>Chuck Magee</v>
      </c>
      <c r="W9433" s="7" t="str">
        <f>IFERROR(INDEX([1]Returns!A$1:A$65536,MATCH(B9433,[1]Returns!B$1:B$65536,0)),"No")</f>
        <v>No</v>
      </c>
    </row>
    <row r="9434" spans="1:23" x14ac:dyDescent="0.2">
      <c r="A9434" s="1">
        <v>9433</v>
      </c>
      <c r="B9434" s="3" t="s">
        <v>10625</v>
      </c>
      <c r="C9434" s="4">
        <v>42964</v>
      </c>
      <c r="D9434" s="4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5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6">
        <v>30.080000000000002</v>
      </c>
      <c r="S9434" s="6">
        <v>2</v>
      </c>
      <c r="T9434" s="6">
        <v>0.2</v>
      </c>
      <c r="U9434" s="6">
        <v>-5.2640000000000002</v>
      </c>
      <c r="V9434" s="7" t="str">
        <f>IF(M9434=[1]People!$B$5,[1]People!$A$5,IF(M9434=[1]People!$B$4,[1]People!$A$4,IF(M9434=[1]People!$B$3,[1]People!$A$3,IF(M9434=[1]People!$B$2,[1]People!$A$2,0))))</f>
        <v>Anna Andreadi</v>
      </c>
      <c r="W9434" s="7" t="str">
        <f>IFERROR(INDEX([1]Returns!A$1:A$65536,MATCH(B9434,[1]Returns!B$1:B$65536,0)),"No")</f>
        <v>No</v>
      </c>
    </row>
    <row r="9435" spans="1:23" x14ac:dyDescent="0.2">
      <c r="A9435" s="1">
        <v>9434</v>
      </c>
      <c r="B9435" s="3" t="s">
        <v>10625</v>
      </c>
      <c r="C9435" s="4">
        <v>42964</v>
      </c>
      <c r="D9435" s="4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5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6">
        <v>36.288000000000011</v>
      </c>
      <c r="S9435" s="6">
        <v>7</v>
      </c>
      <c r="T9435" s="6">
        <v>0.2</v>
      </c>
      <c r="U9435" s="6">
        <v>12.700800000000001</v>
      </c>
      <c r="V9435" s="7" t="str">
        <f>IF(M9435=[1]People!$B$5,[1]People!$A$5,IF(M9435=[1]People!$B$4,[1]People!$A$4,IF(M9435=[1]People!$B$3,[1]People!$A$3,IF(M9435=[1]People!$B$2,[1]People!$A$2,0))))</f>
        <v>Anna Andreadi</v>
      </c>
      <c r="W9435" s="7" t="str">
        <f>IFERROR(INDEX([1]Returns!A$1:A$65536,MATCH(B9435,[1]Returns!B$1:B$65536,0)),"No")</f>
        <v>No</v>
      </c>
    </row>
    <row r="9436" spans="1:23" x14ac:dyDescent="0.2">
      <c r="A9436" s="1">
        <v>9435</v>
      </c>
      <c r="B9436" s="3" t="s">
        <v>10625</v>
      </c>
      <c r="C9436" s="4">
        <v>42964</v>
      </c>
      <c r="D9436" s="4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5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6">
        <v>10.272000000000002</v>
      </c>
      <c r="S9436" s="6">
        <v>3</v>
      </c>
      <c r="T9436" s="6">
        <v>0.2</v>
      </c>
      <c r="U9436" s="6">
        <v>1.1555999999999984</v>
      </c>
      <c r="V9436" s="7" t="str">
        <f>IF(M9436=[1]People!$B$5,[1]People!$A$5,IF(M9436=[1]People!$B$4,[1]People!$A$4,IF(M9436=[1]People!$B$3,[1]People!$A$3,IF(M9436=[1]People!$B$2,[1]People!$A$2,0))))</f>
        <v>Anna Andreadi</v>
      </c>
      <c r="W9436" s="7" t="str">
        <f>IFERROR(INDEX([1]Returns!A$1:A$65536,MATCH(B9436,[1]Returns!B$1:B$65536,0)),"No")</f>
        <v>No</v>
      </c>
    </row>
    <row r="9437" spans="1:23" x14ac:dyDescent="0.2">
      <c r="A9437" s="1">
        <v>9436</v>
      </c>
      <c r="B9437" s="3" t="s">
        <v>10625</v>
      </c>
      <c r="C9437" s="4">
        <v>42964</v>
      </c>
      <c r="D9437" s="4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5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6">
        <v>252.8</v>
      </c>
      <c r="S9437" s="6">
        <v>4</v>
      </c>
      <c r="T9437" s="6">
        <v>0.2</v>
      </c>
      <c r="U9437" s="6">
        <v>-31.600000000000037</v>
      </c>
      <c r="V9437" s="7" t="str">
        <f>IF(M9437=[1]People!$B$5,[1]People!$A$5,IF(M9437=[1]People!$B$4,[1]People!$A$4,IF(M9437=[1]People!$B$3,[1]People!$A$3,IF(M9437=[1]People!$B$2,[1]People!$A$2,0))))</f>
        <v>Anna Andreadi</v>
      </c>
      <c r="W9437" s="7" t="str">
        <f>IFERROR(INDEX([1]Returns!A$1:A$65536,MATCH(B9437,[1]Returns!B$1:B$65536,0)),"No")</f>
        <v>No</v>
      </c>
    </row>
    <row r="9438" spans="1:23" x14ac:dyDescent="0.2">
      <c r="A9438" s="1">
        <v>9437</v>
      </c>
      <c r="B9438" s="3" t="s">
        <v>10626</v>
      </c>
      <c r="C9438" s="4">
        <v>43003</v>
      </c>
      <c r="D9438" s="4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5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6">
        <v>2.9460000000000006</v>
      </c>
      <c r="S9438" s="6">
        <v>2</v>
      </c>
      <c r="T9438" s="6">
        <v>0.7</v>
      </c>
      <c r="U9438" s="6">
        <v>-2.0621999999999998</v>
      </c>
      <c r="V9438" s="7" t="str">
        <f>IF(M9438=[1]People!$B$5,[1]People!$A$5,IF(M9438=[1]People!$B$4,[1]People!$A$4,IF(M9438=[1]People!$B$3,[1]People!$A$3,IF(M9438=[1]People!$B$2,[1]People!$A$2,0))))</f>
        <v>Chuck Magee</v>
      </c>
      <c r="W9438" s="7" t="str">
        <f>IFERROR(INDEX([1]Returns!A$1:A$65536,MATCH(B9438,[1]Returns!B$1:B$65536,0)),"No")</f>
        <v>No</v>
      </c>
    </row>
    <row r="9439" spans="1:23" x14ac:dyDescent="0.2">
      <c r="A9439" s="1">
        <v>9438</v>
      </c>
      <c r="B9439" s="3" t="s">
        <v>10627</v>
      </c>
      <c r="C9439" s="4">
        <v>43611</v>
      </c>
      <c r="D9439" s="4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5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6">
        <v>12.96</v>
      </c>
      <c r="S9439" s="6">
        <v>2</v>
      </c>
      <c r="T9439" s="6">
        <v>0</v>
      </c>
      <c r="U9439" s="6">
        <v>6.2208000000000006</v>
      </c>
      <c r="V9439" s="7" t="str">
        <f>IF(M9439=[1]People!$B$5,[1]People!$A$5,IF(M9439=[1]People!$B$4,[1]People!$A$4,IF(M9439=[1]People!$B$3,[1]People!$A$3,IF(M9439=[1]People!$B$2,[1]People!$A$2,0))))</f>
        <v>Anna Andreadi</v>
      </c>
      <c r="W9439" s="7" t="str">
        <f>IFERROR(INDEX([1]Returns!A$1:A$65536,MATCH(B9439,[1]Returns!B$1:B$65536,0)),"No")</f>
        <v>No</v>
      </c>
    </row>
    <row r="9440" spans="1:23" x14ac:dyDescent="0.2">
      <c r="A9440" s="1">
        <v>9439</v>
      </c>
      <c r="B9440" s="3" t="s">
        <v>10628</v>
      </c>
      <c r="C9440" s="4">
        <v>43677</v>
      </c>
      <c r="D9440" s="4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5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6">
        <v>285.57599999999996</v>
      </c>
      <c r="S9440" s="6">
        <v>4</v>
      </c>
      <c r="T9440" s="6">
        <v>0.4</v>
      </c>
      <c r="U9440" s="6">
        <v>-57.115200000000016</v>
      </c>
      <c r="V9440" s="7" t="str">
        <f>IF(M9440=[1]People!$B$5,[1]People!$A$5,IF(M9440=[1]People!$B$4,[1]People!$A$4,IF(M9440=[1]People!$B$3,[1]People!$A$3,IF(M9440=[1]People!$B$2,[1]People!$A$2,0))))</f>
        <v>Chuck Magee</v>
      </c>
      <c r="W9440" s="7" t="str">
        <f>IFERROR(INDEX([1]Returns!A$1:A$65536,MATCH(B9440,[1]Returns!B$1:B$65536,0)),"No")</f>
        <v>No</v>
      </c>
    </row>
    <row r="9441" spans="1:23" x14ac:dyDescent="0.2">
      <c r="A9441" s="1">
        <v>9440</v>
      </c>
      <c r="B9441" s="3" t="s">
        <v>10629</v>
      </c>
      <c r="C9441" s="4">
        <v>42655</v>
      </c>
      <c r="D9441" s="4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5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6">
        <v>22.240000000000002</v>
      </c>
      <c r="S9441" s="6">
        <v>2</v>
      </c>
      <c r="T9441" s="6">
        <v>0.2</v>
      </c>
      <c r="U9441" s="6">
        <v>2.5019999999999971</v>
      </c>
      <c r="V9441" s="7" t="str">
        <f>IF(M9441=[1]People!$B$5,[1]People!$A$5,IF(M9441=[1]People!$B$4,[1]People!$A$4,IF(M9441=[1]People!$B$3,[1]People!$A$3,IF(M9441=[1]People!$B$2,[1]People!$A$2,0))))</f>
        <v>Kelly Williams</v>
      </c>
      <c r="W9441" s="7" t="str">
        <f>IFERROR(INDEX([1]Returns!A$1:A$65536,MATCH(B9441,[1]Returns!B$1:B$65536,0)),"No")</f>
        <v>No</v>
      </c>
    </row>
    <row r="9442" spans="1:23" x14ac:dyDescent="0.2">
      <c r="A9442" s="1">
        <v>9441</v>
      </c>
      <c r="B9442" s="3" t="s">
        <v>10630</v>
      </c>
      <c r="C9442" s="4">
        <v>42515</v>
      </c>
      <c r="D9442" s="4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5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6">
        <v>14.62</v>
      </c>
      <c r="S9442" s="6">
        <v>2</v>
      </c>
      <c r="T9442" s="6">
        <v>0</v>
      </c>
      <c r="U9442" s="6">
        <v>6.7251999999999992</v>
      </c>
      <c r="V9442" s="7" t="str">
        <f>IF(M9442=[1]People!$B$5,[1]People!$A$5,IF(M9442=[1]People!$B$4,[1]People!$A$4,IF(M9442=[1]People!$B$3,[1]People!$A$3,IF(M9442=[1]People!$B$2,[1]People!$A$2,0))))</f>
        <v>Chuck Magee</v>
      </c>
      <c r="W9442" s="7" t="str">
        <f>IFERROR(INDEX([1]Returns!A$1:A$65536,MATCH(B9442,[1]Returns!B$1:B$65536,0)),"No")</f>
        <v>No</v>
      </c>
    </row>
    <row r="9443" spans="1:23" x14ac:dyDescent="0.2">
      <c r="A9443" s="1">
        <v>9442</v>
      </c>
      <c r="B9443" s="3" t="s">
        <v>10631</v>
      </c>
      <c r="C9443" s="4">
        <v>42733</v>
      </c>
      <c r="D9443" s="4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5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6">
        <v>48.36</v>
      </c>
      <c r="S9443" s="6">
        <v>5</v>
      </c>
      <c r="T9443" s="6">
        <v>0.2</v>
      </c>
      <c r="U9443" s="6">
        <v>6.0449999999999946</v>
      </c>
      <c r="V9443" s="7" t="str">
        <f>IF(M9443=[1]People!$B$5,[1]People!$A$5,IF(M9443=[1]People!$B$4,[1]People!$A$4,IF(M9443=[1]People!$B$3,[1]People!$A$3,IF(M9443=[1]People!$B$2,[1]People!$A$2,0))))</f>
        <v>Chuck Magee</v>
      </c>
      <c r="W9443" s="7" t="str">
        <f>IFERROR(INDEX([1]Returns!A$1:A$65536,MATCH(B9443,[1]Returns!B$1:B$65536,0)),"No")</f>
        <v>No</v>
      </c>
    </row>
    <row r="9444" spans="1:23" x14ac:dyDescent="0.2">
      <c r="A9444" s="1">
        <v>9443</v>
      </c>
      <c r="B9444" s="3" t="s">
        <v>10634</v>
      </c>
      <c r="C9444" s="4">
        <v>43562</v>
      </c>
      <c r="D9444" s="4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5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6">
        <v>16.256</v>
      </c>
      <c r="S9444" s="6">
        <v>2</v>
      </c>
      <c r="T9444" s="6">
        <v>0.2</v>
      </c>
      <c r="U9444" s="6">
        <v>1.2192000000000007</v>
      </c>
      <c r="V9444" s="7" t="str">
        <f>IF(M9444=[1]People!$B$5,[1]People!$A$5,IF(M9444=[1]People!$B$4,[1]People!$A$4,IF(M9444=[1]People!$B$3,[1]People!$A$3,IF(M9444=[1]People!$B$2,[1]People!$A$2,0))))</f>
        <v>Cassandra Brandow</v>
      </c>
      <c r="W9444" s="7" t="str">
        <f>IFERROR(INDEX([1]Returns!A$1:A$65536,MATCH(B9444,[1]Returns!B$1:B$65536,0)),"No")</f>
        <v>No</v>
      </c>
    </row>
    <row r="9445" spans="1:23" x14ac:dyDescent="0.2">
      <c r="A9445" s="1">
        <v>9444</v>
      </c>
      <c r="B9445" s="3" t="s">
        <v>10634</v>
      </c>
      <c r="C9445" s="4">
        <v>43562</v>
      </c>
      <c r="D9445" s="4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5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6">
        <v>219.18400000000003</v>
      </c>
      <c r="S9445" s="6">
        <v>2</v>
      </c>
      <c r="T9445" s="6">
        <v>0.2</v>
      </c>
      <c r="U9445" s="6">
        <v>19.178600000000003</v>
      </c>
      <c r="V9445" s="7" t="str">
        <f>IF(M9445=[1]People!$B$5,[1]People!$A$5,IF(M9445=[1]People!$B$4,[1]People!$A$4,IF(M9445=[1]People!$B$3,[1]People!$A$3,IF(M9445=[1]People!$B$2,[1]People!$A$2,0))))</f>
        <v>Cassandra Brandow</v>
      </c>
      <c r="W9445" s="7" t="str">
        <f>IFERROR(INDEX([1]Returns!A$1:A$65536,MATCH(B9445,[1]Returns!B$1:B$65536,0)),"No")</f>
        <v>No</v>
      </c>
    </row>
    <row r="9446" spans="1:23" x14ac:dyDescent="0.2">
      <c r="A9446" s="1">
        <v>9445</v>
      </c>
      <c r="B9446" s="3" t="s">
        <v>10635</v>
      </c>
      <c r="C9446" s="4">
        <v>42795</v>
      </c>
      <c r="D9446" s="4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5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6">
        <v>95.84</v>
      </c>
      <c r="S9446" s="6">
        <v>4</v>
      </c>
      <c r="T9446" s="6">
        <v>0.2</v>
      </c>
      <c r="U9446" s="6">
        <v>34.741999999999997</v>
      </c>
      <c r="V9446" s="7" t="str">
        <f>IF(M9446=[1]People!$B$5,[1]People!$A$5,IF(M9446=[1]People!$B$4,[1]People!$A$4,IF(M9446=[1]People!$B$3,[1]People!$A$3,IF(M9446=[1]People!$B$2,[1]People!$A$2,0))))</f>
        <v>Kelly Williams</v>
      </c>
      <c r="W9446" s="7" t="str">
        <f>IFERROR(INDEX([1]Returns!A$1:A$65536,MATCH(B9446,[1]Returns!B$1:B$65536,0)),"No")</f>
        <v>No</v>
      </c>
    </row>
    <row r="9447" spans="1:23" x14ac:dyDescent="0.2">
      <c r="A9447" s="1">
        <v>9446</v>
      </c>
      <c r="B9447" s="3" t="s">
        <v>10636</v>
      </c>
      <c r="C9447" s="4">
        <v>42884</v>
      </c>
      <c r="D9447" s="4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5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6">
        <v>12.39</v>
      </c>
      <c r="S9447" s="6">
        <v>3</v>
      </c>
      <c r="T9447" s="6">
        <v>0</v>
      </c>
      <c r="U9447" s="6">
        <v>5.6993999999999998</v>
      </c>
      <c r="V9447" s="7" t="str">
        <f>IF(M9447=[1]People!$B$5,[1]People!$A$5,IF(M9447=[1]People!$B$4,[1]People!$A$4,IF(M9447=[1]People!$B$3,[1]People!$A$3,IF(M9447=[1]People!$B$2,[1]People!$A$2,0))))</f>
        <v>Kelly Williams</v>
      </c>
      <c r="W9447" s="7" t="str">
        <f>IFERROR(INDEX([1]Returns!A$1:A$65536,MATCH(B9447,[1]Returns!B$1:B$65536,0)),"No")</f>
        <v>No</v>
      </c>
    </row>
    <row r="9448" spans="1:23" x14ac:dyDescent="0.2">
      <c r="A9448" s="1">
        <v>9447</v>
      </c>
      <c r="B9448" s="3" t="s">
        <v>10637</v>
      </c>
      <c r="C9448" s="4">
        <v>43365</v>
      </c>
      <c r="D9448" s="4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5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6">
        <v>35.880000000000003</v>
      </c>
      <c r="S9448" s="6">
        <v>6</v>
      </c>
      <c r="T9448" s="6">
        <v>0</v>
      </c>
      <c r="U9448" s="6">
        <v>16.146000000000001</v>
      </c>
      <c r="V9448" s="7" t="str">
        <f>IF(M9448=[1]People!$B$5,[1]People!$A$5,IF(M9448=[1]People!$B$4,[1]People!$A$4,IF(M9448=[1]People!$B$3,[1]People!$A$3,IF(M9448=[1]People!$B$2,[1]People!$A$2,0))))</f>
        <v>Kelly Williams</v>
      </c>
      <c r="W9448" s="7" t="str">
        <f>IFERROR(INDEX([1]Returns!A$1:A$65536,MATCH(B9448,[1]Returns!B$1:B$65536,0)),"No")</f>
        <v>No</v>
      </c>
    </row>
    <row r="9449" spans="1:23" x14ac:dyDescent="0.2">
      <c r="A9449" s="1">
        <v>9448</v>
      </c>
      <c r="B9449" s="3" t="s">
        <v>10638</v>
      </c>
      <c r="C9449" s="4">
        <v>43612</v>
      </c>
      <c r="D9449" s="4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5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6">
        <v>477.29999999999995</v>
      </c>
      <c r="S9449" s="6">
        <v>5</v>
      </c>
      <c r="T9449" s="6">
        <v>0</v>
      </c>
      <c r="U9449" s="6">
        <v>138.41699999999997</v>
      </c>
      <c r="V9449" s="7" t="str">
        <f>IF(M9449=[1]People!$B$5,[1]People!$A$5,IF(M9449=[1]People!$B$4,[1]People!$A$4,IF(M9449=[1]People!$B$3,[1]People!$A$3,IF(M9449=[1]People!$B$2,[1]People!$A$2,0))))</f>
        <v>Kelly Williams</v>
      </c>
      <c r="W9449" s="7" t="str">
        <f>IFERROR(INDEX([1]Returns!A$1:A$65536,MATCH(B9449,[1]Returns!B$1:B$65536,0)),"No")</f>
        <v>No</v>
      </c>
    </row>
    <row r="9450" spans="1:23" x14ac:dyDescent="0.2">
      <c r="A9450" s="1">
        <v>9449</v>
      </c>
      <c r="B9450" s="3" t="s">
        <v>10639</v>
      </c>
      <c r="C9450" s="4">
        <v>43360</v>
      </c>
      <c r="D9450" s="4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5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6">
        <v>12.32</v>
      </c>
      <c r="S9450" s="6">
        <v>4</v>
      </c>
      <c r="T9450" s="6">
        <v>0</v>
      </c>
      <c r="U9450" s="6">
        <v>5.9135999999999997</v>
      </c>
      <c r="V9450" s="7" t="str">
        <f>IF(M9450=[1]People!$B$5,[1]People!$A$5,IF(M9450=[1]People!$B$4,[1]People!$A$4,IF(M9450=[1]People!$B$3,[1]People!$A$3,IF(M9450=[1]People!$B$2,[1]People!$A$2,0))))</f>
        <v>Anna Andreadi</v>
      </c>
      <c r="W9450" s="7" t="str">
        <f>IFERROR(INDEX([1]Returns!A$1:A$65536,MATCH(B9450,[1]Returns!B$1:B$65536,0)),"No")</f>
        <v>Yes</v>
      </c>
    </row>
    <row r="9451" spans="1:23" x14ac:dyDescent="0.2">
      <c r="A9451" s="1">
        <v>9450</v>
      </c>
      <c r="B9451" s="3" t="s">
        <v>10640</v>
      </c>
      <c r="C9451" s="4">
        <v>42621</v>
      </c>
      <c r="D9451" s="4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5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6">
        <v>8.6080000000000005</v>
      </c>
      <c r="S9451" s="6">
        <v>2</v>
      </c>
      <c r="T9451" s="6">
        <v>0.2</v>
      </c>
      <c r="U9451" s="6">
        <v>3.0127999999999995</v>
      </c>
      <c r="V9451" s="7" t="str">
        <f>IF(M9451=[1]People!$B$5,[1]People!$A$5,IF(M9451=[1]People!$B$4,[1]People!$A$4,IF(M9451=[1]People!$B$3,[1]People!$A$3,IF(M9451=[1]People!$B$2,[1]People!$A$2,0))))</f>
        <v>Anna Andreadi</v>
      </c>
      <c r="W9451" s="7" t="str">
        <f>IFERROR(INDEX([1]Returns!A$1:A$65536,MATCH(B9451,[1]Returns!B$1:B$65536,0)),"No")</f>
        <v>No</v>
      </c>
    </row>
    <row r="9452" spans="1:23" x14ac:dyDescent="0.2">
      <c r="A9452" s="1">
        <v>9451</v>
      </c>
      <c r="B9452" s="3" t="s">
        <v>10641</v>
      </c>
      <c r="C9452" s="4">
        <v>43619</v>
      </c>
      <c r="D9452" s="4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5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6">
        <v>136.26</v>
      </c>
      <c r="S9452" s="6">
        <v>9</v>
      </c>
      <c r="T9452" s="6">
        <v>0</v>
      </c>
      <c r="U9452" s="6">
        <v>5.4503999999999913</v>
      </c>
      <c r="V9452" s="7" t="str">
        <f>IF(M9452=[1]People!$B$5,[1]People!$A$5,IF(M9452=[1]People!$B$4,[1]People!$A$4,IF(M9452=[1]People!$B$3,[1]People!$A$3,IF(M9452=[1]People!$B$2,[1]People!$A$2,0))))</f>
        <v>Anna Andreadi</v>
      </c>
      <c r="W9452" s="7" t="str">
        <f>IFERROR(INDEX([1]Returns!A$1:A$65536,MATCH(B9452,[1]Returns!B$1:B$65536,0)),"No")</f>
        <v>No</v>
      </c>
    </row>
    <row r="9453" spans="1:23" x14ac:dyDescent="0.2">
      <c r="A9453" s="1">
        <v>9452</v>
      </c>
      <c r="B9453" s="3" t="s">
        <v>10642</v>
      </c>
      <c r="C9453" s="4">
        <v>43006</v>
      </c>
      <c r="D9453" s="4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5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6">
        <v>186.14999999999998</v>
      </c>
      <c r="S9453" s="6">
        <v>3</v>
      </c>
      <c r="T9453" s="6">
        <v>0</v>
      </c>
      <c r="U9453" s="6">
        <v>55.844999999999985</v>
      </c>
      <c r="V9453" s="7" t="str">
        <f>IF(M9453=[1]People!$B$5,[1]People!$A$5,IF(M9453=[1]People!$B$4,[1]People!$A$4,IF(M9453=[1]People!$B$3,[1]People!$A$3,IF(M9453=[1]People!$B$2,[1]People!$A$2,0))))</f>
        <v>Anna Andreadi</v>
      </c>
      <c r="W9453" s="7" t="str">
        <f>IFERROR(INDEX([1]Returns!A$1:A$65536,MATCH(B9453,[1]Returns!B$1:B$65536,0)),"No")</f>
        <v>No</v>
      </c>
    </row>
    <row r="9454" spans="1:23" x14ac:dyDescent="0.2">
      <c r="A9454" s="1">
        <v>9453</v>
      </c>
      <c r="B9454" s="3" t="s">
        <v>10642</v>
      </c>
      <c r="C9454" s="4">
        <v>43006</v>
      </c>
      <c r="D9454" s="4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5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6">
        <v>81.792000000000002</v>
      </c>
      <c r="S9454" s="6">
        <v>6</v>
      </c>
      <c r="T9454" s="6">
        <v>0.2</v>
      </c>
      <c r="U9454" s="6">
        <v>26.582399999999986</v>
      </c>
      <c r="V9454" s="7" t="str">
        <f>IF(M9454=[1]People!$B$5,[1]People!$A$5,IF(M9454=[1]People!$B$4,[1]People!$A$4,IF(M9454=[1]People!$B$3,[1]People!$A$3,IF(M9454=[1]People!$B$2,[1]People!$A$2,0))))</f>
        <v>Anna Andreadi</v>
      </c>
      <c r="W9454" s="7" t="str">
        <f>IFERROR(INDEX([1]Returns!A$1:A$65536,MATCH(B9454,[1]Returns!B$1:B$65536,0)),"No")</f>
        <v>No</v>
      </c>
    </row>
    <row r="9455" spans="1:23" x14ac:dyDescent="0.2">
      <c r="A9455" s="1">
        <v>9454</v>
      </c>
      <c r="B9455" s="3" t="s">
        <v>10642</v>
      </c>
      <c r="C9455" s="4">
        <v>43006</v>
      </c>
      <c r="D9455" s="4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5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6">
        <v>47.19</v>
      </c>
      <c r="S9455" s="6">
        <v>3</v>
      </c>
      <c r="T9455" s="6">
        <v>0</v>
      </c>
      <c r="U9455" s="6">
        <v>13.685099999999995</v>
      </c>
      <c r="V9455" s="7" t="str">
        <f>IF(M9455=[1]People!$B$5,[1]People!$A$5,IF(M9455=[1]People!$B$4,[1]People!$A$4,IF(M9455=[1]People!$B$3,[1]People!$A$3,IF(M9455=[1]People!$B$2,[1]People!$A$2,0))))</f>
        <v>Anna Andreadi</v>
      </c>
      <c r="W9455" s="7" t="str">
        <f>IFERROR(INDEX([1]Returns!A$1:A$65536,MATCH(B9455,[1]Returns!B$1:B$65536,0)),"No")</f>
        <v>No</v>
      </c>
    </row>
    <row r="9456" spans="1:23" x14ac:dyDescent="0.2">
      <c r="A9456" s="1">
        <v>9455</v>
      </c>
      <c r="B9456" s="3" t="s">
        <v>10642</v>
      </c>
      <c r="C9456" s="4">
        <v>43006</v>
      </c>
      <c r="D9456" s="4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5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6">
        <v>36.783999999999999</v>
      </c>
      <c r="S9456" s="6">
        <v>2</v>
      </c>
      <c r="T9456" s="6">
        <v>0.2</v>
      </c>
      <c r="U9456" s="6">
        <v>-8.2763999999999971</v>
      </c>
      <c r="V9456" s="7" t="str">
        <f>IF(M9456=[1]People!$B$5,[1]People!$A$5,IF(M9456=[1]People!$B$4,[1]People!$A$4,IF(M9456=[1]People!$B$3,[1]People!$A$3,IF(M9456=[1]People!$B$2,[1]People!$A$2,0))))</f>
        <v>Anna Andreadi</v>
      </c>
      <c r="W9456" s="7" t="str">
        <f>IFERROR(INDEX([1]Returns!A$1:A$65536,MATCH(B9456,[1]Returns!B$1:B$65536,0)),"No")</f>
        <v>No</v>
      </c>
    </row>
    <row r="9457" spans="1:23" x14ac:dyDescent="0.2">
      <c r="A9457" s="1">
        <v>9456</v>
      </c>
      <c r="B9457" s="3" t="s">
        <v>10643</v>
      </c>
      <c r="C9457" s="4">
        <v>43267</v>
      </c>
      <c r="D9457" s="4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5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6">
        <v>91.474999999999994</v>
      </c>
      <c r="S9457" s="6">
        <v>1</v>
      </c>
      <c r="T9457" s="6">
        <v>0.5</v>
      </c>
      <c r="U9457" s="6">
        <v>-1.8294999999999959</v>
      </c>
      <c r="V9457" s="7" t="str">
        <f>IF(M9457=[1]People!$B$5,[1]People!$A$5,IF(M9457=[1]People!$B$4,[1]People!$A$4,IF(M9457=[1]People!$B$3,[1]People!$A$3,IF(M9457=[1]People!$B$2,[1]People!$A$2,0))))</f>
        <v>Cassandra Brandow</v>
      </c>
      <c r="W9457" s="7" t="str">
        <f>IFERROR(INDEX([1]Returns!A$1:A$65536,MATCH(B9457,[1]Returns!B$1:B$65536,0)),"No")</f>
        <v>No</v>
      </c>
    </row>
    <row r="9458" spans="1:23" x14ac:dyDescent="0.2">
      <c r="A9458" s="1">
        <v>9457</v>
      </c>
      <c r="B9458" s="3" t="s">
        <v>10646</v>
      </c>
      <c r="C9458" s="4">
        <v>43612</v>
      </c>
      <c r="D9458" s="4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5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6">
        <v>27.192</v>
      </c>
      <c r="S9458" s="6">
        <v>3</v>
      </c>
      <c r="T9458" s="6">
        <v>0.2</v>
      </c>
      <c r="U9458" s="6">
        <v>0.33989999999999654</v>
      </c>
      <c r="V9458" s="7" t="str">
        <f>IF(M9458=[1]People!$B$5,[1]People!$A$5,IF(M9458=[1]People!$B$4,[1]People!$A$4,IF(M9458=[1]People!$B$3,[1]People!$A$3,IF(M9458=[1]People!$B$2,[1]People!$A$2,0))))</f>
        <v>Cassandra Brandow</v>
      </c>
      <c r="W9458" s="7" t="str">
        <f>IFERROR(INDEX([1]Returns!A$1:A$65536,MATCH(B9458,[1]Returns!B$1:B$65536,0)),"No")</f>
        <v>No</v>
      </c>
    </row>
    <row r="9459" spans="1:23" x14ac:dyDescent="0.2">
      <c r="A9459" s="1">
        <v>9458</v>
      </c>
      <c r="B9459" s="3" t="s">
        <v>10646</v>
      </c>
      <c r="C9459" s="4">
        <v>43612</v>
      </c>
      <c r="D9459" s="4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5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6">
        <v>12.059999999999999</v>
      </c>
      <c r="S9459" s="6">
        <v>5</v>
      </c>
      <c r="T9459" s="6">
        <v>0.7</v>
      </c>
      <c r="U9459" s="6">
        <v>-10.050000000000001</v>
      </c>
      <c r="V9459" s="7" t="str">
        <f>IF(M9459=[1]People!$B$5,[1]People!$A$5,IF(M9459=[1]People!$B$4,[1]People!$A$4,IF(M9459=[1]People!$B$3,[1]People!$A$3,IF(M9459=[1]People!$B$2,[1]People!$A$2,0))))</f>
        <v>Cassandra Brandow</v>
      </c>
      <c r="W9459" s="7" t="str">
        <f>IFERROR(INDEX([1]Returns!A$1:A$65536,MATCH(B9459,[1]Returns!B$1:B$65536,0)),"No")</f>
        <v>No</v>
      </c>
    </row>
    <row r="9460" spans="1:23" x14ac:dyDescent="0.2">
      <c r="A9460" s="1">
        <v>9459</v>
      </c>
      <c r="B9460" s="3" t="s">
        <v>10649</v>
      </c>
      <c r="C9460" s="4">
        <v>42652</v>
      </c>
      <c r="D9460" s="4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5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6">
        <v>144.60000000000002</v>
      </c>
      <c r="S9460" s="6">
        <v>3</v>
      </c>
      <c r="T9460" s="6">
        <v>0</v>
      </c>
      <c r="U9460" s="6">
        <v>41.933999999999983</v>
      </c>
      <c r="V9460" s="7" t="str">
        <f>IF(M9460=[1]People!$B$5,[1]People!$A$5,IF(M9460=[1]People!$B$4,[1]People!$A$4,IF(M9460=[1]People!$B$3,[1]People!$A$3,IF(M9460=[1]People!$B$2,[1]People!$A$2,0))))</f>
        <v>Anna Andreadi</v>
      </c>
      <c r="W9460" s="7" t="str">
        <f>IFERROR(INDEX([1]Returns!A$1:A$65536,MATCH(B9460,[1]Returns!B$1:B$65536,0)),"No")</f>
        <v>No</v>
      </c>
    </row>
    <row r="9461" spans="1:23" x14ac:dyDescent="0.2">
      <c r="A9461" s="1">
        <v>9460</v>
      </c>
      <c r="B9461" s="3" t="s">
        <v>10649</v>
      </c>
      <c r="C9461" s="4">
        <v>42652</v>
      </c>
      <c r="D9461" s="4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5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6">
        <v>15.991999999999999</v>
      </c>
      <c r="S9461" s="6">
        <v>1</v>
      </c>
      <c r="T9461" s="6">
        <v>0.2</v>
      </c>
      <c r="U9461" s="6">
        <v>-2.9985000000000022</v>
      </c>
      <c r="V9461" s="7" t="str">
        <f>IF(M9461=[1]People!$B$5,[1]People!$A$5,IF(M9461=[1]People!$B$4,[1]People!$A$4,IF(M9461=[1]People!$B$3,[1]People!$A$3,IF(M9461=[1]People!$B$2,[1]People!$A$2,0))))</f>
        <v>Anna Andreadi</v>
      </c>
      <c r="W9461" s="7" t="str">
        <f>IFERROR(INDEX([1]Returns!A$1:A$65536,MATCH(B9461,[1]Returns!B$1:B$65536,0)),"No")</f>
        <v>No</v>
      </c>
    </row>
    <row r="9462" spans="1:23" x14ac:dyDescent="0.2">
      <c r="A9462" s="1">
        <v>9461</v>
      </c>
      <c r="B9462" s="3" t="s">
        <v>10650</v>
      </c>
      <c r="C9462" s="4">
        <v>42691</v>
      </c>
      <c r="D9462" s="4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5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6">
        <v>34.44</v>
      </c>
      <c r="S9462" s="6">
        <v>3</v>
      </c>
      <c r="T9462" s="6">
        <v>0</v>
      </c>
      <c r="U9462" s="6">
        <v>17.22</v>
      </c>
      <c r="V9462" s="7" t="str">
        <f>IF(M9462=[1]People!$B$5,[1]People!$A$5,IF(M9462=[1]People!$B$4,[1]People!$A$4,IF(M9462=[1]People!$B$3,[1]People!$A$3,IF(M9462=[1]People!$B$2,[1]People!$A$2,0))))</f>
        <v>Chuck Magee</v>
      </c>
      <c r="W9462" s="7" t="str">
        <f>IFERROR(INDEX([1]Returns!A$1:A$65536,MATCH(B9462,[1]Returns!B$1:B$65536,0)),"No")</f>
        <v>No</v>
      </c>
    </row>
    <row r="9463" spans="1:23" x14ac:dyDescent="0.2">
      <c r="A9463" s="1">
        <v>9462</v>
      </c>
      <c r="B9463" s="3" t="s">
        <v>10651</v>
      </c>
      <c r="C9463" s="4">
        <v>42662</v>
      </c>
      <c r="D9463" s="4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5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6">
        <v>321.55200000000002</v>
      </c>
      <c r="S9463" s="6">
        <v>6</v>
      </c>
      <c r="T9463" s="6">
        <v>0.2</v>
      </c>
      <c r="U9463" s="6">
        <v>20.097000000000008</v>
      </c>
      <c r="V9463" s="7" t="str">
        <f>IF(M9463=[1]People!$B$5,[1]People!$A$5,IF(M9463=[1]People!$B$4,[1]People!$A$4,IF(M9463=[1]People!$B$3,[1]People!$A$3,IF(M9463=[1]People!$B$2,[1]People!$A$2,0))))</f>
        <v>Anna Andreadi</v>
      </c>
      <c r="W9463" s="7" t="str">
        <f>IFERROR(INDEX([1]Returns!A$1:A$65536,MATCH(B9463,[1]Returns!B$1:B$65536,0)),"No")</f>
        <v>Yes</v>
      </c>
    </row>
    <row r="9464" spans="1:23" x14ac:dyDescent="0.2">
      <c r="A9464" s="1">
        <v>9463</v>
      </c>
      <c r="B9464" s="3" t="s">
        <v>10652</v>
      </c>
      <c r="C9464" s="4">
        <v>43794</v>
      </c>
      <c r="D9464" s="4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5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6">
        <v>701.96</v>
      </c>
      <c r="S9464" s="6">
        <v>2</v>
      </c>
      <c r="T9464" s="6">
        <v>0</v>
      </c>
      <c r="U9464" s="6">
        <v>168.47040000000004</v>
      </c>
      <c r="V9464" s="7" t="str">
        <f>IF(M9464=[1]People!$B$5,[1]People!$A$5,IF(M9464=[1]People!$B$4,[1]People!$A$4,IF(M9464=[1]People!$B$3,[1]People!$A$3,IF(M9464=[1]People!$B$2,[1]People!$A$2,0))))</f>
        <v>Cassandra Brandow</v>
      </c>
      <c r="W9464" s="7" t="str">
        <f>IFERROR(INDEX([1]Returns!A$1:A$65536,MATCH(B9464,[1]Returns!B$1:B$65536,0)),"No")</f>
        <v>No</v>
      </c>
    </row>
    <row r="9465" spans="1:23" x14ac:dyDescent="0.2">
      <c r="A9465" s="1">
        <v>9464</v>
      </c>
      <c r="B9465" s="3" t="s">
        <v>10653</v>
      </c>
      <c r="C9465" s="4">
        <v>42427</v>
      </c>
      <c r="D9465" s="4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5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6">
        <v>19.456000000000003</v>
      </c>
      <c r="S9465" s="6">
        <v>4</v>
      </c>
      <c r="T9465" s="6">
        <v>0.2</v>
      </c>
      <c r="U9465" s="6">
        <v>3.4047999999999981</v>
      </c>
      <c r="V9465" s="7" t="str">
        <f>IF(M9465=[1]People!$B$5,[1]People!$A$5,IF(M9465=[1]People!$B$4,[1]People!$A$4,IF(M9465=[1]People!$B$3,[1]People!$A$3,IF(M9465=[1]People!$B$2,[1]People!$A$2,0))))</f>
        <v>Chuck Magee</v>
      </c>
      <c r="W9465" s="7" t="str">
        <f>IFERROR(INDEX([1]Returns!A$1:A$65536,MATCH(B9465,[1]Returns!B$1:B$65536,0)),"No")</f>
        <v>No</v>
      </c>
    </row>
    <row r="9466" spans="1:23" x14ac:dyDescent="0.2">
      <c r="A9466" s="1">
        <v>9465</v>
      </c>
      <c r="B9466" s="3" t="s">
        <v>10654</v>
      </c>
      <c r="C9466" s="4">
        <v>42725</v>
      </c>
      <c r="D9466" s="4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5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6">
        <v>17.28</v>
      </c>
      <c r="S9466" s="6">
        <v>6</v>
      </c>
      <c r="T9466" s="6">
        <v>0</v>
      </c>
      <c r="U9466" s="6">
        <v>7.9487999999999985</v>
      </c>
      <c r="V9466" s="7" t="str">
        <f>IF(M9466=[1]People!$B$5,[1]People!$A$5,IF(M9466=[1]People!$B$4,[1]People!$A$4,IF(M9466=[1]People!$B$3,[1]People!$A$3,IF(M9466=[1]People!$B$2,[1]People!$A$2,0))))</f>
        <v>Chuck Magee</v>
      </c>
      <c r="W9466" s="7" t="str">
        <f>IFERROR(INDEX([1]Returns!A$1:A$65536,MATCH(B9466,[1]Returns!B$1:B$65536,0)),"No")</f>
        <v>No</v>
      </c>
    </row>
    <row r="9467" spans="1:23" x14ac:dyDescent="0.2">
      <c r="A9467" s="1">
        <v>9466</v>
      </c>
      <c r="B9467" s="3" t="s">
        <v>10655</v>
      </c>
      <c r="C9467" s="4">
        <v>43423</v>
      </c>
      <c r="D9467" s="4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5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6">
        <v>31.96</v>
      </c>
      <c r="S9467" s="6">
        <v>2</v>
      </c>
      <c r="T9467" s="6">
        <v>0</v>
      </c>
      <c r="U9467" s="6">
        <v>1.597999999999999</v>
      </c>
      <c r="V9467" s="7" t="str">
        <f>IF(M9467=[1]People!$B$5,[1]People!$A$5,IF(M9467=[1]People!$B$4,[1]People!$A$4,IF(M9467=[1]People!$B$3,[1]People!$A$3,IF(M9467=[1]People!$B$2,[1]People!$A$2,0))))</f>
        <v>Anna Andreadi</v>
      </c>
      <c r="W9467" s="7" t="str">
        <f>IFERROR(INDEX([1]Returns!A$1:A$65536,MATCH(B9467,[1]Returns!B$1:B$65536,0)),"No")</f>
        <v>No</v>
      </c>
    </row>
    <row r="9468" spans="1:23" x14ac:dyDescent="0.2">
      <c r="A9468" s="1">
        <v>9467</v>
      </c>
      <c r="B9468" s="3" t="s">
        <v>10656</v>
      </c>
      <c r="C9468" s="4">
        <v>43774</v>
      </c>
      <c r="D9468" s="4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5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6">
        <v>164.68800000000002</v>
      </c>
      <c r="S9468" s="6">
        <v>6</v>
      </c>
      <c r="T9468" s="6">
        <v>0.2</v>
      </c>
      <c r="U9468" s="6">
        <v>55.582200000000007</v>
      </c>
      <c r="V9468" s="7" t="str">
        <f>IF(M9468=[1]People!$B$5,[1]People!$A$5,IF(M9468=[1]People!$B$4,[1]People!$A$4,IF(M9468=[1]People!$B$3,[1]People!$A$3,IF(M9468=[1]People!$B$2,[1]People!$A$2,0))))</f>
        <v>Chuck Magee</v>
      </c>
      <c r="W9468" s="7" t="str">
        <f>IFERROR(INDEX([1]Returns!A$1:A$65536,MATCH(B9468,[1]Returns!B$1:B$65536,0)),"No")</f>
        <v>No</v>
      </c>
    </row>
    <row r="9469" spans="1:23" x14ac:dyDescent="0.2">
      <c r="A9469" s="1">
        <v>9468</v>
      </c>
      <c r="B9469" s="3" t="s">
        <v>10656</v>
      </c>
      <c r="C9469" s="4">
        <v>43774</v>
      </c>
      <c r="D9469" s="4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5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6">
        <v>166.5</v>
      </c>
      <c r="S9469" s="6">
        <v>2</v>
      </c>
      <c r="T9469" s="6">
        <v>0.4</v>
      </c>
      <c r="U9469" s="6">
        <v>-66.599999999999994</v>
      </c>
      <c r="V9469" s="7" t="str">
        <f>IF(M9469=[1]People!$B$5,[1]People!$A$5,IF(M9469=[1]People!$B$4,[1]People!$A$4,IF(M9469=[1]People!$B$3,[1]People!$A$3,IF(M9469=[1]People!$B$2,[1]People!$A$2,0))))</f>
        <v>Chuck Magee</v>
      </c>
      <c r="W9469" s="7" t="str">
        <f>IFERROR(INDEX([1]Returns!A$1:A$65536,MATCH(B9469,[1]Returns!B$1:B$65536,0)),"No")</f>
        <v>No</v>
      </c>
    </row>
    <row r="9470" spans="1:23" x14ac:dyDescent="0.2">
      <c r="A9470" s="1">
        <v>9469</v>
      </c>
      <c r="B9470" s="3" t="s">
        <v>10656</v>
      </c>
      <c r="C9470" s="4">
        <v>43774</v>
      </c>
      <c r="D9470" s="4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5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6">
        <v>12.96</v>
      </c>
      <c r="S9470" s="6">
        <v>2</v>
      </c>
      <c r="T9470" s="6">
        <v>0</v>
      </c>
      <c r="U9470" s="6">
        <v>6.2208000000000006</v>
      </c>
      <c r="V9470" s="7" t="str">
        <f>IF(M9470=[1]People!$B$5,[1]People!$A$5,IF(M9470=[1]People!$B$4,[1]People!$A$4,IF(M9470=[1]People!$B$3,[1]People!$A$3,IF(M9470=[1]People!$B$2,[1]People!$A$2,0))))</f>
        <v>Chuck Magee</v>
      </c>
      <c r="W9470" s="7" t="str">
        <f>IFERROR(INDEX([1]Returns!A$1:A$65536,MATCH(B9470,[1]Returns!B$1:B$65536,0)),"No")</f>
        <v>No</v>
      </c>
    </row>
    <row r="9471" spans="1:23" x14ac:dyDescent="0.2">
      <c r="A9471" s="1">
        <v>9470</v>
      </c>
      <c r="B9471" s="3" t="s">
        <v>10656</v>
      </c>
      <c r="C9471" s="4">
        <v>43774</v>
      </c>
      <c r="D9471" s="4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5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6">
        <v>110.96</v>
      </c>
      <c r="S9471" s="6">
        <v>2</v>
      </c>
      <c r="T9471" s="6">
        <v>0</v>
      </c>
      <c r="U9471" s="6">
        <v>53.260799999999996</v>
      </c>
      <c r="V9471" s="7" t="str">
        <f>IF(M9471=[1]People!$B$5,[1]People!$A$5,IF(M9471=[1]People!$B$4,[1]People!$A$4,IF(M9471=[1]People!$B$3,[1]People!$A$3,IF(M9471=[1]People!$B$2,[1]People!$A$2,0))))</f>
        <v>Chuck Magee</v>
      </c>
      <c r="W9471" s="7" t="str">
        <f>IFERROR(INDEX([1]Returns!A$1:A$65536,MATCH(B9471,[1]Returns!B$1:B$65536,0)),"No")</f>
        <v>No</v>
      </c>
    </row>
    <row r="9472" spans="1:23" x14ac:dyDescent="0.2">
      <c r="A9472" s="1">
        <v>9471</v>
      </c>
      <c r="B9472" s="3" t="s">
        <v>10656</v>
      </c>
      <c r="C9472" s="4">
        <v>43774</v>
      </c>
      <c r="D9472" s="4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5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6">
        <v>99.98</v>
      </c>
      <c r="S9472" s="6">
        <v>2</v>
      </c>
      <c r="T9472" s="6">
        <v>0</v>
      </c>
      <c r="U9472" s="6">
        <v>3.9991999999999877</v>
      </c>
      <c r="V9472" s="7" t="str">
        <f>IF(M9472=[1]People!$B$5,[1]People!$A$5,IF(M9472=[1]People!$B$4,[1]People!$A$4,IF(M9472=[1]People!$B$3,[1]People!$A$3,IF(M9472=[1]People!$B$2,[1]People!$A$2,0))))</f>
        <v>Chuck Magee</v>
      </c>
      <c r="W9472" s="7" t="str">
        <f>IFERROR(INDEX([1]Returns!A$1:A$65536,MATCH(B9472,[1]Returns!B$1:B$65536,0)),"No")</f>
        <v>No</v>
      </c>
    </row>
    <row r="9473" spans="1:23" x14ac:dyDescent="0.2">
      <c r="A9473" s="1">
        <v>9472</v>
      </c>
      <c r="B9473" s="3" t="s">
        <v>10656</v>
      </c>
      <c r="C9473" s="4">
        <v>43774</v>
      </c>
      <c r="D9473" s="4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5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6">
        <v>11.423999999999999</v>
      </c>
      <c r="S9473" s="6">
        <v>1</v>
      </c>
      <c r="T9473" s="6">
        <v>0.2</v>
      </c>
      <c r="U9473" s="6">
        <v>3.7127999999999997</v>
      </c>
      <c r="V9473" s="7" t="str">
        <f>IF(M9473=[1]People!$B$5,[1]People!$A$5,IF(M9473=[1]People!$B$4,[1]People!$A$4,IF(M9473=[1]People!$B$3,[1]People!$A$3,IF(M9473=[1]People!$B$2,[1]People!$A$2,0))))</f>
        <v>Chuck Magee</v>
      </c>
      <c r="W9473" s="7" t="str">
        <f>IFERROR(INDEX([1]Returns!A$1:A$65536,MATCH(B9473,[1]Returns!B$1:B$65536,0)),"No")</f>
        <v>No</v>
      </c>
    </row>
    <row r="9474" spans="1:23" x14ac:dyDescent="0.2">
      <c r="A9474" s="1">
        <v>9473</v>
      </c>
      <c r="B9474" s="3" t="s">
        <v>10656</v>
      </c>
      <c r="C9474" s="4">
        <v>43774</v>
      </c>
      <c r="D9474" s="4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5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6">
        <v>128.12400000000002</v>
      </c>
      <c r="S9474" s="6">
        <v>2</v>
      </c>
      <c r="T9474" s="6">
        <v>0.1</v>
      </c>
      <c r="U9474" s="6">
        <v>24.2012</v>
      </c>
      <c r="V9474" s="7" t="str">
        <f>IF(M9474=[1]People!$B$5,[1]People!$A$5,IF(M9474=[1]People!$B$4,[1]People!$A$4,IF(M9474=[1]People!$B$3,[1]People!$A$3,IF(M9474=[1]People!$B$2,[1]People!$A$2,0))))</f>
        <v>Chuck Magee</v>
      </c>
      <c r="W9474" s="7" t="str">
        <f>IFERROR(INDEX([1]Returns!A$1:A$65536,MATCH(B9474,[1]Returns!B$1:B$65536,0)),"No")</f>
        <v>No</v>
      </c>
    </row>
    <row r="9475" spans="1:23" x14ac:dyDescent="0.2">
      <c r="A9475" s="1">
        <v>9474</v>
      </c>
      <c r="B9475" s="3" t="s">
        <v>10656</v>
      </c>
      <c r="C9475" s="4">
        <v>43774</v>
      </c>
      <c r="D9475" s="4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5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6">
        <v>101.4</v>
      </c>
      <c r="S9475" s="6">
        <v>5</v>
      </c>
      <c r="T9475" s="6">
        <v>0</v>
      </c>
      <c r="U9475" s="6">
        <v>38.532000000000004</v>
      </c>
      <c r="V9475" s="7" t="str">
        <f>IF(M9475=[1]People!$B$5,[1]People!$A$5,IF(M9475=[1]People!$B$4,[1]People!$A$4,IF(M9475=[1]People!$B$3,[1]People!$A$3,IF(M9475=[1]People!$B$2,[1]People!$A$2,0))))</f>
        <v>Chuck Magee</v>
      </c>
      <c r="W9475" s="7" t="str">
        <f>IFERROR(INDEX([1]Returns!A$1:A$65536,MATCH(B9475,[1]Returns!B$1:B$65536,0)),"No")</f>
        <v>No</v>
      </c>
    </row>
    <row r="9476" spans="1:23" x14ac:dyDescent="0.2">
      <c r="A9476" s="1">
        <v>9475</v>
      </c>
      <c r="B9476" s="3" t="s">
        <v>10657</v>
      </c>
      <c r="C9476" s="4">
        <v>42886</v>
      </c>
      <c r="D9476" s="4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5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6">
        <v>5.9039999999999999</v>
      </c>
      <c r="S9476" s="6">
        <v>2</v>
      </c>
      <c r="T9476" s="6">
        <v>0.2</v>
      </c>
      <c r="U9476" s="6">
        <v>1.9925999999999999</v>
      </c>
      <c r="V9476" s="7" t="str">
        <f>IF(M9476=[1]People!$B$5,[1]People!$A$5,IF(M9476=[1]People!$B$4,[1]People!$A$4,IF(M9476=[1]People!$B$3,[1]People!$A$3,IF(M9476=[1]People!$B$2,[1]People!$A$2,0))))</f>
        <v>Kelly Williams</v>
      </c>
      <c r="W9476" s="7" t="str">
        <f>IFERROR(INDEX([1]Returns!A$1:A$65536,MATCH(B9476,[1]Returns!B$1:B$65536,0)),"No")</f>
        <v>No</v>
      </c>
    </row>
    <row r="9477" spans="1:23" x14ac:dyDescent="0.2">
      <c r="A9477" s="1">
        <v>9476</v>
      </c>
      <c r="B9477" s="3" t="s">
        <v>10657</v>
      </c>
      <c r="C9477" s="4">
        <v>42886</v>
      </c>
      <c r="D9477" s="4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5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6">
        <v>173.48800000000003</v>
      </c>
      <c r="S9477" s="6">
        <v>7</v>
      </c>
      <c r="T9477" s="6">
        <v>0.2</v>
      </c>
      <c r="U9477" s="6">
        <v>54.214999999999982</v>
      </c>
      <c r="V9477" s="7" t="str">
        <f>IF(M9477=[1]People!$B$5,[1]People!$A$5,IF(M9477=[1]People!$B$4,[1]People!$A$4,IF(M9477=[1]People!$B$3,[1]People!$A$3,IF(M9477=[1]People!$B$2,[1]People!$A$2,0))))</f>
        <v>Kelly Williams</v>
      </c>
      <c r="W9477" s="7" t="str">
        <f>IFERROR(INDEX([1]Returns!A$1:A$65536,MATCH(B9477,[1]Returns!B$1:B$65536,0)),"No")</f>
        <v>No</v>
      </c>
    </row>
    <row r="9478" spans="1:23" x14ac:dyDescent="0.2">
      <c r="A9478" s="1">
        <v>9477</v>
      </c>
      <c r="B9478" s="3" t="s">
        <v>10657</v>
      </c>
      <c r="C9478" s="4">
        <v>42886</v>
      </c>
      <c r="D9478" s="4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5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6">
        <v>51.56</v>
      </c>
      <c r="S9478" s="6">
        <v>2</v>
      </c>
      <c r="T9478" s="6">
        <v>0.6</v>
      </c>
      <c r="U9478" s="6">
        <v>-61.872</v>
      </c>
      <c r="V9478" s="7" t="str">
        <f>IF(M9478=[1]People!$B$5,[1]People!$A$5,IF(M9478=[1]People!$B$4,[1]People!$A$4,IF(M9478=[1]People!$B$3,[1]People!$A$3,IF(M9478=[1]People!$B$2,[1]People!$A$2,0))))</f>
        <v>Kelly Williams</v>
      </c>
      <c r="W9478" s="7" t="str">
        <f>IFERROR(INDEX([1]Returns!A$1:A$65536,MATCH(B9478,[1]Returns!B$1:B$65536,0)),"No")</f>
        <v>No</v>
      </c>
    </row>
    <row r="9479" spans="1:23" x14ac:dyDescent="0.2">
      <c r="A9479" s="1">
        <v>9478</v>
      </c>
      <c r="B9479" s="3" t="s">
        <v>10657</v>
      </c>
      <c r="C9479" s="4">
        <v>42886</v>
      </c>
      <c r="D9479" s="4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5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6">
        <v>3.5639999999999992</v>
      </c>
      <c r="S9479" s="6">
        <v>3</v>
      </c>
      <c r="T9479" s="6">
        <v>0.8</v>
      </c>
      <c r="U9479" s="6">
        <v>-6.2370000000000019</v>
      </c>
      <c r="V9479" s="7" t="str">
        <f>IF(M9479=[1]People!$B$5,[1]People!$A$5,IF(M9479=[1]People!$B$4,[1]People!$A$4,IF(M9479=[1]People!$B$3,[1]People!$A$3,IF(M9479=[1]People!$B$2,[1]People!$A$2,0))))</f>
        <v>Kelly Williams</v>
      </c>
      <c r="W9479" s="7" t="str">
        <f>IFERROR(INDEX([1]Returns!A$1:A$65536,MATCH(B9479,[1]Returns!B$1:B$65536,0)),"No")</f>
        <v>No</v>
      </c>
    </row>
    <row r="9480" spans="1:23" x14ac:dyDescent="0.2">
      <c r="A9480" s="1">
        <v>9479</v>
      </c>
      <c r="B9480" s="3" t="s">
        <v>10658</v>
      </c>
      <c r="C9480" s="4">
        <v>42620</v>
      </c>
      <c r="D9480" s="4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5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6">
        <v>13.16</v>
      </c>
      <c r="S9480" s="6">
        <v>5</v>
      </c>
      <c r="T9480" s="6">
        <v>0.2</v>
      </c>
      <c r="U9480" s="6">
        <v>4.1124999999999998</v>
      </c>
      <c r="V9480" s="7" t="str">
        <f>IF(M9480=[1]People!$B$5,[1]People!$A$5,IF(M9480=[1]People!$B$4,[1]People!$A$4,IF(M9480=[1]People!$B$3,[1]People!$A$3,IF(M9480=[1]People!$B$2,[1]People!$A$2,0))))</f>
        <v>Kelly Williams</v>
      </c>
      <c r="W9480" s="7" t="str">
        <f>IFERROR(INDEX([1]Returns!A$1:A$65536,MATCH(B9480,[1]Returns!B$1:B$65536,0)),"No")</f>
        <v>No</v>
      </c>
    </row>
    <row r="9481" spans="1:23" x14ac:dyDescent="0.2">
      <c r="A9481" s="1">
        <v>9480</v>
      </c>
      <c r="B9481" s="3" t="s">
        <v>10658</v>
      </c>
      <c r="C9481" s="4">
        <v>42620</v>
      </c>
      <c r="D9481" s="4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5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6">
        <v>3.8279999999999994</v>
      </c>
      <c r="S9481" s="6">
        <v>3</v>
      </c>
      <c r="T9481" s="6">
        <v>0.8</v>
      </c>
      <c r="U9481" s="6">
        <v>-6.5076000000000018</v>
      </c>
      <c r="V9481" s="7" t="str">
        <f>IF(M9481=[1]People!$B$5,[1]People!$A$5,IF(M9481=[1]People!$B$4,[1]People!$A$4,IF(M9481=[1]People!$B$3,[1]People!$A$3,IF(M9481=[1]People!$B$2,[1]People!$A$2,0))))</f>
        <v>Kelly Williams</v>
      </c>
      <c r="W9481" s="7" t="str">
        <f>IFERROR(INDEX([1]Returns!A$1:A$65536,MATCH(B9481,[1]Returns!B$1:B$65536,0)),"No")</f>
        <v>No</v>
      </c>
    </row>
    <row r="9482" spans="1:23" x14ac:dyDescent="0.2">
      <c r="A9482" s="1">
        <v>9481</v>
      </c>
      <c r="B9482" s="3" t="s">
        <v>10658</v>
      </c>
      <c r="C9482" s="4">
        <v>42620</v>
      </c>
      <c r="D9482" s="4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5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6">
        <v>304.98999999999995</v>
      </c>
      <c r="S9482" s="6">
        <v>5</v>
      </c>
      <c r="T9482" s="6">
        <v>0.8</v>
      </c>
      <c r="U9482" s="6">
        <v>-533.73250000000007</v>
      </c>
      <c r="V9482" s="7" t="str">
        <f>IF(M9482=[1]People!$B$5,[1]People!$A$5,IF(M9482=[1]People!$B$4,[1]People!$A$4,IF(M9482=[1]People!$B$3,[1]People!$A$3,IF(M9482=[1]People!$B$2,[1]People!$A$2,0))))</f>
        <v>Kelly Williams</v>
      </c>
      <c r="W9482" s="7" t="str">
        <f>IFERROR(INDEX([1]Returns!A$1:A$65536,MATCH(B9482,[1]Returns!B$1:B$65536,0)),"No")</f>
        <v>No</v>
      </c>
    </row>
    <row r="9483" spans="1:23" x14ac:dyDescent="0.2">
      <c r="A9483" s="1">
        <v>9482</v>
      </c>
      <c r="B9483" s="3" t="s">
        <v>10660</v>
      </c>
      <c r="C9483" s="4">
        <v>43775</v>
      </c>
      <c r="D9483" s="4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5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6">
        <v>18.16</v>
      </c>
      <c r="S9483" s="6">
        <v>2</v>
      </c>
      <c r="T9483" s="6">
        <v>0.2</v>
      </c>
      <c r="U9483" s="6">
        <v>1.8160000000000016</v>
      </c>
      <c r="V9483" s="7" t="str">
        <f>IF(M9483=[1]People!$B$5,[1]People!$A$5,IF(M9483=[1]People!$B$4,[1]People!$A$4,IF(M9483=[1]People!$B$3,[1]People!$A$3,IF(M9483=[1]People!$B$2,[1]People!$A$2,0))))</f>
        <v>Kelly Williams</v>
      </c>
      <c r="W9483" s="7" t="str">
        <f>IFERROR(INDEX([1]Returns!A$1:A$65536,MATCH(B9483,[1]Returns!B$1:B$65536,0)),"No")</f>
        <v>No</v>
      </c>
    </row>
    <row r="9484" spans="1:23" x14ac:dyDescent="0.2">
      <c r="A9484" s="1">
        <v>9483</v>
      </c>
      <c r="B9484" s="3" t="s">
        <v>10661</v>
      </c>
      <c r="C9484" s="4">
        <v>42906</v>
      </c>
      <c r="D9484" s="4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5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6">
        <v>319.98400000000004</v>
      </c>
      <c r="S9484" s="6">
        <v>2</v>
      </c>
      <c r="T9484" s="6">
        <v>0.2</v>
      </c>
      <c r="U9484" s="6">
        <v>91.995400000000018</v>
      </c>
      <c r="V9484" s="7" t="str">
        <f>IF(M9484=[1]People!$B$5,[1]People!$A$5,IF(M9484=[1]People!$B$4,[1]People!$A$4,IF(M9484=[1]People!$B$3,[1]People!$A$3,IF(M9484=[1]People!$B$2,[1]People!$A$2,0))))</f>
        <v>Chuck Magee</v>
      </c>
      <c r="W9484" s="7" t="str">
        <f>IFERROR(INDEX([1]Returns!A$1:A$65536,MATCH(B9484,[1]Returns!B$1:B$65536,0)),"No")</f>
        <v>No</v>
      </c>
    </row>
    <row r="9485" spans="1:23" x14ac:dyDescent="0.2">
      <c r="A9485" s="1">
        <v>9484</v>
      </c>
      <c r="B9485" s="3" t="s">
        <v>10662</v>
      </c>
      <c r="C9485" s="4">
        <v>42573</v>
      </c>
      <c r="D9485" s="4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5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6">
        <v>19.68</v>
      </c>
      <c r="S9485" s="6">
        <v>6</v>
      </c>
      <c r="T9485" s="6">
        <v>0</v>
      </c>
      <c r="U9485" s="6">
        <v>6.4943999999999988</v>
      </c>
      <c r="V9485" s="7" t="str">
        <f>IF(M9485=[1]People!$B$5,[1]People!$A$5,IF(M9485=[1]People!$B$4,[1]People!$A$4,IF(M9485=[1]People!$B$3,[1]People!$A$3,IF(M9485=[1]People!$B$2,[1]People!$A$2,0))))</f>
        <v>Anna Andreadi</v>
      </c>
      <c r="W9485" s="7" t="str">
        <f>IFERROR(INDEX([1]Returns!A$1:A$65536,MATCH(B9485,[1]Returns!B$1:B$65536,0)),"No")</f>
        <v>No</v>
      </c>
    </row>
    <row r="9486" spans="1:23" x14ac:dyDescent="0.2">
      <c r="A9486" s="1">
        <v>9485</v>
      </c>
      <c r="B9486" s="3" t="s">
        <v>10663</v>
      </c>
      <c r="C9486" s="4">
        <v>43436</v>
      </c>
      <c r="D9486" s="4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5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6">
        <v>781.86399999999992</v>
      </c>
      <c r="S9486" s="6">
        <v>10</v>
      </c>
      <c r="T9486" s="6">
        <v>0.32</v>
      </c>
      <c r="U9486" s="6">
        <v>-137.97600000000008</v>
      </c>
      <c r="V9486" s="7" t="str">
        <f>IF(M9486=[1]People!$B$5,[1]People!$A$5,IF(M9486=[1]People!$B$4,[1]People!$A$4,IF(M9486=[1]People!$B$3,[1]People!$A$3,IF(M9486=[1]People!$B$2,[1]People!$A$2,0))))</f>
        <v>Kelly Williams</v>
      </c>
      <c r="W9486" s="7" t="str">
        <f>IFERROR(INDEX([1]Returns!A$1:A$65536,MATCH(B9486,[1]Returns!B$1:B$65536,0)),"No")</f>
        <v>No</v>
      </c>
    </row>
    <row r="9487" spans="1:23" x14ac:dyDescent="0.2">
      <c r="A9487" s="1">
        <v>9486</v>
      </c>
      <c r="B9487" s="3" t="s">
        <v>10663</v>
      </c>
      <c r="C9487" s="4">
        <v>43436</v>
      </c>
      <c r="D9487" s="4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5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6">
        <v>30.816000000000003</v>
      </c>
      <c r="S9487" s="6">
        <v>9</v>
      </c>
      <c r="T9487" s="6">
        <v>0.2</v>
      </c>
      <c r="U9487" s="6">
        <v>9.6299999999999955</v>
      </c>
      <c r="V9487" s="7" t="str">
        <f>IF(M9487=[1]People!$B$5,[1]People!$A$5,IF(M9487=[1]People!$B$4,[1]People!$A$4,IF(M9487=[1]People!$B$3,[1]People!$A$3,IF(M9487=[1]People!$B$2,[1]People!$A$2,0))))</f>
        <v>Kelly Williams</v>
      </c>
      <c r="W9487" s="7" t="str">
        <f>IFERROR(INDEX([1]Returns!A$1:A$65536,MATCH(B9487,[1]Returns!B$1:B$65536,0)),"No")</f>
        <v>No</v>
      </c>
    </row>
    <row r="9488" spans="1:23" x14ac:dyDescent="0.2">
      <c r="A9488" s="1">
        <v>9487</v>
      </c>
      <c r="B9488" s="3" t="s">
        <v>10664</v>
      </c>
      <c r="C9488" s="4">
        <v>43750</v>
      </c>
      <c r="D9488" s="4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5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6">
        <v>673.34399999999994</v>
      </c>
      <c r="S9488" s="6">
        <v>3</v>
      </c>
      <c r="T9488" s="6">
        <v>0.3</v>
      </c>
      <c r="U9488" s="6">
        <v>-76.953599999999994</v>
      </c>
      <c r="V9488" s="7" t="str">
        <f>IF(M9488=[1]People!$B$5,[1]People!$A$5,IF(M9488=[1]People!$B$4,[1]People!$A$4,IF(M9488=[1]People!$B$3,[1]People!$A$3,IF(M9488=[1]People!$B$2,[1]People!$A$2,0))))</f>
        <v>Chuck Magee</v>
      </c>
      <c r="W9488" s="7" t="str">
        <f>IFERROR(INDEX([1]Returns!A$1:A$65536,MATCH(B9488,[1]Returns!B$1:B$65536,0)),"No")</f>
        <v>No</v>
      </c>
    </row>
    <row r="9489" spans="1:23" x14ac:dyDescent="0.2">
      <c r="A9489" s="1">
        <v>9488</v>
      </c>
      <c r="B9489" s="3" t="s">
        <v>10665</v>
      </c>
      <c r="C9489" s="4">
        <v>43810</v>
      </c>
      <c r="D9489" s="4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5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6">
        <v>6.5400000000000009</v>
      </c>
      <c r="S9489" s="6">
        <v>3</v>
      </c>
      <c r="T9489" s="6">
        <v>0</v>
      </c>
      <c r="U9489" s="6">
        <v>2.1581999999999999</v>
      </c>
      <c r="V9489" s="7" t="str">
        <f>IF(M9489=[1]People!$B$5,[1]People!$A$5,IF(M9489=[1]People!$B$4,[1]People!$A$4,IF(M9489=[1]People!$B$3,[1]People!$A$3,IF(M9489=[1]People!$B$2,[1]People!$A$2,0))))</f>
        <v>Chuck Magee</v>
      </c>
      <c r="W9489" s="7" t="str">
        <f>IFERROR(INDEX([1]Returns!A$1:A$65536,MATCH(B9489,[1]Returns!B$1:B$65536,0)),"No")</f>
        <v>No</v>
      </c>
    </row>
    <row r="9490" spans="1:23" x14ac:dyDescent="0.2">
      <c r="A9490" s="1">
        <v>9489</v>
      </c>
      <c r="B9490" s="3" t="s">
        <v>10666</v>
      </c>
      <c r="C9490" s="4">
        <v>43009</v>
      </c>
      <c r="D9490" s="4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5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6">
        <v>572.80000000000007</v>
      </c>
      <c r="S9490" s="6">
        <v>2</v>
      </c>
      <c r="T9490" s="6">
        <v>0.2</v>
      </c>
      <c r="U9490" s="6">
        <v>50.120000000000033</v>
      </c>
      <c r="V9490" s="7" t="str">
        <f>IF(M9490=[1]People!$B$5,[1]People!$A$5,IF(M9490=[1]People!$B$4,[1]People!$A$4,IF(M9490=[1]People!$B$3,[1]People!$A$3,IF(M9490=[1]People!$B$2,[1]People!$A$2,0))))</f>
        <v>Anna Andreadi</v>
      </c>
      <c r="W9490" s="7" t="str">
        <f>IFERROR(INDEX([1]Returns!A$1:A$65536,MATCH(B9490,[1]Returns!B$1:B$65536,0)),"No")</f>
        <v>No</v>
      </c>
    </row>
    <row r="9491" spans="1:23" x14ac:dyDescent="0.2">
      <c r="A9491" s="1">
        <v>9490</v>
      </c>
      <c r="B9491" s="3" t="s">
        <v>10667</v>
      </c>
      <c r="C9491" s="4">
        <v>43317</v>
      </c>
      <c r="D9491" s="4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5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6">
        <v>197.04999999999998</v>
      </c>
      <c r="S9491" s="6">
        <v>7</v>
      </c>
      <c r="T9491" s="6">
        <v>0</v>
      </c>
      <c r="U9491" s="6">
        <v>59.114999999999981</v>
      </c>
      <c r="V9491" s="7" t="str">
        <f>IF(M9491=[1]People!$B$5,[1]People!$A$5,IF(M9491=[1]People!$B$4,[1]People!$A$4,IF(M9491=[1]People!$B$3,[1]People!$A$3,IF(M9491=[1]People!$B$2,[1]People!$A$2,0))))</f>
        <v>Cassandra Brandow</v>
      </c>
      <c r="W9491" s="7" t="str">
        <f>IFERROR(INDEX([1]Returns!A$1:A$65536,MATCH(B9491,[1]Returns!B$1:B$65536,0)),"No")</f>
        <v>No</v>
      </c>
    </row>
    <row r="9492" spans="1:23" x14ac:dyDescent="0.2">
      <c r="A9492" s="1">
        <v>9491</v>
      </c>
      <c r="B9492" s="3" t="s">
        <v>10668</v>
      </c>
      <c r="C9492" s="4">
        <v>43468</v>
      </c>
      <c r="D9492" s="4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5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6">
        <v>2022.2720000000002</v>
      </c>
      <c r="S9492" s="6">
        <v>8</v>
      </c>
      <c r="T9492" s="6">
        <v>0.2</v>
      </c>
      <c r="U9492" s="6">
        <v>682.5168000000001</v>
      </c>
      <c r="V9492" s="7" t="str">
        <f>IF(M9492=[1]People!$B$5,[1]People!$A$5,IF(M9492=[1]People!$B$4,[1]People!$A$4,IF(M9492=[1]People!$B$3,[1]People!$A$3,IF(M9492=[1]People!$B$2,[1]People!$A$2,0))))</f>
        <v>Anna Andreadi</v>
      </c>
      <c r="W9492" s="7" t="str">
        <f>IFERROR(INDEX([1]Returns!A$1:A$65536,MATCH(B9492,[1]Returns!B$1:B$65536,0)),"No")</f>
        <v>No</v>
      </c>
    </row>
    <row r="9493" spans="1:23" x14ac:dyDescent="0.2">
      <c r="A9493" s="1">
        <v>9492</v>
      </c>
      <c r="B9493" s="3" t="s">
        <v>10668</v>
      </c>
      <c r="C9493" s="4">
        <v>43468</v>
      </c>
      <c r="D9493" s="4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5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6">
        <v>9.120000000000001</v>
      </c>
      <c r="S9493" s="6">
        <v>3</v>
      </c>
      <c r="T9493" s="6">
        <v>0</v>
      </c>
      <c r="U9493" s="6">
        <v>3.1007999999999996</v>
      </c>
      <c r="V9493" s="7" t="str">
        <f>IF(M9493=[1]People!$B$5,[1]People!$A$5,IF(M9493=[1]People!$B$4,[1]People!$A$4,IF(M9493=[1]People!$B$3,[1]People!$A$3,IF(M9493=[1]People!$B$2,[1]People!$A$2,0))))</f>
        <v>Anna Andreadi</v>
      </c>
      <c r="W9493" s="7" t="str">
        <f>IFERROR(INDEX([1]Returns!A$1:A$65536,MATCH(B9493,[1]Returns!B$1:B$65536,0)),"No")</f>
        <v>No</v>
      </c>
    </row>
    <row r="9494" spans="1:23" x14ac:dyDescent="0.2">
      <c r="A9494" s="1">
        <v>9493</v>
      </c>
      <c r="B9494" s="3" t="s">
        <v>10669</v>
      </c>
      <c r="C9494" s="4">
        <v>43776</v>
      </c>
      <c r="D9494" s="4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5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6">
        <v>38.160000000000004</v>
      </c>
      <c r="S9494" s="6">
        <v>9</v>
      </c>
      <c r="T9494" s="6">
        <v>0</v>
      </c>
      <c r="U9494" s="6">
        <v>19.080000000000002</v>
      </c>
      <c r="V9494" s="7" t="str">
        <f>IF(M9494=[1]People!$B$5,[1]People!$A$5,IF(M9494=[1]People!$B$4,[1]People!$A$4,IF(M9494=[1]People!$B$3,[1]People!$A$3,IF(M9494=[1]People!$B$2,[1]People!$A$2,0))))</f>
        <v>Kelly Williams</v>
      </c>
      <c r="W9494" s="7" t="str">
        <f>IFERROR(INDEX([1]Returns!A$1:A$65536,MATCH(B9494,[1]Returns!B$1:B$65536,0)),"No")</f>
        <v>No</v>
      </c>
    </row>
    <row r="9495" spans="1:23" x14ac:dyDescent="0.2">
      <c r="A9495" s="1">
        <v>9494</v>
      </c>
      <c r="B9495" s="3" t="s">
        <v>10670</v>
      </c>
      <c r="C9495" s="4">
        <v>43103</v>
      </c>
      <c r="D9495" s="4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5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6">
        <v>1592.8500000000001</v>
      </c>
      <c r="S9495" s="6">
        <v>7</v>
      </c>
      <c r="T9495" s="6">
        <v>0</v>
      </c>
      <c r="U9495" s="6">
        <v>350.42700000000002</v>
      </c>
      <c r="V9495" s="7" t="str">
        <f>IF(M9495=[1]People!$B$5,[1]People!$A$5,IF(M9495=[1]People!$B$4,[1]People!$A$4,IF(M9495=[1]People!$B$3,[1]People!$A$3,IF(M9495=[1]People!$B$2,[1]People!$A$2,0))))</f>
        <v>Kelly Williams</v>
      </c>
      <c r="W9495" s="7" t="str">
        <f>IFERROR(INDEX([1]Returns!A$1:A$65536,MATCH(B9495,[1]Returns!B$1:B$65536,0)),"No")</f>
        <v>No</v>
      </c>
    </row>
    <row r="9496" spans="1:23" x14ac:dyDescent="0.2">
      <c r="A9496" s="1">
        <v>9495</v>
      </c>
      <c r="B9496" s="3" t="s">
        <v>10670</v>
      </c>
      <c r="C9496" s="4">
        <v>43103</v>
      </c>
      <c r="D9496" s="4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5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6">
        <v>11.88</v>
      </c>
      <c r="S9496" s="6">
        <v>2</v>
      </c>
      <c r="T9496" s="6">
        <v>0</v>
      </c>
      <c r="U9496" s="6">
        <v>5.3460000000000001</v>
      </c>
      <c r="V9496" s="7" t="str">
        <f>IF(M9496=[1]People!$B$5,[1]People!$A$5,IF(M9496=[1]People!$B$4,[1]People!$A$4,IF(M9496=[1]People!$B$3,[1]People!$A$3,IF(M9496=[1]People!$B$2,[1]People!$A$2,0))))</f>
        <v>Kelly Williams</v>
      </c>
      <c r="W9496" s="7" t="str">
        <f>IFERROR(INDEX([1]Returns!A$1:A$65536,MATCH(B9496,[1]Returns!B$1:B$65536,0)),"No")</f>
        <v>No</v>
      </c>
    </row>
    <row r="9497" spans="1:23" x14ac:dyDescent="0.2">
      <c r="A9497" s="1">
        <v>9496</v>
      </c>
      <c r="B9497" s="3" t="s">
        <v>10671</v>
      </c>
      <c r="C9497" s="4">
        <v>43232</v>
      </c>
      <c r="D9497" s="4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5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6">
        <v>120</v>
      </c>
      <c r="S9497" s="6">
        <v>6</v>
      </c>
      <c r="T9497" s="6">
        <v>0</v>
      </c>
      <c r="U9497" s="6">
        <v>46.800000000000004</v>
      </c>
      <c r="V9497" s="7" t="str">
        <f>IF(M9497=[1]People!$B$5,[1]People!$A$5,IF(M9497=[1]People!$B$4,[1]People!$A$4,IF(M9497=[1]People!$B$3,[1]People!$A$3,IF(M9497=[1]People!$B$2,[1]People!$A$2,0))))</f>
        <v>Anna Andreadi</v>
      </c>
      <c r="W9497" s="7" t="str">
        <f>IFERROR(INDEX([1]Returns!A$1:A$65536,MATCH(B9497,[1]Returns!B$1:B$65536,0)),"No")</f>
        <v>No</v>
      </c>
    </row>
    <row r="9498" spans="1:23" x14ac:dyDescent="0.2">
      <c r="A9498" s="1">
        <v>9497</v>
      </c>
      <c r="B9498" s="3" t="s">
        <v>10671</v>
      </c>
      <c r="C9498" s="4">
        <v>43232</v>
      </c>
      <c r="D9498" s="4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5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6">
        <v>8.67</v>
      </c>
      <c r="S9498" s="6">
        <v>1</v>
      </c>
      <c r="T9498" s="6">
        <v>0</v>
      </c>
      <c r="U9498" s="6">
        <v>2.3409000000000004</v>
      </c>
      <c r="V9498" s="7" t="str">
        <f>IF(M9498=[1]People!$B$5,[1]People!$A$5,IF(M9498=[1]People!$B$4,[1]People!$A$4,IF(M9498=[1]People!$B$3,[1]People!$A$3,IF(M9498=[1]People!$B$2,[1]People!$A$2,0))))</f>
        <v>Anna Andreadi</v>
      </c>
      <c r="W9498" s="7" t="str">
        <f>IFERROR(INDEX([1]Returns!A$1:A$65536,MATCH(B9498,[1]Returns!B$1:B$65536,0)),"No")</f>
        <v>No</v>
      </c>
    </row>
    <row r="9499" spans="1:23" x14ac:dyDescent="0.2">
      <c r="A9499" s="1">
        <v>9498</v>
      </c>
      <c r="B9499" s="3" t="s">
        <v>10672</v>
      </c>
      <c r="C9499" s="4">
        <v>43774</v>
      </c>
      <c r="D9499" s="4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5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6">
        <v>4.41</v>
      </c>
      <c r="S9499" s="6">
        <v>1</v>
      </c>
      <c r="T9499" s="6">
        <v>0</v>
      </c>
      <c r="U9499" s="6">
        <v>2.0286</v>
      </c>
      <c r="V9499" s="7" t="str">
        <f>IF(M9499=[1]People!$B$5,[1]People!$A$5,IF(M9499=[1]People!$B$4,[1]People!$A$4,IF(M9499=[1]People!$B$3,[1]People!$A$3,IF(M9499=[1]People!$B$2,[1]People!$A$2,0))))</f>
        <v>Kelly Williams</v>
      </c>
      <c r="W9499" s="7" t="str">
        <f>IFERROR(INDEX([1]Returns!A$1:A$65536,MATCH(B9499,[1]Returns!B$1:B$65536,0)),"No")</f>
        <v>No</v>
      </c>
    </row>
    <row r="9500" spans="1:23" x14ac:dyDescent="0.2">
      <c r="A9500" s="1">
        <v>9499</v>
      </c>
      <c r="B9500" s="3" t="s">
        <v>10672</v>
      </c>
      <c r="C9500" s="4">
        <v>43774</v>
      </c>
      <c r="D9500" s="4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5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6">
        <v>167.94</v>
      </c>
      <c r="S9500" s="6">
        <v>3</v>
      </c>
      <c r="T9500" s="6">
        <v>0</v>
      </c>
      <c r="U9500" s="6">
        <v>82.290599999999998</v>
      </c>
      <c r="V9500" s="7" t="str">
        <f>IF(M9500=[1]People!$B$5,[1]People!$A$5,IF(M9500=[1]People!$B$4,[1]People!$A$4,IF(M9500=[1]People!$B$3,[1]People!$A$3,IF(M9500=[1]People!$B$2,[1]People!$A$2,0))))</f>
        <v>Kelly Williams</v>
      </c>
      <c r="W9500" s="7" t="str">
        <f>IFERROR(INDEX([1]Returns!A$1:A$65536,MATCH(B9500,[1]Returns!B$1:B$65536,0)),"No")</f>
        <v>No</v>
      </c>
    </row>
    <row r="9501" spans="1:23" x14ac:dyDescent="0.2">
      <c r="A9501" s="1">
        <v>9500</v>
      </c>
      <c r="B9501" s="3" t="s">
        <v>10672</v>
      </c>
      <c r="C9501" s="4">
        <v>43774</v>
      </c>
      <c r="D9501" s="4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5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6">
        <v>67.8</v>
      </c>
      <c r="S9501" s="6">
        <v>10</v>
      </c>
      <c r="T9501" s="6">
        <v>0</v>
      </c>
      <c r="U9501" s="6">
        <v>31.187999999999999</v>
      </c>
      <c r="V9501" s="7" t="str">
        <f>IF(M9501=[1]People!$B$5,[1]People!$A$5,IF(M9501=[1]People!$B$4,[1]People!$A$4,IF(M9501=[1]People!$B$3,[1]People!$A$3,IF(M9501=[1]People!$B$2,[1]People!$A$2,0))))</f>
        <v>Kelly Williams</v>
      </c>
      <c r="W9501" s="7" t="str">
        <f>IFERROR(INDEX([1]Returns!A$1:A$65536,MATCH(B9501,[1]Returns!B$1:B$65536,0)),"No")</f>
        <v>No</v>
      </c>
    </row>
    <row r="9502" spans="1:23" x14ac:dyDescent="0.2">
      <c r="A9502" s="1">
        <v>9501</v>
      </c>
      <c r="B9502" s="3" t="s">
        <v>10673</v>
      </c>
      <c r="C9502" s="4">
        <v>43246</v>
      </c>
      <c r="D9502" s="4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5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6">
        <v>26.94</v>
      </c>
      <c r="S9502" s="6">
        <v>3</v>
      </c>
      <c r="T9502" s="6">
        <v>0</v>
      </c>
      <c r="U9502" s="6">
        <v>11.314800000000002</v>
      </c>
      <c r="V9502" s="7" t="str">
        <f>IF(M9502=[1]People!$B$5,[1]People!$A$5,IF(M9502=[1]People!$B$4,[1]People!$A$4,IF(M9502=[1]People!$B$3,[1]People!$A$3,IF(M9502=[1]People!$B$2,[1]People!$A$2,0))))</f>
        <v>Kelly Williams</v>
      </c>
      <c r="W9502" s="7" t="str">
        <f>IFERROR(INDEX([1]Returns!A$1:A$65536,MATCH(B9502,[1]Returns!B$1:B$65536,0)),"No")</f>
        <v>No</v>
      </c>
    </row>
    <row r="9503" spans="1:23" x14ac:dyDescent="0.2">
      <c r="A9503" s="1">
        <v>9502</v>
      </c>
      <c r="B9503" s="3" t="s">
        <v>10674</v>
      </c>
      <c r="C9503" s="4">
        <v>43059</v>
      </c>
      <c r="D9503" s="4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5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6">
        <v>32.04</v>
      </c>
      <c r="S9503" s="6">
        <v>3</v>
      </c>
      <c r="T9503" s="6">
        <v>0</v>
      </c>
      <c r="U9503" s="6">
        <v>8.01</v>
      </c>
      <c r="V9503" s="7" t="str">
        <f>IF(M9503=[1]People!$B$5,[1]People!$A$5,IF(M9503=[1]People!$B$4,[1]People!$A$4,IF(M9503=[1]People!$B$3,[1]People!$A$3,IF(M9503=[1]People!$B$2,[1]People!$A$2,0))))</f>
        <v>Anna Andreadi</v>
      </c>
      <c r="W9503" s="7" t="str">
        <f>IFERROR(INDEX([1]Returns!A$1:A$65536,MATCH(B9503,[1]Returns!B$1:B$65536,0)),"No")</f>
        <v>No</v>
      </c>
    </row>
    <row r="9504" spans="1:23" x14ac:dyDescent="0.2">
      <c r="A9504" s="1">
        <v>9503</v>
      </c>
      <c r="B9504" s="3" t="s">
        <v>10675</v>
      </c>
      <c r="C9504" s="4">
        <v>43212</v>
      </c>
      <c r="D9504" s="4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5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6">
        <v>32.129999999999995</v>
      </c>
      <c r="S9504" s="6">
        <v>9</v>
      </c>
      <c r="T9504" s="6">
        <v>0</v>
      </c>
      <c r="U9504" s="6">
        <v>8.3537999999999997</v>
      </c>
      <c r="V9504" s="7" t="str">
        <f>IF(M9504=[1]People!$B$5,[1]People!$A$5,IF(M9504=[1]People!$B$4,[1]People!$A$4,IF(M9504=[1]People!$B$3,[1]People!$A$3,IF(M9504=[1]People!$B$2,[1]People!$A$2,0))))</f>
        <v>Chuck Magee</v>
      </c>
      <c r="W9504" s="7" t="str">
        <f>IFERROR(INDEX([1]Returns!A$1:A$65536,MATCH(B9504,[1]Returns!B$1:B$65536,0)),"No")</f>
        <v>No</v>
      </c>
    </row>
    <row r="9505" spans="1:23" x14ac:dyDescent="0.2">
      <c r="A9505" s="1">
        <v>9504</v>
      </c>
      <c r="B9505" s="3" t="s">
        <v>10675</v>
      </c>
      <c r="C9505" s="4">
        <v>43212</v>
      </c>
      <c r="D9505" s="4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5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6">
        <v>2.88</v>
      </c>
      <c r="S9505" s="6">
        <v>1</v>
      </c>
      <c r="T9505" s="6">
        <v>0</v>
      </c>
      <c r="U9505" s="6">
        <v>0.80640000000000001</v>
      </c>
      <c r="V9505" s="7" t="str">
        <f>IF(M9505=[1]People!$B$5,[1]People!$A$5,IF(M9505=[1]People!$B$4,[1]People!$A$4,IF(M9505=[1]People!$B$3,[1]People!$A$3,IF(M9505=[1]People!$B$2,[1]People!$A$2,0))))</f>
        <v>Chuck Magee</v>
      </c>
      <c r="W9505" s="7" t="str">
        <f>IFERROR(INDEX([1]Returns!A$1:A$65536,MATCH(B9505,[1]Returns!B$1:B$65536,0)),"No")</f>
        <v>No</v>
      </c>
    </row>
    <row r="9506" spans="1:23" x14ac:dyDescent="0.2">
      <c r="A9506" s="1">
        <v>9505</v>
      </c>
      <c r="B9506" s="3" t="s">
        <v>10676</v>
      </c>
      <c r="C9506" s="4">
        <v>43387</v>
      </c>
      <c r="D9506" s="4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5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6">
        <v>1091.93</v>
      </c>
      <c r="S9506" s="6">
        <v>7</v>
      </c>
      <c r="T9506" s="6">
        <v>0</v>
      </c>
      <c r="U9506" s="6">
        <v>272.98250000000002</v>
      </c>
      <c r="V9506" s="7" t="str">
        <f>IF(M9506=[1]People!$B$5,[1]People!$A$5,IF(M9506=[1]People!$B$4,[1]People!$A$4,IF(M9506=[1]People!$B$3,[1]People!$A$3,IF(M9506=[1]People!$B$2,[1]People!$A$2,0))))</f>
        <v>Chuck Magee</v>
      </c>
      <c r="W9506" s="7" t="str">
        <f>IFERROR(INDEX([1]Returns!A$1:A$65536,MATCH(B9506,[1]Returns!B$1:B$65536,0)),"No")</f>
        <v>No</v>
      </c>
    </row>
    <row r="9507" spans="1:23" x14ac:dyDescent="0.2">
      <c r="A9507" s="1">
        <v>9506</v>
      </c>
      <c r="B9507" s="3" t="s">
        <v>10676</v>
      </c>
      <c r="C9507" s="4">
        <v>43387</v>
      </c>
      <c r="D9507" s="4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5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6">
        <v>111.96</v>
      </c>
      <c r="S9507" s="6">
        <v>2</v>
      </c>
      <c r="T9507" s="6">
        <v>0</v>
      </c>
      <c r="U9507" s="6">
        <v>54.860399999999998</v>
      </c>
      <c r="V9507" s="7" t="str">
        <f>IF(M9507=[1]People!$B$5,[1]People!$A$5,IF(M9507=[1]People!$B$4,[1]People!$A$4,IF(M9507=[1]People!$B$3,[1]People!$A$3,IF(M9507=[1]People!$B$2,[1]People!$A$2,0))))</f>
        <v>Chuck Magee</v>
      </c>
      <c r="W9507" s="7" t="str">
        <f>IFERROR(INDEX([1]Returns!A$1:A$65536,MATCH(B9507,[1]Returns!B$1:B$65536,0)),"No")</f>
        <v>No</v>
      </c>
    </row>
    <row r="9508" spans="1:23" x14ac:dyDescent="0.2">
      <c r="A9508" s="1">
        <v>9507</v>
      </c>
      <c r="B9508" s="3" t="s">
        <v>10677</v>
      </c>
      <c r="C9508" s="4">
        <v>42465</v>
      </c>
      <c r="D9508" s="4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5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6">
        <v>26.7</v>
      </c>
      <c r="S9508" s="6">
        <v>2</v>
      </c>
      <c r="T9508" s="6">
        <v>0</v>
      </c>
      <c r="U9508" s="6">
        <v>7.4759999999999991</v>
      </c>
      <c r="V9508" s="7" t="str">
        <f>IF(M9508=[1]People!$B$5,[1]People!$A$5,IF(M9508=[1]People!$B$4,[1]People!$A$4,IF(M9508=[1]People!$B$3,[1]People!$A$3,IF(M9508=[1]People!$B$2,[1]People!$A$2,0))))</f>
        <v>Kelly Williams</v>
      </c>
      <c r="W9508" s="7" t="str">
        <f>IFERROR(INDEX([1]Returns!A$1:A$65536,MATCH(B9508,[1]Returns!B$1:B$65536,0)),"No")</f>
        <v>No</v>
      </c>
    </row>
    <row r="9509" spans="1:23" x14ac:dyDescent="0.2">
      <c r="A9509" s="1">
        <v>9508</v>
      </c>
      <c r="B9509" s="3" t="s">
        <v>10677</v>
      </c>
      <c r="C9509" s="4">
        <v>42465</v>
      </c>
      <c r="D9509" s="4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5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6">
        <v>40.199999999999996</v>
      </c>
      <c r="S9509" s="6">
        <v>5</v>
      </c>
      <c r="T9509" s="6">
        <v>0</v>
      </c>
      <c r="U9509" s="6">
        <v>18.089999999999996</v>
      </c>
      <c r="V9509" s="7" t="str">
        <f>IF(M9509=[1]People!$B$5,[1]People!$A$5,IF(M9509=[1]People!$B$4,[1]People!$A$4,IF(M9509=[1]People!$B$3,[1]People!$A$3,IF(M9509=[1]People!$B$2,[1]People!$A$2,0))))</f>
        <v>Kelly Williams</v>
      </c>
      <c r="W9509" s="7" t="str">
        <f>IFERROR(INDEX([1]Returns!A$1:A$65536,MATCH(B9509,[1]Returns!B$1:B$65536,0)),"No")</f>
        <v>No</v>
      </c>
    </row>
    <row r="9510" spans="1:23" x14ac:dyDescent="0.2">
      <c r="A9510" s="1">
        <v>9509</v>
      </c>
      <c r="B9510" s="3" t="s">
        <v>10677</v>
      </c>
      <c r="C9510" s="4">
        <v>42465</v>
      </c>
      <c r="D9510" s="4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5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6">
        <v>13.89</v>
      </c>
      <c r="S9510" s="6">
        <v>3</v>
      </c>
      <c r="T9510" s="6">
        <v>0</v>
      </c>
      <c r="U9510" s="6">
        <v>4.5836999999999994</v>
      </c>
      <c r="V9510" s="7" t="str">
        <f>IF(M9510=[1]People!$B$5,[1]People!$A$5,IF(M9510=[1]People!$B$4,[1]People!$A$4,IF(M9510=[1]People!$B$3,[1]People!$A$3,IF(M9510=[1]People!$B$2,[1]People!$A$2,0))))</f>
        <v>Kelly Williams</v>
      </c>
      <c r="W9510" s="7" t="str">
        <f>IFERROR(INDEX([1]Returns!A$1:A$65536,MATCH(B9510,[1]Returns!B$1:B$65536,0)),"No")</f>
        <v>No</v>
      </c>
    </row>
    <row r="9511" spans="1:23" x14ac:dyDescent="0.2">
      <c r="A9511" s="1">
        <v>9510</v>
      </c>
      <c r="B9511" s="3" t="s">
        <v>10677</v>
      </c>
      <c r="C9511" s="4">
        <v>42465</v>
      </c>
      <c r="D9511" s="4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5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6">
        <v>689.81999999999994</v>
      </c>
      <c r="S9511" s="6">
        <v>6</v>
      </c>
      <c r="T9511" s="6">
        <v>0</v>
      </c>
      <c r="U9511" s="6">
        <v>20.694600000000008</v>
      </c>
      <c r="V9511" s="7" t="str">
        <f>IF(M9511=[1]People!$B$5,[1]People!$A$5,IF(M9511=[1]People!$B$4,[1]People!$A$4,IF(M9511=[1]People!$B$3,[1]People!$A$3,IF(M9511=[1]People!$B$2,[1]People!$A$2,0))))</f>
        <v>Kelly Williams</v>
      </c>
      <c r="W9511" s="7" t="str">
        <f>IFERROR(INDEX([1]Returns!A$1:A$65536,MATCH(B9511,[1]Returns!B$1:B$65536,0)),"No")</f>
        <v>No</v>
      </c>
    </row>
    <row r="9512" spans="1:23" x14ac:dyDescent="0.2">
      <c r="A9512" s="1">
        <v>9511</v>
      </c>
      <c r="B9512" s="3" t="s">
        <v>10678</v>
      </c>
      <c r="C9512" s="4">
        <v>43318</v>
      </c>
      <c r="D9512" s="4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5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6">
        <v>38.339999999999996</v>
      </c>
      <c r="S9512" s="6">
        <v>9</v>
      </c>
      <c r="T9512" s="6">
        <v>0</v>
      </c>
      <c r="U9512" s="6">
        <v>15.7194</v>
      </c>
      <c r="V9512" s="7" t="str">
        <f>IF(M9512=[1]People!$B$5,[1]People!$A$5,IF(M9512=[1]People!$B$4,[1]People!$A$4,IF(M9512=[1]People!$B$3,[1]People!$A$3,IF(M9512=[1]People!$B$2,[1]People!$A$2,0))))</f>
        <v>Chuck Magee</v>
      </c>
      <c r="W9512" s="7" t="str">
        <f>IFERROR(INDEX([1]Returns!A$1:A$65536,MATCH(B9512,[1]Returns!B$1:B$65536,0)),"No")</f>
        <v>No</v>
      </c>
    </row>
    <row r="9513" spans="1:23" x14ac:dyDescent="0.2">
      <c r="A9513" s="1">
        <v>9512</v>
      </c>
      <c r="B9513" s="3" t="s">
        <v>10679</v>
      </c>
      <c r="C9513" s="4">
        <v>42718</v>
      </c>
      <c r="D9513" s="4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5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6">
        <v>9.2639999999999976</v>
      </c>
      <c r="S9513" s="6">
        <v>3</v>
      </c>
      <c r="T9513" s="6">
        <v>0.8</v>
      </c>
      <c r="U9513" s="6">
        <v>-13.895999999999997</v>
      </c>
      <c r="V9513" s="7" t="str">
        <f>IF(M9513=[1]People!$B$5,[1]People!$A$5,IF(M9513=[1]People!$B$4,[1]People!$A$4,IF(M9513=[1]People!$B$3,[1]People!$A$3,IF(M9513=[1]People!$B$2,[1]People!$A$2,0))))</f>
        <v>Kelly Williams</v>
      </c>
      <c r="W9513" s="7" t="str">
        <f>IFERROR(INDEX([1]Returns!A$1:A$65536,MATCH(B9513,[1]Returns!B$1:B$65536,0)),"No")</f>
        <v>No</v>
      </c>
    </row>
    <row r="9514" spans="1:23" x14ac:dyDescent="0.2">
      <c r="A9514" s="1">
        <v>9513</v>
      </c>
      <c r="B9514" s="3" t="s">
        <v>10680</v>
      </c>
      <c r="C9514" s="4">
        <v>43615</v>
      </c>
      <c r="D9514" s="4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5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6">
        <v>204.66639999999998</v>
      </c>
      <c r="S9514" s="6">
        <v>1</v>
      </c>
      <c r="T9514" s="6">
        <v>0.32</v>
      </c>
      <c r="U9514" s="6">
        <v>-6.0196000000000254</v>
      </c>
      <c r="V9514" s="7" t="str">
        <f>IF(M9514=[1]People!$B$5,[1]People!$A$5,IF(M9514=[1]People!$B$4,[1]People!$A$4,IF(M9514=[1]People!$B$3,[1]People!$A$3,IF(M9514=[1]People!$B$2,[1]People!$A$2,0))))</f>
        <v>Kelly Williams</v>
      </c>
      <c r="W9514" s="7" t="str">
        <f>IFERROR(INDEX([1]Returns!A$1:A$65536,MATCH(B9514,[1]Returns!B$1:B$65536,0)),"No")</f>
        <v>No</v>
      </c>
    </row>
    <row r="9515" spans="1:23" x14ac:dyDescent="0.2">
      <c r="A9515" s="1">
        <v>9514</v>
      </c>
      <c r="B9515" s="3" t="s">
        <v>10681</v>
      </c>
      <c r="C9515" s="4">
        <v>43387</v>
      </c>
      <c r="D9515" s="4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5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6">
        <v>1649.75</v>
      </c>
      <c r="S9515" s="6">
        <v>5</v>
      </c>
      <c r="T9515" s="6">
        <v>0</v>
      </c>
      <c r="U9515" s="6">
        <v>544.41749999999979</v>
      </c>
      <c r="V9515" s="7" t="str">
        <f>IF(M9515=[1]People!$B$5,[1]People!$A$5,IF(M9515=[1]People!$B$4,[1]People!$A$4,IF(M9515=[1]People!$B$3,[1]People!$A$3,IF(M9515=[1]People!$B$2,[1]People!$A$2,0))))</f>
        <v>Kelly Williams</v>
      </c>
      <c r="W9515" s="7" t="str">
        <f>IFERROR(INDEX([1]Returns!A$1:A$65536,MATCH(B9515,[1]Returns!B$1:B$65536,0)),"No")</f>
        <v>No</v>
      </c>
    </row>
    <row r="9516" spans="1:23" x14ac:dyDescent="0.2">
      <c r="A9516" s="1">
        <v>9515</v>
      </c>
      <c r="B9516" s="3" t="s">
        <v>10682</v>
      </c>
      <c r="C9516" s="4">
        <v>42443</v>
      </c>
      <c r="D9516" s="4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5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6">
        <v>91.055999999999997</v>
      </c>
      <c r="S9516" s="6">
        <v>6</v>
      </c>
      <c r="T9516" s="6">
        <v>0.2</v>
      </c>
      <c r="U9516" s="6">
        <v>31.869599999999995</v>
      </c>
      <c r="V9516" s="7" t="str">
        <f>IF(M9516=[1]People!$B$5,[1]People!$A$5,IF(M9516=[1]People!$B$4,[1]People!$A$4,IF(M9516=[1]People!$B$3,[1]People!$A$3,IF(M9516=[1]People!$B$2,[1]People!$A$2,0))))</f>
        <v>Cassandra Brandow</v>
      </c>
      <c r="W9516" s="7" t="str">
        <f>IFERROR(INDEX([1]Returns!A$1:A$65536,MATCH(B9516,[1]Returns!B$1:B$65536,0)),"No")</f>
        <v>No</v>
      </c>
    </row>
    <row r="9517" spans="1:23" x14ac:dyDescent="0.2">
      <c r="A9517" s="1">
        <v>9516</v>
      </c>
      <c r="B9517" s="3" t="s">
        <v>10683</v>
      </c>
      <c r="C9517" s="4">
        <v>42417</v>
      </c>
      <c r="D9517" s="4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5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6">
        <v>54.207999999999998</v>
      </c>
      <c r="S9517" s="6">
        <v>14</v>
      </c>
      <c r="T9517" s="6">
        <v>0.2</v>
      </c>
      <c r="U9517" s="6">
        <v>8.808799999999998</v>
      </c>
      <c r="V9517" s="7" t="str">
        <f>IF(M9517=[1]People!$B$5,[1]People!$A$5,IF(M9517=[1]People!$B$4,[1]People!$A$4,IF(M9517=[1]People!$B$3,[1]People!$A$3,IF(M9517=[1]People!$B$2,[1]People!$A$2,0))))</f>
        <v>Kelly Williams</v>
      </c>
      <c r="W9517" s="7" t="str">
        <f>IFERROR(INDEX([1]Returns!A$1:A$65536,MATCH(B9517,[1]Returns!B$1:B$65536,0)),"No")</f>
        <v>No</v>
      </c>
    </row>
    <row r="9518" spans="1:23" x14ac:dyDescent="0.2">
      <c r="A9518" s="1">
        <v>9517</v>
      </c>
      <c r="B9518" s="3" t="s">
        <v>10684</v>
      </c>
      <c r="C9518" s="4">
        <v>42971</v>
      </c>
      <c r="D9518" s="4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5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6">
        <v>26.981999999999999</v>
      </c>
      <c r="S9518" s="6">
        <v>3</v>
      </c>
      <c r="T9518" s="6">
        <v>0.4</v>
      </c>
      <c r="U9518" s="6">
        <v>4.0472999999999999</v>
      </c>
      <c r="V9518" s="7" t="str">
        <f>IF(M9518=[1]People!$B$5,[1]People!$A$5,IF(M9518=[1]People!$B$4,[1]People!$A$4,IF(M9518=[1]People!$B$3,[1]People!$A$3,IF(M9518=[1]People!$B$2,[1]People!$A$2,0))))</f>
        <v>Chuck Magee</v>
      </c>
      <c r="W9518" s="7" t="str">
        <f>IFERROR(INDEX([1]Returns!A$1:A$65536,MATCH(B9518,[1]Returns!B$1:B$65536,0)),"No")</f>
        <v>No</v>
      </c>
    </row>
    <row r="9519" spans="1:23" x14ac:dyDescent="0.2">
      <c r="A9519" s="1">
        <v>9518</v>
      </c>
      <c r="B9519" s="3" t="s">
        <v>10684</v>
      </c>
      <c r="C9519" s="4">
        <v>42971</v>
      </c>
      <c r="D9519" s="4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5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6">
        <v>6.911999999999999</v>
      </c>
      <c r="S9519" s="6">
        <v>3</v>
      </c>
      <c r="T9519" s="6">
        <v>0.2</v>
      </c>
      <c r="U9519" s="6">
        <v>2.5056000000000003</v>
      </c>
      <c r="V9519" s="7" t="str">
        <f>IF(M9519=[1]People!$B$5,[1]People!$A$5,IF(M9519=[1]People!$B$4,[1]People!$A$4,IF(M9519=[1]People!$B$3,[1]People!$A$3,IF(M9519=[1]People!$B$2,[1]People!$A$2,0))))</f>
        <v>Chuck Magee</v>
      </c>
      <c r="W9519" s="7" t="str">
        <f>IFERROR(INDEX([1]Returns!A$1:A$65536,MATCH(B9519,[1]Returns!B$1:B$65536,0)),"No")</f>
        <v>No</v>
      </c>
    </row>
    <row r="9520" spans="1:23" x14ac:dyDescent="0.2">
      <c r="A9520" s="1">
        <v>9519</v>
      </c>
      <c r="B9520" s="3" t="s">
        <v>10684</v>
      </c>
      <c r="C9520" s="4">
        <v>42971</v>
      </c>
      <c r="D9520" s="4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5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6">
        <v>435.50400000000002</v>
      </c>
      <c r="S9520" s="6">
        <v>3</v>
      </c>
      <c r="T9520" s="6">
        <v>0.2</v>
      </c>
      <c r="U9520" s="6">
        <v>48.994199999999921</v>
      </c>
      <c r="V9520" s="7" t="str">
        <f>IF(M9520=[1]People!$B$5,[1]People!$A$5,IF(M9520=[1]People!$B$4,[1]People!$A$4,IF(M9520=[1]People!$B$3,[1]People!$A$3,IF(M9520=[1]People!$B$2,[1]People!$A$2,0))))</f>
        <v>Chuck Magee</v>
      </c>
      <c r="W9520" s="7" t="str">
        <f>IFERROR(INDEX([1]Returns!A$1:A$65536,MATCH(B9520,[1]Returns!B$1:B$65536,0)),"No")</f>
        <v>No</v>
      </c>
    </row>
    <row r="9521" spans="1:23" x14ac:dyDescent="0.2">
      <c r="A9521" s="1">
        <v>9520</v>
      </c>
      <c r="B9521" s="3" t="s">
        <v>10685</v>
      </c>
      <c r="C9521" s="4">
        <v>43593</v>
      </c>
      <c r="D9521" s="4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5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6">
        <v>81.08</v>
      </c>
      <c r="S9521" s="6">
        <v>4</v>
      </c>
      <c r="T9521" s="6">
        <v>0</v>
      </c>
      <c r="U9521" s="6">
        <v>22.702400000000004</v>
      </c>
      <c r="V9521" s="7" t="str">
        <f>IF(M9521=[1]People!$B$5,[1]People!$A$5,IF(M9521=[1]People!$B$4,[1]People!$A$4,IF(M9521=[1]People!$B$3,[1]People!$A$3,IF(M9521=[1]People!$B$2,[1]People!$A$2,0))))</f>
        <v>Anna Andreadi</v>
      </c>
      <c r="W9521" s="7" t="str">
        <f>IFERROR(INDEX([1]Returns!A$1:A$65536,MATCH(B9521,[1]Returns!B$1:B$65536,0)),"No")</f>
        <v>No</v>
      </c>
    </row>
    <row r="9522" spans="1:23" x14ac:dyDescent="0.2">
      <c r="A9522" s="1">
        <v>9521</v>
      </c>
      <c r="B9522" s="3" t="s">
        <v>10686</v>
      </c>
      <c r="C9522" s="4">
        <v>43135</v>
      </c>
      <c r="D9522" s="4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5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6">
        <v>93.02</v>
      </c>
      <c r="S9522" s="6">
        <v>2</v>
      </c>
      <c r="T9522" s="6">
        <v>0</v>
      </c>
      <c r="U9522" s="6">
        <v>3.720799999999997</v>
      </c>
      <c r="V9522" s="7" t="str">
        <f>IF(M9522=[1]People!$B$5,[1]People!$A$5,IF(M9522=[1]People!$B$4,[1]People!$A$4,IF(M9522=[1]People!$B$3,[1]People!$A$3,IF(M9522=[1]People!$B$2,[1]People!$A$2,0))))</f>
        <v>Anna Andreadi</v>
      </c>
      <c r="W9522" s="7" t="str">
        <f>IFERROR(INDEX([1]Returns!A$1:A$65536,MATCH(B9522,[1]Returns!B$1:B$65536,0)),"No")</f>
        <v>No</v>
      </c>
    </row>
    <row r="9523" spans="1:23" x14ac:dyDescent="0.2">
      <c r="A9523" s="1">
        <v>9522</v>
      </c>
      <c r="B9523" s="3" t="s">
        <v>10687</v>
      </c>
      <c r="C9523" s="4">
        <v>42723</v>
      </c>
      <c r="D9523" s="4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5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6">
        <v>323.97600000000006</v>
      </c>
      <c r="S9523" s="6">
        <v>3</v>
      </c>
      <c r="T9523" s="6">
        <v>0.2</v>
      </c>
      <c r="U9523" s="6">
        <v>36.44729999999997</v>
      </c>
      <c r="V9523" s="7" t="str">
        <f>IF(M9523=[1]People!$B$5,[1]People!$A$5,IF(M9523=[1]People!$B$4,[1]People!$A$4,IF(M9523=[1]People!$B$3,[1]People!$A$3,IF(M9523=[1]People!$B$2,[1]People!$A$2,0))))</f>
        <v>Kelly Williams</v>
      </c>
      <c r="W9523" s="7" t="str">
        <f>IFERROR(INDEX([1]Returns!A$1:A$65536,MATCH(B9523,[1]Returns!B$1:B$65536,0)),"No")</f>
        <v>No</v>
      </c>
    </row>
    <row r="9524" spans="1:23" x14ac:dyDescent="0.2">
      <c r="A9524" s="1">
        <v>9523</v>
      </c>
      <c r="B9524" s="3" t="s">
        <v>10687</v>
      </c>
      <c r="C9524" s="4">
        <v>42723</v>
      </c>
      <c r="D9524" s="4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5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6">
        <v>15.552000000000003</v>
      </c>
      <c r="S9524" s="6">
        <v>3</v>
      </c>
      <c r="T9524" s="6">
        <v>0.2</v>
      </c>
      <c r="U9524" s="6">
        <v>5.4432</v>
      </c>
      <c r="V9524" s="7" t="str">
        <f>IF(M9524=[1]People!$B$5,[1]People!$A$5,IF(M9524=[1]People!$B$4,[1]People!$A$4,IF(M9524=[1]People!$B$3,[1]People!$A$3,IF(M9524=[1]People!$B$2,[1]People!$A$2,0))))</f>
        <v>Kelly Williams</v>
      </c>
      <c r="W9524" s="7" t="str">
        <f>IFERROR(INDEX([1]Returns!A$1:A$65536,MATCH(B9524,[1]Returns!B$1:B$65536,0)),"No")</f>
        <v>No</v>
      </c>
    </row>
    <row r="9525" spans="1:23" x14ac:dyDescent="0.2">
      <c r="A9525" s="1">
        <v>9524</v>
      </c>
      <c r="B9525" s="3" t="s">
        <v>10687</v>
      </c>
      <c r="C9525" s="4">
        <v>42723</v>
      </c>
      <c r="D9525" s="4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5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6">
        <v>32.591999999999999</v>
      </c>
      <c r="S9525" s="6">
        <v>3</v>
      </c>
      <c r="T9525" s="6">
        <v>0.2</v>
      </c>
      <c r="U9525" s="6">
        <v>-7.7406000000000006</v>
      </c>
      <c r="V9525" s="7" t="str">
        <f>IF(M9525=[1]People!$B$5,[1]People!$A$5,IF(M9525=[1]People!$B$4,[1]People!$A$4,IF(M9525=[1]People!$B$3,[1]People!$A$3,IF(M9525=[1]People!$B$2,[1]People!$A$2,0))))</f>
        <v>Kelly Williams</v>
      </c>
      <c r="W9525" s="7" t="str">
        <f>IFERROR(INDEX([1]Returns!A$1:A$65536,MATCH(B9525,[1]Returns!B$1:B$65536,0)),"No")</f>
        <v>No</v>
      </c>
    </row>
    <row r="9526" spans="1:23" x14ac:dyDescent="0.2">
      <c r="A9526" s="1">
        <v>9525</v>
      </c>
      <c r="B9526" s="3" t="s">
        <v>10690</v>
      </c>
      <c r="C9526" s="4">
        <v>43804</v>
      </c>
      <c r="D9526" s="4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5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6">
        <v>83.920000000000016</v>
      </c>
      <c r="S9526" s="6">
        <v>5</v>
      </c>
      <c r="T9526" s="6">
        <v>0.2</v>
      </c>
      <c r="U9526" s="6">
        <v>29.371999999999993</v>
      </c>
      <c r="V9526" s="7" t="str">
        <f>IF(M9526=[1]People!$B$5,[1]People!$A$5,IF(M9526=[1]People!$B$4,[1]People!$A$4,IF(M9526=[1]People!$B$3,[1]People!$A$3,IF(M9526=[1]People!$B$2,[1]People!$A$2,0))))</f>
        <v>Anna Andreadi</v>
      </c>
      <c r="W9526" s="7" t="str">
        <f>IFERROR(INDEX([1]Returns!A$1:A$65536,MATCH(B9526,[1]Returns!B$1:B$65536,0)),"No")</f>
        <v>Yes</v>
      </c>
    </row>
    <row r="9527" spans="1:23" x14ac:dyDescent="0.2">
      <c r="A9527" s="1">
        <v>9526</v>
      </c>
      <c r="B9527" s="3" t="s">
        <v>10690</v>
      </c>
      <c r="C9527" s="4">
        <v>43804</v>
      </c>
      <c r="D9527" s="4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5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6">
        <v>199.89999999999998</v>
      </c>
      <c r="S9527" s="6">
        <v>5</v>
      </c>
      <c r="T9527" s="6">
        <v>0</v>
      </c>
      <c r="U9527" s="6">
        <v>39.97999999999999</v>
      </c>
      <c r="V9527" s="7" t="str">
        <f>IF(M9527=[1]People!$B$5,[1]People!$A$5,IF(M9527=[1]People!$B$4,[1]People!$A$4,IF(M9527=[1]People!$B$3,[1]People!$A$3,IF(M9527=[1]People!$B$2,[1]People!$A$2,0))))</f>
        <v>Anna Andreadi</v>
      </c>
      <c r="W9527" s="7" t="str">
        <f>IFERROR(INDEX([1]Returns!A$1:A$65536,MATCH(B9527,[1]Returns!B$1:B$65536,0)),"No")</f>
        <v>Yes</v>
      </c>
    </row>
    <row r="9528" spans="1:23" x14ac:dyDescent="0.2">
      <c r="A9528" s="1">
        <v>9527</v>
      </c>
      <c r="B9528" s="3" t="s">
        <v>10690</v>
      </c>
      <c r="C9528" s="4">
        <v>43804</v>
      </c>
      <c r="D9528" s="4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5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6">
        <v>31.176000000000002</v>
      </c>
      <c r="S9528" s="6">
        <v>3</v>
      </c>
      <c r="T9528" s="6">
        <v>0.2</v>
      </c>
      <c r="U9528" s="6">
        <v>-7.0145999999999997</v>
      </c>
      <c r="V9528" s="7" t="str">
        <f>IF(M9528=[1]People!$B$5,[1]People!$A$5,IF(M9528=[1]People!$B$4,[1]People!$A$4,IF(M9528=[1]People!$B$3,[1]People!$A$3,IF(M9528=[1]People!$B$2,[1]People!$A$2,0))))</f>
        <v>Anna Andreadi</v>
      </c>
      <c r="W9528" s="7" t="str">
        <f>IFERROR(INDEX([1]Returns!A$1:A$65536,MATCH(B9528,[1]Returns!B$1:B$65536,0)),"No")</f>
        <v>Yes</v>
      </c>
    </row>
    <row r="9529" spans="1:23" x14ac:dyDescent="0.2">
      <c r="A9529" s="1">
        <v>9528</v>
      </c>
      <c r="B9529" s="3" t="s">
        <v>10690</v>
      </c>
      <c r="C9529" s="4">
        <v>43804</v>
      </c>
      <c r="D9529" s="4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5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6">
        <v>172.75200000000001</v>
      </c>
      <c r="S9529" s="6">
        <v>6</v>
      </c>
      <c r="T9529" s="6">
        <v>0.2</v>
      </c>
      <c r="U9529" s="6">
        <v>60.463200000000015</v>
      </c>
      <c r="V9529" s="7" t="str">
        <f>IF(M9529=[1]People!$B$5,[1]People!$A$5,IF(M9529=[1]People!$B$4,[1]People!$A$4,IF(M9529=[1]People!$B$3,[1]People!$A$3,IF(M9529=[1]People!$B$2,[1]People!$A$2,0))))</f>
        <v>Anna Andreadi</v>
      </c>
      <c r="W9529" s="7" t="str">
        <f>IFERROR(INDEX([1]Returns!A$1:A$65536,MATCH(B9529,[1]Returns!B$1:B$65536,0)),"No")</f>
        <v>Yes</v>
      </c>
    </row>
    <row r="9530" spans="1:23" x14ac:dyDescent="0.2">
      <c r="A9530" s="1">
        <v>9529</v>
      </c>
      <c r="B9530" s="3" t="s">
        <v>10690</v>
      </c>
      <c r="C9530" s="4">
        <v>43804</v>
      </c>
      <c r="D9530" s="4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5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6">
        <v>9.2959999999999994</v>
      </c>
      <c r="S9530" s="6">
        <v>2</v>
      </c>
      <c r="T9530" s="6">
        <v>0.2</v>
      </c>
      <c r="U9530" s="6">
        <v>3.0211999999999994</v>
      </c>
      <c r="V9530" s="7" t="str">
        <f>IF(M9530=[1]People!$B$5,[1]People!$A$5,IF(M9530=[1]People!$B$4,[1]People!$A$4,IF(M9530=[1]People!$B$3,[1]People!$A$3,IF(M9530=[1]People!$B$2,[1]People!$A$2,0))))</f>
        <v>Anna Andreadi</v>
      </c>
      <c r="W9530" s="7" t="str">
        <f>IFERROR(INDEX([1]Returns!A$1:A$65536,MATCH(B9530,[1]Returns!B$1:B$65536,0)),"No")</f>
        <v>Yes</v>
      </c>
    </row>
    <row r="9531" spans="1:23" x14ac:dyDescent="0.2">
      <c r="A9531" s="1">
        <v>9530</v>
      </c>
      <c r="B9531" s="3" t="s">
        <v>10691</v>
      </c>
      <c r="C9531" s="4">
        <v>43548</v>
      </c>
      <c r="D9531" s="4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5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6">
        <v>12.768000000000001</v>
      </c>
      <c r="S9531" s="6">
        <v>2</v>
      </c>
      <c r="T9531" s="6">
        <v>0.2</v>
      </c>
      <c r="U9531" s="6">
        <v>0.95759999999999934</v>
      </c>
      <c r="V9531" s="7" t="str">
        <f>IF(M9531=[1]People!$B$5,[1]People!$A$5,IF(M9531=[1]People!$B$4,[1]People!$A$4,IF(M9531=[1]People!$B$3,[1]People!$A$3,IF(M9531=[1]People!$B$2,[1]People!$A$2,0))))</f>
        <v>Kelly Williams</v>
      </c>
      <c r="W9531" s="7" t="str">
        <f>IFERROR(INDEX([1]Returns!A$1:A$65536,MATCH(B9531,[1]Returns!B$1:B$65536,0)),"No")</f>
        <v>No</v>
      </c>
    </row>
    <row r="9532" spans="1:23" x14ac:dyDescent="0.2">
      <c r="A9532" s="1">
        <v>9531</v>
      </c>
      <c r="B9532" s="3" t="s">
        <v>10692</v>
      </c>
      <c r="C9532" s="4">
        <v>43654</v>
      </c>
      <c r="D9532" s="4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5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6">
        <v>52.76</v>
      </c>
      <c r="S9532" s="6">
        <v>2</v>
      </c>
      <c r="T9532" s="6">
        <v>0</v>
      </c>
      <c r="U9532" s="6">
        <v>24.269599999999997</v>
      </c>
      <c r="V9532" s="7" t="str">
        <f>IF(M9532=[1]People!$B$5,[1]People!$A$5,IF(M9532=[1]People!$B$4,[1]People!$A$4,IF(M9532=[1]People!$B$3,[1]People!$A$3,IF(M9532=[1]People!$B$2,[1]People!$A$2,0))))</f>
        <v>Anna Andreadi</v>
      </c>
      <c r="W9532" s="7" t="str">
        <f>IFERROR(INDEX([1]Returns!A$1:A$65536,MATCH(B9532,[1]Returns!B$1:B$65536,0)),"No")</f>
        <v>No</v>
      </c>
    </row>
    <row r="9533" spans="1:23" x14ac:dyDescent="0.2">
      <c r="A9533" s="1">
        <v>9532</v>
      </c>
      <c r="B9533" s="3" t="s">
        <v>10693</v>
      </c>
      <c r="C9533" s="4">
        <v>43764</v>
      </c>
      <c r="D9533" s="4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5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6">
        <v>55.616</v>
      </c>
      <c r="S9533" s="6">
        <v>2</v>
      </c>
      <c r="T9533" s="6">
        <v>0.2</v>
      </c>
      <c r="U9533" s="6">
        <v>5.5616000000000021</v>
      </c>
      <c r="V9533" s="7" t="str">
        <f>IF(M9533=[1]People!$B$5,[1]People!$A$5,IF(M9533=[1]People!$B$4,[1]People!$A$4,IF(M9533=[1]People!$B$3,[1]People!$A$3,IF(M9533=[1]People!$B$2,[1]People!$A$2,0))))</f>
        <v>Kelly Williams</v>
      </c>
      <c r="W9533" s="7" t="str">
        <f>IFERROR(INDEX([1]Returns!A$1:A$65536,MATCH(B9533,[1]Returns!B$1:B$65536,0)),"No")</f>
        <v>No</v>
      </c>
    </row>
    <row r="9534" spans="1:23" x14ac:dyDescent="0.2">
      <c r="A9534" s="1">
        <v>9533</v>
      </c>
      <c r="B9534" s="3" t="s">
        <v>10694</v>
      </c>
      <c r="C9534" s="4">
        <v>43400</v>
      </c>
      <c r="D9534" s="4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5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6">
        <v>427.64400000000001</v>
      </c>
      <c r="S9534" s="6">
        <v>14</v>
      </c>
      <c r="T9534" s="6">
        <v>0.1</v>
      </c>
      <c r="U9534" s="6">
        <v>80.777199999999979</v>
      </c>
      <c r="V9534" s="7" t="str">
        <f>IF(M9534=[1]People!$B$5,[1]People!$A$5,IF(M9534=[1]People!$B$4,[1]People!$A$4,IF(M9534=[1]People!$B$3,[1]People!$A$3,IF(M9534=[1]People!$B$2,[1]People!$A$2,0))))</f>
        <v>Chuck Magee</v>
      </c>
      <c r="W9534" s="7" t="str">
        <f>IFERROR(INDEX([1]Returns!A$1:A$65536,MATCH(B9534,[1]Returns!B$1:B$65536,0)),"No")</f>
        <v>No</v>
      </c>
    </row>
    <row r="9535" spans="1:23" x14ac:dyDescent="0.2">
      <c r="A9535" s="1">
        <v>9534</v>
      </c>
      <c r="B9535" s="3" t="s">
        <v>10694</v>
      </c>
      <c r="C9535" s="4">
        <v>43400</v>
      </c>
      <c r="D9535" s="4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5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6">
        <v>40.669999999999995</v>
      </c>
      <c r="S9535" s="6">
        <v>7</v>
      </c>
      <c r="T9535" s="6">
        <v>0</v>
      </c>
      <c r="U9535" s="6">
        <v>12.607699999999999</v>
      </c>
      <c r="V9535" s="7" t="str">
        <f>IF(M9535=[1]People!$B$5,[1]People!$A$5,IF(M9535=[1]People!$B$4,[1]People!$A$4,IF(M9535=[1]People!$B$3,[1]People!$A$3,IF(M9535=[1]People!$B$2,[1]People!$A$2,0))))</f>
        <v>Chuck Magee</v>
      </c>
      <c r="W9535" s="7" t="str">
        <f>IFERROR(INDEX([1]Returns!A$1:A$65536,MATCH(B9535,[1]Returns!B$1:B$65536,0)),"No")</f>
        <v>No</v>
      </c>
    </row>
    <row r="9536" spans="1:23" x14ac:dyDescent="0.2">
      <c r="A9536" s="1">
        <v>9535</v>
      </c>
      <c r="B9536" s="3" t="s">
        <v>10694</v>
      </c>
      <c r="C9536" s="4">
        <v>43400</v>
      </c>
      <c r="D9536" s="4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5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6">
        <v>33.479999999999997</v>
      </c>
      <c r="S9536" s="6">
        <v>2</v>
      </c>
      <c r="T9536" s="6">
        <v>0</v>
      </c>
      <c r="U9536" s="6">
        <v>1.3391999999999982</v>
      </c>
      <c r="V9536" s="7" t="str">
        <f>IF(M9536=[1]People!$B$5,[1]People!$A$5,IF(M9536=[1]People!$B$4,[1]People!$A$4,IF(M9536=[1]People!$B$3,[1]People!$A$3,IF(M9536=[1]People!$B$2,[1]People!$A$2,0))))</f>
        <v>Chuck Magee</v>
      </c>
      <c r="W9536" s="7" t="str">
        <f>IFERROR(INDEX([1]Returns!A$1:A$65536,MATCH(B9536,[1]Returns!B$1:B$65536,0)),"No")</f>
        <v>No</v>
      </c>
    </row>
    <row r="9537" spans="1:23" x14ac:dyDescent="0.2">
      <c r="A9537" s="1">
        <v>9536</v>
      </c>
      <c r="B9537" s="3" t="s">
        <v>10694</v>
      </c>
      <c r="C9537" s="4">
        <v>43400</v>
      </c>
      <c r="D9537" s="4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5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6">
        <v>9.7280000000000015</v>
      </c>
      <c r="S9537" s="6">
        <v>2</v>
      </c>
      <c r="T9537" s="6">
        <v>0.2</v>
      </c>
      <c r="U9537" s="6">
        <v>3.283199999999999</v>
      </c>
      <c r="V9537" s="7" t="str">
        <f>IF(M9537=[1]People!$B$5,[1]People!$A$5,IF(M9537=[1]People!$B$4,[1]People!$A$4,IF(M9537=[1]People!$B$3,[1]People!$A$3,IF(M9537=[1]People!$B$2,[1]People!$A$2,0))))</f>
        <v>Chuck Magee</v>
      </c>
      <c r="W9537" s="7" t="str">
        <f>IFERROR(INDEX([1]Returns!A$1:A$65536,MATCH(B9537,[1]Returns!B$1:B$65536,0)),"No")</f>
        <v>No</v>
      </c>
    </row>
    <row r="9538" spans="1:23" x14ac:dyDescent="0.2">
      <c r="A9538" s="1">
        <v>9537</v>
      </c>
      <c r="B9538" s="3" t="s">
        <v>10695</v>
      </c>
      <c r="C9538" s="4">
        <v>43628</v>
      </c>
      <c r="D9538" s="4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5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6">
        <v>8.8559999999999999</v>
      </c>
      <c r="S9538" s="6">
        <v>3</v>
      </c>
      <c r="T9538" s="6">
        <v>0.6</v>
      </c>
      <c r="U9538" s="6">
        <v>-6.8634000000000013</v>
      </c>
      <c r="V9538" s="7" t="str">
        <f>IF(M9538=[1]People!$B$5,[1]People!$A$5,IF(M9538=[1]People!$B$4,[1]People!$A$4,IF(M9538=[1]People!$B$3,[1]People!$A$3,IF(M9538=[1]People!$B$2,[1]People!$A$2,0))))</f>
        <v>Kelly Williams</v>
      </c>
      <c r="W9538" s="7" t="str">
        <f>IFERROR(INDEX([1]Returns!A$1:A$65536,MATCH(B9538,[1]Returns!B$1:B$65536,0)),"No")</f>
        <v>No</v>
      </c>
    </row>
    <row r="9539" spans="1:23" x14ac:dyDescent="0.2">
      <c r="A9539" s="1">
        <v>9538</v>
      </c>
      <c r="B9539" s="3" t="s">
        <v>10696</v>
      </c>
      <c r="C9539" s="4">
        <v>43368</v>
      </c>
      <c r="D9539" s="4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5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6">
        <v>477.666</v>
      </c>
      <c r="S9539" s="6">
        <v>2</v>
      </c>
      <c r="T9539" s="6">
        <v>0.15</v>
      </c>
      <c r="U9539" s="6">
        <v>84.293999999999969</v>
      </c>
      <c r="V9539" s="7" t="str">
        <f>IF(M9539=[1]People!$B$5,[1]People!$A$5,IF(M9539=[1]People!$B$4,[1]People!$A$4,IF(M9539=[1]People!$B$3,[1]People!$A$3,IF(M9539=[1]People!$B$2,[1]People!$A$2,0))))</f>
        <v>Anna Andreadi</v>
      </c>
      <c r="W9539" s="7" t="str">
        <f>IFERROR(INDEX([1]Returns!A$1:A$65536,MATCH(B9539,[1]Returns!B$1:B$65536,0)),"No")</f>
        <v>No</v>
      </c>
    </row>
    <row r="9540" spans="1:23" x14ac:dyDescent="0.2">
      <c r="A9540" s="1">
        <v>9539</v>
      </c>
      <c r="B9540" s="3" t="s">
        <v>10697</v>
      </c>
      <c r="C9540" s="4">
        <v>43715</v>
      </c>
      <c r="D9540" s="4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5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6">
        <v>16.899999999999999</v>
      </c>
      <c r="S9540" s="6">
        <v>5</v>
      </c>
      <c r="T9540" s="6">
        <v>0</v>
      </c>
      <c r="U9540" s="6">
        <v>7.7739999999999991</v>
      </c>
      <c r="V9540" s="7" t="str">
        <f>IF(M9540=[1]People!$B$5,[1]People!$A$5,IF(M9540=[1]People!$B$4,[1]People!$A$4,IF(M9540=[1]People!$B$3,[1]People!$A$3,IF(M9540=[1]People!$B$2,[1]People!$A$2,0))))</f>
        <v>Chuck Magee</v>
      </c>
      <c r="W9540" s="7" t="str">
        <f>IFERROR(INDEX([1]Returns!A$1:A$65536,MATCH(B9540,[1]Returns!B$1:B$65536,0)),"No")</f>
        <v>No</v>
      </c>
    </row>
    <row r="9541" spans="1:23" x14ac:dyDescent="0.2">
      <c r="A9541" s="1">
        <v>9540</v>
      </c>
      <c r="B9541" s="3" t="s">
        <v>10697</v>
      </c>
      <c r="C9541" s="4">
        <v>43715</v>
      </c>
      <c r="D9541" s="4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5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6">
        <v>39.96</v>
      </c>
      <c r="S9541" s="6">
        <v>2</v>
      </c>
      <c r="T9541" s="6">
        <v>0</v>
      </c>
      <c r="U9541" s="6">
        <v>18.781199999999998</v>
      </c>
      <c r="V9541" s="7" t="str">
        <f>IF(M9541=[1]People!$B$5,[1]People!$A$5,IF(M9541=[1]People!$B$4,[1]People!$A$4,IF(M9541=[1]People!$B$3,[1]People!$A$3,IF(M9541=[1]People!$B$2,[1]People!$A$2,0))))</f>
        <v>Chuck Magee</v>
      </c>
      <c r="W9541" s="7" t="str">
        <f>IFERROR(INDEX([1]Returns!A$1:A$65536,MATCH(B9541,[1]Returns!B$1:B$65536,0)),"No")</f>
        <v>No</v>
      </c>
    </row>
    <row r="9542" spans="1:23" x14ac:dyDescent="0.2">
      <c r="A9542" s="1">
        <v>9541</v>
      </c>
      <c r="B9542" s="3" t="s">
        <v>10698</v>
      </c>
      <c r="C9542" s="4">
        <v>42866</v>
      </c>
      <c r="D9542" s="4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5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6">
        <v>191.96800000000002</v>
      </c>
      <c r="S9542" s="6">
        <v>7</v>
      </c>
      <c r="T9542" s="6">
        <v>0.2</v>
      </c>
      <c r="U9542" s="6">
        <v>16.797200000000004</v>
      </c>
      <c r="V9542" s="7" t="str">
        <f>IF(M9542=[1]People!$B$5,[1]People!$A$5,IF(M9542=[1]People!$B$4,[1]People!$A$4,IF(M9542=[1]People!$B$3,[1]People!$A$3,IF(M9542=[1]People!$B$2,[1]People!$A$2,0))))</f>
        <v>Anna Andreadi</v>
      </c>
      <c r="W9542" s="7" t="str">
        <f>IFERROR(INDEX([1]Returns!A$1:A$65536,MATCH(B9542,[1]Returns!B$1:B$65536,0)),"No")</f>
        <v>No</v>
      </c>
    </row>
    <row r="9543" spans="1:23" x14ac:dyDescent="0.2">
      <c r="A9543" s="1">
        <v>9542</v>
      </c>
      <c r="B9543" s="3" t="s">
        <v>10699</v>
      </c>
      <c r="C9543" s="4">
        <v>42953</v>
      </c>
      <c r="D9543" s="4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5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6">
        <v>35.520000000000003</v>
      </c>
      <c r="S9543" s="6">
        <v>3</v>
      </c>
      <c r="T9543" s="6">
        <v>0.2</v>
      </c>
      <c r="U9543" s="6">
        <v>13.320000000000002</v>
      </c>
      <c r="V9543" s="7" t="str">
        <f>IF(M9543=[1]People!$B$5,[1]People!$A$5,IF(M9543=[1]People!$B$4,[1]People!$A$4,IF(M9543=[1]People!$B$3,[1]People!$A$3,IF(M9543=[1]People!$B$2,[1]People!$A$2,0))))</f>
        <v>Kelly Williams</v>
      </c>
      <c r="W9543" s="7" t="str">
        <f>IFERROR(INDEX([1]Returns!A$1:A$65536,MATCH(B9543,[1]Returns!B$1:B$65536,0)),"No")</f>
        <v>No</v>
      </c>
    </row>
    <row r="9544" spans="1:23" x14ac:dyDescent="0.2">
      <c r="A9544" s="1">
        <v>9543</v>
      </c>
      <c r="B9544" s="3" t="s">
        <v>10699</v>
      </c>
      <c r="C9544" s="4">
        <v>42953</v>
      </c>
      <c r="D9544" s="4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5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6">
        <v>6.2299999999999986</v>
      </c>
      <c r="S9544" s="6">
        <v>5</v>
      </c>
      <c r="T9544" s="6">
        <v>0.8</v>
      </c>
      <c r="U9544" s="6">
        <v>-9.6565000000000047</v>
      </c>
      <c r="V9544" s="7" t="str">
        <f>IF(M9544=[1]People!$B$5,[1]People!$A$5,IF(M9544=[1]People!$B$4,[1]People!$A$4,IF(M9544=[1]People!$B$3,[1]People!$A$3,IF(M9544=[1]People!$B$2,[1]People!$A$2,0))))</f>
        <v>Kelly Williams</v>
      </c>
      <c r="W9544" s="7" t="str">
        <f>IFERROR(INDEX([1]Returns!A$1:A$65536,MATCH(B9544,[1]Returns!B$1:B$65536,0)),"No")</f>
        <v>No</v>
      </c>
    </row>
    <row r="9545" spans="1:23" x14ac:dyDescent="0.2">
      <c r="A9545" s="1">
        <v>9544</v>
      </c>
      <c r="B9545" s="3" t="s">
        <v>10699</v>
      </c>
      <c r="C9545" s="4">
        <v>42953</v>
      </c>
      <c r="D9545" s="4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5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6">
        <v>56.704000000000001</v>
      </c>
      <c r="S9545" s="6">
        <v>2</v>
      </c>
      <c r="T9545" s="6">
        <v>0.2</v>
      </c>
      <c r="U9545" s="6">
        <v>19.137599999999992</v>
      </c>
      <c r="V9545" s="7" t="str">
        <f>IF(M9545=[1]People!$B$5,[1]People!$A$5,IF(M9545=[1]People!$B$4,[1]People!$A$4,IF(M9545=[1]People!$B$3,[1]People!$A$3,IF(M9545=[1]People!$B$2,[1]People!$A$2,0))))</f>
        <v>Kelly Williams</v>
      </c>
      <c r="W9545" s="7" t="str">
        <f>IFERROR(INDEX([1]Returns!A$1:A$65536,MATCH(B9545,[1]Returns!B$1:B$65536,0)),"No")</f>
        <v>No</v>
      </c>
    </row>
    <row r="9546" spans="1:23" x14ac:dyDescent="0.2">
      <c r="A9546" s="1">
        <v>9545</v>
      </c>
      <c r="B9546" s="3" t="s">
        <v>10699</v>
      </c>
      <c r="C9546" s="4">
        <v>42953</v>
      </c>
      <c r="D9546" s="4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5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6">
        <v>369.19919999999996</v>
      </c>
      <c r="S9546" s="6">
        <v>3</v>
      </c>
      <c r="T9546" s="6">
        <v>0.32</v>
      </c>
      <c r="U9546" s="6">
        <v>-114.01739999999995</v>
      </c>
      <c r="V9546" s="7" t="str">
        <f>IF(M9546=[1]People!$B$5,[1]People!$A$5,IF(M9546=[1]People!$B$4,[1]People!$A$4,IF(M9546=[1]People!$B$3,[1]People!$A$3,IF(M9546=[1]People!$B$2,[1]People!$A$2,0))))</f>
        <v>Kelly Williams</v>
      </c>
      <c r="W9546" s="7" t="str">
        <f>IFERROR(INDEX([1]Returns!A$1:A$65536,MATCH(B9546,[1]Returns!B$1:B$65536,0)),"No")</f>
        <v>No</v>
      </c>
    </row>
    <row r="9547" spans="1:23" x14ac:dyDescent="0.2">
      <c r="A9547" s="1">
        <v>9546</v>
      </c>
      <c r="B9547" s="3" t="s">
        <v>10700</v>
      </c>
      <c r="C9547" s="4">
        <v>42672</v>
      </c>
      <c r="D9547" s="4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5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6">
        <v>1.98</v>
      </c>
      <c r="S9547" s="6">
        <v>2</v>
      </c>
      <c r="T9547" s="6">
        <v>0</v>
      </c>
      <c r="U9547" s="6">
        <v>0.89100000000000001</v>
      </c>
      <c r="V9547" s="7" t="str">
        <f>IF(M9547=[1]People!$B$5,[1]People!$A$5,IF(M9547=[1]People!$B$4,[1]People!$A$4,IF(M9547=[1]People!$B$3,[1]People!$A$3,IF(M9547=[1]People!$B$2,[1]People!$A$2,0))))</f>
        <v>Kelly Williams</v>
      </c>
      <c r="W9547" s="7" t="str">
        <f>IFERROR(INDEX([1]Returns!A$1:A$65536,MATCH(B9547,[1]Returns!B$1:B$65536,0)),"No")</f>
        <v>No</v>
      </c>
    </row>
    <row r="9548" spans="1:23" x14ac:dyDescent="0.2">
      <c r="A9548" s="1">
        <v>9547</v>
      </c>
      <c r="B9548" s="3" t="s">
        <v>10700</v>
      </c>
      <c r="C9548" s="4">
        <v>42672</v>
      </c>
      <c r="D9548" s="4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5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6">
        <v>75.88</v>
      </c>
      <c r="S9548" s="6">
        <v>2</v>
      </c>
      <c r="T9548" s="6">
        <v>0</v>
      </c>
      <c r="U9548" s="6">
        <v>35.663599999999995</v>
      </c>
      <c r="V9548" s="7" t="str">
        <f>IF(M9548=[1]People!$B$5,[1]People!$A$5,IF(M9548=[1]People!$B$4,[1]People!$A$4,IF(M9548=[1]People!$B$3,[1]People!$A$3,IF(M9548=[1]People!$B$2,[1]People!$A$2,0))))</f>
        <v>Kelly Williams</v>
      </c>
      <c r="W9548" s="7" t="str">
        <f>IFERROR(INDEX([1]Returns!A$1:A$65536,MATCH(B9548,[1]Returns!B$1:B$65536,0)),"No")</f>
        <v>No</v>
      </c>
    </row>
    <row r="9549" spans="1:23" x14ac:dyDescent="0.2">
      <c r="A9549" s="1">
        <v>9548</v>
      </c>
      <c r="B9549" s="3" t="s">
        <v>10701</v>
      </c>
      <c r="C9549" s="4">
        <v>43269</v>
      </c>
      <c r="D9549" s="4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5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6">
        <v>6.8480000000000008</v>
      </c>
      <c r="S9549" s="6">
        <v>2</v>
      </c>
      <c r="T9549" s="6">
        <v>0.2</v>
      </c>
      <c r="U9549" s="6">
        <v>2.1399999999999992</v>
      </c>
      <c r="V9549" s="7" t="str">
        <f>IF(M9549=[1]People!$B$5,[1]People!$A$5,IF(M9549=[1]People!$B$4,[1]People!$A$4,IF(M9549=[1]People!$B$3,[1]People!$A$3,IF(M9549=[1]People!$B$2,[1]People!$A$2,0))))</f>
        <v>Chuck Magee</v>
      </c>
      <c r="W9549" s="7" t="str">
        <f>IFERROR(INDEX([1]Returns!A$1:A$65536,MATCH(B9549,[1]Returns!B$1:B$65536,0)),"No")</f>
        <v>No</v>
      </c>
    </row>
    <row r="9550" spans="1:23" x14ac:dyDescent="0.2">
      <c r="A9550" s="1">
        <v>9549</v>
      </c>
      <c r="B9550" s="3" t="s">
        <v>10701</v>
      </c>
      <c r="C9550" s="4">
        <v>43269</v>
      </c>
      <c r="D9550" s="4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5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6">
        <v>4.6260000000000003</v>
      </c>
      <c r="S9550" s="6">
        <v>2</v>
      </c>
      <c r="T9550" s="6">
        <v>0.7</v>
      </c>
      <c r="U9550" s="6">
        <v>-3.8549999999999986</v>
      </c>
      <c r="V9550" s="7" t="str">
        <f>IF(M9550=[1]People!$B$5,[1]People!$A$5,IF(M9550=[1]People!$B$4,[1]People!$A$4,IF(M9550=[1]People!$B$3,[1]People!$A$3,IF(M9550=[1]People!$B$2,[1]People!$A$2,0))))</f>
        <v>Chuck Magee</v>
      </c>
      <c r="W9550" s="7" t="str">
        <f>IFERROR(INDEX([1]Returns!A$1:A$65536,MATCH(B9550,[1]Returns!B$1:B$65536,0)),"No")</f>
        <v>No</v>
      </c>
    </row>
    <row r="9551" spans="1:23" x14ac:dyDescent="0.2">
      <c r="A9551" s="1">
        <v>9550</v>
      </c>
      <c r="B9551" s="3" t="s">
        <v>10701</v>
      </c>
      <c r="C9551" s="4">
        <v>43269</v>
      </c>
      <c r="D9551" s="4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5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6">
        <v>453.6</v>
      </c>
      <c r="S9551" s="6">
        <v>3</v>
      </c>
      <c r="T9551" s="6">
        <v>0.2</v>
      </c>
      <c r="U9551" s="6">
        <v>90.71999999999997</v>
      </c>
      <c r="V9551" s="7" t="str">
        <f>IF(M9551=[1]People!$B$5,[1]People!$A$5,IF(M9551=[1]People!$B$4,[1]People!$A$4,IF(M9551=[1]People!$B$3,[1]People!$A$3,IF(M9551=[1]People!$B$2,[1]People!$A$2,0))))</f>
        <v>Chuck Magee</v>
      </c>
      <c r="W9551" s="7" t="str">
        <f>IFERROR(INDEX([1]Returns!A$1:A$65536,MATCH(B9551,[1]Returns!B$1:B$65536,0)),"No")</f>
        <v>No</v>
      </c>
    </row>
    <row r="9552" spans="1:23" x14ac:dyDescent="0.2">
      <c r="A9552" s="1">
        <v>9551</v>
      </c>
      <c r="B9552" s="3" t="s">
        <v>10702</v>
      </c>
      <c r="C9552" s="4">
        <v>42858</v>
      </c>
      <c r="D9552" s="4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5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6">
        <v>13.847999999999999</v>
      </c>
      <c r="S9552" s="6">
        <v>3</v>
      </c>
      <c r="T9552" s="6">
        <v>0.2</v>
      </c>
      <c r="U9552" s="6">
        <v>5.1929999999999996</v>
      </c>
      <c r="V9552" s="7" t="str">
        <f>IF(M9552=[1]People!$B$5,[1]People!$A$5,IF(M9552=[1]People!$B$4,[1]People!$A$4,IF(M9552=[1]People!$B$3,[1]People!$A$3,IF(M9552=[1]People!$B$2,[1]People!$A$2,0))))</f>
        <v>Anna Andreadi</v>
      </c>
      <c r="W9552" s="7" t="str">
        <f>IFERROR(INDEX([1]Returns!A$1:A$65536,MATCH(B9552,[1]Returns!B$1:B$65536,0)),"No")</f>
        <v>No</v>
      </c>
    </row>
    <row r="9553" spans="1:23" x14ac:dyDescent="0.2">
      <c r="A9553" s="1">
        <v>9552</v>
      </c>
      <c r="B9553" s="3" t="s">
        <v>10703</v>
      </c>
      <c r="C9553" s="4">
        <v>43049</v>
      </c>
      <c r="D9553" s="4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5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6">
        <v>577.58400000000006</v>
      </c>
      <c r="S9553" s="6">
        <v>6</v>
      </c>
      <c r="T9553" s="6">
        <v>0.2</v>
      </c>
      <c r="U9553" s="6">
        <v>43.318799999999953</v>
      </c>
      <c r="V9553" s="7" t="str">
        <f>IF(M9553=[1]People!$B$5,[1]People!$A$5,IF(M9553=[1]People!$B$4,[1]People!$A$4,IF(M9553=[1]People!$B$3,[1]People!$A$3,IF(M9553=[1]People!$B$2,[1]People!$A$2,0))))</f>
        <v>Chuck Magee</v>
      </c>
      <c r="W9553" s="7" t="str">
        <f>IFERROR(INDEX([1]Returns!A$1:A$65536,MATCH(B9553,[1]Returns!B$1:B$65536,0)),"No")</f>
        <v>No</v>
      </c>
    </row>
    <row r="9554" spans="1:23" x14ac:dyDescent="0.2">
      <c r="A9554" s="1">
        <v>9553</v>
      </c>
      <c r="B9554" s="3" t="s">
        <v>10704</v>
      </c>
      <c r="C9554" s="4">
        <v>42885</v>
      </c>
      <c r="D9554" s="4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5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6">
        <v>151.96</v>
      </c>
      <c r="S9554" s="6">
        <v>4</v>
      </c>
      <c r="T9554" s="6">
        <v>0</v>
      </c>
      <c r="U9554" s="6">
        <v>36.470399999999998</v>
      </c>
      <c r="V9554" s="7" t="str">
        <f>IF(M9554=[1]People!$B$5,[1]People!$A$5,IF(M9554=[1]People!$B$4,[1]People!$A$4,IF(M9554=[1]People!$B$3,[1]People!$A$3,IF(M9554=[1]People!$B$2,[1]People!$A$2,0))))</f>
        <v>Cassandra Brandow</v>
      </c>
      <c r="W9554" s="7" t="str">
        <f>IFERROR(INDEX([1]Returns!A$1:A$65536,MATCH(B9554,[1]Returns!B$1:B$65536,0)),"No")</f>
        <v>No</v>
      </c>
    </row>
    <row r="9555" spans="1:23" x14ac:dyDescent="0.2">
      <c r="A9555" s="1">
        <v>9554</v>
      </c>
      <c r="B9555" s="3" t="s">
        <v>10705</v>
      </c>
      <c r="C9555" s="4">
        <v>43365</v>
      </c>
      <c r="D9555" s="4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5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6">
        <v>68.432000000000016</v>
      </c>
      <c r="S9555" s="6">
        <v>7</v>
      </c>
      <c r="T9555" s="6">
        <v>0.2</v>
      </c>
      <c r="U9555" s="6">
        <v>8.5539999999999878</v>
      </c>
      <c r="V9555" s="7" t="str">
        <f>IF(M9555=[1]People!$B$5,[1]People!$A$5,IF(M9555=[1]People!$B$4,[1]People!$A$4,IF(M9555=[1]People!$B$3,[1]People!$A$3,IF(M9555=[1]People!$B$2,[1]People!$A$2,0))))</f>
        <v>Anna Andreadi</v>
      </c>
      <c r="W9555" s="7" t="str">
        <f>IFERROR(INDEX([1]Returns!A$1:A$65536,MATCH(B9555,[1]Returns!B$1:B$65536,0)),"No")</f>
        <v>No</v>
      </c>
    </row>
    <row r="9556" spans="1:23" x14ac:dyDescent="0.2">
      <c r="A9556" s="1">
        <v>9555</v>
      </c>
      <c r="B9556" s="3" t="s">
        <v>10706</v>
      </c>
      <c r="C9556" s="4">
        <v>43067</v>
      </c>
      <c r="D9556" s="4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5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6">
        <v>71.12</v>
      </c>
      <c r="S9556" s="6">
        <v>5</v>
      </c>
      <c r="T9556" s="6">
        <v>0.2</v>
      </c>
      <c r="U9556" s="6">
        <v>9.7789999999999964</v>
      </c>
      <c r="V9556" s="7" t="str">
        <f>IF(M9556=[1]People!$B$5,[1]People!$A$5,IF(M9556=[1]People!$B$4,[1]People!$A$4,IF(M9556=[1]People!$B$3,[1]People!$A$3,IF(M9556=[1]People!$B$2,[1]People!$A$2,0))))</f>
        <v>Chuck Magee</v>
      </c>
      <c r="W9556" s="7" t="str">
        <f>IFERROR(INDEX([1]Returns!A$1:A$65536,MATCH(B9556,[1]Returns!B$1:B$65536,0)),"No")</f>
        <v>No</v>
      </c>
    </row>
    <row r="9557" spans="1:23" x14ac:dyDescent="0.2">
      <c r="A9557" s="1">
        <v>9556</v>
      </c>
      <c r="B9557" s="3" t="s">
        <v>10706</v>
      </c>
      <c r="C9557" s="4">
        <v>43067</v>
      </c>
      <c r="D9557" s="4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5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6">
        <v>3.008</v>
      </c>
      <c r="S9557" s="6">
        <v>2</v>
      </c>
      <c r="T9557" s="6">
        <v>0.2</v>
      </c>
      <c r="U9557" s="6">
        <v>0.56399999999999983</v>
      </c>
      <c r="V9557" s="7" t="str">
        <f>IF(M9557=[1]People!$B$5,[1]People!$A$5,IF(M9557=[1]People!$B$4,[1]People!$A$4,IF(M9557=[1]People!$B$3,[1]People!$A$3,IF(M9557=[1]People!$B$2,[1]People!$A$2,0))))</f>
        <v>Chuck Magee</v>
      </c>
      <c r="W9557" s="7" t="str">
        <f>IFERROR(INDEX([1]Returns!A$1:A$65536,MATCH(B9557,[1]Returns!B$1:B$65536,0)),"No")</f>
        <v>No</v>
      </c>
    </row>
    <row r="9558" spans="1:23" x14ac:dyDescent="0.2">
      <c r="A9558" s="1">
        <v>9557</v>
      </c>
      <c r="B9558" s="3" t="s">
        <v>10707</v>
      </c>
      <c r="C9558" s="4">
        <v>43072</v>
      </c>
      <c r="D9558" s="4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5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6">
        <v>184.66</v>
      </c>
      <c r="S9558" s="6">
        <v>7</v>
      </c>
      <c r="T9558" s="6">
        <v>0</v>
      </c>
      <c r="U9558" s="6">
        <v>84.943599999999989</v>
      </c>
      <c r="V9558" s="7" t="str">
        <f>IF(M9558=[1]People!$B$5,[1]People!$A$5,IF(M9558=[1]People!$B$4,[1]People!$A$4,IF(M9558=[1]People!$B$3,[1]People!$A$3,IF(M9558=[1]People!$B$2,[1]People!$A$2,0))))</f>
        <v>Chuck Magee</v>
      </c>
      <c r="W9558" s="7" t="str">
        <f>IFERROR(INDEX([1]Returns!A$1:A$65536,MATCH(B9558,[1]Returns!B$1:B$65536,0)),"No")</f>
        <v>No</v>
      </c>
    </row>
    <row r="9559" spans="1:23" x14ac:dyDescent="0.2">
      <c r="A9559" s="1">
        <v>9558</v>
      </c>
      <c r="B9559" s="3" t="s">
        <v>10708</v>
      </c>
      <c r="C9559" s="4">
        <v>42660</v>
      </c>
      <c r="D9559" s="4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5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6">
        <v>5.3120000000000003</v>
      </c>
      <c r="S9559" s="6">
        <v>2</v>
      </c>
      <c r="T9559" s="6">
        <v>0.6</v>
      </c>
      <c r="U9559" s="6">
        <v>-1.5935999999999995</v>
      </c>
      <c r="V9559" s="7" t="str">
        <f>IF(M9559=[1]People!$B$5,[1]People!$A$5,IF(M9559=[1]People!$B$4,[1]People!$A$4,IF(M9559=[1]People!$B$3,[1]People!$A$3,IF(M9559=[1]People!$B$2,[1]People!$A$2,0))))</f>
        <v>Kelly Williams</v>
      </c>
      <c r="W9559" s="7" t="str">
        <f>IFERROR(INDEX([1]Returns!A$1:A$65536,MATCH(B9559,[1]Returns!B$1:B$65536,0)),"No")</f>
        <v>No</v>
      </c>
    </row>
    <row r="9560" spans="1:23" x14ac:dyDescent="0.2">
      <c r="A9560" s="1">
        <v>9559</v>
      </c>
      <c r="B9560" s="3" t="s">
        <v>10709</v>
      </c>
      <c r="C9560" s="4">
        <v>43223</v>
      </c>
      <c r="D9560" s="4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5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6">
        <v>132.52000000000004</v>
      </c>
      <c r="S9560" s="6">
        <v>5</v>
      </c>
      <c r="T9560" s="6">
        <v>0.2</v>
      </c>
      <c r="U9560" s="6">
        <v>34.786500000000004</v>
      </c>
      <c r="V9560" s="7" t="str">
        <f>IF(M9560=[1]People!$B$5,[1]People!$A$5,IF(M9560=[1]People!$B$4,[1]People!$A$4,IF(M9560=[1]People!$B$3,[1]People!$A$3,IF(M9560=[1]People!$B$2,[1]People!$A$2,0))))</f>
        <v>Chuck Magee</v>
      </c>
      <c r="W9560" s="7" t="str">
        <f>IFERROR(INDEX([1]Returns!A$1:A$65536,MATCH(B9560,[1]Returns!B$1:B$65536,0)),"No")</f>
        <v>No</v>
      </c>
    </row>
    <row r="9561" spans="1:23" x14ac:dyDescent="0.2">
      <c r="A9561" s="1">
        <v>9560</v>
      </c>
      <c r="B9561" s="3" t="s">
        <v>10709</v>
      </c>
      <c r="C9561" s="4">
        <v>43223</v>
      </c>
      <c r="D9561" s="4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5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6">
        <v>195.64</v>
      </c>
      <c r="S9561" s="6">
        <v>5</v>
      </c>
      <c r="T9561" s="6">
        <v>0.2</v>
      </c>
      <c r="U9561" s="6">
        <v>-44.018999999999991</v>
      </c>
      <c r="V9561" s="7" t="str">
        <f>IF(M9561=[1]People!$B$5,[1]People!$A$5,IF(M9561=[1]People!$B$4,[1]People!$A$4,IF(M9561=[1]People!$B$3,[1]People!$A$3,IF(M9561=[1]People!$B$2,[1]People!$A$2,0))))</f>
        <v>Chuck Magee</v>
      </c>
      <c r="W9561" s="7" t="str">
        <f>IFERROR(INDEX([1]Returns!A$1:A$65536,MATCH(B9561,[1]Returns!B$1:B$65536,0)),"No")</f>
        <v>No</v>
      </c>
    </row>
    <row r="9562" spans="1:23" x14ac:dyDescent="0.2">
      <c r="A9562" s="1">
        <v>9561</v>
      </c>
      <c r="B9562" s="3" t="s">
        <v>10709</v>
      </c>
      <c r="C9562" s="4">
        <v>43223</v>
      </c>
      <c r="D9562" s="4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5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6">
        <v>51.967999999999996</v>
      </c>
      <c r="S9562" s="6">
        <v>2</v>
      </c>
      <c r="T9562" s="6">
        <v>0.2</v>
      </c>
      <c r="U9562" s="6">
        <v>10.393599999999998</v>
      </c>
      <c r="V9562" s="7" t="str">
        <f>IF(M9562=[1]People!$B$5,[1]People!$A$5,IF(M9562=[1]People!$B$4,[1]People!$A$4,IF(M9562=[1]People!$B$3,[1]People!$A$3,IF(M9562=[1]People!$B$2,[1]People!$A$2,0))))</f>
        <v>Chuck Magee</v>
      </c>
      <c r="W9562" s="7" t="str">
        <f>IFERROR(INDEX([1]Returns!A$1:A$65536,MATCH(B9562,[1]Returns!B$1:B$65536,0)),"No")</f>
        <v>No</v>
      </c>
    </row>
    <row r="9563" spans="1:23" x14ac:dyDescent="0.2">
      <c r="A9563" s="1">
        <v>9562</v>
      </c>
      <c r="B9563" s="3" t="s">
        <v>10709</v>
      </c>
      <c r="C9563" s="4">
        <v>43223</v>
      </c>
      <c r="D9563" s="4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5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6">
        <v>431.97600000000006</v>
      </c>
      <c r="S9563" s="6">
        <v>3</v>
      </c>
      <c r="T9563" s="6">
        <v>0.2</v>
      </c>
      <c r="U9563" s="6">
        <v>-75.59580000000004</v>
      </c>
      <c r="V9563" s="7" t="str">
        <f>IF(M9563=[1]People!$B$5,[1]People!$A$5,IF(M9563=[1]People!$B$4,[1]People!$A$4,IF(M9563=[1]People!$B$3,[1]People!$A$3,IF(M9563=[1]People!$B$2,[1]People!$A$2,0))))</f>
        <v>Chuck Magee</v>
      </c>
      <c r="W9563" s="7" t="str">
        <f>IFERROR(INDEX([1]Returns!A$1:A$65536,MATCH(B9563,[1]Returns!B$1:B$65536,0)),"No")</f>
        <v>No</v>
      </c>
    </row>
    <row r="9564" spans="1:23" x14ac:dyDescent="0.2">
      <c r="A9564" s="1">
        <v>9563</v>
      </c>
      <c r="B9564" s="3" t="s">
        <v>10709</v>
      </c>
      <c r="C9564" s="4">
        <v>43223</v>
      </c>
      <c r="D9564" s="4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5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6">
        <v>224.93700000000004</v>
      </c>
      <c r="S9564" s="6">
        <v>3</v>
      </c>
      <c r="T9564" s="6">
        <v>0.7</v>
      </c>
      <c r="U9564" s="6">
        <v>-164.9538</v>
      </c>
      <c r="V9564" s="7" t="str">
        <f>IF(M9564=[1]People!$B$5,[1]People!$A$5,IF(M9564=[1]People!$B$4,[1]People!$A$4,IF(M9564=[1]People!$B$3,[1]People!$A$3,IF(M9564=[1]People!$B$2,[1]People!$A$2,0))))</f>
        <v>Chuck Magee</v>
      </c>
      <c r="W9564" s="7" t="str">
        <f>IFERROR(INDEX([1]Returns!A$1:A$65536,MATCH(B9564,[1]Returns!B$1:B$65536,0)),"No")</f>
        <v>No</v>
      </c>
    </row>
    <row r="9565" spans="1:23" x14ac:dyDescent="0.2">
      <c r="A9565" s="1">
        <v>9564</v>
      </c>
      <c r="B9565" s="3" t="s">
        <v>10709</v>
      </c>
      <c r="C9565" s="4">
        <v>43223</v>
      </c>
      <c r="D9565" s="4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5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6">
        <v>6</v>
      </c>
      <c r="S9565" s="6">
        <v>2</v>
      </c>
      <c r="T9565" s="6">
        <v>0.2</v>
      </c>
      <c r="U9565" s="6">
        <v>2.0999999999999996</v>
      </c>
      <c r="V9565" s="7" t="str">
        <f>IF(M9565=[1]People!$B$5,[1]People!$A$5,IF(M9565=[1]People!$B$4,[1]People!$A$4,IF(M9565=[1]People!$B$3,[1]People!$A$3,IF(M9565=[1]People!$B$2,[1]People!$A$2,0))))</f>
        <v>Chuck Magee</v>
      </c>
      <c r="W9565" s="7" t="str">
        <f>IFERROR(INDEX([1]Returns!A$1:A$65536,MATCH(B9565,[1]Returns!B$1:B$65536,0)),"No")</f>
        <v>No</v>
      </c>
    </row>
    <row r="9566" spans="1:23" x14ac:dyDescent="0.2">
      <c r="A9566" s="1">
        <v>9565</v>
      </c>
      <c r="B9566" s="3" t="s">
        <v>10714</v>
      </c>
      <c r="C9566" s="4">
        <v>42887</v>
      </c>
      <c r="D9566" s="4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5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6">
        <v>11.76</v>
      </c>
      <c r="S9566" s="6">
        <v>2</v>
      </c>
      <c r="T9566" s="6">
        <v>0</v>
      </c>
      <c r="U9566" s="6">
        <v>5.7623999999999995</v>
      </c>
      <c r="V9566" s="7" t="str">
        <f>IF(M9566=[1]People!$B$5,[1]People!$A$5,IF(M9566=[1]People!$B$4,[1]People!$A$4,IF(M9566=[1]People!$B$3,[1]People!$A$3,IF(M9566=[1]People!$B$2,[1]People!$A$2,0))))</f>
        <v>Anna Andreadi</v>
      </c>
      <c r="W9566" s="7" t="str">
        <f>IFERROR(INDEX([1]Returns!A$1:A$65536,MATCH(B9566,[1]Returns!B$1:B$65536,0)),"No")</f>
        <v>No</v>
      </c>
    </row>
    <row r="9567" spans="1:23" x14ac:dyDescent="0.2">
      <c r="A9567" s="1">
        <v>9566</v>
      </c>
      <c r="B9567" s="3" t="s">
        <v>10715</v>
      </c>
      <c r="C9567" s="4">
        <v>42460</v>
      </c>
      <c r="D9567" s="4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5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6">
        <v>1125.4879999999998</v>
      </c>
      <c r="S9567" s="6">
        <v>7</v>
      </c>
      <c r="T9567" s="6">
        <v>0.2</v>
      </c>
      <c r="U9567" s="6">
        <v>98.480200000000082</v>
      </c>
      <c r="V9567" s="7" t="str">
        <f>IF(M9567=[1]People!$B$5,[1]People!$A$5,IF(M9567=[1]People!$B$4,[1]People!$A$4,IF(M9567=[1]People!$B$3,[1]People!$A$3,IF(M9567=[1]People!$B$2,[1]People!$A$2,0))))</f>
        <v>Cassandra Brandow</v>
      </c>
      <c r="W9567" s="7" t="str">
        <f>IFERROR(INDEX([1]Returns!A$1:A$65536,MATCH(B9567,[1]Returns!B$1:B$65536,0)),"No")</f>
        <v>No</v>
      </c>
    </row>
    <row r="9568" spans="1:23" x14ac:dyDescent="0.2">
      <c r="A9568" s="1">
        <v>9567</v>
      </c>
      <c r="B9568" s="3" t="s">
        <v>10715</v>
      </c>
      <c r="C9568" s="4">
        <v>42460</v>
      </c>
      <c r="D9568" s="4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5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6">
        <v>12.645000000000001</v>
      </c>
      <c r="S9568" s="6">
        <v>5</v>
      </c>
      <c r="T9568" s="6">
        <v>0.7</v>
      </c>
      <c r="U9568" s="6">
        <v>-10.116</v>
      </c>
      <c r="V9568" s="7" t="str">
        <f>IF(M9568=[1]People!$B$5,[1]People!$A$5,IF(M9568=[1]People!$B$4,[1]People!$A$4,IF(M9568=[1]People!$B$3,[1]People!$A$3,IF(M9568=[1]People!$B$2,[1]People!$A$2,0))))</f>
        <v>Cassandra Brandow</v>
      </c>
      <c r="W9568" s="7" t="str">
        <f>IFERROR(INDEX([1]Returns!A$1:A$65536,MATCH(B9568,[1]Returns!B$1:B$65536,0)),"No")</f>
        <v>No</v>
      </c>
    </row>
    <row r="9569" spans="1:23" x14ac:dyDescent="0.2">
      <c r="A9569" s="1">
        <v>9568</v>
      </c>
      <c r="B9569" s="3" t="s">
        <v>10715</v>
      </c>
      <c r="C9569" s="4">
        <v>42460</v>
      </c>
      <c r="D9569" s="4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5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6">
        <v>4.032</v>
      </c>
      <c r="S9569" s="6">
        <v>2</v>
      </c>
      <c r="T9569" s="6">
        <v>0.2</v>
      </c>
      <c r="U9569" s="6">
        <v>1.0584000000000002</v>
      </c>
      <c r="V9569" s="7" t="str">
        <f>IF(M9569=[1]People!$B$5,[1]People!$A$5,IF(M9569=[1]People!$B$4,[1]People!$A$4,IF(M9569=[1]People!$B$3,[1]People!$A$3,IF(M9569=[1]People!$B$2,[1]People!$A$2,0))))</f>
        <v>Cassandra Brandow</v>
      </c>
      <c r="W9569" s="7" t="str">
        <f>IFERROR(INDEX([1]Returns!A$1:A$65536,MATCH(B9569,[1]Returns!B$1:B$65536,0)),"No")</f>
        <v>No</v>
      </c>
    </row>
    <row r="9570" spans="1:23" x14ac:dyDescent="0.2">
      <c r="A9570" s="1">
        <v>9569</v>
      </c>
      <c r="B9570" s="3" t="s">
        <v>10716</v>
      </c>
      <c r="C9570" s="4">
        <v>43651</v>
      </c>
      <c r="D9570" s="4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5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6">
        <v>79.959999999999994</v>
      </c>
      <c r="S9570" s="6">
        <v>4</v>
      </c>
      <c r="T9570" s="6">
        <v>0</v>
      </c>
      <c r="U9570" s="6">
        <v>22.388800000000003</v>
      </c>
      <c r="V9570" s="7" t="str">
        <f>IF(M9570=[1]People!$B$5,[1]People!$A$5,IF(M9570=[1]People!$B$4,[1]People!$A$4,IF(M9570=[1]People!$B$3,[1]People!$A$3,IF(M9570=[1]People!$B$2,[1]People!$A$2,0))))</f>
        <v>Kelly Williams</v>
      </c>
      <c r="W9570" s="7" t="str">
        <f>IFERROR(INDEX([1]Returns!A$1:A$65536,MATCH(B9570,[1]Returns!B$1:B$65536,0)),"No")</f>
        <v>No</v>
      </c>
    </row>
    <row r="9571" spans="1:23" x14ac:dyDescent="0.2">
      <c r="A9571" s="1">
        <v>9570</v>
      </c>
      <c r="B9571" s="3" t="s">
        <v>10717</v>
      </c>
      <c r="C9571" s="4">
        <v>43002</v>
      </c>
      <c r="D9571" s="4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5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6">
        <v>6.732000000000002</v>
      </c>
      <c r="S9571" s="6">
        <v>6</v>
      </c>
      <c r="T9571" s="6">
        <v>0.7</v>
      </c>
      <c r="U9571" s="6">
        <v>-4.4879999999999978</v>
      </c>
      <c r="V9571" s="7" t="str">
        <f>IF(M9571=[1]People!$B$5,[1]People!$A$5,IF(M9571=[1]People!$B$4,[1]People!$A$4,IF(M9571=[1]People!$B$3,[1]People!$A$3,IF(M9571=[1]People!$B$2,[1]People!$A$2,0))))</f>
        <v>Chuck Magee</v>
      </c>
      <c r="W9571" s="7" t="str">
        <f>IFERROR(INDEX([1]Returns!A$1:A$65536,MATCH(B9571,[1]Returns!B$1:B$65536,0)),"No")</f>
        <v>No</v>
      </c>
    </row>
    <row r="9572" spans="1:23" x14ac:dyDescent="0.2">
      <c r="A9572" s="1">
        <v>9571</v>
      </c>
      <c r="B9572" s="3" t="s">
        <v>10717</v>
      </c>
      <c r="C9572" s="4">
        <v>43002</v>
      </c>
      <c r="D9572" s="4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5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6">
        <v>33.568000000000005</v>
      </c>
      <c r="S9572" s="6">
        <v>2</v>
      </c>
      <c r="T9572" s="6">
        <v>0.2</v>
      </c>
      <c r="U9572" s="6">
        <v>1.6783999999999981</v>
      </c>
      <c r="V9572" s="7" t="str">
        <f>IF(M9572=[1]People!$B$5,[1]People!$A$5,IF(M9572=[1]People!$B$4,[1]People!$A$4,IF(M9572=[1]People!$B$3,[1]People!$A$3,IF(M9572=[1]People!$B$2,[1]People!$A$2,0))))</f>
        <v>Chuck Magee</v>
      </c>
      <c r="W9572" s="7" t="str">
        <f>IFERROR(INDEX([1]Returns!A$1:A$65536,MATCH(B9572,[1]Returns!B$1:B$65536,0)),"No")</f>
        <v>No</v>
      </c>
    </row>
    <row r="9573" spans="1:23" x14ac:dyDescent="0.2">
      <c r="A9573" s="1">
        <v>9572</v>
      </c>
      <c r="B9573" s="3" t="s">
        <v>10717</v>
      </c>
      <c r="C9573" s="4">
        <v>43002</v>
      </c>
      <c r="D9573" s="4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5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6">
        <v>15.840000000000002</v>
      </c>
      <c r="S9573" s="6">
        <v>2</v>
      </c>
      <c r="T9573" s="6">
        <v>0.2</v>
      </c>
      <c r="U9573" s="6">
        <v>5.5439999999999987</v>
      </c>
      <c r="V9573" s="7" t="str">
        <f>IF(M9573=[1]People!$B$5,[1]People!$A$5,IF(M9573=[1]People!$B$4,[1]People!$A$4,IF(M9573=[1]People!$B$3,[1]People!$A$3,IF(M9573=[1]People!$B$2,[1]People!$A$2,0))))</f>
        <v>Chuck Magee</v>
      </c>
      <c r="W9573" s="7" t="str">
        <f>IFERROR(INDEX([1]Returns!A$1:A$65536,MATCH(B9573,[1]Returns!B$1:B$65536,0)),"No")</f>
        <v>No</v>
      </c>
    </row>
    <row r="9574" spans="1:23" x14ac:dyDescent="0.2">
      <c r="A9574" s="1">
        <v>9573</v>
      </c>
      <c r="B9574" s="3" t="s">
        <v>10717</v>
      </c>
      <c r="C9574" s="4">
        <v>43002</v>
      </c>
      <c r="D9574" s="4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5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6">
        <v>24.424000000000003</v>
      </c>
      <c r="S9574" s="6">
        <v>1</v>
      </c>
      <c r="T9574" s="6">
        <v>0.2</v>
      </c>
      <c r="U9574" s="6">
        <v>7.9378000000000002</v>
      </c>
      <c r="V9574" s="7" t="str">
        <f>IF(M9574=[1]People!$B$5,[1]People!$A$5,IF(M9574=[1]People!$B$4,[1]People!$A$4,IF(M9574=[1]People!$B$3,[1]People!$A$3,IF(M9574=[1]People!$B$2,[1]People!$A$2,0))))</f>
        <v>Chuck Magee</v>
      </c>
      <c r="W9574" s="7" t="str">
        <f>IFERROR(INDEX([1]Returns!A$1:A$65536,MATCH(B9574,[1]Returns!B$1:B$65536,0)),"No")</f>
        <v>No</v>
      </c>
    </row>
    <row r="9575" spans="1:23" x14ac:dyDescent="0.2">
      <c r="A9575" s="1">
        <v>9574</v>
      </c>
      <c r="B9575" s="3" t="s">
        <v>10717</v>
      </c>
      <c r="C9575" s="4">
        <v>43002</v>
      </c>
      <c r="D9575" s="4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5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6">
        <v>17.12</v>
      </c>
      <c r="S9575" s="6">
        <v>5</v>
      </c>
      <c r="T9575" s="6">
        <v>0.2</v>
      </c>
      <c r="U9575" s="6">
        <v>1.9259999999999975</v>
      </c>
      <c r="V9575" s="7" t="str">
        <f>IF(M9575=[1]People!$B$5,[1]People!$A$5,IF(M9575=[1]People!$B$4,[1]People!$A$4,IF(M9575=[1]People!$B$3,[1]People!$A$3,IF(M9575=[1]People!$B$2,[1]People!$A$2,0))))</f>
        <v>Chuck Magee</v>
      </c>
      <c r="W9575" s="7" t="str">
        <f>IFERROR(INDEX([1]Returns!A$1:A$65536,MATCH(B9575,[1]Returns!B$1:B$65536,0)),"No")</f>
        <v>No</v>
      </c>
    </row>
    <row r="9576" spans="1:23" x14ac:dyDescent="0.2">
      <c r="A9576" s="1">
        <v>9575</v>
      </c>
      <c r="B9576" s="3" t="s">
        <v>10718</v>
      </c>
      <c r="C9576" s="4">
        <v>42960</v>
      </c>
      <c r="D9576" s="4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5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6">
        <v>31.56</v>
      </c>
      <c r="S9576" s="6">
        <v>3</v>
      </c>
      <c r="T9576" s="6">
        <v>0</v>
      </c>
      <c r="U9576" s="6">
        <v>10.4148</v>
      </c>
      <c r="V9576" s="7" t="str">
        <f>IF(M9576=[1]People!$B$5,[1]People!$A$5,IF(M9576=[1]People!$B$4,[1]People!$A$4,IF(M9576=[1]People!$B$3,[1]People!$A$3,IF(M9576=[1]People!$B$2,[1]People!$A$2,0))))</f>
        <v>Anna Andreadi</v>
      </c>
      <c r="W9576" s="7" t="str">
        <f>IFERROR(INDEX([1]Returns!A$1:A$65536,MATCH(B9576,[1]Returns!B$1:B$65536,0)),"No")</f>
        <v>No</v>
      </c>
    </row>
    <row r="9577" spans="1:23" x14ac:dyDescent="0.2">
      <c r="A9577" s="1">
        <v>9576</v>
      </c>
      <c r="B9577" s="3" t="s">
        <v>10719</v>
      </c>
      <c r="C9577" s="4">
        <v>42881</v>
      </c>
      <c r="D9577" s="4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5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6">
        <v>105.68599999999999</v>
      </c>
      <c r="S9577" s="6">
        <v>1</v>
      </c>
      <c r="T9577" s="6">
        <v>0.3</v>
      </c>
      <c r="U9577" s="6">
        <v>-28.686199999999999</v>
      </c>
      <c r="V9577" s="7" t="str">
        <f>IF(M9577=[1]People!$B$5,[1]People!$A$5,IF(M9577=[1]People!$B$4,[1]People!$A$4,IF(M9577=[1]People!$B$3,[1]People!$A$3,IF(M9577=[1]People!$B$2,[1]People!$A$2,0))))</f>
        <v>Kelly Williams</v>
      </c>
      <c r="W9577" s="7" t="str">
        <f>IFERROR(INDEX([1]Returns!A$1:A$65536,MATCH(B9577,[1]Returns!B$1:B$65536,0)),"No")</f>
        <v>No</v>
      </c>
    </row>
    <row r="9578" spans="1:23" x14ac:dyDescent="0.2">
      <c r="A9578" s="1">
        <v>9577</v>
      </c>
      <c r="B9578" s="3" t="s">
        <v>10719</v>
      </c>
      <c r="C9578" s="4">
        <v>42881</v>
      </c>
      <c r="D9578" s="4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5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6">
        <v>399.53999999999996</v>
      </c>
      <c r="S9578" s="6">
        <v>2</v>
      </c>
      <c r="T9578" s="6">
        <v>0.4</v>
      </c>
      <c r="U9578" s="6">
        <v>-79.908000000000015</v>
      </c>
      <c r="V9578" s="7" t="str">
        <f>IF(M9578=[1]People!$B$5,[1]People!$A$5,IF(M9578=[1]People!$B$4,[1]People!$A$4,IF(M9578=[1]People!$B$3,[1]People!$A$3,IF(M9578=[1]People!$B$2,[1]People!$A$2,0))))</f>
        <v>Kelly Williams</v>
      </c>
      <c r="W9578" s="7" t="str">
        <f>IFERROR(INDEX([1]Returns!A$1:A$65536,MATCH(B9578,[1]Returns!B$1:B$65536,0)),"No")</f>
        <v>No</v>
      </c>
    </row>
    <row r="9579" spans="1:23" x14ac:dyDescent="0.2">
      <c r="A9579" s="1">
        <v>9578</v>
      </c>
      <c r="B9579" s="3" t="s">
        <v>10719</v>
      </c>
      <c r="C9579" s="4">
        <v>42881</v>
      </c>
      <c r="D9579" s="4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5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6">
        <v>104.93</v>
      </c>
      <c r="S9579" s="6">
        <v>5</v>
      </c>
      <c r="T9579" s="6">
        <v>0.3</v>
      </c>
      <c r="U9579" s="6">
        <v>-4.4969999999999999</v>
      </c>
      <c r="V9579" s="7" t="str">
        <f>IF(M9579=[1]People!$B$5,[1]People!$A$5,IF(M9579=[1]People!$B$4,[1]People!$A$4,IF(M9579=[1]People!$B$3,[1]People!$A$3,IF(M9579=[1]People!$B$2,[1]People!$A$2,0))))</f>
        <v>Kelly Williams</v>
      </c>
      <c r="W9579" s="7" t="str">
        <f>IFERROR(INDEX([1]Returns!A$1:A$65536,MATCH(B9579,[1]Returns!B$1:B$65536,0)),"No")</f>
        <v>No</v>
      </c>
    </row>
    <row r="9580" spans="1:23" x14ac:dyDescent="0.2">
      <c r="A9580" s="1">
        <v>9579</v>
      </c>
      <c r="B9580" s="3" t="s">
        <v>10720</v>
      </c>
      <c r="C9580" s="4">
        <v>43722</v>
      </c>
      <c r="D9580" s="4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5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6">
        <v>1079.8499999999999</v>
      </c>
      <c r="S9580" s="6">
        <v>3</v>
      </c>
      <c r="T9580" s="6">
        <v>0</v>
      </c>
      <c r="U9580" s="6">
        <v>323.95499999999993</v>
      </c>
      <c r="V9580" s="7" t="str">
        <f>IF(M9580=[1]People!$B$5,[1]People!$A$5,IF(M9580=[1]People!$B$4,[1]People!$A$4,IF(M9580=[1]People!$B$3,[1]People!$A$3,IF(M9580=[1]People!$B$2,[1]People!$A$2,0))))</f>
        <v>Chuck Magee</v>
      </c>
      <c r="W9580" s="7" t="str">
        <f>IFERROR(INDEX([1]Returns!A$1:A$65536,MATCH(B9580,[1]Returns!B$1:B$65536,0)),"No")</f>
        <v>No</v>
      </c>
    </row>
    <row r="9581" spans="1:23" x14ac:dyDescent="0.2">
      <c r="A9581" s="1">
        <v>9580</v>
      </c>
      <c r="B9581" s="3" t="s">
        <v>10720</v>
      </c>
      <c r="C9581" s="4">
        <v>43722</v>
      </c>
      <c r="D9581" s="4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5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6">
        <v>70.98</v>
      </c>
      <c r="S9581" s="6">
        <v>1</v>
      </c>
      <c r="T9581" s="6">
        <v>0</v>
      </c>
      <c r="U9581" s="6">
        <v>3.5489999999999924</v>
      </c>
      <c r="V9581" s="7" t="str">
        <f>IF(M9581=[1]People!$B$5,[1]People!$A$5,IF(M9581=[1]People!$B$4,[1]People!$A$4,IF(M9581=[1]People!$B$3,[1]People!$A$3,IF(M9581=[1]People!$B$2,[1]People!$A$2,0))))</f>
        <v>Chuck Magee</v>
      </c>
      <c r="W9581" s="7" t="str">
        <f>IFERROR(INDEX([1]Returns!A$1:A$65536,MATCH(B9581,[1]Returns!B$1:B$65536,0)),"No")</f>
        <v>No</v>
      </c>
    </row>
    <row r="9582" spans="1:23" x14ac:dyDescent="0.2">
      <c r="A9582" s="1">
        <v>9581</v>
      </c>
      <c r="B9582" s="3" t="s">
        <v>10720</v>
      </c>
      <c r="C9582" s="4">
        <v>43722</v>
      </c>
      <c r="D9582" s="4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5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6">
        <v>29.950000000000003</v>
      </c>
      <c r="S9582" s="6">
        <v>5</v>
      </c>
      <c r="T9582" s="6">
        <v>0</v>
      </c>
      <c r="U9582" s="6">
        <v>8.6854999999999993</v>
      </c>
      <c r="V9582" s="7" t="str">
        <f>IF(M9582=[1]People!$B$5,[1]People!$A$5,IF(M9582=[1]People!$B$4,[1]People!$A$4,IF(M9582=[1]People!$B$3,[1]People!$A$3,IF(M9582=[1]People!$B$2,[1]People!$A$2,0))))</f>
        <v>Chuck Magee</v>
      </c>
      <c r="W9582" s="7" t="str">
        <f>IFERROR(INDEX([1]Returns!A$1:A$65536,MATCH(B9582,[1]Returns!B$1:B$65536,0)),"No")</f>
        <v>No</v>
      </c>
    </row>
    <row r="9583" spans="1:23" x14ac:dyDescent="0.2">
      <c r="A9583" s="1">
        <v>9582</v>
      </c>
      <c r="B9583" s="3" t="s">
        <v>10720</v>
      </c>
      <c r="C9583" s="4">
        <v>43722</v>
      </c>
      <c r="D9583" s="4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5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6">
        <v>589.41</v>
      </c>
      <c r="S9583" s="6">
        <v>5</v>
      </c>
      <c r="T9583" s="6">
        <v>0.1</v>
      </c>
      <c r="U9583" s="6">
        <v>-6.5490000000000492</v>
      </c>
      <c r="V9583" s="7" t="str">
        <f>IF(M9583=[1]People!$B$5,[1]People!$A$5,IF(M9583=[1]People!$B$4,[1]People!$A$4,IF(M9583=[1]People!$B$3,[1]People!$A$3,IF(M9583=[1]People!$B$2,[1]People!$A$2,0))))</f>
        <v>Chuck Magee</v>
      </c>
      <c r="W9583" s="7" t="str">
        <f>IFERROR(INDEX([1]Returns!A$1:A$65536,MATCH(B9583,[1]Returns!B$1:B$65536,0)),"No")</f>
        <v>No</v>
      </c>
    </row>
    <row r="9584" spans="1:23" x14ac:dyDescent="0.2">
      <c r="A9584" s="1">
        <v>9583</v>
      </c>
      <c r="B9584" s="3" t="s">
        <v>10721</v>
      </c>
      <c r="C9584" s="4">
        <v>43258</v>
      </c>
      <c r="D9584" s="4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5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6">
        <v>9.6479999999999997</v>
      </c>
      <c r="S9584" s="6">
        <v>6</v>
      </c>
      <c r="T9584" s="6">
        <v>0.2</v>
      </c>
      <c r="U9584" s="6">
        <v>3.4973999999999998</v>
      </c>
      <c r="V9584" s="7" t="str">
        <f>IF(M9584=[1]People!$B$5,[1]People!$A$5,IF(M9584=[1]People!$B$4,[1]People!$A$4,IF(M9584=[1]People!$B$3,[1]People!$A$3,IF(M9584=[1]People!$B$2,[1]People!$A$2,0))))</f>
        <v>Chuck Magee</v>
      </c>
      <c r="W9584" s="7" t="str">
        <f>IFERROR(INDEX([1]Returns!A$1:A$65536,MATCH(B9584,[1]Returns!B$1:B$65536,0)),"No")</f>
        <v>No</v>
      </c>
    </row>
    <row r="9585" spans="1:23" x14ac:dyDescent="0.2">
      <c r="A9585" s="1">
        <v>9584</v>
      </c>
      <c r="B9585" s="3" t="s">
        <v>10722</v>
      </c>
      <c r="C9585" s="4">
        <v>43641</v>
      </c>
      <c r="D9585" s="4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5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6">
        <v>400.78400000000005</v>
      </c>
      <c r="S9585" s="6">
        <v>1</v>
      </c>
      <c r="T9585" s="6">
        <v>0.2</v>
      </c>
      <c r="U9585" s="6">
        <v>-5.0098000000000269</v>
      </c>
      <c r="V9585" s="7" t="str">
        <f>IF(M9585=[1]People!$B$5,[1]People!$A$5,IF(M9585=[1]People!$B$4,[1]People!$A$4,IF(M9585=[1]People!$B$3,[1]People!$A$3,IF(M9585=[1]People!$B$2,[1]People!$A$2,0))))</f>
        <v>Chuck Magee</v>
      </c>
      <c r="W9585" s="7" t="str">
        <f>IFERROR(INDEX([1]Returns!A$1:A$65536,MATCH(B9585,[1]Returns!B$1:B$65536,0)),"No")</f>
        <v>No</v>
      </c>
    </row>
    <row r="9586" spans="1:23" x14ac:dyDescent="0.2">
      <c r="A9586" s="1">
        <v>9585</v>
      </c>
      <c r="B9586" s="3" t="s">
        <v>10723</v>
      </c>
      <c r="C9586" s="4">
        <v>43703</v>
      </c>
      <c r="D9586" s="4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5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6">
        <v>53.72</v>
      </c>
      <c r="S9586" s="6">
        <v>4</v>
      </c>
      <c r="T9586" s="6">
        <v>0</v>
      </c>
      <c r="U9586" s="6">
        <v>13.967199999999998</v>
      </c>
      <c r="V9586" s="7" t="str">
        <f>IF(M9586=[1]People!$B$5,[1]People!$A$5,IF(M9586=[1]People!$B$4,[1]People!$A$4,IF(M9586=[1]People!$B$3,[1]People!$A$3,IF(M9586=[1]People!$B$2,[1]People!$A$2,0))))</f>
        <v>Kelly Williams</v>
      </c>
      <c r="W9586" s="7" t="str">
        <f>IFERROR(INDEX([1]Returns!A$1:A$65536,MATCH(B9586,[1]Returns!B$1:B$65536,0)),"No")</f>
        <v>No</v>
      </c>
    </row>
    <row r="9587" spans="1:23" x14ac:dyDescent="0.2">
      <c r="A9587" s="1">
        <v>9586</v>
      </c>
      <c r="B9587" s="3" t="s">
        <v>10724</v>
      </c>
      <c r="C9587" s="4">
        <v>43338</v>
      </c>
      <c r="D9587" s="4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5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6">
        <v>31.007999999999999</v>
      </c>
      <c r="S9587" s="6">
        <v>1</v>
      </c>
      <c r="T9587" s="6">
        <v>0.2</v>
      </c>
      <c r="U9587" s="6">
        <v>11.240400000000001</v>
      </c>
      <c r="V9587" s="7" t="str">
        <f>IF(M9587=[1]People!$B$5,[1]People!$A$5,IF(M9587=[1]People!$B$4,[1]People!$A$4,IF(M9587=[1]People!$B$3,[1]People!$A$3,IF(M9587=[1]People!$B$2,[1]People!$A$2,0))))</f>
        <v>Cassandra Brandow</v>
      </c>
      <c r="W9587" s="7" t="str">
        <f>IFERROR(INDEX([1]Returns!A$1:A$65536,MATCH(B9587,[1]Returns!B$1:B$65536,0)),"No")</f>
        <v>No</v>
      </c>
    </row>
    <row r="9588" spans="1:23" x14ac:dyDescent="0.2">
      <c r="A9588" s="1">
        <v>9587</v>
      </c>
      <c r="B9588" s="3" t="s">
        <v>10725</v>
      </c>
      <c r="C9588" s="4">
        <v>43422</v>
      </c>
      <c r="D9588" s="4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5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6">
        <v>61.120000000000005</v>
      </c>
      <c r="S9588" s="6">
        <v>5</v>
      </c>
      <c r="T9588" s="6">
        <v>0.2</v>
      </c>
      <c r="U9588" s="6">
        <v>22.155999999999999</v>
      </c>
      <c r="V9588" s="7" t="str">
        <f>IF(M9588=[1]People!$B$5,[1]People!$A$5,IF(M9588=[1]People!$B$4,[1]People!$A$4,IF(M9588=[1]People!$B$3,[1]People!$A$3,IF(M9588=[1]People!$B$2,[1]People!$A$2,0))))</f>
        <v>Anna Andreadi</v>
      </c>
      <c r="W9588" s="7" t="str">
        <f>IFERROR(INDEX([1]Returns!A$1:A$65536,MATCH(B9588,[1]Returns!B$1:B$65536,0)),"No")</f>
        <v>No</v>
      </c>
    </row>
    <row r="9589" spans="1:23" x14ac:dyDescent="0.2">
      <c r="A9589" s="1">
        <v>9588</v>
      </c>
      <c r="B9589" s="3" t="s">
        <v>10726</v>
      </c>
      <c r="C9589" s="4">
        <v>43572</v>
      </c>
      <c r="D9589" s="4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5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6">
        <v>195.136</v>
      </c>
      <c r="S9589" s="6">
        <v>4</v>
      </c>
      <c r="T9589" s="6">
        <v>0.2</v>
      </c>
      <c r="U9589" s="6">
        <v>-43.9056</v>
      </c>
      <c r="V9589" s="7" t="str">
        <f>IF(M9589=[1]People!$B$5,[1]People!$A$5,IF(M9589=[1]People!$B$4,[1]People!$A$4,IF(M9589=[1]People!$B$3,[1]People!$A$3,IF(M9589=[1]People!$B$2,[1]People!$A$2,0))))</f>
        <v>Kelly Williams</v>
      </c>
      <c r="W9589" s="7" t="str">
        <f>IFERROR(INDEX([1]Returns!A$1:A$65536,MATCH(B9589,[1]Returns!B$1:B$65536,0)),"No")</f>
        <v>No</v>
      </c>
    </row>
    <row r="9590" spans="1:23" x14ac:dyDescent="0.2">
      <c r="A9590" s="1">
        <v>9589</v>
      </c>
      <c r="B9590" s="3" t="s">
        <v>10727</v>
      </c>
      <c r="C9590" s="4">
        <v>43669</v>
      </c>
      <c r="D9590" s="4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5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6">
        <v>121.536</v>
      </c>
      <c r="S9590" s="6">
        <v>4</v>
      </c>
      <c r="T9590" s="6">
        <v>0.2</v>
      </c>
      <c r="U9590" s="6">
        <v>15.191999999999979</v>
      </c>
      <c r="V9590" s="7" t="str">
        <f>IF(M9590=[1]People!$B$5,[1]People!$A$5,IF(M9590=[1]People!$B$4,[1]People!$A$4,IF(M9590=[1]People!$B$3,[1]People!$A$3,IF(M9590=[1]People!$B$2,[1]People!$A$2,0))))</f>
        <v>Kelly Williams</v>
      </c>
      <c r="W9590" s="7" t="str">
        <f>IFERROR(INDEX([1]Returns!A$1:A$65536,MATCH(B9590,[1]Returns!B$1:B$65536,0)),"No")</f>
        <v>No</v>
      </c>
    </row>
    <row r="9591" spans="1:23" x14ac:dyDescent="0.2">
      <c r="A9591" s="1">
        <v>9590</v>
      </c>
      <c r="B9591" s="3" t="s">
        <v>10728</v>
      </c>
      <c r="C9591" s="4">
        <v>42501</v>
      </c>
      <c r="D9591" s="4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5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6">
        <v>17.472000000000001</v>
      </c>
      <c r="S9591" s="6">
        <v>3</v>
      </c>
      <c r="T9591" s="6">
        <v>0.2</v>
      </c>
      <c r="U9591" s="6">
        <v>5.6783999999999981</v>
      </c>
      <c r="V9591" s="7" t="str">
        <f>IF(M9591=[1]People!$B$5,[1]People!$A$5,IF(M9591=[1]People!$B$4,[1]People!$A$4,IF(M9591=[1]People!$B$3,[1]People!$A$3,IF(M9591=[1]People!$B$2,[1]People!$A$2,0))))</f>
        <v>Kelly Williams</v>
      </c>
      <c r="W9591" s="7" t="str">
        <f>IFERROR(INDEX([1]Returns!A$1:A$65536,MATCH(B9591,[1]Returns!B$1:B$65536,0)),"No")</f>
        <v>No</v>
      </c>
    </row>
    <row r="9592" spans="1:23" x14ac:dyDescent="0.2">
      <c r="A9592" s="1">
        <v>9591</v>
      </c>
      <c r="B9592" s="3" t="s">
        <v>10728</v>
      </c>
      <c r="C9592" s="4">
        <v>42501</v>
      </c>
      <c r="D9592" s="4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5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6">
        <v>104.57999999999998</v>
      </c>
      <c r="S9592" s="6">
        <v>9</v>
      </c>
      <c r="T9592" s="6">
        <v>0.8</v>
      </c>
      <c r="U9592" s="6">
        <v>-172.55700000000007</v>
      </c>
      <c r="V9592" s="7" t="str">
        <f>IF(M9592=[1]People!$B$5,[1]People!$A$5,IF(M9592=[1]People!$B$4,[1]People!$A$4,IF(M9592=[1]People!$B$3,[1]People!$A$3,IF(M9592=[1]People!$B$2,[1]People!$A$2,0))))</f>
        <v>Kelly Williams</v>
      </c>
      <c r="W9592" s="7" t="str">
        <f>IFERROR(INDEX([1]Returns!A$1:A$65536,MATCH(B9592,[1]Returns!B$1:B$65536,0)),"No")</f>
        <v>No</v>
      </c>
    </row>
    <row r="9593" spans="1:23" x14ac:dyDescent="0.2">
      <c r="A9593" s="1">
        <v>9592</v>
      </c>
      <c r="B9593" s="3" t="s">
        <v>10729</v>
      </c>
      <c r="C9593" s="4">
        <v>43309</v>
      </c>
      <c r="D9593" s="4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5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6">
        <v>24.700000000000003</v>
      </c>
      <c r="S9593" s="6">
        <v>5</v>
      </c>
      <c r="T9593" s="6">
        <v>0.6</v>
      </c>
      <c r="U9593" s="6">
        <v>-9.8799999999999955</v>
      </c>
      <c r="V9593" s="7" t="str">
        <f>IF(M9593=[1]People!$B$5,[1]People!$A$5,IF(M9593=[1]People!$B$4,[1]People!$A$4,IF(M9593=[1]People!$B$3,[1]People!$A$3,IF(M9593=[1]People!$B$2,[1]People!$A$2,0))))</f>
        <v>Kelly Williams</v>
      </c>
      <c r="W9593" s="7" t="str">
        <f>IFERROR(INDEX([1]Returns!A$1:A$65536,MATCH(B9593,[1]Returns!B$1:B$65536,0)),"No")</f>
        <v>No</v>
      </c>
    </row>
    <row r="9594" spans="1:23" x14ac:dyDescent="0.2">
      <c r="A9594" s="1">
        <v>9593</v>
      </c>
      <c r="B9594" s="3" t="s">
        <v>10729</v>
      </c>
      <c r="C9594" s="4">
        <v>43309</v>
      </c>
      <c r="D9594" s="4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5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6">
        <v>302.72000000000003</v>
      </c>
      <c r="S9594" s="6">
        <v>5</v>
      </c>
      <c r="T9594" s="6">
        <v>0.6</v>
      </c>
      <c r="U9594" s="6">
        <v>-378.40000000000009</v>
      </c>
      <c r="V9594" s="7" t="str">
        <f>IF(M9594=[1]People!$B$5,[1]People!$A$5,IF(M9594=[1]People!$B$4,[1]People!$A$4,IF(M9594=[1]People!$B$3,[1]People!$A$3,IF(M9594=[1]People!$B$2,[1]People!$A$2,0))))</f>
        <v>Kelly Williams</v>
      </c>
      <c r="W9594" s="7" t="str">
        <f>IFERROR(INDEX([1]Returns!A$1:A$65536,MATCH(B9594,[1]Returns!B$1:B$65536,0)),"No")</f>
        <v>No</v>
      </c>
    </row>
    <row r="9595" spans="1:23" x14ac:dyDescent="0.2">
      <c r="A9595" s="1">
        <v>9594</v>
      </c>
      <c r="B9595" s="3" t="s">
        <v>10730</v>
      </c>
      <c r="C9595" s="4">
        <v>43722</v>
      </c>
      <c r="D9595" s="4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5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6">
        <v>8.56</v>
      </c>
      <c r="S9595" s="6">
        <v>2</v>
      </c>
      <c r="T9595" s="6">
        <v>0</v>
      </c>
      <c r="U9595" s="6">
        <v>3.8519999999999994</v>
      </c>
      <c r="V9595" s="7" t="str">
        <f>IF(M9595=[1]People!$B$5,[1]People!$A$5,IF(M9595=[1]People!$B$4,[1]People!$A$4,IF(M9595=[1]People!$B$3,[1]People!$A$3,IF(M9595=[1]People!$B$2,[1]People!$A$2,0))))</f>
        <v>Chuck Magee</v>
      </c>
      <c r="W9595" s="7" t="str">
        <f>IFERROR(INDEX([1]Returns!A$1:A$65536,MATCH(B9595,[1]Returns!B$1:B$65536,0)),"No")</f>
        <v>Yes</v>
      </c>
    </row>
    <row r="9596" spans="1:23" x14ac:dyDescent="0.2">
      <c r="A9596" s="1">
        <v>9595</v>
      </c>
      <c r="B9596" s="3" t="s">
        <v>10730</v>
      </c>
      <c r="C9596" s="4">
        <v>43722</v>
      </c>
      <c r="D9596" s="4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5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6">
        <v>11.56</v>
      </c>
      <c r="S9596" s="6">
        <v>2</v>
      </c>
      <c r="T9596" s="6">
        <v>0</v>
      </c>
      <c r="U9596" s="6">
        <v>5.6644000000000005</v>
      </c>
      <c r="V9596" s="7" t="str">
        <f>IF(M9596=[1]People!$B$5,[1]People!$A$5,IF(M9596=[1]People!$B$4,[1]People!$A$4,IF(M9596=[1]People!$B$3,[1]People!$A$3,IF(M9596=[1]People!$B$2,[1]People!$A$2,0))))</f>
        <v>Chuck Magee</v>
      </c>
      <c r="W9596" s="7" t="str">
        <f>IFERROR(INDEX([1]Returns!A$1:A$65536,MATCH(B9596,[1]Returns!B$1:B$65536,0)),"No")</f>
        <v>Yes</v>
      </c>
    </row>
    <row r="9597" spans="1:23" x14ac:dyDescent="0.2">
      <c r="A9597" s="1">
        <v>9596</v>
      </c>
      <c r="B9597" s="3" t="s">
        <v>10731</v>
      </c>
      <c r="C9597" s="4">
        <v>43489</v>
      </c>
      <c r="D9597" s="4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5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6">
        <v>25.86</v>
      </c>
      <c r="S9597" s="6">
        <v>3</v>
      </c>
      <c r="T9597" s="6">
        <v>0</v>
      </c>
      <c r="U9597" s="6">
        <v>6.7236000000000002</v>
      </c>
      <c r="V9597" s="7" t="str">
        <f>IF(M9597=[1]People!$B$5,[1]People!$A$5,IF(M9597=[1]People!$B$4,[1]People!$A$4,IF(M9597=[1]People!$B$3,[1]People!$A$3,IF(M9597=[1]People!$B$2,[1]People!$A$2,0))))</f>
        <v>Anna Andreadi</v>
      </c>
      <c r="W9597" s="7" t="str">
        <f>IFERROR(INDEX([1]Returns!A$1:A$65536,MATCH(B9597,[1]Returns!B$1:B$65536,0)),"No")</f>
        <v>No</v>
      </c>
    </row>
    <row r="9598" spans="1:23" x14ac:dyDescent="0.2">
      <c r="A9598" s="1">
        <v>9597</v>
      </c>
      <c r="B9598" s="3" t="s">
        <v>10731</v>
      </c>
      <c r="C9598" s="4">
        <v>43489</v>
      </c>
      <c r="D9598" s="4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5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6">
        <v>276.78400000000005</v>
      </c>
      <c r="S9598" s="6">
        <v>2</v>
      </c>
      <c r="T9598" s="6">
        <v>0.2</v>
      </c>
      <c r="U9598" s="6">
        <v>89.954799999999992</v>
      </c>
      <c r="V9598" s="7" t="str">
        <f>IF(M9598=[1]People!$B$5,[1]People!$A$5,IF(M9598=[1]People!$B$4,[1]People!$A$4,IF(M9598=[1]People!$B$3,[1]People!$A$3,IF(M9598=[1]People!$B$2,[1]People!$A$2,0))))</f>
        <v>Anna Andreadi</v>
      </c>
      <c r="W9598" s="7" t="str">
        <f>IFERROR(INDEX([1]Returns!A$1:A$65536,MATCH(B9598,[1]Returns!B$1:B$65536,0)),"No")</f>
        <v>No</v>
      </c>
    </row>
    <row r="9599" spans="1:23" x14ac:dyDescent="0.2">
      <c r="A9599" s="1">
        <v>9598</v>
      </c>
      <c r="B9599" s="3" t="s">
        <v>10731</v>
      </c>
      <c r="C9599" s="4">
        <v>43489</v>
      </c>
      <c r="D9599" s="4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5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6">
        <v>110.352</v>
      </c>
      <c r="S9599" s="6">
        <v>3</v>
      </c>
      <c r="T9599" s="6">
        <v>0.2</v>
      </c>
      <c r="U9599" s="6">
        <v>8.2763999999999953</v>
      </c>
      <c r="V9599" s="7" t="str">
        <f>IF(M9599=[1]People!$B$5,[1]People!$A$5,IF(M9599=[1]People!$B$4,[1]People!$A$4,IF(M9599=[1]People!$B$3,[1]People!$A$3,IF(M9599=[1]People!$B$2,[1]People!$A$2,0))))</f>
        <v>Anna Andreadi</v>
      </c>
      <c r="W9599" s="7" t="str">
        <f>IFERROR(INDEX([1]Returns!A$1:A$65536,MATCH(B9599,[1]Returns!B$1:B$65536,0)),"No")</f>
        <v>No</v>
      </c>
    </row>
    <row r="9600" spans="1:23" x14ac:dyDescent="0.2">
      <c r="A9600" s="1">
        <v>9599</v>
      </c>
      <c r="B9600" s="3" t="s">
        <v>10732</v>
      </c>
      <c r="C9600" s="4">
        <v>42997</v>
      </c>
      <c r="D9600" s="4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5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6">
        <v>60.84</v>
      </c>
      <c r="S9600" s="6">
        <v>3</v>
      </c>
      <c r="T9600" s="6">
        <v>0</v>
      </c>
      <c r="U9600" s="6">
        <v>19.468799999999998</v>
      </c>
      <c r="V9600" s="7" t="str">
        <f>IF(M9600=[1]People!$B$5,[1]People!$A$5,IF(M9600=[1]People!$B$4,[1]People!$A$4,IF(M9600=[1]People!$B$3,[1]People!$A$3,IF(M9600=[1]People!$B$2,[1]People!$A$2,0))))</f>
        <v>Anna Andreadi</v>
      </c>
      <c r="W9600" s="7" t="str">
        <f>IFERROR(INDEX([1]Returns!A$1:A$65536,MATCH(B9600,[1]Returns!B$1:B$65536,0)),"No")</f>
        <v>No</v>
      </c>
    </row>
    <row r="9601" spans="1:23" x14ac:dyDescent="0.2">
      <c r="A9601" s="1">
        <v>9600</v>
      </c>
      <c r="B9601" s="3" t="s">
        <v>10733</v>
      </c>
      <c r="C9601" s="4">
        <v>42839</v>
      </c>
      <c r="D9601" s="4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5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6">
        <v>35.207999999999998</v>
      </c>
      <c r="S9601" s="6">
        <v>1</v>
      </c>
      <c r="T9601" s="6">
        <v>0.2</v>
      </c>
      <c r="U9601" s="6">
        <v>2.6405999999999992</v>
      </c>
      <c r="V9601" s="7" t="str">
        <f>IF(M9601=[1]People!$B$5,[1]People!$A$5,IF(M9601=[1]People!$B$4,[1]People!$A$4,IF(M9601=[1]People!$B$3,[1]People!$A$3,IF(M9601=[1]People!$B$2,[1]People!$A$2,0))))</f>
        <v>Anna Andreadi</v>
      </c>
      <c r="W9601" s="7" t="str">
        <f>IFERROR(INDEX([1]Returns!A$1:A$65536,MATCH(B9601,[1]Returns!B$1:B$65536,0)),"No")</f>
        <v>No</v>
      </c>
    </row>
    <row r="9602" spans="1:23" x14ac:dyDescent="0.2">
      <c r="A9602" s="1">
        <v>9601</v>
      </c>
      <c r="B9602" s="3" t="s">
        <v>10734</v>
      </c>
      <c r="C9602" s="4">
        <v>43593</v>
      </c>
      <c r="D9602" s="4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5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6">
        <v>41.472000000000008</v>
      </c>
      <c r="S9602" s="6">
        <v>8</v>
      </c>
      <c r="T9602" s="6">
        <v>0.2</v>
      </c>
      <c r="U9602" s="6">
        <v>14.5152</v>
      </c>
      <c r="V9602" s="7" t="str">
        <f>IF(M9602=[1]People!$B$5,[1]People!$A$5,IF(M9602=[1]People!$B$4,[1]People!$A$4,IF(M9602=[1]People!$B$3,[1]People!$A$3,IF(M9602=[1]People!$B$2,[1]People!$A$2,0))))</f>
        <v>Kelly Williams</v>
      </c>
      <c r="W9602" s="7" t="str">
        <f>IFERROR(INDEX([1]Returns!A$1:A$65536,MATCH(B9602,[1]Returns!B$1:B$65536,0)),"No")</f>
        <v>No</v>
      </c>
    </row>
    <row r="9603" spans="1:23" x14ac:dyDescent="0.2">
      <c r="A9603" s="1">
        <v>9602</v>
      </c>
      <c r="B9603" s="3" t="s">
        <v>10735</v>
      </c>
      <c r="C9603" s="4">
        <v>43347</v>
      </c>
      <c r="D9603" s="4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5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6">
        <v>239.5</v>
      </c>
      <c r="S9603" s="6">
        <v>5</v>
      </c>
      <c r="T9603" s="6">
        <v>0</v>
      </c>
      <c r="U9603" s="6">
        <v>114.95999999999998</v>
      </c>
      <c r="V9603" s="7" t="str">
        <f>IF(M9603=[1]People!$B$5,[1]People!$A$5,IF(M9603=[1]People!$B$4,[1]People!$A$4,IF(M9603=[1]People!$B$3,[1]People!$A$3,IF(M9603=[1]People!$B$2,[1]People!$A$2,0))))</f>
        <v>Cassandra Brandow</v>
      </c>
      <c r="W9603" s="7" t="str">
        <f>IFERROR(INDEX([1]Returns!A$1:A$65536,MATCH(B9603,[1]Returns!B$1:B$65536,0)),"No")</f>
        <v>No</v>
      </c>
    </row>
    <row r="9604" spans="1:23" x14ac:dyDescent="0.2">
      <c r="A9604" s="1">
        <v>9603</v>
      </c>
      <c r="B9604" s="3" t="s">
        <v>10736</v>
      </c>
      <c r="C9604" s="4">
        <v>42509</v>
      </c>
      <c r="D9604" s="4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5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6">
        <v>34.200000000000003</v>
      </c>
      <c r="S9604" s="6">
        <v>5</v>
      </c>
      <c r="T9604" s="6">
        <v>0</v>
      </c>
      <c r="U9604" s="6">
        <v>9.234</v>
      </c>
      <c r="V9604" s="7" t="str">
        <f>IF(M9604=[1]People!$B$5,[1]People!$A$5,IF(M9604=[1]People!$B$4,[1]People!$A$4,IF(M9604=[1]People!$B$3,[1]People!$A$3,IF(M9604=[1]People!$B$2,[1]People!$A$2,0))))</f>
        <v>Cassandra Brandow</v>
      </c>
      <c r="W9604" s="7" t="str">
        <f>IFERROR(INDEX([1]Returns!A$1:A$65536,MATCH(B9604,[1]Returns!B$1:B$65536,0)),"No")</f>
        <v>No</v>
      </c>
    </row>
    <row r="9605" spans="1:23" x14ac:dyDescent="0.2">
      <c r="A9605" s="1">
        <v>9604</v>
      </c>
      <c r="B9605" s="3" t="s">
        <v>10737</v>
      </c>
      <c r="C9605" s="4">
        <v>43268</v>
      </c>
      <c r="D9605" s="4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5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6">
        <v>376.86599999999999</v>
      </c>
      <c r="S9605" s="6">
        <v>3</v>
      </c>
      <c r="T9605" s="6">
        <v>0.4</v>
      </c>
      <c r="U9605" s="6">
        <v>-213.55740000000006</v>
      </c>
      <c r="V9605" s="7" t="str">
        <f>IF(M9605=[1]People!$B$5,[1]People!$A$5,IF(M9605=[1]People!$B$4,[1]People!$A$4,IF(M9605=[1]People!$B$3,[1]People!$A$3,IF(M9605=[1]People!$B$2,[1]People!$A$2,0))))</f>
        <v>Chuck Magee</v>
      </c>
      <c r="W9605" s="7" t="str">
        <f>IFERROR(INDEX([1]Returns!A$1:A$65536,MATCH(B9605,[1]Returns!B$1:B$65536,0)),"No")</f>
        <v>No</v>
      </c>
    </row>
    <row r="9606" spans="1:23" x14ac:dyDescent="0.2">
      <c r="A9606" s="1">
        <v>9605</v>
      </c>
      <c r="B9606" s="3" t="s">
        <v>10738</v>
      </c>
      <c r="C9606" s="4">
        <v>43041</v>
      </c>
      <c r="D9606" s="4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5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6">
        <v>197.72</v>
      </c>
      <c r="S9606" s="6">
        <v>4</v>
      </c>
      <c r="T9606" s="6">
        <v>0</v>
      </c>
      <c r="U9606" s="6">
        <v>55.36160000000001</v>
      </c>
      <c r="V9606" s="7" t="str">
        <f>IF(M9606=[1]People!$B$5,[1]People!$A$5,IF(M9606=[1]People!$B$4,[1]People!$A$4,IF(M9606=[1]People!$B$3,[1]People!$A$3,IF(M9606=[1]People!$B$2,[1]People!$A$2,0))))</f>
        <v>Cassandra Brandow</v>
      </c>
      <c r="W9606" s="7" t="str">
        <f>IFERROR(INDEX([1]Returns!A$1:A$65536,MATCH(B9606,[1]Returns!B$1:B$65536,0)),"No")</f>
        <v>No</v>
      </c>
    </row>
    <row r="9607" spans="1:23" x14ac:dyDescent="0.2">
      <c r="A9607" s="1">
        <v>9606</v>
      </c>
      <c r="B9607" s="3" t="s">
        <v>10741</v>
      </c>
      <c r="C9607" s="4">
        <v>43773</v>
      </c>
      <c r="D9607" s="4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5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6">
        <v>70.720000000000013</v>
      </c>
      <c r="S9607" s="6">
        <v>4</v>
      </c>
      <c r="T9607" s="6">
        <v>0.2</v>
      </c>
      <c r="U9607" s="6">
        <v>-6.1879999999999988</v>
      </c>
      <c r="V9607" s="7" t="str">
        <f>IF(M9607=[1]People!$B$5,[1]People!$A$5,IF(M9607=[1]People!$B$4,[1]People!$A$4,IF(M9607=[1]People!$B$3,[1]People!$A$3,IF(M9607=[1]People!$B$2,[1]People!$A$2,0))))</f>
        <v>Chuck Magee</v>
      </c>
      <c r="W9607" s="7" t="str">
        <f>IFERROR(INDEX([1]Returns!A$1:A$65536,MATCH(B9607,[1]Returns!B$1:B$65536,0)),"No")</f>
        <v>No</v>
      </c>
    </row>
    <row r="9608" spans="1:23" x14ac:dyDescent="0.2">
      <c r="A9608" s="1">
        <v>9607</v>
      </c>
      <c r="B9608" s="3" t="s">
        <v>10741</v>
      </c>
      <c r="C9608" s="4">
        <v>43773</v>
      </c>
      <c r="D9608" s="4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5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6">
        <v>194.35200000000003</v>
      </c>
      <c r="S9608" s="6">
        <v>3</v>
      </c>
      <c r="T9608" s="6">
        <v>0.2</v>
      </c>
      <c r="U9608" s="6">
        <v>-43.729199999999992</v>
      </c>
      <c r="V9608" s="7" t="str">
        <f>IF(M9608=[1]People!$B$5,[1]People!$A$5,IF(M9608=[1]People!$B$4,[1]People!$A$4,IF(M9608=[1]People!$B$3,[1]People!$A$3,IF(M9608=[1]People!$B$2,[1]People!$A$2,0))))</f>
        <v>Chuck Magee</v>
      </c>
      <c r="W9608" s="7" t="str">
        <f>IFERROR(INDEX([1]Returns!A$1:A$65536,MATCH(B9608,[1]Returns!B$1:B$65536,0)),"No")</f>
        <v>No</v>
      </c>
    </row>
    <row r="9609" spans="1:23" x14ac:dyDescent="0.2">
      <c r="A9609" s="1">
        <v>9608</v>
      </c>
      <c r="B9609" s="3" t="s">
        <v>10742</v>
      </c>
      <c r="C9609" s="4">
        <v>43804</v>
      </c>
      <c r="D9609" s="4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5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6">
        <v>21.6</v>
      </c>
      <c r="S9609" s="6">
        <v>6</v>
      </c>
      <c r="T9609" s="6">
        <v>0</v>
      </c>
      <c r="U9609" s="6">
        <v>9.9359999999999999</v>
      </c>
      <c r="V9609" s="7" t="str">
        <f>IF(M9609=[1]People!$B$5,[1]People!$A$5,IF(M9609=[1]People!$B$4,[1]People!$A$4,IF(M9609=[1]People!$B$3,[1]People!$A$3,IF(M9609=[1]People!$B$2,[1]People!$A$2,0))))</f>
        <v>Chuck Magee</v>
      </c>
      <c r="W9609" s="7" t="str">
        <f>IFERROR(INDEX([1]Returns!A$1:A$65536,MATCH(B9609,[1]Returns!B$1:B$65536,0)),"No")</f>
        <v>No</v>
      </c>
    </row>
    <row r="9610" spans="1:23" x14ac:dyDescent="0.2">
      <c r="A9610" s="1">
        <v>9609</v>
      </c>
      <c r="B9610" s="3" t="s">
        <v>10742</v>
      </c>
      <c r="C9610" s="4">
        <v>43804</v>
      </c>
      <c r="D9610" s="4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5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6">
        <v>11.07</v>
      </c>
      <c r="S9610" s="6">
        <v>3</v>
      </c>
      <c r="T9610" s="6">
        <v>0</v>
      </c>
      <c r="U9610" s="6">
        <v>5.2028999999999996</v>
      </c>
      <c r="V9610" s="7" t="str">
        <f>IF(M9610=[1]People!$B$5,[1]People!$A$5,IF(M9610=[1]People!$B$4,[1]People!$A$4,IF(M9610=[1]People!$B$3,[1]People!$A$3,IF(M9610=[1]People!$B$2,[1]People!$A$2,0))))</f>
        <v>Chuck Magee</v>
      </c>
      <c r="W9610" s="7" t="str">
        <f>IFERROR(INDEX([1]Returns!A$1:A$65536,MATCH(B9610,[1]Returns!B$1:B$65536,0)),"No")</f>
        <v>No</v>
      </c>
    </row>
    <row r="9611" spans="1:23" x14ac:dyDescent="0.2">
      <c r="A9611" s="1">
        <v>9610</v>
      </c>
      <c r="B9611" s="3" t="s">
        <v>10743</v>
      </c>
      <c r="C9611" s="4">
        <v>43236</v>
      </c>
      <c r="D9611" s="4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5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6">
        <v>282.83999999999997</v>
      </c>
      <c r="S9611" s="6">
        <v>4</v>
      </c>
      <c r="T9611" s="6">
        <v>0</v>
      </c>
      <c r="U9611" s="6">
        <v>19.798799999999972</v>
      </c>
      <c r="V9611" s="7" t="str">
        <f>IF(M9611=[1]People!$B$5,[1]People!$A$5,IF(M9611=[1]People!$B$4,[1]People!$A$4,IF(M9611=[1]People!$B$3,[1]People!$A$3,IF(M9611=[1]People!$B$2,[1]People!$A$2,0))))</f>
        <v>Anna Andreadi</v>
      </c>
      <c r="W9611" s="7" t="str">
        <f>IFERROR(INDEX([1]Returns!A$1:A$65536,MATCH(B9611,[1]Returns!B$1:B$65536,0)),"No")</f>
        <v>Yes</v>
      </c>
    </row>
    <row r="9612" spans="1:23" x14ac:dyDescent="0.2">
      <c r="A9612" s="1">
        <v>9611</v>
      </c>
      <c r="B9612" s="3" t="s">
        <v>10743</v>
      </c>
      <c r="C9612" s="4">
        <v>43236</v>
      </c>
      <c r="D9612" s="4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5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6">
        <v>27.72</v>
      </c>
      <c r="S9612" s="6">
        <v>9</v>
      </c>
      <c r="T9612" s="6">
        <v>0</v>
      </c>
      <c r="U9612" s="6">
        <v>13.3056</v>
      </c>
      <c r="V9612" s="7" t="str">
        <f>IF(M9612=[1]People!$B$5,[1]People!$A$5,IF(M9612=[1]People!$B$4,[1]People!$A$4,IF(M9612=[1]People!$B$3,[1]People!$A$3,IF(M9612=[1]People!$B$2,[1]People!$A$2,0))))</f>
        <v>Anna Andreadi</v>
      </c>
      <c r="W9612" s="7" t="str">
        <f>IFERROR(INDEX([1]Returns!A$1:A$65536,MATCH(B9612,[1]Returns!B$1:B$65536,0)),"No")</f>
        <v>Yes</v>
      </c>
    </row>
    <row r="9613" spans="1:23" x14ac:dyDescent="0.2">
      <c r="A9613" s="1">
        <v>9612</v>
      </c>
      <c r="B9613" s="3" t="s">
        <v>10744</v>
      </c>
      <c r="C9613" s="4">
        <v>43762</v>
      </c>
      <c r="D9613" s="4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5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6">
        <v>11.68</v>
      </c>
      <c r="S9613" s="6">
        <v>4</v>
      </c>
      <c r="T9613" s="6">
        <v>0</v>
      </c>
      <c r="U9613" s="6">
        <v>5.2559999999999993</v>
      </c>
      <c r="V9613" s="7" t="str">
        <f>IF(M9613=[1]People!$B$5,[1]People!$A$5,IF(M9613=[1]People!$B$4,[1]People!$A$4,IF(M9613=[1]People!$B$3,[1]People!$A$3,IF(M9613=[1]People!$B$2,[1]People!$A$2,0))))</f>
        <v>Cassandra Brandow</v>
      </c>
      <c r="W9613" s="7" t="str">
        <f>IFERROR(INDEX([1]Returns!A$1:A$65536,MATCH(B9613,[1]Returns!B$1:B$65536,0)),"No")</f>
        <v>No</v>
      </c>
    </row>
    <row r="9614" spans="1:23" x14ac:dyDescent="0.2">
      <c r="A9614" s="1">
        <v>9613</v>
      </c>
      <c r="B9614" s="3" t="s">
        <v>10745</v>
      </c>
      <c r="C9614" s="4">
        <v>43361</v>
      </c>
      <c r="D9614" s="4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5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6">
        <v>239.98400000000004</v>
      </c>
      <c r="S9614" s="6">
        <v>2</v>
      </c>
      <c r="T9614" s="6">
        <v>0.2</v>
      </c>
      <c r="U9614" s="6">
        <v>23.998400000000004</v>
      </c>
      <c r="V9614" s="7" t="str">
        <f>IF(M9614=[1]People!$B$5,[1]People!$A$5,IF(M9614=[1]People!$B$4,[1]People!$A$4,IF(M9614=[1]People!$B$3,[1]People!$A$3,IF(M9614=[1]People!$B$2,[1]People!$A$2,0))))</f>
        <v>Anna Andreadi</v>
      </c>
      <c r="W9614" s="7" t="str">
        <f>IFERROR(INDEX([1]Returns!A$1:A$65536,MATCH(B9614,[1]Returns!B$1:B$65536,0)),"No")</f>
        <v>No</v>
      </c>
    </row>
    <row r="9615" spans="1:23" x14ac:dyDescent="0.2">
      <c r="A9615" s="1">
        <v>9614</v>
      </c>
      <c r="B9615" s="3" t="s">
        <v>10746</v>
      </c>
      <c r="C9615" s="4">
        <v>42685</v>
      </c>
      <c r="D9615" s="4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5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6">
        <v>22.98</v>
      </c>
      <c r="S9615" s="6">
        <v>1</v>
      </c>
      <c r="T9615" s="6">
        <v>0</v>
      </c>
      <c r="U9615" s="6">
        <v>6.8939999999999984</v>
      </c>
      <c r="V9615" s="7" t="str">
        <f>IF(M9615=[1]People!$B$5,[1]People!$A$5,IF(M9615=[1]People!$B$4,[1]People!$A$4,IF(M9615=[1]People!$B$3,[1]People!$A$3,IF(M9615=[1]People!$B$2,[1]People!$A$2,0))))</f>
        <v>Anna Andreadi</v>
      </c>
      <c r="W9615" s="7" t="str">
        <f>IFERROR(INDEX([1]Returns!A$1:A$65536,MATCH(B9615,[1]Returns!B$1:B$65536,0)),"No")</f>
        <v>No</v>
      </c>
    </row>
    <row r="9616" spans="1:23" x14ac:dyDescent="0.2">
      <c r="A9616" s="1">
        <v>9615</v>
      </c>
      <c r="B9616" s="3" t="s">
        <v>10746</v>
      </c>
      <c r="C9616" s="4">
        <v>42685</v>
      </c>
      <c r="D9616" s="4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5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6">
        <v>102.13</v>
      </c>
      <c r="S9616" s="6">
        <v>7</v>
      </c>
      <c r="T9616" s="6">
        <v>0</v>
      </c>
      <c r="U9616" s="6">
        <v>15.319499999999996</v>
      </c>
      <c r="V9616" s="7" t="str">
        <f>IF(M9616=[1]People!$B$5,[1]People!$A$5,IF(M9616=[1]People!$B$4,[1]People!$A$4,IF(M9616=[1]People!$B$3,[1]People!$A$3,IF(M9616=[1]People!$B$2,[1]People!$A$2,0))))</f>
        <v>Anna Andreadi</v>
      </c>
      <c r="W9616" s="7" t="str">
        <f>IFERROR(INDEX([1]Returns!A$1:A$65536,MATCH(B9616,[1]Returns!B$1:B$65536,0)),"No")</f>
        <v>No</v>
      </c>
    </row>
    <row r="9617" spans="1:23" x14ac:dyDescent="0.2">
      <c r="A9617" s="1">
        <v>9616</v>
      </c>
      <c r="B9617" s="3" t="s">
        <v>10746</v>
      </c>
      <c r="C9617" s="4">
        <v>42685</v>
      </c>
      <c r="D9617" s="4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5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6">
        <v>2033.5840000000001</v>
      </c>
      <c r="S9617" s="6">
        <v>2</v>
      </c>
      <c r="T9617" s="6">
        <v>0.2</v>
      </c>
      <c r="U9617" s="6">
        <v>762.59400000000005</v>
      </c>
      <c r="V9617" s="7" t="str">
        <f>IF(M9617=[1]People!$B$5,[1]People!$A$5,IF(M9617=[1]People!$B$4,[1]People!$A$4,IF(M9617=[1]People!$B$3,[1]People!$A$3,IF(M9617=[1]People!$B$2,[1]People!$A$2,0))))</f>
        <v>Anna Andreadi</v>
      </c>
      <c r="W9617" s="7" t="str">
        <f>IFERROR(INDEX([1]Returns!A$1:A$65536,MATCH(B9617,[1]Returns!B$1:B$65536,0)),"No")</f>
        <v>No</v>
      </c>
    </row>
    <row r="9618" spans="1:23" x14ac:dyDescent="0.2">
      <c r="A9618" s="1">
        <v>9617</v>
      </c>
      <c r="B9618" s="3" t="s">
        <v>10747</v>
      </c>
      <c r="C9618" s="4">
        <v>43334</v>
      </c>
      <c r="D9618" s="4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5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6">
        <v>5.76</v>
      </c>
      <c r="S9618" s="6">
        <v>2</v>
      </c>
      <c r="T9618" s="6">
        <v>0</v>
      </c>
      <c r="U9618" s="6">
        <v>1.6703999999999999</v>
      </c>
      <c r="V9618" s="7" t="str">
        <f>IF(M9618=[1]People!$B$5,[1]People!$A$5,IF(M9618=[1]People!$B$4,[1]People!$A$4,IF(M9618=[1]People!$B$3,[1]People!$A$3,IF(M9618=[1]People!$B$2,[1]People!$A$2,0))))</f>
        <v>Anna Andreadi</v>
      </c>
      <c r="W9618" s="7" t="str">
        <f>IFERROR(INDEX([1]Returns!A$1:A$65536,MATCH(B9618,[1]Returns!B$1:B$65536,0)),"No")</f>
        <v>No</v>
      </c>
    </row>
    <row r="9619" spans="1:23" x14ac:dyDescent="0.2">
      <c r="A9619" s="1">
        <v>9618</v>
      </c>
      <c r="B9619" s="3" t="s">
        <v>10748</v>
      </c>
      <c r="C9619" s="4">
        <v>43785</v>
      </c>
      <c r="D9619" s="4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5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6">
        <v>899.98199999999997</v>
      </c>
      <c r="S9619" s="6">
        <v>3</v>
      </c>
      <c r="T9619" s="6">
        <v>0.4</v>
      </c>
      <c r="U9619" s="6">
        <v>74.998499999999922</v>
      </c>
      <c r="V9619" s="7" t="str">
        <f>IF(M9619=[1]People!$B$5,[1]People!$A$5,IF(M9619=[1]People!$B$4,[1]People!$A$4,IF(M9619=[1]People!$B$3,[1]People!$A$3,IF(M9619=[1]People!$B$2,[1]People!$A$2,0))))</f>
        <v>Chuck Magee</v>
      </c>
      <c r="W9619" s="7" t="str">
        <f>IFERROR(INDEX([1]Returns!A$1:A$65536,MATCH(B9619,[1]Returns!B$1:B$65536,0)),"No")</f>
        <v>No</v>
      </c>
    </row>
    <row r="9620" spans="1:23" x14ac:dyDescent="0.2">
      <c r="A9620" s="1">
        <v>9619</v>
      </c>
      <c r="B9620" s="3" t="s">
        <v>10748</v>
      </c>
      <c r="C9620" s="4">
        <v>43785</v>
      </c>
      <c r="D9620" s="4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5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6">
        <v>86.352000000000004</v>
      </c>
      <c r="S9620" s="6">
        <v>3</v>
      </c>
      <c r="T9620" s="6">
        <v>0.2</v>
      </c>
      <c r="U9620" s="6">
        <v>5.3969999999999914</v>
      </c>
      <c r="V9620" s="7" t="str">
        <f>IF(M9620=[1]People!$B$5,[1]People!$A$5,IF(M9620=[1]People!$B$4,[1]People!$A$4,IF(M9620=[1]People!$B$3,[1]People!$A$3,IF(M9620=[1]People!$B$2,[1]People!$A$2,0))))</f>
        <v>Chuck Magee</v>
      </c>
      <c r="W9620" s="7" t="str">
        <f>IFERROR(INDEX([1]Returns!A$1:A$65536,MATCH(B9620,[1]Returns!B$1:B$65536,0)),"No")</f>
        <v>No</v>
      </c>
    </row>
    <row r="9621" spans="1:23" x14ac:dyDescent="0.2">
      <c r="A9621" s="1">
        <v>9620</v>
      </c>
      <c r="B9621" s="3" t="s">
        <v>10748</v>
      </c>
      <c r="C9621" s="4">
        <v>43785</v>
      </c>
      <c r="D9621" s="4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5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6">
        <v>139.96000000000004</v>
      </c>
      <c r="S9621" s="6">
        <v>5</v>
      </c>
      <c r="T9621" s="6">
        <v>0.2</v>
      </c>
      <c r="U9621" s="6">
        <v>-1.7495000000000118</v>
      </c>
      <c r="V9621" s="7" t="str">
        <f>IF(M9621=[1]People!$B$5,[1]People!$A$5,IF(M9621=[1]People!$B$4,[1]People!$A$4,IF(M9621=[1]People!$B$3,[1]People!$A$3,IF(M9621=[1]People!$B$2,[1]People!$A$2,0))))</f>
        <v>Chuck Magee</v>
      </c>
      <c r="W9621" s="7" t="str">
        <f>IFERROR(INDEX([1]Returns!A$1:A$65536,MATCH(B9621,[1]Returns!B$1:B$65536,0)),"No")</f>
        <v>No</v>
      </c>
    </row>
    <row r="9622" spans="1:23" x14ac:dyDescent="0.2">
      <c r="A9622" s="1">
        <v>9621</v>
      </c>
      <c r="B9622" s="3" t="s">
        <v>10749</v>
      </c>
      <c r="C9622" s="4">
        <v>42639</v>
      </c>
      <c r="D9622" s="4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5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6">
        <v>16.704000000000001</v>
      </c>
      <c r="S9622" s="6">
        <v>6</v>
      </c>
      <c r="T9622" s="6">
        <v>0.2</v>
      </c>
      <c r="U9622" s="6">
        <v>1.2527999999999988</v>
      </c>
      <c r="V9622" s="7" t="str">
        <f>IF(M9622=[1]People!$B$5,[1]People!$A$5,IF(M9622=[1]People!$B$4,[1]People!$A$4,IF(M9622=[1]People!$B$3,[1]People!$A$3,IF(M9622=[1]People!$B$2,[1]People!$A$2,0))))</f>
        <v>Chuck Magee</v>
      </c>
      <c r="W9622" s="7" t="str">
        <f>IFERROR(INDEX([1]Returns!A$1:A$65536,MATCH(B9622,[1]Returns!B$1:B$65536,0)),"No")</f>
        <v>No</v>
      </c>
    </row>
    <row r="9623" spans="1:23" x14ac:dyDescent="0.2">
      <c r="A9623" s="1">
        <v>9622</v>
      </c>
      <c r="B9623" s="3" t="s">
        <v>10749</v>
      </c>
      <c r="C9623" s="4">
        <v>42639</v>
      </c>
      <c r="D9623" s="4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5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6">
        <v>3.1520000000000001</v>
      </c>
      <c r="S9623" s="6">
        <v>2</v>
      </c>
      <c r="T9623" s="6">
        <v>0.2</v>
      </c>
      <c r="U9623" s="6">
        <v>0.47279999999999966</v>
      </c>
      <c r="V9623" s="7" t="str">
        <f>IF(M9623=[1]People!$B$5,[1]People!$A$5,IF(M9623=[1]People!$B$4,[1]People!$A$4,IF(M9623=[1]People!$B$3,[1]People!$A$3,IF(M9623=[1]People!$B$2,[1]People!$A$2,0))))</f>
        <v>Chuck Magee</v>
      </c>
      <c r="W9623" s="7" t="str">
        <f>IFERROR(INDEX([1]Returns!A$1:A$65536,MATCH(B9623,[1]Returns!B$1:B$65536,0)),"No")</f>
        <v>No</v>
      </c>
    </row>
    <row r="9624" spans="1:23" x14ac:dyDescent="0.2">
      <c r="A9624" s="1">
        <v>9623</v>
      </c>
      <c r="B9624" s="3" t="s">
        <v>10749</v>
      </c>
      <c r="C9624" s="4">
        <v>42639</v>
      </c>
      <c r="D9624" s="4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5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6">
        <v>32.896000000000001</v>
      </c>
      <c r="S9624" s="6">
        <v>4</v>
      </c>
      <c r="T9624" s="6">
        <v>0.2</v>
      </c>
      <c r="U9624" s="6">
        <v>11.102399999999996</v>
      </c>
      <c r="V9624" s="7" t="str">
        <f>IF(M9624=[1]People!$B$5,[1]People!$A$5,IF(M9624=[1]People!$B$4,[1]People!$A$4,IF(M9624=[1]People!$B$3,[1]People!$A$3,IF(M9624=[1]People!$B$2,[1]People!$A$2,0))))</f>
        <v>Chuck Magee</v>
      </c>
      <c r="W9624" s="7" t="str">
        <f>IFERROR(INDEX([1]Returns!A$1:A$65536,MATCH(B9624,[1]Returns!B$1:B$65536,0)),"No")</f>
        <v>No</v>
      </c>
    </row>
    <row r="9625" spans="1:23" x14ac:dyDescent="0.2">
      <c r="A9625" s="1">
        <v>9624</v>
      </c>
      <c r="B9625" s="3" t="s">
        <v>10750</v>
      </c>
      <c r="C9625" s="4">
        <v>43645</v>
      </c>
      <c r="D9625" s="4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5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6">
        <v>21.391999999999992</v>
      </c>
      <c r="S9625" s="6">
        <v>2</v>
      </c>
      <c r="T9625" s="6">
        <v>0.8</v>
      </c>
      <c r="U9625" s="6">
        <v>-54.549600000000012</v>
      </c>
      <c r="V9625" s="7" t="str">
        <f>IF(M9625=[1]People!$B$5,[1]People!$A$5,IF(M9625=[1]People!$B$4,[1]People!$A$4,IF(M9625=[1]People!$B$3,[1]People!$A$3,IF(M9625=[1]People!$B$2,[1]People!$A$2,0))))</f>
        <v>Kelly Williams</v>
      </c>
      <c r="W9625" s="7" t="str">
        <f>IFERROR(INDEX([1]Returns!A$1:A$65536,MATCH(B9625,[1]Returns!B$1:B$65536,0)),"No")</f>
        <v>No</v>
      </c>
    </row>
    <row r="9626" spans="1:23" x14ac:dyDescent="0.2">
      <c r="A9626" s="1">
        <v>9625</v>
      </c>
      <c r="B9626" s="3" t="s">
        <v>10750</v>
      </c>
      <c r="C9626" s="4">
        <v>43645</v>
      </c>
      <c r="D9626" s="4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5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6">
        <v>307.31400000000002</v>
      </c>
      <c r="S9626" s="6">
        <v>3</v>
      </c>
      <c r="T9626" s="6">
        <v>0.3</v>
      </c>
      <c r="U9626" s="6">
        <v>-39.511800000000036</v>
      </c>
      <c r="V9626" s="7" t="str">
        <f>IF(M9626=[1]People!$B$5,[1]People!$A$5,IF(M9626=[1]People!$B$4,[1]People!$A$4,IF(M9626=[1]People!$B$3,[1]People!$A$3,IF(M9626=[1]People!$B$2,[1]People!$A$2,0))))</f>
        <v>Kelly Williams</v>
      </c>
      <c r="W9626" s="7" t="str">
        <f>IFERROR(INDEX([1]Returns!A$1:A$65536,MATCH(B9626,[1]Returns!B$1:B$65536,0)),"No")</f>
        <v>No</v>
      </c>
    </row>
    <row r="9627" spans="1:23" x14ac:dyDescent="0.2">
      <c r="A9627" s="1">
        <v>9626</v>
      </c>
      <c r="B9627" s="3" t="s">
        <v>10750</v>
      </c>
      <c r="C9627" s="4">
        <v>43645</v>
      </c>
      <c r="D9627" s="4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5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6">
        <v>409.99919999999997</v>
      </c>
      <c r="S9627" s="6">
        <v>3</v>
      </c>
      <c r="T9627" s="6">
        <v>0.32</v>
      </c>
      <c r="U9627" s="6">
        <v>-96.470399999999955</v>
      </c>
      <c r="V9627" s="7" t="str">
        <f>IF(M9627=[1]People!$B$5,[1]People!$A$5,IF(M9627=[1]People!$B$4,[1]People!$A$4,IF(M9627=[1]People!$B$3,[1]People!$A$3,IF(M9627=[1]People!$B$2,[1]People!$A$2,0))))</f>
        <v>Kelly Williams</v>
      </c>
      <c r="W9627" s="7" t="str">
        <f>IFERROR(INDEX([1]Returns!A$1:A$65536,MATCH(B9627,[1]Returns!B$1:B$65536,0)),"No")</f>
        <v>No</v>
      </c>
    </row>
    <row r="9628" spans="1:23" x14ac:dyDescent="0.2">
      <c r="A9628" s="1">
        <v>9627</v>
      </c>
      <c r="B9628" s="3" t="s">
        <v>10751</v>
      </c>
      <c r="C9628" s="4">
        <v>43731</v>
      </c>
      <c r="D9628" s="4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5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6">
        <v>9.2480000000000011</v>
      </c>
      <c r="S9628" s="6">
        <v>2</v>
      </c>
      <c r="T9628" s="6">
        <v>0.2</v>
      </c>
      <c r="U9628" s="6">
        <v>3.3524000000000003</v>
      </c>
      <c r="V9628" s="7" t="str">
        <f>IF(M9628=[1]People!$B$5,[1]People!$A$5,IF(M9628=[1]People!$B$4,[1]People!$A$4,IF(M9628=[1]People!$B$3,[1]People!$A$3,IF(M9628=[1]People!$B$2,[1]People!$A$2,0))))</f>
        <v>Kelly Williams</v>
      </c>
      <c r="W9628" s="7" t="str">
        <f>IFERROR(INDEX([1]Returns!A$1:A$65536,MATCH(B9628,[1]Returns!B$1:B$65536,0)),"No")</f>
        <v>No</v>
      </c>
    </row>
    <row r="9629" spans="1:23" x14ac:dyDescent="0.2">
      <c r="A9629" s="1">
        <v>9628</v>
      </c>
      <c r="B9629" s="3" t="s">
        <v>10752</v>
      </c>
      <c r="C9629" s="4">
        <v>42697</v>
      </c>
      <c r="D9629" s="4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5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6">
        <v>14.669999999999998</v>
      </c>
      <c r="S9629" s="6">
        <v>3</v>
      </c>
      <c r="T9629" s="6">
        <v>0</v>
      </c>
      <c r="U9629" s="6">
        <v>6.7481999999999989</v>
      </c>
      <c r="V9629" s="7" t="str">
        <f>IF(M9629=[1]People!$B$5,[1]People!$A$5,IF(M9629=[1]People!$B$4,[1]People!$A$4,IF(M9629=[1]People!$B$3,[1]People!$A$3,IF(M9629=[1]People!$B$2,[1]People!$A$2,0))))</f>
        <v>Kelly Williams</v>
      </c>
      <c r="W9629" s="7" t="str">
        <f>IFERROR(INDEX([1]Returns!A$1:A$65536,MATCH(B9629,[1]Returns!B$1:B$65536,0)),"No")</f>
        <v>No</v>
      </c>
    </row>
    <row r="9630" spans="1:23" x14ac:dyDescent="0.2">
      <c r="A9630" s="1">
        <v>9629</v>
      </c>
      <c r="B9630" s="3" t="s">
        <v>10753</v>
      </c>
      <c r="C9630" s="4">
        <v>42382</v>
      </c>
      <c r="D9630" s="4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5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6">
        <v>37.408000000000001</v>
      </c>
      <c r="S9630" s="6">
        <v>7</v>
      </c>
      <c r="T9630" s="6">
        <v>0.2</v>
      </c>
      <c r="U9630" s="6">
        <v>13.0928</v>
      </c>
      <c r="V9630" s="7" t="str">
        <f>IF(M9630=[1]People!$B$5,[1]People!$A$5,IF(M9630=[1]People!$B$4,[1]People!$A$4,IF(M9630=[1]People!$B$3,[1]People!$A$3,IF(M9630=[1]People!$B$2,[1]People!$A$2,0))))</f>
        <v>Chuck Magee</v>
      </c>
      <c r="W9630" s="7" t="str">
        <f>IFERROR(INDEX([1]Returns!A$1:A$65536,MATCH(B9630,[1]Returns!B$1:B$65536,0)),"No")</f>
        <v>No</v>
      </c>
    </row>
    <row r="9631" spans="1:23" x14ac:dyDescent="0.2">
      <c r="A9631" s="1">
        <v>9630</v>
      </c>
      <c r="B9631" s="3" t="s">
        <v>10753</v>
      </c>
      <c r="C9631" s="4">
        <v>42382</v>
      </c>
      <c r="D9631" s="4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5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6">
        <v>3.4380000000000006</v>
      </c>
      <c r="S9631" s="6">
        <v>2</v>
      </c>
      <c r="T9631" s="6">
        <v>0.7</v>
      </c>
      <c r="U9631" s="6">
        <v>-2.5212000000000003</v>
      </c>
      <c r="V9631" s="7" t="str">
        <f>IF(M9631=[1]People!$B$5,[1]People!$A$5,IF(M9631=[1]People!$B$4,[1]People!$A$4,IF(M9631=[1]People!$B$3,[1]People!$A$3,IF(M9631=[1]People!$B$2,[1]People!$A$2,0))))</f>
        <v>Chuck Magee</v>
      </c>
      <c r="W9631" s="7" t="str">
        <f>IFERROR(INDEX([1]Returns!A$1:A$65536,MATCH(B9631,[1]Returns!B$1:B$65536,0)),"No")</f>
        <v>No</v>
      </c>
    </row>
    <row r="9632" spans="1:23" x14ac:dyDescent="0.2">
      <c r="A9632" s="1">
        <v>9631</v>
      </c>
      <c r="B9632" s="3" t="s">
        <v>10754</v>
      </c>
      <c r="C9632" s="4">
        <v>43251</v>
      </c>
      <c r="D9632" s="4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5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6">
        <v>7.1519999999999992</v>
      </c>
      <c r="S9632" s="6">
        <v>3</v>
      </c>
      <c r="T9632" s="6">
        <v>0.2</v>
      </c>
      <c r="U9632" s="6">
        <v>2.3243999999999994</v>
      </c>
      <c r="V9632" s="7" t="str">
        <f>IF(M9632=[1]People!$B$5,[1]People!$A$5,IF(M9632=[1]People!$B$4,[1]People!$A$4,IF(M9632=[1]People!$B$3,[1]People!$A$3,IF(M9632=[1]People!$B$2,[1]People!$A$2,0))))</f>
        <v>Chuck Magee</v>
      </c>
      <c r="W9632" s="7" t="str">
        <f>IFERROR(INDEX([1]Returns!A$1:A$65536,MATCH(B9632,[1]Returns!B$1:B$65536,0)),"No")</f>
        <v>No</v>
      </c>
    </row>
    <row r="9633" spans="1:23" x14ac:dyDescent="0.2">
      <c r="A9633" s="1">
        <v>9632</v>
      </c>
      <c r="B9633" s="3" t="s">
        <v>10754</v>
      </c>
      <c r="C9633" s="4">
        <v>43251</v>
      </c>
      <c r="D9633" s="4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5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6">
        <v>179.7</v>
      </c>
      <c r="S9633" s="6">
        <v>6</v>
      </c>
      <c r="T9633" s="6">
        <v>0</v>
      </c>
      <c r="U9633" s="6">
        <v>88.052999999999997</v>
      </c>
      <c r="V9633" s="7" t="str">
        <f>IF(M9633=[1]People!$B$5,[1]People!$A$5,IF(M9633=[1]People!$B$4,[1]People!$A$4,IF(M9633=[1]People!$B$3,[1]People!$A$3,IF(M9633=[1]People!$B$2,[1]People!$A$2,0))))</f>
        <v>Chuck Magee</v>
      </c>
      <c r="W9633" s="7" t="str">
        <f>IFERROR(INDEX([1]Returns!A$1:A$65536,MATCH(B9633,[1]Returns!B$1:B$65536,0)),"No")</f>
        <v>No</v>
      </c>
    </row>
    <row r="9634" spans="1:23" x14ac:dyDescent="0.2">
      <c r="A9634" s="1">
        <v>9633</v>
      </c>
      <c r="B9634" s="3" t="s">
        <v>10755</v>
      </c>
      <c r="C9634" s="4">
        <v>43509</v>
      </c>
      <c r="D9634" s="4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5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6">
        <v>90.64</v>
      </c>
      <c r="S9634" s="6">
        <v>8</v>
      </c>
      <c r="T9634" s="6">
        <v>0</v>
      </c>
      <c r="U9634" s="6">
        <v>38.975200000000008</v>
      </c>
      <c r="V9634" s="7" t="str">
        <f>IF(M9634=[1]People!$B$5,[1]People!$A$5,IF(M9634=[1]People!$B$4,[1]People!$A$4,IF(M9634=[1]People!$B$3,[1]People!$A$3,IF(M9634=[1]People!$B$2,[1]People!$A$2,0))))</f>
        <v>Kelly Williams</v>
      </c>
      <c r="W9634" s="7" t="str">
        <f>IFERROR(INDEX([1]Returns!A$1:A$65536,MATCH(B9634,[1]Returns!B$1:B$65536,0)),"No")</f>
        <v>No</v>
      </c>
    </row>
    <row r="9635" spans="1:23" x14ac:dyDescent="0.2">
      <c r="A9635" s="1">
        <v>9634</v>
      </c>
      <c r="B9635" s="3" t="s">
        <v>10756</v>
      </c>
      <c r="C9635" s="4">
        <v>42657</v>
      </c>
      <c r="D9635" s="4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5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6">
        <v>177</v>
      </c>
      <c r="S9635" s="6">
        <v>3</v>
      </c>
      <c r="T9635" s="6">
        <v>0</v>
      </c>
      <c r="U9635" s="6">
        <v>30.089999999999982</v>
      </c>
      <c r="V9635" s="7" t="str">
        <f>IF(M9635=[1]People!$B$5,[1]People!$A$5,IF(M9635=[1]People!$B$4,[1]People!$A$4,IF(M9635=[1]People!$B$3,[1]People!$A$3,IF(M9635=[1]People!$B$2,[1]People!$A$2,0))))</f>
        <v>Chuck Magee</v>
      </c>
      <c r="W9635" s="7" t="str">
        <f>IFERROR(INDEX([1]Returns!A$1:A$65536,MATCH(B9635,[1]Returns!B$1:B$65536,0)),"No")</f>
        <v>No</v>
      </c>
    </row>
    <row r="9636" spans="1:23" x14ac:dyDescent="0.2">
      <c r="A9636" s="1">
        <v>9635</v>
      </c>
      <c r="B9636" s="3" t="s">
        <v>10756</v>
      </c>
      <c r="C9636" s="4">
        <v>42657</v>
      </c>
      <c r="D9636" s="4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5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6">
        <v>79.45</v>
      </c>
      <c r="S9636" s="6">
        <v>7</v>
      </c>
      <c r="T9636" s="6">
        <v>0</v>
      </c>
      <c r="U9636" s="6">
        <v>22.246000000000006</v>
      </c>
      <c r="V9636" s="7" t="str">
        <f>IF(M9636=[1]People!$B$5,[1]People!$A$5,IF(M9636=[1]People!$B$4,[1]People!$A$4,IF(M9636=[1]People!$B$3,[1]People!$A$3,IF(M9636=[1]People!$B$2,[1]People!$A$2,0))))</f>
        <v>Chuck Magee</v>
      </c>
      <c r="W9636" s="7" t="str">
        <f>IFERROR(INDEX([1]Returns!A$1:A$65536,MATCH(B9636,[1]Returns!B$1:B$65536,0)),"No")</f>
        <v>No</v>
      </c>
    </row>
    <row r="9637" spans="1:23" x14ac:dyDescent="0.2">
      <c r="A9637" s="1">
        <v>9636</v>
      </c>
      <c r="B9637" s="3" t="s">
        <v>10756</v>
      </c>
      <c r="C9637" s="4">
        <v>42657</v>
      </c>
      <c r="D9637" s="4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5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6">
        <v>1628.82</v>
      </c>
      <c r="S9637" s="6">
        <v>9</v>
      </c>
      <c r="T9637" s="6">
        <v>0</v>
      </c>
      <c r="U9637" s="6">
        <v>260.61120000000017</v>
      </c>
      <c r="V9637" s="7" t="str">
        <f>IF(M9637=[1]People!$B$5,[1]People!$A$5,IF(M9637=[1]People!$B$4,[1]People!$A$4,IF(M9637=[1]People!$B$3,[1]People!$A$3,IF(M9637=[1]People!$B$2,[1]People!$A$2,0))))</f>
        <v>Chuck Magee</v>
      </c>
      <c r="W9637" s="7" t="str">
        <f>IFERROR(INDEX([1]Returns!A$1:A$65536,MATCH(B9637,[1]Returns!B$1:B$65536,0)),"No")</f>
        <v>No</v>
      </c>
    </row>
    <row r="9638" spans="1:23" x14ac:dyDescent="0.2">
      <c r="A9638" s="1">
        <v>9637</v>
      </c>
      <c r="B9638" s="3" t="s">
        <v>10757</v>
      </c>
      <c r="C9638" s="4">
        <v>42692</v>
      </c>
      <c r="D9638" s="4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5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6">
        <v>137.54</v>
      </c>
      <c r="S9638" s="6">
        <v>2</v>
      </c>
      <c r="T9638" s="6">
        <v>0</v>
      </c>
      <c r="U9638" s="6">
        <v>55.016000000000005</v>
      </c>
      <c r="V9638" s="7" t="str">
        <f>IF(M9638=[1]People!$B$5,[1]People!$A$5,IF(M9638=[1]People!$B$4,[1]People!$A$4,IF(M9638=[1]People!$B$3,[1]People!$A$3,IF(M9638=[1]People!$B$2,[1]People!$A$2,0))))</f>
        <v>Anna Andreadi</v>
      </c>
      <c r="W9638" s="7" t="str">
        <f>IFERROR(INDEX([1]Returns!A$1:A$65536,MATCH(B9638,[1]Returns!B$1:B$65536,0)),"No")</f>
        <v>No</v>
      </c>
    </row>
    <row r="9639" spans="1:23" x14ac:dyDescent="0.2">
      <c r="A9639" s="1">
        <v>9638</v>
      </c>
      <c r="B9639" s="3" t="s">
        <v>10757</v>
      </c>
      <c r="C9639" s="4">
        <v>42692</v>
      </c>
      <c r="D9639" s="4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5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6">
        <v>730.2</v>
      </c>
      <c r="S9639" s="6">
        <v>4</v>
      </c>
      <c r="T9639" s="6">
        <v>0</v>
      </c>
      <c r="U9639" s="6">
        <v>94.926000000000045</v>
      </c>
      <c r="V9639" s="7" t="str">
        <f>IF(M9639=[1]People!$B$5,[1]People!$A$5,IF(M9639=[1]People!$B$4,[1]People!$A$4,IF(M9639=[1]People!$B$3,[1]People!$A$3,IF(M9639=[1]People!$B$2,[1]People!$A$2,0))))</f>
        <v>Anna Andreadi</v>
      </c>
      <c r="W9639" s="7" t="str">
        <f>IFERROR(INDEX([1]Returns!A$1:A$65536,MATCH(B9639,[1]Returns!B$1:B$65536,0)),"No")</f>
        <v>No</v>
      </c>
    </row>
    <row r="9640" spans="1:23" x14ac:dyDescent="0.2">
      <c r="A9640" s="1">
        <v>9639</v>
      </c>
      <c r="B9640" s="3" t="s">
        <v>10758</v>
      </c>
      <c r="C9640" s="4">
        <v>43781</v>
      </c>
      <c r="D9640" s="4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5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6">
        <v>11.56</v>
      </c>
      <c r="S9640" s="6">
        <v>2</v>
      </c>
      <c r="T9640" s="6">
        <v>0</v>
      </c>
      <c r="U9640" s="6">
        <v>5.6644000000000005</v>
      </c>
      <c r="V9640" s="7" t="str">
        <f>IF(M9640=[1]People!$B$5,[1]People!$A$5,IF(M9640=[1]People!$B$4,[1]People!$A$4,IF(M9640=[1]People!$B$3,[1]People!$A$3,IF(M9640=[1]People!$B$2,[1]People!$A$2,0))))</f>
        <v>Anna Andreadi</v>
      </c>
      <c r="W9640" s="7" t="str">
        <f>IFERROR(INDEX([1]Returns!A$1:A$65536,MATCH(B9640,[1]Returns!B$1:B$65536,0)),"No")</f>
        <v>No</v>
      </c>
    </row>
    <row r="9641" spans="1:23" x14ac:dyDescent="0.2">
      <c r="A9641" s="1">
        <v>9640</v>
      </c>
      <c r="B9641" s="3" t="s">
        <v>10759</v>
      </c>
      <c r="C9641" s="4">
        <v>42763</v>
      </c>
      <c r="D9641" s="4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5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6">
        <v>4297.6440000000002</v>
      </c>
      <c r="S9641" s="6">
        <v>13</v>
      </c>
      <c r="T9641" s="6">
        <v>0.4</v>
      </c>
      <c r="U9641" s="6">
        <v>-1862.3124000000003</v>
      </c>
      <c r="V9641" s="7" t="str">
        <f>IF(M9641=[1]People!$B$5,[1]People!$A$5,IF(M9641=[1]People!$B$4,[1]People!$A$4,IF(M9641=[1]People!$B$3,[1]People!$A$3,IF(M9641=[1]People!$B$2,[1]People!$A$2,0))))</f>
        <v>Cassandra Brandow</v>
      </c>
      <c r="W9641" s="7" t="str">
        <f>IFERROR(INDEX([1]Returns!A$1:A$65536,MATCH(B9641,[1]Returns!B$1:B$65536,0)),"No")</f>
        <v>No</v>
      </c>
    </row>
    <row r="9642" spans="1:23" x14ac:dyDescent="0.2">
      <c r="A9642" s="1">
        <v>9641</v>
      </c>
      <c r="B9642" s="3" t="s">
        <v>10760</v>
      </c>
      <c r="C9642" s="4">
        <v>42436</v>
      </c>
      <c r="D9642" s="4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5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6">
        <v>20.65</v>
      </c>
      <c r="S9642" s="6">
        <v>5</v>
      </c>
      <c r="T9642" s="6">
        <v>0</v>
      </c>
      <c r="U9642" s="6">
        <v>9.4989999999999988</v>
      </c>
      <c r="V9642" s="7" t="str">
        <f>IF(M9642=[1]People!$B$5,[1]People!$A$5,IF(M9642=[1]People!$B$4,[1]People!$A$4,IF(M9642=[1]People!$B$3,[1]People!$A$3,IF(M9642=[1]People!$B$2,[1]People!$A$2,0))))</f>
        <v>Anna Andreadi</v>
      </c>
      <c r="W9642" s="7" t="str">
        <f>IFERROR(INDEX([1]Returns!A$1:A$65536,MATCH(B9642,[1]Returns!B$1:B$65536,0)),"No")</f>
        <v>No</v>
      </c>
    </row>
    <row r="9643" spans="1:23" x14ac:dyDescent="0.2">
      <c r="A9643" s="1">
        <v>9642</v>
      </c>
      <c r="B9643" s="3" t="s">
        <v>10760</v>
      </c>
      <c r="C9643" s="4">
        <v>42436</v>
      </c>
      <c r="D9643" s="4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5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6">
        <v>204.89999999999998</v>
      </c>
      <c r="S9643" s="6">
        <v>5</v>
      </c>
      <c r="T9643" s="6">
        <v>0</v>
      </c>
      <c r="U9643" s="6">
        <v>0</v>
      </c>
      <c r="V9643" s="7" t="str">
        <f>IF(M9643=[1]People!$B$5,[1]People!$A$5,IF(M9643=[1]People!$B$4,[1]People!$A$4,IF(M9643=[1]People!$B$3,[1]People!$A$3,IF(M9643=[1]People!$B$2,[1]People!$A$2,0))))</f>
        <v>Anna Andreadi</v>
      </c>
      <c r="W9643" s="7" t="str">
        <f>IFERROR(INDEX([1]Returns!A$1:A$65536,MATCH(B9643,[1]Returns!B$1:B$65536,0)),"No")</f>
        <v>No</v>
      </c>
    </row>
    <row r="9644" spans="1:23" x14ac:dyDescent="0.2">
      <c r="A9644" s="1">
        <v>9643</v>
      </c>
      <c r="B9644" s="3" t="s">
        <v>10760</v>
      </c>
      <c r="C9644" s="4">
        <v>42436</v>
      </c>
      <c r="D9644" s="4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5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6">
        <v>436.70400000000006</v>
      </c>
      <c r="S9644" s="6">
        <v>6</v>
      </c>
      <c r="T9644" s="6">
        <v>0.2</v>
      </c>
      <c r="U9644" s="6">
        <v>21.835199999999986</v>
      </c>
      <c r="V9644" s="7" t="str">
        <f>IF(M9644=[1]People!$B$5,[1]People!$A$5,IF(M9644=[1]People!$B$4,[1]People!$A$4,IF(M9644=[1]People!$B$3,[1]People!$A$3,IF(M9644=[1]People!$B$2,[1]People!$A$2,0))))</f>
        <v>Anna Andreadi</v>
      </c>
      <c r="W9644" s="7" t="str">
        <f>IFERROR(INDEX([1]Returns!A$1:A$65536,MATCH(B9644,[1]Returns!B$1:B$65536,0)),"No")</f>
        <v>No</v>
      </c>
    </row>
    <row r="9645" spans="1:23" x14ac:dyDescent="0.2">
      <c r="A9645" s="1">
        <v>9644</v>
      </c>
      <c r="B9645" s="3" t="s">
        <v>10760</v>
      </c>
      <c r="C9645" s="4">
        <v>42436</v>
      </c>
      <c r="D9645" s="4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5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6">
        <v>481.56800000000004</v>
      </c>
      <c r="S9645" s="6">
        <v>2</v>
      </c>
      <c r="T9645" s="6">
        <v>0.2</v>
      </c>
      <c r="U9645" s="6">
        <v>54.17639999999993</v>
      </c>
      <c r="V9645" s="7" t="str">
        <f>IF(M9645=[1]People!$B$5,[1]People!$A$5,IF(M9645=[1]People!$B$4,[1]People!$A$4,IF(M9645=[1]People!$B$3,[1]People!$A$3,IF(M9645=[1]People!$B$2,[1]People!$A$2,0))))</f>
        <v>Anna Andreadi</v>
      </c>
      <c r="W9645" s="7" t="str">
        <f>IFERROR(INDEX([1]Returns!A$1:A$65536,MATCH(B9645,[1]Returns!B$1:B$65536,0)),"No")</f>
        <v>No</v>
      </c>
    </row>
    <row r="9646" spans="1:23" x14ac:dyDescent="0.2">
      <c r="A9646" s="1">
        <v>9645</v>
      </c>
      <c r="B9646" s="3" t="s">
        <v>10761</v>
      </c>
      <c r="C9646" s="4">
        <v>43624</v>
      </c>
      <c r="D9646" s="4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5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6">
        <v>89.544000000000011</v>
      </c>
      <c r="S9646" s="6">
        <v>7</v>
      </c>
      <c r="T9646" s="6">
        <v>0.2</v>
      </c>
      <c r="U9646" s="6">
        <v>12.312299999999993</v>
      </c>
      <c r="V9646" s="7" t="str">
        <f>IF(M9646=[1]People!$B$5,[1]People!$A$5,IF(M9646=[1]People!$B$4,[1]People!$A$4,IF(M9646=[1]People!$B$3,[1]People!$A$3,IF(M9646=[1]People!$B$2,[1]People!$A$2,0))))</f>
        <v>Anna Andreadi</v>
      </c>
      <c r="W9646" s="7" t="str">
        <f>IFERROR(INDEX([1]Returns!A$1:A$65536,MATCH(B9646,[1]Returns!B$1:B$65536,0)),"No")</f>
        <v>No</v>
      </c>
    </row>
    <row r="9647" spans="1:23" x14ac:dyDescent="0.2">
      <c r="A9647" s="1">
        <v>9646</v>
      </c>
      <c r="B9647" s="3" t="s">
        <v>10761</v>
      </c>
      <c r="C9647" s="4">
        <v>43624</v>
      </c>
      <c r="D9647" s="4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5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6">
        <v>35.167999999999999</v>
      </c>
      <c r="S9647" s="6">
        <v>2</v>
      </c>
      <c r="T9647" s="6">
        <v>0.2</v>
      </c>
      <c r="U9647" s="6">
        <v>-8.3524000000000012</v>
      </c>
      <c r="V9647" s="7" t="str">
        <f>IF(M9647=[1]People!$B$5,[1]People!$A$5,IF(M9647=[1]People!$B$4,[1]People!$A$4,IF(M9647=[1]People!$B$3,[1]People!$A$3,IF(M9647=[1]People!$B$2,[1]People!$A$2,0))))</f>
        <v>Anna Andreadi</v>
      </c>
      <c r="W9647" s="7" t="str">
        <f>IFERROR(INDEX([1]Returns!A$1:A$65536,MATCH(B9647,[1]Returns!B$1:B$65536,0)),"No")</f>
        <v>No</v>
      </c>
    </row>
    <row r="9648" spans="1:23" x14ac:dyDescent="0.2">
      <c r="A9648" s="1">
        <v>9647</v>
      </c>
      <c r="B9648" s="3" t="s">
        <v>10761</v>
      </c>
      <c r="C9648" s="4">
        <v>43624</v>
      </c>
      <c r="D9648" s="4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5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6">
        <v>72.588000000000008</v>
      </c>
      <c r="S9648" s="6">
        <v>2</v>
      </c>
      <c r="T9648" s="6">
        <v>0.7</v>
      </c>
      <c r="U9648" s="6">
        <v>-48.391999999999982</v>
      </c>
      <c r="V9648" s="7" t="str">
        <f>IF(M9648=[1]People!$B$5,[1]People!$A$5,IF(M9648=[1]People!$B$4,[1]People!$A$4,IF(M9648=[1]People!$B$3,[1]People!$A$3,IF(M9648=[1]People!$B$2,[1]People!$A$2,0))))</f>
        <v>Anna Andreadi</v>
      </c>
      <c r="W9648" s="7" t="str">
        <f>IFERROR(INDEX([1]Returns!A$1:A$65536,MATCH(B9648,[1]Returns!B$1:B$65536,0)),"No")</f>
        <v>No</v>
      </c>
    </row>
    <row r="9649" spans="1:23" x14ac:dyDescent="0.2">
      <c r="A9649" s="1">
        <v>9648</v>
      </c>
      <c r="B9649" s="3" t="s">
        <v>10762</v>
      </c>
      <c r="C9649" s="4">
        <v>42693</v>
      </c>
      <c r="D9649" s="4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5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6">
        <v>221.16</v>
      </c>
      <c r="S9649" s="6">
        <v>4</v>
      </c>
      <c r="T9649" s="6">
        <v>0</v>
      </c>
      <c r="U9649" s="6">
        <v>57.501599999999996</v>
      </c>
      <c r="V9649" s="7" t="str">
        <f>IF(M9649=[1]People!$B$5,[1]People!$A$5,IF(M9649=[1]People!$B$4,[1]People!$A$4,IF(M9649=[1]People!$B$3,[1]People!$A$3,IF(M9649=[1]People!$B$2,[1]People!$A$2,0))))</f>
        <v>Kelly Williams</v>
      </c>
      <c r="W9649" s="7" t="str">
        <f>IFERROR(INDEX([1]Returns!A$1:A$65536,MATCH(B9649,[1]Returns!B$1:B$65536,0)),"No")</f>
        <v>No</v>
      </c>
    </row>
    <row r="9650" spans="1:23" x14ac:dyDescent="0.2">
      <c r="A9650" s="1">
        <v>9649</v>
      </c>
      <c r="B9650" s="3" t="s">
        <v>10762</v>
      </c>
      <c r="C9650" s="4">
        <v>42693</v>
      </c>
      <c r="D9650" s="4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5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6">
        <v>281.96999999999997</v>
      </c>
      <c r="S9650" s="6">
        <v>3</v>
      </c>
      <c r="T9650" s="6">
        <v>0</v>
      </c>
      <c r="U9650" s="6">
        <v>78.951599999999999</v>
      </c>
      <c r="V9650" s="7" t="str">
        <f>IF(M9650=[1]People!$B$5,[1]People!$A$5,IF(M9650=[1]People!$B$4,[1]People!$A$4,IF(M9650=[1]People!$B$3,[1]People!$A$3,IF(M9650=[1]People!$B$2,[1]People!$A$2,0))))</f>
        <v>Kelly Williams</v>
      </c>
      <c r="W9650" s="7" t="str">
        <f>IFERROR(INDEX([1]Returns!A$1:A$65536,MATCH(B9650,[1]Returns!B$1:B$65536,0)),"No")</f>
        <v>No</v>
      </c>
    </row>
    <row r="9651" spans="1:23" x14ac:dyDescent="0.2">
      <c r="A9651" s="1">
        <v>9650</v>
      </c>
      <c r="B9651" s="3" t="s">
        <v>10764</v>
      </c>
      <c r="C9651" s="4">
        <v>43430</v>
      </c>
      <c r="D9651" s="4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5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6">
        <v>3406.6640000000002</v>
      </c>
      <c r="S9651" s="6">
        <v>8</v>
      </c>
      <c r="T9651" s="6">
        <v>0.15</v>
      </c>
      <c r="U9651" s="6">
        <v>160.31359999999984</v>
      </c>
      <c r="V9651" s="7" t="str">
        <f>IF(M9651=[1]People!$B$5,[1]People!$A$5,IF(M9651=[1]People!$B$4,[1]People!$A$4,IF(M9651=[1]People!$B$3,[1]People!$A$3,IF(M9651=[1]People!$B$2,[1]People!$A$2,0))))</f>
        <v>Anna Andreadi</v>
      </c>
      <c r="W9651" s="7" t="str">
        <f>IFERROR(INDEX([1]Returns!A$1:A$65536,MATCH(B9651,[1]Returns!B$1:B$65536,0)),"No")</f>
        <v>No</v>
      </c>
    </row>
    <row r="9652" spans="1:23" x14ac:dyDescent="0.2">
      <c r="A9652" s="1">
        <v>9651</v>
      </c>
      <c r="B9652" s="3" t="s">
        <v>10764</v>
      </c>
      <c r="C9652" s="4">
        <v>43430</v>
      </c>
      <c r="D9652" s="4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5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6">
        <v>37.17</v>
      </c>
      <c r="S9652" s="6">
        <v>9</v>
      </c>
      <c r="T9652" s="6">
        <v>0</v>
      </c>
      <c r="U9652" s="6">
        <v>10.4076</v>
      </c>
      <c r="V9652" s="7" t="str">
        <f>IF(M9652=[1]People!$B$5,[1]People!$A$5,IF(M9652=[1]People!$B$4,[1]People!$A$4,IF(M9652=[1]People!$B$3,[1]People!$A$3,IF(M9652=[1]People!$B$2,[1]People!$A$2,0))))</f>
        <v>Anna Andreadi</v>
      </c>
      <c r="W9652" s="7" t="str">
        <f>IFERROR(INDEX([1]Returns!A$1:A$65536,MATCH(B9652,[1]Returns!B$1:B$65536,0)),"No")</f>
        <v>No</v>
      </c>
    </row>
    <row r="9653" spans="1:23" x14ac:dyDescent="0.2">
      <c r="A9653" s="1">
        <v>9652</v>
      </c>
      <c r="B9653" s="3" t="s">
        <v>10764</v>
      </c>
      <c r="C9653" s="4">
        <v>43430</v>
      </c>
      <c r="D9653" s="4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5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6">
        <v>64.959999999999994</v>
      </c>
      <c r="S9653" s="6">
        <v>2</v>
      </c>
      <c r="T9653" s="6">
        <v>0</v>
      </c>
      <c r="U9653" s="6">
        <v>19.487999999999992</v>
      </c>
      <c r="V9653" s="7" t="str">
        <f>IF(M9653=[1]People!$B$5,[1]People!$A$5,IF(M9653=[1]People!$B$4,[1]People!$A$4,IF(M9653=[1]People!$B$3,[1]People!$A$3,IF(M9653=[1]People!$B$2,[1]People!$A$2,0))))</f>
        <v>Anna Andreadi</v>
      </c>
      <c r="W9653" s="7" t="str">
        <f>IFERROR(INDEX([1]Returns!A$1:A$65536,MATCH(B9653,[1]Returns!B$1:B$65536,0)),"No")</f>
        <v>No</v>
      </c>
    </row>
    <row r="9654" spans="1:23" x14ac:dyDescent="0.2">
      <c r="A9654" s="1">
        <v>9653</v>
      </c>
      <c r="B9654" s="3" t="s">
        <v>10764</v>
      </c>
      <c r="C9654" s="4">
        <v>43430</v>
      </c>
      <c r="D9654" s="4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5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6">
        <v>595.38</v>
      </c>
      <c r="S9654" s="6">
        <v>6</v>
      </c>
      <c r="T9654" s="6">
        <v>0</v>
      </c>
      <c r="U9654" s="6">
        <v>297.69</v>
      </c>
      <c r="V9654" s="7" t="str">
        <f>IF(M9654=[1]People!$B$5,[1]People!$A$5,IF(M9654=[1]People!$B$4,[1]People!$A$4,IF(M9654=[1]People!$B$3,[1]People!$A$3,IF(M9654=[1]People!$B$2,[1]People!$A$2,0))))</f>
        <v>Anna Andreadi</v>
      </c>
      <c r="W9654" s="7" t="str">
        <f>IFERROR(INDEX([1]Returns!A$1:A$65536,MATCH(B9654,[1]Returns!B$1:B$65536,0)),"No")</f>
        <v>No</v>
      </c>
    </row>
    <row r="9655" spans="1:23" x14ac:dyDescent="0.2">
      <c r="A9655" s="1">
        <v>9654</v>
      </c>
      <c r="B9655" s="3" t="s">
        <v>10765</v>
      </c>
      <c r="C9655" s="4">
        <v>43488</v>
      </c>
      <c r="D9655" s="4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5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6">
        <v>95.984000000000009</v>
      </c>
      <c r="S9655" s="6">
        <v>2</v>
      </c>
      <c r="T9655" s="6">
        <v>0.2</v>
      </c>
      <c r="U9655" s="6">
        <v>11.997999999999998</v>
      </c>
      <c r="V9655" s="7" t="str">
        <f>IF(M9655=[1]People!$B$5,[1]People!$A$5,IF(M9655=[1]People!$B$4,[1]People!$A$4,IF(M9655=[1]People!$B$3,[1]People!$A$3,IF(M9655=[1]People!$B$2,[1]People!$A$2,0))))</f>
        <v>Anna Andreadi</v>
      </c>
      <c r="W9655" s="7" t="str">
        <f>IFERROR(INDEX([1]Returns!A$1:A$65536,MATCH(B9655,[1]Returns!B$1:B$65536,0)),"No")</f>
        <v>No</v>
      </c>
    </row>
    <row r="9656" spans="1:23" x14ac:dyDescent="0.2">
      <c r="A9656" s="1">
        <v>9655</v>
      </c>
      <c r="B9656" s="3" t="s">
        <v>10765</v>
      </c>
      <c r="C9656" s="4">
        <v>43488</v>
      </c>
      <c r="D9656" s="4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5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6">
        <v>4.9380000000000006</v>
      </c>
      <c r="S9656" s="6">
        <v>2</v>
      </c>
      <c r="T9656" s="6">
        <v>0.7</v>
      </c>
      <c r="U9656" s="6">
        <v>-3.6212</v>
      </c>
      <c r="V9656" s="7" t="str">
        <f>IF(M9656=[1]People!$B$5,[1]People!$A$5,IF(M9656=[1]People!$B$4,[1]People!$A$4,IF(M9656=[1]People!$B$3,[1]People!$A$3,IF(M9656=[1]People!$B$2,[1]People!$A$2,0))))</f>
        <v>Anna Andreadi</v>
      </c>
      <c r="W9656" s="7" t="str">
        <f>IFERROR(INDEX([1]Returns!A$1:A$65536,MATCH(B9656,[1]Returns!B$1:B$65536,0)),"No")</f>
        <v>No</v>
      </c>
    </row>
    <row r="9657" spans="1:23" x14ac:dyDescent="0.2">
      <c r="A9657" s="1">
        <v>9656</v>
      </c>
      <c r="B9657" s="3" t="s">
        <v>10766</v>
      </c>
      <c r="C9657" s="4">
        <v>42635</v>
      </c>
      <c r="D9657" s="4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5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6">
        <v>97.44</v>
      </c>
      <c r="S9657" s="6">
        <v>3</v>
      </c>
      <c r="T9657" s="6">
        <v>0</v>
      </c>
      <c r="U9657" s="6">
        <v>35.078399999999995</v>
      </c>
      <c r="V9657" s="7" t="str">
        <f>IF(M9657=[1]People!$B$5,[1]People!$A$5,IF(M9657=[1]People!$B$4,[1]People!$A$4,IF(M9657=[1]People!$B$3,[1]People!$A$3,IF(M9657=[1]People!$B$2,[1]People!$A$2,0))))</f>
        <v>Chuck Magee</v>
      </c>
      <c r="W9657" s="7" t="str">
        <f>IFERROR(INDEX([1]Returns!A$1:A$65536,MATCH(B9657,[1]Returns!B$1:B$65536,0)),"No")</f>
        <v>No</v>
      </c>
    </row>
    <row r="9658" spans="1:23" x14ac:dyDescent="0.2">
      <c r="A9658" s="1">
        <v>9657</v>
      </c>
      <c r="B9658" s="3" t="s">
        <v>10766</v>
      </c>
      <c r="C9658" s="4">
        <v>42635</v>
      </c>
      <c r="D9658" s="4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5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6">
        <v>3.9840000000000004</v>
      </c>
      <c r="S9658" s="6">
        <v>1</v>
      </c>
      <c r="T9658" s="6">
        <v>0.2</v>
      </c>
      <c r="U9658" s="6">
        <v>1.3944000000000001</v>
      </c>
      <c r="V9658" s="7" t="str">
        <f>IF(M9658=[1]People!$B$5,[1]People!$A$5,IF(M9658=[1]People!$B$4,[1]People!$A$4,IF(M9658=[1]People!$B$3,[1]People!$A$3,IF(M9658=[1]People!$B$2,[1]People!$A$2,0))))</f>
        <v>Chuck Magee</v>
      </c>
      <c r="W9658" s="7" t="str">
        <f>IFERROR(INDEX([1]Returns!A$1:A$65536,MATCH(B9658,[1]Returns!B$1:B$65536,0)),"No")</f>
        <v>No</v>
      </c>
    </row>
    <row r="9659" spans="1:23" x14ac:dyDescent="0.2">
      <c r="A9659" s="1">
        <v>9658</v>
      </c>
      <c r="B9659" s="3" t="s">
        <v>10766</v>
      </c>
      <c r="C9659" s="4">
        <v>42635</v>
      </c>
      <c r="D9659" s="4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5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6">
        <v>13.04</v>
      </c>
      <c r="S9659" s="6">
        <v>4</v>
      </c>
      <c r="T9659" s="6">
        <v>0</v>
      </c>
      <c r="U9659" s="6">
        <v>5.7376000000000005</v>
      </c>
      <c r="V9659" s="7" t="str">
        <f>IF(M9659=[1]People!$B$5,[1]People!$A$5,IF(M9659=[1]People!$B$4,[1]People!$A$4,IF(M9659=[1]People!$B$3,[1]People!$A$3,IF(M9659=[1]People!$B$2,[1]People!$A$2,0))))</f>
        <v>Chuck Magee</v>
      </c>
      <c r="W9659" s="7" t="str">
        <f>IFERROR(INDEX([1]Returns!A$1:A$65536,MATCH(B9659,[1]Returns!B$1:B$65536,0)),"No")</f>
        <v>No</v>
      </c>
    </row>
    <row r="9660" spans="1:23" x14ac:dyDescent="0.2">
      <c r="A9660" s="1">
        <v>9659</v>
      </c>
      <c r="B9660" s="3" t="s">
        <v>10766</v>
      </c>
      <c r="C9660" s="4">
        <v>42635</v>
      </c>
      <c r="D9660" s="4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5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6">
        <v>579.52800000000002</v>
      </c>
      <c r="S9660" s="6">
        <v>4</v>
      </c>
      <c r="T9660" s="6">
        <v>0.1</v>
      </c>
      <c r="U9660" s="6">
        <v>83.709599999999966</v>
      </c>
      <c r="V9660" s="7" t="str">
        <f>IF(M9660=[1]People!$B$5,[1]People!$A$5,IF(M9660=[1]People!$B$4,[1]People!$A$4,IF(M9660=[1]People!$B$3,[1]People!$A$3,IF(M9660=[1]People!$B$2,[1]People!$A$2,0))))</f>
        <v>Chuck Magee</v>
      </c>
      <c r="W9660" s="7" t="str">
        <f>IFERROR(INDEX([1]Returns!A$1:A$65536,MATCH(B9660,[1]Returns!B$1:B$65536,0)),"No")</f>
        <v>No</v>
      </c>
    </row>
    <row r="9661" spans="1:23" x14ac:dyDescent="0.2">
      <c r="A9661" s="1">
        <v>9660</v>
      </c>
      <c r="B9661" s="3" t="s">
        <v>10767</v>
      </c>
      <c r="C9661" s="4">
        <v>42455</v>
      </c>
      <c r="D9661" s="4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5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6">
        <v>18.75</v>
      </c>
      <c r="S9661" s="6">
        <v>5</v>
      </c>
      <c r="T9661" s="6">
        <v>0</v>
      </c>
      <c r="U9661" s="6">
        <v>9</v>
      </c>
      <c r="V9661" s="7" t="str">
        <f>IF(M9661=[1]People!$B$5,[1]People!$A$5,IF(M9661=[1]People!$B$4,[1]People!$A$4,IF(M9661=[1]People!$B$3,[1]People!$A$3,IF(M9661=[1]People!$B$2,[1]People!$A$2,0))))</f>
        <v>Anna Andreadi</v>
      </c>
      <c r="W9661" s="7" t="str">
        <f>IFERROR(INDEX([1]Returns!A$1:A$65536,MATCH(B9661,[1]Returns!B$1:B$65536,0)),"No")</f>
        <v>No</v>
      </c>
    </row>
    <row r="9662" spans="1:23" x14ac:dyDescent="0.2">
      <c r="A9662" s="1">
        <v>9661</v>
      </c>
      <c r="B9662" s="3" t="s">
        <v>10768</v>
      </c>
      <c r="C9662" s="4">
        <v>43257</v>
      </c>
      <c r="D9662" s="4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5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6">
        <v>3023.9280000000003</v>
      </c>
      <c r="S9662" s="6">
        <v>9</v>
      </c>
      <c r="T9662" s="6">
        <v>0.2</v>
      </c>
      <c r="U9662" s="6">
        <v>226.79460000000006</v>
      </c>
      <c r="V9662" s="7" t="str">
        <f>IF(M9662=[1]People!$B$5,[1]People!$A$5,IF(M9662=[1]People!$B$4,[1]People!$A$4,IF(M9662=[1]People!$B$3,[1]People!$A$3,IF(M9662=[1]People!$B$2,[1]People!$A$2,0))))</f>
        <v>Anna Andreadi</v>
      </c>
      <c r="W9662" s="7" t="str">
        <f>IFERROR(INDEX([1]Returns!A$1:A$65536,MATCH(B9662,[1]Returns!B$1:B$65536,0)),"No")</f>
        <v>No</v>
      </c>
    </row>
    <row r="9663" spans="1:23" x14ac:dyDescent="0.2">
      <c r="A9663" s="1">
        <v>9662</v>
      </c>
      <c r="B9663" s="3" t="s">
        <v>10768</v>
      </c>
      <c r="C9663" s="4">
        <v>43257</v>
      </c>
      <c r="D9663" s="4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5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6">
        <v>26.96</v>
      </c>
      <c r="S9663" s="6">
        <v>2</v>
      </c>
      <c r="T9663" s="6">
        <v>0</v>
      </c>
      <c r="U9663" s="6">
        <v>3.7744</v>
      </c>
      <c r="V9663" s="7" t="str">
        <f>IF(M9663=[1]People!$B$5,[1]People!$A$5,IF(M9663=[1]People!$B$4,[1]People!$A$4,IF(M9663=[1]People!$B$3,[1]People!$A$3,IF(M9663=[1]People!$B$2,[1]People!$A$2,0))))</f>
        <v>Anna Andreadi</v>
      </c>
      <c r="W9663" s="7" t="str">
        <f>IFERROR(INDEX([1]Returns!A$1:A$65536,MATCH(B9663,[1]Returns!B$1:B$65536,0)),"No")</f>
        <v>No</v>
      </c>
    </row>
    <row r="9664" spans="1:23" x14ac:dyDescent="0.2">
      <c r="A9664" s="1">
        <v>9663</v>
      </c>
      <c r="B9664" s="3" t="s">
        <v>10768</v>
      </c>
      <c r="C9664" s="4">
        <v>43257</v>
      </c>
      <c r="D9664" s="4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5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6">
        <v>477.6</v>
      </c>
      <c r="S9664" s="6">
        <v>3</v>
      </c>
      <c r="T9664" s="6">
        <v>0.2</v>
      </c>
      <c r="U9664" s="6">
        <v>161.19000000000003</v>
      </c>
      <c r="V9664" s="7" t="str">
        <f>IF(M9664=[1]People!$B$5,[1]People!$A$5,IF(M9664=[1]People!$B$4,[1]People!$A$4,IF(M9664=[1]People!$B$3,[1]People!$A$3,IF(M9664=[1]People!$B$2,[1]People!$A$2,0))))</f>
        <v>Anna Andreadi</v>
      </c>
      <c r="W9664" s="7" t="str">
        <f>IFERROR(INDEX([1]Returns!A$1:A$65536,MATCH(B9664,[1]Returns!B$1:B$65536,0)),"No")</f>
        <v>No</v>
      </c>
    </row>
    <row r="9665" spans="1:23" x14ac:dyDescent="0.2">
      <c r="A9665" s="1">
        <v>9664</v>
      </c>
      <c r="B9665" s="3" t="s">
        <v>10769</v>
      </c>
      <c r="C9665" s="4">
        <v>43708</v>
      </c>
      <c r="D9665" s="4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5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6">
        <v>193.95000000000002</v>
      </c>
      <c r="S9665" s="6">
        <v>3</v>
      </c>
      <c r="T9665" s="6">
        <v>0</v>
      </c>
      <c r="U9665" s="6">
        <v>9.6974999999999838</v>
      </c>
      <c r="V9665" s="7" t="str">
        <f>IF(M9665=[1]People!$B$5,[1]People!$A$5,IF(M9665=[1]People!$B$4,[1]People!$A$4,IF(M9665=[1]People!$B$3,[1]People!$A$3,IF(M9665=[1]People!$B$2,[1]People!$A$2,0))))</f>
        <v>Anna Andreadi</v>
      </c>
      <c r="W9665" s="7" t="str">
        <f>IFERROR(INDEX([1]Returns!A$1:A$65536,MATCH(B9665,[1]Returns!B$1:B$65536,0)),"No")</f>
        <v>No</v>
      </c>
    </row>
    <row r="9666" spans="1:23" x14ac:dyDescent="0.2">
      <c r="A9666" s="1">
        <v>9665</v>
      </c>
      <c r="B9666" s="3" t="s">
        <v>10770</v>
      </c>
      <c r="C9666" s="4">
        <v>43076</v>
      </c>
      <c r="D9666" s="4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5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6">
        <v>12.96</v>
      </c>
      <c r="S9666" s="6">
        <v>2</v>
      </c>
      <c r="T9666" s="6">
        <v>0</v>
      </c>
      <c r="U9666" s="6">
        <v>6.2208000000000006</v>
      </c>
      <c r="V9666" s="7" t="str">
        <f>IF(M9666=[1]People!$B$5,[1]People!$A$5,IF(M9666=[1]People!$B$4,[1]People!$A$4,IF(M9666=[1]People!$B$3,[1]People!$A$3,IF(M9666=[1]People!$B$2,[1]People!$A$2,0))))</f>
        <v>Anna Andreadi</v>
      </c>
      <c r="W9666" s="7" t="str">
        <f>IFERROR(INDEX([1]Returns!A$1:A$65536,MATCH(B9666,[1]Returns!B$1:B$65536,0)),"No")</f>
        <v>No</v>
      </c>
    </row>
    <row r="9667" spans="1:23" x14ac:dyDescent="0.2">
      <c r="A9667" s="1">
        <v>9666</v>
      </c>
      <c r="B9667" s="3" t="s">
        <v>10771</v>
      </c>
      <c r="C9667" s="4">
        <v>43785</v>
      </c>
      <c r="D9667" s="4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5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6">
        <v>119.94</v>
      </c>
      <c r="S9667" s="6">
        <v>3</v>
      </c>
      <c r="T9667" s="6">
        <v>0</v>
      </c>
      <c r="U9667" s="6">
        <v>23.987999999999996</v>
      </c>
      <c r="V9667" s="7" t="str">
        <f>IF(M9667=[1]People!$B$5,[1]People!$A$5,IF(M9667=[1]People!$B$4,[1]People!$A$4,IF(M9667=[1]People!$B$3,[1]People!$A$3,IF(M9667=[1]People!$B$2,[1]People!$A$2,0))))</f>
        <v>Anna Andreadi</v>
      </c>
      <c r="W9667" s="7" t="str">
        <f>IFERROR(INDEX([1]Returns!A$1:A$65536,MATCH(B9667,[1]Returns!B$1:B$65536,0)),"No")</f>
        <v>No</v>
      </c>
    </row>
    <row r="9668" spans="1:23" x14ac:dyDescent="0.2">
      <c r="A9668" s="1">
        <v>9667</v>
      </c>
      <c r="B9668" s="3" t="s">
        <v>10771</v>
      </c>
      <c r="C9668" s="4">
        <v>43785</v>
      </c>
      <c r="D9668" s="4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5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6">
        <v>12.419999999999998</v>
      </c>
      <c r="S9668" s="6">
        <v>3</v>
      </c>
      <c r="T9668" s="6">
        <v>0</v>
      </c>
      <c r="U9668" s="6">
        <v>4.4711999999999996</v>
      </c>
      <c r="V9668" s="7" t="str">
        <f>IF(M9668=[1]People!$B$5,[1]People!$A$5,IF(M9668=[1]People!$B$4,[1]People!$A$4,IF(M9668=[1]People!$B$3,[1]People!$A$3,IF(M9668=[1]People!$B$2,[1]People!$A$2,0))))</f>
        <v>Anna Andreadi</v>
      </c>
      <c r="W9668" s="7" t="str">
        <f>IFERROR(INDEX([1]Returns!A$1:A$65536,MATCH(B9668,[1]Returns!B$1:B$65536,0)),"No")</f>
        <v>No</v>
      </c>
    </row>
    <row r="9669" spans="1:23" x14ac:dyDescent="0.2">
      <c r="A9669" s="1">
        <v>9668</v>
      </c>
      <c r="B9669" s="3" t="s">
        <v>10772</v>
      </c>
      <c r="C9669" s="4">
        <v>43213</v>
      </c>
      <c r="D9669" s="4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5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6">
        <v>18.088000000000001</v>
      </c>
      <c r="S9669" s="6">
        <v>7</v>
      </c>
      <c r="T9669" s="6">
        <v>0.2</v>
      </c>
      <c r="U9669" s="6">
        <v>6.5569000000000006</v>
      </c>
      <c r="V9669" s="7" t="str">
        <f>IF(M9669=[1]People!$B$5,[1]People!$A$5,IF(M9669=[1]People!$B$4,[1]People!$A$4,IF(M9669=[1]People!$B$3,[1]People!$A$3,IF(M9669=[1]People!$B$2,[1]People!$A$2,0))))</f>
        <v>Anna Andreadi</v>
      </c>
      <c r="W9669" s="7" t="str">
        <f>IFERROR(INDEX([1]Returns!A$1:A$65536,MATCH(B9669,[1]Returns!B$1:B$65536,0)),"No")</f>
        <v>No</v>
      </c>
    </row>
    <row r="9670" spans="1:23" x14ac:dyDescent="0.2">
      <c r="A9670" s="1">
        <v>9669</v>
      </c>
      <c r="B9670" s="3" t="s">
        <v>10772</v>
      </c>
      <c r="C9670" s="4">
        <v>43213</v>
      </c>
      <c r="D9670" s="4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5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6">
        <v>71.97</v>
      </c>
      <c r="S9670" s="6">
        <v>3</v>
      </c>
      <c r="T9670" s="6">
        <v>0</v>
      </c>
      <c r="U9670" s="6">
        <v>35.984999999999999</v>
      </c>
      <c r="V9670" s="7" t="str">
        <f>IF(M9670=[1]People!$B$5,[1]People!$A$5,IF(M9670=[1]People!$B$4,[1]People!$A$4,IF(M9670=[1]People!$B$3,[1]People!$A$3,IF(M9670=[1]People!$B$2,[1]People!$A$2,0))))</f>
        <v>Anna Andreadi</v>
      </c>
      <c r="W9670" s="7" t="str">
        <f>IFERROR(INDEX([1]Returns!A$1:A$65536,MATCH(B9670,[1]Returns!B$1:B$65536,0)),"No")</f>
        <v>No</v>
      </c>
    </row>
    <row r="9671" spans="1:23" x14ac:dyDescent="0.2">
      <c r="A9671" s="1">
        <v>9670</v>
      </c>
      <c r="B9671" s="3" t="s">
        <v>10774</v>
      </c>
      <c r="C9671" s="4">
        <v>43557</v>
      </c>
      <c r="D9671" s="4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5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6">
        <v>14.940000000000001</v>
      </c>
      <c r="S9671" s="6">
        <v>3</v>
      </c>
      <c r="T9671" s="6">
        <v>0</v>
      </c>
      <c r="U9671" s="6">
        <v>6.8723999999999998</v>
      </c>
      <c r="V9671" s="7" t="str">
        <f>IF(M9671=[1]People!$B$5,[1]People!$A$5,IF(M9671=[1]People!$B$4,[1]People!$A$4,IF(M9671=[1]People!$B$3,[1]People!$A$3,IF(M9671=[1]People!$B$2,[1]People!$A$2,0))))</f>
        <v>Cassandra Brandow</v>
      </c>
      <c r="W9671" s="7" t="str">
        <f>IFERROR(INDEX([1]Returns!A$1:A$65536,MATCH(B9671,[1]Returns!B$1:B$65536,0)),"No")</f>
        <v>No</v>
      </c>
    </row>
    <row r="9672" spans="1:23" x14ac:dyDescent="0.2">
      <c r="A9672" s="1">
        <v>9671</v>
      </c>
      <c r="B9672" s="3" t="s">
        <v>10775</v>
      </c>
      <c r="C9672" s="4">
        <v>42960</v>
      </c>
      <c r="D9672" s="4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5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6">
        <v>64.680000000000007</v>
      </c>
      <c r="S9672" s="6">
        <v>7</v>
      </c>
      <c r="T9672" s="6">
        <v>0.2</v>
      </c>
      <c r="U9672" s="6">
        <v>8.0849999999999973</v>
      </c>
      <c r="V9672" s="7" t="str">
        <f>IF(M9672=[1]People!$B$5,[1]People!$A$5,IF(M9672=[1]People!$B$4,[1]People!$A$4,IF(M9672=[1]People!$B$3,[1]People!$A$3,IF(M9672=[1]People!$B$2,[1]People!$A$2,0))))</f>
        <v>Cassandra Brandow</v>
      </c>
      <c r="W9672" s="7" t="str">
        <f>IFERROR(INDEX([1]Returns!A$1:A$65536,MATCH(B9672,[1]Returns!B$1:B$65536,0)),"No")</f>
        <v>No</v>
      </c>
    </row>
    <row r="9673" spans="1:23" x14ac:dyDescent="0.2">
      <c r="A9673" s="1">
        <v>9672</v>
      </c>
      <c r="B9673" s="3" t="s">
        <v>10776</v>
      </c>
      <c r="C9673" s="4">
        <v>43782</v>
      </c>
      <c r="D9673" s="4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5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6">
        <v>22</v>
      </c>
      <c r="S9673" s="6">
        <v>5</v>
      </c>
      <c r="T9673" s="6">
        <v>0.2</v>
      </c>
      <c r="U9673" s="6">
        <v>1.375</v>
      </c>
      <c r="V9673" s="7" t="str">
        <f>IF(M9673=[1]People!$B$5,[1]People!$A$5,IF(M9673=[1]People!$B$4,[1]People!$A$4,IF(M9673=[1]People!$B$3,[1]People!$A$3,IF(M9673=[1]People!$B$2,[1]People!$A$2,0))))</f>
        <v>Anna Andreadi</v>
      </c>
      <c r="W9673" s="7" t="str">
        <f>IFERROR(INDEX([1]Returns!A$1:A$65536,MATCH(B9673,[1]Returns!B$1:B$65536,0)),"No")</f>
        <v>No</v>
      </c>
    </row>
    <row r="9674" spans="1:23" x14ac:dyDescent="0.2">
      <c r="A9674" s="1">
        <v>9673</v>
      </c>
      <c r="B9674" s="3" t="s">
        <v>10777</v>
      </c>
      <c r="C9674" s="4">
        <v>43457</v>
      </c>
      <c r="D9674" s="4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5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6">
        <v>7.9680000000000009</v>
      </c>
      <c r="S9674" s="6">
        <v>2</v>
      </c>
      <c r="T9674" s="6">
        <v>0.2</v>
      </c>
      <c r="U9674" s="6">
        <v>2.6892000000000005</v>
      </c>
      <c r="V9674" s="7" t="str">
        <f>IF(M9674=[1]People!$B$5,[1]People!$A$5,IF(M9674=[1]People!$B$4,[1]People!$A$4,IF(M9674=[1]People!$B$3,[1]People!$A$3,IF(M9674=[1]People!$B$2,[1]People!$A$2,0))))</f>
        <v>Chuck Magee</v>
      </c>
      <c r="W9674" s="7" t="str">
        <f>IFERROR(INDEX([1]Returns!A$1:A$65536,MATCH(B9674,[1]Returns!B$1:B$65536,0)),"No")</f>
        <v>No</v>
      </c>
    </row>
    <row r="9675" spans="1:23" x14ac:dyDescent="0.2">
      <c r="A9675" s="1">
        <v>9674</v>
      </c>
      <c r="B9675" s="3" t="s">
        <v>10777</v>
      </c>
      <c r="C9675" s="4">
        <v>43457</v>
      </c>
      <c r="D9675" s="4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5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6">
        <v>1499.9699999999998</v>
      </c>
      <c r="S9675" s="6">
        <v>5</v>
      </c>
      <c r="T9675" s="6">
        <v>0.4</v>
      </c>
      <c r="U9675" s="6">
        <v>-374.99250000000006</v>
      </c>
      <c r="V9675" s="7" t="str">
        <f>IF(M9675=[1]People!$B$5,[1]People!$A$5,IF(M9675=[1]People!$B$4,[1]People!$A$4,IF(M9675=[1]People!$B$3,[1]People!$A$3,IF(M9675=[1]People!$B$2,[1]People!$A$2,0))))</f>
        <v>Chuck Magee</v>
      </c>
      <c r="W9675" s="7" t="str">
        <f>IFERROR(INDEX([1]Returns!A$1:A$65536,MATCH(B9675,[1]Returns!B$1:B$65536,0)),"No")</f>
        <v>No</v>
      </c>
    </row>
    <row r="9676" spans="1:23" x14ac:dyDescent="0.2">
      <c r="A9676" s="1">
        <v>9675</v>
      </c>
      <c r="B9676" s="3" t="s">
        <v>10780</v>
      </c>
      <c r="C9676" s="4">
        <v>42573</v>
      </c>
      <c r="D9676" s="4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5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6">
        <v>26.632000000000001</v>
      </c>
      <c r="S9676" s="6">
        <v>1</v>
      </c>
      <c r="T9676" s="6">
        <v>0.2</v>
      </c>
      <c r="U9676" s="6">
        <v>1.331599999999999</v>
      </c>
      <c r="V9676" s="7" t="str">
        <f>IF(M9676=[1]People!$B$5,[1]People!$A$5,IF(M9676=[1]People!$B$4,[1]People!$A$4,IF(M9676=[1]People!$B$3,[1]People!$A$3,IF(M9676=[1]People!$B$2,[1]People!$A$2,0))))</f>
        <v>Kelly Williams</v>
      </c>
      <c r="W9676" s="7" t="str">
        <f>IFERROR(INDEX([1]Returns!A$1:A$65536,MATCH(B9676,[1]Returns!B$1:B$65536,0)),"No")</f>
        <v>No</v>
      </c>
    </row>
    <row r="9677" spans="1:23" x14ac:dyDescent="0.2">
      <c r="A9677" s="1">
        <v>9676</v>
      </c>
      <c r="B9677" s="3" t="s">
        <v>10781</v>
      </c>
      <c r="C9677" s="4">
        <v>43226</v>
      </c>
      <c r="D9677" s="4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5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6">
        <v>41.6</v>
      </c>
      <c r="S9677" s="6">
        <v>4</v>
      </c>
      <c r="T9677" s="6">
        <v>0</v>
      </c>
      <c r="U9677" s="6">
        <v>14.143999999999998</v>
      </c>
      <c r="V9677" s="7" t="str">
        <f>IF(M9677=[1]People!$B$5,[1]People!$A$5,IF(M9677=[1]People!$B$4,[1]People!$A$4,IF(M9677=[1]People!$B$3,[1]People!$A$3,IF(M9677=[1]People!$B$2,[1]People!$A$2,0))))</f>
        <v>Anna Andreadi</v>
      </c>
      <c r="W9677" s="7" t="str">
        <f>IFERROR(INDEX([1]Returns!A$1:A$65536,MATCH(B9677,[1]Returns!B$1:B$65536,0)),"No")</f>
        <v>No</v>
      </c>
    </row>
    <row r="9678" spans="1:23" x14ac:dyDescent="0.2">
      <c r="A9678" s="1">
        <v>9677</v>
      </c>
      <c r="B9678" s="3" t="s">
        <v>10782</v>
      </c>
      <c r="C9678" s="4">
        <v>42702</v>
      </c>
      <c r="D9678" s="4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5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6">
        <v>64.02</v>
      </c>
      <c r="S9678" s="6">
        <v>6</v>
      </c>
      <c r="T9678" s="6">
        <v>0</v>
      </c>
      <c r="U9678" s="6">
        <v>29.449199999999998</v>
      </c>
      <c r="V9678" s="7" t="str">
        <f>IF(M9678=[1]People!$B$5,[1]People!$A$5,IF(M9678=[1]People!$B$4,[1]People!$A$4,IF(M9678=[1]People!$B$3,[1]People!$A$3,IF(M9678=[1]People!$B$2,[1]People!$A$2,0))))</f>
        <v>Kelly Williams</v>
      </c>
      <c r="W9678" s="7" t="str">
        <f>IFERROR(INDEX([1]Returns!A$1:A$65536,MATCH(B9678,[1]Returns!B$1:B$65536,0)),"No")</f>
        <v>No</v>
      </c>
    </row>
    <row r="9679" spans="1:23" x14ac:dyDescent="0.2">
      <c r="A9679" s="1">
        <v>9678</v>
      </c>
      <c r="B9679" s="3" t="s">
        <v>10783</v>
      </c>
      <c r="C9679" s="4">
        <v>43208</v>
      </c>
      <c r="D9679" s="4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5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6">
        <v>6.99</v>
      </c>
      <c r="S9679" s="6">
        <v>3</v>
      </c>
      <c r="T9679" s="6">
        <v>0</v>
      </c>
      <c r="U9679" s="6">
        <v>2.027099999999999</v>
      </c>
      <c r="V9679" s="7" t="str">
        <f>IF(M9679=[1]People!$B$5,[1]People!$A$5,IF(M9679=[1]People!$B$4,[1]People!$A$4,IF(M9679=[1]People!$B$3,[1]People!$A$3,IF(M9679=[1]People!$B$2,[1]People!$A$2,0))))</f>
        <v>Chuck Magee</v>
      </c>
      <c r="W9679" s="7" t="str">
        <f>IFERROR(INDEX([1]Returns!A$1:A$65536,MATCH(B9679,[1]Returns!B$1:B$65536,0)),"No")</f>
        <v>No</v>
      </c>
    </row>
    <row r="9680" spans="1:23" x14ac:dyDescent="0.2">
      <c r="A9680" s="1">
        <v>9679</v>
      </c>
      <c r="B9680" s="3" t="s">
        <v>10783</v>
      </c>
      <c r="C9680" s="4">
        <v>43208</v>
      </c>
      <c r="D9680" s="4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5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6">
        <v>6.84</v>
      </c>
      <c r="S9680" s="6">
        <v>1</v>
      </c>
      <c r="T9680" s="6">
        <v>0</v>
      </c>
      <c r="U9680" s="6">
        <v>1.8468</v>
      </c>
      <c r="V9680" s="7" t="str">
        <f>IF(M9680=[1]People!$B$5,[1]People!$A$5,IF(M9680=[1]People!$B$4,[1]People!$A$4,IF(M9680=[1]People!$B$3,[1]People!$A$3,IF(M9680=[1]People!$B$2,[1]People!$A$2,0))))</f>
        <v>Chuck Magee</v>
      </c>
      <c r="W9680" s="7" t="str">
        <f>IFERROR(INDEX([1]Returns!A$1:A$65536,MATCH(B9680,[1]Returns!B$1:B$65536,0)),"No")</f>
        <v>No</v>
      </c>
    </row>
    <row r="9681" spans="1:23" x14ac:dyDescent="0.2">
      <c r="A9681" s="1">
        <v>9680</v>
      </c>
      <c r="B9681" s="3" t="s">
        <v>10784</v>
      </c>
      <c r="C9681" s="4">
        <v>43096</v>
      </c>
      <c r="D9681" s="4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5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6">
        <v>323.10000000000002</v>
      </c>
      <c r="S9681" s="6">
        <v>2</v>
      </c>
      <c r="T9681" s="6">
        <v>0</v>
      </c>
      <c r="U9681" s="6">
        <v>61.38900000000001</v>
      </c>
      <c r="V9681" s="7" t="str">
        <f>IF(M9681=[1]People!$B$5,[1]People!$A$5,IF(M9681=[1]People!$B$4,[1]People!$A$4,IF(M9681=[1]People!$B$3,[1]People!$A$3,IF(M9681=[1]People!$B$2,[1]People!$A$2,0))))</f>
        <v>Anna Andreadi</v>
      </c>
      <c r="W9681" s="7" t="str">
        <f>IFERROR(INDEX([1]Returns!A$1:A$65536,MATCH(B9681,[1]Returns!B$1:B$65536,0)),"No")</f>
        <v>No</v>
      </c>
    </row>
    <row r="9682" spans="1:23" x14ac:dyDescent="0.2">
      <c r="A9682" s="1">
        <v>9681</v>
      </c>
      <c r="B9682" s="3" t="s">
        <v>10784</v>
      </c>
      <c r="C9682" s="4">
        <v>43096</v>
      </c>
      <c r="D9682" s="4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5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6">
        <v>668.16</v>
      </c>
      <c r="S9682" s="6">
        <v>9</v>
      </c>
      <c r="T9682" s="6">
        <v>0.2</v>
      </c>
      <c r="U9682" s="6">
        <v>75.167999999999921</v>
      </c>
      <c r="V9682" s="7" t="str">
        <f>IF(M9682=[1]People!$B$5,[1]People!$A$5,IF(M9682=[1]People!$B$4,[1]People!$A$4,IF(M9682=[1]People!$B$3,[1]People!$A$3,IF(M9682=[1]People!$B$2,[1]People!$A$2,0))))</f>
        <v>Anna Andreadi</v>
      </c>
      <c r="W9682" s="7" t="str">
        <f>IFERROR(INDEX([1]Returns!A$1:A$65536,MATCH(B9682,[1]Returns!B$1:B$65536,0)),"No")</f>
        <v>No</v>
      </c>
    </row>
    <row r="9683" spans="1:23" x14ac:dyDescent="0.2">
      <c r="A9683" s="1">
        <v>9682</v>
      </c>
      <c r="B9683" s="3" t="s">
        <v>10785</v>
      </c>
      <c r="C9683" s="4">
        <v>43812</v>
      </c>
      <c r="D9683" s="4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5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6">
        <v>8.64</v>
      </c>
      <c r="S9683" s="6">
        <v>3</v>
      </c>
      <c r="T9683" s="6">
        <v>0</v>
      </c>
      <c r="U9683" s="6">
        <v>4.2336</v>
      </c>
      <c r="V9683" s="7" t="str">
        <f>IF(M9683=[1]People!$B$5,[1]People!$A$5,IF(M9683=[1]People!$B$4,[1]People!$A$4,IF(M9683=[1]People!$B$3,[1]People!$A$3,IF(M9683=[1]People!$B$2,[1]People!$A$2,0))))</f>
        <v>Anna Andreadi</v>
      </c>
      <c r="W9683" s="7" t="str">
        <f>IFERROR(INDEX([1]Returns!A$1:A$65536,MATCH(B9683,[1]Returns!B$1:B$65536,0)),"No")</f>
        <v>No</v>
      </c>
    </row>
    <row r="9684" spans="1:23" x14ac:dyDescent="0.2">
      <c r="A9684" s="1">
        <v>9683</v>
      </c>
      <c r="B9684" s="3" t="s">
        <v>10785</v>
      </c>
      <c r="C9684" s="4">
        <v>43812</v>
      </c>
      <c r="D9684" s="4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5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6">
        <v>38.880000000000003</v>
      </c>
      <c r="S9684" s="6">
        <v>6</v>
      </c>
      <c r="T9684" s="6">
        <v>0</v>
      </c>
      <c r="U9684" s="6">
        <v>18.662400000000002</v>
      </c>
      <c r="V9684" s="7" t="str">
        <f>IF(M9684=[1]People!$B$5,[1]People!$A$5,IF(M9684=[1]People!$B$4,[1]People!$A$4,IF(M9684=[1]People!$B$3,[1]People!$A$3,IF(M9684=[1]People!$B$2,[1]People!$A$2,0))))</f>
        <v>Anna Andreadi</v>
      </c>
      <c r="W9684" s="7" t="str">
        <f>IFERROR(INDEX([1]Returns!A$1:A$65536,MATCH(B9684,[1]Returns!B$1:B$65536,0)),"No")</f>
        <v>No</v>
      </c>
    </row>
    <row r="9685" spans="1:23" x14ac:dyDescent="0.2">
      <c r="A9685" s="1">
        <v>9684</v>
      </c>
      <c r="B9685" s="3" t="s">
        <v>10785</v>
      </c>
      <c r="C9685" s="4">
        <v>43812</v>
      </c>
      <c r="D9685" s="4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5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6">
        <v>201.04</v>
      </c>
      <c r="S9685" s="6">
        <v>8</v>
      </c>
      <c r="T9685" s="6">
        <v>0</v>
      </c>
      <c r="U9685" s="6">
        <v>54.280799999999999</v>
      </c>
      <c r="V9685" s="7" t="str">
        <f>IF(M9685=[1]People!$B$5,[1]People!$A$5,IF(M9685=[1]People!$B$4,[1]People!$A$4,IF(M9685=[1]People!$B$3,[1]People!$A$3,IF(M9685=[1]People!$B$2,[1]People!$A$2,0))))</f>
        <v>Anna Andreadi</v>
      </c>
      <c r="W9685" s="7" t="str">
        <f>IFERROR(INDEX([1]Returns!A$1:A$65536,MATCH(B9685,[1]Returns!B$1:B$65536,0)),"No")</f>
        <v>No</v>
      </c>
    </row>
    <row r="9686" spans="1:23" x14ac:dyDescent="0.2">
      <c r="A9686" s="1">
        <v>9685</v>
      </c>
      <c r="B9686" s="3" t="s">
        <v>10785</v>
      </c>
      <c r="C9686" s="4">
        <v>43812</v>
      </c>
      <c r="D9686" s="4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5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6">
        <v>12.96</v>
      </c>
      <c r="S9686" s="6">
        <v>2</v>
      </c>
      <c r="T9686" s="6">
        <v>0</v>
      </c>
      <c r="U9686" s="6">
        <v>6.3504000000000005</v>
      </c>
      <c r="V9686" s="7" t="str">
        <f>IF(M9686=[1]People!$B$5,[1]People!$A$5,IF(M9686=[1]People!$B$4,[1]People!$A$4,IF(M9686=[1]People!$B$3,[1]People!$A$3,IF(M9686=[1]People!$B$2,[1]People!$A$2,0))))</f>
        <v>Anna Andreadi</v>
      </c>
      <c r="W9686" s="7" t="str">
        <f>IFERROR(INDEX([1]Returns!A$1:A$65536,MATCH(B9686,[1]Returns!B$1:B$65536,0)),"No")</f>
        <v>No</v>
      </c>
    </row>
    <row r="9687" spans="1:23" x14ac:dyDescent="0.2">
      <c r="A9687" s="1">
        <v>9686</v>
      </c>
      <c r="B9687" s="3" t="s">
        <v>10786</v>
      </c>
      <c r="C9687" s="4">
        <v>43467</v>
      </c>
      <c r="D9687" s="4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5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6">
        <v>16.59</v>
      </c>
      <c r="S9687" s="6">
        <v>1</v>
      </c>
      <c r="T9687" s="6">
        <v>0</v>
      </c>
      <c r="U9687" s="6">
        <v>5.8064999999999998</v>
      </c>
      <c r="V9687" s="7" t="str">
        <f>IF(M9687=[1]People!$B$5,[1]People!$A$5,IF(M9687=[1]People!$B$4,[1]People!$A$4,IF(M9687=[1]People!$B$3,[1]People!$A$3,IF(M9687=[1]People!$B$2,[1]People!$A$2,0))))</f>
        <v>Anna Andreadi</v>
      </c>
      <c r="W9687" s="7" t="str">
        <f>IFERROR(INDEX([1]Returns!A$1:A$65536,MATCH(B9687,[1]Returns!B$1:B$65536,0)),"No")</f>
        <v>No</v>
      </c>
    </row>
    <row r="9688" spans="1:23" x14ac:dyDescent="0.2">
      <c r="A9688" s="1">
        <v>9687</v>
      </c>
      <c r="B9688" s="3" t="s">
        <v>10787</v>
      </c>
      <c r="C9688" s="4">
        <v>43615</v>
      </c>
      <c r="D9688" s="4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5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6">
        <v>35.099999999999994</v>
      </c>
      <c r="S9688" s="6">
        <v>6</v>
      </c>
      <c r="T9688" s="6">
        <v>0</v>
      </c>
      <c r="U9688" s="6">
        <v>10.178999999999997</v>
      </c>
      <c r="V9688" s="7" t="str">
        <f>IF(M9688=[1]People!$B$5,[1]People!$A$5,IF(M9688=[1]People!$B$4,[1]People!$A$4,IF(M9688=[1]People!$B$3,[1]People!$A$3,IF(M9688=[1]People!$B$2,[1]People!$A$2,0))))</f>
        <v>Anna Andreadi</v>
      </c>
      <c r="W9688" s="7" t="str">
        <f>IFERROR(INDEX([1]Returns!A$1:A$65536,MATCH(B9688,[1]Returns!B$1:B$65536,0)),"No")</f>
        <v>No</v>
      </c>
    </row>
    <row r="9689" spans="1:23" x14ac:dyDescent="0.2">
      <c r="A9689" s="1">
        <v>9688</v>
      </c>
      <c r="B9689" s="3" t="s">
        <v>10788</v>
      </c>
      <c r="C9689" s="4">
        <v>43738</v>
      </c>
      <c r="D9689" s="4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5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6">
        <v>11.645999999999997</v>
      </c>
      <c r="S9689" s="6">
        <v>9</v>
      </c>
      <c r="T9689" s="6">
        <v>0.8</v>
      </c>
      <c r="U9689" s="6">
        <v>-17.469000000000005</v>
      </c>
      <c r="V9689" s="7" t="str">
        <f>IF(M9689=[1]People!$B$5,[1]People!$A$5,IF(M9689=[1]People!$B$4,[1]People!$A$4,IF(M9689=[1]People!$B$3,[1]People!$A$3,IF(M9689=[1]People!$B$2,[1]People!$A$2,0))))</f>
        <v>Kelly Williams</v>
      </c>
      <c r="W9689" s="7" t="str">
        <f>IFERROR(INDEX([1]Returns!A$1:A$65536,MATCH(B9689,[1]Returns!B$1:B$65536,0)),"No")</f>
        <v>No</v>
      </c>
    </row>
    <row r="9690" spans="1:23" x14ac:dyDescent="0.2">
      <c r="A9690" s="1">
        <v>9689</v>
      </c>
      <c r="B9690" s="3" t="s">
        <v>10789</v>
      </c>
      <c r="C9690" s="4">
        <v>43636</v>
      </c>
      <c r="D9690" s="4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5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6">
        <v>32.400000000000006</v>
      </c>
      <c r="S9690" s="6">
        <v>5</v>
      </c>
      <c r="T9690" s="6">
        <v>0</v>
      </c>
      <c r="U9690" s="6">
        <v>15.552000000000001</v>
      </c>
      <c r="V9690" s="7" t="str">
        <f>IF(M9690=[1]People!$B$5,[1]People!$A$5,IF(M9690=[1]People!$B$4,[1]People!$A$4,IF(M9690=[1]People!$B$3,[1]People!$A$3,IF(M9690=[1]People!$B$2,[1]People!$A$2,0))))</f>
        <v>Cassandra Brandow</v>
      </c>
      <c r="W9690" s="7" t="str">
        <f>IFERROR(INDEX([1]Returns!A$1:A$65536,MATCH(B9690,[1]Returns!B$1:B$65536,0)),"No")</f>
        <v>No</v>
      </c>
    </row>
    <row r="9691" spans="1:23" x14ac:dyDescent="0.2">
      <c r="A9691" s="1">
        <v>9690</v>
      </c>
      <c r="B9691" s="3" t="s">
        <v>10789</v>
      </c>
      <c r="C9691" s="4">
        <v>43636</v>
      </c>
      <c r="D9691" s="4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5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6">
        <v>503.96</v>
      </c>
      <c r="S9691" s="6">
        <v>4</v>
      </c>
      <c r="T9691" s="6">
        <v>0</v>
      </c>
      <c r="U9691" s="6">
        <v>125.99000000000001</v>
      </c>
      <c r="V9691" s="7" t="str">
        <f>IF(M9691=[1]People!$B$5,[1]People!$A$5,IF(M9691=[1]People!$B$4,[1]People!$A$4,IF(M9691=[1]People!$B$3,[1]People!$A$3,IF(M9691=[1]People!$B$2,[1]People!$A$2,0))))</f>
        <v>Cassandra Brandow</v>
      </c>
      <c r="W9691" s="7" t="str">
        <f>IFERROR(INDEX([1]Returns!A$1:A$65536,MATCH(B9691,[1]Returns!B$1:B$65536,0)),"No")</f>
        <v>No</v>
      </c>
    </row>
    <row r="9692" spans="1:23" x14ac:dyDescent="0.2">
      <c r="A9692" s="1">
        <v>9691</v>
      </c>
      <c r="B9692" s="3" t="s">
        <v>10790</v>
      </c>
      <c r="C9692" s="4">
        <v>43559</v>
      </c>
      <c r="D9692" s="4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5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6">
        <v>7.04</v>
      </c>
      <c r="S9692" s="6">
        <v>4</v>
      </c>
      <c r="T9692" s="6">
        <v>0</v>
      </c>
      <c r="U9692" s="6">
        <v>2.0415999999999999</v>
      </c>
      <c r="V9692" s="7" t="str">
        <f>IF(M9692=[1]People!$B$5,[1]People!$A$5,IF(M9692=[1]People!$B$4,[1]People!$A$4,IF(M9692=[1]People!$B$3,[1]People!$A$3,IF(M9692=[1]People!$B$2,[1]People!$A$2,0))))</f>
        <v>Chuck Magee</v>
      </c>
      <c r="W9692" s="7" t="str">
        <f>IFERROR(INDEX([1]Returns!A$1:A$65536,MATCH(B9692,[1]Returns!B$1:B$65536,0)),"No")</f>
        <v>No</v>
      </c>
    </row>
    <row r="9693" spans="1:23" x14ac:dyDescent="0.2">
      <c r="A9693" s="1">
        <v>9692</v>
      </c>
      <c r="B9693" s="3" t="s">
        <v>10791</v>
      </c>
      <c r="C9693" s="4">
        <v>43052</v>
      </c>
      <c r="D9693" s="4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5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6">
        <v>613.99919999999997</v>
      </c>
      <c r="S9693" s="6">
        <v>3</v>
      </c>
      <c r="T9693" s="6">
        <v>0.32</v>
      </c>
      <c r="U9693" s="6">
        <v>-18.058800000000076</v>
      </c>
      <c r="V9693" s="7" t="str">
        <f>IF(M9693=[1]People!$B$5,[1]People!$A$5,IF(M9693=[1]People!$B$4,[1]People!$A$4,IF(M9693=[1]People!$B$3,[1]People!$A$3,IF(M9693=[1]People!$B$2,[1]People!$A$2,0))))</f>
        <v>Kelly Williams</v>
      </c>
      <c r="W9693" s="7" t="str">
        <f>IFERROR(INDEX([1]Returns!A$1:A$65536,MATCH(B9693,[1]Returns!B$1:B$65536,0)),"No")</f>
        <v>No</v>
      </c>
    </row>
    <row r="9694" spans="1:23" x14ac:dyDescent="0.2">
      <c r="A9694" s="1">
        <v>9693</v>
      </c>
      <c r="B9694" s="3" t="s">
        <v>10792</v>
      </c>
      <c r="C9694" s="4">
        <v>42975</v>
      </c>
      <c r="D9694" s="4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5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6">
        <v>470.35999999999996</v>
      </c>
      <c r="S9694" s="6">
        <v>11</v>
      </c>
      <c r="T9694" s="6">
        <v>0</v>
      </c>
      <c r="U9694" s="6">
        <v>122.2936</v>
      </c>
      <c r="V9694" s="7" t="str">
        <f>IF(M9694=[1]People!$B$5,[1]People!$A$5,IF(M9694=[1]People!$B$4,[1]People!$A$4,IF(M9694=[1]People!$B$3,[1]People!$A$3,IF(M9694=[1]People!$B$2,[1]People!$A$2,0))))</f>
        <v>Chuck Magee</v>
      </c>
      <c r="W9694" s="7" t="str">
        <f>IFERROR(INDEX([1]Returns!A$1:A$65536,MATCH(B9694,[1]Returns!B$1:B$65536,0)),"No")</f>
        <v>No</v>
      </c>
    </row>
    <row r="9695" spans="1:23" x14ac:dyDescent="0.2">
      <c r="A9695" s="1">
        <v>9694</v>
      </c>
      <c r="B9695" s="3" t="s">
        <v>10793</v>
      </c>
      <c r="C9695" s="4">
        <v>43732</v>
      </c>
      <c r="D9695" s="4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5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6">
        <v>31.08</v>
      </c>
      <c r="S9695" s="6">
        <v>6</v>
      </c>
      <c r="T9695" s="6">
        <v>0</v>
      </c>
      <c r="U9695" s="6">
        <v>15.229199999999999</v>
      </c>
      <c r="V9695" s="7" t="str">
        <f>IF(M9695=[1]People!$B$5,[1]People!$A$5,IF(M9695=[1]People!$B$4,[1]People!$A$4,IF(M9695=[1]People!$B$3,[1]People!$A$3,IF(M9695=[1]People!$B$2,[1]People!$A$2,0))))</f>
        <v>Anna Andreadi</v>
      </c>
      <c r="W9695" s="7" t="str">
        <f>IFERROR(INDEX([1]Returns!A$1:A$65536,MATCH(B9695,[1]Returns!B$1:B$65536,0)),"No")</f>
        <v>No</v>
      </c>
    </row>
    <row r="9696" spans="1:23" x14ac:dyDescent="0.2">
      <c r="A9696" s="1">
        <v>9695</v>
      </c>
      <c r="B9696" s="3" t="s">
        <v>10793</v>
      </c>
      <c r="C9696" s="4">
        <v>43732</v>
      </c>
      <c r="D9696" s="4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5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6">
        <v>7.3</v>
      </c>
      <c r="S9696" s="6">
        <v>2</v>
      </c>
      <c r="T9696" s="6">
        <v>0</v>
      </c>
      <c r="U9696" s="6">
        <v>2.1899999999999995</v>
      </c>
      <c r="V9696" s="7" t="str">
        <f>IF(M9696=[1]People!$B$5,[1]People!$A$5,IF(M9696=[1]People!$B$4,[1]People!$A$4,IF(M9696=[1]People!$B$3,[1]People!$A$3,IF(M9696=[1]People!$B$2,[1]People!$A$2,0))))</f>
        <v>Anna Andreadi</v>
      </c>
      <c r="W9696" s="7" t="str">
        <f>IFERROR(INDEX([1]Returns!A$1:A$65536,MATCH(B9696,[1]Returns!B$1:B$65536,0)),"No")</f>
        <v>No</v>
      </c>
    </row>
    <row r="9697" spans="1:23" x14ac:dyDescent="0.2">
      <c r="A9697" s="1">
        <v>9696</v>
      </c>
      <c r="B9697" s="3" t="s">
        <v>10794</v>
      </c>
      <c r="C9697" s="4">
        <v>43445</v>
      </c>
      <c r="D9697" s="4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5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6">
        <v>73.536000000000001</v>
      </c>
      <c r="S9697" s="6">
        <v>4</v>
      </c>
      <c r="T9697" s="6">
        <v>0.2</v>
      </c>
      <c r="U9697" s="6">
        <v>9.1919999999999931</v>
      </c>
      <c r="V9697" s="7" t="str">
        <f>IF(M9697=[1]People!$B$5,[1]People!$A$5,IF(M9697=[1]People!$B$4,[1]People!$A$4,IF(M9697=[1]People!$B$3,[1]People!$A$3,IF(M9697=[1]People!$B$2,[1]People!$A$2,0))))</f>
        <v>Chuck Magee</v>
      </c>
      <c r="W9697" s="7" t="str">
        <f>IFERROR(INDEX([1]Returns!A$1:A$65536,MATCH(B9697,[1]Returns!B$1:B$65536,0)),"No")</f>
        <v>No</v>
      </c>
    </row>
    <row r="9698" spans="1:23" x14ac:dyDescent="0.2">
      <c r="A9698" s="1">
        <v>9697</v>
      </c>
      <c r="B9698" s="3" t="s">
        <v>10795</v>
      </c>
      <c r="C9698" s="4">
        <v>42531</v>
      </c>
      <c r="D9698" s="4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5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6">
        <v>491.55</v>
      </c>
      <c r="S9698" s="6">
        <v>5</v>
      </c>
      <c r="T9698" s="6">
        <v>0</v>
      </c>
      <c r="U9698" s="6">
        <v>240.8595</v>
      </c>
      <c r="V9698" s="7" t="str">
        <f>IF(M9698=[1]People!$B$5,[1]People!$A$5,IF(M9698=[1]People!$B$4,[1]People!$A$4,IF(M9698=[1]People!$B$3,[1]People!$A$3,IF(M9698=[1]People!$B$2,[1]People!$A$2,0))))</f>
        <v>Kelly Williams</v>
      </c>
      <c r="W9698" s="7" t="str">
        <f>IFERROR(INDEX([1]Returns!A$1:A$65536,MATCH(B9698,[1]Returns!B$1:B$65536,0)),"No")</f>
        <v>No</v>
      </c>
    </row>
    <row r="9699" spans="1:23" x14ac:dyDescent="0.2">
      <c r="A9699" s="1">
        <v>9698</v>
      </c>
      <c r="B9699" s="3" t="s">
        <v>10796</v>
      </c>
      <c r="C9699" s="4">
        <v>43170</v>
      </c>
      <c r="D9699" s="4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5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6">
        <v>30.336000000000002</v>
      </c>
      <c r="S9699" s="6">
        <v>4</v>
      </c>
      <c r="T9699" s="6">
        <v>0.2</v>
      </c>
      <c r="U9699" s="6">
        <v>9.48</v>
      </c>
      <c r="V9699" s="7" t="str">
        <f>IF(M9699=[1]People!$B$5,[1]People!$A$5,IF(M9699=[1]People!$B$4,[1]People!$A$4,IF(M9699=[1]People!$B$3,[1]People!$A$3,IF(M9699=[1]People!$B$2,[1]People!$A$2,0))))</f>
        <v>Chuck Magee</v>
      </c>
      <c r="W9699" s="7" t="str">
        <f>IFERROR(INDEX([1]Returns!A$1:A$65536,MATCH(B9699,[1]Returns!B$1:B$65536,0)),"No")</f>
        <v>No</v>
      </c>
    </row>
    <row r="9700" spans="1:23" x14ac:dyDescent="0.2">
      <c r="A9700" s="1">
        <v>9699</v>
      </c>
      <c r="B9700" s="3" t="s">
        <v>10797</v>
      </c>
      <c r="C9700" s="4">
        <v>43814</v>
      </c>
      <c r="D9700" s="4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5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6">
        <v>22.830000000000002</v>
      </c>
      <c r="S9700" s="6">
        <v>3</v>
      </c>
      <c r="T9700" s="6">
        <v>0</v>
      </c>
      <c r="U9700" s="6">
        <v>10.7301</v>
      </c>
      <c r="V9700" s="7" t="str">
        <f>IF(M9700=[1]People!$B$5,[1]People!$A$5,IF(M9700=[1]People!$B$4,[1]People!$A$4,IF(M9700=[1]People!$B$3,[1]People!$A$3,IF(M9700=[1]People!$B$2,[1]People!$A$2,0))))</f>
        <v>Anna Andreadi</v>
      </c>
      <c r="W9700" s="7" t="str">
        <f>IFERROR(INDEX([1]Returns!A$1:A$65536,MATCH(B9700,[1]Returns!B$1:B$65536,0)),"No")</f>
        <v>No</v>
      </c>
    </row>
    <row r="9701" spans="1:23" x14ac:dyDescent="0.2">
      <c r="A9701" s="1">
        <v>9700</v>
      </c>
      <c r="B9701" s="3" t="s">
        <v>10797</v>
      </c>
      <c r="C9701" s="4">
        <v>43814</v>
      </c>
      <c r="D9701" s="4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5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6">
        <v>54.32</v>
      </c>
      <c r="S9701" s="6">
        <v>4</v>
      </c>
      <c r="T9701" s="6">
        <v>0</v>
      </c>
      <c r="U9701" s="6">
        <v>16.295999999999999</v>
      </c>
      <c r="V9701" s="7" t="str">
        <f>IF(M9701=[1]People!$B$5,[1]People!$A$5,IF(M9701=[1]People!$B$4,[1]People!$A$4,IF(M9701=[1]People!$B$3,[1]People!$A$3,IF(M9701=[1]People!$B$2,[1]People!$A$2,0))))</f>
        <v>Anna Andreadi</v>
      </c>
      <c r="W9701" s="7" t="str">
        <f>IFERROR(INDEX([1]Returns!A$1:A$65536,MATCH(B9701,[1]Returns!B$1:B$65536,0)),"No")</f>
        <v>No</v>
      </c>
    </row>
    <row r="9702" spans="1:23" x14ac:dyDescent="0.2">
      <c r="A9702" s="1">
        <v>9701</v>
      </c>
      <c r="B9702" s="3" t="s">
        <v>10797</v>
      </c>
      <c r="C9702" s="4">
        <v>43814</v>
      </c>
      <c r="D9702" s="4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5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6">
        <v>196.77600000000001</v>
      </c>
      <c r="S9702" s="6">
        <v>3</v>
      </c>
      <c r="T9702" s="6">
        <v>0.2</v>
      </c>
      <c r="U9702" s="6">
        <v>14.758199999999995</v>
      </c>
      <c r="V9702" s="7" t="str">
        <f>IF(M9702=[1]People!$B$5,[1]People!$A$5,IF(M9702=[1]People!$B$4,[1]People!$A$4,IF(M9702=[1]People!$B$3,[1]People!$A$3,IF(M9702=[1]People!$B$2,[1]People!$A$2,0))))</f>
        <v>Anna Andreadi</v>
      </c>
      <c r="W9702" s="7" t="str">
        <f>IFERROR(INDEX([1]Returns!A$1:A$65536,MATCH(B9702,[1]Returns!B$1:B$65536,0)),"No")</f>
        <v>No</v>
      </c>
    </row>
    <row r="9703" spans="1:23" x14ac:dyDescent="0.2">
      <c r="A9703" s="1">
        <v>9702</v>
      </c>
      <c r="B9703" s="3" t="s">
        <v>10798</v>
      </c>
      <c r="C9703" s="4">
        <v>43403</v>
      </c>
      <c r="D9703" s="4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5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6">
        <v>3.62</v>
      </c>
      <c r="S9703" s="6">
        <v>2</v>
      </c>
      <c r="T9703" s="6">
        <v>0</v>
      </c>
      <c r="U9703" s="6">
        <v>1.1945999999999999</v>
      </c>
      <c r="V9703" s="7" t="str">
        <f>IF(M9703=[1]People!$B$5,[1]People!$A$5,IF(M9703=[1]People!$B$4,[1]People!$A$4,IF(M9703=[1]People!$B$3,[1]People!$A$3,IF(M9703=[1]People!$B$2,[1]People!$A$2,0))))</f>
        <v>Anna Andreadi</v>
      </c>
      <c r="W9703" s="7" t="str">
        <f>IFERROR(INDEX([1]Returns!A$1:A$65536,MATCH(B9703,[1]Returns!B$1:B$65536,0)),"No")</f>
        <v>Yes</v>
      </c>
    </row>
    <row r="9704" spans="1:23" x14ac:dyDescent="0.2">
      <c r="A9704" s="1">
        <v>9703</v>
      </c>
      <c r="B9704" s="3" t="s">
        <v>10800</v>
      </c>
      <c r="C9704" s="4">
        <v>43677</v>
      </c>
      <c r="D9704" s="4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5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6">
        <v>11.54</v>
      </c>
      <c r="S9704" s="6">
        <v>1</v>
      </c>
      <c r="T9704" s="6">
        <v>0</v>
      </c>
      <c r="U9704" s="6">
        <v>5.5391999999999992</v>
      </c>
      <c r="V9704" s="7" t="str">
        <f>IF(M9704=[1]People!$B$5,[1]People!$A$5,IF(M9704=[1]People!$B$4,[1]People!$A$4,IF(M9704=[1]People!$B$3,[1]People!$A$3,IF(M9704=[1]People!$B$2,[1]People!$A$2,0))))</f>
        <v>Chuck Magee</v>
      </c>
      <c r="W9704" s="7" t="str">
        <f>IFERROR(INDEX([1]Returns!A$1:A$65536,MATCH(B9704,[1]Returns!B$1:B$65536,0)),"No")</f>
        <v>No</v>
      </c>
    </row>
    <row r="9705" spans="1:23" x14ac:dyDescent="0.2">
      <c r="A9705" s="1">
        <v>9704</v>
      </c>
      <c r="B9705" s="3" t="s">
        <v>10800</v>
      </c>
      <c r="C9705" s="4">
        <v>43677</v>
      </c>
      <c r="D9705" s="4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5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6">
        <v>849.95</v>
      </c>
      <c r="S9705" s="6">
        <v>5</v>
      </c>
      <c r="T9705" s="6">
        <v>0</v>
      </c>
      <c r="U9705" s="6">
        <v>390.97699999999998</v>
      </c>
      <c r="V9705" s="7" t="str">
        <f>IF(M9705=[1]People!$B$5,[1]People!$A$5,IF(M9705=[1]People!$B$4,[1]People!$A$4,IF(M9705=[1]People!$B$3,[1]People!$A$3,IF(M9705=[1]People!$B$2,[1]People!$A$2,0))))</f>
        <v>Chuck Magee</v>
      </c>
      <c r="W9705" s="7" t="str">
        <f>IFERROR(INDEX([1]Returns!A$1:A$65536,MATCH(B9705,[1]Returns!B$1:B$65536,0)),"No")</f>
        <v>No</v>
      </c>
    </row>
    <row r="9706" spans="1:23" x14ac:dyDescent="0.2">
      <c r="A9706" s="1">
        <v>9705</v>
      </c>
      <c r="B9706" s="3" t="s">
        <v>10800</v>
      </c>
      <c r="C9706" s="4">
        <v>43677</v>
      </c>
      <c r="D9706" s="4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5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6">
        <v>11.01</v>
      </c>
      <c r="S9706" s="6">
        <v>3</v>
      </c>
      <c r="T9706" s="6">
        <v>0</v>
      </c>
      <c r="U9706" s="6">
        <v>5.3948999999999998</v>
      </c>
      <c r="V9706" s="7" t="str">
        <f>IF(M9706=[1]People!$B$5,[1]People!$A$5,IF(M9706=[1]People!$B$4,[1]People!$A$4,IF(M9706=[1]People!$B$3,[1]People!$A$3,IF(M9706=[1]People!$B$2,[1]People!$A$2,0))))</f>
        <v>Chuck Magee</v>
      </c>
      <c r="W9706" s="7" t="str">
        <f>IFERROR(INDEX([1]Returns!A$1:A$65536,MATCH(B9706,[1]Returns!B$1:B$65536,0)),"No")</f>
        <v>No</v>
      </c>
    </row>
    <row r="9707" spans="1:23" x14ac:dyDescent="0.2">
      <c r="A9707" s="1">
        <v>9706</v>
      </c>
      <c r="B9707" s="3" t="s">
        <v>10801</v>
      </c>
      <c r="C9707" s="4">
        <v>43757</v>
      </c>
      <c r="D9707" s="4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5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6">
        <v>39.624000000000009</v>
      </c>
      <c r="S9707" s="6">
        <v>3</v>
      </c>
      <c r="T9707" s="6">
        <v>0.2</v>
      </c>
      <c r="U9707" s="6">
        <v>13.868400000000001</v>
      </c>
      <c r="V9707" s="7" t="str">
        <f>IF(M9707=[1]People!$B$5,[1]People!$A$5,IF(M9707=[1]People!$B$4,[1]People!$A$4,IF(M9707=[1]People!$B$3,[1]People!$A$3,IF(M9707=[1]People!$B$2,[1]People!$A$2,0))))</f>
        <v>Anna Andreadi</v>
      </c>
      <c r="W9707" s="7" t="str">
        <f>IFERROR(INDEX([1]Returns!A$1:A$65536,MATCH(B9707,[1]Returns!B$1:B$65536,0)),"No")</f>
        <v>No</v>
      </c>
    </row>
    <row r="9708" spans="1:23" x14ac:dyDescent="0.2">
      <c r="A9708" s="1">
        <v>9707</v>
      </c>
      <c r="B9708" s="3" t="s">
        <v>10802</v>
      </c>
      <c r="C9708" s="4">
        <v>43394</v>
      </c>
      <c r="D9708" s="4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5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6">
        <v>242.13600000000002</v>
      </c>
      <c r="S9708" s="6">
        <v>3</v>
      </c>
      <c r="T9708" s="6">
        <v>0.2</v>
      </c>
      <c r="U9708" s="6">
        <v>12.106799999999993</v>
      </c>
      <c r="V9708" s="7" t="str">
        <f>IF(M9708=[1]People!$B$5,[1]People!$A$5,IF(M9708=[1]People!$B$4,[1]People!$A$4,IF(M9708=[1]People!$B$3,[1]People!$A$3,IF(M9708=[1]People!$B$2,[1]People!$A$2,0))))</f>
        <v>Anna Andreadi</v>
      </c>
      <c r="W9708" s="7" t="str">
        <f>IFERROR(INDEX([1]Returns!A$1:A$65536,MATCH(B9708,[1]Returns!B$1:B$65536,0)),"No")</f>
        <v>Yes</v>
      </c>
    </row>
    <row r="9709" spans="1:23" x14ac:dyDescent="0.2">
      <c r="A9709" s="1">
        <v>9708</v>
      </c>
      <c r="B9709" s="3" t="s">
        <v>10802</v>
      </c>
      <c r="C9709" s="4">
        <v>43394</v>
      </c>
      <c r="D9709" s="4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5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6">
        <v>12.39</v>
      </c>
      <c r="S9709" s="6">
        <v>3</v>
      </c>
      <c r="T9709" s="6">
        <v>0</v>
      </c>
      <c r="U9709" s="6">
        <v>5.6993999999999998</v>
      </c>
      <c r="V9709" s="7" t="str">
        <f>IF(M9709=[1]People!$B$5,[1]People!$A$5,IF(M9709=[1]People!$B$4,[1]People!$A$4,IF(M9709=[1]People!$B$3,[1]People!$A$3,IF(M9709=[1]People!$B$2,[1]People!$A$2,0))))</f>
        <v>Anna Andreadi</v>
      </c>
      <c r="W9709" s="7" t="str">
        <f>IFERROR(INDEX([1]Returns!A$1:A$65536,MATCH(B9709,[1]Returns!B$1:B$65536,0)),"No")</f>
        <v>Yes</v>
      </c>
    </row>
    <row r="9710" spans="1:23" x14ac:dyDescent="0.2">
      <c r="A9710" s="1">
        <v>9709</v>
      </c>
      <c r="B9710" s="3" t="s">
        <v>10802</v>
      </c>
      <c r="C9710" s="4">
        <v>43394</v>
      </c>
      <c r="D9710" s="4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5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6">
        <v>19.96</v>
      </c>
      <c r="S9710" s="6">
        <v>2</v>
      </c>
      <c r="T9710" s="6">
        <v>0</v>
      </c>
      <c r="U9710" s="6">
        <v>5.5888000000000009</v>
      </c>
      <c r="V9710" s="7" t="str">
        <f>IF(M9710=[1]People!$B$5,[1]People!$A$5,IF(M9710=[1]People!$B$4,[1]People!$A$4,IF(M9710=[1]People!$B$3,[1]People!$A$3,IF(M9710=[1]People!$B$2,[1]People!$A$2,0))))</f>
        <v>Anna Andreadi</v>
      </c>
      <c r="W9710" s="7" t="str">
        <f>IFERROR(INDEX([1]Returns!A$1:A$65536,MATCH(B9710,[1]Returns!B$1:B$65536,0)),"No")</f>
        <v>Yes</v>
      </c>
    </row>
    <row r="9711" spans="1:23" x14ac:dyDescent="0.2">
      <c r="A9711" s="1">
        <v>9710</v>
      </c>
      <c r="B9711" s="3" t="s">
        <v>10802</v>
      </c>
      <c r="C9711" s="4">
        <v>43394</v>
      </c>
      <c r="D9711" s="4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5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6">
        <v>340.92</v>
      </c>
      <c r="S9711" s="6">
        <v>3</v>
      </c>
      <c r="T9711" s="6">
        <v>0</v>
      </c>
      <c r="U9711" s="6">
        <v>3.4091999999999842</v>
      </c>
      <c r="V9711" s="7" t="str">
        <f>IF(M9711=[1]People!$B$5,[1]People!$A$5,IF(M9711=[1]People!$B$4,[1]People!$A$4,IF(M9711=[1]People!$B$3,[1]People!$A$3,IF(M9711=[1]People!$B$2,[1]People!$A$2,0))))</f>
        <v>Anna Andreadi</v>
      </c>
      <c r="W9711" s="7" t="str">
        <f>IFERROR(INDEX([1]Returns!A$1:A$65536,MATCH(B9711,[1]Returns!B$1:B$65536,0)),"No")</f>
        <v>Yes</v>
      </c>
    </row>
    <row r="9712" spans="1:23" x14ac:dyDescent="0.2">
      <c r="A9712" s="1">
        <v>9711</v>
      </c>
      <c r="B9712" s="3" t="s">
        <v>10803</v>
      </c>
      <c r="C9712" s="4">
        <v>42679</v>
      </c>
      <c r="D9712" s="4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5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6">
        <v>273.56799999999998</v>
      </c>
      <c r="S9712" s="6">
        <v>2</v>
      </c>
      <c r="T9712" s="6">
        <v>0.2</v>
      </c>
      <c r="U9712" s="6">
        <v>-34.196000000000026</v>
      </c>
      <c r="V9712" s="7" t="str">
        <f>IF(M9712=[1]People!$B$5,[1]People!$A$5,IF(M9712=[1]People!$B$4,[1]People!$A$4,IF(M9712=[1]People!$B$3,[1]People!$A$3,IF(M9712=[1]People!$B$2,[1]People!$A$2,0))))</f>
        <v>Chuck Magee</v>
      </c>
      <c r="W9712" s="7" t="str">
        <f>IFERROR(INDEX([1]Returns!A$1:A$65536,MATCH(B9712,[1]Returns!B$1:B$65536,0)),"No")</f>
        <v>No</v>
      </c>
    </row>
    <row r="9713" spans="1:23" x14ac:dyDescent="0.2">
      <c r="A9713" s="1">
        <v>9712</v>
      </c>
      <c r="B9713" s="3" t="s">
        <v>10803</v>
      </c>
      <c r="C9713" s="4">
        <v>42679</v>
      </c>
      <c r="D9713" s="4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5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6">
        <v>13.194000000000001</v>
      </c>
      <c r="S9713" s="6">
        <v>2</v>
      </c>
      <c r="T9713" s="6">
        <v>0.7</v>
      </c>
      <c r="U9713" s="6">
        <v>-8.7959999999999958</v>
      </c>
      <c r="V9713" s="7" t="str">
        <f>IF(M9713=[1]People!$B$5,[1]People!$A$5,IF(M9713=[1]People!$B$4,[1]People!$A$4,IF(M9713=[1]People!$B$3,[1]People!$A$3,IF(M9713=[1]People!$B$2,[1]People!$A$2,0))))</f>
        <v>Chuck Magee</v>
      </c>
      <c r="W9713" s="7" t="str">
        <f>IFERROR(INDEX([1]Returns!A$1:A$65536,MATCH(B9713,[1]Returns!B$1:B$65536,0)),"No")</f>
        <v>No</v>
      </c>
    </row>
    <row r="9714" spans="1:23" x14ac:dyDescent="0.2">
      <c r="A9714" s="1">
        <v>9713</v>
      </c>
      <c r="B9714" s="3" t="s">
        <v>10803</v>
      </c>
      <c r="C9714" s="4">
        <v>42679</v>
      </c>
      <c r="D9714" s="4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5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6">
        <v>1080.096</v>
      </c>
      <c r="S9714" s="6">
        <v>6</v>
      </c>
      <c r="T9714" s="6">
        <v>0.2</v>
      </c>
      <c r="U9714" s="6">
        <v>-94.508399999999995</v>
      </c>
      <c r="V9714" s="7" t="str">
        <f>IF(M9714=[1]People!$B$5,[1]People!$A$5,IF(M9714=[1]People!$B$4,[1]People!$A$4,IF(M9714=[1]People!$B$3,[1]People!$A$3,IF(M9714=[1]People!$B$2,[1]People!$A$2,0))))</f>
        <v>Chuck Magee</v>
      </c>
      <c r="W9714" s="7" t="str">
        <f>IFERROR(INDEX([1]Returns!A$1:A$65536,MATCH(B9714,[1]Returns!B$1:B$65536,0)),"No")</f>
        <v>No</v>
      </c>
    </row>
    <row r="9715" spans="1:23" x14ac:dyDescent="0.2">
      <c r="A9715" s="1">
        <v>9714</v>
      </c>
      <c r="B9715" s="3" t="s">
        <v>10803</v>
      </c>
      <c r="C9715" s="4">
        <v>42679</v>
      </c>
      <c r="D9715" s="4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5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6">
        <v>51.56</v>
      </c>
      <c r="S9715" s="6">
        <v>5</v>
      </c>
      <c r="T9715" s="6">
        <v>0.2</v>
      </c>
      <c r="U9715" s="6">
        <v>-6.4450000000000021</v>
      </c>
      <c r="V9715" s="7" t="str">
        <f>IF(M9715=[1]People!$B$5,[1]People!$A$5,IF(M9715=[1]People!$B$4,[1]People!$A$4,IF(M9715=[1]People!$B$3,[1]People!$A$3,IF(M9715=[1]People!$B$2,[1]People!$A$2,0))))</f>
        <v>Chuck Magee</v>
      </c>
      <c r="W9715" s="7" t="str">
        <f>IFERROR(INDEX([1]Returns!A$1:A$65536,MATCH(B9715,[1]Returns!B$1:B$65536,0)),"No")</f>
        <v>No</v>
      </c>
    </row>
    <row r="9716" spans="1:23" x14ac:dyDescent="0.2">
      <c r="A9716" s="1">
        <v>9715</v>
      </c>
      <c r="B9716" s="3" t="s">
        <v>10803</v>
      </c>
      <c r="C9716" s="4">
        <v>42679</v>
      </c>
      <c r="D9716" s="4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5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6">
        <v>58.415999999999997</v>
      </c>
      <c r="S9716" s="6">
        <v>2</v>
      </c>
      <c r="T9716" s="6">
        <v>0.2</v>
      </c>
      <c r="U9716" s="6">
        <v>16.794600000000003</v>
      </c>
      <c r="V9716" s="7" t="str">
        <f>IF(M9716=[1]People!$B$5,[1]People!$A$5,IF(M9716=[1]People!$B$4,[1]People!$A$4,IF(M9716=[1]People!$B$3,[1]People!$A$3,IF(M9716=[1]People!$B$2,[1]People!$A$2,0))))</f>
        <v>Chuck Magee</v>
      </c>
      <c r="W9716" s="7" t="str">
        <f>IFERROR(INDEX([1]Returns!A$1:A$65536,MATCH(B9716,[1]Returns!B$1:B$65536,0)),"No")</f>
        <v>No</v>
      </c>
    </row>
    <row r="9717" spans="1:23" x14ac:dyDescent="0.2">
      <c r="A9717" s="1">
        <v>9716</v>
      </c>
      <c r="B9717" s="3" t="s">
        <v>10804</v>
      </c>
      <c r="C9717" s="4">
        <v>43411</v>
      </c>
      <c r="D9717" s="4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5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6">
        <v>57.584000000000003</v>
      </c>
      <c r="S9717" s="6">
        <v>2</v>
      </c>
      <c r="T9717" s="6">
        <v>0.2</v>
      </c>
      <c r="U9717" s="6">
        <v>20.154400000000003</v>
      </c>
      <c r="V9717" s="7" t="str">
        <f>IF(M9717=[1]People!$B$5,[1]People!$A$5,IF(M9717=[1]People!$B$4,[1]People!$A$4,IF(M9717=[1]People!$B$3,[1]People!$A$3,IF(M9717=[1]People!$B$2,[1]People!$A$2,0))))</f>
        <v>Anna Andreadi</v>
      </c>
      <c r="W9717" s="7" t="str">
        <f>IFERROR(INDEX([1]Returns!A$1:A$65536,MATCH(B9717,[1]Returns!B$1:B$65536,0)),"No")</f>
        <v>No</v>
      </c>
    </row>
    <row r="9718" spans="1:23" x14ac:dyDescent="0.2">
      <c r="A9718" s="1">
        <v>9717</v>
      </c>
      <c r="B9718" s="3" t="s">
        <v>10805</v>
      </c>
      <c r="C9718" s="4">
        <v>43324</v>
      </c>
      <c r="D9718" s="4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5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6">
        <v>37.312000000000005</v>
      </c>
      <c r="S9718" s="6">
        <v>4</v>
      </c>
      <c r="T9718" s="6">
        <v>0.2</v>
      </c>
      <c r="U9718" s="6">
        <v>2.7984000000000027</v>
      </c>
      <c r="V9718" s="7" t="str">
        <f>IF(M9718=[1]People!$B$5,[1]People!$A$5,IF(M9718=[1]People!$B$4,[1]People!$A$4,IF(M9718=[1]People!$B$3,[1]People!$A$3,IF(M9718=[1]People!$B$2,[1]People!$A$2,0))))</f>
        <v>Chuck Magee</v>
      </c>
      <c r="W9718" s="7" t="str">
        <f>IFERROR(INDEX([1]Returns!A$1:A$65536,MATCH(B9718,[1]Returns!B$1:B$65536,0)),"No")</f>
        <v>No</v>
      </c>
    </row>
    <row r="9719" spans="1:23" x14ac:dyDescent="0.2">
      <c r="A9719" s="1">
        <v>9718</v>
      </c>
      <c r="B9719" s="3" t="s">
        <v>10806</v>
      </c>
      <c r="C9719" s="4">
        <v>43250</v>
      </c>
      <c r="D9719" s="4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5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6">
        <v>79.959999999999994</v>
      </c>
      <c r="S9719" s="6">
        <v>5</v>
      </c>
      <c r="T9719" s="6">
        <v>0.2</v>
      </c>
      <c r="U9719" s="6">
        <v>7.9960000000000058</v>
      </c>
      <c r="V9719" s="7" t="str">
        <f>IF(M9719=[1]People!$B$5,[1]People!$A$5,IF(M9719=[1]People!$B$4,[1]People!$A$4,IF(M9719=[1]People!$B$3,[1]People!$A$3,IF(M9719=[1]People!$B$2,[1]People!$A$2,0))))</f>
        <v>Kelly Williams</v>
      </c>
      <c r="W9719" s="7" t="str">
        <f>IFERROR(INDEX([1]Returns!A$1:A$65536,MATCH(B9719,[1]Returns!B$1:B$65536,0)),"No")</f>
        <v>No</v>
      </c>
    </row>
    <row r="9720" spans="1:23" x14ac:dyDescent="0.2">
      <c r="A9720" s="1">
        <v>9719</v>
      </c>
      <c r="B9720" s="3" t="s">
        <v>10806</v>
      </c>
      <c r="C9720" s="4">
        <v>43250</v>
      </c>
      <c r="D9720" s="4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5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6">
        <v>223.96</v>
      </c>
      <c r="S9720" s="6">
        <v>5</v>
      </c>
      <c r="T9720" s="6">
        <v>0.2</v>
      </c>
      <c r="U9720" s="6">
        <v>11.198000000000015</v>
      </c>
      <c r="V9720" s="7" t="str">
        <f>IF(M9720=[1]People!$B$5,[1]People!$A$5,IF(M9720=[1]People!$B$4,[1]People!$A$4,IF(M9720=[1]People!$B$3,[1]People!$A$3,IF(M9720=[1]People!$B$2,[1]People!$A$2,0))))</f>
        <v>Kelly Williams</v>
      </c>
      <c r="W9720" s="7" t="str">
        <f>IFERROR(INDEX([1]Returns!A$1:A$65536,MATCH(B9720,[1]Returns!B$1:B$65536,0)),"No")</f>
        <v>No</v>
      </c>
    </row>
    <row r="9721" spans="1:23" x14ac:dyDescent="0.2">
      <c r="A9721" s="1">
        <v>9720</v>
      </c>
      <c r="B9721" s="3" t="s">
        <v>10807</v>
      </c>
      <c r="C9721" s="4">
        <v>43781</v>
      </c>
      <c r="D9721" s="4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5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6">
        <v>221.024</v>
      </c>
      <c r="S9721" s="6">
        <v>2</v>
      </c>
      <c r="T9721" s="6">
        <v>0.2</v>
      </c>
      <c r="U9721" s="6">
        <v>-55.256</v>
      </c>
      <c r="V9721" s="7" t="str">
        <f>IF(M9721=[1]People!$B$5,[1]People!$A$5,IF(M9721=[1]People!$B$4,[1]People!$A$4,IF(M9721=[1]People!$B$3,[1]People!$A$3,IF(M9721=[1]People!$B$2,[1]People!$A$2,0))))</f>
        <v>Chuck Magee</v>
      </c>
      <c r="W9721" s="7" t="str">
        <f>IFERROR(INDEX([1]Returns!A$1:A$65536,MATCH(B9721,[1]Returns!B$1:B$65536,0)),"No")</f>
        <v>No</v>
      </c>
    </row>
    <row r="9722" spans="1:23" x14ac:dyDescent="0.2">
      <c r="A9722" s="1">
        <v>9721</v>
      </c>
      <c r="B9722" s="3" t="s">
        <v>10808</v>
      </c>
      <c r="C9722" s="4">
        <v>43365</v>
      </c>
      <c r="D9722" s="4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5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6">
        <v>18.96</v>
      </c>
      <c r="S9722" s="6">
        <v>2</v>
      </c>
      <c r="T9722" s="6">
        <v>0</v>
      </c>
      <c r="U9722" s="6">
        <v>7.5840000000000014</v>
      </c>
      <c r="V9722" s="7" t="str">
        <f>IF(M9722=[1]People!$B$5,[1]People!$A$5,IF(M9722=[1]People!$B$4,[1]People!$A$4,IF(M9722=[1]People!$B$3,[1]People!$A$3,IF(M9722=[1]People!$B$2,[1]People!$A$2,0))))</f>
        <v>Kelly Williams</v>
      </c>
      <c r="W9722" s="7" t="str">
        <f>IFERROR(INDEX([1]Returns!A$1:A$65536,MATCH(B9722,[1]Returns!B$1:B$65536,0)),"No")</f>
        <v>No</v>
      </c>
    </row>
    <row r="9723" spans="1:23" x14ac:dyDescent="0.2">
      <c r="A9723" s="1">
        <v>9722</v>
      </c>
      <c r="B9723" s="3" t="s">
        <v>10809</v>
      </c>
      <c r="C9723" s="4">
        <v>43147</v>
      </c>
      <c r="D9723" s="4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5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6">
        <v>326.64600000000002</v>
      </c>
      <c r="S9723" s="6">
        <v>3</v>
      </c>
      <c r="T9723" s="6">
        <v>0.1</v>
      </c>
      <c r="U9723" s="6">
        <v>39.923399999999994</v>
      </c>
      <c r="V9723" s="7" t="str">
        <f>IF(M9723=[1]People!$B$5,[1]People!$A$5,IF(M9723=[1]People!$B$4,[1]People!$A$4,IF(M9723=[1]People!$B$3,[1]People!$A$3,IF(M9723=[1]People!$B$2,[1]People!$A$2,0))))</f>
        <v>Chuck Magee</v>
      </c>
      <c r="W9723" s="7" t="str">
        <f>IFERROR(INDEX([1]Returns!A$1:A$65536,MATCH(B9723,[1]Returns!B$1:B$65536,0)),"No")</f>
        <v>No</v>
      </c>
    </row>
    <row r="9724" spans="1:23" x14ac:dyDescent="0.2">
      <c r="A9724" s="1">
        <v>9723</v>
      </c>
      <c r="B9724" s="3" t="s">
        <v>10809</v>
      </c>
      <c r="C9724" s="4">
        <v>43147</v>
      </c>
      <c r="D9724" s="4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5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6">
        <v>89.97</v>
      </c>
      <c r="S9724" s="6">
        <v>3</v>
      </c>
      <c r="T9724" s="6">
        <v>0</v>
      </c>
      <c r="U9724" s="6">
        <v>39.586800000000011</v>
      </c>
      <c r="V9724" s="7" t="str">
        <f>IF(M9724=[1]People!$B$5,[1]People!$A$5,IF(M9724=[1]People!$B$4,[1]People!$A$4,IF(M9724=[1]People!$B$3,[1]People!$A$3,IF(M9724=[1]People!$B$2,[1]People!$A$2,0))))</f>
        <v>Chuck Magee</v>
      </c>
      <c r="W9724" s="7" t="str">
        <f>IFERROR(INDEX([1]Returns!A$1:A$65536,MATCH(B9724,[1]Returns!B$1:B$65536,0)),"No")</f>
        <v>No</v>
      </c>
    </row>
    <row r="9725" spans="1:23" x14ac:dyDescent="0.2">
      <c r="A9725" s="1">
        <v>9724</v>
      </c>
      <c r="B9725" s="3" t="s">
        <v>10810</v>
      </c>
      <c r="C9725" s="4">
        <v>42726</v>
      </c>
      <c r="D9725" s="4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5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6">
        <v>296.71200000000005</v>
      </c>
      <c r="S9725" s="6">
        <v>13</v>
      </c>
      <c r="T9725" s="6">
        <v>0.2</v>
      </c>
      <c r="U9725" s="6">
        <v>100.14029999999998</v>
      </c>
      <c r="V9725" s="7" t="str">
        <f>IF(M9725=[1]People!$B$5,[1]People!$A$5,IF(M9725=[1]People!$B$4,[1]People!$A$4,IF(M9725=[1]People!$B$3,[1]People!$A$3,IF(M9725=[1]People!$B$2,[1]People!$A$2,0))))</f>
        <v>Chuck Magee</v>
      </c>
      <c r="W9725" s="7" t="str">
        <f>IFERROR(INDEX([1]Returns!A$1:A$65536,MATCH(B9725,[1]Returns!B$1:B$65536,0)),"No")</f>
        <v>No</v>
      </c>
    </row>
    <row r="9726" spans="1:23" x14ac:dyDescent="0.2">
      <c r="A9726" s="1">
        <v>9725</v>
      </c>
      <c r="B9726" s="3" t="s">
        <v>10811</v>
      </c>
      <c r="C9726" s="4">
        <v>43074</v>
      </c>
      <c r="D9726" s="4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5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6">
        <v>12.224</v>
      </c>
      <c r="S9726" s="6">
        <v>2</v>
      </c>
      <c r="T9726" s="6">
        <v>0.2</v>
      </c>
      <c r="U9726" s="6">
        <v>4.4311999999999996</v>
      </c>
      <c r="V9726" s="7" t="str">
        <f>IF(M9726=[1]People!$B$5,[1]People!$A$5,IF(M9726=[1]People!$B$4,[1]People!$A$4,IF(M9726=[1]People!$B$3,[1]People!$A$3,IF(M9726=[1]People!$B$2,[1]People!$A$2,0))))</f>
        <v>Kelly Williams</v>
      </c>
      <c r="W9726" s="7" t="str">
        <f>IFERROR(INDEX([1]Returns!A$1:A$65536,MATCH(B9726,[1]Returns!B$1:B$65536,0)),"No")</f>
        <v>No</v>
      </c>
    </row>
    <row r="9727" spans="1:23" x14ac:dyDescent="0.2">
      <c r="A9727" s="1">
        <v>9726</v>
      </c>
      <c r="B9727" s="3" t="s">
        <v>10812</v>
      </c>
      <c r="C9727" s="4">
        <v>43725</v>
      </c>
      <c r="D9727" s="4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5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6">
        <v>89.97</v>
      </c>
      <c r="S9727" s="6">
        <v>3</v>
      </c>
      <c r="T9727" s="6">
        <v>0</v>
      </c>
      <c r="U9727" s="6">
        <v>37.787400000000005</v>
      </c>
      <c r="V9727" s="7" t="str">
        <f>IF(M9727=[1]People!$B$5,[1]People!$A$5,IF(M9727=[1]People!$B$4,[1]People!$A$4,IF(M9727=[1]People!$B$3,[1]People!$A$3,IF(M9727=[1]People!$B$2,[1]People!$A$2,0))))</f>
        <v>Anna Andreadi</v>
      </c>
      <c r="W9727" s="7" t="str">
        <f>IFERROR(INDEX([1]Returns!A$1:A$65536,MATCH(B9727,[1]Returns!B$1:B$65536,0)),"No")</f>
        <v>No</v>
      </c>
    </row>
    <row r="9728" spans="1:23" x14ac:dyDescent="0.2">
      <c r="A9728" s="1">
        <v>9727</v>
      </c>
      <c r="B9728" s="3" t="s">
        <v>10813</v>
      </c>
      <c r="C9728" s="4">
        <v>43801</v>
      </c>
      <c r="D9728" s="4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5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6">
        <v>286.85999999999996</v>
      </c>
      <c r="S9728" s="6">
        <v>7</v>
      </c>
      <c r="T9728" s="6">
        <v>0</v>
      </c>
      <c r="U9728" s="6">
        <v>80.320799999999991</v>
      </c>
      <c r="V9728" s="7" t="str">
        <f>IF(M9728=[1]People!$B$5,[1]People!$A$5,IF(M9728=[1]People!$B$4,[1]People!$A$4,IF(M9728=[1]People!$B$3,[1]People!$A$3,IF(M9728=[1]People!$B$2,[1]People!$A$2,0))))</f>
        <v>Chuck Magee</v>
      </c>
      <c r="W9728" s="7" t="str">
        <f>IFERROR(INDEX([1]Returns!A$1:A$65536,MATCH(B9728,[1]Returns!B$1:B$65536,0)),"No")</f>
        <v>Yes</v>
      </c>
    </row>
    <row r="9729" spans="1:23" x14ac:dyDescent="0.2">
      <c r="A9729" s="1">
        <v>9728</v>
      </c>
      <c r="B9729" s="3" t="s">
        <v>10813</v>
      </c>
      <c r="C9729" s="4">
        <v>43801</v>
      </c>
      <c r="D9729" s="4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5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6">
        <v>979.95</v>
      </c>
      <c r="S9729" s="6">
        <v>5</v>
      </c>
      <c r="T9729" s="6">
        <v>0</v>
      </c>
      <c r="U9729" s="6">
        <v>284.18549999999993</v>
      </c>
      <c r="V9729" s="7" t="str">
        <f>IF(M9729=[1]People!$B$5,[1]People!$A$5,IF(M9729=[1]People!$B$4,[1]People!$A$4,IF(M9729=[1]People!$B$3,[1]People!$A$3,IF(M9729=[1]People!$B$2,[1]People!$A$2,0))))</f>
        <v>Chuck Magee</v>
      </c>
      <c r="W9729" s="7" t="str">
        <f>IFERROR(INDEX([1]Returns!A$1:A$65536,MATCH(B9729,[1]Returns!B$1:B$65536,0)),"No")</f>
        <v>Yes</v>
      </c>
    </row>
    <row r="9730" spans="1:23" x14ac:dyDescent="0.2">
      <c r="A9730" s="1">
        <v>9729</v>
      </c>
      <c r="B9730" s="3" t="s">
        <v>10813</v>
      </c>
      <c r="C9730" s="4">
        <v>43801</v>
      </c>
      <c r="D9730" s="4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5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6">
        <v>4.3600000000000003</v>
      </c>
      <c r="S9730" s="6">
        <v>2</v>
      </c>
      <c r="T9730" s="6">
        <v>0</v>
      </c>
      <c r="U9730" s="6">
        <v>0.17439999999999944</v>
      </c>
      <c r="V9730" s="7" t="str">
        <f>IF(M9730=[1]People!$B$5,[1]People!$A$5,IF(M9730=[1]People!$B$4,[1]People!$A$4,IF(M9730=[1]People!$B$3,[1]People!$A$3,IF(M9730=[1]People!$B$2,[1]People!$A$2,0))))</f>
        <v>Chuck Magee</v>
      </c>
      <c r="W9730" s="7" t="str">
        <f>IFERROR(INDEX([1]Returns!A$1:A$65536,MATCH(B9730,[1]Returns!B$1:B$65536,0)),"No")</f>
        <v>Yes</v>
      </c>
    </row>
    <row r="9731" spans="1:23" x14ac:dyDescent="0.2">
      <c r="A9731" s="1">
        <v>9730</v>
      </c>
      <c r="B9731" s="3" t="s">
        <v>10814</v>
      </c>
      <c r="C9731" s="4">
        <v>42642</v>
      </c>
      <c r="D9731" s="4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5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6">
        <v>10.048000000000002</v>
      </c>
      <c r="S9731" s="6">
        <v>2</v>
      </c>
      <c r="T9731" s="6">
        <v>0.2</v>
      </c>
      <c r="U9731" s="6">
        <v>3.1399999999999988</v>
      </c>
      <c r="V9731" s="7" t="str">
        <f>IF(M9731=[1]People!$B$5,[1]People!$A$5,IF(M9731=[1]People!$B$4,[1]People!$A$4,IF(M9731=[1]People!$B$3,[1]People!$A$3,IF(M9731=[1]People!$B$2,[1]People!$A$2,0))))</f>
        <v>Anna Andreadi</v>
      </c>
      <c r="W9731" s="7" t="str">
        <f>IFERROR(INDEX([1]Returns!A$1:A$65536,MATCH(B9731,[1]Returns!B$1:B$65536,0)),"No")</f>
        <v>No</v>
      </c>
    </row>
    <row r="9732" spans="1:23" x14ac:dyDescent="0.2">
      <c r="A9732" s="1">
        <v>9731</v>
      </c>
      <c r="B9732" s="3" t="s">
        <v>10814</v>
      </c>
      <c r="C9732" s="4">
        <v>42642</v>
      </c>
      <c r="D9732" s="4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5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6">
        <v>807.75</v>
      </c>
      <c r="S9732" s="6">
        <v>5</v>
      </c>
      <c r="T9732" s="6">
        <v>0</v>
      </c>
      <c r="U9732" s="6">
        <v>153.47250000000003</v>
      </c>
      <c r="V9732" s="7" t="str">
        <f>IF(M9732=[1]People!$B$5,[1]People!$A$5,IF(M9732=[1]People!$B$4,[1]People!$A$4,IF(M9732=[1]People!$B$3,[1]People!$A$3,IF(M9732=[1]People!$B$2,[1]People!$A$2,0))))</f>
        <v>Anna Andreadi</v>
      </c>
      <c r="W9732" s="7" t="str">
        <f>IFERROR(INDEX([1]Returns!A$1:A$65536,MATCH(B9732,[1]Returns!B$1:B$65536,0)),"No")</f>
        <v>No</v>
      </c>
    </row>
    <row r="9733" spans="1:23" x14ac:dyDescent="0.2">
      <c r="A9733" s="1">
        <v>9732</v>
      </c>
      <c r="B9733" s="3" t="s">
        <v>10815</v>
      </c>
      <c r="C9733" s="4">
        <v>43783</v>
      </c>
      <c r="D9733" s="4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5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6">
        <v>34.24</v>
      </c>
      <c r="S9733" s="6">
        <v>8</v>
      </c>
      <c r="T9733" s="6">
        <v>0</v>
      </c>
      <c r="U9733" s="6">
        <v>9.9295999999999971</v>
      </c>
      <c r="V9733" s="7" t="str">
        <f>IF(M9733=[1]People!$B$5,[1]People!$A$5,IF(M9733=[1]People!$B$4,[1]People!$A$4,IF(M9733=[1]People!$B$3,[1]People!$A$3,IF(M9733=[1]People!$B$2,[1]People!$A$2,0))))</f>
        <v>Anna Andreadi</v>
      </c>
      <c r="W9733" s="7" t="str">
        <f>IFERROR(INDEX([1]Returns!A$1:A$65536,MATCH(B9733,[1]Returns!B$1:B$65536,0)),"No")</f>
        <v>No</v>
      </c>
    </row>
    <row r="9734" spans="1:23" x14ac:dyDescent="0.2">
      <c r="A9734" s="1">
        <v>9733</v>
      </c>
      <c r="B9734" s="3" t="s">
        <v>10816</v>
      </c>
      <c r="C9734" s="4">
        <v>42602</v>
      </c>
      <c r="D9734" s="4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5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6">
        <v>500.23999999999995</v>
      </c>
      <c r="S9734" s="6">
        <v>13</v>
      </c>
      <c r="T9734" s="6">
        <v>0</v>
      </c>
      <c r="U9734" s="6">
        <v>145.06959999999992</v>
      </c>
      <c r="V9734" s="7" t="str">
        <f>IF(M9734=[1]People!$B$5,[1]People!$A$5,IF(M9734=[1]People!$B$4,[1]People!$A$4,IF(M9734=[1]People!$B$3,[1]People!$A$3,IF(M9734=[1]People!$B$2,[1]People!$A$2,0))))</f>
        <v>Cassandra Brandow</v>
      </c>
      <c r="W9734" s="7" t="str">
        <f>IFERROR(INDEX([1]Returns!A$1:A$65536,MATCH(B9734,[1]Returns!B$1:B$65536,0)),"No")</f>
        <v>No</v>
      </c>
    </row>
    <row r="9735" spans="1:23" x14ac:dyDescent="0.2">
      <c r="A9735" s="1">
        <v>9734</v>
      </c>
      <c r="B9735" s="3" t="s">
        <v>10816</v>
      </c>
      <c r="C9735" s="4">
        <v>42602</v>
      </c>
      <c r="D9735" s="4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5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6">
        <v>20.12</v>
      </c>
      <c r="S9735" s="6">
        <v>2</v>
      </c>
      <c r="T9735" s="6">
        <v>0</v>
      </c>
      <c r="U9735" s="6">
        <v>9.2552000000000003</v>
      </c>
      <c r="V9735" s="7" t="str">
        <f>IF(M9735=[1]People!$B$5,[1]People!$A$5,IF(M9735=[1]People!$B$4,[1]People!$A$4,IF(M9735=[1]People!$B$3,[1]People!$A$3,IF(M9735=[1]People!$B$2,[1]People!$A$2,0))))</f>
        <v>Cassandra Brandow</v>
      </c>
      <c r="W9735" s="7" t="str">
        <f>IFERROR(INDEX([1]Returns!A$1:A$65536,MATCH(B9735,[1]Returns!B$1:B$65536,0)),"No")</f>
        <v>No</v>
      </c>
    </row>
    <row r="9736" spans="1:23" x14ac:dyDescent="0.2">
      <c r="A9736" s="1">
        <v>9735</v>
      </c>
      <c r="B9736" s="3" t="s">
        <v>10816</v>
      </c>
      <c r="C9736" s="4">
        <v>42602</v>
      </c>
      <c r="D9736" s="4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5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6">
        <v>896.99</v>
      </c>
      <c r="S9736" s="6">
        <v>1</v>
      </c>
      <c r="T9736" s="6">
        <v>0</v>
      </c>
      <c r="U9736" s="6">
        <v>421.58529999999996</v>
      </c>
      <c r="V9736" s="7" t="str">
        <f>IF(M9736=[1]People!$B$5,[1]People!$A$5,IF(M9736=[1]People!$B$4,[1]People!$A$4,IF(M9736=[1]People!$B$3,[1]People!$A$3,IF(M9736=[1]People!$B$2,[1]People!$A$2,0))))</f>
        <v>Cassandra Brandow</v>
      </c>
      <c r="W9736" s="7" t="str">
        <f>IFERROR(INDEX([1]Returns!A$1:A$65536,MATCH(B9736,[1]Returns!B$1:B$65536,0)),"No")</f>
        <v>No</v>
      </c>
    </row>
    <row r="9737" spans="1:23" x14ac:dyDescent="0.2">
      <c r="A9737" s="1">
        <v>9736</v>
      </c>
      <c r="B9737" s="3" t="s">
        <v>10817</v>
      </c>
      <c r="C9737" s="4">
        <v>42693</v>
      </c>
      <c r="D9737" s="4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5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6">
        <v>5.88</v>
      </c>
      <c r="S9737" s="6">
        <v>1</v>
      </c>
      <c r="T9737" s="6">
        <v>0.2</v>
      </c>
      <c r="U9737" s="6">
        <v>1.9844999999999995</v>
      </c>
      <c r="V9737" s="7" t="str">
        <f>IF(M9737=[1]People!$B$5,[1]People!$A$5,IF(M9737=[1]People!$B$4,[1]People!$A$4,IF(M9737=[1]People!$B$3,[1]People!$A$3,IF(M9737=[1]People!$B$2,[1]People!$A$2,0))))</f>
        <v>Chuck Magee</v>
      </c>
      <c r="W9737" s="7" t="str">
        <f>IFERROR(INDEX([1]Returns!A$1:A$65536,MATCH(B9737,[1]Returns!B$1:B$65536,0)),"No")</f>
        <v>No</v>
      </c>
    </row>
    <row r="9738" spans="1:23" x14ac:dyDescent="0.2">
      <c r="A9738" s="1">
        <v>9737</v>
      </c>
      <c r="B9738" s="3" t="s">
        <v>10818</v>
      </c>
      <c r="C9738" s="4">
        <v>42915</v>
      </c>
      <c r="D9738" s="4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5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6">
        <v>269.98</v>
      </c>
      <c r="S9738" s="6">
        <v>2</v>
      </c>
      <c r="T9738" s="6">
        <v>0</v>
      </c>
      <c r="U9738" s="6">
        <v>72.894599999999997</v>
      </c>
      <c r="V9738" s="7" t="str">
        <f>IF(M9738=[1]People!$B$5,[1]People!$A$5,IF(M9738=[1]People!$B$4,[1]People!$A$4,IF(M9738=[1]People!$B$3,[1]People!$A$3,IF(M9738=[1]People!$B$2,[1]People!$A$2,0))))</f>
        <v>Kelly Williams</v>
      </c>
      <c r="W9738" s="7" t="str">
        <f>IFERROR(INDEX([1]Returns!A$1:A$65536,MATCH(B9738,[1]Returns!B$1:B$65536,0)),"No")</f>
        <v>No</v>
      </c>
    </row>
    <row r="9739" spans="1:23" x14ac:dyDescent="0.2">
      <c r="A9739" s="1">
        <v>9738</v>
      </c>
      <c r="B9739" s="3" t="s">
        <v>10819</v>
      </c>
      <c r="C9739" s="4">
        <v>43540</v>
      </c>
      <c r="D9739" s="4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5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6">
        <v>310.12</v>
      </c>
      <c r="S9739" s="6">
        <v>2</v>
      </c>
      <c r="T9739" s="6">
        <v>0</v>
      </c>
      <c r="U9739" s="6">
        <v>80.631200000000007</v>
      </c>
      <c r="V9739" s="7" t="str">
        <f>IF(M9739=[1]People!$B$5,[1]People!$A$5,IF(M9739=[1]People!$B$4,[1]People!$A$4,IF(M9739=[1]People!$B$3,[1]People!$A$3,IF(M9739=[1]People!$B$2,[1]People!$A$2,0))))</f>
        <v>Anna Andreadi</v>
      </c>
      <c r="W9739" s="7" t="str">
        <f>IFERROR(INDEX([1]Returns!A$1:A$65536,MATCH(B9739,[1]Returns!B$1:B$65536,0)),"No")</f>
        <v>No</v>
      </c>
    </row>
    <row r="9740" spans="1:23" x14ac:dyDescent="0.2">
      <c r="A9740" s="1">
        <v>9739</v>
      </c>
      <c r="B9740" s="3" t="s">
        <v>10819</v>
      </c>
      <c r="C9740" s="4">
        <v>43540</v>
      </c>
      <c r="D9740" s="4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5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6">
        <v>70.463999999999999</v>
      </c>
      <c r="S9740" s="6">
        <v>6</v>
      </c>
      <c r="T9740" s="6">
        <v>0.2</v>
      </c>
      <c r="U9740" s="6">
        <v>22.900799999999997</v>
      </c>
      <c r="V9740" s="7" t="str">
        <f>IF(M9740=[1]People!$B$5,[1]People!$A$5,IF(M9740=[1]People!$B$4,[1]People!$A$4,IF(M9740=[1]People!$B$3,[1]People!$A$3,IF(M9740=[1]People!$B$2,[1]People!$A$2,0))))</f>
        <v>Anna Andreadi</v>
      </c>
      <c r="W9740" s="7" t="str">
        <f>IFERROR(INDEX([1]Returns!A$1:A$65536,MATCH(B9740,[1]Returns!B$1:B$65536,0)),"No")</f>
        <v>No</v>
      </c>
    </row>
    <row r="9741" spans="1:23" x14ac:dyDescent="0.2">
      <c r="A9741" s="1">
        <v>9740</v>
      </c>
      <c r="B9741" s="3" t="s">
        <v>10819</v>
      </c>
      <c r="C9741" s="4">
        <v>43540</v>
      </c>
      <c r="D9741" s="4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5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6">
        <v>19.68</v>
      </c>
      <c r="S9741" s="6">
        <v>5</v>
      </c>
      <c r="T9741" s="6">
        <v>0.2</v>
      </c>
      <c r="U9741" s="6">
        <v>6.8879999999999981</v>
      </c>
      <c r="V9741" s="7" t="str">
        <f>IF(M9741=[1]People!$B$5,[1]People!$A$5,IF(M9741=[1]People!$B$4,[1]People!$A$4,IF(M9741=[1]People!$B$3,[1]People!$A$3,IF(M9741=[1]People!$B$2,[1]People!$A$2,0))))</f>
        <v>Anna Andreadi</v>
      </c>
      <c r="W9741" s="7" t="str">
        <f>IFERROR(INDEX([1]Returns!A$1:A$65536,MATCH(B9741,[1]Returns!B$1:B$65536,0)),"No")</f>
        <v>No</v>
      </c>
    </row>
    <row r="9742" spans="1:23" x14ac:dyDescent="0.2">
      <c r="A9742" s="1">
        <v>9741</v>
      </c>
      <c r="B9742" s="3" t="s">
        <v>10819</v>
      </c>
      <c r="C9742" s="4">
        <v>43540</v>
      </c>
      <c r="D9742" s="4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5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6">
        <v>140.67000000000002</v>
      </c>
      <c r="S9742" s="6">
        <v>3</v>
      </c>
      <c r="T9742" s="6">
        <v>0</v>
      </c>
      <c r="U9742" s="6">
        <v>54.861300000000007</v>
      </c>
      <c r="V9742" s="7" t="str">
        <f>IF(M9742=[1]People!$B$5,[1]People!$A$5,IF(M9742=[1]People!$B$4,[1]People!$A$4,IF(M9742=[1]People!$B$3,[1]People!$A$3,IF(M9742=[1]People!$B$2,[1]People!$A$2,0))))</f>
        <v>Anna Andreadi</v>
      </c>
      <c r="W9742" s="7" t="str">
        <f>IFERROR(INDEX([1]Returns!A$1:A$65536,MATCH(B9742,[1]Returns!B$1:B$65536,0)),"No")</f>
        <v>No</v>
      </c>
    </row>
    <row r="9743" spans="1:23" x14ac:dyDescent="0.2">
      <c r="A9743" s="1">
        <v>9742</v>
      </c>
      <c r="B9743" s="3" t="s">
        <v>10820</v>
      </c>
      <c r="C9743" s="4">
        <v>43047</v>
      </c>
      <c r="D9743" s="4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L9743" s="8">
        <v>0</v>
      </c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6">
        <v>4404.8999999999996</v>
      </c>
      <c r="S9743" s="6">
        <v>5</v>
      </c>
      <c r="T9743" s="6">
        <v>0</v>
      </c>
      <c r="U9743" s="6">
        <v>1013.1270000000001</v>
      </c>
      <c r="V9743" s="7" t="str">
        <f>IF(M9743=[1]People!$B$5,[1]People!$A$5,IF(M9743=[1]People!$B$4,[1]People!$A$4,IF(M9743=[1]People!$B$3,[1]People!$A$3,IF(M9743=[1]People!$B$2,[1]People!$A$2,0))))</f>
        <v>Chuck Magee</v>
      </c>
      <c r="W9743" s="7" t="str">
        <f>IFERROR(INDEX([1]Returns!A$1:A$65536,MATCH(B9743,[1]Returns!B$1:B$65536,0)),"No")</f>
        <v>No</v>
      </c>
    </row>
    <row r="9744" spans="1:23" x14ac:dyDescent="0.2">
      <c r="A9744" s="1">
        <v>9743</v>
      </c>
      <c r="B9744" s="3" t="s">
        <v>10821</v>
      </c>
      <c r="C9744" s="4">
        <v>43797</v>
      </c>
      <c r="D9744" s="4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5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6">
        <v>62.65</v>
      </c>
      <c r="S9744" s="6">
        <v>5</v>
      </c>
      <c r="T9744" s="6">
        <v>0</v>
      </c>
      <c r="U9744" s="6">
        <v>29.445499999999996</v>
      </c>
      <c r="V9744" s="7" t="str">
        <f>IF(M9744=[1]People!$B$5,[1]People!$A$5,IF(M9744=[1]People!$B$4,[1]People!$A$4,IF(M9744=[1]People!$B$3,[1]People!$A$3,IF(M9744=[1]People!$B$2,[1]People!$A$2,0))))</f>
        <v>Anna Andreadi</v>
      </c>
      <c r="W9744" s="7" t="str">
        <f>IFERROR(INDEX([1]Returns!A$1:A$65536,MATCH(B9744,[1]Returns!B$1:B$65536,0)),"No")</f>
        <v>No</v>
      </c>
    </row>
    <row r="9745" spans="1:23" x14ac:dyDescent="0.2">
      <c r="A9745" s="1">
        <v>9744</v>
      </c>
      <c r="B9745" s="3" t="s">
        <v>10822</v>
      </c>
      <c r="C9745" s="4">
        <v>43267</v>
      </c>
      <c r="D9745" s="4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5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6">
        <v>9.4499999999999993</v>
      </c>
      <c r="S9745" s="6">
        <v>3</v>
      </c>
      <c r="T9745" s="6">
        <v>0</v>
      </c>
      <c r="U9745" s="6">
        <v>4.5359999999999996</v>
      </c>
      <c r="V9745" s="7" t="str">
        <f>IF(M9745=[1]People!$B$5,[1]People!$A$5,IF(M9745=[1]People!$B$4,[1]People!$A$4,IF(M9745=[1]People!$B$3,[1]People!$A$3,IF(M9745=[1]People!$B$2,[1]People!$A$2,0))))</f>
        <v>Chuck Magee</v>
      </c>
      <c r="W9745" s="7" t="str">
        <f>IFERROR(INDEX([1]Returns!A$1:A$65536,MATCH(B9745,[1]Returns!B$1:B$65536,0)),"No")</f>
        <v>No</v>
      </c>
    </row>
    <row r="9746" spans="1:23" x14ac:dyDescent="0.2">
      <c r="A9746" s="1">
        <v>9745</v>
      </c>
      <c r="B9746" s="3" t="s">
        <v>10823</v>
      </c>
      <c r="C9746" s="4">
        <v>43486</v>
      </c>
      <c r="D9746" s="4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5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6">
        <v>268.57600000000002</v>
      </c>
      <c r="S9746" s="6">
        <v>4</v>
      </c>
      <c r="T9746" s="6">
        <v>0.2</v>
      </c>
      <c r="U9746" s="6">
        <v>90.64439999999999</v>
      </c>
      <c r="V9746" s="7" t="str">
        <f>IF(M9746=[1]People!$B$5,[1]People!$A$5,IF(M9746=[1]People!$B$4,[1]People!$A$4,IF(M9746=[1]People!$B$3,[1]People!$A$3,IF(M9746=[1]People!$B$2,[1]People!$A$2,0))))</f>
        <v>Kelly Williams</v>
      </c>
      <c r="W9746" s="7" t="str">
        <f>IFERROR(INDEX([1]Returns!A$1:A$65536,MATCH(B9746,[1]Returns!B$1:B$65536,0)),"No")</f>
        <v>No</v>
      </c>
    </row>
    <row r="9747" spans="1:23" x14ac:dyDescent="0.2">
      <c r="A9747" s="1">
        <v>9746</v>
      </c>
      <c r="B9747" s="3" t="s">
        <v>10824</v>
      </c>
      <c r="C9747" s="4">
        <v>43793</v>
      </c>
      <c r="D9747" s="4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5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6">
        <v>364.08000000000004</v>
      </c>
      <c r="S9747" s="6">
        <v>2</v>
      </c>
      <c r="T9747" s="6">
        <v>0.2</v>
      </c>
      <c r="U9747" s="6">
        <v>9.1020000000000039</v>
      </c>
      <c r="V9747" s="7" t="str">
        <f>IF(M9747=[1]People!$B$5,[1]People!$A$5,IF(M9747=[1]People!$B$4,[1]People!$A$4,IF(M9747=[1]People!$B$3,[1]People!$A$3,IF(M9747=[1]People!$B$2,[1]People!$A$2,0))))</f>
        <v>Anna Andreadi</v>
      </c>
      <c r="W9747" s="7" t="str">
        <f>IFERROR(INDEX([1]Returns!A$1:A$65536,MATCH(B9747,[1]Returns!B$1:B$65536,0)),"No")</f>
        <v>No</v>
      </c>
    </row>
    <row r="9748" spans="1:23" x14ac:dyDescent="0.2">
      <c r="A9748" s="1">
        <v>9747</v>
      </c>
      <c r="B9748" s="3" t="s">
        <v>10824</v>
      </c>
      <c r="C9748" s="4">
        <v>43793</v>
      </c>
      <c r="D9748" s="4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5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6">
        <v>71.088000000000008</v>
      </c>
      <c r="S9748" s="6">
        <v>2</v>
      </c>
      <c r="T9748" s="6">
        <v>0.2</v>
      </c>
      <c r="U9748" s="6">
        <v>-1.7772000000000041</v>
      </c>
      <c r="V9748" s="7" t="str">
        <f>IF(M9748=[1]People!$B$5,[1]People!$A$5,IF(M9748=[1]People!$B$4,[1]People!$A$4,IF(M9748=[1]People!$B$3,[1]People!$A$3,IF(M9748=[1]People!$B$2,[1]People!$A$2,0))))</f>
        <v>Anna Andreadi</v>
      </c>
      <c r="W9748" s="7" t="str">
        <f>IFERROR(INDEX([1]Returns!A$1:A$65536,MATCH(B9748,[1]Returns!B$1:B$65536,0)),"No")</f>
        <v>No</v>
      </c>
    </row>
    <row r="9749" spans="1:23" x14ac:dyDescent="0.2">
      <c r="A9749" s="1">
        <v>9748</v>
      </c>
      <c r="B9749" s="3" t="s">
        <v>10825</v>
      </c>
      <c r="C9749" s="4">
        <v>42685</v>
      </c>
      <c r="D9749" s="4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5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6">
        <v>10.984000000000002</v>
      </c>
      <c r="S9749" s="6">
        <v>2</v>
      </c>
      <c r="T9749" s="6">
        <v>0.6</v>
      </c>
      <c r="U9749" s="6">
        <v>-7.9634</v>
      </c>
      <c r="V9749" s="7" t="str">
        <f>IF(M9749=[1]People!$B$5,[1]People!$A$5,IF(M9749=[1]People!$B$4,[1]People!$A$4,IF(M9749=[1]People!$B$3,[1]People!$A$3,IF(M9749=[1]People!$B$2,[1]People!$A$2,0))))</f>
        <v>Kelly Williams</v>
      </c>
      <c r="W9749" s="7" t="str">
        <f>IFERROR(INDEX([1]Returns!A$1:A$65536,MATCH(B9749,[1]Returns!B$1:B$65536,0)),"No")</f>
        <v>No</v>
      </c>
    </row>
    <row r="9750" spans="1:23" x14ac:dyDescent="0.2">
      <c r="A9750" s="1">
        <v>9749</v>
      </c>
      <c r="B9750" s="3" t="s">
        <v>10825</v>
      </c>
      <c r="C9750" s="4">
        <v>42685</v>
      </c>
      <c r="D9750" s="4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5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6">
        <v>797.94399999999996</v>
      </c>
      <c r="S9750" s="6">
        <v>4</v>
      </c>
      <c r="T9750" s="6">
        <v>0.3</v>
      </c>
      <c r="U9750" s="6">
        <v>-56.995999999999981</v>
      </c>
      <c r="V9750" s="7" t="str">
        <f>IF(M9750=[1]People!$B$5,[1]People!$A$5,IF(M9750=[1]People!$B$4,[1]People!$A$4,IF(M9750=[1]People!$B$3,[1]People!$A$3,IF(M9750=[1]People!$B$2,[1]People!$A$2,0))))</f>
        <v>Kelly Williams</v>
      </c>
      <c r="W9750" s="7" t="str">
        <f>IFERROR(INDEX([1]Returns!A$1:A$65536,MATCH(B9750,[1]Returns!B$1:B$65536,0)),"No")</f>
        <v>No</v>
      </c>
    </row>
    <row r="9751" spans="1:23" x14ac:dyDescent="0.2">
      <c r="A9751" s="1">
        <v>9750</v>
      </c>
      <c r="B9751" s="3" t="s">
        <v>10826</v>
      </c>
      <c r="C9751" s="4">
        <v>43163</v>
      </c>
      <c r="D9751" s="4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5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6">
        <v>159.97999999999999</v>
      </c>
      <c r="S9751" s="6">
        <v>2</v>
      </c>
      <c r="T9751" s="6">
        <v>0</v>
      </c>
      <c r="U9751" s="6">
        <v>57.592799999999997</v>
      </c>
      <c r="V9751" s="7" t="str">
        <f>IF(M9751=[1]People!$B$5,[1]People!$A$5,IF(M9751=[1]People!$B$4,[1]People!$A$4,IF(M9751=[1]People!$B$3,[1]People!$A$3,IF(M9751=[1]People!$B$2,[1]People!$A$2,0))))</f>
        <v>Chuck Magee</v>
      </c>
      <c r="W9751" s="7" t="str">
        <f>IFERROR(INDEX([1]Returns!A$1:A$65536,MATCH(B9751,[1]Returns!B$1:B$65536,0)),"No")</f>
        <v>No</v>
      </c>
    </row>
    <row r="9752" spans="1:23" x14ac:dyDescent="0.2">
      <c r="A9752" s="1">
        <v>9751</v>
      </c>
      <c r="B9752" s="3" t="s">
        <v>10827</v>
      </c>
      <c r="C9752" s="4">
        <v>43384</v>
      </c>
      <c r="D9752" s="4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5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6">
        <v>5.3440000000000003</v>
      </c>
      <c r="S9752" s="6">
        <v>2</v>
      </c>
      <c r="T9752" s="6">
        <v>0.2</v>
      </c>
      <c r="U9752" s="6">
        <v>0.66799999999999948</v>
      </c>
      <c r="V9752" s="7" t="str">
        <f>IF(M9752=[1]People!$B$5,[1]People!$A$5,IF(M9752=[1]People!$B$4,[1]People!$A$4,IF(M9752=[1]People!$B$3,[1]People!$A$3,IF(M9752=[1]People!$B$2,[1]People!$A$2,0))))</f>
        <v>Kelly Williams</v>
      </c>
      <c r="W9752" s="7" t="str">
        <f>IFERROR(INDEX([1]Returns!A$1:A$65536,MATCH(B9752,[1]Returns!B$1:B$65536,0)),"No")</f>
        <v>No</v>
      </c>
    </row>
    <row r="9753" spans="1:23" x14ac:dyDescent="0.2">
      <c r="A9753" s="1">
        <v>9752</v>
      </c>
      <c r="B9753" s="3" t="s">
        <v>10827</v>
      </c>
      <c r="C9753" s="4">
        <v>43384</v>
      </c>
      <c r="D9753" s="4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5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6">
        <v>27.72</v>
      </c>
      <c r="S9753" s="6">
        <v>3</v>
      </c>
      <c r="T9753" s="6">
        <v>0.2</v>
      </c>
      <c r="U9753" s="6">
        <v>3.4649999999999999</v>
      </c>
      <c r="V9753" s="7" t="str">
        <f>IF(M9753=[1]People!$B$5,[1]People!$A$5,IF(M9753=[1]People!$B$4,[1]People!$A$4,IF(M9753=[1]People!$B$3,[1]People!$A$3,IF(M9753=[1]People!$B$2,[1]People!$A$2,0))))</f>
        <v>Kelly Williams</v>
      </c>
      <c r="W9753" s="7" t="str">
        <f>IFERROR(INDEX([1]Returns!A$1:A$65536,MATCH(B9753,[1]Returns!B$1:B$65536,0)),"No")</f>
        <v>No</v>
      </c>
    </row>
    <row r="9754" spans="1:23" x14ac:dyDescent="0.2">
      <c r="A9754" s="1">
        <v>9753</v>
      </c>
      <c r="B9754" s="3" t="s">
        <v>10828</v>
      </c>
      <c r="C9754" s="4">
        <v>43282</v>
      </c>
      <c r="D9754" s="4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5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6">
        <v>2.4960000000000004</v>
      </c>
      <c r="S9754" s="6">
        <v>1</v>
      </c>
      <c r="T9754" s="6">
        <v>0.2</v>
      </c>
      <c r="U9754" s="6">
        <v>0.90479999999999983</v>
      </c>
      <c r="V9754" s="7" t="str">
        <f>IF(M9754=[1]People!$B$5,[1]People!$A$5,IF(M9754=[1]People!$B$4,[1]People!$A$4,IF(M9754=[1]People!$B$3,[1]People!$A$3,IF(M9754=[1]People!$B$2,[1]People!$A$2,0))))</f>
        <v>Anna Andreadi</v>
      </c>
      <c r="W9754" s="7" t="str">
        <f>IFERROR(INDEX([1]Returns!A$1:A$65536,MATCH(B9754,[1]Returns!B$1:B$65536,0)),"No")</f>
        <v>No</v>
      </c>
    </row>
    <row r="9755" spans="1:23" x14ac:dyDescent="0.2">
      <c r="A9755" s="1">
        <v>9754</v>
      </c>
      <c r="B9755" s="3" t="s">
        <v>10829</v>
      </c>
      <c r="C9755" s="4">
        <v>43551</v>
      </c>
      <c r="D9755" s="4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5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6">
        <v>8.26</v>
      </c>
      <c r="S9755" s="6">
        <v>2</v>
      </c>
      <c r="T9755" s="6">
        <v>0</v>
      </c>
      <c r="U9755" s="6">
        <v>3.7995999999999999</v>
      </c>
      <c r="V9755" s="7" t="str">
        <f>IF(M9755=[1]People!$B$5,[1]People!$A$5,IF(M9755=[1]People!$B$4,[1]People!$A$4,IF(M9755=[1]People!$B$3,[1]People!$A$3,IF(M9755=[1]People!$B$2,[1]People!$A$2,0))))</f>
        <v>Cassandra Brandow</v>
      </c>
      <c r="W9755" s="7" t="str">
        <f>IFERROR(INDEX([1]Returns!A$1:A$65536,MATCH(B9755,[1]Returns!B$1:B$65536,0)),"No")</f>
        <v>No</v>
      </c>
    </row>
    <row r="9756" spans="1:23" x14ac:dyDescent="0.2">
      <c r="A9756" s="1">
        <v>9755</v>
      </c>
      <c r="B9756" s="3" t="s">
        <v>10829</v>
      </c>
      <c r="C9756" s="4">
        <v>43551</v>
      </c>
      <c r="D9756" s="4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5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6">
        <v>17.760000000000002</v>
      </c>
      <c r="S9756" s="6">
        <v>2</v>
      </c>
      <c r="T9756" s="6">
        <v>0</v>
      </c>
      <c r="U9756" s="6">
        <v>8.8800000000000008</v>
      </c>
      <c r="V9756" s="7" t="str">
        <f>IF(M9756=[1]People!$B$5,[1]People!$A$5,IF(M9756=[1]People!$B$4,[1]People!$A$4,IF(M9756=[1]People!$B$3,[1]People!$A$3,IF(M9756=[1]People!$B$2,[1]People!$A$2,0))))</f>
        <v>Cassandra Brandow</v>
      </c>
      <c r="W9756" s="7" t="str">
        <f>IFERROR(INDEX([1]Returns!A$1:A$65536,MATCH(B9756,[1]Returns!B$1:B$65536,0)),"No")</f>
        <v>No</v>
      </c>
    </row>
    <row r="9757" spans="1:23" x14ac:dyDescent="0.2">
      <c r="A9757" s="1">
        <v>9756</v>
      </c>
      <c r="B9757" s="3" t="s">
        <v>10829</v>
      </c>
      <c r="C9757" s="4">
        <v>43551</v>
      </c>
      <c r="D9757" s="4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5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6">
        <v>332.94</v>
      </c>
      <c r="S9757" s="6">
        <v>3</v>
      </c>
      <c r="T9757" s="6">
        <v>0</v>
      </c>
      <c r="U9757" s="6">
        <v>9.9882000000000204</v>
      </c>
      <c r="V9757" s="7" t="str">
        <f>IF(M9757=[1]People!$B$5,[1]People!$A$5,IF(M9757=[1]People!$B$4,[1]People!$A$4,IF(M9757=[1]People!$B$3,[1]People!$A$3,IF(M9757=[1]People!$B$2,[1]People!$A$2,0))))</f>
        <v>Cassandra Brandow</v>
      </c>
      <c r="W9757" s="7" t="str">
        <f>IFERROR(INDEX([1]Returns!A$1:A$65536,MATCH(B9757,[1]Returns!B$1:B$65536,0)),"No")</f>
        <v>No</v>
      </c>
    </row>
    <row r="9758" spans="1:23" x14ac:dyDescent="0.2">
      <c r="A9758" s="1">
        <v>9757</v>
      </c>
      <c r="B9758" s="3" t="s">
        <v>10829</v>
      </c>
      <c r="C9758" s="4">
        <v>43551</v>
      </c>
      <c r="D9758" s="4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5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6">
        <v>292.10000000000002</v>
      </c>
      <c r="S9758" s="6">
        <v>2</v>
      </c>
      <c r="T9758" s="6">
        <v>0</v>
      </c>
      <c r="U9758" s="6">
        <v>58.419999999999987</v>
      </c>
      <c r="V9758" s="7" t="str">
        <f>IF(M9758=[1]People!$B$5,[1]People!$A$5,IF(M9758=[1]People!$B$4,[1]People!$A$4,IF(M9758=[1]People!$B$3,[1]People!$A$3,IF(M9758=[1]People!$B$2,[1]People!$A$2,0))))</f>
        <v>Cassandra Brandow</v>
      </c>
      <c r="W9758" s="7" t="str">
        <f>IFERROR(INDEX([1]Returns!A$1:A$65536,MATCH(B9758,[1]Returns!B$1:B$65536,0)),"No")</f>
        <v>No</v>
      </c>
    </row>
    <row r="9759" spans="1:23" x14ac:dyDescent="0.2">
      <c r="A9759" s="1">
        <v>9758</v>
      </c>
      <c r="B9759" s="3" t="s">
        <v>10829</v>
      </c>
      <c r="C9759" s="4">
        <v>43551</v>
      </c>
      <c r="D9759" s="4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5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6">
        <v>206.1</v>
      </c>
      <c r="S9759" s="6">
        <v>5</v>
      </c>
      <c r="T9759" s="6">
        <v>0</v>
      </c>
      <c r="U9759" s="6">
        <v>55.647000000000006</v>
      </c>
      <c r="V9759" s="7" t="str">
        <f>IF(M9759=[1]People!$B$5,[1]People!$A$5,IF(M9759=[1]People!$B$4,[1]People!$A$4,IF(M9759=[1]People!$B$3,[1]People!$A$3,IF(M9759=[1]People!$B$2,[1]People!$A$2,0))))</f>
        <v>Cassandra Brandow</v>
      </c>
      <c r="W9759" s="7" t="str">
        <f>IFERROR(INDEX([1]Returns!A$1:A$65536,MATCH(B9759,[1]Returns!B$1:B$65536,0)),"No")</f>
        <v>No</v>
      </c>
    </row>
    <row r="9760" spans="1:23" x14ac:dyDescent="0.2">
      <c r="A9760" s="1">
        <v>9759</v>
      </c>
      <c r="B9760" s="3" t="s">
        <v>10829</v>
      </c>
      <c r="C9760" s="4">
        <v>43551</v>
      </c>
      <c r="D9760" s="4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5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6">
        <v>17.64</v>
      </c>
      <c r="S9760" s="6">
        <v>4</v>
      </c>
      <c r="T9760" s="6">
        <v>0</v>
      </c>
      <c r="U9760" s="6">
        <v>8.1143999999999998</v>
      </c>
      <c r="V9760" s="7" t="str">
        <f>IF(M9760=[1]People!$B$5,[1]People!$A$5,IF(M9760=[1]People!$B$4,[1]People!$A$4,IF(M9760=[1]People!$B$3,[1]People!$A$3,IF(M9760=[1]People!$B$2,[1]People!$A$2,0))))</f>
        <v>Cassandra Brandow</v>
      </c>
      <c r="W9760" s="7" t="str">
        <f>IFERROR(INDEX([1]Returns!A$1:A$65536,MATCH(B9760,[1]Returns!B$1:B$65536,0)),"No")</f>
        <v>No</v>
      </c>
    </row>
    <row r="9761" spans="1:23" x14ac:dyDescent="0.2">
      <c r="A9761" s="1">
        <v>9760</v>
      </c>
      <c r="B9761" s="3" t="s">
        <v>10830</v>
      </c>
      <c r="C9761" s="4">
        <v>43404</v>
      </c>
      <c r="D9761" s="4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5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6">
        <v>1403.9200000000003</v>
      </c>
      <c r="S9761" s="6">
        <v>5</v>
      </c>
      <c r="T9761" s="6">
        <v>0.2</v>
      </c>
      <c r="U9761" s="6">
        <v>70.196000000000026</v>
      </c>
      <c r="V9761" s="7" t="str">
        <f>IF(M9761=[1]People!$B$5,[1]People!$A$5,IF(M9761=[1]People!$B$4,[1]People!$A$4,IF(M9761=[1]People!$B$3,[1]People!$A$3,IF(M9761=[1]People!$B$2,[1]People!$A$2,0))))</f>
        <v>Anna Andreadi</v>
      </c>
      <c r="W9761" s="7" t="str">
        <f>IFERROR(INDEX([1]Returns!A$1:A$65536,MATCH(B9761,[1]Returns!B$1:B$65536,0)),"No")</f>
        <v>No</v>
      </c>
    </row>
    <row r="9762" spans="1:23" x14ac:dyDescent="0.2">
      <c r="A9762" s="1">
        <v>9761</v>
      </c>
      <c r="B9762" s="3" t="s">
        <v>10831</v>
      </c>
      <c r="C9762" s="4">
        <v>43773</v>
      </c>
      <c r="D9762" s="4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5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6">
        <v>4.3</v>
      </c>
      <c r="S9762" s="6">
        <v>2</v>
      </c>
      <c r="T9762" s="6">
        <v>0</v>
      </c>
      <c r="U9762" s="6">
        <v>1.4189999999999996</v>
      </c>
      <c r="V9762" s="7" t="str">
        <f>IF(M9762=[1]People!$B$5,[1]People!$A$5,IF(M9762=[1]People!$B$4,[1]People!$A$4,IF(M9762=[1]People!$B$3,[1]People!$A$3,IF(M9762=[1]People!$B$2,[1]People!$A$2,0))))</f>
        <v>Cassandra Brandow</v>
      </c>
      <c r="W9762" s="7" t="str">
        <f>IFERROR(INDEX([1]Returns!A$1:A$65536,MATCH(B9762,[1]Returns!B$1:B$65536,0)),"No")</f>
        <v>No</v>
      </c>
    </row>
    <row r="9763" spans="1:23" x14ac:dyDescent="0.2">
      <c r="A9763" s="1">
        <v>9762</v>
      </c>
      <c r="B9763" s="3" t="s">
        <v>10833</v>
      </c>
      <c r="C9763" s="4">
        <v>42414</v>
      </c>
      <c r="D9763" s="4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5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6">
        <v>239.96999999999997</v>
      </c>
      <c r="S9763" s="6">
        <v>3</v>
      </c>
      <c r="T9763" s="6">
        <v>0</v>
      </c>
      <c r="U9763" s="6">
        <v>86.389199999999988</v>
      </c>
      <c r="V9763" s="7" t="str">
        <f>IF(M9763=[1]People!$B$5,[1]People!$A$5,IF(M9763=[1]People!$B$4,[1]People!$A$4,IF(M9763=[1]People!$B$3,[1]People!$A$3,IF(M9763=[1]People!$B$2,[1]People!$A$2,0))))</f>
        <v>Anna Andreadi</v>
      </c>
      <c r="W9763" s="7" t="str">
        <f>IFERROR(INDEX([1]Returns!A$1:A$65536,MATCH(B9763,[1]Returns!B$1:B$65536,0)),"No")</f>
        <v>No</v>
      </c>
    </row>
    <row r="9764" spans="1:23" x14ac:dyDescent="0.2">
      <c r="A9764" s="1">
        <v>9763</v>
      </c>
      <c r="B9764" s="3" t="s">
        <v>10833</v>
      </c>
      <c r="C9764" s="4">
        <v>42414</v>
      </c>
      <c r="D9764" s="4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5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6">
        <v>81.96</v>
      </c>
      <c r="S9764" s="6">
        <v>2</v>
      </c>
      <c r="T9764" s="6">
        <v>0</v>
      </c>
      <c r="U9764" s="6">
        <v>22.948799999999999</v>
      </c>
      <c r="V9764" s="7" t="str">
        <f>IF(M9764=[1]People!$B$5,[1]People!$A$5,IF(M9764=[1]People!$B$4,[1]People!$A$4,IF(M9764=[1]People!$B$3,[1]People!$A$3,IF(M9764=[1]People!$B$2,[1]People!$A$2,0))))</f>
        <v>Anna Andreadi</v>
      </c>
      <c r="W9764" s="7" t="str">
        <f>IFERROR(INDEX([1]Returns!A$1:A$65536,MATCH(B9764,[1]Returns!B$1:B$65536,0)),"No")</f>
        <v>No</v>
      </c>
    </row>
    <row r="9765" spans="1:23" x14ac:dyDescent="0.2">
      <c r="A9765" s="1">
        <v>9764</v>
      </c>
      <c r="B9765" s="3" t="s">
        <v>10833</v>
      </c>
      <c r="C9765" s="4">
        <v>42414</v>
      </c>
      <c r="D9765" s="4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5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6">
        <v>238.62</v>
      </c>
      <c r="S9765" s="6">
        <v>2</v>
      </c>
      <c r="T9765" s="6">
        <v>0</v>
      </c>
      <c r="U9765" s="6">
        <v>4.7724000000000046</v>
      </c>
      <c r="V9765" s="7" t="str">
        <f>IF(M9765=[1]People!$B$5,[1]People!$A$5,IF(M9765=[1]People!$B$4,[1]People!$A$4,IF(M9765=[1]People!$B$3,[1]People!$A$3,IF(M9765=[1]People!$B$2,[1]People!$A$2,0))))</f>
        <v>Anna Andreadi</v>
      </c>
      <c r="W9765" s="7" t="str">
        <f>IFERROR(INDEX([1]Returns!A$1:A$65536,MATCH(B9765,[1]Returns!B$1:B$65536,0)),"No")</f>
        <v>No</v>
      </c>
    </row>
    <row r="9766" spans="1:23" x14ac:dyDescent="0.2">
      <c r="A9766" s="1">
        <v>9765</v>
      </c>
      <c r="B9766" s="3" t="s">
        <v>10834</v>
      </c>
      <c r="C9766" s="4">
        <v>42539</v>
      </c>
      <c r="D9766" s="4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5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6">
        <v>139.80000000000001</v>
      </c>
      <c r="S9766" s="6">
        <v>5</v>
      </c>
      <c r="T9766" s="6">
        <v>0.2</v>
      </c>
      <c r="U9766" s="6">
        <v>12.232500000000009</v>
      </c>
      <c r="V9766" s="7" t="str">
        <f>IF(M9766=[1]People!$B$5,[1]People!$A$5,IF(M9766=[1]People!$B$4,[1]People!$A$4,IF(M9766=[1]People!$B$3,[1]People!$A$3,IF(M9766=[1]People!$B$2,[1]People!$A$2,0))))</f>
        <v>Anna Andreadi</v>
      </c>
      <c r="W9766" s="7" t="str">
        <f>IFERROR(INDEX([1]Returns!A$1:A$65536,MATCH(B9766,[1]Returns!B$1:B$65536,0)),"No")</f>
        <v>No</v>
      </c>
    </row>
    <row r="9767" spans="1:23" x14ac:dyDescent="0.2">
      <c r="A9767" s="1">
        <v>9766</v>
      </c>
      <c r="B9767" s="3" t="s">
        <v>10835</v>
      </c>
      <c r="C9767" s="4">
        <v>43524</v>
      </c>
      <c r="D9767" s="4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5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6">
        <v>9.84</v>
      </c>
      <c r="S9767" s="6">
        <v>2</v>
      </c>
      <c r="T9767" s="6">
        <v>0</v>
      </c>
      <c r="U9767" s="6">
        <v>4.7231999999999994</v>
      </c>
      <c r="V9767" s="7" t="str">
        <f>IF(M9767=[1]People!$B$5,[1]People!$A$5,IF(M9767=[1]People!$B$4,[1]People!$A$4,IF(M9767=[1]People!$B$3,[1]People!$A$3,IF(M9767=[1]People!$B$2,[1]People!$A$2,0))))</f>
        <v>Chuck Magee</v>
      </c>
      <c r="W9767" s="7" t="str">
        <f>IFERROR(INDEX([1]Returns!A$1:A$65536,MATCH(B9767,[1]Returns!B$1:B$65536,0)),"No")</f>
        <v>No</v>
      </c>
    </row>
    <row r="9768" spans="1:23" x14ac:dyDescent="0.2">
      <c r="A9768" s="1">
        <v>9767</v>
      </c>
      <c r="B9768" s="3" t="s">
        <v>10835</v>
      </c>
      <c r="C9768" s="4">
        <v>43524</v>
      </c>
      <c r="D9768" s="4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5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6">
        <v>7.78</v>
      </c>
      <c r="S9768" s="6">
        <v>1</v>
      </c>
      <c r="T9768" s="6">
        <v>0</v>
      </c>
      <c r="U9768" s="6">
        <v>3.5009999999999994</v>
      </c>
      <c r="V9768" s="7" t="str">
        <f>IF(M9768=[1]People!$B$5,[1]People!$A$5,IF(M9768=[1]People!$B$4,[1]People!$A$4,IF(M9768=[1]People!$B$3,[1]People!$A$3,IF(M9768=[1]People!$B$2,[1]People!$A$2,0))))</f>
        <v>Chuck Magee</v>
      </c>
      <c r="W9768" s="7" t="str">
        <f>IFERROR(INDEX([1]Returns!A$1:A$65536,MATCH(B9768,[1]Returns!B$1:B$65536,0)),"No")</f>
        <v>No</v>
      </c>
    </row>
    <row r="9769" spans="1:23" x14ac:dyDescent="0.2">
      <c r="A9769" s="1">
        <v>9768</v>
      </c>
      <c r="B9769" s="3" t="s">
        <v>10836</v>
      </c>
      <c r="C9769" s="4">
        <v>43808</v>
      </c>
      <c r="D9769" s="4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5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6">
        <v>54.900000000000006</v>
      </c>
      <c r="S9769" s="6">
        <v>5</v>
      </c>
      <c r="T9769" s="6">
        <v>0</v>
      </c>
      <c r="U9769" s="6">
        <v>26.901000000000003</v>
      </c>
      <c r="V9769" s="7" t="str">
        <f>IF(M9769=[1]People!$B$5,[1]People!$A$5,IF(M9769=[1]People!$B$4,[1]People!$A$4,IF(M9769=[1]People!$B$3,[1]People!$A$3,IF(M9769=[1]People!$B$2,[1]People!$A$2,0))))</f>
        <v>Kelly Williams</v>
      </c>
      <c r="W9769" s="7" t="str">
        <f>IFERROR(INDEX([1]Returns!A$1:A$65536,MATCH(B9769,[1]Returns!B$1:B$65536,0)),"No")</f>
        <v>No</v>
      </c>
    </row>
    <row r="9770" spans="1:23" x14ac:dyDescent="0.2">
      <c r="A9770" s="1">
        <v>9769</v>
      </c>
      <c r="B9770" s="3" t="s">
        <v>10837</v>
      </c>
      <c r="C9770" s="4">
        <v>43806</v>
      </c>
      <c r="D9770" s="4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5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6">
        <v>50.04</v>
      </c>
      <c r="S9770" s="6">
        <v>6</v>
      </c>
      <c r="T9770" s="6">
        <v>0</v>
      </c>
      <c r="U9770" s="6">
        <v>25.02</v>
      </c>
      <c r="V9770" s="7" t="str">
        <f>IF(M9770=[1]People!$B$5,[1]People!$A$5,IF(M9770=[1]People!$B$4,[1]People!$A$4,IF(M9770=[1]People!$B$3,[1]People!$A$3,IF(M9770=[1]People!$B$2,[1]People!$A$2,0))))</f>
        <v>Anna Andreadi</v>
      </c>
      <c r="W9770" s="7" t="str">
        <f>IFERROR(INDEX([1]Returns!A$1:A$65536,MATCH(B9770,[1]Returns!B$1:B$65536,0)),"No")</f>
        <v>Yes</v>
      </c>
    </row>
    <row r="9771" spans="1:23" x14ac:dyDescent="0.2">
      <c r="A9771" s="1">
        <v>9770</v>
      </c>
      <c r="B9771" s="3" t="s">
        <v>10838</v>
      </c>
      <c r="C9771" s="4">
        <v>43428</v>
      </c>
      <c r="D9771" s="4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5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6">
        <v>339.92000000000007</v>
      </c>
      <c r="S9771" s="6">
        <v>5</v>
      </c>
      <c r="T9771" s="6">
        <v>0.2</v>
      </c>
      <c r="U9771" s="6">
        <v>8.4979999999999762</v>
      </c>
      <c r="V9771" s="7" t="str">
        <f>IF(M9771=[1]People!$B$5,[1]People!$A$5,IF(M9771=[1]People!$B$4,[1]People!$A$4,IF(M9771=[1]People!$B$3,[1]People!$A$3,IF(M9771=[1]People!$B$2,[1]People!$A$2,0))))</f>
        <v>Cassandra Brandow</v>
      </c>
      <c r="W9771" s="7" t="str">
        <f>IFERROR(INDEX([1]Returns!A$1:A$65536,MATCH(B9771,[1]Returns!B$1:B$65536,0)),"No")</f>
        <v>No</v>
      </c>
    </row>
    <row r="9772" spans="1:23" x14ac:dyDescent="0.2">
      <c r="A9772" s="1">
        <v>9771</v>
      </c>
      <c r="B9772" s="3" t="s">
        <v>10838</v>
      </c>
      <c r="C9772" s="4">
        <v>43428</v>
      </c>
      <c r="D9772" s="4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5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6">
        <v>10.528</v>
      </c>
      <c r="S9772" s="6">
        <v>4</v>
      </c>
      <c r="T9772" s="6">
        <v>0.2</v>
      </c>
      <c r="U9772" s="6">
        <v>3.4215999999999993</v>
      </c>
      <c r="V9772" s="7" t="str">
        <f>IF(M9772=[1]People!$B$5,[1]People!$A$5,IF(M9772=[1]People!$B$4,[1]People!$A$4,IF(M9772=[1]People!$B$3,[1]People!$A$3,IF(M9772=[1]People!$B$2,[1]People!$A$2,0))))</f>
        <v>Cassandra Brandow</v>
      </c>
      <c r="W9772" s="7" t="str">
        <f>IFERROR(INDEX([1]Returns!A$1:A$65536,MATCH(B9772,[1]Returns!B$1:B$65536,0)),"No")</f>
        <v>No</v>
      </c>
    </row>
    <row r="9773" spans="1:23" x14ac:dyDescent="0.2">
      <c r="A9773" s="1">
        <v>9772</v>
      </c>
      <c r="B9773" s="3" t="s">
        <v>10838</v>
      </c>
      <c r="C9773" s="4">
        <v>43428</v>
      </c>
      <c r="D9773" s="4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5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6">
        <v>42.384</v>
      </c>
      <c r="S9773" s="6">
        <v>2</v>
      </c>
      <c r="T9773" s="6">
        <v>0.2</v>
      </c>
      <c r="U9773" s="6">
        <v>4.2384000000000022</v>
      </c>
      <c r="V9773" s="7" t="str">
        <f>IF(M9773=[1]People!$B$5,[1]People!$A$5,IF(M9773=[1]People!$B$4,[1]People!$A$4,IF(M9773=[1]People!$B$3,[1]People!$A$3,IF(M9773=[1]People!$B$2,[1]People!$A$2,0))))</f>
        <v>Cassandra Brandow</v>
      </c>
      <c r="W9773" s="7" t="str">
        <f>IFERROR(INDEX([1]Returns!A$1:A$65536,MATCH(B9773,[1]Returns!B$1:B$65536,0)),"No")</f>
        <v>No</v>
      </c>
    </row>
    <row r="9774" spans="1:23" x14ac:dyDescent="0.2">
      <c r="A9774" s="1">
        <v>9773</v>
      </c>
      <c r="B9774" s="3" t="s">
        <v>10839</v>
      </c>
      <c r="C9774" s="4">
        <v>43284</v>
      </c>
      <c r="D9774" s="4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5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6">
        <v>123.92000000000002</v>
      </c>
      <c r="S9774" s="6">
        <v>5</v>
      </c>
      <c r="T9774" s="6">
        <v>0.2</v>
      </c>
      <c r="U9774" s="6">
        <v>38.724999999999994</v>
      </c>
      <c r="V9774" s="7" t="str">
        <f>IF(M9774=[1]People!$B$5,[1]People!$A$5,IF(M9774=[1]People!$B$4,[1]People!$A$4,IF(M9774=[1]People!$B$3,[1]People!$A$3,IF(M9774=[1]People!$B$2,[1]People!$A$2,0))))</f>
        <v>Chuck Magee</v>
      </c>
      <c r="W9774" s="7" t="str">
        <f>IFERROR(INDEX([1]Returns!A$1:A$65536,MATCH(B9774,[1]Returns!B$1:B$65536,0)),"No")</f>
        <v>No</v>
      </c>
    </row>
    <row r="9775" spans="1:23" x14ac:dyDescent="0.2">
      <c r="A9775" s="1">
        <v>9774</v>
      </c>
      <c r="B9775" s="3" t="s">
        <v>10840</v>
      </c>
      <c r="C9775" s="4">
        <v>43277</v>
      </c>
      <c r="D9775" s="4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5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6">
        <v>135.94999999999999</v>
      </c>
      <c r="S9775" s="6">
        <v>1</v>
      </c>
      <c r="T9775" s="6">
        <v>0</v>
      </c>
      <c r="U9775" s="6">
        <v>39.425499999999985</v>
      </c>
      <c r="V9775" s="7" t="str">
        <f>IF(M9775=[1]People!$B$5,[1]People!$A$5,IF(M9775=[1]People!$B$4,[1]People!$A$4,IF(M9775=[1]People!$B$3,[1]People!$A$3,IF(M9775=[1]People!$B$2,[1]People!$A$2,0))))</f>
        <v>Cassandra Brandow</v>
      </c>
      <c r="W9775" s="7" t="str">
        <f>IFERROR(INDEX([1]Returns!A$1:A$65536,MATCH(B9775,[1]Returns!B$1:B$65536,0)),"No")</f>
        <v>No</v>
      </c>
    </row>
    <row r="9776" spans="1:23" x14ac:dyDescent="0.2">
      <c r="A9776" s="1">
        <v>9775</v>
      </c>
      <c r="B9776" s="3" t="s">
        <v>10841</v>
      </c>
      <c r="C9776" s="4">
        <v>42577</v>
      </c>
      <c r="D9776" s="4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5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6">
        <v>2177.5839999999994</v>
      </c>
      <c r="S9776" s="6">
        <v>8</v>
      </c>
      <c r="T9776" s="6">
        <v>0.8</v>
      </c>
      <c r="U9776" s="6">
        <v>-3701.8928000000014</v>
      </c>
      <c r="V9776" s="7" t="str">
        <f>IF(M9776=[1]People!$B$5,[1]People!$A$5,IF(M9776=[1]People!$B$4,[1]People!$A$4,IF(M9776=[1]People!$B$3,[1]People!$A$3,IF(M9776=[1]People!$B$2,[1]People!$A$2,0))))</f>
        <v>Kelly Williams</v>
      </c>
      <c r="W9776" s="7" t="str">
        <f>IFERROR(INDEX([1]Returns!A$1:A$65536,MATCH(B9776,[1]Returns!B$1:B$65536,0)),"No")</f>
        <v>Yes</v>
      </c>
    </row>
    <row r="9777" spans="1:23" x14ac:dyDescent="0.2">
      <c r="A9777" s="1">
        <v>9776</v>
      </c>
      <c r="B9777" s="3" t="s">
        <v>10841</v>
      </c>
      <c r="C9777" s="4">
        <v>42577</v>
      </c>
      <c r="D9777" s="4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5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6">
        <v>17.496000000000002</v>
      </c>
      <c r="S9777" s="6">
        <v>3</v>
      </c>
      <c r="T9777" s="6">
        <v>0.6</v>
      </c>
      <c r="U9777" s="6">
        <v>-10.060199999999998</v>
      </c>
      <c r="V9777" s="7" t="str">
        <f>IF(M9777=[1]People!$B$5,[1]People!$A$5,IF(M9777=[1]People!$B$4,[1]People!$A$4,IF(M9777=[1]People!$B$3,[1]People!$A$3,IF(M9777=[1]People!$B$2,[1]People!$A$2,0))))</f>
        <v>Kelly Williams</v>
      </c>
      <c r="W9777" s="7" t="str">
        <f>IFERROR(INDEX([1]Returns!A$1:A$65536,MATCH(B9777,[1]Returns!B$1:B$65536,0)),"No")</f>
        <v>Yes</v>
      </c>
    </row>
    <row r="9778" spans="1:23" x14ac:dyDescent="0.2">
      <c r="A9778" s="1">
        <v>9777</v>
      </c>
      <c r="B9778" s="3" t="s">
        <v>10841</v>
      </c>
      <c r="C9778" s="4">
        <v>42577</v>
      </c>
      <c r="D9778" s="4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5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6">
        <v>16.783999999999995</v>
      </c>
      <c r="S9778" s="6">
        <v>4</v>
      </c>
      <c r="T9778" s="6">
        <v>0.8</v>
      </c>
      <c r="U9778" s="6">
        <v>-26.854400000000012</v>
      </c>
      <c r="V9778" s="7" t="str">
        <f>IF(M9778=[1]People!$B$5,[1]People!$A$5,IF(M9778=[1]People!$B$4,[1]People!$A$4,IF(M9778=[1]People!$B$3,[1]People!$A$3,IF(M9778=[1]People!$B$2,[1]People!$A$2,0))))</f>
        <v>Kelly Williams</v>
      </c>
      <c r="W9778" s="7" t="str">
        <f>IFERROR(INDEX([1]Returns!A$1:A$65536,MATCH(B9778,[1]Returns!B$1:B$65536,0)),"No")</f>
        <v>Yes</v>
      </c>
    </row>
    <row r="9779" spans="1:23" x14ac:dyDescent="0.2">
      <c r="A9779" s="1">
        <v>9778</v>
      </c>
      <c r="B9779" s="3" t="s">
        <v>10841</v>
      </c>
      <c r="C9779" s="4">
        <v>42577</v>
      </c>
      <c r="D9779" s="4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5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6">
        <v>431.13600000000002</v>
      </c>
      <c r="S9779" s="6">
        <v>9</v>
      </c>
      <c r="T9779" s="6">
        <v>0.2</v>
      </c>
      <c r="U9779" s="6">
        <v>-26.946000000000012</v>
      </c>
      <c r="V9779" s="7" t="str">
        <f>IF(M9779=[1]People!$B$5,[1]People!$A$5,IF(M9779=[1]People!$B$4,[1]People!$A$4,IF(M9779=[1]People!$B$3,[1]People!$A$3,IF(M9779=[1]People!$B$2,[1]People!$A$2,0))))</f>
        <v>Kelly Williams</v>
      </c>
      <c r="W9779" s="7" t="str">
        <f>IFERROR(INDEX([1]Returns!A$1:A$65536,MATCH(B9779,[1]Returns!B$1:B$65536,0)),"No")</f>
        <v>Yes</v>
      </c>
    </row>
    <row r="9780" spans="1:23" x14ac:dyDescent="0.2">
      <c r="A9780" s="1">
        <v>9779</v>
      </c>
      <c r="B9780" s="3" t="s">
        <v>10841</v>
      </c>
      <c r="C9780" s="4">
        <v>42577</v>
      </c>
      <c r="D9780" s="4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5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6">
        <v>8.879999999999999</v>
      </c>
      <c r="S9780" s="6">
        <v>5</v>
      </c>
      <c r="T9780" s="6">
        <v>0.8</v>
      </c>
      <c r="U9780" s="6">
        <v>-13.32</v>
      </c>
      <c r="V9780" s="7" t="str">
        <f>IF(M9780=[1]People!$B$5,[1]People!$A$5,IF(M9780=[1]People!$B$4,[1]People!$A$4,IF(M9780=[1]People!$B$3,[1]People!$A$3,IF(M9780=[1]People!$B$2,[1]People!$A$2,0))))</f>
        <v>Kelly Williams</v>
      </c>
      <c r="W9780" s="7" t="str">
        <f>IFERROR(INDEX([1]Returns!A$1:A$65536,MATCH(B9780,[1]Returns!B$1:B$65536,0)),"No")</f>
        <v>Yes</v>
      </c>
    </row>
    <row r="9781" spans="1:23" x14ac:dyDescent="0.2">
      <c r="A9781" s="1">
        <v>9780</v>
      </c>
      <c r="B9781" s="3" t="s">
        <v>10841</v>
      </c>
      <c r="C9781" s="4">
        <v>42577</v>
      </c>
      <c r="D9781" s="4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5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6">
        <v>4.8359999999999985</v>
      </c>
      <c r="S9781" s="6">
        <v>2</v>
      </c>
      <c r="T9781" s="6">
        <v>0.8</v>
      </c>
      <c r="U9781" s="6">
        <v>-12.090000000000003</v>
      </c>
      <c r="V9781" s="7" t="str">
        <f>IF(M9781=[1]People!$B$5,[1]People!$A$5,IF(M9781=[1]People!$B$4,[1]People!$A$4,IF(M9781=[1]People!$B$3,[1]People!$A$3,IF(M9781=[1]People!$B$2,[1]People!$A$2,0))))</f>
        <v>Kelly Williams</v>
      </c>
      <c r="W9781" s="7" t="str">
        <f>IFERROR(INDEX([1]Returns!A$1:A$65536,MATCH(B9781,[1]Returns!B$1:B$65536,0)),"No")</f>
        <v>Yes</v>
      </c>
    </row>
    <row r="9782" spans="1:23" x14ac:dyDescent="0.2">
      <c r="A9782" s="1">
        <v>9781</v>
      </c>
      <c r="B9782" s="3" t="s">
        <v>10842</v>
      </c>
      <c r="C9782" s="4">
        <v>43357</v>
      </c>
      <c r="D9782" s="4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5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6">
        <v>437.84999999999997</v>
      </c>
      <c r="S9782" s="6">
        <v>3</v>
      </c>
      <c r="T9782" s="6">
        <v>0</v>
      </c>
      <c r="U9782" s="6">
        <v>131.35499999999996</v>
      </c>
      <c r="V9782" s="7" t="str">
        <f>IF(M9782=[1]People!$B$5,[1]People!$A$5,IF(M9782=[1]People!$B$4,[1]People!$A$4,IF(M9782=[1]People!$B$3,[1]People!$A$3,IF(M9782=[1]People!$B$2,[1]People!$A$2,0))))</f>
        <v>Chuck Magee</v>
      </c>
      <c r="W9782" s="7" t="str">
        <f>IFERROR(INDEX([1]Returns!A$1:A$65536,MATCH(B9782,[1]Returns!B$1:B$65536,0)),"No")</f>
        <v>No</v>
      </c>
    </row>
    <row r="9783" spans="1:23" x14ac:dyDescent="0.2">
      <c r="A9783" s="1">
        <v>9782</v>
      </c>
      <c r="B9783" s="3" t="s">
        <v>10842</v>
      </c>
      <c r="C9783" s="4">
        <v>43357</v>
      </c>
      <c r="D9783" s="4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5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6">
        <v>673.5680000000001</v>
      </c>
      <c r="S9783" s="6">
        <v>2</v>
      </c>
      <c r="T9783" s="6">
        <v>0.2</v>
      </c>
      <c r="U9783" s="6">
        <v>252.58799999999999</v>
      </c>
      <c r="V9783" s="7" t="str">
        <f>IF(M9783=[1]People!$B$5,[1]People!$A$5,IF(M9783=[1]People!$B$4,[1]People!$A$4,IF(M9783=[1]People!$B$3,[1]People!$A$3,IF(M9783=[1]People!$B$2,[1]People!$A$2,0))))</f>
        <v>Chuck Magee</v>
      </c>
      <c r="W9783" s="7" t="str">
        <f>IFERROR(INDEX([1]Returns!A$1:A$65536,MATCH(B9783,[1]Returns!B$1:B$65536,0)),"No")</f>
        <v>No</v>
      </c>
    </row>
    <row r="9784" spans="1:23" x14ac:dyDescent="0.2">
      <c r="A9784" s="1">
        <v>9783</v>
      </c>
      <c r="B9784" s="3" t="s">
        <v>10843</v>
      </c>
      <c r="C9784" s="4">
        <v>42886</v>
      </c>
      <c r="D9784" s="4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5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6">
        <v>274.8</v>
      </c>
      <c r="S9784" s="6">
        <v>5</v>
      </c>
      <c r="T9784" s="6">
        <v>0</v>
      </c>
      <c r="U9784" s="6">
        <v>134.65199999999999</v>
      </c>
      <c r="V9784" s="7" t="str">
        <f>IF(M9784=[1]People!$B$5,[1]People!$A$5,IF(M9784=[1]People!$B$4,[1]People!$A$4,IF(M9784=[1]People!$B$3,[1]People!$A$3,IF(M9784=[1]People!$B$2,[1]People!$A$2,0))))</f>
        <v>Chuck Magee</v>
      </c>
      <c r="W9784" s="7" t="str">
        <f>IFERROR(INDEX([1]Returns!A$1:A$65536,MATCH(B9784,[1]Returns!B$1:B$65536,0)),"No")</f>
        <v>No</v>
      </c>
    </row>
    <row r="9785" spans="1:23" x14ac:dyDescent="0.2">
      <c r="A9785" s="1">
        <v>9784</v>
      </c>
      <c r="B9785" s="3" t="s">
        <v>10843</v>
      </c>
      <c r="C9785" s="4">
        <v>42886</v>
      </c>
      <c r="D9785" s="4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5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6">
        <v>62.18</v>
      </c>
      <c r="S9785" s="6">
        <v>1</v>
      </c>
      <c r="T9785" s="6">
        <v>0</v>
      </c>
      <c r="U9785" s="6">
        <v>16.788600000000002</v>
      </c>
      <c r="V9785" s="7" t="str">
        <f>IF(M9785=[1]People!$B$5,[1]People!$A$5,IF(M9785=[1]People!$B$4,[1]People!$A$4,IF(M9785=[1]People!$B$3,[1]People!$A$3,IF(M9785=[1]People!$B$2,[1]People!$A$2,0))))</f>
        <v>Chuck Magee</v>
      </c>
      <c r="W9785" s="7" t="str">
        <f>IFERROR(INDEX([1]Returns!A$1:A$65536,MATCH(B9785,[1]Returns!B$1:B$65536,0)),"No")</f>
        <v>No</v>
      </c>
    </row>
    <row r="9786" spans="1:23" x14ac:dyDescent="0.2">
      <c r="A9786" s="1">
        <v>9785</v>
      </c>
      <c r="B9786" s="3" t="s">
        <v>10843</v>
      </c>
      <c r="C9786" s="4">
        <v>42886</v>
      </c>
      <c r="D9786" s="4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5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6">
        <v>8.2799999999999994</v>
      </c>
      <c r="S9786" s="6">
        <v>2</v>
      </c>
      <c r="T9786" s="6">
        <v>0</v>
      </c>
      <c r="U9786" s="6">
        <v>2.9807999999999995</v>
      </c>
      <c r="V9786" s="7" t="str">
        <f>IF(M9786=[1]People!$B$5,[1]People!$A$5,IF(M9786=[1]People!$B$4,[1]People!$A$4,IF(M9786=[1]People!$B$3,[1]People!$A$3,IF(M9786=[1]People!$B$2,[1]People!$A$2,0))))</f>
        <v>Chuck Magee</v>
      </c>
      <c r="W9786" s="7" t="str">
        <f>IFERROR(INDEX([1]Returns!A$1:A$65536,MATCH(B9786,[1]Returns!B$1:B$65536,0)),"No")</f>
        <v>No</v>
      </c>
    </row>
    <row r="9787" spans="1:23" x14ac:dyDescent="0.2">
      <c r="A9787" s="1">
        <v>9786</v>
      </c>
      <c r="B9787" s="3" t="s">
        <v>10844</v>
      </c>
      <c r="C9787" s="4">
        <v>42864</v>
      </c>
      <c r="D9787" s="4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5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6">
        <v>48.81</v>
      </c>
      <c r="S9787" s="6">
        <v>3</v>
      </c>
      <c r="T9787" s="6">
        <v>0</v>
      </c>
      <c r="U9787" s="6">
        <v>23.916899999999998</v>
      </c>
      <c r="V9787" s="7" t="str">
        <f>IF(M9787=[1]People!$B$5,[1]People!$A$5,IF(M9787=[1]People!$B$4,[1]People!$A$4,IF(M9787=[1]People!$B$3,[1]People!$A$3,IF(M9787=[1]People!$B$2,[1]People!$A$2,0))))</f>
        <v>Cassandra Brandow</v>
      </c>
      <c r="W9787" s="7" t="str">
        <f>IFERROR(INDEX([1]Returns!A$1:A$65536,MATCH(B9787,[1]Returns!B$1:B$65536,0)),"No")</f>
        <v>No</v>
      </c>
    </row>
    <row r="9788" spans="1:23" x14ac:dyDescent="0.2">
      <c r="A9788" s="1">
        <v>9787</v>
      </c>
      <c r="B9788" s="3" t="s">
        <v>10845</v>
      </c>
      <c r="C9788" s="4">
        <v>42679</v>
      </c>
      <c r="D9788" s="4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5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6">
        <v>149.9</v>
      </c>
      <c r="S9788" s="6">
        <v>5</v>
      </c>
      <c r="T9788" s="6">
        <v>0</v>
      </c>
      <c r="U9788" s="6">
        <v>40.472999999999999</v>
      </c>
      <c r="V9788" s="7" t="str">
        <f>IF(M9788=[1]People!$B$5,[1]People!$A$5,IF(M9788=[1]People!$B$4,[1]People!$A$4,IF(M9788=[1]People!$B$3,[1]People!$A$3,IF(M9788=[1]People!$B$2,[1]People!$A$2,0))))</f>
        <v>Cassandra Brandow</v>
      </c>
      <c r="W9788" s="7" t="str">
        <f>IFERROR(INDEX([1]Returns!A$1:A$65536,MATCH(B9788,[1]Returns!B$1:B$65536,0)),"No")</f>
        <v>No</v>
      </c>
    </row>
    <row r="9789" spans="1:23" x14ac:dyDescent="0.2">
      <c r="A9789" s="1">
        <v>9788</v>
      </c>
      <c r="B9789" s="3" t="s">
        <v>10846</v>
      </c>
      <c r="C9789" s="4">
        <v>43551</v>
      </c>
      <c r="D9789" s="4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5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6">
        <v>1023.3319999999999</v>
      </c>
      <c r="S9789" s="6">
        <v>5</v>
      </c>
      <c r="T9789" s="6">
        <v>0.32</v>
      </c>
      <c r="U9789" s="6">
        <v>-30.098000000000127</v>
      </c>
      <c r="V9789" s="7" t="str">
        <f>IF(M9789=[1]People!$B$5,[1]People!$A$5,IF(M9789=[1]People!$B$4,[1]People!$A$4,IF(M9789=[1]People!$B$3,[1]People!$A$3,IF(M9789=[1]People!$B$2,[1]People!$A$2,0))))</f>
        <v>Kelly Williams</v>
      </c>
      <c r="W9789" s="7" t="str">
        <f>IFERROR(INDEX([1]Returns!A$1:A$65536,MATCH(B9789,[1]Returns!B$1:B$65536,0)),"No")</f>
        <v>No</v>
      </c>
    </row>
    <row r="9790" spans="1:23" x14ac:dyDescent="0.2">
      <c r="A9790" s="1">
        <v>9789</v>
      </c>
      <c r="B9790" s="3" t="s">
        <v>10846</v>
      </c>
      <c r="C9790" s="4">
        <v>43551</v>
      </c>
      <c r="D9790" s="4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5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6">
        <v>600.55799999999999</v>
      </c>
      <c r="S9790" s="6">
        <v>3</v>
      </c>
      <c r="T9790" s="6">
        <v>0.3</v>
      </c>
      <c r="U9790" s="6">
        <v>-8.5794000000000779</v>
      </c>
      <c r="V9790" s="7" t="str">
        <f>IF(M9790=[1]People!$B$5,[1]People!$A$5,IF(M9790=[1]People!$B$4,[1]People!$A$4,IF(M9790=[1]People!$B$3,[1]People!$A$3,IF(M9790=[1]People!$B$2,[1]People!$A$2,0))))</f>
        <v>Kelly Williams</v>
      </c>
      <c r="W9790" s="7" t="str">
        <f>IFERROR(INDEX([1]Returns!A$1:A$65536,MATCH(B9790,[1]Returns!B$1:B$65536,0)),"No")</f>
        <v>No</v>
      </c>
    </row>
    <row r="9791" spans="1:23" x14ac:dyDescent="0.2">
      <c r="A9791" s="1">
        <v>9790</v>
      </c>
      <c r="B9791" s="3" t="s">
        <v>10846</v>
      </c>
      <c r="C9791" s="4">
        <v>43551</v>
      </c>
      <c r="D9791" s="4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5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6">
        <v>39.992000000000004</v>
      </c>
      <c r="S9791" s="6">
        <v>1</v>
      </c>
      <c r="T9791" s="6">
        <v>0.2</v>
      </c>
      <c r="U9791" s="6">
        <v>6.9985999999999997</v>
      </c>
      <c r="V9791" s="7" t="str">
        <f>IF(M9791=[1]People!$B$5,[1]People!$A$5,IF(M9791=[1]People!$B$4,[1]People!$A$4,IF(M9791=[1]People!$B$3,[1]People!$A$3,IF(M9791=[1]People!$B$2,[1]People!$A$2,0))))</f>
        <v>Kelly Williams</v>
      </c>
      <c r="W9791" s="7" t="str">
        <f>IFERROR(INDEX([1]Returns!A$1:A$65536,MATCH(B9791,[1]Returns!B$1:B$65536,0)),"No")</f>
        <v>No</v>
      </c>
    </row>
    <row r="9792" spans="1:23" x14ac:dyDescent="0.2">
      <c r="A9792" s="1">
        <v>9791</v>
      </c>
      <c r="B9792" s="3" t="s">
        <v>10846</v>
      </c>
      <c r="C9792" s="4">
        <v>43551</v>
      </c>
      <c r="D9792" s="4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5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6">
        <v>211.24599999999998</v>
      </c>
      <c r="S9792" s="6">
        <v>2</v>
      </c>
      <c r="T9792" s="6">
        <v>0.3</v>
      </c>
      <c r="U9792" s="6">
        <v>-66.391599999999983</v>
      </c>
      <c r="V9792" s="7" t="str">
        <f>IF(M9792=[1]People!$B$5,[1]People!$A$5,IF(M9792=[1]People!$B$4,[1]People!$A$4,IF(M9792=[1]People!$B$3,[1]People!$A$3,IF(M9792=[1]People!$B$2,[1]People!$A$2,0))))</f>
        <v>Kelly Williams</v>
      </c>
      <c r="W9792" s="7" t="str">
        <f>IFERROR(INDEX([1]Returns!A$1:A$65536,MATCH(B9792,[1]Returns!B$1:B$65536,0)),"No")</f>
        <v>No</v>
      </c>
    </row>
    <row r="9793" spans="1:23" x14ac:dyDescent="0.2">
      <c r="A9793" s="1">
        <v>9792</v>
      </c>
      <c r="B9793" s="3" t="s">
        <v>10847</v>
      </c>
      <c r="C9793" s="4">
        <v>42511</v>
      </c>
      <c r="D9793" s="4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5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6">
        <v>56.063999999999993</v>
      </c>
      <c r="S9793" s="6">
        <v>6</v>
      </c>
      <c r="T9793" s="6">
        <v>0.2</v>
      </c>
      <c r="U9793" s="6">
        <v>21.024000000000001</v>
      </c>
      <c r="V9793" s="7" t="str">
        <f>IF(M9793=[1]People!$B$5,[1]People!$A$5,IF(M9793=[1]People!$B$4,[1]People!$A$4,IF(M9793=[1]People!$B$3,[1]People!$A$3,IF(M9793=[1]People!$B$2,[1]People!$A$2,0))))</f>
        <v>Kelly Williams</v>
      </c>
      <c r="W9793" s="7" t="str">
        <f>IFERROR(INDEX([1]Returns!A$1:A$65536,MATCH(B9793,[1]Returns!B$1:B$65536,0)),"No")</f>
        <v>No</v>
      </c>
    </row>
    <row r="9794" spans="1:23" x14ac:dyDescent="0.2">
      <c r="A9794" s="1">
        <v>9793</v>
      </c>
      <c r="B9794" s="3" t="s">
        <v>10847</v>
      </c>
      <c r="C9794" s="4">
        <v>42511</v>
      </c>
      <c r="D9794" s="4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5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6">
        <v>107.77200000000001</v>
      </c>
      <c r="S9794" s="6">
        <v>2</v>
      </c>
      <c r="T9794" s="6">
        <v>0.3</v>
      </c>
      <c r="U9794" s="6">
        <v>-29.252400000000009</v>
      </c>
      <c r="V9794" s="7" t="str">
        <f>IF(M9794=[1]People!$B$5,[1]People!$A$5,IF(M9794=[1]People!$B$4,[1]People!$A$4,IF(M9794=[1]People!$B$3,[1]People!$A$3,IF(M9794=[1]People!$B$2,[1]People!$A$2,0))))</f>
        <v>Kelly Williams</v>
      </c>
      <c r="W9794" s="7" t="str">
        <f>IFERROR(INDEX([1]Returns!A$1:A$65536,MATCH(B9794,[1]Returns!B$1:B$65536,0)),"No")</f>
        <v>No</v>
      </c>
    </row>
    <row r="9795" spans="1:23" x14ac:dyDescent="0.2">
      <c r="A9795" s="1">
        <v>9794</v>
      </c>
      <c r="B9795" s="3" t="s">
        <v>10847</v>
      </c>
      <c r="C9795" s="4">
        <v>42511</v>
      </c>
      <c r="D9795" s="4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5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6">
        <v>4.8320000000000007</v>
      </c>
      <c r="S9795" s="6">
        <v>1</v>
      </c>
      <c r="T9795" s="6">
        <v>0.2</v>
      </c>
      <c r="U9795" s="6">
        <v>1.6307999999999998</v>
      </c>
      <c r="V9795" s="7" t="str">
        <f>IF(M9795=[1]People!$B$5,[1]People!$A$5,IF(M9795=[1]People!$B$4,[1]People!$A$4,IF(M9795=[1]People!$B$3,[1]People!$A$3,IF(M9795=[1]People!$B$2,[1]People!$A$2,0))))</f>
        <v>Kelly Williams</v>
      </c>
      <c r="W9795" s="7" t="str">
        <f>IFERROR(INDEX([1]Returns!A$1:A$65536,MATCH(B9795,[1]Returns!B$1:B$65536,0)),"No")</f>
        <v>No</v>
      </c>
    </row>
    <row r="9796" spans="1:23" x14ac:dyDescent="0.2">
      <c r="A9796" s="1">
        <v>9795</v>
      </c>
      <c r="B9796" s="3" t="s">
        <v>10847</v>
      </c>
      <c r="C9796" s="4">
        <v>42511</v>
      </c>
      <c r="D9796" s="4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5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6">
        <v>18.239999999999995</v>
      </c>
      <c r="S9796" s="6">
        <v>3</v>
      </c>
      <c r="T9796" s="6">
        <v>0.8</v>
      </c>
      <c r="U9796" s="6">
        <v>-31.00800000000001</v>
      </c>
      <c r="V9796" s="7" t="str">
        <f>IF(M9796=[1]People!$B$5,[1]People!$A$5,IF(M9796=[1]People!$B$4,[1]People!$A$4,IF(M9796=[1]People!$B$3,[1]People!$A$3,IF(M9796=[1]People!$B$2,[1]People!$A$2,0))))</f>
        <v>Kelly Williams</v>
      </c>
      <c r="W9796" s="7" t="str">
        <f>IFERROR(INDEX([1]Returns!A$1:A$65536,MATCH(B9796,[1]Returns!B$1:B$65536,0)),"No")</f>
        <v>No</v>
      </c>
    </row>
    <row r="9797" spans="1:23" x14ac:dyDescent="0.2">
      <c r="A9797" s="1">
        <v>9796</v>
      </c>
      <c r="B9797" s="3" t="s">
        <v>10848</v>
      </c>
      <c r="C9797" s="4">
        <v>43241</v>
      </c>
      <c r="D9797" s="4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5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6">
        <v>3.7979999999999992</v>
      </c>
      <c r="S9797" s="6">
        <v>3</v>
      </c>
      <c r="T9797" s="6">
        <v>0.8</v>
      </c>
      <c r="U9797" s="6">
        <v>-5.8869000000000007</v>
      </c>
      <c r="V9797" s="7" t="str">
        <f>IF(M9797=[1]People!$B$5,[1]People!$A$5,IF(M9797=[1]People!$B$4,[1]People!$A$4,IF(M9797=[1]People!$B$3,[1]People!$A$3,IF(M9797=[1]People!$B$2,[1]People!$A$2,0))))</f>
        <v>Kelly Williams</v>
      </c>
      <c r="W9797" s="7" t="str">
        <f>IFERROR(INDEX([1]Returns!A$1:A$65536,MATCH(B9797,[1]Returns!B$1:B$65536,0)),"No")</f>
        <v>No</v>
      </c>
    </row>
    <row r="9798" spans="1:23" x14ac:dyDescent="0.2">
      <c r="A9798" s="1">
        <v>9797</v>
      </c>
      <c r="B9798" s="3" t="s">
        <v>10849</v>
      </c>
      <c r="C9798" s="4">
        <v>42747</v>
      </c>
      <c r="D9798" s="4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5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6">
        <v>10.368000000000002</v>
      </c>
      <c r="S9798" s="6">
        <v>2</v>
      </c>
      <c r="T9798" s="6">
        <v>0.2</v>
      </c>
      <c r="U9798" s="6">
        <v>1.5551999999999992</v>
      </c>
      <c r="V9798" s="7" t="str">
        <f>IF(M9798=[1]People!$B$5,[1]People!$A$5,IF(M9798=[1]People!$B$4,[1]People!$A$4,IF(M9798=[1]People!$B$3,[1]People!$A$3,IF(M9798=[1]People!$B$2,[1]People!$A$2,0))))</f>
        <v>Chuck Magee</v>
      </c>
      <c r="W9798" s="7" t="str">
        <f>IFERROR(INDEX([1]Returns!A$1:A$65536,MATCH(B9798,[1]Returns!B$1:B$65536,0)),"No")</f>
        <v>No</v>
      </c>
    </row>
    <row r="9799" spans="1:23" x14ac:dyDescent="0.2">
      <c r="A9799" s="1">
        <v>9798</v>
      </c>
      <c r="B9799" s="3" t="s">
        <v>10849</v>
      </c>
      <c r="C9799" s="4">
        <v>42747</v>
      </c>
      <c r="D9799" s="4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5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6">
        <v>235.18799999999999</v>
      </c>
      <c r="S9799" s="6">
        <v>2</v>
      </c>
      <c r="T9799" s="6">
        <v>0.4</v>
      </c>
      <c r="U9799" s="6">
        <v>-43.117800000000045</v>
      </c>
      <c r="V9799" s="7" t="str">
        <f>IF(M9799=[1]People!$B$5,[1]People!$A$5,IF(M9799=[1]People!$B$4,[1]People!$A$4,IF(M9799=[1]People!$B$3,[1]People!$A$3,IF(M9799=[1]People!$B$2,[1]People!$A$2,0))))</f>
        <v>Chuck Magee</v>
      </c>
      <c r="W9799" s="7" t="str">
        <f>IFERROR(INDEX([1]Returns!A$1:A$65536,MATCH(B9799,[1]Returns!B$1:B$65536,0)),"No")</f>
        <v>No</v>
      </c>
    </row>
    <row r="9800" spans="1:23" x14ac:dyDescent="0.2">
      <c r="A9800" s="1">
        <v>9799</v>
      </c>
      <c r="B9800" s="3" t="s">
        <v>10849</v>
      </c>
      <c r="C9800" s="4">
        <v>42747</v>
      </c>
      <c r="D9800" s="4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5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6">
        <v>26.376000000000001</v>
      </c>
      <c r="S9800" s="6">
        <v>4</v>
      </c>
      <c r="T9800" s="6">
        <v>0.4</v>
      </c>
      <c r="U9800" s="6">
        <v>2.6375999999999991</v>
      </c>
      <c r="V9800" s="7" t="str">
        <f>IF(M9800=[1]People!$B$5,[1]People!$A$5,IF(M9800=[1]People!$B$4,[1]People!$A$4,IF(M9800=[1]People!$B$3,[1]People!$A$3,IF(M9800=[1]People!$B$2,[1]People!$A$2,0))))</f>
        <v>Chuck Magee</v>
      </c>
      <c r="W9800" s="7" t="str">
        <f>IFERROR(INDEX([1]Returns!A$1:A$65536,MATCH(B9800,[1]Returns!B$1:B$65536,0)),"No")</f>
        <v>No</v>
      </c>
    </row>
    <row r="9801" spans="1:23" x14ac:dyDescent="0.2">
      <c r="A9801" s="1">
        <v>9800</v>
      </c>
      <c r="B9801" s="3" t="s">
        <v>10849</v>
      </c>
      <c r="C9801" s="4">
        <v>42747</v>
      </c>
      <c r="D9801" s="4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5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6">
        <v>10.384</v>
      </c>
      <c r="S9801" s="6">
        <v>2</v>
      </c>
      <c r="T9801" s="6">
        <v>0.2</v>
      </c>
      <c r="U9801" s="6">
        <v>2.2065999999999999</v>
      </c>
      <c r="V9801" s="7" t="str">
        <f>IF(M9801=[1]People!$B$5,[1]People!$A$5,IF(M9801=[1]People!$B$4,[1]People!$A$4,IF(M9801=[1]People!$B$3,[1]People!$A$3,IF(M9801=[1]People!$B$2,[1]People!$A$2,0))))</f>
        <v>Chuck Magee</v>
      </c>
      <c r="W9801" s="7" t="str">
        <f>IFERROR(INDEX([1]Returns!A$1:A$65536,MATCH(B9801,[1]Returns!B$1:B$65536,0)),"No")</f>
        <v>No</v>
      </c>
    </row>
    <row r="9802" spans="1:23" x14ac:dyDescent="0.2">
      <c r="A9802" s="1">
        <v>9801</v>
      </c>
      <c r="B9802" s="3" t="s">
        <v>10849</v>
      </c>
      <c r="C9802" s="4">
        <v>42747</v>
      </c>
      <c r="D9802" s="4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5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6">
        <v>107.11799999999999</v>
      </c>
      <c r="S9802" s="6">
        <v>3</v>
      </c>
      <c r="T9802" s="6">
        <v>0.4</v>
      </c>
      <c r="U9802" s="6">
        <v>-21.423599999999993</v>
      </c>
      <c r="V9802" s="7" t="str">
        <f>IF(M9802=[1]People!$B$5,[1]People!$A$5,IF(M9802=[1]People!$B$4,[1]People!$A$4,IF(M9802=[1]People!$B$3,[1]People!$A$3,IF(M9802=[1]People!$B$2,[1]People!$A$2,0))))</f>
        <v>Chuck Magee</v>
      </c>
      <c r="W9802" s="7" t="str">
        <f>IFERROR(INDEX([1]Returns!A$1:A$65536,MATCH(B9802,[1]Returns!B$1:B$65536,0)),"No")</f>
        <v>No</v>
      </c>
    </row>
    <row r="9803" spans="1:23" x14ac:dyDescent="0.2">
      <c r="A9803" s="1">
        <v>9802</v>
      </c>
      <c r="B9803" s="3" t="s">
        <v>10850</v>
      </c>
      <c r="C9803" s="4">
        <v>43737</v>
      </c>
      <c r="D9803" s="4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5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6">
        <v>97.3</v>
      </c>
      <c r="S9803" s="6">
        <v>7</v>
      </c>
      <c r="T9803" s="6">
        <v>0</v>
      </c>
      <c r="U9803" s="6">
        <v>28.216999999999992</v>
      </c>
      <c r="V9803" s="7" t="str">
        <f>IF(M9803=[1]People!$B$5,[1]People!$A$5,IF(M9803=[1]People!$B$4,[1]People!$A$4,IF(M9803=[1]People!$B$3,[1]People!$A$3,IF(M9803=[1]People!$B$2,[1]People!$A$2,0))))</f>
        <v>Anna Andreadi</v>
      </c>
      <c r="W9803" s="7" t="str">
        <f>IFERROR(INDEX([1]Returns!A$1:A$65536,MATCH(B9803,[1]Returns!B$1:B$65536,0)),"No")</f>
        <v>No</v>
      </c>
    </row>
    <row r="9804" spans="1:23" x14ac:dyDescent="0.2">
      <c r="A9804" s="1">
        <v>9803</v>
      </c>
      <c r="B9804" s="3" t="s">
        <v>10852</v>
      </c>
      <c r="C9804" s="4">
        <v>42934</v>
      </c>
      <c r="D9804" s="4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5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6">
        <v>3.3280000000000003</v>
      </c>
      <c r="S9804" s="6">
        <v>2</v>
      </c>
      <c r="T9804" s="6">
        <v>0.2</v>
      </c>
      <c r="U9804" s="6">
        <v>1.2064000000000001</v>
      </c>
      <c r="V9804" s="7" t="str">
        <f>IF(M9804=[1]People!$B$5,[1]People!$A$5,IF(M9804=[1]People!$B$4,[1]People!$A$4,IF(M9804=[1]People!$B$3,[1]People!$A$3,IF(M9804=[1]People!$B$2,[1]People!$A$2,0))))</f>
        <v>Chuck Magee</v>
      </c>
      <c r="W9804" s="7" t="str">
        <f>IFERROR(INDEX([1]Returns!A$1:A$65536,MATCH(B9804,[1]Returns!B$1:B$65536,0)),"No")</f>
        <v>No</v>
      </c>
    </row>
    <row r="9805" spans="1:23" x14ac:dyDescent="0.2">
      <c r="A9805" s="1">
        <v>9804</v>
      </c>
      <c r="B9805" s="3" t="s">
        <v>10852</v>
      </c>
      <c r="C9805" s="4">
        <v>42934</v>
      </c>
      <c r="D9805" s="4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5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6">
        <v>135.99</v>
      </c>
      <c r="S9805" s="6">
        <v>1</v>
      </c>
      <c r="T9805" s="6">
        <v>0</v>
      </c>
      <c r="U9805" s="6">
        <v>36.717300000000009</v>
      </c>
      <c r="V9805" s="7" t="str">
        <f>IF(M9805=[1]People!$B$5,[1]People!$A$5,IF(M9805=[1]People!$B$4,[1]People!$A$4,IF(M9805=[1]People!$B$3,[1]People!$A$3,IF(M9805=[1]People!$B$2,[1]People!$A$2,0))))</f>
        <v>Chuck Magee</v>
      </c>
      <c r="W9805" s="7" t="str">
        <f>IFERROR(INDEX([1]Returns!A$1:A$65536,MATCH(B9805,[1]Returns!B$1:B$65536,0)),"No")</f>
        <v>No</v>
      </c>
    </row>
    <row r="9806" spans="1:23" x14ac:dyDescent="0.2">
      <c r="A9806" s="1">
        <v>9805</v>
      </c>
      <c r="B9806" s="3" t="s">
        <v>10852</v>
      </c>
      <c r="C9806" s="4">
        <v>42934</v>
      </c>
      <c r="D9806" s="4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5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6">
        <v>7.38</v>
      </c>
      <c r="S9806" s="6">
        <v>1</v>
      </c>
      <c r="T9806" s="6">
        <v>0</v>
      </c>
      <c r="U9806" s="6">
        <v>2.1401999999999992</v>
      </c>
      <c r="V9806" s="7" t="str">
        <f>IF(M9806=[1]People!$B$5,[1]People!$A$5,IF(M9806=[1]People!$B$4,[1]People!$A$4,IF(M9806=[1]People!$B$3,[1]People!$A$3,IF(M9806=[1]People!$B$2,[1]People!$A$2,0))))</f>
        <v>Chuck Magee</v>
      </c>
      <c r="W9806" s="7" t="str">
        <f>IFERROR(INDEX([1]Returns!A$1:A$65536,MATCH(B9806,[1]Returns!B$1:B$65536,0)),"No")</f>
        <v>No</v>
      </c>
    </row>
    <row r="9807" spans="1:23" x14ac:dyDescent="0.2">
      <c r="A9807" s="1">
        <v>9806</v>
      </c>
      <c r="B9807" s="3" t="s">
        <v>10853</v>
      </c>
      <c r="C9807" s="4">
        <v>43394</v>
      </c>
      <c r="D9807" s="4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5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6">
        <v>45.568000000000005</v>
      </c>
      <c r="S9807" s="6">
        <v>2</v>
      </c>
      <c r="T9807" s="6">
        <v>0.2</v>
      </c>
      <c r="U9807" s="6">
        <v>9.6832000000000011</v>
      </c>
      <c r="V9807" s="7" t="str">
        <f>IF(M9807=[1]People!$B$5,[1]People!$A$5,IF(M9807=[1]People!$B$4,[1]People!$A$4,IF(M9807=[1]People!$B$3,[1]People!$A$3,IF(M9807=[1]People!$B$2,[1]People!$A$2,0))))</f>
        <v>Cassandra Brandow</v>
      </c>
      <c r="W9807" s="7" t="str">
        <f>IFERROR(INDEX([1]Returns!A$1:A$65536,MATCH(B9807,[1]Returns!B$1:B$65536,0)),"No")</f>
        <v>No</v>
      </c>
    </row>
    <row r="9808" spans="1:23" x14ac:dyDescent="0.2">
      <c r="A9808" s="1">
        <v>9807</v>
      </c>
      <c r="B9808" s="3" t="s">
        <v>10853</v>
      </c>
      <c r="C9808" s="4">
        <v>43394</v>
      </c>
      <c r="D9808" s="4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5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6">
        <v>28.752000000000006</v>
      </c>
      <c r="S9808" s="6">
        <v>8</v>
      </c>
      <c r="T9808" s="6">
        <v>0.7</v>
      </c>
      <c r="U9808" s="6">
        <v>-21.084799999999994</v>
      </c>
      <c r="V9808" s="7" t="str">
        <f>IF(M9808=[1]People!$B$5,[1]People!$A$5,IF(M9808=[1]People!$B$4,[1]People!$A$4,IF(M9808=[1]People!$B$3,[1]People!$A$3,IF(M9808=[1]People!$B$2,[1]People!$A$2,0))))</f>
        <v>Cassandra Brandow</v>
      </c>
      <c r="W9808" s="7" t="str">
        <f>IFERROR(INDEX([1]Returns!A$1:A$65536,MATCH(B9808,[1]Returns!B$1:B$65536,0)),"No")</f>
        <v>No</v>
      </c>
    </row>
    <row r="9809" spans="1:23" x14ac:dyDescent="0.2">
      <c r="A9809" s="1">
        <v>9808</v>
      </c>
      <c r="B9809" s="3" t="s">
        <v>10854</v>
      </c>
      <c r="C9809" s="4">
        <v>43673</v>
      </c>
      <c r="D9809" s="4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5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6">
        <v>194.84800000000001</v>
      </c>
      <c r="S9809" s="6">
        <v>4</v>
      </c>
      <c r="T9809" s="6">
        <v>0.2</v>
      </c>
      <c r="U9809" s="6">
        <v>12.177999999999983</v>
      </c>
      <c r="V9809" s="7" t="str">
        <f>IF(M9809=[1]People!$B$5,[1]People!$A$5,IF(M9809=[1]People!$B$4,[1]People!$A$4,IF(M9809=[1]People!$B$3,[1]People!$A$3,IF(M9809=[1]People!$B$2,[1]People!$A$2,0))))</f>
        <v>Cassandra Brandow</v>
      </c>
      <c r="W9809" s="7" t="str">
        <f>IFERROR(INDEX([1]Returns!A$1:A$65536,MATCH(B9809,[1]Returns!B$1:B$65536,0)),"No")</f>
        <v>No</v>
      </c>
    </row>
    <row r="9810" spans="1:23" x14ac:dyDescent="0.2">
      <c r="A9810" s="1">
        <v>9809</v>
      </c>
      <c r="B9810" s="3" t="s">
        <v>10855</v>
      </c>
      <c r="C9810" s="4">
        <v>43667</v>
      </c>
      <c r="D9810" s="4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5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6">
        <v>2.1119999999999997</v>
      </c>
      <c r="S9810" s="6">
        <v>2</v>
      </c>
      <c r="T9810" s="6">
        <v>0.8</v>
      </c>
      <c r="U9810" s="6">
        <v>-3.3792</v>
      </c>
      <c r="V9810" s="7" t="str">
        <f>IF(M9810=[1]People!$B$5,[1]People!$A$5,IF(M9810=[1]People!$B$4,[1]People!$A$4,IF(M9810=[1]People!$B$3,[1]People!$A$3,IF(M9810=[1]People!$B$2,[1]People!$A$2,0))))</f>
        <v>Kelly Williams</v>
      </c>
      <c r="W9810" s="7" t="str">
        <f>IFERROR(INDEX([1]Returns!A$1:A$65536,MATCH(B9810,[1]Returns!B$1:B$65536,0)),"No")</f>
        <v>No</v>
      </c>
    </row>
    <row r="9811" spans="1:23" x14ac:dyDescent="0.2">
      <c r="A9811" s="1">
        <v>9810</v>
      </c>
      <c r="B9811" s="3" t="s">
        <v>10856</v>
      </c>
      <c r="C9811" s="4">
        <v>42681</v>
      </c>
      <c r="D9811" s="4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5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6">
        <v>25.920000000000005</v>
      </c>
      <c r="S9811" s="6">
        <v>5</v>
      </c>
      <c r="T9811" s="6">
        <v>0.2</v>
      </c>
      <c r="U9811" s="6">
        <v>9.0719999999999992</v>
      </c>
      <c r="V9811" s="7" t="str">
        <f>IF(M9811=[1]People!$B$5,[1]People!$A$5,IF(M9811=[1]People!$B$4,[1]People!$A$4,IF(M9811=[1]People!$B$3,[1]People!$A$3,IF(M9811=[1]People!$B$2,[1]People!$A$2,0))))</f>
        <v>Anna Andreadi</v>
      </c>
      <c r="W9811" s="7" t="str">
        <f>IFERROR(INDEX([1]Returns!A$1:A$65536,MATCH(B9811,[1]Returns!B$1:B$65536,0)),"No")</f>
        <v>No</v>
      </c>
    </row>
    <row r="9812" spans="1:23" x14ac:dyDescent="0.2">
      <c r="A9812" s="1">
        <v>9811</v>
      </c>
      <c r="B9812" s="3" t="s">
        <v>10856</v>
      </c>
      <c r="C9812" s="4">
        <v>42681</v>
      </c>
      <c r="D9812" s="4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5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6">
        <v>120.76800000000001</v>
      </c>
      <c r="S9812" s="6">
        <v>4</v>
      </c>
      <c r="T9812" s="6">
        <v>0.2</v>
      </c>
      <c r="U9812" s="6">
        <v>9.0575999999999972</v>
      </c>
      <c r="V9812" s="7" t="str">
        <f>IF(M9812=[1]People!$B$5,[1]People!$A$5,IF(M9812=[1]People!$B$4,[1]People!$A$4,IF(M9812=[1]People!$B$3,[1]People!$A$3,IF(M9812=[1]People!$B$2,[1]People!$A$2,0))))</f>
        <v>Anna Andreadi</v>
      </c>
      <c r="W9812" s="7" t="str">
        <f>IFERROR(INDEX([1]Returns!A$1:A$65536,MATCH(B9812,[1]Returns!B$1:B$65536,0)),"No")</f>
        <v>No</v>
      </c>
    </row>
    <row r="9813" spans="1:23" x14ac:dyDescent="0.2">
      <c r="A9813" s="1">
        <v>9812</v>
      </c>
      <c r="B9813" s="3" t="s">
        <v>10857</v>
      </c>
      <c r="C9813" s="4">
        <v>43431</v>
      </c>
      <c r="D9813" s="4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5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6">
        <v>25.92</v>
      </c>
      <c r="S9813" s="6">
        <v>4</v>
      </c>
      <c r="T9813" s="6">
        <v>0</v>
      </c>
      <c r="U9813" s="6">
        <v>12.441600000000001</v>
      </c>
      <c r="V9813" s="7" t="str">
        <f>IF(M9813=[1]People!$B$5,[1]People!$A$5,IF(M9813=[1]People!$B$4,[1]People!$A$4,IF(M9813=[1]People!$B$3,[1]People!$A$3,IF(M9813=[1]People!$B$2,[1]People!$A$2,0))))</f>
        <v>Chuck Magee</v>
      </c>
      <c r="W9813" s="7" t="str">
        <f>IFERROR(INDEX([1]Returns!A$1:A$65536,MATCH(B9813,[1]Returns!B$1:B$65536,0)),"No")</f>
        <v>No</v>
      </c>
    </row>
    <row r="9814" spans="1:23" x14ac:dyDescent="0.2">
      <c r="A9814" s="1">
        <v>9813</v>
      </c>
      <c r="B9814" s="3" t="s">
        <v>10857</v>
      </c>
      <c r="C9814" s="4">
        <v>43431</v>
      </c>
      <c r="D9814" s="4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5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6">
        <v>34.650000000000006</v>
      </c>
      <c r="S9814" s="6">
        <v>3</v>
      </c>
      <c r="T9814" s="6">
        <v>0</v>
      </c>
      <c r="U9814" s="6">
        <v>9.702</v>
      </c>
      <c r="V9814" s="7" t="str">
        <f>IF(M9814=[1]People!$B$5,[1]People!$A$5,IF(M9814=[1]People!$B$4,[1]People!$A$4,IF(M9814=[1]People!$B$3,[1]People!$A$3,IF(M9814=[1]People!$B$2,[1]People!$A$2,0))))</f>
        <v>Chuck Magee</v>
      </c>
      <c r="W9814" s="7" t="str">
        <f>IFERROR(INDEX([1]Returns!A$1:A$65536,MATCH(B9814,[1]Returns!B$1:B$65536,0)),"No")</f>
        <v>No</v>
      </c>
    </row>
    <row r="9815" spans="1:23" x14ac:dyDescent="0.2">
      <c r="A9815" s="1">
        <v>9814</v>
      </c>
      <c r="B9815" s="3" t="s">
        <v>10857</v>
      </c>
      <c r="C9815" s="4">
        <v>43431</v>
      </c>
      <c r="D9815" s="4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5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6">
        <v>204.95000000000002</v>
      </c>
      <c r="S9815" s="6">
        <v>5</v>
      </c>
      <c r="T9815" s="6">
        <v>0</v>
      </c>
      <c r="U9815" s="6">
        <v>100.4255</v>
      </c>
      <c r="V9815" s="7" t="str">
        <f>IF(M9815=[1]People!$B$5,[1]People!$A$5,IF(M9815=[1]People!$B$4,[1]People!$A$4,IF(M9815=[1]People!$B$3,[1]People!$A$3,IF(M9815=[1]People!$B$2,[1]People!$A$2,0))))</f>
        <v>Chuck Magee</v>
      </c>
      <c r="W9815" s="7" t="str">
        <f>IFERROR(INDEX([1]Returns!A$1:A$65536,MATCH(B9815,[1]Returns!B$1:B$65536,0)),"No")</f>
        <v>No</v>
      </c>
    </row>
    <row r="9816" spans="1:23" x14ac:dyDescent="0.2">
      <c r="A9816" s="1">
        <v>9815</v>
      </c>
      <c r="B9816" s="3" t="s">
        <v>10857</v>
      </c>
      <c r="C9816" s="4">
        <v>43431</v>
      </c>
      <c r="D9816" s="4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5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6">
        <v>79.95</v>
      </c>
      <c r="S9816" s="6">
        <v>5</v>
      </c>
      <c r="T9816" s="6">
        <v>0</v>
      </c>
      <c r="U9816" s="6">
        <v>38.376000000000005</v>
      </c>
      <c r="V9816" s="7" t="str">
        <f>IF(M9816=[1]People!$B$5,[1]People!$A$5,IF(M9816=[1]People!$B$4,[1]People!$A$4,IF(M9816=[1]People!$B$3,[1]People!$A$3,IF(M9816=[1]People!$B$2,[1]People!$A$2,0))))</f>
        <v>Chuck Magee</v>
      </c>
      <c r="W9816" s="7" t="str">
        <f>IFERROR(INDEX([1]Returns!A$1:A$65536,MATCH(B9816,[1]Returns!B$1:B$65536,0)),"No")</f>
        <v>No</v>
      </c>
    </row>
    <row r="9817" spans="1:23" x14ac:dyDescent="0.2">
      <c r="A9817" s="1">
        <v>9816</v>
      </c>
      <c r="B9817" s="3" t="s">
        <v>10858</v>
      </c>
      <c r="C9817" s="4">
        <v>42894</v>
      </c>
      <c r="D9817" s="4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5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6">
        <v>173.48800000000003</v>
      </c>
      <c r="S9817" s="6">
        <v>7</v>
      </c>
      <c r="T9817" s="6">
        <v>0.2</v>
      </c>
      <c r="U9817" s="6">
        <v>54.214999999999982</v>
      </c>
      <c r="V9817" s="7" t="str">
        <f>IF(M9817=[1]People!$B$5,[1]People!$A$5,IF(M9817=[1]People!$B$4,[1]People!$A$4,IF(M9817=[1]People!$B$3,[1]People!$A$3,IF(M9817=[1]People!$B$2,[1]People!$A$2,0))))</f>
        <v>Cassandra Brandow</v>
      </c>
      <c r="W9817" s="7" t="str">
        <f>IFERROR(INDEX([1]Returns!A$1:A$65536,MATCH(B9817,[1]Returns!B$1:B$65536,0)),"No")</f>
        <v>No</v>
      </c>
    </row>
    <row r="9818" spans="1:23" x14ac:dyDescent="0.2">
      <c r="A9818" s="1">
        <v>9817</v>
      </c>
      <c r="B9818" s="3" t="s">
        <v>10858</v>
      </c>
      <c r="C9818" s="4">
        <v>42894</v>
      </c>
      <c r="D9818" s="4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5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6">
        <v>516.96</v>
      </c>
      <c r="S9818" s="6">
        <v>4</v>
      </c>
      <c r="T9818" s="6">
        <v>0.2</v>
      </c>
      <c r="U9818" s="6">
        <v>-6.4619999999999891</v>
      </c>
      <c r="V9818" s="7" t="str">
        <f>IF(M9818=[1]People!$B$5,[1]People!$A$5,IF(M9818=[1]People!$B$4,[1]People!$A$4,IF(M9818=[1]People!$B$3,[1]People!$A$3,IF(M9818=[1]People!$B$2,[1]People!$A$2,0))))</f>
        <v>Cassandra Brandow</v>
      </c>
      <c r="W9818" s="7" t="str">
        <f>IFERROR(INDEX([1]Returns!A$1:A$65536,MATCH(B9818,[1]Returns!B$1:B$65536,0)),"No")</f>
        <v>No</v>
      </c>
    </row>
    <row r="9819" spans="1:23" x14ac:dyDescent="0.2">
      <c r="A9819" s="1">
        <v>9818</v>
      </c>
      <c r="B9819" s="3" t="s">
        <v>10858</v>
      </c>
      <c r="C9819" s="4">
        <v>42894</v>
      </c>
      <c r="D9819" s="4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5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6">
        <v>173.208</v>
      </c>
      <c r="S9819" s="6">
        <v>7</v>
      </c>
      <c r="T9819" s="6">
        <v>0.2</v>
      </c>
      <c r="U9819" s="6">
        <v>45.467100000000009</v>
      </c>
      <c r="V9819" s="7" t="str">
        <f>IF(M9819=[1]People!$B$5,[1]People!$A$5,IF(M9819=[1]People!$B$4,[1]People!$A$4,IF(M9819=[1]People!$B$3,[1]People!$A$3,IF(M9819=[1]People!$B$2,[1]People!$A$2,0))))</f>
        <v>Cassandra Brandow</v>
      </c>
      <c r="W9819" s="7" t="str">
        <f>IFERROR(INDEX([1]Returns!A$1:A$65536,MATCH(B9819,[1]Returns!B$1:B$65536,0)),"No")</f>
        <v>No</v>
      </c>
    </row>
    <row r="9820" spans="1:23" x14ac:dyDescent="0.2">
      <c r="A9820" s="1">
        <v>9819</v>
      </c>
      <c r="B9820" s="3" t="s">
        <v>10858</v>
      </c>
      <c r="C9820" s="4">
        <v>42894</v>
      </c>
      <c r="D9820" s="4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5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6">
        <v>4.4479999999999995</v>
      </c>
      <c r="S9820" s="6">
        <v>2</v>
      </c>
      <c r="T9820" s="6">
        <v>0.2</v>
      </c>
      <c r="U9820" s="6">
        <v>0.3335999999999999</v>
      </c>
      <c r="V9820" s="7" t="str">
        <f>IF(M9820=[1]People!$B$5,[1]People!$A$5,IF(M9820=[1]People!$B$4,[1]People!$A$4,IF(M9820=[1]People!$B$3,[1]People!$A$3,IF(M9820=[1]People!$B$2,[1]People!$A$2,0))))</f>
        <v>Cassandra Brandow</v>
      </c>
      <c r="W9820" s="7" t="str">
        <f>IFERROR(INDEX([1]Returns!A$1:A$65536,MATCH(B9820,[1]Returns!B$1:B$65536,0)),"No")</f>
        <v>No</v>
      </c>
    </row>
    <row r="9821" spans="1:23" x14ac:dyDescent="0.2">
      <c r="A9821" s="1">
        <v>9820</v>
      </c>
      <c r="B9821" s="3" t="s">
        <v>10858</v>
      </c>
      <c r="C9821" s="4">
        <v>42894</v>
      </c>
      <c r="D9821" s="4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5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6">
        <v>9</v>
      </c>
      <c r="S9821" s="6">
        <v>3</v>
      </c>
      <c r="T9821" s="6">
        <v>0.2</v>
      </c>
      <c r="U9821" s="6">
        <v>3.1499999999999995</v>
      </c>
      <c r="V9821" s="7" t="str">
        <f>IF(M9821=[1]People!$B$5,[1]People!$A$5,IF(M9821=[1]People!$B$4,[1]People!$A$4,IF(M9821=[1]People!$B$3,[1]People!$A$3,IF(M9821=[1]People!$B$2,[1]People!$A$2,0))))</f>
        <v>Cassandra Brandow</v>
      </c>
      <c r="W9821" s="7" t="str">
        <f>IFERROR(INDEX([1]Returns!A$1:A$65536,MATCH(B9821,[1]Returns!B$1:B$65536,0)),"No")</f>
        <v>No</v>
      </c>
    </row>
    <row r="9822" spans="1:23" x14ac:dyDescent="0.2">
      <c r="A9822" s="1">
        <v>9821</v>
      </c>
      <c r="B9822" s="3" t="s">
        <v>10858</v>
      </c>
      <c r="C9822" s="4">
        <v>42894</v>
      </c>
      <c r="D9822" s="4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5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6">
        <v>42.24</v>
      </c>
      <c r="S9822" s="6">
        <v>10</v>
      </c>
      <c r="T9822" s="6">
        <v>0.2</v>
      </c>
      <c r="U9822" s="6">
        <v>13.199999999999998</v>
      </c>
      <c r="V9822" s="7" t="str">
        <f>IF(M9822=[1]People!$B$5,[1]People!$A$5,IF(M9822=[1]People!$B$4,[1]People!$A$4,IF(M9822=[1]People!$B$3,[1]People!$A$3,IF(M9822=[1]People!$B$2,[1]People!$A$2,0))))</f>
        <v>Cassandra Brandow</v>
      </c>
      <c r="W9822" s="7" t="str">
        <f>IFERROR(INDEX([1]Returns!A$1:A$65536,MATCH(B9822,[1]Returns!B$1:B$65536,0)),"No")</f>
        <v>No</v>
      </c>
    </row>
    <row r="9823" spans="1:23" x14ac:dyDescent="0.2">
      <c r="A9823" s="1">
        <v>9822</v>
      </c>
      <c r="B9823" s="3" t="s">
        <v>10858</v>
      </c>
      <c r="C9823" s="4">
        <v>42894</v>
      </c>
      <c r="D9823" s="4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5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6">
        <v>18.264000000000003</v>
      </c>
      <c r="S9823" s="6">
        <v>2</v>
      </c>
      <c r="T9823" s="6">
        <v>0.7</v>
      </c>
      <c r="U9823" s="6">
        <v>-13.393599999999999</v>
      </c>
      <c r="V9823" s="7" t="str">
        <f>IF(M9823=[1]People!$B$5,[1]People!$A$5,IF(M9823=[1]People!$B$4,[1]People!$A$4,IF(M9823=[1]People!$B$3,[1]People!$A$3,IF(M9823=[1]People!$B$2,[1]People!$A$2,0))))</f>
        <v>Cassandra Brandow</v>
      </c>
      <c r="W9823" s="7" t="str">
        <f>IFERROR(INDEX([1]Returns!A$1:A$65536,MATCH(B9823,[1]Returns!B$1:B$65536,0)),"No")</f>
        <v>No</v>
      </c>
    </row>
    <row r="9824" spans="1:23" x14ac:dyDescent="0.2">
      <c r="A9824" s="1">
        <v>9823</v>
      </c>
      <c r="B9824" s="3" t="s">
        <v>10859</v>
      </c>
      <c r="C9824" s="4">
        <v>42597</v>
      </c>
      <c r="D9824" s="4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5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6">
        <v>152.91</v>
      </c>
      <c r="S9824" s="6">
        <v>3</v>
      </c>
      <c r="T9824" s="6">
        <v>0</v>
      </c>
      <c r="U9824" s="6">
        <v>42.814799999999998</v>
      </c>
      <c r="V9824" s="7" t="str">
        <f>IF(M9824=[1]People!$B$5,[1]People!$A$5,IF(M9824=[1]People!$B$4,[1]People!$A$4,IF(M9824=[1]People!$B$3,[1]People!$A$3,IF(M9824=[1]People!$B$2,[1]People!$A$2,0))))</f>
        <v>Anna Andreadi</v>
      </c>
      <c r="W9824" s="7" t="str">
        <f>IFERROR(INDEX([1]Returns!A$1:A$65536,MATCH(B9824,[1]Returns!B$1:B$65536,0)),"No")</f>
        <v>Yes</v>
      </c>
    </row>
    <row r="9825" spans="1:23" x14ac:dyDescent="0.2">
      <c r="A9825" s="1">
        <v>9824</v>
      </c>
      <c r="B9825" s="3" t="s">
        <v>10859</v>
      </c>
      <c r="C9825" s="4">
        <v>42597</v>
      </c>
      <c r="D9825" s="4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5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6">
        <v>92.94</v>
      </c>
      <c r="S9825" s="6">
        <v>3</v>
      </c>
      <c r="T9825" s="6">
        <v>0</v>
      </c>
      <c r="U9825" s="6">
        <v>41.822999999999993</v>
      </c>
      <c r="V9825" s="7" t="str">
        <f>IF(M9825=[1]People!$B$5,[1]People!$A$5,IF(M9825=[1]People!$B$4,[1]People!$A$4,IF(M9825=[1]People!$B$3,[1]People!$A$3,IF(M9825=[1]People!$B$2,[1]People!$A$2,0))))</f>
        <v>Anna Andreadi</v>
      </c>
      <c r="W9825" s="7" t="str">
        <f>IFERROR(INDEX([1]Returns!A$1:A$65536,MATCH(B9825,[1]Returns!B$1:B$65536,0)),"No")</f>
        <v>Yes</v>
      </c>
    </row>
    <row r="9826" spans="1:23" x14ac:dyDescent="0.2">
      <c r="A9826" s="1">
        <v>9825</v>
      </c>
      <c r="B9826" s="3" t="s">
        <v>10859</v>
      </c>
      <c r="C9826" s="4">
        <v>42597</v>
      </c>
      <c r="D9826" s="4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5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6">
        <v>17.856000000000002</v>
      </c>
      <c r="S9826" s="6">
        <v>4</v>
      </c>
      <c r="T9826" s="6">
        <v>0.2</v>
      </c>
      <c r="U9826" s="6">
        <v>6.2495999999999992</v>
      </c>
      <c r="V9826" s="7" t="str">
        <f>IF(M9826=[1]People!$B$5,[1]People!$A$5,IF(M9826=[1]People!$B$4,[1]People!$A$4,IF(M9826=[1]People!$B$3,[1]People!$A$3,IF(M9826=[1]People!$B$2,[1]People!$A$2,0))))</f>
        <v>Anna Andreadi</v>
      </c>
      <c r="W9826" s="7" t="str">
        <f>IFERROR(INDEX([1]Returns!A$1:A$65536,MATCH(B9826,[1]Returns!B$1:B$65536,0)),"No")</f>
        <v>Yes</v>
      </c>
    </row>
    <row r="9827" spans="1:23" x14ac:dyDescent="0.2">
      <c r="A9827" s="1">
        <v>9826</v>
      </c>
      <c r="B9827" s="3" t="s">
        <v>10859</v>
      </c>
      <c r="C9827" s="4">
        <v>42597</v>
      </c>
      <c r="D9827" s="4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5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6">
        <v>46.440000000000005</v>
      </c>
      <c r="S9827" s="6">
        <v>3</v>
      </c>
      <c r="T9827" s="6">
        <v>0.2</v>
      </c>
      <c r="U9827" s="6">
        <v>15.092999999999998</v>
      </c>
      <c r="V9827" s="7" t="str">
        <f>IF(M9827=[1]People!$B$5,[1]People!$A$5,IF(M9827=[1]People!$B$4,[1]People!$A$4,IF(M9827=[1]People!$B$3,[1]People!$A$3,IF(M9827=[1]People!$B$2,[1]People!$A$2,0))))</f>
        <v>Anna Andreadi</v>
      </c>
      <c r="W9827" s="7" t="str">
        <f>IFERROR(INDEX([1]Returns!A$1:A$65536,MATCH(B9827,[1]Returns!B$1:B$65536,0)),"No")</f>
        <v>Yes</v>
      </c>
    </row>
    <row r="9828" spans="1:23" x14ac:dyDescent="0.2">
      <c r="A9828" s="1">
        <v>9827</v>
      </c>
      <c r="B9828" s="3" t="s">
        <v>10859</v>
      </c>
      <c r="C9828" s="4">
        <v>42597</v>
      </c>
      <c r="D9828" s="4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5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6">
        <v>195.136</v>
      </c>
      <c r="S9828" s="6">
        <v>4</v>
      </c>
      <c r="T9828" s="6">
        <v>0.2</v>
      </c>
      <c r="U9828" s="6">
        <v>-12.196000000000005</v>
      </c>
      <c r="V9828" s="7" t="str">
        <f>IF(M9828=[1]People!$B$5,[1]People!$A$5,IF(M9828=[1]People!$B$4,[1]People!$A$4,IF(M9828=[1]People!$B$3,[1]People!$A$3,IF(M9828=[1]People!$B$2,[1]People!$A$2,0))))</f>
        <v>Anna Andreadi</v>
      </c>
      <c r="W9828" s="7" t="str">
        <f>IFERROR(INDEX([1]Returns!A$1:A$65536,MATCH(B9828,[1]Returns!B$1:B$65536,0)),"No")</f>
        <v>Yes</v>
      </c>
    </row>
    <row r="9829" spans="1:23" x14ac:dyDescent="0.2">
      <c r="A9829" s="1">
        <v>9828</v>
      </c>
      <c r="B9829" s="3" t="s">
        <v>10860</v>
      </c>
      <c r="C9829" s="4">
        <v>43635</v>
      </c>
      <c r="D9829" s="4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5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6">
        <v>129.30000000000001</v>
      </c>
      <c r="S9829" s="6">
        <v>2</v>
      </c>
      <c r="T9829" s="6">
        <v>0</v>
      </c>
      <c r="U9829" s="6">
        <v>6.4649999999999892</v>
      </c>
      <c r="V9829" s="7" t="str">
        <f>IF(M9829=[1]People!$B$5,[1]People!$A$5,IF(M9829=[1]People!$B$4,[1]People!$A$4,IF(M9829=[1]People!$B$3,[1]People!$A$3,IF(M9829=[1]People!$B$2,[1]People!$A$2,0))))</f>
        <v>Chuck Magee</v>
      </c>
      <c r="W9829" s="7" t="str">
        <f>IFERROR(INDEX([1]Returns!A$1:A$65536,MATCH(B9829,[1]Returns!B$1:B$65536,0)),"No")</f>
        <v>No</v>
      </c>
    </row>
    <row r="9830" spans="1:23" x14ac:dyDescent="0.2">
      <c r="A9830" s="1">
        <v>9829</v>
      </c>
      <c r="B9830" s="3" t="s">
        <v>10860</v>
      </c>
      <c r="C9830" s="4">
        <v>43635</v>
      </c>
      <c r="D9830" s="4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5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6">
        <v>11.568000000000001</v>
      </c>
      <c r="S9830" s="6">
        <v>3</v>
      </c>
      <c r="T9830" s="6">
        <v>0.2</v>
      </c>
      <c r="U9830" s="6">
        <v>3.7595999999999998</v>
      </c>
      <c r="V9830" s="7" t="str">
        <f>IF(M9830=[1]People!$B$5,[1]People!$A$5,IF(M9830=[1]People!$B$4,[1]People!$A$4,IF(M9830=[1]People!$B$3,[1]People!$A$3,IF(M9830=[1]People!$B$2,[1]People!$A$2,0))))</f>
        <v>Chuck Magee</v>
      </c>
      <c r="W9830" s="7" t="str">
        <f>IFERROR(INDEX([1]Returns!A$1:A$65536,MATCH(B9830,[1]Returns!B$1:B$65536,0)),"No")</f>
        <v>No</v>
      </c>
    </row>
    <row r="9831" spans="1:23" x14ac:dyDescent="0.2">
      <c r="A9831" s="1">
        <v>9830</v>
      </c>
      <c r="B9831" s="3" t="s">
        <v>10861</v>
      </c>
      <c r="C9831" s="4">
        <v>43662</v>
      </c>
      <c r="D9831" s="4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5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6">
        <v>242.35200000000003</v>
      </c>
      <c r="S9831" s="6">
        <v>3</v>
      </c>
      <c r="T9831" s="6">
        <v>0.2</v>
      </c>
      <c r="U9831" s="6">
        <v>15.147000000000006</v>
      </c>
      <c r="V9831" s="7" t="str">
        <f>IF(M9831=[1]People!$B$5,[1]People!$A$5,IF(M9831=[1]People!$B$4,[1]People!$A$4,IF(M9831=[1]People!$B$3,[1]People!$A$3,IF(M9831=[1]People!$B$2,[1]People!$A$2,0))))</f>
        <v>Cassandra Brandow</v>
      </c>
      <c r="W9831" s="7" t="str">
        <f>IFERROR(INDEX([1]Returns!A$1:A$65536,MATCH(B9831,[1]Returns!B$1:B$65536,0)),"No")</f>
        <v>No</v>
      </c>
    </row>
    <row r="9832" spans="1:23" x14ac:dyDescent="0.2">
      <c r="A9832" s="1">
        <v>9831</v>
      </c>
      <c r="B9832" s="3" t="s">
        <v>10862</v>
      </c>
      <c r="C9832" s="4">
        <v>42720</v>
      </c>
      <c r="D9832" s="4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5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6">
        <v>319.96800000000002</v>
      </c>
      <c r="S9832" s="6">
        <v>4</v>
      </c>
      <c r="T9832" s="6">
        <v>0.2</v>
      </c>
      <c r="U9832" s="6">
        <v>95.990400000000008</v>
      </c>
      <c r="V9832" s="7" t="str">
        <f>IF(M9832=[1]People!$B$5,[1]People!$A$5,IF(M9832=[1]People!$B$4,[1]People!$A$4,IF(M9832=[1]People!$B$3,[1]People!$A$3,IF(M9832=[1]People!$B$2,[1]People!$A$2,0))))</f>
        <v>Kelly Williams</v>
      </c>
      <c r="W9832" s="7" t="str">
        <f>IFERROR(INDEX([1]Returns!A$1:A$65536,MATCH(B9832,[1]Returns!B$1:B$65536,0)),"No")</f>
        <v>No</v>
      </c>
    </row>
    <row r="9833" spans="1:23" x14ac:dyDescent="0.2">
      <c r="A9833" s="1">
        <v>9832</v>
      </c>
      <c r="B9833" s="3" t="s">
        <v>10862</v>
      </c>
      <c r="C9833" s="4">
        <v>42720</v>
      </c>
      <c r="D9833" s="4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5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6">
        <v>8.6240000000000023</v>
      </c>
      <c r="S9833" s="6">
        <v>7</v>
      </c>
      <c r="T9833" s="6">
        <v>0.6</v>
      </c>
      <c r="U9833" s="6">
        <v>-2.5872000000000011</v>
      </c>
      <c r="V9833" s="7" t="str">
        <f>IF(M9833=[1]People!$B$5,[1]People!$A$5,IF(M9833=[1]People!$B$4,[1]People!$A$4,IF(M9833=[1]People!$B$3,[1]People!$A$3,IF(M9833=[1]People!$B$2,[1]People!$A$2,0))))</f>
        <v>Kelly Williams</v>
      </c>
      <c r="W9833" s="7" t="str">
        <f>IFERROR(INDEX([1]Returns!A$1:A$65536,MATCH(B9833,[1]Returns!B$1:B$65536,0)),"No")</f>
        <v>No</v>
      </c>
    </row>
    <row r="9834" spans="1:23" x14ac:dyDescent="0.2">
      <c r="A9834" s="1">
        <v>9833</v>
      </c>
      <c r="B9834" s="3" t="s">
        <v>10863</v>
      </c>
      <c r="C9834" s="4">
        <v>42508</v>
      </c>
      <c r="D9834" s="4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5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6">
        <v>3.9840000000000004</v>
      </c>
      <c r="S9834" s="6">
        <v>1</v>
      </c>
      <c r="T9834" s="6">
        <v>0.2</v>
      </c>
      <c r="U9834" s="6">
        <v>1.4442000000000004</v>
      </c>
      <c r="V9834" s="7" t="str">
        <f>IF(M9834=[1]People!$B$5,[1]People!$A$5,IF(M9834=[1]People!$B$4,[1]People!$A$4,IF(M9834=[1]People!$B$3,[1]People!$A$3,IF(M9834=[1]People!$B$2,[1]People!$A$2,0))))</f>
        <v>Kelly Williams</v>
      </c>
      <c r="W9834" s="7" t="str">
        <f>IFERROR(INDEX([1]Returns!A$1:A$65536,MATCH(B9834,[1]Returns!B$1:B$65536,0)),"No")</f>
        <v>No</v>
      </c>
    </row>
    <row r="9835" spans="1:23" x14ac:dyDescent="0.2">
      <c r="A9835" s="1">
        <v>9834</v>
      </c>
      <c r="B9835" s="3" t="s">
        <v>10864</v>
      </c>
      <c r="C9835" s="4">
        <v>43722</v>
      </c>
      <c r="D9835" s="4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5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6">
        <v>895.94400000000019</v>
      </c>
      <c r="S9835" s="6">
        <v>7</v>
      </c>
      <c r="T9835" s="6">
        <v>0.2</v>
      </c>
      <c r="U9835" s="6">
        <v>190.38810000000001</v>
      </c>
      <c r="V9835" s="7" t="str">
        <f>IF(M9835=[1]People!$B$5,[1]People!$A$5,IF(M9835=[1]People!$B$4,[1]People!$A$4,IF(M9835=[1]People!$B$3,[1]People!$A$3,IF(M9835=[1]People!$B$2,[1]People!$A$2,0))))</f>
        <v>Chuck Magee</v>
      </c>
      <c r="W9835" s="7" t="str">
        <f>IFERROR(INDEX([1]Returns!A$1:A$65536,MATCH(B9835,[1]Returns!B$1:B$65536,0)),"No")</f>
        <v>No</v>
      </c>
    </row>
    <row r="9836" spans="1:23" x14ac:dyDescent="0.2">
      <c r="A9836" s="1">
        <v>9835</v>
      </c>
      <c r="B9836" s="3" t="s">
        <v>10865</v>
      </c>
      <c r="C9836" s="4">
        <v>43383</v>
      </c>
      <c r="D9836" s="4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5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6">
        <v>14</v>
      </c>
      <c r="S9836" s="6">
        <v>4</v>
      </c>
      <c r="T9836" s="6">
        <v>0.6</v>
      </c>
      <c r="U9836" s="6">
        <v>-6.2999999999999972</v>
      </c>
      <c r="V9836" s="7" t="str">
        <f>IF(M9836=[1]People!$B$5,[1]People!$A$5,IF(M9836=[1]People!$B$4,[1]People!$A$4,IF(M9836=[1]People!$B$3,[1]People!$A$3,IF(M9836=[1]People!$B$2,[1]People!$A$2,0))))</f>
        <v>Kelly Williams</v>
      </c>
      <c r="W9836" s="7" t="str">
        <f>IFERROR(INDEX([1]Returns!A$1:A$65536,MATCH(B9836,[1]Returns!B$1:B$65536,0)),"No")</f>
        <v>No</v>
      </c>
    </row>
    <row r="9837" spans="1:23" x14ac:dyDescent="0.2">
      <c r="A9837" s="1">
        <v>9836</v>
      </c>
      <c r="B9837" s="3" t="s">
        <v>10865</v>
      </c>
      <c r="C9837" s="4">
        <v>43383</v>
      </c>
      <c r="D9837" s="4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5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6">
        <v>16.391999999999996</v>
      </c>
      <c r="S9837" s="6">
        <v>2</v>
      </c>
      <c r="T9837" s="6">
        <v>0.8</v>
      </c>
      <c r="U9837" s="6">
        <v>-26.227200000000003</v>
      </c>
      <c r="V9837" s="7" t="str">
        <f>IF(M9837=[1]People!$B$5,[1]People!$A$5,IF(M9837=[1]People!$B$4,[1]People!$A$4,IF(M9837=[1]People!$B$3,[1]People!$A$3,IF(M9837=[1]People!$B$2,[1]People!$A$2,0))))</f>
        <v>Kelly Williams</v>
      </c>
      <c r="W9837" s="7" t="str">
        <f>IFERROR(INDEX([1]Returns!A$1:A$65536,MATCH(B9837,[1]Returns!B$1:B$65536,0)),"No")</f>
        <v>No</v>
      </c>
    </row>
    <row r="9838" spans="1:23" x14ac:dyDescent="0.2">
      <c r="A9838" s="1">
        <v>9837</v>
      </c>
      <c r="B9838" s="3" t="s">
        <v>10866</v>
      </c>
      <c r="C9838" s="4">
        <v>43368</v>
      </c>
      <c r="D9838" s="4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5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6">
        <v>10.9</v>
      </c>
      <c r="S9838" s="6">
        <v>5</v>
      </c>
      <c r="T9838" s="6">
        <v>0</v>
      </c>
      <c r="U9838" s="6">
        <v>5.1229999999999993</v>
      </c>
      <c r="V9838" s="7" t="str">
        <f>IF(M9838=[1]People!$B$5,[1]People!$A$5,IF(M9838=[1]People!$B$4,[1]People!$A$4,IF(M9838=[1]People!$B$3,[1]People!$A$3,IF(M9838=[1]People!$B$2,[1]People!$A$2,0))))</f>
        <v>Anna Andreadi</v>
      </c>
      <c r="W9838" s="7" t="str">
        <f>IFERROR(INDEX([1]Returns!A$1:A$65536,MATCH(B9838,[1]Returns!B$1:B$65536,0)),"No")</f>
        <v>No</v>
      </c>
    </row>
    <row r="9839" spans="1:23" x14ac:dyDescent="0.2">
      <c r="A9839" s="1">
        <v>9838</v>
      </c>
      <c r="B9839" s="3" t="s">
        <v>10866</v>
      </c>
      <c r="C9839" s="4">
        <v>43368</v>
      </c>
      <c r="D9839" s="4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5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6">
        <v>29.6</v>
      </c>
      <c r="S9839" s="6">
        <v>2</v>
      </c>
      <c r="T9839" s="6">
        <v>0</v>
      </c>
      <c r="U9839" s="6">
        <v>14.8</v>
      </c>
      <c r="V9839" s="7" t="str">
        <f>IF(M9839=[1]People!$B$5,[1]People!$A$5,IF(M9839=[1]People!$B$4,[1]People!$A$4,IF(M9839=[1]People!$B$3,[1]People!$A$3,IF(M9839=[1]People!$B$2,[1]People!$A$2,0))))</f>
        <v>Anna Andreadi</v>
      </c>
      <c r="W9839" s="7" t="str">
        <f>IFERROR(INDEX([1]Returns!A$1:A$65536,MATCH(B9839,[1]Returns!B$1:B$65536,0)),"No")</f>
        <v>No</v>
      </c>
    </row>
    <row r="9840" spans="1:23" x14ac:dyDescent="0.2">
      <c r="A9840" s="1">
        <v>9839</v>
      </c>
      <c r="B9840" s="3" t="s">
        <v>10866</v>
      </c>
      <c r="C9840" s="4">
        <v>43368</v>
      </c>
      <c r="D9840" s="4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5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6">
        <v>4.9800000000000004</v>
      </c>
      <c r="S9840" s="6">
        <v>1</v>
      </c>
      <c r="T9840" s="6">
        <v>0</v>
      </c>
      <c r="U9840" s="6">
        <v>2.2907999999999999</v>
      </c>
      <c r="V9840" s="7" t="str">
        <f>IF(M9840=[1]People!$B$5,[1]People!$A$5,IF(M9840=[1]People!$B$4,[1]People!$A$4,IF(M9840=[1]People!$B$3,[1]People!$A$3,IF(M9840=[1]People!$B$2,[1]People!$A$2,0))))</f>
        <v>Anna Andreadi</v>
      </c>
      <c r="W9840" s="7" t="str">
        <f>IFERROR(INDEX([1]Returns!A$1:A$65536,MATCH(B9840,[1]Returns!B$1:B$65536,0)),"No")</f>
        <v>No</v>
      </c>
    </row>
    <row r="9841" spans="1:23" x14ac:dyDescent="0.2">
      <c r="A9841" s="1">
        <v>9840</v>
      </c>
      <c r="B9841" s="3" t="s">
        <v>10866</v>
      </c>
      <c r="C9841" s="4">
        <v>43368</v>
      </c>
      <c r="D9841" s="4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5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6">
        <v>479.97600000000006</v>
      </c>
      <c r="S9841" s="6">
        <v>3</v>
      </c>
      <c r="T9841" s="6">
        <v>0.2</v>
      </c>
      <c r="U9841" s="6">
        <v>161.99189999999999</v>
      </c>
      <c r="V9841" s="7" t="str">
        <f>IF(M9841=[1]People!$B$5,[1]People!$A$5,IF(M9841=[1]People!$B$4,[1]People!$A$4,IF(M9841=[1]People!$B$3,[1]People!$A$3,IF(M9841=[1]People!$B$2,[1]People!$A$2,0))))</f>
        <v>Anna Andreadi</v>
      </c>
      <c r="W9841" s="7" t="str">
        <f>IFERROR(INDEX([1]Returns!A$1:A$65536,MATCH(B9841,[1]Returns!B$1:B$65536,0)),"No")</f>
        <v>No</v>
      </c>
    </row>
    <row r="9842" spans="1:23" x14ac:dyDescent="0.2">
      <c r="A9842" s="1">
        <v>9841</v>
      </c>
      <c r="B9842" s="3" t="s">
        <v>10866</v>
      </c>
      <c r="C9842" s="4">
        <v>43368</v>
      </c>
      <c r="D9842" s="4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5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6">
        <v>44.736000000000004</v>
      </c>
      <c r="S9842" s="6">
        <v>8</v>
      </c>
      <c r="T9842" s="6">
        <v>0.2</v>
      </c>
      <c r="U9842" s="6">
        <v>4.4736000000000011</v>
      </c>
      <c r="V9842" s="7" t="str">
        <f>IF(M9842=[1]People!$B$5,[1]People!$A$5,IF(M9842=[1]People!$B$4,[1]People!$A$4,IF(M9842=[1]People!$B$3,[1]People!$A$3,IF(M9842=[1]People!$B$2,[1]People!$A$2,0))))</f>
        <v>Anna Andreadi</v>
      </c>
      <c r="W9842" s="7" t="str">
        <f>IFERROR(INDEX([1]Returns!A$1:A$65536,MATCH(B9842,[1]Returns!B$1:B$65536,0)),"No")</f>
        <v>No</v>
      </c>
    </row>
    <row r="9843" spans="1:23" x14ac:dyDescent="0.2">
      <c r="A9843" s="1">
        <v>9842</v>
      </c>
      <c r="B9843" s="3" t="s">
        <v>10866</v>
      </c>
      <c r="C9843" s="4">
        <v>43368</v>
      </c>
      <c r="D9843" s="4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5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6">
        <v>5.76</v>
      </c>
      <c r="S9843" s="6">
        <v>2</v>
      </c>
      <c r="T9843" s="6">
        <v>0</v>
      </c>
      <c r="U9843" s="6">
        <v>1.6703999999999999</v>
      </c>
      <c r="V9843" s="7" t="str">
        <f>IF(M9843=[1]People!$B$5,[1]People!$A$5,IF(M9843=[1]People!$B$4,[1]People!$A$4,IF(M9843=[1]People!$B$3,[1]People!$A$3,IF(M9843=[1]People!$B$2,[1]People!$A$2,0))))</f>
        <v>Anna Andreadi</v>
      </c>
      <c r="W9843" s="7" t="str">
        <f>IFERROR(INDEX([1]Returns!A$1:A$65536,MATCH(B9843,[1]Returns!B$1:B$65536,0)),"No")</f>
        <v>No</v>
      </c>
    </row>
    <row r="9844" spans="1:23" x14ac:dyDescent="0.2">
      <c r="A9844" s="1">
        <v>9843</v>
      </c>
      <c r="B9844" s="3" t="s">
        <v>10866</v>
      </c>
      <c r="C9844" s="4">
        <v>43368</v>
      </c>
      <c r="D9844" s="4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5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6">
        <v>483.13599999999997</v>
      </c>
      <c r="S9844" s="6">
        <v>4</v>
      </c>
      <c r="T9844" s="6">
        <v>0.2</v>
      </c>
      <c r="U9844" s="6">
        <v>60.391999999999939</v>
      </c>
      <c r="V9844" s="7" t="str">
        <f>IF(M9844=[1]People!$B$5,[1]People!$A$5,IF(M9844=[1]People!$B$4,[1]People!$A$4,IF(M9844=[1]People!$B$3,[1]People!$A$3,IF(M9844=[1]People!$B$2,[1]People!$A$2,0))))</f>
        <v>Anna Andreadi</v>
      </c>
      <c r="W9844" s="7" t="str">
        <f>IFERROR(INDEX([1]Returns!A$1:A$65536,MATCH(B9844,[1]Returns!B$1:B$65536,0)),"No")</f>
        <v>No</v>
      </c>
    </row>
    <row r="9845" spans="1:23" x14ac:dyDescent="0.2">
      <c r="A9845" s="1">
        <v>9844</v>
      </c>
      <c r="B9845" s="3" t="s">
        <v>10867</v>
      </c>
      <c r="C9845" s="4">
        <v>42524</v>
      </c>
      <c r="D9845" s="4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5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6">
        <v>15.936000000000002</v>
      </c>
      <c r="S9845" s="6">
        <v>4</v>
      </c>
      <c r="T9845" s="6">
        <v>0.2</v>
      </c>
      <c r="U9845" s="6">
        <v>5.1791999999999998</v>
      </c>
      <c r="V9845" s="7" t="str">
        <f>IF(M9845=[1]People!$B$5,[1]People!$A$5,IF(M9845=[1]People!$B$4,[1]People!$A$4,IF(M9845=[1]People!$B$3,[1]People!$A$3,IF(M9845=[1]People!$B$2,[1]People!$A$2,0))))</f>
        <v>Kelly Williams</v>
      </c>
      <c r="W9845" s="7" t="str">
        <f>IFERROR(INDEX([1]Returns!A$1:A$65536,MATCH(B9845,[1]Returns!B$1:B$65536,0)),"No")</f>
        <v>No</v>
      </c>
    </row>
    <row r="9846" spans="1:23" x14ac:dyDescent="0.2">
      <c r="A9846" s="1">
        <v>9845</v>
      </c>
      <c r="B9846" s="3" t="s">
        <v>10867</v>
      </c>
      <c r="C9846" s="4">
        <v>42524</v>
      </c>
      <c r="D9846" s="4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5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6">
        <v>61.543999999999997</v>
      </c>
      <c r="S9846" s="6">
        <v>7</v>
      </c>
      <c r="T9846" s="6">
        <v>0.6</v>
      </c>
      <c r="U9846" s="6">
        <v>-40.003599999999999</v>
      </c>
      <c r="V9846" s="7" t="str">
        <f>IF(M9846=[1]People!$B$5,[1]People!$A$5,IF(M9846=[1]People!$B$4,[1]People!$A$4,IF(M9846=[1]People!$B$3,[1]People!$A$3,IF(M9846=[1]People!$B$2,[1]People!$A$2,0))))</f>
        <v>Kelly Williams</v>
      </c>
      <c r="W9846" s="7" t="str">
        <f>IFERROR(INDEX([1]Returns!A$1:A$65536,MATCH(B9846,[1]Returns!B$1:B$65536,0)),"No")</f>
        <v>No</v>
      </c>
    </row>
    <row r="9847" spans="1:23" x14ac:dyDescent="0.2">
      <c r="A9847" s="1">
        <v>9846</v>
      </c>
      <c r="B9847" s="3" t="s">
        <v>10867</v>
      </c>
      <c r="C9847" s="4">
        <v>42524</v>
      </c>
      <c r="D9847" s="4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5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6">
        <v>132.696</v>
      </c>
      <c r="S9847" s="6">
        <v>3</v>
      </c>
      <c r="T9847" s="6">
        <v>0.2</v>
      </c>
      <c r="U9847" s="6">
        <v>9.9521999999999977</v>
      </c>
      <c r="V9847" s="7" t="str">
        <f>IF(M9847=[1]People!$B$5,[1]People!$A$5,IF(M9847=[1]People!$B$4,[1]People!$A$4,IF(M9847=[1]People!$B$3,[1]People!$A$3,IF(M9847=[1]People!$B$2,[1]People!$A$2,0))))</f>
        <v>Kelly Williams</v>
      </c>
      <c r="W9847" s="7" t="str">
        <f>IFERROR(INDEX([1]Returns!A$1:A$65536,MATCH(B9847,[1]Returns!B$1:B$65536,0)),"No")</f>
        <v>No</v>
      </c>
    </row>
    <row r="9848" spans="1:23" x14ac:dyDescent="0.2">
      <c r="A9848" s="1">
        <v>9847</v>
      </c>
      <c r="B9848" s="3" t="s">
        <v>10868</v>
      </c>
      <c r="C9848" s="4">
        <v>43710</v>
      </c>
      <c r="D9848" s="4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5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6">
        <v>43.099999999999994</v>
      </c>
      <c r="S9848" s="6">
        <v>5</v>
      </c>
      <c r="T9848" s="6">
        <v>0</v>
      </c>
      <c r="U9848" s="6">
        <v>11.206</v>
      </c>
      <c r="V9848" s="7" t="str">
        <f>IF(M9848=[1]People!$B$5,[1]People!$A$5,IF(M9848=[1]People!$B$4,[1]People!$A$4,IF(M9848=[1]People!$B$3,[1]People!$A$3,IF(M9848=[1]People!$B$2,[1]People!$A$2,0))))</f>
        <v>Anna Andreadi</v>
      </c>
      <c r="W9848" s="7" t="str">
        <f>IFERROR(INDEX([1]Returns!A$1:A$65536,MATCH(B9848,[1]Returns!B$1:B$65536,0)),"No")</f>
        <v>Yes</v>
      </c>
    </row>
    <row r="9849" spans="1:23" x14ac:dyDescent="0.2">
      <c r="A9849" s="1">
        <v>9848</v>
      </c>
      <c r="B9849" s="3" t="s">
        <v>10868</v>
      </c>
      <c r="C9849" s="4">
        <v>43710</v>
      </c>
      <c r="D9849" s="4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5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6">
        <v>511.5</v>
      </c>
      <c r="S9849" s="6">
        <v>5</v>
      </c>
      <c r="T9849" s="6">
        <v>0</v>
      </c>
      <c r="U9849" s="6">
        <v>132.99</v>
      </c>
      <c r="V9849" s="7" t="str">
        <f>IF(M9849=[1]People!$B$5,[1]People!$A$5,IF(M9849=[1]People!$B$4,[1]People!$A$4,IF(M9849=[1]People!$B$3,[1]People!$A$3,IF(M9849=[1]People!$B$2,[1]People!$A$2,0))))</f>
        <v>Anna Andreadi</v>
      </c>
      <c r="W9849" s="7" t="str">
        <f>IFERROR(INDEX([1]Returns!A$1:A$65536,MATCH(B9849,[1]Returns!B$1:B$65536,0)),"No")</f>
        <v>Yes</v>
      </c>
    </row>
    <row r="9850" spans="1:23" x14ac:dyDescent="0.2">
      <c r="A9850" s="1">
        <v>9849</v>
      </c>
      <c r="B9850" s="3" t="s">
        <v>10868</v>
      </c>
      <c r="C9850" s="4">
        <v>43710</v>
      </c>
      <c r="D9850" s="4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5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6">
        <v>147.91999999999999</v>
      </c>
      <c r="S9850" s="6">
        <v>5</v>
      </c>
      <c r="T9850" s="6">
        <v>0.2</v>
      </c>
      <c r="U9850" s="6">
        <v>46.224999999999987</v>
      </c>
      <c r="V9850" s="7" t="str">
        <f>IF(M9850=[1]People!$B$5,[1]People!$A$5,IF(M9850=[1]People!$B$4,[1]People!$A$4,IF(M9850=[1]People!$B$3,[1]People!$A$3,IF(M9850=[1]People!$B$2,[1]People!$A$2,0))))</f>
        <v>Anna Andreadi</v>
      </c>
      <c r="W9850" s="7" t="str">
        <f>IFERROR(INDEX([1]Returns!A$1:A$65536,MATCH(B9850,[1]Returns!B$1:B$65536,0)),"No")</f>
        <v>Yes</v>
      </c>
    </row>
    <row r="9851" spans="1:23" x14ac:dyDescent="0.2">
      <c r="A9851" s="1">
        <v>9850</v>
      </c>
      <c r="B9851" s="3" t="s">
        <v>10869</v>
      </c>
      <c r="C9851" s="4">
        <v>42472</v>
      </c>
      <c r="D9851" s="4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5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6">
        <v>39.68</v>
      </c>
      <c r="S9851" s="6">
        <v>2</v>
      </c>
      <c r="T9851" s="6">
        <v>0</v>
      </c>
      <c r="U9851" s="6">
        <v>16.268800000000002</v>
      </c>
      <c r="V9851" s="7" t="str">
        <f>IF(M9851=[1]People!$B$5,[1]People!$A$5,IF(M9851=[1]People!$B$4,[1]People!$A$4,IF(M9851=[1]People!$B$3,[1]People!$A$3,IF(M9851=[1]People!$B$2,[1]People!$A$2,0))))</f>
        <v>Anna Andreadi</v>
      </c>
      <c r="W9851" s="7" t="str">
        <f>IFERROR(INDEX([1]Returns!A$1:A$65536,MATCH(B9851,[1]Returns!B$1:B$65536,0)),"No")</f>
        <v>No</v>
      </c>
    </row>
    <row r="9852" spans="1:23" x14ac:dyDescent="0.2">
      <c r="A9852" s="1">
        <v>9851</v>
      </c>
      <c r="B9852" s="3" t="s">
        <v>10870</v>
      </c>
      <c r="C9852" s="4">
        <v>43222</v>
      </c>
      <c r="D9852" s="4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5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6">
        <v>12.56</v>
      </c>
      <c r="S9852" s="6">
        <v>2</v>
      </c>
      <c r="T9852" s="6">
        <v>0</v>
      </c>
      <c r="U9852" s="6">
        <v>4.0191999999999997</v>
      </c>
      <c r="V9852" s="7" t="str">
        <f>IF(M9852=[1]People!$B$5,[1]People!$A$5,IF(M9852=[1]People!$B$4,[1]People!$A$4,IF(M9852=[1]People!$B$3,[1]People!$A$3,IF(M9852=[1]People!$B$2,[1]People!$A$2,0))))</f>
        <v>Chuck Magee</v>
      </c>
      <c r="W9852" s="7" t="str">
        <f>IFERROR(INDEX([1]Returns!A$1:A$65536,MATCH(B9852,[1]Returns!B$1:B$65536,0)),"No")</f>
        <v>No</v>
      </c>
    </row>
    <row r="9853" spans="1:23" x14ac:dyDescent="0.2">
      <c r="A9853" s="1">
        <v>9852</v>
      </c>
      <c r="B9853" s="3" t="s">
        <v>10870</v>
      </c>
      <c r="C9853" s="4">
        <v>43222</v>
      </c>
      <c r="D9853" s="4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5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6">
        <v>90.480000000000018</v>
      </c>
      <c r="S9853" s="6">
        <v>3</v>
      </c>
      <c r="T9853" s="6">
        <v>0.2</v>
      </c>
      <c r="U9853" s="6">
        <v>33.93</v>
      </c>
      <c r="V9853" s="7" t="str">
        <f>IF(M9853=[1]People!$B$5,[1]People!$A$5,IF(M9853=[1]People!$B$4,[1]People!$A$4,IF(M9853=[1]People!$B$3,[1]People!$A$3,IF(M9853=[1]People!$B$2,[1]People!$A$2,0))))</f>
        <v>Chuck Magee</v>
      </c>
      <c r="W9853" s="7" t="str">
        <f>IFERROR(INDEX([1]Returns!A$1:A$65536,MATCH(B9853,[1]Returns!B$1:B$65536,0)),"No")</f>
        <v>No</v>
      </c>
    </row>
    <row r="9854" spans="1:23" x14ac:dyDescent="0.2">
      <c r="A9854" s="1">
        <v>9853</v>
      </c>
      <c r="B9854" s="3" t="s">
        <v>10870</v>
      </c>
      <c r="C9854" s="4">
        <v>43222</v>
      </c>
      <c r="D9854" s="4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5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6">
        <v>13.08</v>
      </c>
      <c r="S9854" s="6">
        <v>2</v>
      </c>
      <c r="T9854" s="6">
        <v>0</v>
      </c>
      <c r="U9854" s="6">
        <v>6.0167999999999999</v>
      </c>
      <c r="V9854" s="7" t="str">
        <f>IF(M9854=[1]People!$B$5,[1]People!$A$5,IF(M9854=[1]People!$B$4,[1]People!$A$4,IF(M9854=[1]People!$B$3,[1]People!$A$3,IF(M9854=[1]People!$B$2,[1]People!$A$2,0))))</f>
        <v>Chuck Magee</v>
      </c>
      <c r="W9854" s="7" t="str">
        <f>IFERROR(INDEX([1]Returns!A$1:A$65536,MATCH(B9854,[1]Returns!B$1:B$65536,0)),"No")</f>
        <v>No</v>
      </c>
    </row>
    <row r="9855" spans="1:23" x14ac:dyDescent="0.2">
      <c r="A9855" s="1">
        <v>9854</v>
      </c>
      <c r="B9855" s="3" t="s">
        <v>10870</v>
      </c>
      <c r="C9855" s="4">
        <v>43222</v>
      </c>
      <c r="D9855" s="4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5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6">
        <v>214.7</v>
      </c>
      <c r="S9855" s="6">
        <v>5</v>
      </c>
      <c r="T9855" s="6">
        <v>0</v>
      </c>
      <c r="U9855" s="6">
        <v>83.733000000000004</v>
      </c>
      <c r="V9855" s="7" t="str">
        <f>IF(M9855=[1]People!$B$5,[1]People!$A$5,IF(M9855=[1]People!$B$4,[1]People!$A$4,IF(M9855=[1]People!$B$3,[1]People!$A$3,IF(M9855=[1]People!$B$2,[1]People!$A$2,0))))</f>
        <v>Chuck Magee</v>
      </c>
      <c r="W9855" s="7" t="str">
        <f>IFERROR(INDEX([1]Returns!A$1:A$65536,MATCH(B9855,[1]Returns!B$1:B$65536,0)),"No")</f>
        <v>No</v>
      </c>
    </row>
    <row r="9856" spans="1:23" x14ac:dyDescent="0.2">
      <c r="A9856" s="1">
        <v>9855</v>
      </c>
      <c r="B9856" s="3" t="s">
        <v>10871</v>
      </c>
      <c r="C9856" s="4">
        <v>43635</v>
      </c>
      <c r="D9856" s="4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5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6">
        <v>50.32</v>
      </c>
      <c r="S9856" s="6">
        <v>4</v>
      </c>
      <c r="T9856" s="6">
        <v>0</v>
      </c>
      <c r="U9856" s="6">
        <v>21.134400000000003</v>
      </c>
      <c r="V9856" s="7" t="str">
        <f>IF(M9856=[1]People!$B$5,[1]People!$A$5,IF(M9856=[1]People!$B$4,[1]People!$A$4,IF(M9856=[1]People!$B$3,[1]People!$A$3,IF(M9856=[1]People!$B$2,[1]People!$A$2,0))))</f>
        <v>Anna Andreadi</v>
      </c>
      <c r="W9856" s="7" t="str">
        <f>IFERROR(INDEX([1]Returns!A$1:A$65536,MATCH(B9856,[1]Returns!B$1:B$65536,0)),"No")</f>
        <v>No</v>
      </c>
    </row>
    <row r="9857" spans="1:23" x14ac:dyDescent="0.2">
      <c r="A9857" s="1">
        <v>9856</v>
      </c>
      <c r="B9857" s="3" t="s">
        <v>10871</v>
      </c>
      <c r="C9857" s="4">
        <v>43635</v>
      </c>
      <c r="D9857" s="4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5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6">
        <v>24.56</v>
      </c>
      <c r="S9857" s="6">
        <v>2</v>
      </c>
      <c r="T9857" s="6">
        <v>0</v>
      </c>
      <c r="U9857" s="6">
        <v>11.543199999999999</v>
      </c>
      <c r="V9857" s="7" t="str">
        <f>IF(M9857=[1]People!$B$5,[1]People!$A$5,IF(M9857=[1]People!$B$4,[1]People!$A$4,IF(M9857=[1]People!$B$3,[1]People!$A$3,IF(M9857=[1]People!$B$2,[1]People!$A$2,0))))</f>
        <v>Anna Andreadi</v>
      </c>
      <c r="W9857" s="7" t="str">
        <f>IFERROR(INDEX([1]Returns!A$1:A$65536,MATCH(B9857,[1]Returns!B$1:B$65536,0)),"No")</f>
        <v>No</v>
      </c>
    </row>
    <row r="9858" spans="1:23" x14ac:dyDescent="0.2">
      <c r="A9858" s="1">
        <v>9857</v>
      </c>
      <c r="B9858" s="3" t="s">
        <v>10872</v>
      </c>
      <c r="C9858" s="4">
        <v>42680</v>
      </c>
      <c r="D9858" s="4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5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6">
        <v>43.68</v>
      </c>
      <c r="S9858" s="6">
        <v>6</v>
      </c>
      <c r="T9858" s="6">
        <v>0</v>
      </c>
      <c r="U9858" s="6">
        <v>20.9664</v>
      </c>
      <c r="V9858" s="7" t="str">
        <f>IF(M9858=[1]People!$B$5,[1]People!$A$5,IF(M9858=[1]People!$B$4,[1]People!$A$4,IF(M9858=[1]People!$B$3,[1]People!$A$3,IF(M9858=[1]People!$B$2,[1]People!$A$2,0))))</f>
        <v>Cassandra Brandow</v>
      </c>
      <c r="W9858" s="7" t="str">
        <f>IFERROR(INDEX([1]Returns!A$1:A$65536,MATCH(B9858,[1]Returns!B$1:B$65536,0)),"No")</f>
        <v>No</v>
      </c>
    </row>
    <row r="9859" spans="1:23" x14ac:dyDescent="0.2">
      <c r="A9859" s="1">
        <v>9858</v>
      </c>
      <c r="B9859" s="3" t="s">
        <v>10873</v>
      </c>
      <c r="C9859" s="4">
        <v>42820</v>
      </c>
      <c r="D9859" s="4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5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6">
        <v>3393.68</v>
      </c>
      <c r="S9859" s="6">
        <v>8</v>
      </c>
      <c r="T9859" s="6">
        <v>0</v>
      </c>
      <c r="U9859" s="6">
        <v>610.86239999999998</v>
      </c>
      <c r="V9859" s="7" t="str">
        <f>IF(M9859=[1]People!$B$5,[1]People!$A$5,IF(M9859=[1]People!$B$4,[1]People!$A$4,IF(M9859=[1]People!$B$3,[1]People!$A$3,IF(M9859=[1]People!$B$2,[1]People!$A$2,0))))</f>
        <v>Anna Andreadi</v>
      </c>
      <c r="W9859" s="7" t="str">
        <f>IFERROR(INDEX([1]Returns!A$1:A$65536,MATCH(B9859,[1]Returns!B$1:B$65536,0)),"No")</f>
        <v>No</v>
      </c>
    </row>
    <row r="9860" spans="1:23" x14ac:dyDescent="0.2">
      <c r="A9860" s="1">
        <v>9859</v>
      </c>
      <c r="B9860" s="3" t="s">
        <v>10874</v>
      </c>
      <c r="C9860" s="4">
        <v>43479</v>
      </c>
      <c r="D9860" s="4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5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6">
        <v>67.400000000000006</v>
      </c>
      <c r="S9860" s="6">
        <v>5</v>
      </c>
      <c r="T9860" s="6">
        <v>0</v>
      </c>
      <c r="U9860" s="6">
        <v>17.523999999999997</v>
      </c>
      <c r="V9860" s="7" t="str">
        <f>IF(M9860=[1]People!$B$5,[1]People!$A$5,IF(M9860=[1]People!$B$4,[1]People!$A$4,IF(M9860=[1]People!$B$3,[1]People!$A$3,IF(M9860=[1]People!$B$2,[1]People!$A$2,0))))</f>
        <v>Kelly Williams</v>
      </c>
      <c r="W9860" s="7" t="str">
        <f>IFERROR(INDEX([1]Returns!A$1:A$65536,MATCH(B9860,[1]Returns!B$1:B$65536,0)),"No")</f>
        <v>No</v>
      </c>
    </row>
    <row r="9861" spans="1:23" x14ac:dyDescent="0.2">
      <c r="A9861" s="1">
        <v>9860</v>
      </c>
      <c r="B9861" s="3" t="s">
        <v>10874</v>
      </c>
      <c r="C9861" s="4">
        <v>43479</v>
      </c>
      <c r="D9861" s="4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5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6">
        <v>2.52</v>
      </c>
      <c r="S9861" s="6">
        <v>2</v>
      </c>
      <c r="T9861" s="6">
        <v>0</v>
      </c>
      <c r="U9861" s="6">
        <v>0.1008</v>
      </c>
      <c r="V9861" s="7" t="str">
        <f>IF(M9861=[1]People!$B$5,[1]People!$A$5,IF(M9861=[1]People!$B$4,[1]People!$A$4,IF(M9861=[1]People!$B$3,[1]People!$A$3,IF(M9861=[1]People!$B$2,[1]People!$A$2,0))))</f>
        <v>Kelly Williams</v>
      </c>
      <c r="W9861" s="7" t="str">
        <f>IFERROR(INDEX([1]Returns!A$1:A$65536,MATCH(B9861,[1]Returns!B$1:B$65536,0)),"No")</f>
        <v>No</v>
      </c>
    </row>
    <row r="9862" spans="1:23" x14ac:dyDescent="0.2">
      <c r="A9862" s="1">
        <v>9861</v>
      </c>
      <c r="B9862" s="3" t="s">
        <v>10874</v>
      </c>
      <c r="C9862" s="4">
        <v>43479</v>
      </c>
      <c r="D9862" s="4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5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6">
        <v>67.8</v>
      </c>
      <c r="S9862" s="6">
        <v>4</v>
      </c>
      <c r="T9862" s="6">
        <v>0</v>
      </c>
      <c r="U9862" s="6">
        <v>1.3559999999999945</v>
      </c>
      <c r="V9862" s="7" t="str">
        <f>IF(M9862=[1]People!$B$5,[1]People!$A$5,IF(M9862=[1]People!$B$4,[1]People!$A$4,IF(M9862=[1]People!$B$3,[1]People!$A$3,IF(M9862=[1]People!$B$2,[1]People!$A$2,0))))</f>
        <v>Kelly Williams</v>
      </c>
      <c r="W9862" s="7" t="str">
        <f>IFERROR(INDEX([1]Returns!A$1:A$65536,MATCH(B9862,[1]Returns!B$1:B$65536,0)),"No")</f>
        <v>No</v>
      </c>
    </row>
    <row r="9863" spans="1:23" x14ac:dyDescent="0.2">
      <c r="A9863" s="1">
        <v>9862</v>
      </c>
      <c r="B9863" s="3" t="s">
        <v>10874</v>
      </c>
      <c r="C9863" s="4">
        <v>43479</v>
      </c>
      <c r="D9863" s="4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5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6">
        <v>18.760000000000002</v>
      </c>
      <c r="S9863" s="6">
        <v>2</v>
      </c>
      <c r="T9863" s="6">
        <v>0</v>
      </c>
      <c r="U9863" s="6">
        <v>5.2528000000000006</v>
      </c>
      <c r="V9863" s="7" t="str">
        <f>IF(M9863=[1]People!$B$5,[1]People!$A$5,IF(M9863=[1]People!$B$4,[1]People!$A$4,IF(M9863=[1]People!$B$3,[1]People!$A$3,IF(M9863=[1]People!$B$2,[1]People!$A$2,0))))</f>
        <v>Kelly Williams</v>
      </c>
      <c r="W9863" s="7" t="str">
        <f>IFERROR(INDEX([1]Returns!A$1:A$65536,MATCH(B9863,[1]Returns!B$1:B$65536,0)),"No")</f>
        <v>No</v>
      </c>
    </row>
    <row r="9864" spans="1:23" x14ac:dyDescent="0.2">
      <c r="A9864" s="1">
        <v>9863</v>
      </c>
      <c r="B9864" s="3" t="s">
        <v>10874</v>
      </c>
      <c r="C9864" s="4">
        <v>43479</v>
      </c>
      <c r="D9864" s="4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5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6">
        <v>12.12</v>
      </c>
      <c r="S9864" s="6">
        <v>4</v>
      </c>
      <c r="T9864" s="6">
        <v>0</v>
      </c>
      <c r="U9864" s="6">
        <v>2.5451999999999995</v>
      </c>
      <c r="V9864" s="7" t="str">
        <f>IF(M9864=[1]People!$B$5,[1]People!$A$5,IF(M9864=[1]People!$B$4,[1]People!$A$4,IF(M9864=[1]People!$B$3,[1]People!$A$3,IF(M9864=[1]People!$B$2,[1]People!$A$2,0))))</f>
        <v>Kelly Williams</v>
      </c>
      <c r="W9864" s="7" t="str">
        <f>IFERROR(INDEX([1]Returns!A$1:A$65536,MATCH(B9864,[1]Returns!B$1:B$65536,0)),"No")</f>
        <v>No</v>
      </c>
    </row>
    <row r="9865" spans="1:23" x14ac:dyDescent="0.2">
      <c r="A9865" s="1">
        <v>9864</v>
      </c>
      <c r="B9865" s="3" t="s">
        <v>10874</v>
      </c>
      <c r="C9865" s="4">
        <v>43479</v>
      </c>
      <c r="D9865" s="4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5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6">
        <v>11.34</v>
      </c>
      <c r="S9865" s="6">
        <v>1</v>
      </c>
      <c r="T9865" s="6">
        <v>0</v>
      </c>
      <c r="U9865" s="6">
        <v>5.5565999999999995</v>
      </c>
      <c r="V9865" s="7" t="str">
        <f>IF(M9865=[1]People!$B$5,[1]People!$A$5,IF(M9865=[1]People!$B$4,[1]People!$A$4,IF(M9865=[1]People!$B$3,[1]People!$A$3,IF(M9865=[1]People!$B$2,[1]People!$A$2,0))))</f>
        <v>Kelly Williams</v>
      </c>
      <c r="W9865" s="7" t="str">
        <f>IFERROR(INDEX([1]Returns!A$1:A$65536,MATCH(B9865,[1]Returns!B$1:B$65536,0)),"No")</f>
        <v>No</v>
      </c>
    </row>
    <row r="9866" spans="1:23" x14ac:dyDescent="0.2">
      <c r="A9866" s="1">
        <v>9865</v>
      </c>
      <c r="B9866" s="3" t="s">
        <v>10874</v>
      </c>
      <c r="C9866" s="4">
        <v>43479</v>
      </c>
      <c r="D9866" s="4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5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6">
        <v>159.80000000000001</v>
      </c>
      <c r="S9866" s="6">
        <v>4</v>
      </c>
      <c r="T9866" s="6">
        <v>0</v>
      </c>
      <c r="U9866" s="6">
        <v>70.312000000000012</v>
      </c>
      <c r="V9866" s="7" t="str">
        <f>IF(M9866=[1]People!$B$5,[1]People!$A$5,IF(M9866=[1]People!$B$4,[1]People!$A$4,IF(M9866=[1]People!$B$3,[1]People!$A$3,IF(M9866=[1]People!$B$2,[1]People!$A$2,0))))</f>
        <v>Kelly Williams</v>
      </c>
      <c r="W9866" s="7" t="str">
        <f>IFERROR(INDEX([1]Returns!A$1:A$65536,MATCH(B9866,[1]Returns!B$1:B$65536,0)),"No")</f>
        <v>No</v>
      </c>
    </row>
    <row r="9867" spans="1:23" x14ac:dyDescent="0.2">
      <c r="A9867" s="1">
        <v>9866</v>
      </c>
      <c r="B9867" s="3" t="s">
        <v>10874</v>
      </c>
      <c r="C9867" s="4">
        <v>43479</v>
      </c>
      <c r="D9867" s="4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5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6">
        <v>18.96</v>
      </c>
      <c r="S9867" s="6">
        <v>2</v>
      </c>
      <c r="T9867" s="6">
        <v>0</v>
      </c>
      <c r="U9867" s="6">
        <v>8.532</v>
      </c>
      <c r="V9867" s="7" t="str">
        <f>IF(M9867=[1]People!$B$5,[1]People!$A$5,IF(M9867=[1]People!$B$4,[1]People!$A$4,IF(M9867=[1]People!$B$3,[1]People!$A$3,IF(M9867=[1]People!$B$2,[1]People!$A$2,0))))</f>
        <v>Kelly Williams</v>
      </c>
      <c r="W9867" s="7" t="str">
        <f>IFERROR(INDEX([1]Returns!A$1:A$65536,MATCH(B9867,[1]Returns!B$1:B$65536,0)),"No")</f>
        <v>No</v>
      </c>
    </row>
    <row r="9868" spans="1:23" x14ac:dyDescent="0.2">
      <c r="A9868" s="1">
        <v>9867</v>
      </c>
      <c r="B9868" s="3" t="s">
        <v>10875</v>
      </c>
      <c r="C9868" s="4">
        <v>42820</v>
      </c>
      <c r="D9868" s="4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5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6">
        <v>1085.42</v>
      </c>
      <c r="S9868" s="6">
        <v>7</v>
      </c>
      <c r="T9868" s="6">
        <v>0</v>
      </c>
      <c r="U9868" s="6">
        <v>282.20920000000001</v>
      </c>
      <c r="V9868" s="7" t="str">
        <f>IF(M9868=[1]People!$B$5,[1]People!$A$5,IF(M9868=[1]People!$B$4,[1]People!$A$4,IF(M9868=[1]People!$B$3,[1]People!$A$3,IF(M9868=[1]People!$B$2,[1]People!$A$2,0))))</f>
        <v>Chuck Magee</v>
      </c>
      <c r="W9868" s="7" t="str">
        <f>IFERROR(INDEX([1]Returns!A$1:A$65536,MATCH(B9868,[1]Returns!B$1:B$65536,0)),"No")</f>
        <v>No</v>
      </c>
    </row>
    <row r="9869" spans="1:23" x14ac:dyDescent="0.2">
      <c r="A9869" s="1">
        <v>9868</v>
      </c>
      <c r="B9869" s="3" t="s">
        <v>10875</v>
      </c>
      <c r="C9869" s="4">
        <v>42820</v>
      </c>
      <c r="D9869" s="4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5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6">
        <v>13.11</v>
      </c>
      <c r="S9869" s="6">
        <v>3</v>
      </c>
      <c r="T9869" s="6">
        <v>0</v>
      </c>
      <c r="U9869" s="6">
        <v>3.4086000000000003</v>
      </c>
      <c r="V9869" s="7" t="str">
        <f>IF(M9869=[1]People!$B$5,[1]People!$A$5,IF(M9869=[1]People!$B$4,[1]People!$A$4,IF(M9869=[1]People!$B$3,[1]People!$A$3,IF(M9869=[1]People!$B$2,[1]People!$A$2,0))))</f>
        <v>Chuck Magee</v>
      </c>
      <c r="W9869" s="7" t="str">
        <f>IFERROR(INDEX([1]Returns!A$1:A$65536,MATCH(B9869,[1]Returns!B$1:B$65536,0)),"No")</f>
        <v>No</v>
      </c>
    </row>
    <row r="9870" spans="1:23" x14ac:dyDescent="0.2">
      <c r="A9870" s="1">
        <v>9869</v>
      </c>
      <c r="B9870" s="3" t="s">
        <v>10876</v>
      </c>
      <c r="C9870" s="4">
        <v>42675</v>
      </c>
      <c r="D9870" s="4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5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6">
        <v>68.703999999999994</v>
      </c>
      <c r="S9870" s="6">
        <v>2</v>
      </c>
      <c r="T9870" s="6">
        <v>0.2</v>
      </c>
      <c r="U9870" s="6">
        <v>16.317200000000003</v>
      </c>
      <c r="V9870" s="7" t="str">
        <f>IF(M9870=[1]People!$B$5,[1]People!$A$5,IF(M9870=[1]People!$B$4,[1]People!$A$4,IF(M9870=[1]People!$B$3,[1]People!$A$3,IF(M9870=[1]People!$B$2,[1]People!$A$2,0))))</f>
        <v>Chuck Magee</v>
      </c>
      <c r="W9870" s="7" t="str">
        <f>IFERROR(INDEX([1]Returns!A$1:A$65536,MATCH(B9870,[1]Returns!B$1:B$65536,0)),"No")</f>
        <v>No</v>
      </c>
    </row>
    <row r="9871" spans="1:23" x14ac:dyDescent="0.2">
      <c r="A9871" s="1">
        <v>9870</v>
      </c>
      <c r="B9871" s="3" t="s">
        <v>10876</v>
      </c>
      <c r="C9871" s="4">
        <v>42675</v>
      </c>
      <c r="D9871" s="4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5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6">
        <v>3.1320000000000001</v>
      </c>
      <c r="S9871" s="6">
        <v>2</v>
      </c>
      <c r="T9871" s="6">
        <v>0.7</v>
      </c>
      <c r="U9871" s="6">
        <v>-2.6099999999999994</v>
      </c>
      <c r="V9871" s="7" t="str">
        <f>IF(M9871=[1]People!$B$5,[1]People!$A$5,IF(M9871=[1]People!$B$4,[1]People!$A$4,IF(M9871=[1]People!$B$3,[1]People!$A$3,IF(M9871=[1]People!$B$2,[1]People!$A$2,0))))</f>
        <v>Chuck Magee</v>
      </c>
      <c r="W9871" s="7" t="str">
        <f>IFERROR(INDEX([1]Returns!A$1:A$65536,MATCH(B9871,[1]Returns!B$1:B$65536,0)),"No")</f>
        <v>No</v>
      </c>
    </row>
    <row r="9872" spans="1:23" x14ac:dyDescent="0.2">
      <c r="A9872" s="1">
        <v>9871</v>
      </c>
      <c r="B9872" s="3" t="s">
        <v>10876</v>
      </c>
      <c r="C9872" s="4">
        <v>42675</v>
      </c>
      <c r="D9872" s="4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5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6">
        <v>22.428000000000004</v>
      </c>
      <c r="S9872" s="6">
        <v>3</v>
      </c>
      <c r="T9872" s="6">
        <v>0.7</v>
      </c>
      <c r="U9872" s="6">
        <v>-17.942399999999992</v>
      </c>
      <c r="V9872" s="7" t="str">
        <f>IF(M9872=[1]People!$B$5,[1]People!$A$5,IF(M9872=[1]People!$B$4,[1]People!$A$4,IF(M9872=[1]People!$B$3,[1]People!$A$3,IF(M9872=[1]People!$B$2,[1]People!$A$2,0))))</f>
        <v>Chuck Magee</v>
      </c>
      <c r="W9872" s="7" t="str">
        <f>IFERROR(INDEX([1]Returns!A$1:A$65536,MATCH(B9872,[1]Returns!B$1:B$65536,0)),"No")</f>
        <v>No</v>
      </c>
    </row>
    <row r="9873" spans="1:23" x14ac:dyDescent="0.2">
      <c r="A9873" s="1">
        <v>9872</v>
      </c>
      <c r="B9873" s="3" t="s">
        <v>10878</v>
      </c>
      <c r="C9873" s="4">
        <v>43744</v>
      </c>
      <c r="D9873" s="4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5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6">
        <v>290.33600000000001</v>
      </c>
      <c r="S9873" s="6">
        <v>2</v>
      </c>
      <c r="T9873" s="6">
        <v>0.2</v>
      </c>
      <c r="U9873" s="6">
        <v>32.662799999999947</v>
      </c>
      <c r="V9873" s="7" t="str">
        <f>IF(M9873=[1]People!$B$5,[1]People!$A$5,IF(M9873=[1]People!$B$4,[1]People!$A$4,IF(M9873=[1]People!$B$3,[1]People!$A$3,IF(M9873=[1]People!$B$2,[1]People!$A$2,0))))</f>
        <v>Kelly Williams</v>
      </c>
      <c r="W9873" s="7" t="str">
        <f>IFERROR(INDEX([1]Returns!A$1:A$65536,MATCH(B9873,[1]Returns!B$1:B$65536,0)),"No")</f>
        <v>No</v>
      </c>
    </row>
    <row r="9874" spans="1:23" x14ac:dyDescent="0.2">
      <c r="A9874" s="1">
        <v>9873</v>
      </c>
      <c r="B9874" s="3" t="s">
        <v>10878</v>
      </c>
      <c r="C9874" s="4">
        <v>43744</v>
      </c>
      <c r="D9874" s="4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5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6">
        <v>19.152000000000001</v>
      </c>
      <c r="S9874" s="6">
        <v>2</v>
      </c>
      <c r="T9874" s="6">
        <v>0.2</v>
      </c>
      <c r="U9874" s="6">
        <v>1.1969999999999992</v>
      </c>
      <c r="V9874" s="7" t="str">
        <f>IF(M9874=[1]People!$B$5,[1]People!$A$5,IF(M9874=[1]People!$B$4,[1]People!$A$4,IF(M9874=[1]People!$B$3,[1]People!$A$3,IF(M9874=[1]People!$B$2,[1]People!$A$2,0))))</f>
        <v>Kelly Williams</v>
      </c>
      <c r="W9874" s="7" t="str">
        <f>IFERROR(INDEX([1]Returns!A$1:A$65536,MATCH(B9874,[1]Returns!B$1:B$65536,0)),"No")</f>
        <v>No</v>
      </c>
    </row>
    <row r="9875" spans="1:23" x14ac:dyDescent="0.2">
      <c r="A9875" s="1">
        <v>9874</v>
      </c>
      <c r="B9875" s="3" t="s">
        <v>10879</v>
      </c>
      <c r="C9875" s="4">
        <v>43444</v>
      </c>
      <c r="D9875" s="4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5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6">
        <v>6.48</v>
      </c>
      <c r="S9875" s="6">
        <v>1</v>
      </c>
      <c r="T9875" s="6">
        <v>0</v>
      </c>
      <c r="U9875" s="6">
        <v>3.1104000000000003</v>
      </c>
      <c r="V9875" s="7" t="str">
        <f>IF(M9875=[1]People!$B$5,[1]People!$A$5,IF(M9875=[1]People!$B$4,[1]People!$A$4,IF(M9875=[1]People!$B$3,[1]People!$A$3,IF(M9875=[1]People!$B$2,[1]People!$A$2,0))))</f>
        <v>Chuck Magee</v>
      </c>
      <c r="W9875" s="7" t="str">
        <f>IFERROR(INDEX([1]Returns!A$1:A$65536,MATCH(B9875,[1]Returns!B$1:B$65536,0)),"No")</f>
        <v>No</v>
      </c>
    </row>
    <row r="9876" spans="1:23" x14ac:dyDescent="0.2">
      <c r="A9876" s="1">
        <v>9875</v>
      </c>
      <c r="B9876" s="3" t="s">
        <v>10880</v>
      </c>
      <c r="C9876" s="4">
        <v>43365</v>
      </c>
      <c r="D9876" s="4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5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6">
        <v>63.967999999999996</v>
      </c>
      <c r="S9876" s="6">
        <v>2</v>
      </c>
      <c r="T9876" s="6">
        <v>0.2</v>
      </c>
      <c r="U9876" s="6">
        <v>19.989999999999995</v>
      </c>
      <c r="V9876" s="7" t="str">
        <f>IF(M9876=[1]People!$B$5,[1]People!$A$5,IF(M9876=[1]People!$B$4,[1]People!$A$4,IF(M9876=[1]People!$B$3,[1]People!$A$3,IF(M9876=[1]People!$B$2,[1]People!$A$2,0))))</f>
        <v>Chuck Magee</v>
      </c>
      <c r="W9876" s="7" t="str">
        <f>IFERROR(INDEX([1]Returns!A$1:A$65536,MATCH(B9876,[1]Returns!B$1:B$65536,0)),"No")</f>
        <v>No</v>
      </c>
    </row>
    <row r="9877" spans="1:23" x14ac:dyDescent="0.2">
      <c r="A9877" s="1">
        <v>9876</v>
      </c>
      <c r="B9877" s="3" t="s">
        <v>10881</v>
      </c>
      <c r="C9877" s="4">
        <v>43098</v>
      </c>
      <c r="D9877" s="4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5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6">
        <v>6.36</v>
      </c>
      <c r="S9877" s="6">
        <v>2</v>
      </c>
      <c r="T9877" s="6">
        <v>0</v>
      </c>
      <c r="U9877" s="6">
        <v>6.3600000000000101E-2</v>
      </c>
      <c r="V9877" s="7" t="str">
        <f>IF(M9877=[1]People!$B$5,[1]People!$A$5,IF(M9877=[1]People!$B$4,[1]People!$A$4,IF(M9877=[1]People!$B$3,[1]People!$A$3,IF(M9877=[1]People!$B$2,[1]People!$A$2,0))))</f>
        <v>Chuck Magee</v>
      </c>
      <c r="W9877" s="7" t="str">
        <f>IFERROR(INDEX([1]Returns!A$1:A$65536,MATCH(B9877,[1]Returns!B$1:B$65536,0)),"No")</f>
        <v>No</v>
      </c>
    </row>
    <row r="9878" spans="1:23" x14ac:dyDescent="0.2">
      <c r="A9878" s="1">
        <v>9877</v>
      </c>
      <c r="B9878" s="3" t="s">
        <v>10882</v>
      </c>
      <c r="C9878" s="4">
        <v>43575</v>
      </c>
      <c r="D9878" s="4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5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6">
        <v>848.5440000000001</v>
      </c>
      <c r="S9878" s="6">
        <v>4</v>
      </c>
      <c r="T9878" s="6">
        <v>0.2</v>
      </c>
      <c r="U9878" s="6">
        <v>-21.213600000000099</v>
      </c>
      <c r="V9878" s="7" t="str">
        <f>IF(M9878=[1]People!$B$5,[1]People!$A$5,IF(M9878=[1]People!$B$4,[1]People!$A$4,IF(M9878=[1]People!$B$3,[1]People!$A$3,IF(M9878=[1]People!$B$2,[1]People!$A$2,0))))</f>
        <v>Chuck Magee</v>
      </c>
      <c r="W9878" s="7" t="str">
        <f>IFERROR(INDEX([1]Returns!A$1:A$65536,MATCH(B9878,[1]Returns!B$1:B$65536,0)),"No")</f>
        <v>No</v>
      </c>
    </row>
    <row r="9879" spans="1:23" x14ac:dyDescent="0.2">
      <c r="A9879" s="1">
        <v>9878</v>
      </c>
      <c r="B9879" s="3" t="s">
        <v>10882</v>
      </c>
      <c r="C9879" s="4">
        <v>43575</v>
      </c>
      <c r="D9879" s="4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5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6">
        <v>8.7000000000000011</v>
      </c>
      <c r="S9879" s="6">
        <v>5</v>
      </c>
      <c r="T9879" s="6">
        <v>0.7</v>
      </c>
      <c r="U9879" s="6">
        <v>-6.379999999999999</v>
      </c>
      <c r="V9879" s="7" t="str">
        <f>IF(M9879=[1]People!$B$5,[1]People!$A$5,IF(M9879=[1]People!$B$4,[1]People!$A$4,IF(M9879=[1]People!$B$3,[1]People!$A$3,IF(M9879=[1]People!$B$2,[1]People!$A$2,0))))</f>
        <v>Chuck Magee</v>
      </c>
      <c r="W9879" s="7" t="str">
        <f>IFERROR(INDEX([1]Returns!A$1:A$65536,MATCH(B9879,[1]Returns!B$1:B$65536,0)),"No")</f>
        <v>No</v>
      </c>
    </row>
    <row r="9880" spans="1:23" x14ac:dyDescent="0.2">
      <c r="A9880" s="1">
        <v>9879</v>
      </c>
      <c r="B9880" s="3" t="s">
        <v>10882</v>
      </c>
      <c r="C9880" s="4">
        <v>43575</v>
      </c>
      <c r="D9880" s="4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5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6">
        <v>122.38199999999999</v>
      </c>
      <c r="S9880" s="6">
        <v>3</v>
      </c>
      <c r="T9880" s="6">
        <v>0.4</v>
      </c>
      <c r="U9880" s="6">
        <v>-24.476399999999998</v>
      </c>
      <c r="V9880" s="7" t="str">
        <f>IF(M9880=[1]People!$B$5,[1]People!$A$5,IF(M9880=[1]People!$B$4,[1]People!$A$4,IF(M9880=[1]People!$B$3,[1]People!$A$3,IF(M9880=[1]People!$B$2,[1]People!$A$2,0))))</f>
        <v>Chuck Magee</v>
      </c>
      <c r="W9880" s="7" t="str">
        <f>IFERROR(INDEX([1]Returns!A$1:A$65536,MATCH(B9880,[1]Returns!B$1:B$65536,0)),"No")</f>
        <v>No</v>
      </c>
    </row>
    <row r="9881" spans="1:23" x14ac:dyDescent="0.2">
      <c r="A9881" s="1">
        <v>9880</v>
      </c>
      <c r="B9881" s="3" t="s">
        <v>10883</v>
      </c>
      <c r="C9881" s="4">
        <v>43333</v>
      </c>
      <c r="D9881" s="4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5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6">
        <v>573.17399999999998</v>
      </c>
      <c r="S9881" s="6">
        <v>7</v>
      </c>
      <c r="T9881" s="6">
        <v>0.1</v>
      </c>
      <c r="U9881" s="6">
        <v>63.685999999999979</v>
      </c>
      <c r="V9881" s="7" t="str">
        <f>IF(M9881=[1]People!$B$5,[1]People!$A$5,IF(M9881=[1]People!$B$4,[1]People!$A$4,IF(M9881=[1]People!$B$3,[1]People!$A$3,IF(M9881=[1]People!$B$2,[1]People!$A$2,0))))</f>
        <v>Chuck Magee</v>
      </c>
      <c r="W9881" s="7" t="str">
        <f>IFERROR(INDEX([1]Returns!A$1:A$65536,MATCH(B9881,[1]Returns!B$1:B$65536,0)),"No")</f>
        <v>No</v>
      </c>
    </row>
    <row r="9882" spans="1:23" x14ac:dyDescent="0.2">
      <c r="A9882" s="1">
        <v>9881</v>
      </c>
      <c r="B9882" s="3" t="s">
        <v>10884</v>
      </c>
      <c r="C9882" s="4">
        <v>42884</v>
      </c>
      <c r="D9882" s="4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5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6">
        <v>85.055999999999997</v>
      </c>
      <c r="S9882" s="6">
        <v>3</v>
      </c>
      <c r="T9882" s="6">
        <v>0.2</v>
      </c>
      <c r="U9882" s="6">
        <v>28.706399999999991</v>
      </c>
      <c r="V9882" s="7" t="str">
        <f>IF(M9882=[1]People!$B$5,[1]People!$A$5,IF(M9882=[1]People!$B$4,[1]People!$A$4,IF(M9882=[1]People!$B$3,[1]People!$A$3,IF(M9882=[1]People!$B$2,[1]People!$A$2,0))))</f>
        <v>Chuck Magee</v>
      </c>
      <c r="W9882" s="7" t="str">
        <f>IFERROR(INDEX([1]Returns!A$1:A$65536,MATCH(B9882,[1]Returns!B$1:B$65536,0)),"No")</f>
        <v>No</v>
      </c>
    </row>
    <row r="9883" spans="1:23" x14ac:dyDescent="0.2">
      <c r="A9883" s="1">
        <v>9882</v>
      </c>
      <c r="B9883" s="3" t="s">
        <v>10885</v>
      </c>
      <c r="C9883" s="4">
        <v>42594</v>
      </c>
      <c r="D9883" s="4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5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6">
        <v>14.04</v>
      </c>
      <c r="S9883" s="6">
        <v>3</v>
      </c>
      <c r="T9883" s="6">
        <v>0</v>
      </c>
      <c r="U9883" s="6">
        <v>6.7392000000000003</v>
      </c>
      <c r="V9883" s="7" t="str">
        <f>IF(M9883=[1]People!$B$5,[1]People!$A$5,IF(M9883=[1]People!$B$4,[1]People!$A$4,IF(M9883=[1]People!$B$3,[1]People!$A$3,IF(M9883=[1]People!$B$2,[1]People!$A$2,0))))</f>
        <v>Cassandra Brandow</v>
      </c>
      <c r="W9883" s="7" t="str">
        <f>IFERROR(INDEX([1]Returns!A$1:A$65536,MATCH(B9883,[1]Returns!B$1:B$65536,0)),"No")</f>
        <v>No</v>
      </c>
    </row>
    <row r="9884" spans="1:23" x14ac:dyDescent="0.2">
      <c r="A9884" s="1">
        <v>9883</v>
      </c>
      <c r="B9884" s="3" t="s">
        <v>10885</v>
      </c>
      <c r="C9884" s="4">
        <v>42594</v>
      </c>
      <c r="D9884" s="4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5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6">
        <v>272.61</v>
      </c>
      <c r="S9884" s="6">
        <v>13</v>
      </c>
      <c r="T9884" s="6">
        <v>0</v>
      </c>
      <c r="U9884" s="6">
        <v>98.139599999999987</v>
      </c>
      <c r="V9884" s="7" t="str">
        <f>IF(M9884=[1]People!$B$5,[1]People!$A$5,IF(M9884=[1]People!$B$4,[1]People!$A$4,IF(M9884=[1]People!$B$3,[1]People!$A$3,IF(M9884=[1]People!$B$2,[1]People!$A$2,0))))</f>
        <v>Cassandra Brandow</v>
      </c>
      <c r="W9884" s="7" t="str">
        <f>IFERROR(INDEX([1]Returns!A$1:A$65536,MATCH(B9884,[1]Returns!B$1:B$65536,0)),"No")</f>
        <v>No</v>
      </c>
    </row>
    <row r="9885" spans="1:23" x14ac:dyDescent="0.2">
      <c r="A9885" s="1">
        <v>9884</v>
      </c>
      <c r="B9885" s="3" t="s">
        <v>10886</v>
      </c>
      <c r="C9885" s="4">
        <v>42463</v>
      </c>
      <c r="D9885" s="4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5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6">
        <v>11.16</v>
      </c>
      <c r="S9885" s="6">
        <v>2</v>
      </c>
      <c r="T9885" s="6">
        <v>0</v>
      </c>
      <c r="U9885" s="6">
        <v>5.58</v>
      </c>
      <c r="V9885" s="7" t="str">
        <f>IF(M9885=[1]People!$B$5,[1]People!$A$5,IF(M9885=[1]People!$B$4,[1]People!$A$4,IF(M9885=[1]People!$B$3,[1]People!$A$3,IF(M9885=[1]People!$B$2,[1]People!$A$2,0))))</f>
        <v>Anna Andreadi</v>
      </c>
      <c r="W9885" s="7" t="str">
        <f>IFERROR(INDEX([1]Returns!A$1:A$65536,MATCH(B9885,[1]Returns!B$1:B$65536,0)),"No")</f>
        <v>No</v>
      </c>
    </row>
    <row r="9886" spans="1:23" x14ac:dyDescent="0.2">
      <c r="A9886" s="1">
        <v>9885</v>
      </c>
      <c r="B9886" s="3" t="s">
        <v>10886</v>
      </c>
      <c r="C9886" s="4">
        <v>42463</v>
      </c>
      <c r="D9886" s="4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5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6">
        <v>62.31</v>
      </c>
      <c r="S9886" s="6">
        <v>3</v>
      </c>
      <c r="T9886" s="6">
        <v>0</v>
      </c>
      <c r="U9886" s="6">
        <v>22.4316</v>
      </c>
      <c r="V9886" s="7" t="str">
        <f>IF(M9886=[1]People!$B$5,[1]People!$A$5,IF(M9886=[1]People!$B$4,[1]People!$A$4,IF(M9886=[1]People!$B$3,[1]People!$A$3,IF(M9886=[1]People!$B$2,[1]People!$A$2,0))))</f>
        <v>Anna Andreadi</v>
      </c>
      <c r="W9886" s="7" t="str">
        <f>IFERROR(INDEX([1]Returns!A$1:A$65536,MATCH(B9886,[1]Returns!B$1:B$65536,0)),"No")</f>
        <v>No</v>
      </c>
    </row>
    <row r="9887" spans="1:23" x14ac:dyDescent="0.2">
      <c r="A9887" s="1">
        <v>9886</v>
      </c>
      <c r="B9887" s="3" t="s">
        <v>10886</v>
      </c>
      <c r="C9887" s="4">
        <v>42463</v>
      </c>
      <c r="D9887" s="4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5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6">
        <v>159.97999999999999</v>
      </c>
      <c r="S9887" s="6">
        <v>2</v>
      </c>
      <c r="T9887" s="6">
        <v>0</v>
      </c>
      <c r="U9887" s="6">
        <v>57.592799999999997</v>
      </c>
      <c r="V9887" s="7" t="str">
        <f>IF(M9887=[1]People!$B$5,[1]People!$A$5,IF(M9887=[1]People!$B$4,[1]People!$A$4,IF(M9887=[1]People!$B$3,[1]People!$A$3,IF(M9887=[1]People!$B$2,[1]People!$A$2,0))))</f>
        <v>Anna Andreadi</v>
      </c>
      <c r="W9887" s="7" t="str">
        <f>IFERROR(INDEX([1]Returns!A$1:A$65536,MATCH(B9887,[1]Returns!B$1:B$65536,0)),"No")</f>
        <v>No</v>
      </c>
    </row>
    <row r="9888" spans="1:23" x14ac:dyDescent="0.2">
      <c r="A9888" s="1">
        <v>9887</v>
      </c>
      <c r="B9888" s="3" t="s">
        <v>10887</v>
      </c>
      <c r="C9888" s="4">
        <v>42392</v>
      </c>
      <c r="D9888" s="4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5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6">
        <v>5.9399999999999995</v>
      </c>
      <c r="S9888" s="6">
        <v>3</v>
      </c>
      <c r="T9888" s="6">
        <v>0</v>
      </c>
      <c r="U9888" s="6">
        <v>0</v>
      </c>
      <c r="V9888" s="7" t="str">
        <f>IF(M9888=[1]People!$B$5,[1]People!$A$5,IF(M9888=[1]People!$B$4,[1]People!$A$4,IF(M9888=[1]People!$B$3,[1]People!$A$3,IF(M9888=[1]People!$B$2,[1]People!$A$2,0))))</f>
        <v>Kelly Williams</v>
      </c>
      <c r="W9888" s="7" t="str">
        <f>IFERROR(INDEX([1]Returns!A$1:A$65536,MATCH(B9888,[1]Returns!B$1:B$65536,0)),"No")</f>
        <v>No</v>
      </c>
    </row>
    <row r="9889" spans="1:23" x14ac:dyDescent="0.2">
      <c r="A9889" s="1">
        <v>9888</v>
      </c>
      <c r="B9889" s="3" t="s">
        <v>10888</v>
      </c>
      <c r="C9889" s="4">
        <v>43750</v>
      </c>
      <c r="D9889" s="4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5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6">
        <v>9.9600000000000009</v>
      </c>
      <c r="S9889" s="6">
        <v>2</v>
      </c>
      <c r="T9889" s="6">
        <v>0</v>
      </c>
      <c r="U9889" s="6">
        <v>4.6812000000000005</v>
      </c>
      <c r="V9889" s="7" t="str">
        <f>IF(M9889=[1]People!$B$5,[1]People!$A$5,IF(M9889=[1]People!$B$4,[1]People!$A$4,IF(M9889=[1]People!$B$3,[1]People!$A$3,IF(M9889=[1]People!$B$2,[1]People!$A$2,0))))</f>
        <v>Chuck Magee</v>
      </c>
      <c r="W9889" s="7" t="str">
        <f>IFERROR(INDEX([1]Returns!A$1:A$65536,MATCH(B9889,[1]Returns!B$1:B$65536,0)),"No")</f>
        <v>No</v>
      </c>
    </row>
    <row r="9890" spans="1:23" x14ac:dyDescent="0.2">
      <c r="A9890" s="1">
        <v>9889</v>
      </c>
      <c r="B9890" s="3" t="s">
        <v>10889</v>
      </c>
      <c r="C9890" s="4">
        <v>42955</v>
      </c>
      <c r="D9890" s="4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5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6">
        <v>79.989999999999995</v>
      </c>
      <c r="S9890" s="6">
        <v>1</v>
      </c>
      <c r="T9890" s="6">
        <v>0</v>
      </c>
      <c r="U9890" s="6">
        <v>28.796399999999998</v>
      </c>
      <c r="V9890" s="7" t="str">
        <f>IF(M9890=[1]People!$B$5,[1]People!$A$5,IF(M9890=[1]People!$B$4,[1]People!$A$4,IF(M9890=[1]People!$B$3,[1]People!$A$3,IF(M9890=[1]People!$B$2,[1]People!$A$2,0))))</f>
        <v>Chuck Magee</v>
      </c>
      <c r="W9890" s="7" t="str">
        <f>IFERROR(INDEX([1]Returns!A$1:A$65536,MATCH(B9890,[1]Returns!B$1:B$65536,0)),"No")</f>
        <v>No</v>
      </c>
    </row>
    <row r="9891" spans="1:23" x14ac:dyDescent="0.2">
      <c r="A9891" s="1">
        <v>9890</v>
      </c>
      <c r="B9891" s="3" t="s">
        <v>10890</v>
      </c>
      <c r="C9891" s="4">
        <v>43543</v>
      </c>
      <c r="D9891" s="4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5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6">
        <v>8.94</v>
      </c>
      <c r="S9891" s="6">
        <v>3</v>
      </c>
      <c r="T9891" s="6">
        <v>0</v>
      </c>
      <c r="U9891" s="6">
        <v>2.4138000000000006</v>
      </c>
      <c r="V9891" s="7" t="str">
        <f>IF(M9891=[1]People!$B$5,[1]People!$A$5,IF(M9891=[1]People!$B$4,[1]People!$A$4,IF(M9891=[1]People!$B$3,[1]People!$A$3,IF(M9891=[1]People!$B$2,[1]People!$A$2,0))))</f>
        <v>Chuck Magee</v>
      </c>
      <c r="W9891" s="7" t="str">
        <f>IFERROR(INDEX([1]Returns!A$1:A$65536,MATCH(B9891,[1]Returns!B$1:B$65536,0)),"No")</f>
        <v>No</v>
      </c>
    </row>
    <row r="9892" spans="1:23" x14ac:dyDescent="0.2">
      <c r="A9892" s="1">
        <v>9891</v>
      </c>
      <c r="B9892" s="3" t="s">
        <v>10891</v>
      </c>
      <c r="C9892" s="4">
        <v>43306</v>
      </c>
      <c r="D9892" s="4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5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6">
        <v>20.62</v>
      </c>
      <c r="S9892" s="6">
        <v>2</v>
      </c>
      <c r="T9892" s="6">
        <v>0</v>
      </c>
      <c r="U9892" s="6">
        <v>9.6913999999999998</v>
      </c>
      <c r="V9892" s="7" t="str">
        <f>IF(M9892=[1]People!$B$5,[1]People!$A$5,IF(M9892=[1]People!$B$4,[1]People!$A$4,IF(M9892=[1]People!$B$3,[1]People!$A$3,IF(M9892=[1]People!$B$2,[1]People!$A$2,0))))</f>
        <v>Kelly Williams</v>
      </c>
      <c r="W9892" s="7" t="str">
        <f>IFERROR(INDEX([1]Returns!A$1:A$65536,MATCH(B9892,[1]Returns!B$1:B$65536,0)),"No")</f>
        <v>No</v>
      </c>
    </row>
    <row r="9893" spans="1:23" x14ac:dyDescent="0.2">
      <c r="A9893" s="1">
        <v>9892</v>
      </c>
      <c r="B9893" s="3" t="s">
        <v>10891</v>
      </c>
      <c r="C9893" s="4">
        <v>43306</v>
      </c>
      <c r="D9893" s="4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5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6">
        <v>124.25</v>
      </c>
      <c r="S9893" s="6">
        <v>7</v>
      </c>
      <c r="T9893" s="6">
        <v>0</v>
      </c>
      <c r="U9893" s="6">
        <v>48.457499999999996</v>
      </c>
      <c r="V9893" s="7" t="str">
        <f>IF(M9893=[1]People!$B$5,[1]People!$A$5,IF(M9893=[1]People!$B$4,[1]People!$A$4,IF(M9893=[1]People!$B$3,[1]People!$A$3,IF(M9893=[1]People!$B$2,[1]People!$A$2,0))))</f>
        <v>Kelly Williams</v>
      </c>
      <c r="W9893" s="7" t="str">
        <f>IFERROR(INDEX([1]Returns!A$1:A$65536,MATCH(B9893,[1]Returns!B$1:B$65536,0)),"No")</f>
        <v>No</v>
      </c>
    </row>
    <row r="9894" spans="1:23" x14ac:dyDescent="0.2">
      <c r="A9894" s="1">
        <v>9893</v>
      </c>
      <c r="B9894" s="3" t="s">
        <v>10891</v>
      </c>
      <c r="C9894" s="4">
        <v>43306</v>
      </c>
      <c r="D9894" s="4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5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6">
        <v>297.55</v>
      </c>
      <c r="S9894" s="6">
        <v>5</v>
      </c>
      <c r="T9894" s="6">
        <v>0</v>
      </c>
      <c r="U9894" s="6">
        <v>83.314000000000021</v>
      </c>
      <c r="V9894" s="7" t="str">
        <f>IF(M9894=[1]People!$B$5,[1]People!$A$5,IF(M9894=[1]People!$B$4,[1]People!$A$4,IF(M9894=[1]People!$B$3,[1]People!$A$3,IF(M9894=[1]People!$B$2,[1]People!$A$2,0))))</f>
        <v>Kelly Williams</v>
      </c>
      <c r="W9894" s="7" t="str">
        <f>IFERROR(INDEX([1]Returns!A$1:A$65536,MATCH(B9894,[1]Returns!B$1:B$65536,0)),"No")</f>
        <v>No</v>
      </c>
    </row>
    <row r="9895" spans="1:23" x14ac:dyDescent="0.2">
      <c r="A9895" s="1">
        <v>9894</v>
      </c>
      <c r="B9895" s="3" t="s">
        <v>10891</v>
      </c>
      <c r="C9895" s="4">
        <v>43306</v>
      </c>
      <c r="D9895" s="4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5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6">
        <v>403.56</v>
      </c>
      <c r="S9895" s="6">
        <v>4</v>
      </c>
      <c r="T9895" s="6">
        <v>0</v>
      </c>
      <c r="U9895" s="6">
        <v>96.854399999999998</v>
      </c>
      <c r="V9895" s="7" t="str">
        <f>IF(M9895=[1]People!$B$5,[1]People!$A$5,IF(M9895=[1]People!$B$4,[1]People!$A$4,IF(M9895=[1]People!$B$3,[1]People!$A$3,IF(M9895=[1]People!$B$2,[1]People!$A$2,0))))</f>
        <v>Kelly Williams</v>
      </c>
      <c r="W9895" s="7" t="str">
        <f>IFERROR(INDEX([1]Returns!A$1:A$65536,MATCH(B9895,[1]Returns!B$1:B$65536,0)),"No")</f>
        <v>No</v>
      </c>
    </row>
    <row r="9896" spans="1:23" x14ac:dyDescent="0.2">
      <c r="A9896" s="1">
        <v>9895</v>
      </c>
      <c r="B9896" s="3" t="s">
        <v>10891</v>
      </c>
      <c r="C9896" s="4">
        <v>43306</v>
      </c>
      <c r="D9896" s="4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5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6">
        <v>95.199999999999989</v>
      </c>
      <c r="S9896" s="6">
        <v>5</v>
      </c>
      <c r="T9896" s="6">
        <v>0</v>
      </c>
      <c r="U9896" s="6">
        <v>27.60799999999999</v>
      </c>
      <c r="V9896" s="7" t="str">
        <f>IF(M9896=[1]People!$B$5,[1]People!$A$5,IF(M9896=[1]People!$B$4,[1]People!$A$4,IF(M9896=[1]People!$B$3,[1]People!$A$3,IF(M9896=[1]People!$B$2,[1]People!$A$2,0))))</f>
        <v>Kelly Williams</v>
      </c>
      <c r="W9896" s="7" t="str">
        <f>IFERROR(INDEX([1]Returns!A$1:A$65536,MATCH(B9896,[1]Returns!B$1:B$65536,0)),"No")</f>
        <v>No</v>
      </c>
    </row>
    <row r="9897" spans="1:23" x14ac:dyDescent="0.2">
      <c r="A9897" s="1">
        <v>9896</v>
      </c>
      <c r="B9897" s="3" t="s">
        <v>10892</v>
      </c>
      <c r="C9897" s="4">
        <v>42639</v>
      </c>
      <c r="D9897" s="4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5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6">
        <v>153.82400000000001</v>
      </c>
      <c r="S9897" s="6">
        <v>11</v>
      </c>
      <c r="T9897" s="6">
        <v>0.2</v>
      </c>
      <c r="U9897" s="6">
        <v>38.456000000000003</v>
      </c>
      <c r="V9897" s="7" t="str">
        <f>IF(M9897=[1]People!$B$5,[1]People!$A$5,IF(M9897=[1]People!$B$4,[1]People!$A$4,IF(M9897=[1]People!$B$3,[1]People!$A$3,IF(M9897=[1]People!$B$2,[1]People!$A$2,0))))</f>
        <v>Kelly Williams</v>
      </c>
      <c r="W9897" s="7" t="str">
        <f>IFERROR(INDEX([1]Returns!A$1:A$65536,MATCH(B9897,[1]Returns!B$1:B$65536,0)),"No")</f>
        <v>No</v>
      </c>
    </row>
    <row r="9898" spans="1:23" x14ac:dyDescent="0.2">
      <c r="A9898" s="1">
        <v>9897</v>
      </c>
      <c r="B9898" s="3" t="s">
        <v>10893</v>
      </c>
      <c r="C9898" s="4">
        <v>42538</v>
      </c>
      <c r="D9898" s="4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5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6">
        <v>62.015999999999998</v>
      </c>
      <c r="S9898" s="6">
        <v>2</v>
      </c>
      <c r="T9898" s="6">
        <v>0.2</v>
      </c>
      <c r="U9898" s="6">
        <v>22.480800000000002</v>
      </c>
      <c r="V9898" s="7" t="str">
        <f>IF(M9898=[1]People!$B$5,[1]People!$A$5,IF(M9898=[1]People!$B$4,[1]People!$A$4,IF(M9898=[1]People!$B$3,[1]People!$A$3,IF(M9898=[1]People!$B$2,[1]People!$A$2,0))))</f>
        <v>Kelly Williams</v>
      </c>
      <c r="W9898" s="7" t="str">
        <f>IFERROR(INDEX([1]Returns!A$1:A$65536,MATCH(B9898,[1]Returns!B$1:B$65536,0)),"No")</f>
        <v>No</v>
      </c>
    </row>
    <row r="9899" spans="1:23" x14ac:dyDescent="0.2">
      <c r="A9899" s="1">
        <v>9898</v>
      </c>
      <c r="B9899" s="3" t="s">
        <v>10894</v>
      </c>
      <c r="C9899" s="4">
        <v>43257</v>
      </c>
      <c r="D9899" s="4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5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6">
        <v>466.32000000000005</v>
      </c>
      <c r="S9899" s="6">
        <v>3</v>
      </c>
      <c r="T9899" s="6">
        <v>0.2</v>
      </c>
      <c r="U9899" s="6">
        <v>34.97399999999999</v>
      </c>
      <c r="V9899" s="7" t="str">
        <f>IF(M9899=[1]People!$B$5,[1]People!$A$5,IF(M9899=[1]People!$B$4,[1]People!$A$4,IF(M9899=[1]People!$B$3,[1]People!$A$3,IF(M9899=[1]People!$B$2,[1]People!$A$2,0))))</f>
        <v>Chuck Magee</v>
      </c>
      <c r="W9899" s="7" t="str">
        <f>IFERROR(INDEX([1]Returns!A$1:A$65536,MATCH(B9899,[1]Returns!B$1:B$65536,0)),"No")</f>
        <v>No</v>
      </c>
    </row>
    <row r="9900" spans="1:23" x14ac:dyDescent="0.2">
      <c r="A9900" s="1">
        <v>9899</v>
      </c>
      <c r="B9900" s="3" t="s">
        <v>10894</v>
      </c>
      <c r="C9900" s="4">
        <v>43257</v>
      </c>
      <c r="D9900" s="4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5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6">
        <v>82.64</v>
      </c>
      <c r="S9900" s="6">
        <v>2</v>
      </c>
      <c r="T9900" s="6">
        <v>0.2</v>
      </c>
      <c r="U9900" s="6">
        <v>0</v>
      </c>
      <c r="V9900" s="7" t="str">
        <f>IF(M9900=[1]People!$B$5,[1]People!$A$5,IF(M9900=[1]People!$B$4,[1]People!$A$4,IF(M9900=[1]People!$B$3,[1]People!$A$3,IF(M9900=[1]People!$B$2,[1]People!$A$2,0))))</f>
        <v>Chuck Magee</v>
      </c>
      <c r="W9900" s="7" t="str">
        <f>IFERROR(INDEX([1]Returns!A$1:A$65536,MATCH(B9900,[1]Returns!B$1:B$65536,0)),"No")</f>
        <v>No</v>
      </c>
    </row>
    <row r="9901" spans="1:23" x14ac:dyDescent="0.2">
      <c r="A9901" s="1">
        <v>9900</v>
      </c>
      <c r="B9901" s="3" t="s">
        <v>10895</v>
      </c>
      <c r="C9901" s="4">
        <v>42457</v>
      </c>
      <c r="D9901" s="4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5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6">
        <v>330.58800000000002</v>
      </c>
      <c r="S9901" s="6">
        <v>1</v>
      </c>
      <c r="T9901" s="6">
        <v>0.4</v>
      </c>
      <c r="U9901" s="6">
        <v>-143.25480000000002</v>
      </c>
      <c r="V9901" s="7" t="str">
        <f>IF(M9901=[1]People!$B$5,[1]People!$A$5,IF(M9901=[1]People!$B$4,[1]People!$A$4,IF(M9901=[1]People!$B$3,[1]People!$A$3,IF(M9901=[1]People!$B$2,[1]People!$A$2,0))))</f>
        <v>Chuck Magee</v>
      </c>
      <c r="W9901" s="7" t="str">
        <f>IFERROR(INDEX([1]Returns!A$1:A$65536,MATCH(B9901,[1]Returns!B$1:B$65536,0)),"No")</f>
        <v>No</v>
      </c>
    </row>
    <row r="9902" spans="1:23" x14ac:dyDescent="0.2">
      <c r="A9902" s="1">
        <v>9901</v>
      </c>
      <c r="B9902" s="3" t="s">
        <v>10896</v>
      </c>
      <c r="C9902" s="4">
        <v>43698</v>
      </c>
      <c r="D9902" s="4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5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6">
        <v>237.09600000000003</v>
      </c>
      <c r="S9902" s="6">
        <v>3</v>
      </c>
      <c r="T9902" s="6">
        <v>0.2</v>
      </c>
      <c r="U9902" s="6">
        <v>20.745899999999985</v>
      </c>
      <c r="V9902" s="7" t="str">
        <f>IF(M9902=[1]People!$B$5,[1]People!$A$5,IF(M9902=[1]People!$B$4,[1]People!$A$4,IF(M9902=[1]People!$B$3,[1]People!$A$3,IF(M9902=[1]People!$B$2,[1]People!$A$2,0))))</f>
        <v>Anna Andreadi</v>
      </c>
      <c r="W9902" s="7" t="str">
        <f>IFERROR(INDEX([1]Returns!A$1:A$65536,MATCH(B9902,[1]Returns!B$1:B$65536,0)),"No")</f>
        <v>No</v>
      </c>
    </row>
    <row r="9903" spans="1:23" x14ac:dyDescent="0.2">
      <c r="A9903" s="1">
        <v>9902</v>
      </c>
      <c r="B9903" s="3" t="s">
        <v>10896</v>
      </c>
      <c r="C9903" s="4">
        <v>43698</v>
      </c>
      <c r="D9903" s="4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5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6">
        <v>22.752000000000002</v>
      </c>
      <c r="S9903" s="6">
        <v>3</v>
      </c>
      <c r="T9903" s="6">
        <v>0.2</v>
      </c>
      <c r="U9903" s="6">
        <v>7.1099999999999994</v>
      </c>
      <c r="V9903" s="7" t="str">
        <f>IF(M9903=[1]People!$B$5,[1]People!$A$5,IF(M9903=[1]People!$B$4,[1]People!$A$4,IF(M9903=[1]People!$B$3,[1]People!$A$3,IF(M9903=[1]People!$B$2,[1]People!$A$2,0))))</f>
        <v>Anna Andreadi</v>
      </c>
      <c r="W9903" s="7" t="str">
        <f>IFERROR(INDEX([1]Returns!A$1:A$65536,MATCH(B9903,[1]Returns!B$1:B$65536,0)),"No")</f>
        <v>No</v>
      </c>
    </row>
    <row r="9904" spans="1:23" x14ac:dyDescent="0.2">
      <c r="A9904" s="1">
        <v>9903</v>
      </c>
      <c r="B9904" s="3" t="s">
        <v>10896</v>
      </c>
      <c r="C9904" s="4">
        <v>43698</v>
      </c>
      <c r="D9904" s="4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5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6">
        <v>6.6720000000000006</v>
      </c>
      <c r="S9904" s="6">
        <v>1</v>
      </c>
      <c r="T9904" s="6">
        <v>0.2</v>
      </c>
      <c r="U9904" s="6">
        <v>2.0849999999999991</v>
      </c>
      <c r="V9904" s="7" t="str">
        <f>IF(M9904=[1]People!$B$5,[1]People!$A$5,IF(M9904=[1]People!$B$4,[1]People!$A$4,IF(M9904=[1]People!$B$3,[1]People!$A$3,IF(M9904=[1]People!$B$2,[1]People!$A$2,0))))</f>
        <v>Anna Andreadi</v>
      </c>
      <c r="W9904" s="7" t="str">
        <f>IFERROR(INDEX([1]Returns!A$1:A$65536,MATCH(B9904,[1]Returns!B$1:B$65536,0)),"No")</f>
        <v>No</v>
      </c>
    </row>
    <row r="9905" spans="1:23" x14ac:dyDescent="0.2">
      <c r="A9905" s="1">
        <v>9904</v>
      </c>
      <c r="B9905" s="3" t="s">
        <v>10897</v>
      </c>
      <c r="C9905" s="4">
        <v>42686</v>
      </c>
      <c r="D9905" s="4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5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6">
        <v>25.128000000000004</v>
      </c>
      <c r="S9905" s="6">
        <v>3</v>
      </c>
      <c r="T9905" s="6">
        <v>0.6</v>
      </c>
      <c r="U9905" s="6">
        <v>-6.9101999999999997</v>
      </c>
      <c r="V9905" s="7" t="str">
        <f>IF(M9905=[1]People!$B$5,[1]People!$A$5,IF(M9905=[1]People!$B$4,[1]People!$A$4,IF(M9905=[1]People!$B$3,[1]People!$A$3,IF(M9905=[1]People!$B$2,[1]People!$A$2,0))))</f>
        <v>Kelly Williams</v>
      </c>
      <c r="W9905" s="7" t="str">
        <f>IFERROR(INDEX([1]Returns!A$1:A$65536,MATCH(B9905,[1]Returns!B$1:B$65536,0)),"No")</f>
        <v>No</v>
      </c>
    </row>
    <row r="9906" spans="1:23" x14ac:dyDescent="0.2">
      <c r="A9906" s="1">
        <v>9905</v>
      </c>
      <c r="B9906" s="3" t="s">
        <v>10897</v>
      </c>
      <c r="C9906" s="4">
        <v>42686</v>
      </c>
      <c r="D9906" s="4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5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6">
        <v>127.98399999999999</v>
      </c>
      <c r="S9906" s="6">
        <v>2</v>
      </c>
      <c r="T9906" s="6">
        <v>0.2</v>
      </c>
      <c r="U9906" s="6">
        <v>25.596799999999998</v>
      </c>
      <c r="V9906" s="7" t="str">
        <f>IF(M9906=[1]People!$B$5,[1]People!$A$5,IF(M9906=[1]People!$B$4,[1]People!$A$4,IF(M9906=[1]People!$B$3,[1]People!$A$3,IF(M9906=[1]People!$B$2,[1]People!$A$2,0))))</f>
        <v>Kelly Williams</v>
      </c>
      <c r="W9906" s="7" t="str">
        <f>IFERROR(INDEX([1]Returns!A$1:A$65536,MATCH(B9906,[1]Returns!B$1:B$65536,0)),"No")</f>
        <v>No</v>
      </c>
    </row>
    <row r="9907" spans="1:23" x14ac:dyDescent="0.2">
      <c r="A9907" s="1">
        <v>9906</v>
      </c>
      <c r="B9907" s="3" t="s">
        <v>10898</v>
      </c>
      <c r="C9907" s="4">
        <v>42991</v>
      </c>
      <c r="D9907" s="4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5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6">
        <v>131.88</v>
      </c>
      <c r="S9907" s="6">
        <v>7</v>
      </c>
      <c r="T9907" s="6">
        <v>0</v>
      </c>
      <c r="U9907" s="6">
        <v>55.389600000000002</v>
      </c>
      <c r="V9907" s="7" t="str">
        <f>IF(M9907=[1]People!$B$5,[1]People!$A$5,IF(M9907=[1]People!$B$4,[1]People!$A$4,IF(M9907=[1]People!$B$3,[1]People!$A$3,IF(M9907=[1]People!$B$2,[1]People!$A$2,0))))</f>
        <v>Anna Andreadi</v>
      </c>
      <c r="W9907" s="7" t="str">
        <f>IFERROR(INDEX([1]Returns!A$1:A$65536,MATCH(B9907,[1]Returns!B$1:B$65536,0)),"No")</f>
        <v>No</v>
      </c>
    </row>
    <row r="9908" spans="1:23" x14ac:dyDescent="0.2">
      <c r="A9908" s="1">
        <v>9907</v>
      </c>
      <c r="B9908" s="3" t="s">
        <v>10898</v>
      </c>
      <c r="C9908" s="4">
        <v>42991</v>
      </c>
      <c r="D9908" s="4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5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6">
        <v>25.031999999999996</v>
      </c>
      <c r="S9908" s="6">
        <v>3</v>
      </c>
      <c r="T9908" s="6">
        <v>0.2</v>
      </c>
      <c r="U9908" s="6">
        <v>7.822499999999998</v>
      </c>
      <c r="V9908" s="7" t="str">
        <f>IF(M9908=[1]People!$B$5,[1]People!$A$5,IF(M9908=[1]People!$B$4,[1]People!$A$4,IF(M9908=[1]People!$B$3,[1]People!$A$3,IF(M9908=[1]People!$B$2,[1]People!$A$2,0))))</f>
        <v>Anna Andreadi</v>
      </c>
      <c r="W9908" s="7" t="str">
        <f>IFERROR(INDEX([1]Returns!A$1:A$65536,MATCH(B9908,[1]Returns!B$1:B$65536,0)),"No")</f>
        <v>No</v>
      </c>
    </row>
    <row r="9909" spans="1:23" x14ac:dyDescent="0.2">
      <c r="A9909" s="1">
        <v>9908</v>
      </c>
      <c r="B9909" s="3" t="s">
        <v>10898</v>
      </c>
      <c r="C9909" s="4">
        <v>42991</v>
      </c>
      <c r="D9909" s="4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5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6">
        <v>717.72</v>
      </c>
      <c r="S9909" s="6">
        <v>3</v>
      </c>
      <c r="T9909" s="6">
        <v>0.2</v>
      </c>
      <c r="U9909" s="6">
        <v>71.77200000000002</v>
      </c>
      <c r="V9909" s="7" t="str">
        <f>IF(M9909=[1]People!$B$5,[1]People!$A$5,IF(M9909=[1]People!$B$4,[1]People!$A$4,IF(M9909=[1]People!$B$3,[1]People!$A$3,IF(M9909=[1]People!$B$2,[1]People!$A$2,0))))</f>
        <v>Anna Andreadi</v>
      </c>
      <c r="W9909" s="7" t="str">
        <f>IFERROR(INDEX([1]Returns!A$1:A$65536,MATCH(B9909,[1]Returns!B$1:B$65536,0)),"No")</f>
        <v>No</v>
      </c>
    </row>
    <row r="9910" spans="1:23" x14ac:dyDescent="0.2">
      <c r="A9910" s="1">
        <v>9909</v>
      </c>
      <c r="B9910" s="3" t="s">
        <v>10898</v>
      </c>
      <c r="C9910" s="4">
        <v>42991</v>
      </c>
      <c r="D9910" s="4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5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6">
        <v>207.35</v>
      </c>
      <c r="S9910" s="6">
        <v>5</v>
      </c>
      <c r="T9910" s="6">
        <v>0</v>
      </c>
      <c r="U9910" s="6">
        <v>24.881999999999991</v>
      </c>
      <c r="V9910" s="7" t="str">
        <f>IF(M9910=[1]People!$B$5,[1]People!$A$5,IF(M9910=[1]People!$B$4,[1]People!$A$4,IF(M9910=[1]People!$B$3,[1]People!$A$3,IF(M9910=[1]People!$B$2,[1]People!$A$2,0))))</f>
        <v>Anna Andreadi</v>
      </c>
      <c r="W9910" s="7" t="str">
        <f>IFERROR(INDEX([1]Returns!A$1:A$65536,MATCH(B9910,[1]Returns!B$1:B$65536,0)),"No")</f>
        <v>No</v>
      </c>
    </row>
    <row r="9911" spans="1:23" x14ac:dyDescent="0.2">
      <c r="A9911" s="1">
        <v>9910</v>
      </c>
      <c r="B9911" s="3" t="s">
        <v>10898</v>
      </c>
      <c r="C9911" s="4">
        <v>42991</v>
      </c>
      <c r="D9911" s="4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5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6">
        <v>44.67</v>
      </c>
      <c r="S9911" s="6">
        <v>3</v>
      </c>
      <c r="T9911" s="6">
        <v>0</v>
      </c>
      <c r="U9911" s="6">
        <v>12.060900000000002</v>
      </c>
      <c r="V9911" s="7" t="str">
        <f>IF(M9911=[1]People!$B$5,[1]People!$A$5,IF(M9911=[1]People!$B$4,[1]People!$A$4,IF(M9911=[1]People!$B$3,[1]People!$A$3,IF(M9911=[1]People!$B$2,[1]People!$A$2,0))))</f>
        <v>Anna Andreadi</v>
      </c>
      <c r="W9911" s="7" t="str">
        <f>IFERROR(INDEX([1]Returns!A$1:A$65536,MATCH(B9911,[1]Returns!B$1:B$65536,0)),"No")</f>
        <v>No</v>
      </c>
    </row>
    <row r="9912" spans="1:23" x14ac:dyDescent="0.2">
      <c r="A9912" s="1">
        <v>9911</v>
      </c>
      <c r="B9912" s="3" t="s">
        <v>10898</v>
      </c>
      <c r="C9912" s="4">
        <v>42991</v>
      </c>
      <c r="D9912" s="4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5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6">
        <v>209.7</v>
      </c>
      <c r="S9912" s="6">
        <v>2</v>
      </c>
      <c r="T9912" s="6">
        <v>0</v>
      </c>
      <c r="U9912" s="6">
        <v>100.65599999999999</v>
      </c>
      <c r="V9912" s="7" t="str">
        <f>IF(M9912=[1]People!$B$5,[1]People!$A$5,IF(M9912=[1]People!$B$4,[1]People!$A$4,IF(M9912=[1]People!$B$3,[1]People!$A$3,IF(M9912=[1]People!$B$2,[1]People!$A$2,0))))</f>
        <v>Anna Andreadi</v>
      </c>
      <c r="W9912" s="7" t="str">
        <f>IFERROR(INDEX([1]Returns!A$1:A$65536,MATCH(B9912,[1]Returns!B$1:B$65536,0)),"No")</f>
        <v>No</v>
      </c>
    </row>
    <row r="9913" spans="1:23" x14ac:dyDescent="0.2">
      <c r="A9913" s="1">
        <v>9912</v>
      </c>
      <c r="B9913" s="3" t="s">
        <v>10899</v>
      </c>
      <c r="C9913" s="4">
        <v>42465</v>
      </c>
      <c r="D9913" s="4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5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6">
        <v>115.36</v>
      </c>
      <c r="S9913" s="6">
        <v>7</v>
      </c>
      <c r="T9913" s="6">
        <v>0</v>
      </c>
      <c r="U9913" s="6">
        <v>56.526400000000002</v>
      </c>
      <c r="V9913" s="7" t="str">
        <f>IF(M9913=[1]People!$B$5,[1]People!$A$5,IF(M9913=[1]People!$B$4,[1]People!$A$4,IF(M9913=[1]People!$B$3,[1]People!$A$3,IF(M9913=[1]People!$B$2,[1]People!$A$2,0))))</f>
        <v>Cassandra Brandow</v>
      </c>
      <c r="W9913" s="7" t="str">
        <f>IFERROR(INDEX([1]Returns!A$1:A$65536,MATCH(B9913,[1]Returns!B$1:B$65536,0)),"No")</f>
        <v>No</v>
      </c>
    </row>
    <row r="9914" spans="1:23" x14ac:dyDescent="0.2">
      <c r="A9914" s="1">
        <v>9913</v>
      </c>
      <c r="B9914" s="3" t="s">
        <v>10900</v>
      </c>
      <c r="C9914" s="4">
        <v>43018</v>
      </c>
      <c r="D9914" s="4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5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6">
        <v>362.13599999999997</v>
      </c>
      <c r="S9914" s="6">
        <v>3</v>
      </c>
      <c r="T9914" s="6">
        <v>0.2</v>
      </c>
      <c r="U9914" s="6">
        <v>-54.320399999999978</v>
      </c>
      <c r="V9914" s="7" t="str">
        <f>IF(M9914=[1]People!$B$5,[1]People!$A$5,IF(M9914=[1]People!$B$4,[1]People!$A$4,IF(M9914=[1]People!$B$3,[1]People!$A$3,IF(M9914=[1]People!$B$2,[1]People!$A$2,0))))</f>
        <v>Anna Andreadi</v>
      </c>
      <c r="W9914" s="7" t="str">
        <f>IFERROR(INDEX([1]Returns!A$1:A$65536,MATCH(B9914,[1]Returns!B$1:B$65536,0)),"No")</f>
        <v>No</v>
      </c>
    </row>
    <row r="9915" spans="1:23" x14ac:dyDescent="0.2">
      <c r="A9915" s="1">
        <v>9914</v>
      </c>
      <c r="B9915" s="3" t="s">
        <v>10900</v>
      </c>
      <c r="C9915" s="4">
        <v>43018</v>
      </c>
      <c r="D9915" s="4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5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6">
        <v>31.049999999999997</v>
      </c>
      <c r="S9915" s="6">
        <v>3</v>
      </c>
      <c r="T9915" s="6">
        <v>0</v>
      </c>
      <c r="U9915" s="6">
        <v>14.904</v>
      </c>
      <c r="V9915" s="7" t="str">
        <f>IF(M9915=[1]People!$B$5,[1]People!$A$5,IF(M9915=[1]People!$B$4,[1]People!$A$4,IF(M9915=[1]People!$B$3,[1]People!$A$3,IF(M9915=[1]People!$B$2,[1]People!$A$2,0))))</f>
        <v>Anna Andreadi</v>
      </c>
      <c r="W9915" s="7" t="str">
        <f>IFERROR(INDEX([1]Returns!A$1:A$65536,MATCH(B9915,[1]Returns!B$1:B$65536,0)),"No")</f>
        <v>No</v>
      </c>
    </row>
    <row r="9916" spans="1:23" x14ac:dyDescent="0.2">
      <c r="A9916" s="1">
        <v>9915</v>
      </c>
      <c r="B9916" s="3" t="s">
        <v>10901</v>
      </c>
      <c r="C9916" s="4">
        <v>43494</v>
      </c>
      <c r="D9916" s="4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5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6">
        <v>12.96</v>
      </c>
      <c r="S9916" s="6">
        <v>2</v>
      </c>
      <c r="T9916" s="6">
        <v>0</v>
      </c>
      <c r="U9916" s="6">
        <v>6.2208000000000006</v>
      </c>
      <c r="V9916" s="7" t="str">
        <f>IF(M9916=[1]People!$B$5,[1]People!$A$5,IF(M9916=[1]People!$B$4,[1]People!$A$4,IF(M9916=[1]People!$B$3,[1]People!$A$3,IF(M9916=[1]People!$B$2,[1]People!$A$2,0))))</f>
        <v>Kelly Williams</v>
      </c>
      <c r="W9916" s="7" t="str">
        <f>IFERROR(INDEX([1]Returns!A$1:A$65536,MATCH(B9916,[1]Returns!B$1:B$65536,0)),"No")</f>
        <v>No</v>
      </c>
    </row>
    <row r="9917" spans="1:23" x14ac:dyDescent="0.2">
      <c r="A9917" s="1">
        <v>9916</v>
      </c>
      <c r="B9917" s="3" t="s">
        <v>10901</v>
      </c>
      <c r="C9917" s="4">
        <v>43494</v>
      </c>
      <c r="D9917" s="4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5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6">
        <v>94.85</v>
      </c>
      <c r="S9917" s="6">
        <v>5</v>
      </c>
      <c r="T9917" s="6">
        <v>0</v>
      </c>
      <c r="U9917" s="6">
        <v>45.527999999999992</v>
      </c>
      <c r="V9917" s="7" t="str">
        <f>IF(M9917=[1]People!$B$5,[1]People!$A$5,IF(M9917=[1]People!$B$4,[1]People!$A$4,IF(M9917=[1]People!$B$3,[1]People!$A$3,IF(M9917=[1]People!$B$2,[1]People!$A$2,0))))</f>
        <v>Kelly Williams</v>
      </c>
      <c r="W9917" s="7" t="str">
        <f>IFERROR(INDEX([1]Returns!A$1:A$65536,MATCH(B9917,[1]Returns!B$1:B$65536,0)),"No")</f>
        <v>No</v>
      </c>
    </row>
    <row r="9918" spans="1:23" x14ac:dyDescent="0.2">
      <c r="A9918" s="1">
        <v>9917</v>
      </c>
      <c r="B9918" s="3" t="s">
        <v>10901</v>
      </c>
      <c r="C9918" s="4">
        <v>43494</v>
      </c>
      <c r="D9918" s="4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5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6">
        <v>13.48</v>
      </c>
      <c r="S9918" s="6">
        <v>1</v>
      </c>
      <c r="T9918" s="6">
        <v>0</v>
      </c>
      <c r="U9918" s="6">
        <v>3.5047999999999995</v>
      </c>
      <c r="V9918" s="7" t="str">
        <f>IF(M9918=[1]People!$B$5,[1]People!$A$5,IF(M9918=[1]People!$B$4,[1]People!$A$4,IF(M9918=[1]People!$B$3,[1]People!$A$3,IF(M9918=[1]People!$B$2,[1]People!$A$2,0))))</f>
        <v>Kelly Williams</v>
      </c>
      <c r="W9918" s="7" t="str">
        <f>IFERROR(INDEX([1]Returns!A$1:A$65536,MATCH(B9918,[1]Returns!B$1:B$65536,0)),"No")</f>
        <v>No</v>
      </c>
    </row>
    <row r="9919" spans="1:23" x14ac:dyDescent="0.2">
      <c r="A9919" s="1">
        <v>9918</v>
      </c>
      <c r="B9919" s="3" t="s">
        <v>10901</v>
      </c>
      <c r="C9919" s="4">
        <v>43494</v>
      </c>
      <c r="D9919" s="4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5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6">
        <v>14.91</v>
      </c>
      <c r="S9919" s="6">
        <v>3</v>
      </c>
      <c r="T9919" s="6">
        <v>0</v>
      </c>
      <c r="U9919" s="6">
        <v>4.6220999999999997</v>
      </c>
      <c r="V9919" s="7" t="str">
        <f>IF(M9919=[1]People!$B$5,[1]People!$A$5,IF(M9919=[1]People!$B$4,[1]People!$A$4,IF(M9919=[1]People!$B$3,[1]People!$A$3,IF(M9919=[1]People!$B$2,[1]People!$A$2,0))))</f>
        <v>Kelly Williams</v>
      </c>
      <c r="W9919" s="7" t="str">
        <f>IFERROR(INDEX([1]Returns!A$1:A$65536,MATCH(B9919,[1]Returns!B$1:B$65536,0)),"No")</f>
        <v>No</v>
      </c>
    </row>
    <row r="9920" spans="1:23" x14ac:dyDescent="0.2">
      <c r="A9920" s="1">
        <v>9919</v>
      </c>
      <c r="B9920" s="3" t="s">
        <v>10902</v>
      </c>
      <c r="C9920" s="4">
        <v>43002</v>
      </c>
      <c r="D9920" s="4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5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6">
        <v>39.979999999999997</v>
      </c>
      <c r="S9920" s="6">
        <v>1</v>
      </c>
      <c r="T9920" s="6">
        <v>0</v>
      </c>
      <c r="U9920" s="6">
        <v>17.990999999999996</v>
      </c>
      <c r="V9920" s="7" t="str">
        <f>IF(M9920=[1]People!$B$5,[1]People!$A$5,IF(M9920=[1]People!$B$4,[1]People!$A$4,IF(M9920=[1]People!$B$3,[1]People!$A$3,IF(M9920=[1]People!$B$2,[1]People!$A$2,0))))</f>
        <v>Chuck Magee</v>
      </c>
      <c r="W9920" s="7" t="str">
        <f>IFERROR(INDEX([1]Returns!A$1:A$65536,MATCH(B9920,[1]Returns!B$1:B$65536,0)),"No")</f>
        <v>No</v>
      </c>
    </row>
    <row r="9921" spans="1:23" x14ac:dyDescent="0.2">
      <c r="A9921" s="1">
        <v>9920</v>
      </c>
      <c r="B9921" s="3" t="s">
        <v>10903</v>
      </c>
      <c r="C9921" s="4">
        <v>43174</v>
      </c>
      <c r="D9921" s="4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5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6">
        <v>528.42999999999995</v>
      </c>
      <c r="S9921" s="6">
        <v>5</v>
      </c>
      <c r="T9921" s="6">
        <v>0.3</v>
      </c>
      <c r="U9921" s="6">
        <v>-143.43099999999998</v>
      </c>
      <c r="V9921" s="7" t="str">
        <f>IF(M9921=[1]People!$B$5,[1]People!$A$5,IF(M9921=[1]People!$B$4,[1]People!$A$4,IF(M9921=[1]People!$B$3,[1]People!$A$3,IF(M9921=[1]People!$B$2,[1]People!$A$2,0))))</f>
        <v>Kelly Williams</v>
      </c>
      <c r="W9921" s="7" t="str">
        <f>IFERROR(INDEX([1]Returns!A$1:A$65536,MATCH(B9921,[1]Returns!B$1:B$65536,0)),"No")</f>
        <v>No</v>
      </c>
    </row>
    <row r="9922" spans="1:23" x14ac:dyDescent="0.2">
      <c r="A9922" s="1">
        <v>9921</v>
      </c>
      <c r="B9922" s="3" t="s">
        <v>10903</v>
      </c>
      <c r="C9922" s="4">
        <v>43174</v>
      </c>
      <c r="D9922" s="4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5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6">
        <v>22.385999999999996</v>
      </c>
      <c r="S9922" s="6">
        <v>7</v>
      </c>
      <c r="T9922" s="6">
        <v>0.8</v>
      </c>
      <c r="U9922" s="6">
        <v>-35.817600000000013</v>
      </c>
      <c r="V9922" s="7" t="str">
        <f>IF(M9922=[1]People!$B$5,[1]People!$A$5,IF(M9922=[1]People!$B$4,[1]People!$A$4,IF(M9922=[1]People!$B$3,[1]People!$A$3,IF(M9922=[1]People!$B$2,[1]People!$A$2,0))))</f>
        <v>Kelly Williams</v>
      </c>
      <c r="W9922" s="7" t="str">
        <f>IFERROR(INDEX([1]Returns!A$1:A$65536,MATCH(B9922,[1]Returns!B$1:B$65536,0)),"No")</f>
        <v>No</v>
      </c>
    </row>
    <row r="9923" spans="1:23" x14ac:dyDescent="0.2">
      <c r="A9923" s="1">
        <v>9922</v>
      </c>
      <c r="B9923" s="3" t="s">
        <v>10904</v>
      </c>
      <c r="C9923" s="4">
        <v>42698</v>
      </c>
      <c r="D9923" s="4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5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6">
        <v>5.7420000000000009</v>
      </c>
      <c r="S9923" s="6">
        <v>3</v>
      </c>
      <c r="T9923" s="6">
        <v>0.7</v>
      </c>
      <c r="U9923" s="6">
        <v>-4.5935999999999986</v>
      </c>
      <c r="V9923" s="7" t="str">
        <f>IF(M9923=[1]People!$B$5,[1]People!$A$5,IF(M9923=[1]People!$B$4,[1]People!$A$4,IF(M9923=[1]People!$B$3,[1]People!$A$3,IF(M9923=[1]People!$B$2,[1]People!$A$2,0))))</f>
        <v>Chuck Magee</v>
      </c>
      <c r="W9923" s="7" t="str">
        <f>IFERROR(INDEX([1]Returns!A$1:A$65536,MATCH(B9923,[1]Returns!B$1:B$65536,0)),"No")</f>
        <v>No</v>
      </c>
    </row>
    <row r="9924" spans="1:23" x14ac:dyDescent="0.2">
      <c r="A9924" s="1">
        <v>9923</v>
      </c>
      <c r="B9924" s="3" t="s">
        <v>10905</v>
      </c>
      <c r="C9924" s="4">
        <v>43591</v>
      </c>
      <c r="D9924" s="4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5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6">
        <v>191.96800000000002</v>
      </c>
      <c r="S9924" s="6">
        <v>4</v>
      </c>
      <c r="T9924" s="6">
        <v>0.2</v>
      </c>
      <c r="U9924" s="6">
        <v>28.79519999999998</v>
      </c>
      <c r="V9924" s="7" t="str">
        <f>IF(M9924=[1]People!$B$5,[1]People!$A$5,IF(M9924=[1]People!$B$4,[1]People!$A$4,IF(M9924=[1]People!$B$3,[1]People!$A$3,IF(M9924=[1]People!$B$2,[1]People!$A$2,0))))</f>
        <v>Kelly Williams</v>
      </c>
      <c r="W9924" s="7" t="str">
        <f>IFERROR(INDEX([1]Returns!A$1:A$65536,MATCH(B9924,[1]Returns!B$1:B$65536,0)),"No")</f>
        <v>No</v>
      </c>
    </row>
    <row r="9925" spans="1:23" x14ac:dyDescent="0.2">
      <c r="A9925" s="1">
        <v>9924</v>
      </c>
      <c r="B9925" s="3" t="s">
        <v>10906</v>
      </c>
      <c r="C9925" s="4">
        <v>42814</v>
      </c>
      <c r="D9925" s="4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5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6">
        <v>49.847999999999999</v>
      </c>
      <c r="S9925" s="6">
        <v>3</v>
      </c>
      <c r="T9925" s="6">
        <v>0.2</v>
      </c>
      <c r="U9925" s="6">
        <v>16.823699999999999</v>
      </c>
      <c r="V9925" s="7" t="str">
        <f>IF(M9925=[1]People!$B$5,[1]People!$A$5,IF(M9925=[1]People!$B$4,[1]People!$A$4,IF(M9925=[1]People!$B$3,[1]People!$A$3,IF(M9925=[1]People!$B$2,[1]People!$A$2,0))))</f>
        <v>Chuck Magee</v>
      </c>
      <c r="W9925" s="7" t="str">
        <f>IFERROR(INDEX([1]Returns!A$1:A$65536,MATCH(B9925,[1]Returns!B$1:B$65536,0)),"No")</f>
        <v>No</v>
      </c>
    </row>
    <row r="9926" spans="1:23" x14ac:dyDescent="0.2">
      <c r="A9926" s="1">
        <v>9925</v>
      </c>
      <c r="B9926" s="3" t="s">
        <v>10906</v>
      </c>
      <c r="C9926" s="4">
        <v>42814</v>
      </c>
      <c r="D9926" s="4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5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6">
        <v>23.99</v>
      </c>
      <c r="S9926" s="6">
        <v>1</v>
      </c>
      <c r="T9926" s="6">
        <v>0</v>
      </c>
      <c r="U9926" s="6">
        <v>11.994999999999999</v>
      </c>
      <c r="V9926" s="7" t="str">
        <f>IF(M9926=[1]People!$B$5,[1]People!$A$5,IF(M9926=[1]People!$B$4,[1]People!$A$4,IF(M9926=[1]People!$B$3,[1]People!$A$3,IF(M9926=[1]People!$B$2,[1]People!$A$2,0))))</f>
        <v>Chuck Magee</v>
      </c>
      <c r="W9926" s="7" t="str">
        <f>IFERROR(INDEX([1]Returns!A$1:A$65536,MATCH(B9926,[1]Returns!B$1:B$65536,0)),"No")</f>
        <v>No</v>
      </c>
    </row>
    <row r="9927" spans="1:23" x14ac:dyDescent="0.2">
      <c r="A9927" s="1">
        <v>9926</v>
      </c>
      <c r="B9927" s="3" t="s">
        <v>10906</v>
      </c>
      <c r="C9927" s="4">
        <v>42814</v>
      </c>
      <c r="D9927" s="4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5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6">
        <v>1087.9360000000001</v>
      </c>
      <c r="S9927" s="6">
        <v>8</v>
      </c>
      <c r="T9927" s="6">
        <v>0.2</v>
      </c>
      <c r="U9927" s="6">
        <v>353.5791999999999</v>
      </c>
      <c r="V9927" s="7" t="str">
        <f>IF(M9927=[1]People!$B$5,[1]People!$A$5,IF(M9927=[1]People!$B$4,[1]People!$A$4,IF(M9927=[1]People!$B$3,[1]People!$A$3,IF(M9927=[1]People!$B$2,[1]People!$A$2,0))))</f>
        <v>Chuck Magee</v>
      </c>
      <c r="W9927" s="7" t="str">
        <f>IFERROR(INDEX([1]Returns!A$1:A$65536,MATCH(B9927,[1]Returns!B$1:B$65536,0)),"No")</f>
        <v>No</v>
      </c>
    </row>
    <row r="9928" spans="1:23" x14ac:dyDescent="0.2">
      <c r="A9928" s="1">
        <v>9927</v>
      </c>
      <c r="B9928" s="3" t="s">
        <v>10906</v>
      </c>
      <c r="C9928" s="4">
        <v>42814</v>
      </c>
      <c r="D9928" s="4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5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6">
        <v>199.98</v>
      </c>
      <c r="S9928" s="6">
        <v>2</v>
      </c>
      <c r="T9928" s="6">
        <v>0</v>
      </c>
      <c r="U9928" s="6">
        <v>53.994599999999991</v>
      </c>
      <c r="V9928" s="7" t="str">
        <f>IF(M9928=[1]People!$B$5,[1]People!$A$5,IF(M9928=[1]People!$B$4,[1]People!$A$4,IF(M9928=[1]People!$B$3,[1]People!$A$3,IF(M9928=[1]People!$B$2,[1]People!$A$2,0))))</f>
        <v>Chuck Magee</v>
      </c>
      <c r="W9928" s="7" t="str">
        <f>IFERROR(INDEX([1]Returns!A$1:A$65536,MATCH(B9928,[1]Returns!B$1:B$65536,0)),"No")</f>
        <v>No</v>
      </c>
    </row>
    <row r="9929" spans="1:23" x14ac:dyDescent="0.2">
      <c r="A9929" s="1">
        <v>9928</v>
      </c>
      <c r="B9929" s="3" t="s">
        <v>10906</v>
      </c>
      <c r="C9929" s="4">
        <v>42814</v>
      </c>
      <c r="D9929" s="4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5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6">
        <v>83.92</v>
      </c>
      <c r="S9929" s="6">
        <v>4</v>
      </c>
      <c r="T9929" s="6">
        <v>0</v>
      </c>
      <c r="U9929" s="6">
        <v>20.140799999999999</v>
      </c>
      <c r="V9929" s="7" t="str">
        <f>IF(M9929=[1]People!$B$5,[1]People!$A$5,IF(M9929=[1]People!$B$4,[1]People!$A$4,IF(M9929=[1]People!$B$3,[1]People!$A$3,IF(M9929=[1]People!$B$2,[1]People!$A$2,0))))</f>
        <v>Chuck Magee</v>
      </c>
      <c r="W9929" s="7" t="str">
        <f>IFERROR(INDEX([1]Returns!A$1:A$65536,MATCH(B9929,[1]Returns!B$1:B$65536,0)),"No")</f>
        <v>No</v>
      </c>
    </row>
    <row r="9930" spans="1:23" x14ac:dyDescent="0.2">
      <c r="A9930" s="1">
        <v>9929</v>
      </c>
      <c r="B9930" s="3" t="s">
        <v>10907</v>
      </c>
      <c r="C9930" s="4">
        <v>43347</v>
      </c>
      <c r="D9930" s="4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5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6">
        <v>24.27</v>
      </c>
      <c r="S9930" s="6">
        <v>3</v>
      </c>
      <c r="T9930" s="6">
        <v>0</v>
      </c>
      <c r="U9930" s="6">
        <v>8.7371999999999996</v>
      </c>
      <c r="V9930" s="7" t="str">
        <f>IF(M9930=[1]People!$B$5,[1]People!$A$5,IF(M9930=[1]People!$B$4,[1]People!$A$4,IF(M9930=[1]People!$B$3,[1]People!$A$3,IF(M9930=[1]People!$B$2,[1]People!$A$2,0))))</f>
        <v>Anna Andreadi</v>
      </c>
      <c r="W9930" s="7" t="str">
        <f>IFERROR(INDEX([1]Returns!A$1:A$65536,MATCH(B9930,[1]Returns!B$1:B$65536,0)),"No")</f>
        <v>No</v>
      </c>
    </row>
    <row r="9931" spans="1:23" x14ac:dyDescent="0.2">
      <c r="A9931" s="1">
        <v>9930</v>
      </c>
      <c r="B9931" s="3" t="s">
        <v>10907</v>
      </c>
      <c r="C9931" s="4">
        <v>43347</v>
      </c>
      <c r="D9931" s="4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5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6">
        <v>2799.9600000000005</v>
      </c>
      <c r="S9931" s="6">
        <v>5</v>
      </c>
      <c r="T9931" s="6">
        <v>0.2</v>
      </c>
      <c r="U9931" s="6">
        <v>944.98649999999986</v>
      </c>
      <c r="V9931" s="7" t="str">
        <f>IF(M9931=[1]People!$B$5,[1]People!$A$5,IF(M9931=[1]People!$B$4,[1]People!$A$4,IF(M9931=[1]People!$B$3,[1]People!$A$3,IF(M9931=[1]People!$B$2,[1]People!$A$2,0))))</f>
        <v>Anna Andreadi</v>
      </c>
      <c r="W9931" s="7" t="str">
        <f>IFERROR(INDEX([1]Returns!A$1:A$65536,MATCH(B9931,[1]Returns!B$1:B$65536,0)),"No")</f>
        <v>No</v>
      </c>
    </row>
    <row r="9932" spans="1:23" x14ac:dyDescent="0.2">
      <c r="A9932" s="1">
        <v>9931</v>
      </c>
      <c r="B9932" s="3" t="s">
        <v>10908</v>
      </c>
      <c r="C9932" s="4">
        <v>43052</v>
      </c>
      <c r="D9932" s="4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5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6">
        <v>9.8719999999999999</v>
      </c>
      <c r="S9932" s="6">
        <v>2</v>
      </c>
      <c r="T9932" s="6">
        <v>0.2</v>
      </c>
      <c r="U9932" s="6">
        <v>3.4551999999999996</v>
      </c>
      <c r="V9932" s="7" t="str">
        <f>IF(M9932=[1]People!$B$5,[1]People!$A$5,IF(M9932=[1]People!$B$4,[1]People!$A$4,IF(M9932=[1]People!$B$3,[1]People!$A$3,IF(M9932=[1]People!$B$2,[1]People!$A$2,0))))</f>
        <v>Anna Andreadi</v>
      </c>
      <c r="W9932" s="7" t="str">
        <f>IFERROR(INDEX([1]Returns!A$1:A$65536,MATCH(B9932,[1]Returns!B$1:B$65536,0)),"No")</f>
        <v>No</v>
      </c>
    </row>
    <row r="9933" spans="1:23" x14ac:dyDescent="0.2">
      <c r="A9933" s="1">
        <v>9932</v>
      </c>
      <c r="B9933" s="3" t="s">
        <v>10908</v>
      </c>
      <c r="C9933" s="4">
        <v>43052</v>
      </c>
      <c r="D9933" s="4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5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6">
        <v>683.33199999999999</v>
      </c>
      <c r="S9933" s="6">
        <v>4</v>
      </c>
      <c r="T9933" s="6">
        <v>0.15</v>
      </c>
      <c r="U9933" s="6">
        <v>-40.196000000000055</v>
      </c>
      <c r="V9933" s="7" t="str">
        <f>IF(M9933=[1]People!$B$5,[1]People!$A$5,IF(M9933=[1]People!$B$4,[1]People!$A$4,IF(M9933=[1]People!$B$3,[1]People!$A$3,IF(M9933=[1]People!$B$2,[1]People!$A$2,0))))</f>
        <v>Anna Andreadi</v>
      </c>
      <c r="W9933" s="7" t="str">
        <f>IFERROR(INDEX([1]Returns!A$1:A$65536,MATCH(B9933,[1]Returns!B$1:B$65536,0)),"No")</f>
        <v>No</v>
      </c>
    </row>
    <row r="9934" spans="1:23" x14ac:dyDescent="0.2">
      <c r="A9934" s="1">
        <v>9933</v>
      </c>
      <c r="B9934" s="3" t="s">
        <v>10908</v>
      </c>
      <c r="C9934" s="4">
        <v>43052</v>
      </c>
      <c r="D9934" s="4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5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6">
        <v>29.96</v>
      </c>
      <c r="S9934" s="6">
        <v>7</v>
      </c>
      <c r="T9934" s="6">
        <v>0</v>
      </c>
      <c r="U9934" s="6">
        <v>13.481999999999998</v>
      </c>
      <c r="V9934" s="7" t="str">
        <f>IF(M9934=[1]People!$B$5,[1]People!$A$5,IF(M9934=[1]People!$B$4,[1]People!$A$4,IF(M9934=[1]People!$B$3,[1]People!$A$3,IF(M9934=[1]People!$B$2,[1]People!$A$2,0))))</f>
        <v>Anna Andreadi</v>
      </c>
      <c r="W9934" s="7" t="str">
        <f>IFERROR(INDEX([1]Returns!A$1:A$65536,MATCH(B9934,[1]Returns!B$1:B$65536,0)),"No")</f>
        <v>No</v>
      </c>
    </row>
    <row r="9935" spans="1:23" x14ac:dyDescent="0.2">
      <c r="A9935" s="1">
        <v>9934</v>
      </c>
      <c r="B9935" s="3" t="s">
        <v>10909</v>
      </c>
      <c r="C9935" s="4">
        <v>42562</v>
      </c>
      <c r="D9935" s="4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5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6">
        <v>164.85000000000002</v>
      </c>
      <c r="S9935" s="6">
        <v>3</v>
      </c>
      <c r="T9935" s="6">
        <v>0</v>
      </c>
      <c r="U9935" s="6">
        <v>47.806499999999993</v>
      </c>
      <c r="V9935" s="7" t="str">
        <f>IF(M9935=[1]People!$B$5,[1]People!$A$5,IF(M9935=[1]People!$B$4,[1]People!$A$4,IF(M9935=[1]People!$B$3,[1]People!$A$3,IF(M9935=[1]People!$B$2,[1]People!$A$2,0))))</f>
        <v>Chuck Magee</v>
      </c>
      <c r="W9935" s="7" t="str">
        <f>IFERROR(INDEX([1]Returns!A$1:A$65536,MATCH(B9935,[1]Returns!B$1:B$65536,0)),"No")</f>
        <v>No</v>
      </c>
    </row>
    <row r="9936" spans="1:23" x14ac:dyDescent="0.2">
      <c r="A9936" s="1">
        <v>9935</v>
      </c>
      <c r="B9936" s="3" t="s">
        <v>10910</v>
      </c>
      <c r="C9936" s="4">
        <v>43197</v>
      </c>
      <c r="D9936" s="4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5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6">
        <v>33.528000000000006</v>
      </c>
      <c r="S9936" s="6">
        <v>3</v>
      </c>
      <c r="T9936" s="6">
        <v>0.2</v>
      </c>
      <c r="U9936" s="6">
        <v>2.5146000000000015</v>
      </c>
      <c r="V9936" s="7" t="str">
        <f>IF(M9936=[1]People!$B$5,[1]People!$A$5,IF(M9936=[1]People!$B$4,[1]People!$A$4,IF(M9936=[1]People!$B$3,[1]People!$A$3,IF(M9936=[1]People!$B$2,[1]People!$A$2,0))))</f>
        <v>Chuck Magee</v>
      </c>
      <c r="W9936" s="7" t="str">
        <f>IFERROR(INDEX([1]Returns!A$1:A$65536,MATCH(B9936,[1]Returns!B$1:B$65536,0)),"No")</f>
        <v>No</v>
      </c>
    </row>
    <row r="9937" spans="1:23" x14ac:dyDescent="0.2">
      <c r="A9937" s="1">
        <v>9936</v>
      </c>
      <c r="B9937" s="3" t="s">
        <v>10910</v>
      </c>
      <c r="C9937" s="4">
        <v>43197</v>
      </c>
      <c r="D9937" s="4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5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6">
        <v>36.744</v>
      </c>
      <c r="S9937" s="6">
        <v>3</v>
      </c>
      <c r="T9937" s="6">
        <v>0.2</v>
      </c>
      <c r="U9937" s="6">
        <v>3.6744000000000039</v>
      </c>
      <c r="V9937" s="7" t="str">
        <f>IF(M9937=[1]People!$B$5,[1]People!$A$5,IF(M9937=[1]People!$B$4,[1]People!$A$4,IF(M9937=[1]People!$B$3,[1]People!$A$3,IF(M9937=[1]People!$B$2,[1]People!$A$2,0))))</f>
        <v>Chuck Magee</v>
      </c>
      <c r="W9937" s="7" t="str">
        <f>IFERROR(INDEX([1]Returns!A$1:A$65536,MATCH(B9937,[1]Returns!B$1:B$65536,0)),"No")</f>
        <v>No</v>
      </c>
    </row>
    <row r="9938" spans="1:23" x14ac:dyDescent="0.2">
      <c r="A9938" s="1">
        <v>9937</v>
      </c>
      <c r="B9938" s="3" t="s">
        <v>10913</v>
      </c>
      <c r="C9938" s="4">
        <v>43640</v>
      </c>
      <c r="D9938" s="4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5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6">
        <v>102.93</v>
      </c>
      <c r="S9938" s="6">
        <v>3</v>
      </c>
      <c r="T9938" s="6">
        <v>0</v>
      </c>
      <c r="U9938" s="6">
        <v>48.377100000000006</v>
      </c>
      <c r="V9938" s="7" t="str">
        <f>IF(M9938=[1]People!$B$5,[1]People!$A$5,IF(M9938=[1]People!$B$4,[1]People!$A$4,IF(M9938=[1]People!$B$3,[1]People!$A$3,IF(M9938=[1]People!$B$2,[1]People!$A$2,0))))</f>
        <v>Chuck Magee</v>
      </c>
      <c r="W9938" s="7" t="str">
        <f>IFERROR(INDEX([1]Returns!A$1:A$65536,MATCH(B9938,[1]Returns!B$1:B$65536,0)),"No")</f>
        <v>No</v>
      </c>
    </row>
    <row r="9939" spans="1:23" x14ac:dyDescent="0.2">
      <c r="A9939" s="1">
        <v>9938</v>
      </c>
      <c r="B9939" s="3" t="s">
        <v>10914</v>
      </c>
      <c r="C9939" s="4">
        <v>43254</v>
      </c>
      <c r="D9939" s="4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5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6">
        <v>71.088000000000008</v>
      </c>
      <c r="S9939" s="6">
        <v>2</v>
      </c>
      <c r="T9939" s="6">
        <v>0.2</v>
      </c>
      <c r="U9939" s="6">
        <v>-1.7772000000000041</v>
      </c>
      <c r="V9939" s="7" t="str">
        <f>IF(M9939=[1]People!$B$5,[1]People!$A$5,IF(M9939=[1]People!$B$4,[1]People!$A$4,IF(M9939=[1]People!$B$3,[1]People!$A$3,IF(M9939=[1]People!$B$2,[1]People!$A$2,0))))</f>
        <v>Anna Andreadi</v>
      </c>
      <c r="W9939" s="7" t="str">
        <f>IFERROR(INDEX([1]Returns!A$1:A$65536,MATCH(B9939,[1]Returns!B$1:B$65536,0)),"No")</f>
        <v>No</v>
      </c>
    </row>
    <row r="9940" spans="1:23" x14ac:dyDescent="0.2">
      <c r="A9940" s="1">
        <v>9939</v>
      </c>
      <c r="B9940" s="3" t="s">
        <v>10915</v>
      </c>
      <c r="C9940" s="4">
        <v>43446</v>
      </c>
      <c r="D9940" s="4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5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6">
        <v>60.35</v>
      </c>
      <c r="S9940" s="6">
        <v>5</v>
      </c>
      <c r="T9940" s="6">
        <v>0</v>
      </c>
      <c r="U9940" s="6">
        <v>19.915500000000002</v>
      </c>
      <c r="V9940" s="7" t="str">
        <f>IF(M9940=[1]People!$B$5,[1]People!$A$5,IF(M9940=[1]People!$B$4,[1]People!$A$4,IF(M9940=[1]People!$B$3,[1]People!$A$3,IF(M9940=[1]People!$B$2,[1]People!$A$2,0))))</f>
        <v>Chuck Magee</v>
      </c>
      <c r="W9940" s="7" t="str">
        <f>IFERROR(INDEX([1]Returns!A$1:A$65536,MATCH(B9940,[1]Returns!B$1:B$65536,0)),"No")</f>
        <v>No</v>
      </c>
    </row>
    <row r="9941" spans="1:23" x14ac:dyDescent="0.2">
      <c r="A9941" s="1">
        <v>9940</v>
      </c>
      <c r="B9941" s="3" t="s">
        <v>10915</v>
      </c>
      <c r="C9941" s="4">
        <v>43446</v>
      </c>
      <c r="D9941" s="4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5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6">
        <v>35.520000000000003</v>
      </c>
      <c r="S9941" s="6">
        <v>4</v>
      </c>
      <c r="T9941" s="6">
        <v>0</v>
      </c>
      <c r="U9941" s="6">
        <v>9.9456000000000024</v>
      </c>
      <c r="V9941" s="7" t="str">
        <f>IF(M9941=[1]People!$B$5,[1]People!$A$5,IF(M9941=[1]People!$B$4,[1]People!$A$4,IF(M9941=[1]People!$B$3,[1]People!$A$3,IF(M9941=[1]People!$B$2,[1]People!$A$2,0))))</f>
        <v>Chuck Magee</v>
      </c>
      <c r="W9941" s="7" t="str">
        <f>IFERROR(INDEX([1]Returns!A$1:A$65536,MATCH(B9941,[1]Returns!B$1:B$65536,0)),"No")</f>
        <v>No</v>
      </c>
    </row>
    <row r="9942" spans="1:23" x14ac:dyDescent="0.2">
      <c r="A9942" s="1">
        <v>9941</v>
      </c>
      <c r="B9942" s="3" t="s">
        <v>10915</v>
      </c>
      <c r="C9942" s="4">
        <v>43446</v>
      </c>
      <c r="D9942" s="4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5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6">
        <v>11.200000000000001</v>
      </c>
      <c r="S9942" s="6">
        <v>7</v>
      </c>
      <c r="T9942" s="6">
        <v>0</v>
      </c>
      <c r="U9942" s="6">
        <v>4.8160000000000007</v>
      </c>
      <c r="V9942" s="7" t="str">
        <f>IF(M9942=[1]People!$B$5,[1]People!$A$5,IF(M9942=[1]People!$B$4,[1]People!$A$4,IF(M9942=[1]People!$B$3,[1]People!$A$3,IF(M9942=[1]People!$B$2,[1]People!$A$2,0))))</f>
        <v>Chuck Magee</v>
      </c>
      <c r="W9942" s="7" t="str">
        <f>IFERROR(INDEX([1]Returns!A$1:A$65536,MATCH(B9942,[1]Returns!B$1:B$65536,0)),"No")</f>
        <v>No</v>
      </c>
    </row>
    <row r="9943" spans="1:23" x14ac:dyDescent="0.2">
      <c r="A9943" s="1">
        <v>9942</v>
      </c>
      <c r="B9943" s="3" t="s">
        <v>10916</v>
      </c>
      <c r="C9943" s="4">
        <v>43793</v>
      </c>
      <c r="D9943" s="4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5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6">
        <v>223.58</v>
      </c>
      <c r="S9943" s="6">
        <v>14</v>
      </c>
      <c r="T9943" s="6">
        <v>0</v>
      </c>
      <c r="U9943" s="6">
        <v>87.196200000000005</v>
      </c>
      <c r="V9943" s="7" t="str">
        <f>IF(M9943=[1]People!$B$5,[1]People!$A$5,IF(M9943=[1]People!$B$4,[1]People!$A$4,IF(M9943=[1]People!$B$3,[1]People!$A$3,IF(M9943=[1]People!$B$2,[1]People!$A$2,0))))</f>
        <v>Anna Andreadi</v>
      </c>
      <c r="W9943" s="7" t="str">
        <f>IFERROR(INDEX([1]Returns!A$1:A$65536,MATCH(B9943,[1]Returns!B$1:B$65536,0)),"No")</f>
        <v>No</v>
      </c>
    </row>
    <row r="9944" spans="1:23" x14ac:dyDescent="0.2">
      <c r="A9944" s="1">
        <v>9943</v>
      </c>
      <c r="B9944" s="3" t="s">
        <v>10917</v>
      </c>
      <c r="C9944" s="4">
        <v>42732</v>
      </c>
      <c r="D9944" s="4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5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6">
        <v>998.82</v>
      </c>
      <c r="S9944" s="6">
        <v>9</v>
      </c>
      <c r="T9944" s="6">
        <v>0</v>
      </c>
      <c r="U9944" s="6">
        <v>29.964600000000061</v>
      </c>
      <c r="V9944" s="7" t="str">
        <f>IF(M9944=[1]People!$B$5,[1]People!$A$5,IF(M9944=[1]People!$B$4,[1]People!$A$4,IF(M9944=[1]People!$B$3,[1]People!$A$3,IF(M9944=[1]People!$B$2,[1]People!$A$2,0))))</f>
        <v>Anna Andreadi</v>
      </c>
      <c r="W9944" s="7" t="str">
        <f>IFERROR(INDEX([1]Returns!A$1:A$65536,MATCH(B9944,[1]Returns!B$1:B$65536,0)),"No")</f>
        <v>No</v>
      </c>
    </row>
    <row r="9945" spans="1:23" x14ac:dyDescent="0.2">
      <c r="A9945" s="1">
        <v>9944</v>
      </c>
      <c r="B9945" s="3" t="s">
        <v>10917</v>
      </c>
      <c r="C9945" s="4">
        <v>42732</v>
      </c>
      <c r="D9945" s="4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5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6">
        <v>51.150000000000006</v>
      </c>
      <c r="S9945" s="6">
        <v>5</v>
      </c>
      <c r="T9945" s="6">
        <v>0</v>
      </c>
      <c r="U9945" s="6">
        <v>13.299000000000003</v>
      </c>
      <c r="V9945" s="7" t="str">
        <f>IF(M9945=[1]People!$B$5,[1]People!$A$5,IF(M9945=[1]People!$B$4,[1]People!$A$4,IF(M9945=[1]People!$B$3,[1]People!$A$3,IF(M9945=[1]People!$B$2,[1]People!$A$2,0))))</f>
        <v>Anna Andreadi</v>
      </c>
      <c r="W9945" s="7" t="str">
        <f>IFERROR(INDEX([1]Returns!A$1:A$65536,MATCH(B9945,[1]Returns!B$1:B$65536,0)),"No")</f>
        <v>No</v>
      </c>
    </row>
    <row r="9946" spans="1:23" x14ac:dyDescent="0.2">
      <c r="A9946" s="1">
        <v>9945</v>
      </c>
      <c r="B9946" s="3" t="s">
        <v>10918</v>
      </c>
      <c r="C9946" s="4">
        <v>42837</v>
      </c>
      <c r="D9946" s="4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5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6">
        <v>40.74</v>
      </c>
      <c r="S9946" s="6">
        <v>3</v>
      </c>
      <c r="T9946" s="6">
        <v>0</v>
      </c>
      <c r="U9946" s="6">
        <v>0.4073999999999991</v>
      </c>
      <c r="V9946" s="7" t="str">
        <f>IF(M9946=[1]People!$B$5,[1]People!$A$5,IF(M9946=[1]People!$B$4,[1]People!$A$4,IF(M9946=[1]People!$B$3,[1]People!$A$3,IF(M9946=[1]People!$B$2,[1]People!$A$2,0))))</f>
        <v>Anna Andreadi</v>
      </c>
      <c r="W9946" s="7" t="str">
        <f>IFERROR(INDEX([1]Returns!A$1:A$65536,MATCH(B9946,[1]Returns!B$1:B$65536,0)),"No")</f>
        <v>No</v>
      </c>
    </row>
    <row r="9947" spans="1:23" x14ac:dyDescent="0.2">
      <c r="A9947" s="1">
        <v>9946</v>
      </c>
      <c r="B9947" s="3" t="s">
        <v>10919</v>
      </c>
      <c r="C9947" s="4">
        <v>42431</v>
      </c>
      <c r="D9947" s="4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5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6">
        <v>3.4240000000000004</v>
      </c>
      <c r="S9947" s="6">
        <v>1</v>
      </c>
      <c r="T9947" s="6">
        <v>0.2</v>
      </c>
      <c r="U9947" s="6">
        <v>1.0699999999999996</v>
      </c>
      <c r="V9947" s="7" t="str">
        <f>IF(M9947=[1]People!$B$5,[1]People!$A$5,IF(M9947=[1]People!$B$4,[1]People!$A$4,IF(M9947=[1]People!$B$3,[1]People!$A$3,IF(M9947=[1]People!$B$2,[1]People!$A$2,0))))</f>
        <v>Chuck Magee</v>
      </c>
      <c r="W9947" s="7" t="str">
        <f>IFERROR(INDEX([1]Returns!A$1:A$65536,MATCH(B9947,[1]Returns!B$1:B$65536,0)),"No")</f>
        <v>No</v>
      </c>
    </row>
    <row r="9948" spans="1:23" x14ac:dyDescent="0.2">
      <c r="A9948" s="1">
        <v>9947</v>
      </c>
      <c r="B9948" s="3" t="s">
        <v>10919</v>
      </c>
      <c r="C9948" s="4">
        <v>42431</v>
      </c>
      <c r="D9948" s="4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5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6">
        <v>151.20000000000002</v>
      </c>
      <c r="S9948" s="6">
        <v>3</v>
      </c>
      <c r="T9948" s="6">
        <v>0.2</v>
      </c>
      <c r="U9948" s="6">
        <v>32.130000000000003</v>
      </c>
      <c r="V9948" s="7" t="str">
        <f>IF(M9948=[1]People!$B$5,[1]People!$A$5,IF(M9948=[1]People!$B$4,[1]People!$A$4,IF(M9948=[1]People!$B$3,[1]People!$A$3,IF(M9948=[1]People!$B$2,[1]People!$A$2,0))))</f>
        <v>Chuck Magee</v>
      </c>
      <c r="W9948" s="7" t="str">
        <f>IFERROR(INDEX([1]Returns!A$1:A$65536,MATCH(B9948,[1]Returns!B$1:B$65536,0)),"No")</f>
        <v>No</v>
      </c>
    </row>
    <row r="9949" spans="1:23" x14ac:dyDescent="0.2">
      <c r="A9949" s="1">
        <v>9948</v>
      </c>
      <c r="B9949" s="3" t="s">
        <v>10920</v>
      </c>
      <c r="C9949" s="4">
        <v>43617</v>
      </c>
      <c r="D9949" s="4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5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6">
        <v>1925.88</v>
      </c>
      <c r="S9949" s="6">
        <v>6</v>
      </c>
      <c r="T9949" s="6">
        <v>0</v>
      </c>
      <c r="U9949" s="6">
        <v>539.24639999999999</v>
      </c>
      <c r="V9949" s="7" t="str">
        <f>IF(M9949=[1]People!$B$5,[1]People!$A$5,IF(M9949=[1]People!$B$4,[1]People!$A$4,IF(M9949=[1]People!$B$3,[1]People!$A$3,IF(M9949=[1]People!$B$2,[1]People!$A$2,0))))</f>
        <v>Kelly Williams</v>
      </c>
      <c r="W9949" s="7" t="str">
        <f>IFERROR(INDEX([1]Returns!A$1:A$65536,MATCH(B9949,[1]Returns!B$1:B$65536,0)),"No")</f>
        <v>No</v>
      </c>
    </row>
    <row r="9950" spans="1:23" x14ac:dyDescent="0.2">
      <c r="A9950" s="1">
        <v>9949</v>
      </c>
      <c r="B9950" s="3" t="s">
        <v>10920</v>
      </c>
      <c r="C9950" s="4">
        <v>43617</v>
      </c>
      <c r="D9950" s="4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5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6">
        <v>2405.1999999999998</v>
      </c>
      <c r="S9950" s="6">
        <v>8</v>
      </c>
      <c r="T9950" s="6">
        <v>0</v>
      </c>
      <c r="U9950" s="6">
        <v>793.71599999999989</v>
      </c>
      <c r="V9950" s="7" t="str">
        <f>IF(M9950=[1]People!$B$5,[1]People!$A$5,IF(M9950=[1]People!$B$4,[1]People!$A$4,IF(M9950=[1]People!$B$3,[1]People!$A$3,IF(M9950=[1]People!$B$2,[1]People!$A$2,0))))</f>
        <v>Kelly Williams</v>
      </c>
      <c r="W9950" s="7" t="str">
        <f>IFERROR(INDEX([1]Returns!A$1:A$65536,MATCH(B9950,[1]Returns!B$1:B$65536,0)),"No")</f>
        <v>No</v>
      </c>
    </row>
    <row r="9951" spans="1:23" x14ac:dyDescent="0.2">
      <c r="A9951" s="1">
        <v>9950</v>
      </c>
      <c r="B9951" s="3" t="s">
        <v>10920</v>
      </c>
      <c r="C9951" s="4">
        <v>43617</v>
      </c>
      <c r="D9951" s="4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5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6">
        <v>83.97</v>
      </c>
      <c r="S9951" s="6">
        <v>3</v>
      </c>
      <c r="T9951" s="6">
        <v>0</v>
      </c>
      <c r="U9951" s="6">
        <v>15.954299999999993</v>
      </c>
      <c r="V9951" s="7" t="str">
        <f>IF(M9951=[1]People!$B$5,[1]People!$A$5,IF(M9951=[1]People!$B$4,[1]People!$A$4,IF(M9951=[1]People!$B$3,[1]People!$A$3,IF(M9951=[1]People!$B$2,[1]People!$A$2,0))))</f>
        <v>Kelly Williams</v>
      </c>
      <c r="W9951" s="7" t="str">
        <f>IFERROR(INDEX([1]Returns!A$1:A$65536,MATCH(B9951,[1]Returns!B$1:B$65536,0)),"No")</f>
        <v>No</v>
      </c>
    </row>
    <row r="9952" spans="1:23" x14ac:dyDescent="0.2">
      <c r="A9952" s="1">
        <v>9951</v>
      </c>
      <c r="B9952" s="3" t="s">
        <v>10920</v>
      </c>
      <c r="C9952" s="4">
        <v>43617</v>
      </c>
      <c r="D9952" s="4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5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6">
        <v>39.89</v>
      </c>
      <c r="S9952" s="6">
        <v>1</v>
      </c>
      <c r="T9952" s="6">
        <v>0</v>
      </c>
      <c r="U9952" s="6">
        <v>14.7593</v>
      </c>
      <c r="V9952" s="7" t="str">
        <f>IF(M9952=[1]People!$B$5,[1]People!$A$5,IF(M9952=[1]People!$B$4,[1]People!$A$4,IF(M9952=[1]People!$B$3,[1]People!$A$3,IF(M9952=[1]People!$B$2,[1]People!$A$2,0))))</f>
        <v>Kelly Williams</v>
      </c>
      <c r="W9952" s="7" t="str">
        <f>IFERROR(INDEX([1]Returns!A$1:A$65536,MATCH(B9952,[1]Returns!B$1:B$65536,0)),"No")</f>
        <v>No</v>
      </c>
    </row>
    <row r="9953" spans="1:23" x14ac:dyDescent="0.2">
      <c r="A9953" s="1">
        <v>9952</v>
      </c>
      <c r="B9953" s="3" t="s">
        <v>10920</v>
      </c>
      <c r="C9953" s="4">
        <v>43617</v>
      </c>
      <c r="D9953" s="4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5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6">
        <v>17.38</v>
      </c>
      <c r="S9953" s="6">
        <v>2</v>
      </c>
      <c r="T9953" s="6">
        <v>0</v>
      </c>
      <c r="U9953" s="6">
        <v>8.69</v>
      </c>
      <c r="V9953" s="7" t="str">
        <f>IF(M9953=[1]People!$B$5,[1]People!$A$5,IF(M9953=[1]People!$B$4,[1]People!$A$4,IF(M9953=[1]People!$B$3,[1]People!$A$3,IF(M9953=[1]People!$B$2,[1]People!$A$2,0))))</f>
        <v>Kelly Williams</v>
      </c>
      <c r="W9953" s="7" t="str">
        <f>IFERROR(INDEX([1]Returns!A$1:A$65536,MATCH(B9953,[1]Returns!B$1:B$65536,0)),"No")</f>
        <v>No</v>
      </c>
    </row>
    <row r="9954" spans="1:23" x14ac:dyDescent="0.2">
      <c r="A9954" s="1">
        <v>9953</v>
      </c>
      <c r="B9954" s="3" t="s">
        <v>10921</v>
      </c>
      <c r="C9954" s="4">
        <v>43083</v>
      </c>
      <c r="D9954" s="4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5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6">
        <v>55.264000000000003</v>
      </c>
      <c r="S9954" s="6">
        <v>2</v>
      </c>
      <c r="T9954" s="6">
        <v>0.2</v>
      </c>
      <c r="U9954" s="6">
        <v>20.723999999999997</v>
      </c>
      <c r="V9954" s="7" t="str">
        <f>IF(M9954=[1]People!$B$5,[1]People!$A$5,IF(M9954=[1]People!$B$4,[1]People!$A$4,IF(M9954=[1]People!$B$3,[1]People!$A$3,IF(M9954=[1]People!$B$2,[1]People!$A$2,0))))</f>
        <v>Anna Andreadi</v>
      </c>
      <c r="W9954" s="7" t="str">
        <f>IFERROR(INDEX([1]Returns!A$1:A$65536,MATCH(B9954,[1]Returns!B$1:B$65536,0)),"No")</f>
        <v>Yes</v>
      </c>
    </row>
    <row r="9955" spans="1:23" x14ac:dyDescent="0.2">
      <c r="A9955" s="1">
        <v>9954</v>
      </c>
      <c r="B9955" s="3" t="s">
        <v>10921</v>
      </c>
      <c r="C9955" s="4">
        <v>43083</v>
      </c>
      <c r="D9955" s="4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5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6">
        <v>6.48</v>
      </c>
      <c r="S9955" s="6">
        <v>1</v>
      </c>
      <c r="T9955" s="6">
        <v>0</v>
      </c>
      <c r="U9955" s="6">
        <v>3.1104000000000003</v>
      </c>
      <c r="V9955" s="7" t="str">
        <f>IF(M9955=[1]People!$B$5,[1]People!$A$5,IF(M9955=[1]People!$B$4,[1]People!$A$4,IF(M9955=[1]People!$B$3,[1]People!$A$3,IF(M9955=[1]People!$B$2,[1]People!$A$2,0))))</f>
        <v>Anna Andreadi</v>
      </c>
      <c r="W9955" s="7" t="str">
        <f>IFERROR(INDEX([1]Returns!A$1:A$65536,MATCH(B9955,[1]Returns!B$1:B$65536,0)),"No")</f>
        <v>Yes</v>
      </c>
    </row>
    <row r="9956" spans="1:23" x14ac:dyDescent="0.2">
      <c r="A9956" s="1">
        <v>9955</v>
      </c>
      <c r="B9956" s="3" t="s">
        <v>10921</v>
      </c>
      <c r="C9956" s="4">
        <v>43083</v>
      </c>
      <c r="D9956" s="4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5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6">
        <v>34.248000000000005</v>
      </c>
      <c r="S9956" s="6">
        <v>3</v>
      </c>
      <c r="T9956" s="6">
        <v>0.2</v>
      </c>
      <c r="U9956" s="6">
        <v>11.558699999999998</v>
      </c>
      <c r="V9956" s="7" t="str">
        <f>IF(M9956=[1]People!$B$5,[1]People!$A$5,IF(M9956=[1]People!$B$4,[1]People!$A$4,IF(M9956=[1]People!$B$3,[1]People!$A$3,IF(M9956=[1]People!$B$2,[1]People!$A$2,0))))</f>
        <v>Anna Andreadi</v>
      </c>
      <c r="W9956" s="7" t="str">
        <f>IFERROR(INDEX([1]Returns!A$1:A$65536,MATCH(B9956,[1]Returns!B$1:B$65536,0)),"No")</f>
        <v>Yes</v>
      </c>
    </row>
    <row r="9957" spans="1:23" x14ac:dyDescent="0.2">
      <c r="A9957" s="1">
        <v>9956</v>
      </c>
      <c r="B9957" s="3" t="s">
        <v>10921</v>
      </c>
      <c r="C9957" s="4">
        <v>43083</v>
      </c>
      <c r="D9957" s="4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5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6">
        <v>273.56799999999998</v>
      </c>
      <c r="S9957" s="6">
        <v>2</v>
      </c>
      <c r="T9957" s="6">
        <v>0.2</v>
      </c>
      <c r="U9957" s="6">
        <v>10.258800000000008</v>
      </c>
      <c r="V9957" s="7" t="str">
        <f>IF(M9957=[1]People!$B$5,[1]People!$A$5,IF(M9957=[1]People!$B$4,[1]People!$A$4,IF(M9957=[1]People!$B$3,[1]People!$A$3,IF(M9957=[1]People!$B$2,[1]People!$A$2,0))))</f>
        <v>Anna Andreadi</v>
      </c>
      <c r="W9957" s="7" t="str">
        <f>IFERROR(INDEX([1]Returns!A$1:A$65536,MATCH(B9957,[1]Returns!B$1:B$65536,0)),"No")</f>
        <v>Yes</v>
      </c>
    </row>
    <row r="9958" spans="1:23" x14ac:dyDescent="0.2">
      <c r="A9958" s="1">
        <v>9957</v>
      </c>
      <c r="B9958" s="3" t="s">
        <v>10922</v>
      </c>
      <c r="C9958" s="4">
        <v>42685</v>
      </c>
      <c r="D9958" s="4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5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6">
        <v>46.349999999999994</v>
      </c>
      <c r="S9958" s="6">
        <v>5</v>
      </c>
      <c r="T9958" s="6">
        <v>0</v>
      </c>
      <c r="U9958" s="6">
        <v>21.784499999999998</v>
      </c>
      <c r="V9958" s="7" t="str">
        <f>IF(M9958=[1]People!$B$5,[1]People!$A$5,IF(M9958=[1]People!$B$4,[1]People!$A$4,IF(M9958=[1]People!$B$3,[1]People!$A$3,IF(M9958=[1]People!$B$2,[1]People!$A$2,0))))</f>
        <v>Chuck Magee</v>
      </c>
      <c r="W9958" s="7" t="str">
        <f>IFERROR(INDEX([1]Returns!A$1:A$65536,MATCH(B9958,[1]Returns!B$1:B$65536,0)),"No")</f>
        <v>Yes</v>
      </c>
    </row>
    <row r="9959" spans="1:23" x14ac:dyDescent="0.2">
      <c r="A9959" s="1">
        <v>9958</v>
      </c>
      <c r="B9959" s="3" t="s">
        <v>10922</v>
      </c>
      <c r="C9959" s="4">
        <v>42685</v>
      </c>
      <c r="D9959" s="4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5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6">
        <v>223.92</v>
      </c>
      <c r="S9959" s="6">
        <v>4</v>
      </c>
      <c r="T9959" s="6">
        <v>0</v>
      </c>
      <c r="U9959" s="6">
        <v>109.7208</v>
      </c>
      <c r="V9959" s="7" t="str">
        <f>IF(M9959=[1]People!$B$5,[1]People!$A$5,IF(M9959=[1]People!$B$4,[1]People!$A$4,IF(M9959=[1]People!$B$3,[1]People!$A$3,IF(M9959=[1]People!$B$2,[1]People!$A$2,0))))</f>
        <v>Chuck Magee</v>
      </c>
      <c r="W9959" s="7" t="str">
        <f>IFERROR(INDEX([1]Returns!A$1:A$65536,MATCH(B9959,[1]Returns!B$1:B$65536,0)),"No")</f>
        <v>Yes</v>
      </c>
    </row>
    <row r="9960" spans="1:23" x14ac:dyDescent="0.2">
      <c r="A9960" s="1">
        <v>9959</v>
      </c>
      <c r="B9960" s="3" t="s">
        <v>10922</v>
      </c>
      <c r="C9960" s="4">
        <v>42685</v>
      </c>
      <c r="D9960" s="4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5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6">
        <v>7.3</v>
      </c>
      <c r="S9960" s="6">
        <v>2</v>
      </c>
      <c r="T9960" s="6">
        <v>0</v>
      </c>
      <c r="U9960" s="6">
        <v>2.1899999999999995</v>
      </c>
      <c r="V9960" s="7" t="str">
        <f>IF(M9960=[1]People!$B$5,[1]People!$A$5,IF(M9960=[1]People!$B$4,[1]People!$A$4,IF(M9960=[1]People!$B$3,[1]People!$A$3,IF(M9960=[1]People!$B$2,[1]People!$A$2,0))))</f>
        <v>Chuck Magee</v>
      </c>
      <c r="W9960" s="7" t="str">
        <f>IFERROR(INDEX([1]Returns!A$1:A$65536,MATCH(B9960,[1]Returns!B$1:B$65536,0)),"No")</f>
        <v>Yes</v>
      </c>
    </row>
    <row r="9961" spans="1:23" x14ac:dyDescent="0.2">
      <c r="A9961" s="1">
        <v>9960</v>
      </c>
      <c r="B9961" s="3" t="s">
        <v>10923</v>
      </c>
      <c r="C9961" s="4">
        <v>43744</v>
      </c>
      <c r="D9961" s="4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5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6">
        <v>9.3439999999999994</v>
      </c>
      <c r="S9961" s="6">
        <v>2</v>
      </c>
      <c r="T9961" s="6">
        <v>0.2</v>
      </c>
      <c r="U9961" s="6">
        <v>1.8687999999999998</v>
      </c>
      <c r="V9961" s="7" t="str">
        <f>IF(M9961=[1]People!$B$5,[1]People!$A$5,IF(M9961=[1]People!$B$4,[1]People!$A$4,IF(M9961=[1]People!$B$3,[1]People!$A$3,IF(M9961=[1]People!$B$2,[1]People!$A$2,0))))</f>
        <v>Anna Andreadi</v>
      </c>
      <c r="W9961" s="7" t="str">
        <f>IFERROR(INDEX([1]Returns!A$1:A$65536,MATCH(B9961,[1]Returns!B$1:B$65536,0)),"No")</f>
        <v>No</v>
      </c>
    </row>
    <row r="9962" spans="1:23" x14ac:dyDescent="0.2">
      <c r="A9962" s="1">
        <v>9961</v>
      </c>
      <c r="B9962" s="3" t="s">
        <v>10924</v>
      </c>
      <c r="C9962" s="4">
        <v>43724</v>
      </c>
      <c r="D9962" s="4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5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6">
        <v>18</v>
      </c>
      <c r="S9962" s="6">
        <v>1</v>
      </c>
      <c r="T9962" s="6">
        <v>0</v>
      </c>
      <c r="U9962" s="6">
        <v>3.2399999999999984</v>
      </c>
      <c r="V9962" s="7" t="str">
        <f>IF(M9962=[1]People!$B$5,[1]People!$A$5,IF(M9962=[1]People!$B$4,[1]People!$A$4,IF(M9962=[1]People!$B$3,[1]People!$A$3,IF(M9962=[1]People!$B$2,[1]People!$A$2,0))))</f>
        <v>Cassandra Brandow</v>
      </c>
      <c r="W9962" s="7" t="str">
        <f>IFERROR(INDEX([1]Returns!A$1:A$65536,MATCH(B9962,[1]Returns!B$1:B$65536,0)),"No")</f>
        <v>No</v>
      </c>
    </row>
    <row r="9963" spans="1:23" x14ac:dyDescent="0.2">
      <c r="A9963" s="1">
        <v>9962</v>
      </c>
      <c r="B9963" s="3" t="s">
        <v>10925</v>
      </c>
      <c r="C9963" s="4">
        <v>42813</v>
      </c>
      <c r="D9963" s="4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5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6">
        <v>65.584000000000003</v>
      </c>
      <c r="S9963" s="6">
        <v>2</v>
      </c>
      <c r="T9963" s="6">
        <v>0.2</v>
      </c>
      <c r="U9963" s="6">
        <v>23.7742</v>
      </c>
      <c r="V9963" s="7" t="str">
        <f>IF(M9963=[1]People!$B$5,[1]People!$A$5,IF(M9963=[1]People!$B$4,[1]People!$A$4,IF(M9963=[1]People!$B$3,[1]People!$A$3,IF(M9963=[1]People!$B$2,[1]People!$A$2,0))))</f>
        <v>Kelly Williams</v>
      </c>
      <c r="W9963" s="7" t="str">
        <f>IFERROR(INDEX([1]Returns!A$1:A$65536,MATCH(B9963,[1]Returns!B$1:B$65536,0)),"No")</f>
        <v>No</v>
      </c>
    </row>
    <row r="9964" spans="1:23" x14ac:dyDescent="0.2">
      <c r="A9964" s="1">
        <v>9963</v>
      </c>
      <c r="B9964" s="3" t="s">
        <v>10925</v>
      </c>
      <c r="C9964" s="4">
        <v>42813</v>
      </c>
      <c r="D9964" s="4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5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6">
        <v>383.46559999999994</v>
      </c>
      <c r="S9964" s="6">
        <v>4</v>
      </c>
      <c r="T9964" s="6">
        <v>0.32</v>
      </c>
      <c r="U9964" s="6">
        <v>-67.670400000000001</v>
      </c>
      <c r="V9964" s="7" t="str">
        <f>IF(M9964=[1]People!$B$5,[1]People!$A$5,IF(M9964=[1]People!$B$4,[1]People!$A$4,IF(M9964=[1]People!$B$3,[1]People!$A$3,IF(M9964=[1]People!$B$2,[1]People!$A$2,0))))</f>
        <v>Kelly Williams</v>
      </c>
      <c r="W9964" s="7" t="str">
        <f>IFERROR(INDEX([1]Returns!A$1:A$65536,MATCH(B9964,[1]Returns!B$1:B$65536,0)),"No")</f>
        <v>No</v>
      </c>
    </row>
    <row r="9965" spans="1:23" x14ac:dyDescent="0.2">
      <c r="A9965" s="1">
        <v>9964</v>
      </c>
      <c r="B9965" s="3" t="s">
        <v>10926</v>
      </c>
      <c r="C9965" s="4">
        <v>42942</v>
      </c>
      <c r="D9965" s="4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5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6">
        <v>10.368000000000002</v>
      </c>
      <c r="S9965" s="6">
        <v>2</v>
      </c>
      <c r="T9965" s="6">
        <v>0.2</v>
      </c>
      <c r="U9965" s="6">
        <v>3.6288</v>
      </c>
      <c r="V9965" s="7" t="str">
        <f>IF(M9965=[1]People!$B$5,[1]People!$A$5,IF(M9965=[1]People!$B$4,[1]People!$A$4,IF(M9965=[1]People!$B$3,[1]People!$A$3,IF(M9965=[1]People!$B$2,[1]People!$A$2,0))))</f>
        <v>Chuck Magee</v>
      </c>
      <c r="W9965" s="7" t="str">
        <f>IFERROR(INDEX([1]Returns!A$1:A$65536,MATCH(B9965,[1]Returns!B$1:B$65536,0)),"No")</f>
        <v>No</v>
      </c>
    </row>
    <row r="9966" spans="1:23" x14ac:dyDescent="0.2">
      <c r="A9966" s="1">
        <v>9965</v>
      </c>
      <c r="B9966" s="3" t="s">
        <v>10927</v>
      </c>
      <c r="C9966" s="4">
        <v>43439</v>
      </c>
      <c r="D9966" s="4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5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6">
        <v>13.4</v>
      </c>
      <c r="S9966" s="6">
        <v>1</v>
      </c>
      <c r="T9966" s="6">
        <v>0</v>
      </c>
      <c r="U9966" s="6">
        <v>6.4319999999999995</v>
      </c>
      <c r="V9966" s="7" t="str">
        <f>IF(M9966=[1]People!$B$5,[1]People!$A$5,IF(M9966=[1]People!$B$4,[1]People!$A$4,IF(M9966=[1]People!$B$3,[1]People!$A$3,IF(M9966=[1]People!$B$2,[1]People!$A$2,0))))</f>
        <v>Chuck Magee</v>
      </c>
      <c r="W9966" s="7" t="str">
        <f>IFERROR(INDEX([1]Returns!A$1:A$65536,MATCH(B9966,[1]Returns!B$1:B$65536,0)),"No")</f>
        <v>No</v>
      </c>
    </row>
    <row r="9967" spans="1:23" x14ac:dyDescent="0.2">
      <c r="A9967" s="1">
        <v>9966</v>
      </c>
      <c r="B9967" s="3" t="s">
        <v>10927</v>
      </c>
      <c r="C9967" s="4">
        <v>43439</v>
      </c>
      <c r="D9967" s="4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5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6">
        <v>4.9800000000000004</v>
      </c>
      <c r="S9967" s="6">
        <v>1</v>
      </c>
      <c r="T9967" s="6">
        <v>0</v>
      </c>
      <c r="U9967" s="6">
        <v>2.3406000000000002</v>
      </c>
      <c r="V9967" s="7" t="str">
        <f>IF(M9967=[1]People!$B$5,[1]People!$A$5,IF(M9967=[1]People!$B$4,[1]People!$A$4,IF(M9967=[1]People!$B$3,[1]People!$A$3,IF(M9967=[1]People!$B$2,[1]People!$A$2,0))))</f>
        <v>Chuck Magee</v>
      </c>
      <c r="W9967" s="7" t="str">
        <f>IFERROR(INDEX([1]Returns!A$1:A$65536,MATCH(B9967,[1]Returns!B$1:B$65536,0)),"No")</f>
        <v>No</v>
      </c>
    </row>
    <row r="9968" spans="1:23" x14ac:dyDescent="0.2">
      <c r="A9968" s="1">
        <v>9967</v>
      </c>
      <c r="B9968" s="3" t="s">
        <v>10927</v>
      </c>
      <c r="C9968" s="4">
        <v>43439</v>
      </c>
      <c r="D9968" s="4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5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6">
        <v>109.69</v>
      </c>
      <c r="S9968" s="6">
        <v>7</v>
      </c>
      <c r="T9968" s="6">
        <v>0</v>
      </c>
      <c r="U9968" s="6">
        <v>51.554299999999991</v>
      </c>
      <c r="V9968" s="7" t="str">
        <f>IF(M9968=[1]People!$B$5,[1]People!$A$5,IF(M9968=[1]People!$B$4,[1]People!$A$4,IF(M9968=[1]People!$B$3,[1]People!$A$3,IF(M9968=[1]People!$B$2,[1]People!$A$2,0))))</f>
        <v>Chuck Magee</v>
      </c>
      <c r="W9968" s="7" t="str">
        <f>IFERROR(INDEX([1]Returns!A$1:A$65536,MATCH(B9968,[1]Returns!B$1:B$65536,0)),"No")</f>
        <v>No</v>
      </c>
    </row>
    <row r="9969" spans="1:23" x14ac:dyDescent="0.2">
      <c r="A9969" s="1">
        <v>9968</v>
      </c>
      <c r="B9969" s="3" t="s">
        <v>10928</v>
      </c>
      <c r="C9969" s="4">
        <v>43810</v>
      </c>
      <c r="D9969" s="4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5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6">
        <v>40.199999999999996</v>
      </c>
      <c r="S9969" s="6">
        <v>5</v>
      </c>
      <c r="T9969" s="6">
        <v>0</v>
      </c>
      <c r="U9969" s="6">
        <v>18.089999999999996</v>
      </c>
      <c r="V9969" s="7" t="str">
        <f>IF(M9969=[1]People!$B$5,[1]People!$A$5,IF(M9969=[1]People!$B$4,[1]People!$A$4,IF(M9969=[1]People!$B$3,[1]People!$A$3,IF(M9969=[1]People!$B$2,[1]People!$A$2,0))))</f>
        <v>Chuck Magee</v>
      </c>
      <c r="W9969" s="7" t="str">
        <f>IFERROR(INDEX([1]Returns!A$1:A$65536,MATCH(B9969,[1]Returns!B$1:B$65536,0)),"No")</f>
        <v>No</v>
      </c>
    </row>
    <row r="9970" spans="1:23" x14ac:dyDescent="0.2">
      <c r="A9970" s="1">
        <v>9969</v>
      </c>
      <c r="B9970" s="3" t="s">
        <v>10928</v>
      </c>
      <c r="C9970" s="4">
        <v>43810</v>
      </c>
      <c r="D9970" s="4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5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6">
        <v>735.98</v>
      </c>
      <c r="S9970" s="6">
        <v>2</v>
      </c>
      <c r="T9970" s="6">
        <v>0</v>
      </c>
      <c r="U9970" s="6">
        <v>331.19099999999997</v>
      </c>
      <c r="V9970" s="7" t="str">
        <f>IF(M9970=[1]People!$B$5,[1]People!$A$5,IF(M9970=[1]People!$B$4,[1]People!$A$4,IF(M9970=[1]People!$B$3,[1]People!$A$3,IF(M9970=[1]People!$B$2,[1]People!$A$2,0))))</f>
        <v>Chuck Magee</v>
      </c>
      <c r="W9970" s="7" t="str">
        <f>IFERROR(INDEX([1]Returns!A$1:A$65536,MATCH(B9970,[1]Returns!B$1:B$65536,0)),"No")</f>
        <v>No</v>
      </c>
    </row>
    <row r="9971" spans="1:23" x14ac:dyDescent="0.2">
      <c r="A9971" s="1">
        <v>9970</v>
      </c>
      <c r="B9971" s="3" t="s">
        <v>10928</v>
      </c>
      <c r="C9971" s="4">
        <v>43810</v>
      </c>
      <c r="D9971" s="4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5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6">
        <v>22.75</v>
      </c>
      <c r="S9971" s="6">
        <v>7</v>
      </c>
      <c r="T9971" s="6">
        <v>0</v>
      </c>
      <c r="U9971" s="6">
        <v>6.5974999999999993</v>
      </c>
      <c r="V9971" s="7" t="str">
        <f>IF(M9971=[1]People!$B$5,[1]People!$A$5,IF(M9971=[1]People!$B$4,[1]People!$A$4,IF(M9971=[1]People!$B$3,[1]People!$A$3,IF(M9971=[1]People!$B$2,[1]People!$A$2,0))))</f>
        <v>Chuck Magee</v>
      </c>
      <c r="W9971" s="7" t="str">
        <f>IFERROR(INDEX([1]Returns!A$1:A$65536,MATCH(B9971,[1]Returns!B$1:B$65536,0)),"No")</f>
        <v>No</v>
      </c>
    </row>
    <row r="9972" spans="1:23" x14ac:dyDescent="0.2">
      <c r="A9972" s="1">
        <v>9971</v>
      </c>
      <c r="B9972" s="3" t="s">
        <v>10929</v>
      </c>
      <c r="C9972" s="4">
        <v>42914</v>
      </c>
      <c r="D9972" s="4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5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6">
        <v>119.56</v>
      </c>
      <c r="S9972" s="6">
        <v>2</v>
      </c>
      <c r="T9972" s="6">
        <v>0</v>
      </c>
      <c r="U9972" s="6">
        <v>54.997599999999991</v>
      </c>
      <c r="V9972" s="7" t="str">
        <f>IF(M9972=[1]People!$B$5,[1]People!$A$5,IF(M9972=[1]People!$B$4,[1]People!$A$4,IF(M9972=[1]People!$B$3,[1]People!$A$3,IF(M9972=[1]People!$B$2,[1]People!$A$2,0))))</f>
        <v>Cassandra Brandow</v>
      </c>
      <c r="W9972" s="7" t="str">
        <f>IFERROR(INDEX([1]Returns!A$1:A$65536,MATCH(B9972,[1]Returns!B$1:B$65536,0)),"No")</f>
        <v>No</v>
      </c>
    </row>
    <row r="9973" spans="1:23" x14ac:dyDescent="0.2">
      <c r="A9973" s="1">
        <v>9972</v>
      </c>
      <c r="B9973" s="3" t="s">
        <v>10929</v>
      </c>
      <c r="C9973" s="4">
        <v>42914</v>
      </c>
      <c r="D9973" s="4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5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6">
        <v>140.75</v>
      </c>
      <c r="S9973" s="6">
        <v>5</v>
      </c>
      <c r="T9973" s="6">
        <v>0</v>
      </c>
      <c r="U9973" s="6">
        <v>42.22499999999998</v>
      </c>
      <c r="V9973" s="7" t="str">
        <f>IF(M9973=[1]People!$B$5,[1]People!$A$5,IF(M9973=[1]People!$B$4,[1]People!$A$4,IF(M9973=[1]People!$B$3,[1]People!$A$3,IF(M9973=[1]People!$B$2,[1]People!$A$2,0))))</f>
        <v>Cassandra Brandow</v>
      </c>
      <c r="W9973" s="7" t="str">
        <f>IFERROR(INDEX([1]Returns!A$1:A$65536,MATCH(B9973,[1]Returns!B$1:B$65536,0)),"No")</f>
        <v>No</v>
      </c>
    </row>
    <row r="9974" spans="1:23" x14ac:dyDescent="0.2">
      <c r="A9974" s="1">
        <v>9973</v>
      </c>
      <c r="B9974" s="3" t="s">
        <v>10930</v>
      </c>
      <c r="C9974" s="4">
        <v>43354</v>
      </c>
      <c r="D9974" s="4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5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6">
        <v>99.567999999999998</v>
      </c>
      <c r="S9974" s="6">
        <v>2</v>
      </c>
      <c r="T9974" s="6">
        <v>0.2</v>
      </c>
      <c r="U9974" s="6">
        <v>33.604199999999992</v>
      </c>
      <c r="V9974" s="7" t="str">
        <f>IF(M9974=[1]People!$B$5,[1]People!$A$5,IF(M9974=[1]People!$B$4,[1]People!$A$4,IF(M9974=[1]People!$B$3,[1]People!$A$3,IF(M9974=[1]People!$B$2,[1]People!$A$2,0))))</f>
        <v>Kelly Williams</v>
      </c>
      <c r="W9974" s="7" t="str">
        <f>IFERROR(INDEX([1]Returns!A$1:A$65536,MATCH(B9974,[1]Returns!B$1:B$65536,0)),"No")</f>
        <v>No</v>
      </c>
    </row>
    <row r="9975" spans="1:23" x14ac:dyDescent="0.2">
      <c r="A9975" s="1">
        <v>9974</v>
      </c>
      <c r="B9975" s="3" t="s">
        <v>10931</v>
      </c>
      <c r="C9975" s="4">
        <v>43440</v>
      </c>
      <c r="D9975" s="4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5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6">
        <v>271.95999999999998</v>
      </c>
      <c r="S9975" s="6">
        <v>5</v>
      </c>
      <c r="T9975" s="6">
        <v>0.2</v>
      </c>
      <c r="U9975" s="6">
        <v>27.195999999999998</v>
      </c>
      <c r="V9975" s="7" t="str">
        <f>IF(M9975=[1]People!$B$5,[1]People!$A$5,IF(M9975=[1]People!$B$4,[1]People!$A$4,IF(M9975=[1]People!$B$3,[1]People!$A$3,IF(M9975=[1]People!$B$2,[1]People!$A$2,0))))</f>
        <v>Anna Andreadi</v>
      </c>
      <c r="W9975" s="7" t="str">
        <f>IFERROR(INDEX([1]Returns!A$1:A$65536,MATCH(B9975,[1]Returns!B$1:B$65536,0)),"No")</f>
        <v>No</v>
      </c>
    </row>
    <row r="9976" spans="1:23" x14ac:dyDescent="0.2">
      <c r="A9976" s="1">
        <v>9975</v>
      </c>
      <c r="B9976" s="3" t="s">
        <v>10931</v>
      </c>
      <c r="C9976" s="4">
        <v>43440</v>
      </c>
      <c r="D9976" s="4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5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6">
        <v>18.689999999999998</v>
      </c>
      <c r="S9976" s="6">
        <v>7</v>
      </c>
      <c r="T9976" s="6">
        <v>0</v>
      </c>
      <c r="U9976" s="6">
        <v>5.2332000000000001</v>
      </c>
      <c r="V9976" s="7" t="str">
        <f>IF(M9976=[1]People!$B$5,[1]People!$A$5,IF(M9976=[1]People!$B$4,[1]People!$A$4,IF(M9976=[1]People!$B$3,[1]People!$A$3,IF(M9976=[1]People!$B$2,[1]People!$A$2,0))))</f>
        <v>Anna Andreadi</v>
      </c>
      <c r="W9976" s="7" t="str">
        <f>IFERROR(INDEX([1]Returns!A$1:A$65536,MATCH(B9976,[1]Returns!B$1:B$65536,0)),"No")</f>
        <v>No</v>
      </c>
    </row>
    <row r="9977" spans="1:23" x14ac:dyDescent="0.2">
      <c r="A9977" s="1">
        <v>9976</v>
      </c>
      <c r="B9977" s="3" t="s">
        <v>10931</v>
      </c>
      <c r="C9977" s="4">
        <v>43440</v>
      </c>
      <c r="D9977" s="4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5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6">
        <v>13.36</v>
      </c>
      <c r="S9977" s="6">
        <v>2</v>
      </c>
      <c r="T9977" s="6">
        <v>0</v>
      </c>
      <c r="U9977" s="6">
        <v>6.4127999999999998</v>
      </c>
      <c r="V9977" s="7" t="str">
        <f>IF(M9977=[1]People!$B$5,[1]People!$A$5,IF(M9977=[1]People!$B$4,[1]People!$A$4,IF(M9977=[1]People!$B$3,[1]People!$A$3,IF(M9977=[1]People!$B$2,[1]People!$A$2,0))))</f>
        <v>Anna Andreadi</v>
      </c>
      <c r="W9977" s="7" t="str">
        <f>IFERROR(INDEX([1]Returns!A$1:A$65536,MATCH(B9977,[1]Returns!B$1:B$65536,0)),"No")</f>
        <v>No</v>
      </c>
    </row>
    <row r="9978" spans="1:23" x14ac:dyDescent="0.2">
      <c r="A9978" s="1">
        <v>9977</v>
      </c>
      <c r="B9978" s="3" t="s">
        <v>10931</v>
      </c>
      <c r="C9978" s="4">
        <v>43440</v>
      </c>
      <c r="D9978" s="4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5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6">
        <v>249.58400000000003</v>
      </c>
      <c r="S9978" s="6">
        <v>2</v>
      </c>
      <c r="T9978" s="6">
        <v>0.2</v>
      </c>
      <c r="U9978" s="6">
        <v>31.197999999999986</v>
      </c>
      <c r="V9978" s="7" t="str">
        <f>IF(M9978=[1]People!$B$5,[1]People!$A$5,IF(M9978=[1]People!$B$4,[1]People!$A$4,IF(M9978=[1]People!$B$3,[1]People!$A$3,IF(M9978=[1]People!$B$2,[1]People!$A$2,0))))</f>
        <v>Anna Andreadi</v>
      </c>
      <c r="W9978" s="7" t="str">
        <f>IFERROR(INDEX([1]Returns!A$1:A$65536,MATCH(B9978,[1]Returns!B$1:B$65536,0)),"No")</f>
        <v>No</v>
      </c>
    </row>
    <row r="9979" spans="1:23" x14ac:dyDescent="0.2">
      <c r="A9979" s="1">
        <v>9978</v>
      </c>
      <c r="B9979" s="3" t="s">
        <v>10931</v>
      </c>
      <c r="C9979" s="4">
        <v>43440</v>
      </c>
      <c r="D9979" s="4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5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6">
        <v>13.86</v>
      </c>
      <c r="S9979" s="6">
        <v>7</v>
      </c>
      <c r="T9979" s="6">
        <v>0</v>
      </c>
      <c r="U9979" s="6">
        <v>0</v>
      </c>
      <c r="V9979" s="7" t="str">
        <f>IF(M9979=[1]People!$B$5,[1]People!$A$5,IF(M9979=[1]People!$B$4,[1]People!$A$4,IF(M9979=[1]People!$B$3,[1]People!$A$3,IF(M9979=[1]People!$B$2,[1]People!$A$2,0))))</f>
        <v>Anna Andreadi</v>
      </c>
      <c r="W9979" s="7" t="str">
        <f>IFERROR(INDEX([1]Returns!A$1:A$65536,MATCH(B9979,[1]Returns!B$1:B$65536,0)),"No")</f>
        <v>No</v>
      </c>
    </row>
    <row r="9980" spans="1:23" x14ac:dyDescent="0.2">
      <c r="A9980" s="1">
        <v>9979</v>
      </c>
      <c r="B9980" s="3" t="s">
        <v>10931</v>
      </c>
      <c r="C9980" s="4">
        <v>43440</v>
      </c>
      <c r="D9980" s="4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5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6">
        <v>13.375999999999999</v>
      </c>
      <c r="S9980" s="6">
        <v>4</v>
      </c>
      <c r="T9980" s="6">
        <v>0.2</v>
      </c>
      <c r="U9980" s="6">
        <v>4.6815999999999995</v>
      </c>
      <c r="V9980" s="7" t="str">
        <f>IF(M9980=[1]People!$B$5,[1]People!$A$5,IF(M9980=[1]People!$B$4,[1]People!$A$4,IF(M9980=[1]People!$B$3,[1]People!$A$3,IF(M9980=[1]People!$B$2,[1]People!$A$2,0))))</f>
        <v>Anna Andreadi</v>
      </c>
      <c r="W9980" s="7" t="str">
        <f>IFERROR(INDEX([1]Returns!A$1:A$65536,MATCH(B9980,[1]Returns!B$1:B$65536,0)),"No")</f>
        <v>No</v>
      </c>
    </row>
    <row r="9981" spans="1:23" x14ac:dyDescent="0.2">
      <c r="A9981" s="1">
        <v>9980</v>
      </c>
      <c r="B9981" s="3" t="s">
        <v>10931</v>
      </c>
      <c r="C9981" s="4">
        <v>43440</v>
      </c>
      <c r="D9981" s="4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5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6">
        <v>437.47200000000009</v>
      </c>
      <c r="S9981" s="6">
        <v>14</v>
      </c>
      <c r="T9981" s="6">
        <v>0.2</v>
      </c>
      <c r="U9981" s="6">
        <v>153.11519999999999</v>
      </c>
      <c r="V9981" s="7" t="str">
        <f>IF(M9981=[1]People!$B$5,[1]People!$A$5,IF(M9981=[1]People!$B$4,[1]People!$A$4,IF(M9981=[1]People!$B$3,[1]People!$A$3,IF(M9981=[1]People!$B$2,[1]People!$A$2,0))))</f>
        <v>Anna Andreadi</v>
      </c>
      <c r="W9981" s="7" t="str">
        <f>IFERROR(INDEX([1]Returns!A$1:A$65536,MATCH(B9981,[1]Returns!B$1:B$65536,0)),"No")</f>
        <v>No</v>
      </c>
    </row>
    <row r="9982" spans="1:23" x14ac:dyDescent="0.2">
      <c r="A9982" s="1">
        <v>9981</v>
      </c>
      <c r="B9982" s="3" t="s">
        <v>10932</v>
      </c>
      <c r="C9982" s="4">
        <v>42984</v>
      </c>
      <c r="D9982" s="4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5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6">
        <v>85.98</v>
      </c>
      <c r="S9982" s="6">
        <v>1</v>
      </c>
      <c r="T9982" s="6">
        <v>0</v>
      </c>
      <c r="U9982" s="6">
        <v>22.354800000000004</v>
      </c>
      <c r="V9982" s="7" t="str">
        <f>IF(M9982=[1]People!$B$5,[1]People!$A$5,IF(M9982=[1]People!$B$4,[1]People!$A$4,IF(M9982=[1]People!$B$3,[1]People!$A$3,IF(M9982=[1]People!$B$2,[1]People!$A$2,0))))</f>
        <v>Cassandra Brandow</v>
      </c>
      <c r="W9982" s="7" t="str">
        <f>IFERROR(INDEX([1]Returns!A$1:A$65536,MATCH(B9982,[1]Returns!B$1:B$65536,0)),"No")</f>
        <v>No</v>
      </c>
    </row>
    <row r="9983" spans="1:23" x14ac:dyDescent="0.2">
      <c r="A9983" s="1">
        <v>9982</v>
      </c>
      <c r="B9983" s="3" t="s">
        <v>10933</v>
      </c>
      <c r="C9983" s="4">
        <v>43680</v>
      </c>
      <c r="D9983" s="4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5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6">
        <v>16.520000000000003</v>
      </c>
      <c r="S9983" s="6">
        <v>5</v>
      </c>
      <c r="T9983" s="6">
        <v>0.2</v>
      </c>
      <c r="U9983" s="6">
        <v>5.368999999999998</v>
      </c>
      <c r="V9983" s="7" t="str">
        <f>IF(M9983=[1]People!$B$5,[1]People!$A$5,IF(M9983=[1]People!$B$4,[1]People!$A$4,IF(M9983=[1]People!$B$3,[1]People!$A$3,IF(M9983=[1]People!$B$2,[1]People!$A$2,0))))</f>
        <v>Chuck Magee</v>
      </c>
      <c r="W9983" s="7" t="str">
        <f>IFERROR(INDEX([1]Returns!A$1:A$65536,MATCH(B9983,[1]Returns!B$1:B$65536,0)),"No")</f>
        <v>No</v>
      </c>
    </row>
    <row r="9984" spans="1:23" x14ac:dyDescent="0.2">
      <c r="A9984" s="1">
        <v>9983</v>
      </c>
      <c r="B9984" s="3" t="s">
        <v>10934</v>
      </c>
      <c r="C9984" s="4">
        <v>43365</v>
      </c>
      <c r="D9984" s="4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5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6">
        <v>35.56</v>
      </c>
      <c r="S9984" s="6">
        <v>7</v>
      </c>
      <c r="T9984" s="6">
        <v>0</v>
      </c>
      <c r="U9984" s="6">
        <v>16.713200000000001</v>
      </c>
      <c r="V9984" s="7" t="str">
        <f>IF(M9984=[1]People!$B$5,[1]People!$A$5,IF(M9984=[1]People!$B$4,[1]People!$A$4,IF(M9984=[1]People!$B$3,[1]People!$A$3,IF(M9984=[1]People!$B$2,[1]People!$A$2,0))))</f>
        <v>Kelly Williams</v>
      </c>
      <c r="W9984" s="7" t="str">
        <f>IFERROR(INDEX([1]Returns!A$1:A$65536,MATCH(B9984,[1]Returns!B$1:B$65536,0)),"No")</f>
        <v>No</v>
      </c>
    </row>
    <row r="9985" spans="1:23" x14ac:dyDescent="0.2">
      <c r="A9985" s="1">
        <v>9984</v>
      </c>
      <c r="B9985" s="3" t="s">
        <v>10934</v>
      </c>
      <c r="C9985" s="4">
        <v>43365</v>
      </c>
      <c r="D9985" s="4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5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6">
        <v>97.98</v>
      </c>
      <c r="S9985" s="6">
        <v>2</v>
      </c>
      <c r="T9985" s="6">
        <v>0</v>
      </c>
      <c r="U9985" s="6">
        <v>27.434400000000011</v>
      </c>
      <c r="V9985" s="7" t="str">
        <f>IF(M9985=[1]People!$B$5,[1]People!$A$5,IF(M9985=[1]People!$B$4,[1]People!$A$4,IF(M9985=[1]People!$B$3,[1]People!$A$3,IF(M9985=[1]People!$B$2,[1]People!$A$2,0))))</f>
        <v>Kelly Williams</v>
      </c>
      <c r="W9985" s="7" t="str">
        <f>IFERROR(INDEX([1]Returns!A$1:A$65536,MATCH(B9985,[1]Returns!B$1:B$65536,0)),"No")</f>
        <v>No</v>
      </c>
    </row>
    <row r="9986" spans="1:23" x14ac:dyDescent="0.2">
      <c r="A9986" s="1">
        <v>9985</v>
      </c>
      <c r="B9986" s="3" t="s">
        <v>10935</v>
      </c>
      <c r="C9986" s="4">
        <v>42872</v>
      </c>
      <c r="D9986" s="4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5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6">
        <v>31.5</v>
      </c>
      <c r="S9986" s="6">
        <v>10</v>
      </c>
      <c r="T9986" s="6">
        <v>0</v>
      </c>
      <c r="U9986" s="6">
        <v>15.120000000000001</v>
      </c>
      <c r="V9986" s="7" t="str">
        <f>IF(M9986=[1]People!$B$5,[1]People!$A$5,IF(M9986=[1]People!$B$4,[1]People!$A$4,IF(M9986=[1]People!$B$3,[1]People!$A$3,IF(M9986=[1]People!$B$2,[1]People!$A$2,0))))</f>
        <v>Chuck Magee</v>
      </c>
      <c r="W9986" s="7" t="str">
        <f>IFERROR(INDEX([1]Returns!A$1:A$65536,MATCH(B9986,[1]Returns!B$1:B$65536,0)),"No")</f>
        <v>No</v>
      </c>
    </row>
    <row r="9987" spans="1:23" x14ac:dyDescent="0.2">
      <c r="A9987" s="1">
        <v>9986</v>
      </c>
      <c r="B9987" s="3" t="s">
        <v>10935</v>
      </c>
      <c r="C9987" s="4">
        <v>42872</v>
      </c>
      <c r="D9987" s="4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5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6">
        <v>55.6</v>
      </c>
      <c r="S9987" s="6">
        <v>4</v>
      </c>
      <c r="T9987" s="6">
        <v>0</v>
      </c>
      <c r="U9987" s="6">
        <v>16.123999999999995</v>
      </c>
      <c r="V9987" s="7" t="str">
        <f>IF(M9987=[1]People!$B$5,[1]People!$A$5,IF(M9987=[1]People!$B$4,[1]People!$A$4,IF(M9987=[1]People!$B$3,[1]People!$A$3,IF(M9987=[1]People!$B$2,[1]People!$A$2,0))))</f>
        <v>Chuck Magee</v>
      </c>
      <c r="W9987" s="7" t="str">
        <f>IFERROR(INDEX([1]Returns!A$1:A$65536,MATCH(B9987,[1]Returns!B$1:B$65536,0)),"No")</f>
        <v>No</v>
      </c>
    </row>
    <row r="9988" spans="1:23" x14ac:dyDescent="0.2">
      <c r="A9988" s="1">
        <v>9987</v>
      </c>
      <c r="B9988" s="3" t="s">
        <v>10936</v>
      </c>
      <c r="C9988" s="4">
        <v>43372</v>
      </c>
      <c r="D9988" s="4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5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6">
        <v>36.24</v>
      </c>
      <c r="S9988" s="6">
        <v>1</v>
      </c>
      <c r="T9988" s="6">
        <v>0</v>
      </c>
      <c r="U9988" s="6">
        <v>15.220800000000001</v>
      </c>
      <c r="V9988" s="7" t="str">
        <f>IF(M9988=[1]People!$B$5,[1]People!$A$5,IF(M9988=[1]People!$B$4,[1]People!$A$4,IF(M9988=[1]People!$B$3,[1]People!$A$3,IF(M9988=[1]People!$B$2,[1]People!$A$2,0))))</f>
        <v>Anna Andreadi</v>
      </c>
      <c r="W9988" s="7" t="str">
        <f>IFERROR(INDEX([1]Returns!A$1:A$65536,MATCH(B9988,[1]Returns!B$1:B$65536,0)),"No")</f>
        <v>No</v>
      </c>
    </row>
    <row r="9989" spans="1:23" x14ac:dyDescent="0.2">
      <c r="A9989" s="1">
        <v>9988</v>
      </c>
      <c r="B9989" s="3" t="s">
        <v>10937</v>
      </c>
      <c r="C9989" s="4">
        <v>43786</v>
      </c>
      <c r="D9989" s="4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5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6">
        <v>79.989999999999995</v>
      </c>
      <c r="S9989" s="6">
        <v>1</v>
      </c>
      <c r="T9989" s="6">
        <v>0</v>
      </c>
      <c r="U9989" s="6">
        <v>28.796399999999998</v>
      </c>
      <c r="V9989" s="7" t="str">
        <f>IF(M9989=[1]People!$B$5,[1]People!$A$5,IF(M9989=[1]People!$B$4,[1]People!$A$4,IF(M9989=[1]People!$B$3,[1]People!$A$3,IF(M9989=[1]People!$B$2,[1]People!$A$2,0))))</f>
        <v>Cassandra Brandow</v>
      </c>
      <c r="W9989" s="7" t="str">
        <f>IFERROR(INDEX([1]Returns!A$1:A$65536,MATCH(B9989,[1]Returns!B$1:B$65536,0)),"No")</f>
        <v>No</v>
      </c>
    </row>
    <row r="9990" spans="1:23" x14ac:dyDescent="0.2">
      <c r="A9990" s="1">
        <v>9989</v>
      </c>
      <c r="B9990" s="3" t="s">
        <v>10937</v>
      </c>
      <c r="C9990" s="4">
        <v>43786</v>
      </c>
      <c r="D9990" s="4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5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6">
        <v>206.1</v>
      </c>
      <c r="S9990" s="6">
        <v>5</v>
      </c>
      <c r="T9990" s="6">
        <v>0</v>
      </c>
      <c r="U9990" s="6">
        <v>55.647000000000006</v>
      </c>
      <c r="V9990" s="7" t="str">
        <f>IF(M9990=[1]People!$B$5,[1]People!$A$5,IF(M9990=[1]People!$B$4,[1]People!$A$4,IF(M9990=[1]People!$B$3,[1]People!$A$3,IF(M9990=[1]People!$B$2,[1]People!$A$2,0))))</f>
        <v>Cassandra Brandow</v>
      </c>
      <c r="W9990" s="7" t="str">
        <f>IFERROR(INDEX([1]Returns!A$1:A$65536,MATCH(B9990,[1]Returns!B$1:B$65536,0)),"No")</f>
        <v>No</v>
      </c>
    </row>
    <row r="9991" spans="1:23" x14ac:dyDescent="0.2">
      <c r="A9991" s="1">
        <v>9990</v>
      </c>
      <c r="B9991" s="3" t="s">
        <v>10938</v>
      </c>
      <c r="C9991" s="4">
        <v>42390</v>
      </c>
      <c r="D9991" s="4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5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6">
        <v>25.248000000000001</v>
      </c>
      <c r="S9991" s="6">
        <v>3</v>
      </c>
      <c r="T9991" s="6">
        <v>0.2</v>
      </c>
      <c r="U9991" s="6">
        <v>4.1027999999999993</v>
      </c>
      <c r="V9991" s="7" t="str">
        <f>IF(M9991=[1]People!$B$5,[1]People!$A$5,IF(M9991=[1]People!$B$4,[1]People!$A$4,IF(M9991=[1]People!$B$3,[1]People!$A$3,IF(M9991=[1]People!$B$2,[1]People!$A$2,0))))</f>
        <v>Cassandra Brandow</v>
      </c>
      <c r="W9991" s="7" t="str">
        <f>IFERROR(INDEX([1]Returns!A$1:A$65536,MATCH(B9991,[1]Returns!B$1:B$65536,0)),"No")</f>
        <v>No</v>
      </c>
    </row>
    <row r="9992" spans="1:23" x14ac:dyDescent="0.2">
      <c r="A9992" s="1">
        <v>9991</v>
      </c>
      <c r="B9992" s="3" t="s">
        <v>10939</v>
      </c>
      <c r="C9992" s="4">
        <v>43522</v>
      </c>
      <c r="D9992" s="4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5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6">
        <v>91.96</v>
      </c>
      <c r="S9992" s="6">
        <v>2</v>
      </c>
      <c r="T9992" s="6">
        <v>0</v>
      </c>
      <c r="U9992" s="6">
        <v>15.633199999999988</v>
      </c>
      <c r="V9992" s="7" t="str">
        <f>IF(M9992=[1]People!$B$5,[1]People!$A$5,IF(M9992=[1]People!$B$4,[1]People!$A$4,IF(M9992=[1]People!$B$3,[1]People!$A$3,IF(M9992=[1]People!$B$2,[1]People!$A$2,0))))</f>
        <v>Anna Andreadi</v>
      </c>
      <c r="W9992" s="7" t="str">
        <f>IFERROR(INDEX([1]Returns!A$1:A$65536,MATCH(B9992,[1]Returns!B$1:B$65536,0)),"No")</f>
        <v>Yes</v>
      </c>
    </row>
    <row r="9993" spans="1:23" x14ac:dyDescent="0.2">
      <c r="A9993" s="1">
        <v>9992</v>
      </c>
      <c r="B9993" s="3" t="s">
        <v>10939</v>
      </c>
      <c r="C9993" s="4">
        <v>43522</v>
      </c>
      <c r="D9993" s="4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5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6">
        <v>258.57600000000002</v>
      </c>
      <c r="S9993" s="6">
        <v>2</v>
      </c>
      <c r="T9993" s="6">
        <v>0.2</v>
      </c>
      <c r="U9993" s="6">
        <v>19.393200000000007</v>
      </c>
      <c r="V9993" s="7" t="str">
        <f>IF(M9993=[1]People!$B$5,[1]People!$A$5,IF(M9993=[1]People!$B$4,[1]People!$A$4,IF(M9993=[1]People!$B$3,[1]People!$A$3,IF(M9993=[1]People!$B$2,[1]People!$A$2,0))))</f>
        <v>Anna Andreadi</v>
      </c>
      <c r="W9993" s="7" t="str">
        <f>IFERROR(INDEX([1]Returns!A$1:A$65536,MATCH(B9993,[1]Returns!B$1:B$65536,0)),"No")</f>
        <v>Yes</v>
      </c>
    </row>
    <row r="9994" spans="1:23" x14ac:dyDescent="0.2">
      <c r="A9994" s="1">
        <v>9993</v>
      </c>
      <c r="B9994" s="3" t="s">
        <v>10939</v>
      </c>
      <c r="C9994" s="4">
        <v>43522</v>
      </c>
      <c r="D9994" s="4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5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6">
        <v>29.6</v>
      </c>
      <c r="S9994" s="6">
        <v>4</v>
      </c>
      <c r="T9994" s="6">
        <v>0</v>
      </c>
      <c r="U9994" s="6">
        <v>13.32</v>
      </c>
      <c r="V9994" s="7" t="str">
        <f>IF(M9994=[1]People!$B$5,[1]People!$A$5,IF(M9994=[1]People!$B$4,[1]People!$A$4,IF(M9994=[1]People!$B$3,[1]People!$A$3,IF(M9994=[1]People!$B$2,[1]People!$A$2,0))))</f>
        <v>Anna Andreadi</v>
      </c>
      <c r="W9994" s="7" t="str">
        <f>IFERROR(INDEX([1]Returns!A$1:A$65536,MATCH(B9994,[1]Returns!B$1:B$65536,0)),"No")</f>
        <v>Yes</v>
      </c>
    </row>
    <row r="9995" spans="1:23" x14ac:dyDescent="0.2">
      <c r="A9995" s="1">
        <v>9994</v>
      </c>
      <c r="B9995" s="3" t="s">
        <v>10940</v>
      </c>
      <c r="C9995" s="4">
        <v>43589</v>
      </c>
      <c r="D9995" s="4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5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6">
        <v>243.16</v>
      </c>
      <c r="S9995" s="6">
        <v>2</v>
      </c>
      <c r="T9995" s="6">
        <v>0</v>
      </c>
      <c r="U9995" s="6">
        <v>72.947999999999979</v>
      </c>
      <c r="V9995" s="7" t="str">
        <f>IF(M9995=[1]People!$B$5,[1]People!$A$5,IF(M9995=[1]People!$B$4,[1]People!$A$4,IF(M9995=[1]People!$B$3,[1]People!$A$3,IF(M9995=[1]People!$B$2,[1]People!$A$2,0))))</f>
        <v>Anna Andreadi</v>
      </c>
      <c r="W9995" s="7" t="str">
        <f>IFERROR(INDEX([1]Returns!A$1:A$65536,MATCH(B9995,[1]Returns!B$1:B$65536,0)),"No")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DF8B6-82BA-423D-9161-91DE7FD175EE}">
  <dimension ref="A1:B5"/>
  <sheetViews>
    <sheetView workbookViewId="0"/>
  </sheetViews>
  <sheetFormatPr defaultRowHeight="12.75" x14ac:dyDescent="0.2"/>
  <cols>
    <col min="1" max="1" width="16.42578125" style="3" bestFit="1" customWidth="1"/>
    <col min="2" max="2" width="8.85546875" style="3" bestFit="1" customWidth="1"/>
    <col min="3" max="256" width="9.140625" style="3"/>
    <col min="257" max="257" width="16.42578125" style="3" bestFit="1" customWidth="1"/>
    <col min="258" max="258" width="8.85546875" style="3" bestFit="1" customWidth="1"/>
    <col min="259" max="512" width="9.140625" style="3"/>
    <col min="513" max="513" width="16.42578125" style="3" bestFit="1" customWidth="1"/>
    <col min="514" max="514" width="8.85546875" style="3" bestFit="1" customWidth="1"/>
    <col min="515" max="768" width="9.140625" style="3"/>
    <col min="769" max="769" width="16.42578125" style="3" bestFit="1" customWidth="1"/>
    <col min="770" max="770" width="8.85546875" style="3" bestFit="1" customWidth="1"/>
    <col min="771" max="1024" width="9.140625" style="3"/>
    <col min="1025" max="1025" width="16.42578125" style="3" bestFit="1" customWidth="1"/>
    <col min="1026" max="1026" width="8.85546875" style="3" bestFit="1" customWidth="1"/>
    <col min="1027" max="1280" width="9.140625" style="3"/>
    <col min="1281" max="1281" width="16.42578125" style="3" bestFit="1" customWidth="1"/>
    <col min="1282" max="1282" width="8.85546875" style="3" bestFit="1" customWidth="1"/>
    <col min="1283" max="1536" width="9.140625" style="3"/>
    <col min="1537" max="1537" width="16.42578125" style="3" bestFit="1" customWidth="1"/>
    <col min="1538" max="1538" width="8.85546875" style="3" bestFit="1" customWidth="1"/>
    <col min="1539" max="1792" width="9.140625" style="3"/>
    <col min="1793" max="1793" width="16.42578125" style="3" bestFit="1" customWidth="1"/>
    <col min="1794" max="1794" width="8.85546875" style="3" bestFit="1" customWidth="1"/>
    <col min="1795" max="2048" width="9.140625" style="3"/>
    <col min="2049" max="2049" width="16.42578125" style="3" bestFit="1" customWidth="1"/>
    <col min="2050" max="2050" width="8.85546875" style="3" bestFit="1" customWidth="1"/>
    <col min="2051" max="2304" width="9.140625" style="3"/>
    <col min="2305" max="2305" width="16.42578125" style="3" bestFit="1" customWidth="1"/>
    <col min="2306" max="2306" width="8.85546875" style="3" bestFit="1" customWidth="1"/>
    <col min="2307" max="2560" width="9.140625" style="3"/>
    <col min="2561" max="2561" width="16.42578125" style="3" bestFit="1" customWidth="1"/>
    <col min="2562" max="2562" width="8.85546875" style="3" bestFit="1" customWidth="1"/>
    <col min="2563" max="2816" width="9.140625" style="3"/>
    <col min="2817" max="2817" width="16.42578125" style="3" bestFit="1" customWidth="1"/>
    <col min="2818" max="2818" width="8.85546875" style="3" bestFit="1" customWidth="1"/>
    <col min="2819" max="3072" width="9.140625" style="3"/>
    <col min="3073" max="3073" width="16.42578125" style="3" bestFit="1" customWidth="1"/>
    <col min="3074" max="3074" width="8.85546875" style="3" bestFit="1" customWidth="1"/>
    <col min="3075" max="3328" width="9.140625" style="3"/>
    <col min="3329" max="3329" width="16.42578125" style="3" bestFit="1" customWidth="1"/>
    <col min="3330" max="3330" width="8.85546875" style="3" bestFit="1" customWidth="1"/>
    <col min="3331" max="3584" width="9.140625" style="3"/>
    <col min="3585" max="3585" width="16.42578125" style="3" bestFit="1" customWidth="1"/>
    <col min="3586" max="3586" width="8.85546875" style="3" bestFit="1" customWidth="1"/>
    <col min="3587" max="3840" width="9.140625" style="3"/>
    <col min="3841" max="3841" width="16.42578125" style="3" bestFit="1" customWidth="1"/>
    <col min="3842" max="3842" width="8.85546875" style="3" bestFit="1" customWidth="1"/>
    <col min="3843" max="4096" width="9.140625" style="3"/>
    <col min="4097" max="4097" width="16.42578125" style="3" bestFit="1" customWidth="1"/>
    <col min="4098" max="4098" width="8.85546875" style="3" bestFit="1" customWidth="1"/>
    <col min="4099" max="4352" width="9.140625" style="3"/>
    <col min="4353" max="4353" width="16.42578125" style="3" bestFit="1" customWidth="1"/>
    <col min="4354" max="4354" width="8.85546875" style="3" bestFit="1" customWidth="1"/>
    <col min="4355" max="4608" width="9.140625" style="3"/>
    <col min="4609" max="4609" width="16.42578125" style="3" bestFit="1" customWidth="1"/>
    <col min="4610" max="4610" width="8.85546875" style="3" bestFit="1" customWidth="1"/>
    <col min="4611" max="4864" width="9.140625" style="3"/>
    <col min="4865" max="4865" width="16.42578125" style="3" bestFit="1" customWidth="1"/>
    <col min="4866" max="4866" width="8.85546875" style="3" bestFit="1" customWidth="1"/>
    <col min="4867" max="5120" width="9.140625" style="3"/>
    <col min="5121" max="5121" width="16.42578125" style="3" bestFit="1" customWidth="1"/>
    <col min="5122" max="5122" width="8.85546875" style="3" bestFit="1" customWidth="1"/>
    <col min="5123" max="5376" width="9.140625" style="3"/>
    <col min="5377" max="5377" width="16.42578125" style="3" bestFit="1" customWidth="1"/>
    <col min="5378" max="5378" width="8.85546875" style="3" bestFit="1" customWidth="1"/>
    <col min="5379" max="5632" width="9.140625" style="3"/>
    <col min="5633" max="5633" width="16.42578125" style="3" bestFit="1" customWidth="1"/>
    <col min="5634" max="5634" width="8.85546875" style="3" bestFit="1" customWidth="1"/>
    <col min="5635" max="5888" width="9.140625" style="3"/>
    <col min="5889" max="5889" width="16.42578125" style="3" bestFit="1" customWidth="1"/>
    <col min="5890" max="5890" width="8.85546875" style="3" bestFit="1" customWidth="1"/>
    <col min="5891" max="6144" width="9.140625" style="3"/>
    <col min="6145" max="6145" width="16.42578125" style="3" bestFit="1" customWidth="1"/>
    <col min="6146" max="6146" width="8.85546875" style="3" bestFit="1" customWidth="1"/>
    <col min="6147" max="6400" width="9.140625" style="3"/>
    <col min="6401" max="6401" width="16.42578125" style="3" bestFit="1" customWidth="1"/>
    <col min="6402" max="6402" width="8.85546875" style="3" bestFit="1" customWidth="1"/>
    <col min="6403" max="6656" width="9.140625" style="3"/>
    <col min="6657" max="6657" width="16.42578125" style="3" bestFit="1" customWidth="1"/>
    <col min="6658" max="6658" width="8.85546875" style="3" bestFit="1" customWidth="1"/>
    <col min="6659" max="6912" width="9.140625" style="3"/>
    <col min="6913" max="6913" width="16.42578125" style="3" bestFit="1" customWidth="1"/>
    <col min="6914" max="6914" width="8.85546875" style="3" bestFit="1" customWidth="1"/>
    <col min="6915" max="7168" width="9.140625" style="3"/>
    <col min="7169" max="7169" width="16.42578125" style="3" bestFit="1" customWidth="1"/>
    <col min="7170" max="7170" width="8.85546875" style="3" bestFit="1" customWidth="1"/>
    <col min="7171" max="7424" width="9.140625" style="3"/>
    <col min="7425" max="7425" width="16.42578125" style="3" bestFit="1" customWidth="1"/>
    <col min="7426" max="7426" width="8.85546875" style="3" bestFit="1" customWidth="1"/>
    <col min="7427" max="7680" width="9.140625" style="3"/>
    <col min="7681" max="7681" width="16.42578125" style="3" bestFit="1" customWidth="1"/>
    <col min="7682" max="7682" width="8.85546875" style="3" bestFit="1" customWidth="1"/>
    <col min="7683" max="7936" width="9.140625" style="3"/>
    <col min="7937" max="7937" width="16.42578125" style="3" bestFit="1" customWidth="1"/>
    <col min="7938" max="7938" width="8.85546875" style="3" bestFit="1" customWidth="1"/>
    <col min="7939" max="8192" width="9.140625" style="3"/>
    <col min="8193" max="8193" width="16.42578125" style="3" bestFit="1" customWidth="1"/>
    <col min="8194" max="8194" width="8.85546875" style="3" bestFit="1" customWidth="1"/>
    <col min="8195" max="8448" width="9.140625" style="3"/>
    <col min="8449" max="8449" width="16.42578125" style="3" bestFit="1" customWidth="1"/>
    <col min="8450" max="8450" width="8.85546875" style="3" bestFit="1" customWidth="1"/>
    <col min="8451" max="8704" width="9.140625" style="3"/>
    <col min="8705" max="8705" width="16.42578125" style="3" bestFit="1" customWidth="1"/>
    <col min="8706" max="8706" width="8.85546875" style="3" bestFit="1" customWidth="1"/>
    <col min="8707" max="8960" width="9.140625" style="3"/>
    <col min="8961" max="8961" width="16.42578125" style="3" bestFit="1" customWidth="1"/>
    <col min="8962" max="8962" width="8.85546875" style="3" bestFit="1" customWidth="1"/>
    <col min="8963" max="9216" width="9.140625" style="3"/>
    <col min="9217" max="9217" width="16.42578125" style="3" bestFit="1" customWidth="1"/>
    <col min="9218" max="9218" width="8.85546875" style="3" bestFit="1" customWidth="1"/>
    <col min="9219" max="9472" width="9.140625" style="3"/>
    <col min="9473" max="9473" width="16.42578125" style="3" bestFit="1" customWidth="1"/>
    <col min="9474" max="9474" width="8.85546875" style="3" bestFit="1" customWidth="1"/>
    <col min="9475" max="9728" width="9.140625" style="3"/>
    <col min="9729" max="9729" width="16.42578125" style="3" bestFit="1" customWidth="1"/>
    <col min="9730" max="9730" width="8.85546875" style="3" bestFit="1" customWidth="1"/>
    <col min="9731" max="9984" width="9.140625" style="3"/>
    <col min="9985" max="9985" width="16.42578125" style="3" bestFit="1" customWidth="1"/>
    <col min="9986" max="9986" width="8.85546875" style="3" bestFit="1" customWidth="1"/>
    <col min="9987" max="10240" width="9.140625" style="3"/>
    <col min="10241" max="10241" width="16.42578125" style="3" bestFit="1" customWidth="1"/>
    <col min="10242" max="10242" width="8.85546875" style="3" bestFit="1" customWidth="1"/>
    <col min="10243" max="10496" width="9.140625" style="3"/>
    <col min="10497" max="10497" width="16.42578125" style="3" bestFit="1" customWidth="1"/>
    <col min="10498" max="10498" width="8.85546875" style="3" bestFit="1" customWidth="1"/>
    <col min="10499" max="10752" width="9.140625" style="3"/>
    <col min="10753" max="10753" width="16.42578125" style="3" bestFit="1" customWidth="1"/>
    <col min="10754" max="10754" width="8.85546875" style="3" bestFit="1" customWidth="1"/>
    <col min="10755" max="11008" width="9.140625" style="3"/>
    <col min="11009" max="11009" width="16.42578125" style="3" bestFit="1" customWidth="1"/>
    <col min="11010" max="11010" width="8.85546875" style="3" bestFit="1" customWidth="1"/>
    <col min="11011" max="11264" width="9.140625" style="3"/>
    <col min="11265" max="11265" width="16.42578125" style="3" bestFit="1" customWidth="1"/>
    <col min="11266" max="11266" width="8.85546875" style="3" bestFit="1" customWidth="1"/>
    <col min="11267" max="11520" width="9.140625" style="3"/>
    <col min="11521" max="11521" width="16.42578125" style="3" bestFit="1" customWidth="1"/>
    <col min="11522" max="11522" width="8.85546875" style="3" bestFit="1" customWidth="1"/>
    <col min="11523" max="11776" width="9.140625" style="3"/>
    <col min="11777" max="11777" width="16.42578125" style="3" bestFit="1" customWidth="1"/>
    <col min="11778" max="11778" width="8.85546875" style="3" bestFit="1" customWidth="1"/>
    <col min="11779" max="12032" width="9.140625" style="3"/>
    <col min="12033" max="12033" width="16.42578125" style="3" bestFit="1" customWidth="1"/>
    <col min="12034" max="12034" width="8.85546875" style="3" bestFit="1" customWidth="1"/>
    <col min="12035" max="12288" width="9.140625" style="3"/>
    <col min="12289" max="12289" width="16.42578125" style="3" bestFit="1" customWidth="1"/>
    <col min="12290" max="12290" width="8.85546875" style="3" bestFit="1" customWidth="1"/>
    <col min="12291" max="12544" width="9.140625" style="3"/>
    <col min="12545" max="12545" width="16.42578125" style="3" bestFit="1" customWidth="1"/>
    <col min="12546" max="12546" width="8.85546875" style="3" bestFit="1" customWidth="1"/>
    <col min="12547" max="12800" width="9.140625" style="3"/>
    <col min="12801" max="12801" width="16.42578125" style="3" bestFit="1" customWidth="1"/>
    <col min="12802" max="12802" width="8.85546875" style="3" bestFit="1" customWidth="1"/>
    <col min="12803" max="13056" width="9.140625" style="3"/>
    <col min="13057" max="13057" width="16.42578125" style="3" bestFit="1" customWidth="1"/>
    <col min="13058" max="13058" width="8.85546875" style="3" bestFit="1" customWidth="1"/>
    <col min="13059" max="13312" width="9.140625" style="3"/>
    <col min="13313" max="13313" width="16.42578125" style="3" bestFit="1" customWidth="1"/>
    <col min="13314" max="13314" width="8.85546875" style="3" bestFit="1" customWidth="1"/>
    <col min="13315" max="13568" width="9.140625" style="3"/>
    <col min="13569" max="13569" width="16.42578125" style="3" bestFit="1" customWidth="1"/>
    <col min="13570" max="13570" width="8.85546875" style="3" bestFit="1" customWidth="1"/>
    <col min="13571" max="13824" width="9.140625" style="3"/>
    <col min="13825" max="13825" width="16.42578125" style="3" bestFit="1" customWidth="1"/>
    <col min="13826" max="13826" width="8.85546875" style="3" bestFit="1" customWidth="1"/>
    <col min="13827" max="14080" width="9.140625" style="3"/>
    <col min="14081" max="14081" width="16.42578125" style="3" bestFit="1" customWidth="1"/>
    <col min="14082" max="14082" width="8.85546875" style="3" bestFit="1" customWidth="1"/>
    <col min="14083" max="14336" width="9.140625" style="3"/>
    <col min="14337" max="14337" width="16.42578125" style="3" bestFit="1" customWidth="1"/>
    <col min="14338" max="14338" width="8.85546875" style="3" bestFit="1" customWidth="1"/>
    <col min="14339" max="14592" width="9.140625" style="3"/>
    <col min="14593" max="14593" width="16.42578125" style="3" bestFit="1" customWidth="1"/>
    <col min="14594" max="14594" width="8.85546875" style="3" bestFit="1" customWidth="1"/>
    <col min="14595" max="14848" width="9.140625" style="3"/>
    <col min="14849" max="14849" width="16.42578125" style="3" bestFit="1" customWidth="1"/>
    <col min="14850" max="14850" width="8.85546875" style="3" bestFit="1" customWidth="1"/>
    <col min="14851" max="15104" width="9.140625" style="3"/>
    <col min="15105" max="15105" width="16.42578125" style="3" bestFit="1" customWidth="1"/>
    <col min="15106" max="15106" width="8.85546875" style="3" bestFit="1" customWidth="1"/>
    <col min="15107" max="15360" width="9.140625" style="3"/>
    <col min="15361" max="15361" width="16.42578125" style="3" bestFit="1" customWidth="1"/>
    <col min="15362" max="15362" width="8.85546875" style="3" bestFit="1" customWidth="1"/>
    <col min="15363" max="15616" width="9.140625" style="3"/>
    <col min="15617" max="15617" width="16.42578125" style="3" bestFit="1" customWidth="1"/>
    <col min="15618" max="15618" width="8.85546875" style="3" bestFit="1" customWidth="1"/>
    <col min="15619" max="15872" width="9.140625" style="3"/>
    <col min="15873" max="15873" width="16.42578125" style="3" bestFit="1" customWidth="1"/>
    <col min="15874" max="15874" width="8.85546875" style="3" bestFit="1" customWidth="1"/>
    <col min="15875" max="16128" width="9.140625" style="3"/>
    <col min="16129" max="16129" width="16.42578125" style="3" bestFit="1" customWidth="1"/>
    <col min="16130" max="16130" width="8.85546875" style="3" bestFit="1" customWidth="1"/>
    <col min="16131" max="16384" width="9.140625" style="3"/>
  </cols>
  <sheetData>
    <row r="1" spans="1:2" x14ac:dyDescent="0.2">
      <c r="A1" s="1" t="s">
        <v>21</v>
      </c>
      <c r="B1" s="1" t="s">
        <v>12</v>
      </c>
    </row>
    <row r="2" spans="1:2" x14ac:dyDescent="0.2">
      <c r="A2" s="1" t="s">
        <v>7168</v>
      </c>
      <c r="B2" s="1" t="s">
        <v>45</v>
      </c>
    </row>
    <row r="3" spans="1:2" x14ac:dyDescent="0.2">
      <c r="A3" s="1" t="s">
        <v>2669</v>
      </c>
      <c r="B3" s="1" t="s">
        <v>149</v>
      </c>
    </row>
    <row r="4" spans="1:2" x14ac:dyDescent="0.2">
      <c r="A4" s="1" t="s">
        <v>5361</v>
      </c>
      <c r="B4" s="1" t="s">
        <v>106</v>
      </c>
    </row>
    <row r="5" spans="1:2" x14ac:dyDescent="0.2">
      <c r="A5" s="1" t="s">
        <v>781</v>
      </c>
      <c r="B5" s="1" t="s">
        <v>31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B451C-F287-4BB7-8E2E-6BE3AB14E017}">
  <dimension ref="A1:B801"/>
  <sheetViews>
    <sheetView workbookViewId="0"/>
  </sheetViews>
  <sheetFormatPr defaultRowHeight="12.75" x14ac:dyDescent="0.2"/>
  <cols>
    <col min="1" max="1" width="10.5703125" style="3" bestFit="1" customWidth="1"/>
    <col min="2" max="2" width="13.42578125" style="3" bestFit="1" customWidth="1"/>
    <col min="3" max="256" width="9.140625" style="3"/>
    <col min="257" max="257" width="10.5703125" style="3" bestFit="1" customWidth="1"/>
    <col min="258" max="258" width="13.42578125" style="3" bestFit="1" customWidth="1"/>
    <col min="259" max="512" width="9.140625" style="3"/>
    <col min="513" max="513" width="10.5703125" style="3" bestFit="1" customWidth="1"/>
    <col min="514" max="514" width="13.42578125" style="3" bestFit="1" customWidth="1"/>
    <col min="515" max="768" width="9.140625" style="3"/>
    <col min="769" max="769" width="10.5703125" style="3" bestFit="1" customWidth="1"/>
    <col min="770" max="770" width="13.42578125" style="3" bestFit="1" customWidth="1"/>
    <col min="771" max="1024" width="9.140625" style="3"/>
    <col min="1025" max="1025" width="10.5703125" style="3" bestFit="1" customWidth="1"/>
    <col min="1026" max="1026" width="13.42578125" style="3" bestFit="1" customWidth="1"/>
    <col min="1027" max="1280" width="9.140625" style="3"/>
    <col min="1281" max="1281" width="10.5703125" style="3" bestFit="1" customWidth="1"/>
    <col min="1282" max="1282" width="13.42578125" style="3" bestFit="1" customWidth="1"/>
    <col min="1283" max="1536" width="9.140625" style="3"/>
    <col min="1537" max="1537" width="10.5703125" style="3" bestFit="1" customWidth="1"/>
    <col min="1538" max="1538" width="13.42578125" style="3" bestFit="1" customWidth="1"/>
    <col min="1539" max="1792" width="9.140625" style="3"/>
    <col min="1793" max="1793" width="10.5703125" style="3" bestFit="1" customWidth="1"/>
    <col min="1794" max="1794" width="13.42578125" style="3" bestFit="1" customWidth="1"/>
    <col min="1795" max="2048" width="9.140625" style="3"/>
    <col min="2049" max="2049" width="10.5703125" style="3" bestFit="1" customWidth="1"/>
    <col min="2050" max="2050" width="13.42578125" style="3" bestFit="1" customWidth="1"/>
    <col min="2051" max="2304" width="9.140625" style="3"/>
    <col min="2305" max="2305" width="10.5703125" style="3" bestFit="1" customWidth="1"/>
    <col min="2306" max="2306" width="13.42578125" style="3" bestFit="1" customWidth="1"/>
    <col min="2307" max="2560" width="9.140625" style="3"/>
    <col min="2561" max="2561" width="10.5703125" style="3" bestFit="1" customWidth="1"/>
    <col min="2562" max="2562" width="13.42578125" style="3" bestFit="1" customWidth="1"/>
    <col min="2563" max="2816" width="9.140625" style="3"/>
    <col min="2817" max="2817" width="10.5703125" style="3" bestFit="1" customWidth="1"/>
    <col min="2818" max="2818" width="13.42578125" style="3" bestFit="1" customWidth="1"/>
    <col min="2819" max="3072" width="9.140625" style="3"/>
    <col min="3073" max="3073" width="10.5703125" style="3" bestFit="1" customWidth="1"/>
    <col min="3074" max="3074" width="13.42578125" style="3" bestFit="1" customWidth="1"/>
    <col min="3075" max="3328" width="9.140625" style="3"/>
    <col min="3329" max="3329" width="10.5703125" style="3" bestFit="1" customWidth="1"/>
    <col min="3330" max="3330" width="13.42578125" style="3" bestFit="1" customWidth="1"/>
    <col min="3331" max="3584" width="9.140625" style="3"/>
    <col min="3585" max="3585" width="10.5703125" style="3" bestFit="1" customWidth="1"/>
    <col min="3586" max="3586" width="13.42578125" style="3" bestFit="1" customWidth="1"/>
    <col min="3587" max="3840" width="9.140625" style="3"/>
    <col min="3841" max="3841" width="10.5703125" style="3" bestFit="1" customWidth="1"/>
    <col min="3842" max="3842" width="13.42578125" style="3" bestFit="1" customWidth="1"/>
    <col min="3843" max="4096" width="9.140625" style="3"/>
    <col min="4097" max="4097" width="10.5703125" style="3" bestFit="1" customWidth="1"/>
    <col min="4098" max="4098" width="13.42578125" style="3" bestFit="1" customWidth="1"/>
    <col min="4099" max="4352" width="9.140625" style="3"/>
    <col min="4353" max="4353" width="10.5703125" style="3" bestFit="1" customWidth="1"/>
    <col min="4354" max="4354" width="13.42578125" style="3" bestFit="1" customWidth="1"/>
    <col min="4355" max="4608" width="9.140625" style="3"/>
    <col min="4609" max="4609" width="10.5703125" style="3" bestFit="1" customWidth="1"/>
    <col min="4610" max="4610" width="13.42578125" style="3" bestFit="1" customWidth="1"/>
    <col min="4611" max="4864" width="9.140625" style="3"/>
    <col min="4865" max="4865" width="10.5703125" style="3" bestFit="1" customWidth="1"/>
    <col min="4866" max="4866" width="13.42578125" style="3" bestFit="1" customWidth="1"/>
    <col min="4867" max="5120" width="9.140625" style="3"/>
    <col min="5121" max="5121" width="10.5703125" style="3" bestFit="1" customWidth="1"/>
    <col min="5122" max="5122" width="13.42578125" style="3" bestFit="1" customWidth="1"/>
    <col min="5123" max="5376" width="9.140625" style="3"/>
    <col min="5377" max="5377" width="10.5703125" style="3" bestFit="1" customWidth="1"/>
    <col min="5378" max="5378" width="13.42578125" style="3" bestFit="1" customWidth="1"/>
    <col min="5379" max="5632" width="9.140625" style="3"/>
    <col min="5633" max="5633" width="10.5703125" style="3" bestFit="1" customWidth="1"/>
    <col min="5634" max="5634" width="13.42578125" style="3" bestFit="1" customWidth="1"/>
    <col min="5635" max="5888" width="9.140625" style="3"/>
    <col min="5889" max="5889" width="10.5703125" style="3" bestFit="1" customWidth="1"/>
    <col min="5890" max="5890" width="13.42578125" style="3" bestFit="1" customWidth="1"/>
    <col min="5891" max="6144" width="9.140625" style="3"/>
    <col min="6145" max="6145" width="10.5703125" style="3" bestFit="1" customWidth="1"/>
    <col min="6146" max="6146" width="13.42578125" style="3" bestFit="1" customWidth="1"/>
    <col min="6147" max="6400" width="9.140625" style="3"/>
    <col min="6401" max="6401" width="10.5703125" style="3" bestFit="1" customWidth="1"/>
    <col min="6402" max="6402" width="13.42578125" style="3" bestFit="1" customWidth="1"/>
    <col min="6403" max="6656" width="9.140625" style="3"/>
    <col min="6657" max="6657" width="10.5703125" style="3" bestFit="1" customWidth="1"/>
    <col min="6658" max="6658" width="13.42578125" style="3" bestFit="1" customWidth="1"/>
    <col min="6659" max="6912" width="9.140625" style="3"/>
    <col min="6913" max="6913" width="10.5703125" style="3" bestFit="1" customWidth="1"/>
    <col min="6914" max="6914" width="13.42578125" style="3" bestFit="1" customWidth="1"/>
    <col min="6915" max="7168" width="9.140625" style="3"/>
    <col min="7169" max="7169" width="10.5703125" style="3" bestFit="1" customWidth="1"/>
    <col min="7170" max="7170" width="13.42578125" style="3" bestFit="1" customWidth="1"/>
    <col min="7171" max="7424" width="9.140625" style="3"/>
    <col min="7425" max="7425" width="10.5703125" style="3" bestFit="1" customWidth="1"/>
    <col min="7426" max="7426" width="13.42578125" style="3" bestFit="1" customWidth="1"/>
    <col min="7427" max="7680" width="9.140625" style="3"/>
    <col min="7681" max="7681" width="10.5703125" style="3" bestFit="1" customWidth="1"/>
    <col min="7682" max="7682" width="13.42578125" style="3" bestFit="1" customWidth="1"/>
    <col min="7683" max="7936" width="9.140625" style="3"/>
    <col min="7937" max="7937" width="10.5703125" style="3" bestFit="1" customWidth="1"/>
    <col min="7938" max="7938" width="13.42578125" style="3" bestFit="1" customWidth="1"/>
    <col min="7939" max="8192" width="9.140625" style="3"/>
    <col min="8193" max="8193" width="10.5703125" style="3" bestFit="1" customWidth="1"/>
    <col min="8194" max="8194" width="13.42578125" style="3" bestFit="1" customWidth="1"/>
    <col min="8195" max="8448" width="9.140625" style="3"/>
    <col min="8449" max="8449" width="10.5703125" style="3" bestFit="1" customWidth="1"/>
    <col min="8450" max="8450" width="13.42578125" style="3" bestFit="1" customWidth="1"/>
    <col min="8451" max="8704" width="9.140625" style="3"/>
    <col min="8705" max="8705" width="10.5703125" style="3" bestFit="1" customWidth="1"/>
    <col min="8706" max="8706" width="13.42578125" style="3" bestFit="1" customWidth="1"/>
    <col min="8707" max="8960" width="9.140625" style="3"/>
    <col min="8961" max="8961" width="10.5703125" style="3" bestFit="1" customWidth="1"/>
    <col min="8962" max="8962" width="13.42578125" style="3" bestFit="1" customWidth="1"/>
    <col min="8963" max="9216" width="9.140625" style="3"/>
    <col min="9217" max="9217" width="10.5703125" style="3" bestFit="1" customWidth="1"/>
    <col min="9218" max="9218" width="13.42578125" style="3" bestFit="1" customWidth="1"/>
    <col min="9219" max="9472" width="9.140625" style="3"/>
    <col min="9473" max="9473" width="10.5703125" style="3" bestFit="1" customWidth="1"/>
    <col min="9474" max="9474" width="13.42578125" style="3" bestFit="1" customWidth="1"/>
    <col min="9475" max="9728" width="9.140625" style="3"/>
    <col min="9729" max="9729" width="10.5703125" style="3" bestFit="1" customWidth="1"/>
    <col min="9730" max="9730" width="13.42578125" style="3" bestFit="1" customWidth="1"/>
    <col min="9731" max="9984" width="9.140625" style="3"/>
    <col min="9985" max="9985" width="10.5703125" style="3" bestFit="1" customWidth="1"/>
    <col min="9986" max="9986" width="13.42578125" style="3" bestFit="1" customWidth="1"/>
    <col min="9987" max="10240" width="9.140625" style="3"/>
    <col min="10241" max="10241" width="10.5703125" style="3" bestFit="1" customWidth="1"/>
    <col min="10242" max="10242" width="13.42578125" style="3" bestFit="1" customWidth="1"/>
    <col min="10243" max="10496" width="9.140625" style="3"/>
    <col min="10497" max="10497" width="10.5703125" style="3" bestFit="1" customWidth="1"/>
    <col min="10498" max="10498" width="13.42578125" style="3" bestFit="1" customWidth="1"/>
    <col min="10499" max="10752" width="9.140625" style="3"/>
    <col min="10753" max="10753" width="10.5703125" style="3" bestFit="1" customWidth="1"/>
    <col min="10754" max="10754" width="13.42578125" style="3" bestFit="1" customWidth="1"/>
    <col min="10755" max="11008" width="9.140625" style="3"/>
    <col min="11009" max="11009" width="10.5703125" style="3" bestFit="1" customWidth="1"/>
    <col min="11010" max="11010" width="13.42578125" style="3" bestFit="1" customWidth="1"/>
    <col min="11011" max="11264" width="9.140625" style="3"/>
    <col min="11265" max="11265" width="10.5703125" style="3" bestFit="1" customWidth="1"/>
    <col min="11266" max="11266" width="13.42578125" style="3" bestFit="1" customWidth="1"/>
    <col min="11267" max="11520" width="9.140625" style="3"/>
    <col min="11521" max="11521" width="10.5703125" style="3" bestFit="1" customWidth="1"/>
    <col min="11522" max="11522" width="13.42578125" style="3" bestFit="1" customWidth="1"/>
    <col min="11523" max="11776" width="9.140625" style="3"/>
    <col min="11777" max="11777" width="10.5703125" style="3" bestFit="1" customWidth="1"/>
    <col min="11778" max="11778" width="13.42578125" style="3" bestFit="1" customWidth="1"/>
    <col min="11779" max="12032" width="9.140625" style="3"/>
    <col min="12033" max="12033" width="10.5703125" style="3" bestFit="1" customWidth="1"/>
    <col min="12034" max="12034" width="13.42578125" style="3" bestFit="1" customWidth="1"/>
    <col min="12035" max="12288" width="9.140625" style="3"/>
    <col min="12289" max="12289" width="10.5703125" style="3" bestFit="1" customWidth="1"/>
    <col min="12290" max="12290" width="13.42578125" style="3" bestFit="1" customWidth="1"/>
    <col min="12291" max="12544" width="9.140625" style="3"/>
    <col min="12545" max="12545" width="10.5703125" style="3" bestFit="1" customWidth="1"/>
    <col min="12546" max="12546" width="13.42578125" style="3" bestFit="1" customWidth="1"/>
    <col min="12547" max="12800" width="9.140625" style="3"/>
    <col min="12801" max="12801" width="10.5703125" style="3" bestFit="1" customWidth="1"/>
    <col min="12802" max="12802" width="13.42578125" style="3" bestFit="1" customWidth="1"/>
    <col min="12803" max="13056" width="9.140625" style="3"/>
    <col min="13057" max="13057" width="10.5703125" style="3" bestFit="1" customWidth="1"/>
    <col min="13058" max="13058" width="13.42578125" style="3" bestFit="1" customWidth="1"/>
    <col min="13059" max="13312" width="9.140625" style="3"/>
    <col min="13313" max="13313" width="10.5703125" style="3" bestFit="1" customWidth="1"/>
    <col min="13314" max="13314" width="13.42578125" style="3" bestFit="1" customWidth="1"/>
    <col min="13315" max="13568" width="9.140625" style="3"/>
    <col min="13569" max="13569" width="10.5703125" style="3" bestFit="1" customWidth="1"/>
    <col min="13570" max="13570" width="13.42578125" style="3" bestFit="1" customWidth="1"/>
    <col min="13571" max="13824" width="9.140625" style="3"/>
    <col min="13825" max="13825" width="10.5703125" style="3" bestFit="1" customWidth="1"/>
    <col min="13826" max="13826" width="13.42578125" style="3" bestFit="1" customWidth="1"/>
    <col min="13827" max="14080" width="9.140625" style="3"/>
    <col min="14081" max="14081" width="10.5703125" style="3" bestFit="1" customWidth="1"/>
    <col min="14082" max="14082" width="13.42578125" style="3" bestFit="1" customWidth="1"/>
    <col min="14083" max="14336" width="9.140625" style="3"/>
    <col min="14337" max="14337" width="10.5703125" style="3" bestFit="1" customWidth="1"/>
    <col min="14338" max="14338" width="13.42578125" style="3" bestFit="1" customWidth="1"/>
    <col min="14339" max="14592" width="9.140625" style="3"/>
    <col min="14593" max="14593" width="10.5703125" style="3" bestFit="1" customWidth="1"/>
    <col min="14594" max="14594" width="13.42578125" style="3" bestFit="1" customWidth="1"/>
    <col min="14595" max="14848" width="9.140625" style="3"/>
    <col min="14849" max="14849" width="10.5703125" style="3" bestFit="1" customWidth="1"/>
    <col min="14850" max="14850" width="13.42578125" style="3" bestFit="1" customWidth="1"/>
    <col min="14851" max="15104" width="9.140625" style="3"/>
    <col min="15105" max="15105" width="10.5703125" style="3" bestFit="1" customWidth="1"/>
    <col min="15106" max="15106" width="13.42578125" style="3" bestFit="1" customWidth="1"/>
    <col min="15107" max="15360" width="9.140625" style="3"/>
    <col min="15361" max="15361" width="10.5703125" style="3" bestFit="1" customWidth="1"/>
    <col min="15362" max="15362" width="13.42578125" style="3" bestFit="1" customWidth="1"/>
    <col min="15363" max="15616" width="9.140625" style="3"/>
    <col min="15617" max="15617" width="10.5703125" style="3" bestFit="1" customWidth="1"/>
    <col min="15618" max="15618" width="13.42578125" style="3" bestFit="1" customWidth="1"/>
    <col min="15619" max="15872" width="9.140625" style="3"/>
    <col min="15873" max="15873" width="10.5703125" style="3" bestFit="1" customWidth="1"/>
    <col min="15874" max="15874" width="13.42578125" style="3" bestFit="1" customWidth="1"/>
    <col min="15875" max="16128" width="9.140625" style="3"/>
    <col min="16129" max="16129" width="10.5703125" style="3" bestFit="1" customWidth="1"/>
    <col min="16130" max="16130" width="13.42578125" style="3" bestFit="1" customWidth="1"/>
    <col min="16131" max="16384" width="9.140625" style="3"/>
  </cols>
  <sheetData>
    <row r="1" spans="1:2" x14ac:dyDescent="0.2">
      <c r="A1" s="1" t="s">
        <v>10941</v>
      </c>
      <c r="B1" s="3" t="s">
        <v>1</v>
      </c>
    </row>
    <row r="2" spans="1:2" x14ac:dyDescent="0.2">
      <c r="A2" s="1" t="s">
        <v>10942</v>
      </c>
      <c r="B2" s="3" t="s">
        <v>8837</v>
      </c>
    </row>
    <row r="3" spans="1:2" x14ac:dyDescent="0.2">
      <c r="A3" s="1" t="s">
        <v>10942</v>
      </c>
      <c r="B3" s="3" t="s">
        <v>8837</v>
      </c>
    </row>
    <row r="4" spans="1:2" x14ac:dyDescent="0.2">
      <c r="A4" s="1" t="s">
        <v>10942</v>
      </c>
      <c r="B4" s="3" t="s">
        <v>8837</v>
      </c>
    </row>
    <row r="5" spans="1:2" x14ac:dyDescent="0.2">
      <c r="A5" s="1" t="s">
        <v>10942</v>
      </c>
      <c r="B5" s="3" t="s">
        <v>8837</v>
      </c>
    </row>
    <row r="6" spans="1:2" x14ac:dyDescent="0.2">
      <c r="A6" s="1" t="s">
        <v>10942</v>
      </c>
      <c r="B6" s="3" t="s">
        <v>10651</v>
      </c>
    </row>
    <row r="7" spans="1:2" x14ac:dyDescent="0.2">
      <c r="A7" s="1" t="s">
        <v>10942</v>
      </c>
      <c r="B7" s="3" t="s">
        <v>8631</v>
      </c>
    </row>
    <row r="8" spans="1:2" x14ac:dyDescent="0.2">
      <c r="A8" s="1" t="s">
        <v>10942</v>
      </c>
      <c r="B8" s="3" t="s">
        <v>8631</v>
      </c>
    </row>
    <row r="9" spans="1:2" x14ac:dyDescent="0.2">
      <c r="A9" s="1" t="s">
        <v>10942</v>
      </c>
      <c r="B9" s="3" t="s">
        <v>8631</v>
      </c>
    </row>
    <row r="10" spans="1:2" x14ac:dyDescent="0.2">
      <c r="A10" s="1" t="s">
        <v>10942</v>
      </c>
      <c r="B10" s="3" t="s">
        <v>8631</v>
      </c>
    </row>
    <row r="11" spans="1:2" x14ac:dyDescent="0.2">
      <c r="A11" s="1" t="s">
        <v>10942</v>
      </c>
      <c r="B11" s="3" t="s">
        <v>4604</v>
      </c>
    </row>
    <row r="12" spans="1:2" x14ac:dyDescent="0.2">
      <c r="A12" s="1" t="s">
        <v>10942</v>
      </c>
      <c r="B12" s="3" t="s">
        <v>8954</v>
      </c>
    </row>
    <row r="13" spans="1:2" x14ac:dyDescent="0.2">
      <c r="A13" s="1" t="s">
        <v>10942</v>
      </c>
      <c r="B13" s="3" t="s">
        <v>8954</v>
      </c>
    </row>
    <row r="14" spans="1:2" x14ac:dyDescent="0.2">
      <c r="A14" s="1" t="s">
        <v>10942</v>
      </c>
      <c r="B14" s="3" t="s">
        <v>7075</v>
      </c>
    </row>
    <row r="15" spans="1:2" x14ac:dyDescent="0.2">
      <c r="A15" s="1" t="s">
        <v>10942</v>
      </c>
      <c r="B15" s="3" t="s">
        <v>7075</v>
      </c>
    </row>
    <row r="16" spans="1:2" x14ac:dyDescent="0.2">
      <c r="A16" s="1" t="s">
        <v>10942</v>
      </c>
      <c r="B16" s="3" t="s">
        <v>7075</v>
      </c>
    </row>
    <row r="17" spans="1:2" x14ac:dyDescent="0.2">
      <c r="A17" s="1" t="s">
        <v>10942</v>
      </c>
      <c r="B17" s="3" t="s">
        <v>7075</v>
      </c>
    </row>
    <row r="18" spans="1:2" x14ac:dyDescent="0.2">
      <c r="A18" s="1" t="s">
        <v>10942</v>
      </c>
      <c r="B18" s="3" t="s">
        <v>8205</v>
      </c>
    </row>
    <row r="19" spans="1:2" x14ac:dyDescent="0.2">
      <c r="A19" s="1" t="s">
        <v>10942</v>
      </c>
      <c r="B19" s="3" t="s">
        <v>8492</v>
      </c>
    </row>
    <row r="20" spans="1:2" x14ac:dyDescent="0.2">
      <c r="A20" s="1" t="s">
        <v>10942</v>
      </c>
      <c r="B20" s="3" t="s">
        <v>8492</v>
      </c>
    </row>
    <row r="21" spans="1:2" x14ac:dyDescent="0.2">
      <c r="A21" s="1" t="s">
        <v>10942</v>
      </c>
      <c r="B21" s="3" t="s">
        <v>9017</v>
      </c>
    </row>
    <row r="22" spans="1:2" x14ac:dyDescent="0.2">
      <c r="A22" s="1" t="s">
        <v>10942</v>
      </c>
      <c r="B22" s="3" t="s">
        <v>10039</v>
      </c>
    </row>
    <row r="23" spans="1:2" x14ac:dyDescent="0.2">
      <c r="A23" s="1" t="s">
        <v>10942</v>
      </c>
      <c r="B23" s="3" t="s">
        <v>9990</v>
      </c>
    </row>
    <row r="24" spans="1:2" x14ac:dyDescent="0.2">
      <c r="A24" s="1" t="s">
        <v>10942</v>
      </c>
      <c r="B24" s="3" t="s">
        <v>9990</v>
      </c>
    </row>
    <row r="25" spans="1:2" x14ac:dyDescent="0.2">
      <c r="A25" s="1" t="s">
        <v>10942</v>
      </c>
      <c r="B25" s="3" t="s">
        <v>9990</v>
      </c>
    </row>
    <row r="26" spans="1:2" x14ac:dyDescent="0.2">
      <c r="A26" s="1" t="s">
        <v>10942</v>
      </c>
      <c r="B26" s="3" t="s">
        <v>7179</v>
      </c>
    </row>
    <row r="27" spans="1:2" x14ac:dyDescent="0.2">
      <c r="A27" s="1" t="s">
        <v>10942</v>
      </c>
      <c r="B27" s="3" t="s">
        <v>7179</v>
      </c>
    </row>
    <row r="28" spans="1:2" x14ac:dyDescent="0.2">
      <c r="A28" s="1" t="s">
        <v>10942</v>
      </c>
      <c r="B28" s="3" t="s">
        <v>7179</v>
      </c>
    </row>
    <row r="29" spans="1:2" x14ac:dyDescent="0.2">
      <c r="A29" s="1" t="s">
        <v>10942</v>
      </c>
      <c r="B29" s="3" t="s">
        <v>7179</v>
      </c>
    </row>
    <row r="30" spans="1:2" x14ac:dyDescent="0.2">
      <c r="A30" s="1" t="s">
        <v>10942</v>
      </c>
      <c r="B30" s="3" t="s">
        <v>7179</v>
      </c>
    </row>
    <row r="31" spans="1:2" x14ac:dyDescent="0.2">
      <c r="A31" s="1" t="s">
        <v>10942</v>
      </c>
      <c r="B31" s="3" t="s">
        <v>7179</v>
      </c>
    </row>
    <row r="32" spans="1:2" x14ac:dyDescent="0.2">
      <c r="A32" s="1" t="s">
        <v>10942</v>
      </c>
      <c r="B32" s="3" t="s">
        <v>7179</v>
      </c>
    </row>
    <row r="33" spans="1:2" x14ac:dyDescent="0.2">
      <c r="A33" s="1" t="s">
        <v>10942</v>
      </c>
      <c r="B33" s="3" t="s">
        <v>8725</v>
      </c>
    </row>
    <row r="34" spans="1:2" x14ac:dyDescent="0.2">
      <c r="A34" s="1" t="s">
        <v>10942</v>
      </c>
      <c r="B34" s="3" t="s">
        <v>9348</v>
      </c>
    </row>
    <row r="35" spans="1:2" x14ac:dyDescent="0.2">
      <c r="A35" s="1" t="s">
        <v>10942</v>
      </c>
      <c r="B35" s="3" t="s">
        <v>9348</v>
      </c>
    </row>
    <row r="36" spans="1:2" x14ac:dyDescent="0.2">
      <c r="A36" s="1" t="s">
        <v>10942</v>
      </c>
      <c r="B36" s="3" t="s">
        <v>8505</v>
      </c>
    </row>
    <row r="37" spans="1:2" x14ac:dyDescent="0.2">
      <c r="A37" s="1" t="s">
        <v>10942</v>
      </c>
      <c r="B37" s="3" t="s">
        <v>8505</v>
      </c>
    </row>
    <row r="38" spans="1:2" x14ac:dyDescent="0.2">
      <c r="A38" s="1" t="s">
        <v>10942</v>
      </c>
      <c r="B38" s="3" t="s">
        <v>7404</v>
      </c>
    </row>
    <row r="39" spans="1:2" x14ac:dyDescent="0.2">
      <c r="A39" s="1" t="s">
        <v>10942</v>
      </c>
      <c r="B39" s="3" t="s">
        <v>6404</v>
      </c>
    </row>
    <row r="40" spans="1:2" x14ac:dyDescent="0.2">
      <c r="A40" s="1" t="s">
        <v>10942</v>
      </c>
      <c r="B40" s="3" t="s">
        <v>6404</v>
      </c>
    </row>
    <row r="41" spans="1:2" x14ac:dyDescent="0.2">
      <c r="A41" s="1" t="s">
        <v>10942</v>
      </c>
      <c r="B41" s="3" t="s">
        <v>6685</v>
      </c>
    </row>
    <row r="42" spans="1:2" x14ac:dyDescent="0.2">
      <c r="A42" s="1" t="s">
        <v>10942</v>
      </c>
      <c r="B42" s="3" t="s">
        <v>6685</v>
      </c>
    </row>
    <row r="43" spans="1:2" x14ac:dyDescent="0.2">
      <c r="A43" s="1" t="s">
        <v>10942</v>
      </c>
      <c r="B43" s="3" t="s">
        <v>6685</v>
      </c>
    </row>
    <row r="44" spans="1:2" x14ac:dyDescent="0.2">
      <c r="A44" s="1" t="s">
        <v>10942</v>
      </c>
      <c r="B44" s="3" t="s">
        <v>3784</v>
      </c>
    </row>
    <row r="45" spans="1:2" x14ac:dyDescent="0.2">
      <c r="A45" s="1" t="s">
        <v>10942</v>
      </c>
      <c r="B45" s="3" t="s">
        <v>3784</v>
      </c>
    </row>
    <row r="46" spans="1:2" x14ac:dyDescent="0.2">
      <c r="A46" s="1" t="s">
        <v>10942</v>
      </c>
      <c r="B46" s="3" t="s">
        <v>3784</v>
      </c>
    </row>
    <row r="47" spans="1:2" x14ac:dyDescent="0.2">
      <c r="A47" s="1" t="s">
        <v>10942</v>
      </c>
      <c r="B47" s="3" t="s">
        <v>3784</v>
      </c>
    </row>
    <row r="48" spans="1:2" x14ac:dyDescent="0.2">
      <c r="A48" s="1" t="s">
        <v>10942</v>
      </c>
      <c r="B48" s="3" t="s">
        <v>3784</v>
      </c>
    </row>
    <row r="49" spans="1:2" x14ac:dyDescent="0.2">
      <c r="A49" s="1" t="s">
        <v>10942</v>
      </c>
      <c r="B49" s="3" t="s">
        <v>3784</v>
      </c>
    </row>
    <row r="50" spans="1:2" x14ac:dyDescent="0.2">
      <c r="A50" s="1" t="s">
        <v>10942</v>
      </c>
      <c r="B50" s="3" t="s">
        <v>5807</v>
      </c>
    </row>
    <row r="51" spans="1:2" x14ac:dyDescent="0.2">
      <c r="A51" s="1" t="s">
        <v>10942</v>
      </c>
      <c r="B51" s="3" t="s">
        <v>5807</v>
      </c>
    </row>
    <row r="52" spans="1:2" x14ac:dyDescent="0.2">
      <c r="A52" s="1" t="s">
        <v>10942</v>
      </c>
      <c r="B52" s="3" t="s">
        <v>5807</v>
      </c>
    </row>
    <row r="53" spans="1:2" x14ac:dyDescent="0.2">
      <c r="A53" s="1" t="s">
        <v>10942</v>
      </c>
      <c r="B53" s="3" t="s">
        <v>5807</v>
      </c>
    </row>
    <row r="54" spans="1:2" x14ac:dyDescent="0.2">
      <c r="A54" s="1" t="s">
        <v>10942</v>
      </c>
      <c r="B54" s="3" t="s">
        <v>3344</v>
      </c>
    </row>
    <row r="55" spans="1:2" x14ac:dyDescent="0.2">
      <c r="A55" s="1" t="s">
        <v>10942</v>
      </c>
      <c r="B55" s="3" t="s">
        <v>3476</v>
      </c>
    </row>
    <row r="56" spans="1:2" x14ac:dyDescent="0.2">
      <c r="A56" s="1" t="s">
        <v>10942</v>
      </c>
      <c r="B56" s="3" t="s">
        <v>3476</v>
      </c>
    </row>
    <row r="57" spans="1:2" x14ac:dyDescent="0.2">
      <c r="A57" s="1" t="s">
        <v>10942</v>
      </c>
      <c r="B57" s="3" t="s">
        <v>3476</v>
      </c>
    </row>
    <row r="58" spans="1:2" x14ac:dyDescent="0.2">
      <c r="A58" s="1" t="s">
        <v>10942</v>
      </c>
      <c r="B58" s="3" t="s">
        <v>3398</v>
      </c>
    </row>
    <row r="59" spans="1:2" x14ac:dyDescent="0.2">
      <c r="A59" s="1" t="s">
        <v>10942</v>
      </c>
      <c r="B59" s="3" t="s">
        <v>3398</v>
      </c>
    </row>
    <row r="60" spans="1:2" x14ac:dyDescent="0.2">
      <c r="A60" s="1" t="s">
        <v>10942</v>
      </c>
      <c r="B60" s="3" t="s">
        <v>3398</v>
      </c>
    </row>
    <row r="61" spans="1:2" x14ac:dyDescent="0.2">
      <c r="A61" s="1" t="s">
        <v>10942</v>
      </c>
      <c r="B61" s="3" t="s">
        <v>3398</v>
      </c>
    </row>
    <row r="62" spans="1:2" x14ac:dyDescent="0.2">
      <c r="A62" s="1" t="s">
        <v>10942</v>
      </c>
      <c r="B62" s="3" t="s">
        <v>807</v>
      </c>
    </row>
    <row r="63" spans="1:2" x14ac:dyDescent="0.2">
      <c r="A63" s="1" t="s">
        <v>10942</v>
      </c>
      <c r="B63" s="3" t="s">
        <v>807</v>
      </c>
    </row>
    <row r="64" spans="1:2" x14ac:dyDescent="0.2">
      <c r="A64" s="1" t="s">
        <v>10942</v>
      </c>
      <c r="B64" s="3" t="s">
        <v>9552</v>
      </c>
    </row>
    <row r="65" spans="1:2" x14ac:dyDescent="0.2">
      <c r="A65" s="1" t="s">
        <v>10942</v>
      </c>
      <c r="B65" s="3" t="s">
        <v>9552</v>
      </c>
    </row>
    <row r="66" spans="1:2" x14ac:dyDescent="0.2">
      <c r="A66" s="1" t="s">
        <v>10942</v>
      </c>
      <c r="B66" s="3" t="s">
        <v>4398</v>
      </c>
    </row>
    <row r="67" spans="1:2" x14ac:dyDescent="0.2">
      <c r="A67" s="1" t="s">
        <v>10942</v>
      </c>
      <c r="B67" s="3" t="s">
        <v>4313</v>
      </c>
    </row>
    <row r="68" spans="1:2" x14ac:dyDescent="0.2">
      <c r="A68" s="1" t="s">
        <v>10942</v>
      </c>
      <c r="B68" s="3" t="s">
        <v>4313</v>
      </c>
    </row>
    <row r="69" spans="1:2" x14ac:dyDescent="0.2">
      <c r="A69" s="1" t="s">
        <v>10942</v>
      </c>
      <c r="B69" s="3" t="s">
        <v>7009</v>
      </c>
    </row>
    <row r="70" spans="1:2" x14ac:dyDescent="0.2">
      <c r="A70" s="1" t="s">
        <v>10942</v>
      </c>
      <c r="B70" s="3" t="s">
        <v>8609</v>
      </c>
    </row>
    <row r="71" spans="1:2" x14ac:dyDescent="0.2">
      <c r="A71" s="1" t="s">
        <v>10942</v>
      </c>
      <c r="B71" s="3" t="s">
        <v>8609</v>
      </c>
    </row>
    <row r="72" spans="1:2" x14ac:dyDescent="0.2">
      <c r="A72" s="1" t="s">
        <v>10942</v>
      </c>
      <c r="B72" s="3" t="s">
        <v>8609</v>
      </c>
    </row>
    <row r="73" spans="1:2" x14ac:dyDescent="0.2">
      <c r="A73" s="1" t="s">
        <v>10942</v>
      </c>
      <c r="B73" s="3" t="s">
        <v>8609</v>
      </c>
    </row>
    <row r="74" spans="1:2" x14ac:dyDescent="0.2">
      <c r="A74" s="1" t="s">
        <v>10942</v>
      </c>
      <c r="B74" s="3" t="s">
        <v>10171</v>
      </c>
    </row>
    <row r="75" spans="1:2" x14ac:dyDescent="0.2">
      <c r="A75" s="1" t="s">
        <v>10942</v>
      </c>
      <c r="B75" s="3" t="s">
        <v>10171</v>
      </c>
    </row>
    <row r="76" spans="1:2" x14ac:dyDescent="0.2">
      <c r="A76" s="1" t="s">
        <v>10942</v>
      </c>
      <c r="B76" s="3" t="s">
        <v>10171</v>
      </c>
    </row>
    <row r="77" spans="1:2" x14ac:dyDescent="0.2">
      <c r="A77" s="1" t="s">
        <v>10942</v>
      </c>
      <c r="B77" s="3" t="s">
        <v>10171</v>
      </c>
    </row>
    <row r="78" spans="1:2" x14ac:dyDescent="0.2">
      <c r="A78" s="1" t="s">
        <v>10942</v>
      </c>
      <c r="B78" s="3" t="s">
        <v>10171</v>
      </c>
    </row>
    <row r="79" spans="1:2" x14ac:dyDescent="0.2">
      <c r="A79" s="1" t="s">
        <v>10942</v>
      </c>
      <c r="B79" s="3" t="s">
        <v>10171</v>
      </c>
    </row>
    <row r="80" spans="1:2" x14ac:dyDescent="0.2">
      <c r="A80" s="1" t="s">
        <v>10942</v>
      </c>
      <c r="B80" s="3" t="s">
        <v>10171</v>
      </c>
    </row>
    <row r="81" spans="1:2" x14ac:dyDescent="0.2">
      <c r="A81" s="1" t="s">
        <v>10942</v>
      </c>
      <c r="B81" s="3" t="s">
        <v>10171</v>
      </c>
    </row>
    <row r="82" spans="1:2" x14ac:dyDescent="0.2">
      <c r="A82" s="1" t="s">
        <v>10942</v>
      </c>
      <c r="B82" s="3" t="s">
        <v>125</v>
      </c>
    </row>
    <row r="83" spans="1:2" x14ac:dyDescent="0.2">
      <c r="A83" s="1" t="s">
        <v>10942</v>
      </c>
      <c r="B83" s="3" t="s">
        <v>125</v>
      </c>
    </row>
    <row r="84" spans="1:2" x14ac:dyDescent="0.2">
      <c r="A84" s="1" t="s">
        <v>10942</v>
      </c>
      <c r="B84" s="3" t="s">
        <v>125</v>
      </c>
    </row>
    <row r="85" spans="1:2" x14ac:dyDescent="0.2">
      <c r="A85" s="1" t="s">
        <v>10942</v>
      </c>
      <c r="B85" s="3" t="s">
        <v>6498</v>
      </c>
    </row>
    <row r="86" spans="1:2" x14ac:dyDescent="0.2">
      <c r="A86" s="1" t="s">
        <v>10942</v>
      </c>
      <c r="B86" s="3" t="s">
        <v>6498</v>
      </c>
    </row>
    <row r="87" spans="1:2" x14ac:dyDescent="0.2">
      <c r="A87" s="1" t="s">
        <v>10942</v>
      </c>
      <c r="B87" s="3" t="s">
        <v>8459</v>
      </c>
    </row>
    <row r="88" spans="1:2" x14ac:dyDescent="0.2">
      <c r="A88" s="1" t="s">
        <v>10942</v>
      </c>
      <c r="B88" s="3" t="s">
        <v>8459</v>
      </c>
    </row>
    <row r="89" spans="1:2" x14ac:dyDescent="0.2">
      <c r="A89" s="1" t="s">
        <v>10942</v>
      </c>
      <c r="B89" s="3" t="s">
        <v>4839</v>
      </c>
    </row>
    <row r="90" spans="1:2" x14ac:dyDescent="0.2">
      <c r="A90" s="1" t="s">
        <v>10942</v>
      </c>
      <c r="B90" s="3" t="s">
        <v>4839</v>
      </c>
    </row>
    <row r="91" spans="1:2" x14ac:dyDescent="0.2">
      <c r="A91" s="1" t="s">
        <v>10942</v>
      </c>
      <c r="B91" s="3" t="s">
        <v>4839</v>
      </c>
    </row>
    <row r="92" spans="1:2" x14ac:dyDescent="0.2">
      <c r="A92" s="1" t="s">
        <v>10942</v>
      </c>
      <c r="B92" s="3" t="s">
        <v>8341</v>
      </c>
    </row>
    <row r="93" spans="1:2" x14ac:dyDescent="0.2">
      <c r="A93" s="1" t="s">
        <v>10942</v>
      </c>
      <c r="B93" s="3" t="s">
        <v>8341</v>
      </c>
    </row>
    <row r="94" spans="1:2" x14ac:dyDescent="0.2">
      <c r="A94" s="1" t="s">
        <v>10942</v>
      </c>
      <c r="B94" s="3" t="s">
        <v>8341</v>
      </c>
    </row>
    <row r="95" spans="1:2" x14ac:dyDescent="0.2">
      <c r="A95" s="1" t="s">
        <v>10942</v>
      </c>
      <c r="B95" s="3" t="s">
        <v>8341</v>
      </c>
    </row>
    <row r="96" spans="1:2" x14ac:dyDescent="0.2">
      <c r="A96" s="1" t="s">
        <v>10942</v>
      </c>
      <c r="B96" s="3" t="s">
        <v>8341</v>
      </c>
    </row>
    <row r="97" spans="1:2" x14ac:dyDescent="0.2">
      <c r="A97" s="1" t="s">
        <v>10942</v>
      </c>
      <c r="B97" s="3" t="s">
        <v>7418</v>
      </c>
    </row>
    <row r="98" spans="1:2" x14ac:dyDescent="0.2">
      <c r="A98" s="1" t="s">
        <v>10942</v>
      </c>
      <c r="B98" s="3" t="s">
        <v>7418</v>
      </c>
    </row>
    <row r="99" spans="1:2" x14ac:dyDescent="0.2">
      <c r="A99" s="1" t="s">
        <v>10942</v>
      </c>
      <c r="B99" s="3" t="s">
        <v>2306</v>
      </c>
    </row>
    <row r="100" spans="1:2" x14ac:dyDescent="0.2">
      <c r="A100" s="1" t="s">
        <v>10942</v>
      </c>
      <c r="B100" s="3" t="s">
        <v>4245</v>
      </c>
    </row>
    <row r="101" spans="1:2" x14ac:dyDescent="0.2">
      <c r="A101" s="1" t="s">
        <v>10942</v>
      </c>
      <c r="B101" s="3" t="s">
        <v>4245</v>
      </c>
    </row>
    <row r="102" spans="1:2" x14ac:dyDescent="0.2">
      <c r="A102" s="1" t="s">
        <v>10942</v>
      </c>
      <c r="B102" s="3" t="s">
        <v>4245</v>
      </c>
    </row>
    <row r="103" spans="1:2" x14ac:dyDescent="0.2">
      <c r="A103" s="1" t="s">
        <v>10942</v>
      </c>
      <c r="B103" s="3" t="s">
        <v>7275</v>
      </c>
    </row>
    <row r="104" spans="1:2" x14ac:dyDescent="0.2">
      <c r="A104" s="1" t="s">
        <v>10942</v>
      </c>
      <c r="B104" s="3" t="s">
        <v>7275</v>
      </c>
    </row>
    <row r="105" spans="1:2" x14ac:dyDescent="0.2">
      <c r="A105" s="1" t="s">
        <v>10942</v>
      </c>
      <c r="B105" s="3" t="s">
        <v>3232</v>
      </c>
    </row>
    <row r="106" spans="1:2" x14ac:dyDescent="0.2">
      <c r="A106" s="1" t="s">
        <v>10942</v>
      </c>
      <c r="B106" s="3" t="s">
        <v>8024</v>
      </c>
    </row>
    <row r="107" spans="1:2" x14ac:dyDescent="0.2">
      <c r="A107" s="1" t="s">
        <v>10942</v>
      </c>
      <c r="B107" s="3" t="s">
        <v>8024</v>
      </c>
    </row>
    <row r="108" spans="1:2" x14ac:dyDescent="0.2">
      <c r="A108" s="1" t="s">
        <v>10942</v>
      </c>
      <c r="B108" s="3" t="s">
        <v>8024</v>
      </c>
    </row>
    <row r="109" spans="1:2" x14ac:dyDescent="0.2">
      <c r="A109" s="1" t="s">
        <v>10942</v>
      </c>
      <c r="B109" s="3" t="s">
        <v>8024</v>
      </c>
    </row>
    <row r="110" spans="1:2" x14ac:dyDescent="0.2">
      <c r="A110" s="1" t="s">
        <v>10942</v>
      </c>
      <c r="B110" s="3" t="s">
        <v>8024</v>
      </c>
    </row>
    <row r="111" spans="1:2" x14ac:dyDescent="0.2">
      <c r="A111" s="1" t="s">
        <v>10942</v>
      </c>
      <c r="B111" s="3" t="s">
        <v>8024</v>
      </c>
    </row>
    <row r="112" spans="1:2" x14ac:dyDescent="0.2">
      <c r="A112" s="1" t="s">
        <v>10942</v>
      </c>
      <c r="B112" s="3" t="s">
        <v>8024</v>
      </c>
    </row>
    <row r="113" spans="1:2" x14ac:dyDescent="0.2">
      <c r="A113" s="1" t="s">
        <v>10942</v>
      </c>
      <c r="B113" s="3" t="s">
        <v>3649</v>
      </c>
    </row>
    <row r="114" spans="1:2" x14ac:dyDescent="0.2">
      <c r="A114" s="1" t="s">
        <v>10942</v>
      </c>
      <c r="B114" s="3" t="s">
        <v>3649</v>
      </c>
    </row>
    <row r="115" spans="1:2" x14ac:dyDescent="0.2">
      <c r="A115" s="1" t="s">
        <v>10942</v>
      </c>
      <c r="B115" s="3" t="s">
        <v>4860</v>
      </c>
    </row>
    <row r="116" spans="1:2" x14ac:dyDescent="0.2">
      <c r="A116" s="1" t="s">
        <v>10942</v>
      </c>
      <c r="B116" s="3" t="s">
        <v>4860</v>
      </c>
    </row>
    <row r="117" spans="1:2" x14ac:dyDescent="0.2">
      <c r="A117" s="1" t="s">
        <v>10942</v>
      </c>
      <c r="B117" s="3" t="s">
        <v>4860</v>
      </c>
    </row>
    <row r="118" spans="1:2" x14ac:dyDescent="0.2">
      <c r="A118" s="1" t="s">
        <v>10942</v>
      </c>
      <c r="B118" s="3" t="s">
        <v>5742</v>
      </c>
    </row>
    <row r="119" spans="1:2" x14ac:dyDescent="0.2">
      <c r="A119" s="1" t="s">
        <v>10942</v>
      </c>
      <c r="B119" s="3" t="s">
        <v>8089</v>
      </c>
    </row>
    <row r="120" spans="1:2" x14ac:dyDescent="0.2">
      <c r="A120" s="1" t="s">
        <v>10942</v>
      </c>
      <c r="B120" s="3" t="s">
        <v>8089</v>
      </c>
    </row>
    <row r="121" spans="1:2" x14ac:dyDescent="0.2">
      <c r="A121" s="1" t="s">
        <v>10942</v>
      </c>
      <c r="B121" s="3" t="s">
        <v>8089</v>
      </c>
    </row>
    <row r="122" spans="1:2" x14ac:dyDescent="0.2">
      <c r="A122" s="1" t="s">
        <v>10942</v>
      </c>
      <c r="B122" s="3" t="s">
        <v>10841</v>
      </c>
    </row>
    <row r="123" spans="1:2" x14ac:dyDescent="0.2">
      <c r="A123" s="1" t="s">
        <v>10942</v>
      </c>
      <c r="B123" s="3" t="s">
        <v>10841</v>
      </c>
    </row>
    <row r="124" spans="1:2" x14ac:dyDescent="0.2">
      <c r="A124" s="1" t="s">
        <v>10942</v>
      </c>
      <c r="B124" s="3" t="s">
        <v>10841</v>
      </c>
    </row>
    <row r="125" spans="1:2" x14ac:dyDescent="0.2">
      <c r="A125" s="1" t="s">
        <v>10942</v>
      </c>
      <c r="B125" s="3" t="s">
        <v>10841</v>
      </c>
    </row>
    <row r="126" spans="1:2" x14ac:dyDescent="0.2">
      <c r="A126" s="1" t="s">
        <v>10942</v>
      </c>
      <c r="B126" s="3" t="s">
        <v>10841</v>
      </c>
    </row>
    <row r="127" spans="1:2" x14ac:dyDescent="0.2">
      <c r="A127" s="1" t="s">
        <v>10942</v>
      </c>
      <c r="B127" s="3" t="s">
        <v>10841</v>
      </c>
    </row>
    <row r="128" spans="1:2" x14ac:dyDescent="0.2">
      <c r="A128" s="1" t="s">
        <v>10942</v>
      </c>
      <c r="B128" s="3" t="s">
        <v>2509</v>
      </c>
    </row>
    <row r="129" spans="1:2" x14ac:dyDescent="0.2">
      <c r="A129" s="1" t="s">
        <v>10942</v>
      </c>
      <c r="B129" s="3" t="s">
        <v>8988</v>
      </c>
    </row>
    <row r="130" spans="1:2" x14ac:dyDescent="0.2">
      <c r="A130" s="1" t="s">
        <v>10942</v>
      </c>
      <c r="B130" s="3" t="s">
        <v>8988</v>
      </c>
    </row>
    <row r="131" spans="1:2" x14ac:dyDescent="0.2">
      <c r="A131" s="1" t="s">
        <v>10942</v>
      </c>
      <c r="B131" s="3" t="s">
        <v>7587</v>
      </c>
    </row>
    <row r="132" spans="1:2" x14ac:dyDescent="0.2">
      <c r="A132" s="1" t="s">
        <v>10942</v>
      </c>
      <c r="B132" s="3" t="s">
        <v>7587</v>
      </c>
    </row>
    <row r="133" spans="1:2" x14ac:dyDescent="0.2">
      <c r="A133" s="1" t="s">
        <v>10942</v>
      </c>
      <c r="B133" s="3" t="s">
        <v>8126</v>
      </c>
    </row>
    <row r="134" spans="1:2" x14ac:dyDescent="0.2">
      <c r="A134" s="1" t="s">
        <v>10942</v>
      </c>
      <c r="B134" s="3" t="s">
        <v>8126</v>
      </c>
    </row>
    <row r="135" spans="1:2" x14ac:dyDescent="0.2">
      <c r="A135" s="1" t="s">
        <v>10942</v>
      </c>
      <c r="B135" s="3" t="s">
        <v>8999</v>
      </c>
    </row>
    <row r="136" spans="1:2" x14ac:dyDescent="0.2">
      <c r="A136" s="1" t="s">
        <v>10942</v>
      </c>
      <c r="B136" s="3" t="s">
        <v>8999</v>
      </c>
    </row>
    <row r="137" spans="1:2" x14ac:dyDescent="0.2">
      <c r="A137" s="1" t="s">
        <v>10942</v>
      </c>
      <c r="B137" s="3" t="s">
        <v>8999</v>
      </c>
    </row>
    <row r="138" spans="1:2" x14ac:dyDescent="0.2">
      <c r="A138" s="1" t="s">
        <v>10942</v>
      </c>
      <c r="B138" s="3" t="s">
        <v>8999</v>
      </c>
    </row>
    <row r="139" spans="1:2" x14ac:dyDescent="0.2">
      <c r="A139" s="1" t="s">
        <v>10942</v>
      </c>
      <c r="B139" s="3" t="s">
        <v>7723</v>
      </c>
    </row>
    <row r="140" spans="1:2" x14ac:dyDescent="0.2">
      <c r="A140" s="1" t="s">
        <v>10942</v>
      </c>
      <c r="B140" s="3" t="s">
        <v>10018</v>
      </c>
    </row>
    <row r="141" spans="1:2" x14ac:dyDescent="0.2">
      <c r="A141" s="1" t="s">
        <v>10942</v>
      </c>
      <c r="B141" s="3" t="s">
        <v>10018</v>
      </c>
    </row>
    <row r="142" spans="1:2" x14ac:dyDescent="0.2">
      <c r="A142" s="1" t="s">
        <v>10942</v>
      </c>
      <c r="B142" s="3" t="s">
        <v>10018</v>
      </c>
    </row>
    <row r="143" spans="1:2" x14ac:dyDescent="0.2">
      <c r="A143" s="1" t="s">
        <v>10942</v>
      </c>
      <c r="B143" s="3" t="s">
        <v>10555</v>
      </c>
    </row>
    <row r="144" spans="1:2" x14ac:dyDescent="0.2">
      <c r="A144" s="1" t="s">
        <v>10942</v>
      </c>
      <c r="B144" s="3" t="s">
        <v>10555</v>
      </c>
    </row>
    <row r="145" spans="1:2" x14ac:dyDescent="0.2">
      <c r="A145" s="1" t="s">
        <v>10942</v>
      </c>
      <c r="B145" s="3" t="s">
        <v>9226</v>
      </c>
    </row>
    <row r="146" spans="1:2" x14ac:dyDescent="0.2">
      <c r="A146" s="1" t="s">
        <v>10942</v>
      </c>
      <c r="B146" s="3" t="s">
        <v>9226</v>
      </c>
    </row>
    <row r="147" spans="1:2" x14ac:dyDescent="0.2">
      <c r="A147" s="1" t="s">
        <v>10942</v>
      </c>
      <c r="B147" s="3" t="s">
        <v>6964</v>
      </c>
    </row>
    <row r="148" spans="1:2" x14ac:dyDescent="0.2">
      <c r="A148" s="1" t="s">
        <v>10942</v>
      </c>
      <c r="B148" s="3" t="s">
        <v>6964</v>
      </c>
    </row>
    <row r="149" spans="1:2" x14ac:dyDescent="0.2">
      <c r="A149" s="1" t="s">
        <v>10942</v>
      </c>
      <c r="B149" s="3" t="s">
        <v>6964</v>
      </c>
    </row>
    <row r="150" spans="1:2" x14ac:dyDescent="0.2">
      <c r="A150" s="1" t="s">
        <v>10942</v>
      </c>
      <c r="B150" s="3" t="s">
        <v>6964</v>
      </c>
    </row>
    <row r="151" spans="1:2" x14ac:dyDescent="0.2">
      <c r="A151" s="1" t="s">
        <v>10942</v>
      </c>
      <c r="B151" s="3" t="s">
        <v>6964</v>
      </c>
    </row>
    <row r="152" spans="1:2" x14ac:dyDescent="0.2">
      <c r="A152" s="1" t="s">
        <v>10942</v>
      </c>
      <c r="B152" s="3" t="s">
        <v>6964</v>
      </c>
    </row>
    <row r="153" spans="1:2" x14ac:dyDescent="0.2">
      <c r="A153" s="1" t="s">
        <v>10942</v>
      </c>
      <c r="B153" s="3" t="s">
        <v>8679</v>
      </c>
    </row>
    <row r="154" spans="1:2" x14ac:dyDescent="0.2">
      <c r="A154" s="1" t="s">
        <v>10942</v>
      </c>
      <c r="B154" s="3" t="s">
        <v>5232</v>
      </c>
    </row>
    <row r="155" spans="1:2" x14ac:dyDescent="0.2">
      <c r="A155" s="1" t="s">
        <v>10942</v>
      </c>
      <c r="B155" s="3" t="s">
        <v>5232</v>
      </c>
    </row>
    <row r="156" spans="1:2" x14ac:dyDescent="0.2">
      <c r="A156" s="1" t="s">
        <v>10942</v>
      </c>
      <c r="B156" s="3" t="s">
        <v>5232</v>
      </c>
    </row>
    <row r="157" spans="1:2" x14ac:dyDescent="0.2">
      <c r="A157" s="1" t="s">
        <v>10942</v>
      </c>
      <c r="B157" s="3" t="s">
        <v>5232</v>
      </c>
    </row>
    <row r="158" spans="1:2" x14ac:dyDescent="0.2">
      <c r="A158" s="1" t="s">
        <v>10942</v>
      </c>
      <c r="B158" s="3" t="s">
        <v>5232</v>
      </c>
    </row>
    <row r="159" spans="1:2" x14ac:dyDescent="0.2">
      <c r="A159" s="1" t="s">
        <v>10942</v>
      </c>
      <c r="B159" s="3" t="s">
        <v>4923</v>
      </c>
    </row>
    <row r="160" spans="1:2" x14ac:dyDescent="0.2">
      <c r="A160" s="1" t="s">
        <v>10942</v>
      </c>
      <c r="B160" s="3" t="s">
        <v>4923</v>
      </c>
    </row>
    <row r="161" spans="1:2" x14ac:dyDescent="0.2">
      <c r="A161" s="1" t="s">
        <v>10942</v>
      </c>
      <c r="B161" s="3" t="s">
        <v>3940</v>
      </c>
    </row>
    <row r="162" spans="1:2" x14ac:dyDescent="0.2">
      <c r="A162" s="1" t="s">
        <v>10942</v>
      </c>
      <c r="B162" s="3" t="s">
        <v>6226</v>
      </c>
    </row>
    <row r="163" spans="1:2" x14ac:dyDescent="0.2">
      <c r="A163" s="1" t="s">
        <v>10942</v>
      </c>
      <c r="B163" s="3" t="s">
        <v>6226</v>
      </c>
    </row>
    <row r="164" spans="1:2" x14ac:dyDescent="0.2">
      <c r="A164" s="1" t="s">
        <v>10942</v>
      </c>
      <c r="B164" s="3" t="s">
        <v>6226</v>
      </c>
    </row>
    <row r="165" spans="1:2" x14ac:dyDescent="0.2">
      <c r="A165" s="1" t="s">
        <v>10942</v>
      </c>
      <c r="B165" s="3" t="s">
        <v>6226</v>
      </c>
    </row>
    <row r="166" spans="1:2" x14ac:dyDescent="0.2">
      <c r="A166" s="1" t="s">
        <v>10942</v>
      </c>
      <c r="B166" s="3" t="s">
        <v>7189</v>
      </c>
    </row>
    <row r="167" spans="1:2" x14ac:dyDescent="0.2">
      <c r="A167" s="1" t="s">
        <v>10942</v>
      </c>
      <c r="B167" s="3" t="s">
        <v>7189</v>
      </c>
    </row>
    <row r="168" spans="1:2" x14ac:dyDescent="0.2">
      <c r="A168" s="1" t="s">
        <v>10942</v>
      </c>
      <c r="B168" s="3" t="s">
        <v>7666</v>
      </c>
    </row>
    <row r="169" spans="1:2" x14ac:dyDescent="0.2">
      <c r="A169" s="1" t="s">
        <v>10942</v>
      </c>
      <c r="B169" s="3" t="s">
        <v>7666</v>
      </c>
    </row>
    <row r="170" spans="1:2" x14ac:dyDescent="0.2">
      <c r="A170" s="1" t="s">
        <v>10942</v>
      </c>
      <c r="B170" s="3" t="s">
        <v>4481</v>
      </c>
    </row>
    <row r="171" spans="1:2" x14ac:dyDescent="0.2">
      <c r="A171" s="1" t="s">
        <v>10942</v>
      </c>
      <c r="B171" s="3" t="s">
        <v>4481</v>
      </c>
    </row>
    <row r="172" spans="1:2" x14ac:dyDescent="0.2">
      <c r="A172" s="1" t="s">
        <v>10942</v>
      </c>
      <c r="B172" s="3" t="s">
        <v>4481</v>
      </c>
    </row>
    <row r="173" spans="1:2" x14ac:dyDescent="0.2">
      <c r="A173" s="1" t="s">
        <v>10942</v>
      </c>
      <c r="B173" s="3" t="s">
        <v>7117</v>
      </c>
    </row>
    <row r="174" spans="1:2" x14ac:dyDescent="0.2">
      <c r="A174" s="1" t="s">
        <v>10942</v>
      </c>
      <c r="B174" s="3" t="s">
        <v>10438</v>
      </c>
    </row>
    <row r="175" spans="1:2" x14ac:dyDescent="0.2">
      <c r="A175" s="1" t="s">
        <v>10942</v>
      </c>
      <c r="B175" s="3" t="s">
        <v>10438</v>
      </c>
    </row>
    <row r="176" spans="1:2" x14ac:dyDescent="0.2">
      <c r="A176" s="1" t="s">
        <v>10942</v>
      </c>
      <c r="B176" s="3" t="s">
        <v>10438</v>
      </c>
    </row>
    <row r="177" spans="1:2" x14ac:dyDescent="0.2">
      <c r="A177" s="1" t="s">
        <v>10942</v>
      </c>
      <c r="B177" s="3" t="s">
        <v>8779</v>
      </c>
    </row>
    <row r="178" spans="1:2" x14ac:dyDescent="0.2">
      <c r="A178" s="1" t="s">
        <v>10942</v>
      </c>
      <c r="B178" s="3" t="s">
        <v>8779</v>
      </c>
    </row>
    <row r="179" spans="1:2" x14ac:dyDescent="0.2">
      <c r="A179" s="1" t="s">
        <v>10942</v>
      </c>
      <c r="B179" s="3" t="s">
        <v>8664</v>
      </c>
    </row>
    <row r="180" spans="1:2" x14ac:dyDescent="0.2">
      <c r="A180" s="1" t="s">
        <v>10942</v>
      </c>
      <c r="B180" s="3" t="s">
        <v>8664</v>
      </c>
    </row>
    <row r="181" spans="1:2" x14ac:dyDescent="0.2">
      <c r="A181" s="1" t="s">
        <v>10942</v>
      </c>
      <c r="B181" s="3" t="s">
        <v>8629</v>
      </c>
    </row>
    <row r="182" spans="1:2" x14ac:dyDescent="0.2">
      <c r="A182" s="1" t="s">
        <v>10942</v>
      </c>
      <c r="B182" s="3" t="s">
        <v>8629</v>
      </c>
    </row>
    <row r="183" spans="1:2" x14ac:dyDescent="0.2">
      <c r="A183" s="1" t="s">
        <v>10942</v>
      </c>
      <c r="B183" s="3" t="s">
        <v>8629</v>
      </c>
    </row>
    <row r="184" spans="1:2" x14ac:dyDescent="0.2">
      <c r="A184" s="1" t="s">
        <v>10942</v>
      </c>
      <c r="B184" s="3" t="s">
        <v>8629</v>
      </c>
    </row>
    <row r="185" spans="1:2" x14ac:dyDescent="0.2">
      <c r="A185" s="1" t="s">
        <v>10942</v>
      </c>
      <c r="B185" s="3" t="s">
        <v>8629</v>
      </c>
    </row>
    <row r="186" spans="1:2" x14ac:dyDescent="0.2">
      <c r="A186" s="1" t="s">
        <v>10942</v>
      </c>
      <c r="B186" s="3" t="s">
        <v>8450</v>
      </c>
    </row>
    <row r="187" spans="1:2" x14ac:dyDescent="0.2">
      <c r="A187" s="1" t="s">
        <v>10942</v>
      </c>
      <c r="B187" s="3" t="s">
        <v>8450</v>
      </c>
    </row>
    <row r="188" spans="1:2" x14ac:dyDescent="0.2">
      <c r="A188" s="1" t="s">
        <v>10942</v>
      </c>
      <c r="B188" s="3" t="s">
        <v>8450</v>
      </c>
    </row>
    <row r="189" spans="1:2" x14ac:dyDescent="0.2">
      <c r="A189" s="1" t="s">
        <v>10942</v>
      </c>
      <c r="B189" s="3" t="s">
        <v>3883</v>
      </c>
    </row>
    <row r="190" spans="1:2" x14ac:dyDescent="0.2">
      <c r="A190" s="1" t="s">
        <v>10942</v>
      </c>
      <c r="B190" s="3" t="s">
        <v>3883</v>
      </c>
    </row>
    <row r="191" spans="1:2" x14ac:dyDescent="0.2">
      <c r="A191" s="1" t="s">
        <v>10942</v>
      </c>
      <c r="B191" s="3" t="s">
        <v>6976</v>
      </c>
    </row>
    <row r="192" spans="1:2" x14ac:dyDescent="0.2">
      <c r="A192" s="1" t="s">
        <v>10942</v>
      </c>
      <c r="B192" s="3" t="s">
        <v>6976</v>
      </c>
    </row>
    <row r="193" spans="1:2" x14ac:dyDescent="0.2">
      <c r="A193" s="1" t="s">
        <v>10942</v>
      </c>
      <c r="B193" s="3" t="s">
        <v>6976</v>
      </c>
    </row>
    <row r="194" spans="1:2" x14ac:dyDescent="0.2">
      <c r="A194" s="1" t="s">
        <v>10942</v>
      </c>
      <c r="B194" s="3" t="s">
        <v>10921</v>
      </c>
    </row>
    <row r="195" spans="1:2" x14ac:dyDescent="0.2">
      <c r="A195" s="1" t="s">
        <v>10942</v>
      </c>
      <c r="B195" s="3" t="s">
        <v>10921</v>
      </c>
    </row>
    <row r="196" spans="1:2" x14ac:dyDescent="0.2">
      <c r="A196" s="1" t="s">
        <v>10942</v>
      </c>
      <c r="B196" s="3" t="s">
        <v>10921</v>
      </c>
    </row>
    <row r="197" spans="1:2" x14ac:dyDescent="0.2">
      <c r="A197" s="1" t="s">
        <v>10942</v>
      </c>
      <c r="B197" s="3" t="s">
        <v>10921</v>
      </c>
    </row>
    <row r="198" spans="1:2" x14ac:dyDescent="0.2">
      <c r="A198" s="1" t="s">
        <v>10942</v>
      </c>
      <c r="B198" s="3" t="s">
        <v>7724</v>
      </c>
    </row>
    <row r="199" spans="1:2" x14ac:dyDescent="0.2">
      <c r="A199" s="1" t="s">
        <v>10942</v>
      </c>
      <c r="B199" s="3" t="s">
        <v>7724</v>
      </c>
    </row>
    <row r="200" spans="1:2" x14ac:dyDescent="0.2">
      <c r="A200" s="1" t="s">
        <v>10942</v>
      </c>
      <c r="B200" s="3" t="s">
        <v>5632</v>
      </c>
    </row>
    <row r="201" spans="1:2" x14ac:dyDescent="0.2">
      <c r="A201" s="1" t="s">
        <v>10942</v>
      </c>
      <c r="B201" s="3" t="s">
        <v>3214</v>
      </c>
    </row>
    <row r="202" spans="1:2" x14ac:dyDescent="0.2">
      <c r="A202" s="1" t="s">
        <v>10942</v>
      </c>
      <c r="B202" s="3" t="s">
        <v>3214</v>
      </c>
    </row>
    <row r="203" spans="1:2" x14ac:dyDescent="0.2">
      <c r="A203" s="1" t="s">
        <v>10942</v>
      </c>
      <c r="B203" s="3" t="s">
        <v>2732</v>
      </c>
    </row>
    <row r="204" spans="1:2" x14ac:dyDescent="0.2">
      <c r="A204" s="1" t="s">
        <v>10942</v>
      </c>
      <c r="B204" s="3" t="s">
        <v>2461</v>
      </c>
    </row>
    <row r="205" spans="1:2" x14ac:dyDescent="0.2">
      <c r="A205" s="1" t="s">
        <v>10942</v>
      </c>
      <c r="B205" s="3" t="s">
        <v>2461</v>
      </c>
    </row>
    <row r="206" spans="1:2" x14ac:dyDescent="0.2">
      <c r="A206" s="1" t="s">
        <v>10942</v>
      </c>
      <c r="B206" s="3" t="s">
        <v>2461</v>
      </c>
    </row>
    <row r="207" spans="1:2" x14ac:dyDescent="0.2">
      <c r="A207" s="1" t="s">
        <v>10942</v>
      </c>
      <c r="B207" s="3" t="s">
        <v>2461</v>
      </c>
    </row>
    <row r="208" spans="1:2" x14ac:dyDescent="0.2">
      <c r="A208" s="1" t="s">
        <v>10942</v>
      </c>
      <c r="B208" s="3" t="s">
        <v>8849</v>
      </c>
    </row>
    <row r="209" spans="1:2" x14ac:dyDescent="0.2">
      <c r="A209" s="1" t="s">
        <v>10942</v>
      </c>
      <c r="B209" s="3" t="s">
        <v>8849</v>
      </c>
    </row>
    <row r="210" spans="1:2" x14ac:dyDescent="0.2">
      <c r="A210" s="1" t="s">
        <v>10942</v>
      </c>
      <c r="B210" s="3" t="s">
        <v>8849</v>
      </c>
    </row>
    <row r="211" spans="1:2" x14ac:dyDescent="0.2">
      <c r="A211" s="1" t="s">
        <v>10942</v>
      </c>
      <c r="B211" s="3" t="s">
        <v>8849</v>
      </c>
    </row>
    <row r="212" spans="1:2" x14ac:dyDescent="0.2">
      <c r="A212" s="1" t="s">
        <v>10942</v>
      </c>
      <c r="B212" s="3" t="s">
        <v>849</v>
      </c>
    </row>
    <row r="213" spans="1:2" x14ac:dyDescent="0.2">
      <c r="A213" s="1" t="s">
        <v>10942</v>
      </c>
      <c r="B213" s="3" t="s">
        <v>849</v>
      </c>
    </row>
    <row r="214" spans="1:2" x14ac:dyDescent="0.2">
      <c r="A214" s="1" t="s">
        <v>10942</v>
      </c>
      <c r="B214" s="3" t="s">
        <v>849</v>
      </c>
    </row>
    <row r="215" spans="1:2" x14ac:dyDescent="0.2">
      <c r="A215" s="1" t="s">
        <v>10942</v>
      </c>
      <c r="B215" s="3" t="s">
        <v>849</v>
      </c>
    </row>
    <row r="216" spans="1:2" x14ac:dyDescent="0.2">
      <c r="A216" s="1" t="s">
        <v>10942</v>
      </c>
      <c r="B216" s="3" t="s">
        <v>849</v>
      </c>
    </row>
    <row r="217" spans="1:2" x14ac:dyDescent="0.2">
      <c r="A217" s="1" t="s">
        <v>10942</v>
      </c>
      <c r="B217" s="3" t="s">
        <v>8164</v>
      </c>
    </row>
    <row r="218" spans="1:2" x14ac:dyDescent="0.2">
      <c r="A218" s="1" t="s">
        <v>10942</v>
      </c>
      <c r="B218" s="3" t="s">
        <v>8164</v>
      </c>
    </row>
    <row r="219" spans="1:2" x14ac:dyDescent="0.2">
      <c r="A219" s="1" t="s">
        <v>10942</v>
      </c>
      <c r="B219" s="3" t="s">
        <v>8164</v>
      </c>
    </row>
    <row r="220" spans="1:2" x14ac:dyDescent="0.2">
      <c r="A220" s="1" t="s">
        <v>10942</v>
      </c>
      <c r="B220" s="3" t="s">
        <v>8164</v>
      </c>
    </row>
    <row r="221" spans="1:2" x14ac:dyDescent="0.2">
      <c r="A221" s="1" t="s">
        <v>10942</v>
      </c>
      <c r="B221" s="3" t="s">
        <v>10395</v>
      </c>
    </row>
    <row r="222" spans="1:2" x14ac:dyDescent="0.2">
      <c r="A222" s="1" t="s">
        <v>10942</v>
      </c>
      <c r="B222" s="3" t="s">
        <v>10395</v>
      </c>
    </row>
    <row r="223" spans="1:2" x14ac:dyDescent="0.2">
      <c r="A223" s="1" t="s">
        <v>10942</v>
      </c>
      <c r="B223" s="3" t="s">
        <v>5313</v>
      </c>
    </row>
    <row r="224" spans="1:2" x14ac:dyDescent="0.2">
      <c r="A224" s="1" t="s">
        <v>10942</v>
      </c>
      <c r="B224" s="3" t="s">
        <v>5313</v>
      </c>
    </row>
    <row r="225" spans="1:2" x14ac:dyDescent="0.2">
      <c r="A225" s="1" t="s">
        <v>10942</v>
      </c>
      <c r="B225" s="3" t="s">
        <v>5313</v>
      </c>
    </row>
    <row r="226" spans="1:2" x14ac:dyDescent="0.2">
      <c r="A226" s="1" t="s">
        <v>10942</v>
      </c>
      <c r="B226" s="3" t="s">
        <v>9626</v>
      </c>
    </row>
    <row r="227" spans="1:2" x14ac:dyDescent="0.2">
      <c r="A227" s="1" t="s">
        <v>10942</v>
      </c>
      <c r="B227" s="3" t="s">
        <v>9626</v>
      </c>
    </row>
    <row r="228" spans="1:2" x14ac:dyDescent="0.2">
      <c r="A228" s="1" t="s">
        <v>10942</v>
      </c>
      <c r="B228" s="3" t="s">
        <v>8897</v>
      </c>
    </row>
    <row r="229" spans="1:2" x14ac:dyDescent="0.2">
      <c r="A229" s="1" t="s">
        <v>10942</v>
      </c>
      <c r="B229" s="3" t="s">
        <v>9362</v>
      </c>
    </row>
    <row r="230" spans="1:2" x14ac:dyDescent="0.2">
      <c r="A230" s="1" t="s">
        <v>10942</v>
      </c>
      <c r="B230" s="3" t="s">
        <v>9362</v>
      </c>
    </row>
    <row r="231" spans="1:2" x14ac:dyDescent="0.2">
      <c r="A231" s="1" t="s">
        <v>10942</v>
      </c>
      <c r="B231" s="3" t="s">
        <v>9362</v>
      </c>
    </row>
    <row r="232" spans="1:2" x14ac:dyDescent="0.2">
      <c r="A232" s="1" t="s">
        <v>10942</v>
      </c>
      <c r="B232" s="3" t="s">
        <v>9362</v>
      </c>
    </row>
    <row r="233" spans="1:2" x14ac:dyDescent="0.2">
      <c r="A233" s="1" t="s">
        <v>10942</v>
      </c>
      <c r="B233" s="3" t="s">
        <v>7307</v>
      </c>
    </row>
    <row r="234" spans="1:2" x14ac:dyDescent="0.2">
      <c r="A234" s="1" t="s">
        <v>10942</v>
      </c>
      <c r="B234" s="3" t="s">
        <v>7307</v>
      </c>
    </row>
    <row r="235" spans="1:2" x14ac:dyDescent="0.2">
      <c r="A235" s="1" t="s">
        <v>10942</v>
      </c>
      <c r="B235" s="3" t="s">
        <v>8667</v>
      </c>
    </row>
    <row r="236" spans="1:2" x14ac:dyDescent="0.2">
      <c r="A236" s="1" t="s">
        <v>10942</v>
      </c>
      <c r="B236" s="3" t="s">
        <v>5833</v>
      </c>
    </row>
    <row r="237" spans="1:2" x14ac:dyDescent="0.2">
      <c r="A237" s="1" t="s">
        <v>10942</v>
      </c>
      <c r="B237" s="3" t="s">
        <v>7340</v>
      </c>
    </row>
    <row r="238" spans="1:2" x14ac:dyDescent="0.2">
      <c r="A238" s="1" t="s">
        <v>10942</v>
      </c>
      <c r="B238" s="3" t="s">
        <v>4897</v>
      </c>
    </row>
    <row r="239" spans="1:2" x14ac:dyDescent="0.2">
      <c r="A239" s="1" t="s">
        <v>10942</v>
      </c>
      <c r="B239" s="3" t="s">
        <v>4897</v>
      </c>
    </row>
    <row r="240" spans="1:2" x14ac:dyDescent="0.2">
      <c r="A240" s="1" t="s">
        <v>10942</v>
      </c>
      <c r="B240" s="3" t="s">
        <v>6851</v>
      </c>
    </row>
    <row r="241" spans="1:2" x14ac:dyDescent="0.2">
      <c r="A241" s="1" t="s">
        <v>10942</v>
      </c>
      <c r="B241" s="3" t="s">
        <v>6517</v>
      </c>
    </row>
    <row r="242" spans="1:2" x14ac:dyDescent="0.2">
      <c r="A242" s="1" t="s">
        <v>10942</v>
      </c>
      <c r="B242" s="3" t="s">
        <v>6517</v>
      </c>
    </row>
    <row r="243" spans="1:2" x14ac:dyDescent="0.2">
      <c r="A243" s="1" t="s">
        <v>10942</v>
      </c>
      <c r="B243" s="3" t="s">
        <v>6517</v>
      </c>
    </row>
    <row r="244" spans="1:2" x14ac:dyDescent="0.2">
      <c r="A244" s="1" t="s">
        <v>10942</v>
      </c>
      <c r="B244" s="3" t="s">
        <v>6517</v>
      </c>
    </row>
    <row r="245" spans="1:2" x14ac:dyDescent="0.2">
      <c r="A245" s="1" t="s">
        <v>10942</v>
      </c>
      <c r="B245" s="3" t="s">
        <v>1777</v>
      </c>
    </row>
    <row r="246" spans="1:2" x14ac:dyDescent="0.2">
      <c r="A246" s="1" t="s">
        <v>10942</v>
      </c>
      <c r="B246" s="3" t="s">
        <v>1777</v>
      </c>
    </row>
    <row r="247" spans="1:2" x14ac:dyDescent="0.2">
      <c r="A247" s="1" t="s">
        <v>10942</v>
      </c>
      <c r="B247" s="3" t="s">
        <v>1777</v>
      </c>
    </row>
    <row r="248" spans="1:2" x14ac:dyDescent="0.2">
      <c r="A248" s="1" t="s">
        <v>10942</v>
      </c>
      <c r="B248" s="3" t="s">
        <v>8048</v>
      </c>
    </row>
    <row r="249" spans="1:2" x14ac:dyDescent="0.2">
      <c r="A249" s="1" t="s">
        <v>10942</v>
      </c>
      <c r="B249" s="3" t="s">
        <v>7975</v>
      </c>
    </row>
    <row r="250" spans="1:2" x14ac:dyDescent="0.2">
      <c r="A250" s="1" t="s">
        <v>10942</v>
      </c>
      <c r="B250" s="3" t="s">
        <v>7975</v>
      </c>
    </row>
    <row r="251" spans="1:2" x14ac:dyDescent="0.2">
      <c r="A251" s="1" t="s">
        <v>10942</v>
      </c>
      <c r="B251" s="3" t="s">
        <v>5022</v>
      </c>
    </row>
    <row r="252" spans="1:2" x14ac:dyDescent="0.2">
      <c r="A252" s="1" t="s">
        <v>10942</v>
      </c>
      <c r="B252" s="3" t="s">
        <v>5022</v>
      </c>
    </row>
    <row r="253" spans="1:2" x14ac:dyDescent="0.2">
      <c r="A253" s="1" t="s">
        <v>10942</v>
      </c>
      <c r="B253" s="3" t="s">
        <v>5022</v>
      </c>
    </row>
    <row r="254" spans="1:2" x14ac:dyDescent="0.2">
      <c r="A254" s="1" t="s">
        <v>10942</v>
      </c>
      <c r="B254" s="3" t="s">
        <v>5022</v>
      </c>
    </row>
    <row r="255" spans="1:2" x14ac:dyDescent="0.2">
      <c r="A255" s="1" t="s">
        <v>10942</v>
      </c>
      <c r="B255" s="3" t="s">
        <v>5022</v>
      </c>
    </row>
    <row r="256" spans="1:2" x14ac:dyDescent="0.2">
      <c r="A256" s="1" t="s">
        <v>10942</v>
      </c>
      <c r="B256" s="3" t="s">
        <v>5022</v>
      </c>
    </row>
    <row r="257" spans="1:2" x14ac:dyDescent="0.2">
      <c r="A257" s="1" t="s">
        <v>10942</v>
      </c>
      <c r="B257" s="3" t="s">
        <v>5022</v>
      </c>
    </row>
    <row r="258" spans="1:2" x14ac:dyDescent="0.2">
      <c r="A258" s="1" t="s">
        <v>10942</v>
      </c>
      <c r="B258" s="3" t="s">
        <v>5022</v>
      </c>
    </row>
    <row r="259" spans="1:2" x14ac:dyDescent="0.2">
      <c r="A259" s="1" t="s">
        <v>10942</v>
      </c>
      <c r="B259" s="3" t="s">
        <v>5022</v>
      </c>
    </row>
    <row r="260" spans="1:2" x14ac:dyDescent="0.2">
      <c r="A260" s="1" t="s">
        <v>10942</v>
      </c>
      <c r="B260" s="3" t="s">
        <v>6241</v>
      </c>
    </row>
    <row r="261" spans="1:2" x14ac:dyDescent="0.2">
      <c r="A261" s="1" t="s">
        <v>10942</v>
      </c>
      <c r="B261" s="3" t="s">
        <v>6241</v>
      </c>
    </row>
    <row r="262" spans="1:2" x14ac:dyDescent="0.2">
      <c r="A262" s="1" t="s">
        <v>10942</v>
      </c>
      <c r="B262" s="3" t="s">
        <v>6134</v>
      </c>
    </row>
    <row r="263" spans="1:2" x14ac:dyDescent="0.2">
      <c r="A263" s="1" t="s">
        <v>10942</v>
      </c>
      <c r="B263" s="3" t="s">
        <v>6134</v>
      </c>
    </row>
    <row r="264" spans="1:2" x14ac:dyDescent="0.2">
      <c r="A264" s="1" t="s">
        <v>10942</v>
      </c>
      <c r="B264" s="3" t="s">
        <v>6134</v>
      </c>
    </row>
    <row r="265" spans="1:2" x14ac:dyDescent="0.2">
      <c r="A265" s="1" t="s">
        <v>10942</v>
      </c>
      <c r="B265" s="3" t="s">
        <v>866</v>
      </c>
    </row>
    <row r="266" spans="1:2" x14ac:dyDescent="0.2">
      <c r="A266" s="1" t="s">
        <v>10942</v>
      </c>
      <c r="B266" s="3" t="s">
        <v>866</v>
      </c>
    </row>
    <row r="267" spans="1:2" x14ac:dyDescent="0.2">
      <c r="A267" s="1" t="s">
        <v>10942</v>
      </c>
      <c r="B267" s="3" t="s">
        <v>866</v>
      </c>
    </row>
    <row r="268" spans="1:2" x14ac:dyDescent="0.2">
      <c r="A268" s="1" t="s">
        <v>10942</v>
      </c>
      <c r="B268" s="3" t="s">
        <v>866</v>
      </c>
    </row>
    <row r="269" spans="1:2" x14ac:dyDescent="0.2">
      <c r="A269" s="1" t="s">
        <v>10942</v>
      </c>
      <c r="B269" s="3" t="s">
        <v>866</v>
      </c>
    </row>
    <row r="270" spans="1:2" x14ac:dyDescent="0.2">
      <c r="A270" s="1" t="s">
        <v>10942</v>
      </c>
      <c r="B270" s="3" t="s">
        <v>866</v>
      </c>
    </row>
    <row r="271" spans="1:2" x14ac:dyDescent="0.2">
      <c r="A271" s="1" t="s">
        <v>10942</v>
      </c>
      <c r="B271" s="3" t="s">
        <v>10489</v>
      </c>
    </row>
    <row r="272" spans="1:2" x14ac:dyDescent="0.2">
      <c r="A272" s="1" t="s">
        <v>10942</v>
      </c>
      <c r="B272" s="3" t="s">
        <v>9012</v>
      </c>
    </row>
    <row r="273" spans="1:2" x14ac:dyDescent="0.2">
      <c r="A273" s="1" t="s">
        <v>10942</v>
      </c>
      <c r="B273" s="3" t="s">
        <v>9012</v>
      </c>
    </row>
    <row r="274" spans="1:2" x14ac:dyDescent="0.2">
      <c r="A274" s="1" t="s">
        <v>10942</v>
      </c>
      <c r="B274" s="3" t="s">
        <v>10798</v>
      </c>
    </row>
    <row r="275" spans="1:2" x14ac:dyDescent="0.2">
      <c r="A275" s="1" t="s">
        <v>10942</v>
      </c>
      <c r="B275" s="3" t="s">
        <v>2980</v>
      </c>
    </row>
    <row r="276" spans="1:2" x14ac:dyDescent="0.2">
      <c r="A276" s="1" t="s">
        <v>10942</v>
      </c>
      <c r="B276" s="3" t="s">
        <v>2980</v>
      </c>
    </row>
    <row r="277" spans="1:2" x14ac:dyDescent="0.2">
      <c r="A277" s="1" t="s">
        <v>10942</v>
      </c>
      <c r="B277" s="3" t="s">
        <v>9285</v>
      </c>
    </row>
    <row r="278" spans="1:2" x14ac:dyDescent="0.2">
      <c r="A278" s="1" t="s">
        <v>10942</v>
      </c>
      <c r="B278" s="3" t="s">
        <v>9285</v>
      </c>
    </row>
    <row r="279" spans="1:2" x14ac:dyDescent="0.2">
      <c r="A279" s="1" t="s">
        <v>10942</v>
      </c>
      <c r="B279" s="3" t="s">
        <v>9285</v>
      </c>
    </row>
    <row r="280" spans="1:2" x14ac:dyDescent="0.2">
      <c r="A280" s="1" t="s">
        <v>10942</v>
      </c>
      <c r="B280" s="3" t="s">
        <v>9285</v>
      </c>
    </row>
    <row r="281" spans="1:2" x14ac:dyDescent="0.2">
      <c r="A281" s="1" t="s">
        <v>10942</v>
      </c>
      <c r="B281" s="3" t="s">
        <v>9285</v>
      </c>
    </row>
    <row r="282" spans="1:2" x14ac:dyDescent="0.2">
      <c r="A282" s="1" t="s">
        <v>10942</v>
      </c>
      <c r="B282" s="3" t="s">
        <v>9285</v>
      </c>
    </row>
    <row r="283" spans="1:2" x14ac:dyDescent="0.2">
      <c r="A283" s="1" t="s">
        <v>10942</v>
      </c>
      <c r="B283" s="3" t="s">
        <v>400</v>
      </c>
    </row>
    <row r="284" spans="1:2" x14ac:dyDescent="0.2">
      <c r="A284" s="1" t="s">
        <v>10942</v>
      </c>
      <c r="B284" s="3" t="s">
        <v>400</v>
      </c>
    </row>
    <row r="285" spans="1:2" x14ac:dyDescent="0.2">
      <c r="A285" s="1" t="s">
        <v>10942</v>
      </c>
      <c r="B285" s="3" t="s">
        <v>400</v>
      </c>
    </row>
    <row r="286" spans="1:2" x14ac:dyDescent="0.2">
      <c r="A286" s="1" t="s">
        <v>10942</v>
      </c>
      <c r="B286" s="3" t="s">
        <v>1604</v>
      </c>
    </row>
    <row r="287" spans="1:2" x14ac:dyDescent="0.2">
      <c r="A287" s="1" t="s">
        <v>10942</v>
      </c>
      <c r="B287" s="3" t="s">
        <v>1604</v>
      </c>
    </row>
    <row r="288" spans="1:2" x14ac:dyDescent="0.2">
      <c r="A288" s="1" t="s">
        <v>10942</v>
      </c>
      <c r="B288" s="3" t="s">
        <v>1604</v>
      </c>
    </row>
    <row r="289" spans="1:2" x14ac:dyDescent="0.2">
      <c r="A289" s="1" t="s">
        <v>10942</v>
      </c>
      <c r="B289" s="3" t="s">
        <v>1604</v>
      </c>
    </row>
    <row r="290" spans="1:2" x14ac:dyDescent="0.2">
      <c r="A290" s="1" t="s">
        <v>10942</v>
      </c>
      <c r="B290" s="3" t="s">
        <v>1604</v>
      </c>
    </row>
    <row r="291" spans="1:2" x14ac:dyDescent="0.2">
      <c r="A291" s="1" t="s">
        <v>10942</v>
      </c>
      <c r="B291" s="3" t="s">
        <v>274</v>
      </c>
    </row>
    <row r="292" spans="1:2" x14ac:dyDescent="0.2">
      <c r="A292" s="1" t="s">
        <v>10942</v>
      </c>
      <c r="B292" s="3" t="s">
        <v>274</v>
      </c>
    </row>
    <row r="293" spans="1:2" x14ac:dyDescent="0.2">
      <c r="A293" s="1" t="s">
        <v>10942</v>
      </c>
      <c r="B293" s="3" t="s">
        <v>274</v>
      </c>
    </row>
    <row r="294" spans="1:2" x14ac:dyDescent="0.2">
      <c r="A294" s="1" t="s">
        <v>10942</v>
      </c>
      <c r="B294" s="3" t="s">
        <v>274</v>
      </c>
    </row>
    <row r="295" spans="1:2" x14ac:dyDescent="0.2">
      <c r="A295" s="1" t="s">
        <v>10942</v>
      </c>
      <c r="B295" s="3" t="s">
        <v>274</v>
      </c>
    </row>
    <row r="296" spans="1:2" x14ac:dyDescent="0.2">
      <c r="A296" s="1" t="s">
        <v>10942</v>
      </c>
      <c r="B296" s="3" t="s">
        <v>274</v>
      </c>
    </row>
    <row r="297" spans="1:2" x14ac:dyDescent="0.2">
      <c r="A297" s="1" t="s">
        <v>10942</v>
      </c>
      <c r="B297" s="3" t="s">
        <v>274</v>
      </c>
    </row>
    <row r="298" spans="1:2" x14ac:dyDescent="0.2">
      <c r="A298" s="1" t="s">
        <v>10942</v>
      </c>
      <c r="B298" s="3" t="s">
        <v>6312</v>
      </c>
    </row>
    <row r="299" spans="1:2" x14ac:dyDescent="0.2">
      <c r="A299" s="1" t="s">
        <v>10942</v>
      </c>
      <c r="B299" s="3" t="s">
        <v>6312</v>
      </c>
    </row>
    <row r="300" spans="1:2" x14ac:dyDescent="0.2">
      <c r="A300" s="1" t="s">
        <v>10942</v>
      </c>
      <c r="B300" s="3" t="s">
        <v>6312</v>
      </c>
    </row>
    <row r="301" spans="1:2" x14ac:dyDescent="0.2">
      <c r="A301" s="1" t="s">
        <v>10942</v>
      </c>
      <c r="B301" s="3" t="s">
        <v>3245</v>
      </c>
    </row>
    <row r="302" spans="1:2" x14ac:dyDescent="0.2">
      <c r="A302" s="1" t="s">
        <v>10942</v>
      </c>
      <c r="B302" s="3" t="s">
        <v>10168</v>
      </c>
    </row>
    <row r="303" spans="1:2" x14ac:dyDescent="0.2">
      <c r="A303" s="1" t="s">
        <v>10942</v>
      </c>
      <c r="B303" s="3" t="s">
        <v>10232</v>
      </c>
    </row>
    <row r="304" spans="1:2" x14ac:dyDescent="0.2">
      <c r="A304" s="1" t="s">
        <v>10942</v>
      </c>
      <c r="B304" s="3" t="s">
        <v>10232</v>
      </c>
    </row>
    <row r="305" spans="1:2" x14ac:dyDescent="0.2">
      <c r="A305" s="1" t="s">
        <v>10942</v>
      </c>
      <c r="B305" s="3" t="s">
        <v>10232</v>
      </c>
    </row>
    <row r="306" spans="1:2" x14ac:dyDescent="0.2">
      <c r="A306" s="1" t="s">
        <v>10942</v>
      </c>
      <c r="B306" s="3" t="s">
        <v>10232</v>
      </c>
    </row>
    <row r="307" spans="1:2" x14ac:dyDescent="0.2">
      <c r="A307" s="1" t="s">
        <v>10942</v>
      </c>
      <c r="B307" s="3" t="s">
        <v>3423</v>
      </c>
    </row>
    <row r="308" spans="1:2" x14ac:dyDescent="0.2">
      <c r="A308" s="1" t="s">
        <v>10942</v>
      </c>
      <c r="B308" s="3" t="s">
        <v>3423</v>
      </c>
    </row>
    <row r="309" spans="1:2" x14ac:dyDescent="0.2">
      <c r="A309" s="1" t="s">
        <v>10942</v>
      </c>
      <c r="B309" s="3" t="s">
        <v>3423</v>
      </c>
    </row>
    <row r="310" spans="1:2" x14ac:dyDescent="0.2">
      <c r="A310" s="1" t="s">
        <v>10942</v>
      </c>
      <c r="B310" s="3" t="s">
        <v>3423</v>
      </c>
    </row>
    <row r="311" spans="1:2" x14ac:dyDescent="0.2">
      <c r="A311" s="1" t="s">
        <v>10942</v>
      </c>
      <c r="B311" s="3" t="s">
        <v>3423</v>
      </c>
    </row>
    <row r="312" spans="1:2" x14ac:dyDescent="0.2">
      <c r="A312" s="1" t="s">
        <v>10942</v>
      </c>
      <c r="B312" s="3" t="s">
        <v>2110</v>
      </c>
    </row>
    <row r="313" spans="1:2" x14ac:dyDescent="0.2">
      <c r="A313" s="1" t="s">
        <v>10942</v>
      </c>
      <c r="B313" s="3" t="s">
        <v>2110</v>
      </c>
    </row>
    <row r="314" spans="1:2" x14ac:dyDescent="0.2">
      <c r="A314" s="1" t="s">
        <v>10942</v>
      </c>
      <c r="B314" s="3" t="s">
        <v>7695</v>
      </c>
    </row>
    <row r="315" spans="1:2" x14ac:dyDescent="0.2">
      <c r="A315" s="1" t="s">
        <v>10942</v>
      </c>
      <c r="B315" s="3" t="s">
        <v>7695</v>
      </c>
    </row>
    <row r="316" spans="1:2" x14ac:dyDescent="0.2">
      <c r="A316" s="1" t="s">
        <v>10942</v>
      </c>
      <c r="B316" s="3" t="s">
        <v>2711</v>
      </c>
    </row>
    <row r="317" spans="1:2" x14ac:dyDescent="0.2">
      <c r="A317" s="1" t="s">
        <v>10942</v>
      </c>
      <c r="B317" s="3" t="s">
        <v>2711</v>
      </c>
    </row>
    <row r="318" spans="1:2" x14ac:dyDescent="0.2">
      <c r="A318" s="1" t="s">
        <v>10942</v>
      </c>
      <c r="B318" s="3" t="s">
        <v>2711</v>
      </c>
    </row>
    <row r="319" spans="1:2" x14ac:dyDescent="0.2">
      <c r="A319" s="1" t="s">
        <v>10942</v>
      </c>
      <c r="B319" s="3" t="s">
        <v>10196</v>
      </c>
    </row>
    <row r="320" spans="1:2" x14ac:dyDescent="0.2">
      <c r="A320" s="1" t="s">
        <v>10942</v>
      </c>
      <c r="B320" s="3" t="s">
        <v>10177</v>
      </c>
    </row>
    <row r="321" spans="1:2" x14ac:dyDescent="0.2">
      <c r="A321" s="1" t="s">
        <v>10942</v>
      </c>
      <c r="B321" s="3" t="s">
        <v>9616</v>
      </c>
    </row>
    <row r="322" spans="1:2" x14ac:dyDescent="0.2">
      <c r="A322" s="1" t="s">
        <v>10942</v>
      </c>
      <c r="B322" s="3" t="s">
        <v>7564</v>
      </c>
    </row>
    <row r="323" spans="1:2" x14ac:dyDescent="0.2">
      <c r="A323" s="1" t="s">
        <v>10942</v>
      </c>
      <c r="B323" s="3" t="s">
        <v>7746</v>
      </c>
    </row>
    <row r="324" spans="1:2" x14ac:dyDescent="0.2">
      <c r="A324" s="1" t="s">
        <v>10942</v>
      </c>
      <c r="B324" s="3" t="s">
        <v>9107</v>
      </c>
    </row>
    <row r="325" spans="1:2" x14ac:dyDescent="0.2">
      <c r="A325" s="1" t="s">
        <v>10942</v>
      </c>
      <c r="B325" s="3" t="s">
        <v>3057</v>
      </c>
    </row>
    <row r="326" spans="1:2" x14ac:dyDescent="0.2">
      <c r="A326" s="1" t="s">
        <v>10942</v>
      </c>
      <c r="B326" s="3" t="s">
        <v>3057</v>
      </c>
    </row>
    <row r="327" spans="1:2" x14ac:dyDescent="0.2">
      <c r="A327" s="1" t="s">
        <v>10942</v>
      </c>
      <c r="B327" s="3" t="s">
        <v>3057</v>
      </c>
    </row>
    <row r="328" spans="1:2" x14ac:dyDescent="0.2">
      <c r="A328" s="1" t="s">
        <v>10942</v>
      </c>
      <c r="B328" s="3" t="s">
        <v>10512</v>
      </c>
    </row>
    <row r="329" spans="1:2" x14ac:dyDescent="0.2">
      <c r="A329" s="1" t="s">
        <v>10942</v>
      </c>
      <c r="B329" s="3" t="s">
        <v>10512</v>
      </c>
    </row>
    <row r="330" spans="1:2" x14ac:dyDescent="0.2">
      <c r="A330" s="1" t="s">
        <v>10942</v>
      </c>
      <c r="B330" s="3" t="s">
        <v>10512</v>
      </c>
    </row>
    <row r="331" spans="1:2" x14ac:dyDescent="0.2">
      <c r="A331" s="1" t="s">
        <v>10942</v>
      </c>
      <c r="B331" s="3" t="s">
        <v>10512</v>
      </c>
    </row>
    <row r="332" spans="1:2" x14ac:dyDescent="0.2">
      <c r="A332" s="1" t="s">
        <v>10942</v>
      </c>
      <c r="B332" s="3" t="s">
        <v>10512</v>
      </c>
    </row>
    <row r="333" spans="1:2" x14ac:dyDescent="0.2">
      <c r="A333" s="1" t="s">
        <v>10942</v>
      </c>
      <c r="B333" s="3" t="s">
        <v>10512</v>
      </c>
    </row>
    <row r="334" spans="1:2" x14ac:dyDescent="0.2">
      <c r="A334" s="1" t="s">
        <v>10942</v>
      </c>
      <c r="B334" s="3" t="s">
        <v>9954</v>
      </c>
    </row>
    <row r="335" spans="1:2" x14ac:dyDescent="0.2">
      <c r="A335" s="1" t="s">
        <v>10942</v>
      </c>
      <c r="B335" s="3" t="s">
        <v>9954</v>
      </c>
    </row>
    <row r="336" spans="1:2" x14ac:dyDescent="0.2">
      <c r="A336" s="1" t="s">
        <v>10942</v>
      </c>
      <c r="B336" s="3" t="s">
        <v>9954</v>
      </c>
    </row>
    <row r="337" spans="1:2" x14ac:dyDescent="0.2">
      <c r="A337" s="1" t="s">
        <v>10942</v>
      </c>
      <c r="B337" s="3" t="s">
        <v>2784</v>
      </c>
    </row>
    <row r="338" spans="1:2" x14ac:dyDescent="0.2">
      <c r="A338" s="1" t="s">
        <v>10942</v>
      </c>
      <c r="B338" s="3" t="s">
        <v>2784</v>
      </c>
    </row>
    <row r="339" spans="1:2" x14ac:dyDescent="0.2">
      <c r="A339" s="1" t="s">
        <v>10942</v>
      </c>
      <c r="B339" s="3" t="s">
        <v>2784</v>
      </c>
    </row>
    <row r="340" spans="1:2" x14ac:dyDescent="0.2">
      <c r="A340" s="1" t="s">
        <v>10942</v>
      </c>
      <c r="B340" s="3" t="s">
        <v>10743</v>
      </c>
    </row>
    <row r="341" spans="1:2" x14ac:dyDescent="0.2">
      <c r="A341" s="1" t="s">
        <v>10942</v>
      </c>
      <c r="B341" s="3" t="s">
        <v>10743</v>
      </c>
    </row>
    <row r="342" spans="1:2" x14ac:dyDescent="0.2">
      <c r="A342" s="1" t="s">
        <v>10942</v>
      </c>
      <c r="B342" s="3" t="s">
        <v>6726</v>
      </c>
    </row>
    <row r="343" spans="1:2" x14ac:dyDescent="0.2">
      <c r="A343" s="1" t="s">
        <v>10942</v>
      </c>
      <c r="B343" s="3" t="s">
        <v>8558</v>
      </c>
    </row>
    <row r="344" spans="1:2" x14ac:dyDescent="0.2">
      <c r="A344" s="1" t="s">
        <v>10942</v>
      </c>
      <c r="B344" s="3" t="s">
        <v>9392</v>
      </c>
    </row>
    <row r="345" spans="1:2" x14ac:dyDescent="0.2">
      <c r="A345" s="1" t="s">
        <v>10942</v>
      </c>
      <c r="B345" s="3" t="s">
        <v>9392</v>
      </c>
    </row>
    <row r="346" spans="1:2" x14ac:dyDescent="0.2">
      <c r="A346" s="1" t="s">
        <v>10942</v>
      </c>
      <c r="B346" s="3" t="s">
        <v>8690</v>
      </c>
    </row>
    <row r="347" spans="1:2" x14ac:dyDescent="0.2">
      <c r="A347" s="1" t="s">
        <v>10942</v>
      </c>
      <c r="B347" s="3" t="s">
        <v>1342</v>
      </c>
    </row>
    <row r="348" spans="1:2" x14ac:dyDescent="0.2">
      <c r="A348" s="1" t="s">
        <v>10942</v>
      </c>
      <c r="B348" s="3" t="s">
        <v>1342</v>
      </c>
    </row>
    <row r="349" spans="1:2" x14ac:dyDescent="0.2">
      <c r="A349" s="1" t="s">
        <v>10942</v>
      </c>
      <c r="B349" s="3" t="s">
        <v>6627</v>
      </c>
    </row>
    <row r="350" spans="1:2" x14ac:dyDescent="0.2">
      <c r="A350" s="1" t="s">
        <v>10942</v>
      </c>
      <c r="B350" s="3" t="s">
        <v>6627</v>
      </c>
    </row>
    <row r="351" spans="1:2" x14ac:dyDescent="0.2">
      <c r="A351" s="1" t="s">
        <v>10942</v>
      </c>
      <c r="B351" s="3" t="s">
        <v>6627</v>
      </c>
    </row>
    <row r="352" spans="1:2" x14ac:dyDescent="0.2">
      <c r="A352" s="1" t="s">
        <v>10942</v>
      </c>
      <c r="B352" s="3" t="s">
        <v>6627</v>
      </c>
    </row>
    <row r="353" spans="1:2" x14ac:dyDescent="0.2">
      <c r="A353" s="1" t="s">
        <v>10942</v>
      </c>
      <c r="B353" s="3" t="s">
        <v>6627</v>
      </c>
    </row>
    <row r="354" spans="1:2" x14ac:dyDescent="0.2">
      <c r="A354" s="1" t="s">
        <v>10942</v>
      </c>
      <c r="B354" s="3" t="s">
        <v>5146</v>
      </c>
    </row>
    <row r="355" spans="1:2" x14ac:dyDescent="0.2">
      <c r="A355" s="1" t="s">
        <v>10942</v>
      </c>
      <c r="B355" s="3" t="s">
        <v>1853</v>
      </c>
    </row>
    <row r="356" spans="1:2" x14ac:dyDescent="0.2">
      <c r="A356" s="1" t="s">
        <v>10942</v>
      </c>
      <c r="B356" s="3" t="s">
        <v>9501</v>
      </c>
    </row>
    <row r="357" spans="1:2" x14ac:dyDescent="0.2">
      <c r="A357" s="1" t="s">
        <v>10942</v>
      </c>
      <c r="B357" s="3" t="s">
        <v>6188</v>
      </c>
    </row>
    <row r="358" spans="1:2" x14ac:dyDescent="0.2">
      <c r="A358" s="1" t="s">
        <v>10942</v>
      </c>
      <c r="B358" s="3" t="s">
        <v>6188</v>
      </c>
    </row>
    <row r="359" spans="1:2" x14ac:dyDescent="0.2">
      <c r="A359" s="1" t="s">
        <v>10942</v>
      </c>
      <c r="B359" s="3" t="s">
        <v>6188</v>
      </c>
    </row>
    <row r="360" spans="1:2" x14ac:dyDescent="0.2">
      <c r="A360" s="1" t="s">
        <v>10942</v>
      </c>
      <c r="B360" s="3" t="s">
        <v>8489</v>
      </c>
    </row>
    <row r="361" spans="1:2" x14ac:dyDescent="0.2">
      <c r="A361" s="1" t="s">
        <v>10942</v>
      </c>
      <c r="B361" s="3" t="s">
        <v>8489</v>
      </c>
    </row>
    <row r="362" spans="1:2" x14ac:dyDescent="0.2">
      <c r="A362" s="1" t="s">
        <v>10942</v>
      </c>
      <c r="B362" s="3" t="s">
        <v>8416</v>
      </c>
    </row>
    <row r="363" spans="1:2" x14ac:dyDescent="0.2">
      <c r="A363" s="1" t="s">
        <v>10942</v>
      </c>
      <c r="B363" s="3" t="s">
        <v>8416</v>
      </c>
    </row>
    <row r="364" spans="1:2" x14ac:dyDescent="0.2">
      <c r="A364" s="1" t="s">
        <v>10942</v>
      </c>
      <c r="B364" s="3" t="s">
        <v>8416</v>
      </c>
    </row>
    <row r="365" spans="1:2" x14ac:dyDescent="0.2">
      <c r="A365" s="1" t="s">
        <v>10942</v>
      </c>
      <c r="B365" s="3" t="s">
        <v>8416</v>
      </c>
    </row>
    <row r="366" spans="1:2" x14ac:dyDescent="0.2">
      <c r="A366" s="1" t="s">
        <v>10942</v>
      </c>
      <c r="B366" s="3" t="s">
        <v>8416</v>
      </c>
    </row>
    <row r="367" spans="1:2" x14ac:dyDescent="0.2">
      <c r="A367" s="1" t="s">
        <v>10942</v>
      </c>
      <c r="B367" s="3" t="s">
        <v>8416</v>
      </c>
    </row>
    <row r="368" spans="1:2" x14ac:dyDescent="0.2">
      <c r="A368" s="1" t="s">
        <v>10942</v>
      </c>
      <c r="B368" s="3" t="s">
        <v>8416</v>
      </c>
    </row>
    <row r="369" spans="1:2" x14ac:dyDescent="0.2">
      <c r="A369" s="1" t="s">
        <v>10942</v>
      </c>
      <c r="B369" s="3" t="s">
        <v>8207</v>
      </c>
    </row>
    <row r="370" spans="1:2" x14ac:dyDescent="0.2">
      <c r="A370" s="1" t="s">
        <v>10942</v>
      </c>
      <c r="B370" s="3" t="s">
        <v>565</v>
      </c>
    </row>
    <row r="371" spans="1:2" x14ac:dyDescent="0.2">
      <c r="A371" s="1" t="s">
        <v>10942</v>
      </c>
      <c r="B371" s="3" t="s">
        <v>565</v>
      </c>
    </row>
    <row r="372" spans="1:2" x14ac:dyDescent="0.2">
      <c r="A372" s="1" t="s">
        <v>10942</v>
      </c>
      <c r="B372" s="3" t="s">
        <v>565</v>
      </c>
    </row>
    <row r="373" spans="1:2" x14ac:dyDescent="0.2">
      <c r="A373" s="1" t="s">
        <v>10942</v>
      </c>
      <c r="B373" s="3" t="s">
        <v>565</v>
      </c>
    </row>
    <row r="374" spans="1:2" x14ac:dyDescent="0.2">
      <c r="A374" s="1" t="s">
        <v>10942</v>
      </c>
      <c r="B374" s="3" t="s">
        <v>565</v>
      </c>
    </row>
    <row r="375" spans="1:2" x14ac:dyDescent="0.2">
      <c r="A375" s="1" t="s">
        <v>10942</v>
      </c>
      <c r="B375" s="3" t="s">
        <v>565</v>
      </c>
    </row>
    <row r="376" spans="1:2" x14ac:dyDescent="0.2">
      <c r="A376" s="1" t="s">
        <v>10942</v>
      </c>
      <c r="B376" s="3" t="s">
        <v>565</v>
      </c>
    </row>
    <row r="377" spans="1:2" x14ac:dyDescent="0.2">
      <c r="A377" s="1" t="s">
        <v>10942</v>
      </c>
      <c r="B377" s="3" t="s">
        <v>3639</v>
      </c>
    </row>
    <row r="378" spans="1:2" x14ac:dyDescent="0.2">
      <c r="A378" s="1" t="s">
        <v>10942</v>
      </c>
      <c r="B378" s="3" t="s">
        <v>3639</v>
      </c>
    </row>
    <row r="379" spans="1:2" x14ac:dyDescent="0.2">
      <c r="A379" s="1" t="s">
        <v>10942</v>
      </c>
      <c r="B379" s="3" t="s">
        <v>3639</v>
      </c>
    </row>
    <row r="380" spans="1:2" x14ac:dyDescent="0.2">
      <c r="A380" s="1" t="s">
        <v>10942</v>
      </c>
      <c r="B380" s="3" t="s">
        <v>6561</v>
      </c>
    </row>
    <row r="381" spans="1:2" x14ac:dyDescent="0.2">
      <c r="A381" s="1" t="s">
        <v>10942</v>
      </c>
      <c r="B381" s="3" t="s">
        <v>6561</v>
      </c>
    </row>
    <row r="382" spans="1:2" x14ac:dyDescent="0.2">
      <c r="A382" s="1" t="s">
        <v>10942</v>
      </c>
      <c r="B382" s="3" t="s">
        <v>6561</v>
      </c>
    </row>
    <row r="383" spans="1:2" x14ac:dyDescent="0.2">
      <c r="A383" s="1" t="s">
        <v>10942</v>
      </c>
      <c r="B383" s="3" t="s">
        <v>6561</v>
      </c>
    </row>
    <row r="384" spans="1:2" x14ac:dyDescent="0.2">
      <c r="A384" s="1" t="s">
        <v>10942</v>
      </c>
      <c r="B384" s="3" t="s">
        <v>6561</v>
      </c>
    </row>
    <row r="385" spans="1:2" x14ac:dyDescent="0.2">
      <c r="A385" s="1" t="s">
        <v>10942</v>
      </c>
      <c r="B385" s="3" t="s">
        <v>6561</v>
      </c>
    </row>
    <row r="386" spans="1:2" x14ac:dyDescent="0.2">
      <c r="A386" s="1" t="s">
        <v>10942</v>
      </c>
      <c r="B386" s="3" t="s">
        <v>1532</v>
      </c>
    </row>
    <row r="387" spans="1:2" x14ac:dyDescent="0.2">
      <c r="A387" s="1" t="s">
        <v>10942</v>
      </c>
      <c r="B387" s="3" t="s">
        <v>1532</v>
      </c>
    </row>
    <row r="388" spans="1:2" x14ac:dyDescent="0.2">
      <c r="A388" s="1" t="s">
        <v>10942</v>
      </c>
      <c r="B388" s="3" t="s">
        <v>1464</v>
      </c>
    </row>
    <row r="389" spans="1:2" x14ac:dyDescent="0.2">
      <c r="A389" s="1" t="s">
        <v>10942</v>
      </c>
      <c r="B389" s="3" t="s">
        <v>10416</v>
      </c>
    </row>
    <row r="390" spans="1:2" x14ac:dyDescent="0.2">
      <c r="A390" s="1" t="s">
        <v>10942</v>
      </c>
      <c r="B390" s="3" t="s">
        <v>8028</v>
      </c>
    </row>
    <row r="391" spans="1:2" x14ac:dyDescent="0.2">
      <c r="A391" s="1" t="s">
        <v>10942</v>
      </c>
      <c r="B391" s="3" t="s">
        <v>7894</v>
      </c>
    </row>
    <row r="392" spans="1:2" x14ac:dyDescent="0.2">
      <c r="A392" s="1" t="s">
        <v>10942</v>
      </c>
      <c r="B392" s="3" t="s">
        <v>7894</v>
      </c>
    </row>
    <row r="393" spans="1:2" x14ac:dyDescent="0.2">
      <c r="A393" s="1" t="s">
        <v>10942</v>
      </c>
      <c r="B393" s="3" t="s">
        <v>7894</v>
      </c>
    </row>
    <row r="394" spans="1:2" x14ac:dyDescent="0.2">
      <c r="A394" s="1" t="s">
        <v>10942</v>
      </c>
      <c r="B394" s="3" t="s">
        <v>3166</v>
      </c>
    </row>
    <row r="395" spans="1:2" x14ac:dyDescent="0.2">
      <c r="A395" s="1" t="s">
        <v>10942</v>
      </c>
      <c r="B395" s="3" t="s">
        <v>10351</v>
      </c>
    </row>
    <row r="396" spans="1:2" x14ac:dyDescent="0.2">
      <c r="A396" s="1" t="s">
        <v>10942</v>
      </c>
      <c r="B396" s="3" t="s">
        <v>10351</v>
      </c>
    </row>
    <row r="397" spans="1:2" x14ac:dyDescent="0.2">
      <c r="A397" s="1" t="s">
        <v>10942</v>
      </c>
      <c r="B397" s="3" t="s">
        <v>10351</v>
      </c>
    </row>
    <row r="398" spans="1:2" x14ac:dyDescent="0.2">
      <c r="A398" s="1" t="s">
        <v>10942</v>
      </c>
      <c r="B398" s="3" t="s">
        <v>10338</v>
      </c>
    </row>
    <row r="399" spans="1:2" x14ac:dyDescent="0.2">
      <c r="A399" s="1" t="s">
        <v>10942</v>
      </c>
      <c r="B399" s="3" t="s">
        <v>10338</v>
      </c>
    </row>
    <row r="400" spans="1:2" x14ac:dyDescent="0.2">
      <c r="A400" s="1" t="s">
        <v>10942</v>
      </c>
      <c r="B400" s="3" t="s">
        <v>3823</v>
      </c>
    </row>
    <row r="401" spans="1:2" x14ac:dyDescent="0.2">
      <c r="A401" s="1" t="s">
        <v>10942</v>
      </c>
      <c r="B401" s="3" t="s">
        <v>3823</v>
      </c>
    </row>
    <row r="402" spans="1:2" x14ac:dyDescent="0.2">
      <c r="A402" s="1" t="s">
        <v>10942</v>
      </c>
      <c r="B402" s="3" t="s">
        <v>4121</v>
      </c>
    </row>
    <row r="403" spans="1:2" x14ac:dyDescent="0.2">
      <c r="A403" s="1" t="s">
        <v>10942</v>
      </c>
      <c r="B403" s="3" t="s">
        <v>10802</v>
      </c>
    </row>
    <row r="404" spans="1:2" x14ac:dyDescent="0.2">
      <c r="A404" s="1" t="s">
        <v>10942</v>
      </c>
      <c r="B404" s="3" t="s">
        <v>10802</v>
      </c>
    </row>
    <row r="405" spans="1:2" x14ac:dyDescent="0.2">
      <c r="A405" s="1" t="s">
        <v>10942</v>
      </c>
      <c r="B405" s="3" t="s">
        <v>10802</v>
      </c>
    </row>
    <row r="406" spans="1:2" x14ac:dyDescent="0.2">
      <c r="A406" s="1" t="s">
        <v>10942</v>
      </c>
      <c r="B406" s="3" t="s">
        <v>10802</v>
      </c>
    </row>
    <row r="407" spans="1:2" x14ac:dyDescent="0.2">
      <c r="A407" s="1" t="s">
        <v>10942</v>
      </c>
      <c r="B407" s="3" t="s">
        <v>1180</v>
      </c>
    </row>
    <row r="408" spans="1:2" x14ac:dyDescent="0.2">
      <c r="A408" s="1" t="s">
        <v>10942</v>
      </c>
      <c r="B408" s="3" t="s">
        <v>1180</v>
      </c>
    </row>
    <row r="409" spans="1:2" x14ac:dyDescent="0.2">
      <c r="A409" s="1" t="s">
        <v>10942</v>
      </c>
      <c r="B409" s="3" t="s">
        <v>10309</v>
      </c>
    </row>
    <row r="410" spans="1:2" x14ac:dyDescent="0.2">
      <c r="A410" s="1" t="s">
        <v>10942</v>
      </c>
      <c r="B410" s="3" t="s">
        <v>9271</v>
      </c>
    </row>
    <row r="411" spans="1:2" x14ac:dyDescent="0.2">
      <c r="A411" s="1" t="s">
        <v>10942</v>
      </c>
      <c r="B411" s="3" t="s">
        <v>9271</v>
      </c>
    </row>
    <row r="412" spans="1:2" x14ac:dyDescent="0.2">
      <c r="A412" s="1" t="s">
        <v>10942</v>
      </c>
      <c r="B412" s="3" t="s">
        <v>9271</v>
      </c>
    </row>
    <row r="413" spans="1:2" x14ac:dyDescent="0.2">
      <c r="A413" s="1" t="s">
        <v>10942</v>
      </c>
      <c r="B413" s="3" t="s">
        <v>9271</v>
      </c>
    </row>
    <row r="414" spans="1:2" x14ac:dyDescent="0.2">
      <c r="A414" s="1" t="s">
        <v>10942</v>
      </c>
      <c r="B414" s="3" t="s">
        <v>9271</v>
      </c>
    </row>
    <row r="415" spans="1:2" x14ac:dyDescent="0.2">
      <c r="A415" s="1" t="s">
        <v>10942</v>
      </c>
      <c r="B415" s="3" t="s">
        <v>9271</v>
      </c>
    </row>
    <row r="416" spans="1:2" x14ac:dyDescent="0.2">
      <c r="A416" s="1" t="s">
        <v>10942</v>
      </c>
      <c r="B416" s="3" t="s">
        <v>9271</v>
      </c>
    </row>
    <row r="417" spans="1:2" x14ac:dyDescent="0.2">
      <c r="A417" s="1" t="s">
        <v>10942</v>
      </c>
      <c r="B417" s="3" t="s">
        <v>9271</v>
      </c>
    </row>
    <row r="418" spans="1:2" x14ac:dyDescent="0.2">
      <c r="A418" s="1" t="s">
        <v>10942</v>
      </c>
      <c r="B418" s="3" t="s">
        <v>9271</v>
      </c>
    </row>
    <row r="419" spans="1:2" x14ac:dyDescent="0.2">
      <c r="A419" s="1" t="s">
        <v>10942</v>
      </c>
      <c r="B419" s="3" t="s">
        <v>9271</v>
      </c>
    </row>
    <row r="420" spans="1:2" x14ac:dyDescent="0.2">
      <c r="A420" s="1" t="s">
        <v>10942</v>
      </c>
      <c r="B420" s="3" t="s">
        <v>9271</v>
      </c>
    </row>
    <row r="421" spans="1:2" x14ac:dyDescent="0.2">
      <c r="A421" s="1" t="s">
        <v>10942</v>
      </c>
      <c r="B421" s="3" t="s">
        <v>9014</v>
      </c>
    </row>
    <row r="422" spans="1:2" x14ac:dyDescent="0.2">
      <c r="A422" s="1" t="s">
        <v>10942</v>
      </c>
      <c r="B422" s="3" t="s">
        <v>7039</v>
      </c>
    </row>
    <row r="423" spans="1:2" x14ac:dyDescent="0.2">
      <c r="A423" s="1" t="s">
        <v>10942</v>
      </c>
      <c r="B423" s="3" t="s">
        <v>8998</v>
      </c>
    </row>
    <row r="424" spans="1:2" x14ac:dyDescent="0.2">
      <c r="A424" s="1" t="s">
        <v>10942</v>
      </c>
      <c r="B424" s="3" t="s">
        <v>8682</v>
      </c>
    </row>
    <row r="425" spans="1:2" x14ac:dyDescent="0.2">
      <c r="A425" s="1" t="s">
        <v>10942</v>
      </c>
      <c r="B425" s="3" t="s">
        <v>8682</v>
      </c>
    </row>
    <row r="426" spans="1:2" x14ac:dyDescent="0.2">
      <c r="A426" s="1" t="s">
        <v>10942</v>
      </c>
      <c r="B426" s="3" t="s">
        <v>8682</v>
      </c>
    </row>
    <row r="427" spans="1:2" x14ac:dyDescent="0.2">
      <c r="A427" s="1" t="s">
        <v>10942</v>
      </c>
      <c r="B427" s="3" t="s">
        <v>8682</v>
      </c>
    </row>
    <row r="428" spans="1:2" x14ac:dyDescent="0.2">
      <c r="A428" s="1" t="s">
        <v>10942</v>
      </c>
      <c r="B428" s="3" t="s">
        <v>8682</v>
      </c>
    </row>
    <row r="429" spans="1:2" x14ac:dyDescent="0.2">
      <c r="A429" s="1" t="s">
        <v>10942</v>
      </c>
      <c r="B429" s="3" t="s">
        <v>8682</v>
      </c>
    </row>
    <row r="430" spans="1:2" x14ac:dyDescent="0.2">
      <c r="A430" s="1" t="s">
        <v>10942</v>
      </c>
      <c r="B430" s="3" t="s">
        <v>8682</v>
      </c>
    </row>
    <row r="431" spans="1:2" x14ac:dyDescent="0.2">
      <c r="A431" s="1" t="s">
        <v>10942</v>
      </c>
      <c r="B431" s="3" t="s">
        <v>8682</v>
      </c>
    </row>
    <row r="432" spans="1:2" x14ac:dyDescent="0.2">
      <c r="A432" s="1" t="s">
        <v>10942</v>
      </c>
      <c r="B432" s="3" t="s">
        <v>8682</v>
      </c>
    </row>
    <row r="433" spans="1:2" x14ac:dyDescent="0.2">
      <c r="A433" s="1" t="s">
        <v>10942</v>
      </c>
      <c r="B433" s="3" t="s">
        <v>8682</v>
      </c>
    </row>
    <row r="434" spans="1:2" x14ac:dyDescent="0.2">
      <c r="A434" s="1" t="s">
        <v>10942</v>
      </c>
      <c r="B434" s="3" t="s">
        <v>8682</v>
      </c>
    </row>
    <row r="435" spans="1:2" x14ac:dyDescent="0.2">
      <c r="A435" s="1" t="s">
        <v>10942</v>
      </c>
      <c r="B435" s="3" t="s">
        <v>8682</v>
      </c>
    </row>
    <row r="436" spans="1:2" x14ac:dyDescent="0.2">
      <c r="A436" s="1" t="s">
        <v>10942</v>
      </c>
      <c r="B436" s="3" t="s">
        <v>8682</v>
      </c>
    </row>
    <row r="437" spans="1:2" x14ac:dyDescent="0.2">
      <c r="A437" s="1" t="s">
        <v>10942</v>
      </c>
      <c r="B437" s="3" t="s">
        <v>8682</v>
      </c>
    </row>
    <row r="438" spans="1:2" x14ac:dyDescent="0.2">
      <c r="A438" s="1" t="s">
        <v>10942</v>
      </c>
      <c r="B438" s="3" t="s">
        <v>10125</v>
      </c>
    </row>
    <row r="439" spans="1:2" x14ac:dyDescent="0.2">
      <c r="A439" s="1" t="s">
        <v>10942</v>
      </c>
      <c r="B439" s="3" t="s">
        <v>8273</v>
      </c>
    </row>
    <row r="440" spans="1:2" x14ac:dyDescent="0.2">
      <c r="A440" s="1" t="s">
        <v>10942</v>
      </c>
      <c r="B440" s="3" t="s">
        <v>10137</v>
      </c>
    </row>
    <row r="441" spans="1:2" x14ac:dyDescent="0.2">
      <c r="A441" s="1" t="s">
        <v>10942</v>
      </c>
      <c r="B441" s="3" t="s">
        <v>10137</v>
      </c>
    </row>
    <row r="442" spans="1:2" x14ac:dyDescent="0.2">
      <c r="A442" s="1" t="s">
        <v>10942</v>
      </c>
      <c r="B442" s="3" t="s">
        <v>10293</v>
      </c>
    </row>
    <row r="443" spans="1:2" x14ac:dyDescent="0.2">
      <c r="A443" s="1" t="s">
        <v>10942</v>
      </c>
      <c r="B443" s="3" t="s">
        <v>10293</v>
      </c>
    </row>
    <row r="444" spans="1:2" x14ac:dyDescent="0.2">
      <c r="A444" s="1" t="s">
        <v>10942</v>
      </c>
      <c r="B444" s="3" t="s">
        <v>10293</v>
      </c>
    </row>
    <row r="445" spans="1:2" x14ac:dyDescent="0.2">
      <c r="A445" s="1" t="s">
        <v>10942</v>
      </c>
      <c r="B445" s="3" t="s">
        <v>2809</v>
      </c>
    </row>
    <row r="446" spans="1:2" x14ac:dyDescent="0.2">
      <c r="A446" s="1" t="s">
        <v>10942</v>
      </c>
      <c r="B446" s="3" t="s">
        <v>2809</v>
      </c>
    </row>
    <row r="447" spans="1:2" x14ac:dyDescent="0.2">
      <c r="A447" s="1" t="s">
        <v>10942</v>
      </c>
      <c r="B447" s="3" t="s">
        <v>5229</v>
      </c>
    </row>
    <row r="448" spans="1:2" x14ac:dyDescent="0.2">
      <c r="A448" s="1" t="s">
        <v>10942</v>
      </c>
      <c r="B448" s="3" t="s">
        <v>5229</v>
      </c>
    </row>
    <row r="449" spans="1:2" x14ac:dyDescent="0.2">
      <c r="A449" s="1" t="s">
        <v>10942</v>
      </c>
      <c r="B449" s="3" t="s">
        <v>5229</v>
      </c>
    </row>
    <row r="450" spans="1:2" x14ac:dyDescent="0.2">
      <c r="A450" s="1" t="s">
        <v>10942</v>
      </c>
      <c r="B450" s="3" t="s">
        <v>5229</v>
      </c>
    </row>
    <row r="451" spans="1:2" x14ac:dyDescent="0.2">
      <c r="A451" s="1" t="s">
        <v>10942</v>
      </c>
      <c r="B451" s="3" t="s">
        <v>5229</v>
      </c>
    </row>
    <row r="452" spans="1:2" x14ac:dyDescent="0.2">
      <c r="A452" s="1" t="s">
        <v>10942</v>
      </c>
      <c r="B452" s="3" t="s">
        <v>10376</v>
      </c>
    </row>
    <row r="453" spans="1:2" x14ac:dyDescent="0.2">
      <c r="A453" s="1" t="s">
        <v>10942</v>
      </c>
      <c r="B453" s="3" t="s">
        <v>10376</v>
      </c>
    </row>
    <row r="454" spans="1:2" x14ac:dyDescent="0.2">
      <c r="A454" s="1" t="s">
        <v>10942</v>
      </c>
      <c r="B454" s="3" t="s">
        <v>10376</v>
      </c>
    </row>
    <row r="455" spans="1:2" x14ac:dyDescent="0.2">
      <c r="A455" s="1" t="s">
        <v>10942</v>
      </c>
      <c r="B455" s="3" t="s">
        <v>10376</v>
      </c>
    </row>
    <row r="456" spans="1:2" x14ac:dyDescent="0.2">
      <c r="A456" s="1" t="s">
        <v>10942</v>
      </c>
      <c r="B456" s="3" t="s">
        <v>4044</v>
      </c>
    </row>
    <row r="457" spans="1:2" x14ac:dyDescent="0.2">
      <c r="A457" s="1" t="s">
        <v>10942</v>
      </c>
      <c r="B457" s="3" t="s">
        <v>10730</v>
      </c>
    </row>
    <row r="458" spans="1:2" x14ac:dyDescent="0.2">
      <c r="A458" s="1" t="s">
        <v>10942</v>
      </c>
      <c r="B458" s="3" t="s">
        <v>10730</v>
      </c>
    </row>
    <row r="459" spans="1:2" x14ac:dyDescent="0.2">
      <c r="A459" s="1" t="s">
        <v>10942</v>
      </c>
      <c r="B459" s="3" t="s">
        <v>10572</v>
      </c>
    </row>
    <row r="460" spans="1:2" x14ac:dyDescent="0.2">
      <c r="A460" s="1" t="s">
        <v>10942</v>
      </c>
      <c r="B460" s="3" t="s">
        <v>10572</v>
      </c>
    </row>
    <row r="461" spans="1:2" x14ac:dyDescent="0.2">
      <c r="A461" s="1" t="s">
        <v>10942</v>
      </c>
      <c r="B461" s="3" t="s">
        <v>10572</v>
      </c>
    </row>
    <row r="462" spans="1:2" x14ac:dyDescent="0.2">
      <c r="A462" s="1" t="s">
        <v>10942</v>
      </c>
      <c r="B462" s="3" t="s">
        <v>10572</v>
      </c>
    </row>
    <row r="463" spans="1:2" x14ac:dyDescent="0.2">
      <c r="A463" s="1" t="s">
        <v>10942</v>
      </c>
      <c r="B463" s="3" t="s">
        <v>10572</v>
      </c>
    </row>
    <row r="464" spans="1:2" x14ac:dyDescent="0.2">
      <c r="A464" s="1" t="s">
        <v>10942</v>
      </c>
      <c r="B464" s="3" t="s">
        <v>7476</v>
      </c>
    </row>
    <row r="465" spans="1:2" x14ac:dyDescent="0.2">
      <c r="A465" s="1" t="s">
        <v>10942</v>
      </c>
      <c r="B465" s="3" t="s">
        <v>7476</v>
      </c>
    </row>
    <row r="466" spans="1:2" x14ac:dyDescent="0.2">
      <c r="A466" s="1" t="s">
        <v>10942</v>
      </c>
      <c r="B466" s="3" t="s">
        <v>7476</v>
      </c>
    </row>
    <row r="467" spans="1:2" x14ac:dyDescent="0.2">
      <c r="A467" s="1" t="s">
        <v>10942</v>
      </c>
      <c r="B467" s="3" t="s">
        <v>7476</v>
      </c>
    </row>
    <row r="468" spans="1:2" x14ac:dyDescent="0.2">
      <c r="A468" s="1" t="s">
        <v>10942</v>
      </c>
      <c r="B468" s="3" t="s">
        <v>7257</v>
      </c>
    </row>
    <row r="469" spans="1:2" x14ac:dyDescent="0.2">
      <c r="A469" s="1" t="s">
        <v>10942</v>
      </c>
      <c r="B469" s="3" t="s">
        <v>7257</v>
      </c>
    </row>
    <row r="470" spans="1:2" x14ac:dyDescent="0.2">
      <c r="A470" s="1" t="s">
        <v>10942</v>
      </c>
      <c r="B470" s="3" t="s">
        <v>7257</v>
      </c>
    </row>
    <row r="471" spans="1:2" x14ac:dyDescent="0.2">
      <c r="A471" s="1" t="s">
        <v>10942</v>
      </c>
      <c r="B471" s="3" t="s">
        <v>7548</v>
      </c>
    </row>
    <row r="472" spans="1:2" x14ac:dyDescent="0.2">
      <c r="A472" s="1" t="s">
        <v>10942</v>
      </c>
      <c r="B472" s="3" t="s">
        <v>7548</v>
      </c>
    </row>
    <row r="473" spans="1:2" x14ac:dyDescent="0.2">
      <c r="A473" s="1" t="s">
        <v>10942</v>
      </c>
      <c r="B473" s="3" t="s">
        <v>6033</v>
      </c>
    </row>
    <row r="474" spans="1:2" x14ac:dyDescent="0.2">
      <c r="A474" s="1" t="s">
        <v>10942</v>
      </c>
      <c r="B474" s="3" t="s">
        <v>6879</v>
      </c>
    </row>
    <row r="475" spans="1:2" x14ac:dyDescent="0.2">
      <c r="A475" s="1" t="s">
        <v>10942</v>
      </c>
      <c r="B475" s="3" t="s">
        <v>6879</v>
      </c>
    </row>
    <row r="476" spans="1:2" x14ac:dyDescent="0.2">
      <c r="A476" s="1" t="s">
        <v>10942</v>
      </c>
      <c r="B476" s="3" t="s">
        <v>3606</v>
      </c>
    </row>
    <row r="477" spans="1:2" x14ac:dyDescent="0.2">
      <c r="A477" s="1" t="s">
        <v>10942</v>
      </c>
      <c r="B477" s="3" t="s">
        <v>3606</v>
      </c>
    </row>
    <row r="478" spans="1:2" x14ac:dyDescent="0.2">
      <c r="A478" s="1" t="s">
        <v>10942</v>
      </c>
      <c r="B478" s="3" t="s">
        <v>3846</v>
      </c>
    </row>
    <row r="479" spans="1:2" x14ac:dyDescent="0.2">
      <c r="A479" s="1" t="s">
        <v>10942</v>
      </c>
      <c r="B479" s="3" t="s">
        <v>3846</v>
      </c>
    </row>
    <row r="480" spans="1:2" x14ac:dyDescent="0.2">
      <c r="A480" s="1" t="s">
        <v>10942</v>
      </c>
      <c r="B480" s="3" t="s">
        <v>3405</v>
      </c>
    </row>
    <row r="481" spans="1:2" x14ac:dyDescent="0.2">
      <c r="A481" s="1" t="s">
        <v>10942</v>
      </c>
      <c r="B481" s="3" t="s">
        <v>3405</v>
      </c>
    </row>
    <row r="482" spans="1:2" x14ac:dyDescent="0.2">
      <c r="A482" s="1" t="s">
        <v>10942</v>
      </c>
      <c r="B482" s="3" t="s">
        <v>3405</v>
      </c>
    </row>
    <row r="483" spans="1:2" x14ac:dyDescent="0.2">
      <c r="A483" s="1" t="s">
        <v>10942</v>
      </c>
      <c r="B483" s="3" t="s">
        <v>3405</v>
      </c>
    </row>
    <row r="484" spans="1:2" x14ac:dyDescent="0.2">
      <c r="A484" s="1" t="s">
        <v>10942</v>
      </c>
      <c r="B484" s="3" t="s">
        <v>3405</v>
      </c>
    </row>
    <row r="485" spans="1:2" x14ac:dyDescent="0.2">
      <c r="A485" s="1" t="s">
        <v>10942</v>
      </c>
      <c r="B485" s="3" t="s">
        <v>10151</v>
      </c>
    </row>
    <row r="486" spans="1:2" x14ac:dyDescent="0.2">
      <c r="A486" s="1" t="s">
        <v>10942</v>
      </c>
      <c r="B486" s="3" t="s">
        <v>7899</v>
      </c>
    </row>
    <row r="487" spans="1:2" x14ac:dyDescent="0.2">
      <c r="A487" s="1" t="s">
        <v>10942</v>
      </c>
      <c r="B487" s="3" t="s">
        <v>9305</v>
      </c>
    </row>
    <row r="488" spans="1:2" x14ac:dyDescent="0.2">
      <c r="A488" s="1" t="s">
        <v>10942</v>
      </c>
      <c r="B488" s="3" t="s">
        <v>6747</v>
      </c>
    </row>
    <row r="489" spans="1:2" x14ac:dyDescent="0.2">
      <c r="A489" s="1" t="s">
        <v>10942</v>
      </c>
      <c r="B489" s="3" t="s">
        <v>6747</v>
      </c>
    </row>
    <row r="490" spans="1:2" x14ac:dyDescent="0.2">
      <c r="A490" s="1" t="s">
        <v>10942</v>
      </c>
      <c r="B490" s="3" t="s">
        <v>10199</v>
      </c>
    </row>
    <row r="491" spans="1:2" x14ac:dyDescent="0.2">
      <c r="A491" s="1" t="s">
        <v>10942</v>
      </c>
      <c r="B491" s="3" t="s">
        <v>10199</v>
      </c>
    </row>
    <row r="492" spans="1:2" x14ac:dyDescent="0.2">
      <c r="A492" s="1" t="s">
        <v>10942</v>
      </c>
      <c r="B492" s="3" t="s">
        <v>10199</v>
      </c>
    </row>
    <row r="493" spans="1:2" x14ac:dyDescent="0.2">
      <c r="A493" s="1" t="s">
        <v>10942</v>
      </c>
      <c r="B493" s="3" t="s">
        <v>10199</v>
      </c>
    </row>
    <row r="494" spans="1:2" x14ac:dyDescent="0.2">
      <c r="A494" s="1" t="s">
        <v>10942</v>
      </c>
      <c r="B494" s="3" t="s">
        <v>10199</v>
      </c>
    </row>
    <row r="495" spans="1:2" x14ac:dyDescent="0.2">
      <c r="A495" s="1" t="s">
        <v>10942</v>
      </c>
      <c r="B495" s="3" t="s">
        <v>10199</v>
      </c>
    </row>
    <row r="496" spans="1:2" x14ac:dyDescent="0.2">
      <c r="A496" s="1" t="s">
        <v>10942</v>
      </c>
      <c r="B496" s="3" t="s">
        <v>10199</v>
      </c>
    </row>
    <row r="497" spans="1:2" x14ac:dyDescent="0.2">
      <c r="A497" s="1" t="s">
        <v>10942</v>
      </c>
      <c r="B497" s="3" t="s">
        <v>10939</v>
      </c>
    </row>
    <row r="498" spans="1:2" x14ac:dyDescent="0.2">
      <c r="A498" s="1" t="s">
        <v>10942</v>
      </c>
      <c r="B498" s="3" t="s">
        <v>10939</v>
      </c>
    </row>
    <row r="499" spans="1:2" x14ac:dyDescent="0.2">
      <c r="A499" s="1" t="s">
        <v>10942</v>
      </c>
      <c r="B499" s="3" t="s">
        <v>10939</v>
      </c>
    </row>
    <row r="500" spans="1:2" x14ac:dyDescent="0.2">
      <c r="A500" s="1" t="s">
        <v>10942</v>
      </c>
      <c r="B500" s="3" t="s">
        <v>10562</v>
      </c>
    </row>
    <row r="501" spans="1:2" x14ac:dyDescent="0.2">
      <c r="A501" s="1" t="s">
        <v>10942</v>
      </c>
      <c r="B501" s="3" t="s">
        <v>10562</v>
      </c>
    </row>
    <row r="502" spans="1:2" x14ac:dyDescent="0.2">
      <c r="A502" s="1" t="s">
        <v>10942</v>
      </c>
      <c r="B502" s="3" t="s">
        <v>10562</v>
      </c>
    </row>
    <row r="503" spans="1:2" x14ac:dyDescent="0.2">
      <c r="A503" s="1" t="s">
        <v>10942</v>
      </c>
      <c r="B503" s="3" t="s">
        <v>10445</v>
      </c>
    </row>
    <row r="504" spans="1:2" x14ac:dyDescent="0.2">
      <c r="A504" s="1" t="s">
        <v>10942</v>
      </c>
      <c r="B504" s="3" t="s">
        <v>4971</v>
      </c>
    </row>
    <row r="505" spans="1:2" x14ac:dyDescent="0.2">
      <c r="A505" s="1" t="s">
        <v>10942</v>
      </c>
      <c r="B505" s="3" t="s">
        <v>4971</v>
      </c>
    </row>
    <row r="506" spans="1:2" x14ac:dyDescent="0.2">
      <c r="A506" s="1" t="s">
        <v>10942</v>
      </c>
      <c r="B506" s="3" t="s">
        <v>8978</v>
      </c>
    </row>
    <row r="507" spans="1:2" x14ac:dyDescent="0.2">
      <c r="A507" s="1" t="s">
        <v>10942</v>
      </c>
      <c r="B507" s="3" t="s">
        <v>8978</v>
      </c>
    </row>
    <row r="508" spans="1:2" x14ac:dyDescent="0.2">
      <c r="A508" s="1" t="s">
        <v>10942</v>
      </c>
      <c r="B508" s="3" t="s">
        <v>4406</v>
      </c>
    </row>
    <row r="509" spans="1:2" x14ac:dyDescent="0.2">
      <c r="A509" s="1" t="s">
        <v>10942</v>
      </c>
      <c r="B509" s="3" t="s">
        <v>4406</v>
      </c>
    </row>
    <row r="510" spans="1:2" x14ac:dyDescent="0.2">
      <c r="A510" s="1" t="s">
        <v>10942</v>
      </c>
      <c r="B510" s="3" t="s">
        <v>4406</v>
      </c>
    </row>
    <row r="511" spans="1:2" x14ac:dyDescent="0.2">
      <c r="A511" s="1" t="s">
        <v>10942</v>
      </c>
      <c r="B511" s="3" t="s">
        <v>4406</v>
      </c>
    </row>
    <row r="512" spans="1:2" x14ac:dyDescent="0.2">
      <c r="A512" s="1" t="s">
        <v>10942</v>
      </c>
      <c r="B512" s="3" t="s">
        <v>4406</v>
      </c>
    </row>
    <row r="513" spans="1:2" x14ac:dyDescent="0.2">
      <c r="A513" s="1" t="s">
        <v>10942</v>
      </c>
      <c r="B513" s="3" t="s">
        <v>4406</v>
      </c>
    </row>
    <row r="514" spans="1:2" x14ac:dyDescent="0.2">
      <c r="A514" s="1" t="s">
        <v>10942</v>
      </c>
      <c r="B514" s="3" t="s">
        <v>5008</v>
      </c>
    </row>
    <row r="515" spans="1:2" x14ac:dyDescent="0.2">
      <c r="A515" s="1" t="s">
        <v>10942</v>
      </c>
      <c r="B515" s="3" t="s">
        <v>5008</v>
      </c>
    </row>
    <row r="516" spans="1:2" x14ac:dyDescent="0.2">
      <c r="A516" s="1" t="s">
        <v>10942</v>
      </c>
      <c r="B516" s="3" t="s">
        <v>7865</v>
      </c>
    </row>
    <row r="517" spans="1:2" x14ac:dyDescent="0.2">
      <c r="A517" s="1" t="s">
        <v>10942</v>
      </c>
      <c r="B517" s="3" t="s">
        <v>7865</v>
      </c>
    </row>
    <row r="518" spans="1:2" x14ac:dyDescent="0.2">
      <c r="A518" s="1" t="s">
        <v>10942</v>
      </c>
      <c r="B518" s="3" t="s">
        <v>7865</v>
      </c>
    </row>
    <row r="519" spans="1:2" x14ac:dyDescent="0.2">
      <c r="A519" s="1" t="s">
        <v>10942</v>
      </c>
      <c r="B519" s="3" t="s">
        <v>7865</v>
      </c>
    </row>
    <row r="520" spans="1:2" x14ac:dyDescent="0.2">
      <c r="A520" s="1" t="s">
        <v>10942</v>
      </c>
      <c r="B520" s="3" t="s">
        <v>7865</v>
      </c>
    </row>
    <row r="521" spans="1:2" x14ac:dyDescent="0.2">
      <c r="A521" s="1" t="s">
        <v>10942</v>
      </c>
      <c r="B521" s="3" t="s">
        <v>9150</v>
      </c>
    </row>
    <row r="522" spans="1:2" x14ac:dyDescent="0.2">
      <c r="A522" s="1" t="s">
        <v>10942</v>
      </c>
      <c r="B522" s="3" t="s">
        <v>9150</v>
      </c>
    </row>
    <row r="523" spans="1:2" x14ac:dyDescent="0.2">
      <c r="A523" s="1" t="s">
        <v>10942</v>
      </c>
      <c r="B523" s="3" t="s">
        <v>9150</v>
      </c>
    </row>
    <row r="524" spans="1:2" x14ac:dyDescent="0.2">
      <c r="A524" s="1" t="s">
        <v>10942</v>
      </c>
      <c r="B524" s="3" t="s">
        <v>9150</v>
      </c>
    </row>
    <row r="525" spans="1:2" x14ac:dyDescent="0.2">
      <c r="A525" s="1" t="s">
        <v>10942</v>
      </c>
      <c r="B525" s="3" t="s">
        <v>9150</v>
      </c>
    </row>
    <row r="526" spans="1:2" x14ac:dyDescent="0.2">
      <c r="A526" s="1" t="s">
        <v>10942</v>
      </c>
      <c r="B526" s="3" t="s">
        <v>9150</v>
      </c>
    </row>
    <row r="527" spans="1:2" x14ac:dyDescent="0.2">
      <c r="A527" s="1" t="s">
        <v>10942</v>
      </c>
      <c r="B527" s="3" t="s">
        <v>8244</v>
      </c>
    </row>
    <row r="528" spans="1:2" x14ac:dyDescent="0.2">
      <c r="A528" s="1" t="s">
        <v>10942</v>
      </c>
      <c r="B528" s="3" t="s">
        <v>8266</v>
      </c>
    </row>
    <row r="529" spans="1:2" x14ac:dyDescent="0.2">
      <c r="A529" s="1" t="s">
        <v>10942</v>
      </c>
      <c r="B529" s="3" t="s">
        <v>8266</v>
      </c>
    </row>
    <row r="530" spans="1:2" x14ac:dyDescent="0.2">
      <c r="A530" s="1" t="s">
        <v>10942</v>
      </c>
      <c r="B530" s="3" t="s">
        <v>6276</v>
      </c>
    </row>
    <row r="531" spans="1:2" x14ac:dyDescent="0.2">
      <c r="A531" s="1" t="s">
        <v>10942</v>
      </c>
      <c r="B531" s="3" t="s">
        <v>6276</v>
      </c>
    </row>
    <row r="532" spans="1:2" x14ac:dyDescent="0.2">
      <c r="A532" s="1" t="s">
        <v>10942</v>
      </c>
      <c r="B532" s="3" t="s">
        <v>6276</v>
      </c>
    </row>
    <row r="533" spans="1:2" x14ac:dyDescent="0.2">
      <c r="A533" s="1" t="s">
        <v>10942</v>
      </c>
      <c r="B533" s="3" t="s">
        <v>6276</v>
      </c>
    </row>
    <row r="534" spans="1:2" x14ac:dyDescent="0.2">
      <c r="A534" s="1" t="s">
        <v>10942</v>
      </c>
      <c r="B534" s="3" t="s">
        <v>5592</v>
      </c>
    </row>
    <row r="535" spans="1:2" x14ac:dyDescent="0.2">
      <c r="A535" s="1" t="s">
        <v>10942</v>
      </c>
      <c r="B535" s="3" t="s">
        <v>5592</v>
      </c>
    </row>
    <row r="536" spans="1:2" x14ac:dyDescent="0.2">
      <c r="A536" s="1" t="s">
        <v>10942</v>
      </c>
      <c r="B536" s="3" t="s">
        <v>5592</v>
      </c>
    </row>
    <row r="537" spans="1:2" x14ac:dyDescent="0.2">
      <c r="A537" s="1" t="s">
        <v>10942</v>
      </c>
      <c r="B537" s="3" t="s">
        <v>9764</v>
      </c>
    </row>
    <row r="538" spans="1:2" x14ac:dyDescent="0.2">
      <c r="A538" s="1" t="s">
        <v>10942</v>
      </c>
      <c r="B538" s="3" t="s">
        <v>9764</v>
      </c>
    </row>
    <row r="539" spans="1:2" x14ac:dyDescent="0.2">
      <c r="A539" s="1" t="s">
        <v>10942</v>
      </c>
      <c r="B539" s="3" t="s">
        <v>9764</v>
      </c>
    </row>
    <row r="540" spans="1:2" x14ac:dyDescent="0.2">
      <c r="A540" s="1" t="s">
        <v>10942</v>
      </c>
      <c r="B540" s="3" t="s">
        <v>9764</v>
      </c>
    </row>
    <row r="541" spans="1:2" x14ac:dyDescent="0.2">
      <c r="A541" s="1" t="s">
        <v>10942</v>
      </c>
      <c r="B541" s="3" t="s">
        <v>9764</v>
      </c>
    </row>
    <row r="542" spans="1:2" x14ac:dyDescent="0.2">
      <c r="A542" s="1" t="s">
        <v>10942</v>
      </c>
      <c r="B542" s="3" t="s">
        <v>9764</v>
      </c>
    </row>
    <row r="543" spans="1:2" x14ac:dyDescent="0.2">
      <c r="A543" s="1" t="s">
        <v>10942</v>
      </c>
      <c r="B543" s="3" t="s">
        <v>6363</v>
      </c>
    </row>
    <row r="544" spans="1:2" x14ac:dyDescent="0.2">
      <c r="A544" s="1" t="s">
        <v>10942</v>
      </c>
      <c r="B544" s="3" t="s">
        <v>6363</v>
      </c>
    </row>
    <row r="545" spans="1:2" x14ac:dyDescent="0.2">
      <c r="A545" s="1" t="s">
        <v>10942</v>
      </c>
      <c r="B545" s="3" t="s">
        <v>7777</v>
      </c>
    </row>
    <row r="546" spans="1:2" x14ac:dyDescent="0.2">
      <c r="A546" s="1" t="s">
        <v>10942</v>
      </c>
      <c r="B546" s="3" t="s">
        <v>9760</v>
      </c>
    </row>
    <row r="547" spans="1:2" x14ac:dyDescent="0.2">
      <c r="A547" s="1" t="s">
        <v>10942</v>
      </c>
      <c r="B547" s="3" t="s">
        <v>9760</v>
      </c>
    </row>
    <row r="548" spans="1:2" x14ac:dyDescent="0.2">
      <c r="A548" s="1" t="s">
        <v>10942</v>
      </c>
      <c r="B548" s="3" t="s">
        <v>9760</v>
      </c>
    </row>
    <row r="549" spans="1:2" x14ac:dyDescent="0.2">
      <c r="A549" s="1" t="s">
        <v>10942</v>
      </c>
      <c r="B549" s="3" t="s">
        <v>9760</v>
      </c>
    </row>
    <row r="550" spans="1:2" x14ac:dyDescent="0.2">
      <c r="A550" s="1" t="s">
        <v>10942</v>
      </c>
      <c r="B550" s="3" t="s">
        <v>9760</v>
      </c>
    </row>
    <row r="551" spans="1:2" x14ac:dyDescent="0.2">
      <c r="A551" s="1" t="s">
        <v>10942</v>
      </c>
      <c r="B551" s="3" t="s">
        <v>6317</v>
      </c>
    </row>
    <row r="552" spans="1:2" x14ac:dyDescent="0.2">
      <c r="A552" s="1" t="s">
        <v>10942</v>
      </c>
      <c r="B552" s="3" t="s">
        <v>6317</v>
      </c>
    </row>
    <row r="553" spans="1:2" x14ac:dyDescent="0.2">
      <c r="A553" s="1" t="s">
        <v>10942</v>
      </c>
      <c r="B553" s="3" t="s">
        <v>6528</v>
      </c>
    </row>
    <row r="554" spans="1:2" x14ac:dyDescent="0.2">
      <c r="A554" s="1" t="s">
        <v>10942</v>
      </c>
      <c r="B554" s="3" t="s">
        <v>2896</v>
      </c>
    </row>
    <row r="555" spans="1:2" x14ac:dyDescent="0.2">
      <c r="A555" s="1" t="s">
        <v>10942</v>
      </c>
      <c r="B555" s="3" t="s">
        <v>2896</v>
      </c>
    </row>
    <row r="556" spans="1:2" x14ac:dyDescent="0.2">
      <c r="A556" s="1" t="s">
        <v>10942</v>
      </c>
      <c r="B556" s="3" t="s">
        <v>9376</v>
      </c>
    </row>
    <row r="557" spans="1:2" x14ac:dyDescent="0.2">
      <c r="A557" s="1" t="s">
        <v>10942</v>
      </c>
      <c r="B557" s="3" t="s">
        <v>9376</v>
      </c>
    </row>
    <row r="558" spans="1:2" x14ac:dyDescent="0.2">
      <c r="A558" s="1" t="s">
        <v>10942</v>
      </c>
      <c r="B558" s="3" t="s">
        <v>9376</v>
      </c>
    </row>
    <row r="559" spans="1:2" x14ac:dyDescent="0.2">
      <c r="A559" s="1" t="s">
        <v>10942</v>
      </c>
      <c r="B559" s="3" t="s">
        <v>5828</v>
      </c>
    </row>
    <row r="560" spans="1:2" x14ac:dyDescent="0.2">
      <c r="A560" s="1" t="s">
        <v>10942</v>
      </c>
      <c r="B560" s="3" t="s">
        <v>1923</v>
      </c>
    </row>
    <row r="561" spans="1:2" x14ac:dyDescent="0.2">
      <c r="A561" s="1" t="s">
        <v>10942</v>
      </c>
      <c r="B561" s="3" t="s">
        <v>9356</v>
      </c>
    </row>
    <row r="562" spans="1:2" x14ac:dyDescent="0.2">
      <c r="A562" s="1" t="s">
        <v>10942</v>
      </c>
      <c r="B562" s="3" t="s">
        <v>9356</v>
      </c>
    </row>
    <row r="563" spans="1:2" x14ac:dyDescent="0.2">
      <c r="A563" s="1" t="s">
        <v>10942</v>
      </c>
      <c r="B563" s="3" t="s">
        <v>6164</v>
      </c>
    </row>
    <row r="564" spans="1:2" x14ac:dyDescent="0.2">
      <c r="A564" s="1" t="s">
        <v>10942</v>
      </c>
      <c r="B564" s="3" t="s">
        <v>6164</v>
      </c>
    </row>
    <row r="565" spans="1:2" x14ac:dyDescent="0.2">
      <c r="A565" s="1" t="s">
        <v>10942</v>
      </c>
      <c r="B565" s="3" t="s">
        <v>6164</v>
      </c>
    </row>
    <row r="566" spans="1:2" x14ac:dyDescent="0.2">
      <c r="A566" s="1" t="s">
        <v>10942</v>
      </c>
      <c r="B566" s="3" t="s">
        <v>6164</v>
      </c>
    </row>
    <row r="567" spans="1:2" x14ac:dyDescent="0.2">
      <c r="A567" s="1" t="s">
        <v>10942</v>
      </c>
      <c r="B567" s="3" t="s">
        <v>6035</v>
      </c>
    </row>
    <row r="568" spans="1:2" x14ac:dyDescent="0.2">
      <c r="A568" s="1" t="s">
        <v>10942</v>
      </c>
      <c r="B568" s="3" t="s">
        <v>5509</v>
      </c>
    </row>
    <row r="569" spans="1:2" x14ac:dyDescent="0.2">
      <c r="A569" s="1" t="s">
        <v>10942</v>
      </c>
      <c r="B569" s="3" t="s">
        <v>9869</v>
      </c>
    </row>
    <row r="570" spans="1:2" x14ac:dyDescent="0.2">
      <c r="A570" s="1" t="s">
        <v>10942</v>
      </c>
      <c r="B570" s="3" t="s">
        <v>9869</v>
      </c>
    </row>
    <row r="571" spans="1:2" x14ac:dyDescent="0.2">
      <c r="A571" s="1" t="s">
        <v>10942</v>
      </c>
      <c r="B571" s="3" t="s">
        <v>9869</v>
      </c>
    </row>
    <row r="572" spans="1:2" x14ac:dyDescent="0.2">
      <c r="A572" s="1" t="s">
        <v>10942</v>
      </c>
      <c r="B572" s="3" t="s">
        <v>8502</v>
      </c>
    </row>
    <row r="573" spans="1:2" x14ac:dyDescent="0.2">
      <c r="A573" s="1" t="s">
        <v>10942</v>
      </c>
      <c r="B573" s="3" t="s">
        <v>8502</v>
      </c>
    </row>
    <row r="574" spans="1:2" x14ac:dyDescent="0.2">
      <c r="A574" s="1" t="s">
        <v>10942</v>
      </c>
      <c r="B574" s="3" t="s">
        <v>8502</v>
      </c>
    </row>
    <row r="575" spans="1:2" x14ac:dyDescent="0.2">
      <c r="A575" s="1" t="s">
        <v>10942</v>
      </c>
      <c r="B575" s="3" t="s">
        <v>8502</v>
      </c>
    </row>
    <row r="576" spans="1:2" x14ac:dyDescent="0.2">
      <c r="A576" s="1" t="s">
        <v>10942</v>
      </c>
      <c r="B576" s="3" t="s">
        <v>8502</v>
      </c>
    </row>
    <row r="577" spans="1:2" x14ac:dyDescent="0.2">
      <c r="A577" s="1" t="s">
        <v>10942</v>
      </c>
      <c r="B577" s="3" t="s">
        <v>3260</v>
      </c>
    </row>
    <row r="578" spans="1:2" x14ac:dyDescent="0.2">
      <c r="A578" s="1" t="s">
        <v>10942</v>
      </c>
      <c r="B578" s="3" t="s">
        <v>3260</v>
      </c>
    </row>
    <row r="579" spans="1:2" x14ac:dyDescent="0.2">
      <c r="A579" s="1" t="s">
        <v>10942</v>
      </c>
      <c r="B579" s="3" t="s">
        <v>3260</v>
      </c>
    </row>
    <row r="580" spans="1:2" x14ac:dyDescent="0.2">
      <c r="A580" s="1" t="s">
        <v>10942</v>
      </c>
      <c r="B580" s="3" t="s">
        <v>1670</v>
      </c>
    </row>
    <row r="581" spans="1:2" x14ac:dyDescent="0.2">
      <c r="A581" s="1" t="s">
        <v>10942</v>
      </c>
      <c r="B581" s="3" t="s">
        <v>1670</v>
      </c>
    </row>
    <row r="582" spans="1:2" x14ac:dyDescent="0.2">
      <c r="A582" s="1" t="s">
        <v>10942</v>
      </c>
      <c r="B582" s="3" t="s">
        <v>1670</v>
      </c>
    </row>
    <row r="583" spans="1:2" x14ac:dyDescent="0.2">
      <c r="A583" s="1" t="s">
        <v>10942</v>
      </c>
      <c r="B583" s="3" t="s">
        <v>6798</v>
      </c>
    </row>
    <row r="584" spans="1:2" x14ac:dyDescent="0.2">
      <c r="A584" s="1" t="s">
        <v>10942</v>
      </c>
      <c r="B584" s="3" t="s">
        <v>6798</v>
      </c>
    </row>
    <row r="585" spans="1:2" x14ac:dyDescent="0.2">
      <c r="A585" s="1" t="s">
        <v>10942</v>
      </c>
      <c r="B585" s="3" t="s">
        <v>6798</v>
      </c>
    </row>
    <row r="586" spans="1:2" x14ac:dyDescent="0.2">
      <c r="A586" s="1" t="s">
        <v>10942</v>
      </c>
      <c r="B586" s="3" t="s">
        <v>10837</v>
      </c>
    </row>
    <row r="587" spans="1:2" x14ac:dyDescent="0.2">
      <c r="A587" s="1" t="s">
        <v>10942</v>
      </c>
      <c r="B587" s="3" t="s">
        <v>8412</v>
      </c>
    </row>
    <row r="588" spans="1:2" x14ac:dyDescent="0.2">
      <c r="A588" s="1" t="s">
        <v>10942</v>
      </c>
      <c r="B588" s="3" t="s">
        <v>8412</v>
      </c>
    </row>
    <row r="589" spans="1:2" x14ac:dyDescent="0.2">
      <c r="A589" s="1" t="s">
        <v>10942</v>
      </c>
      <c r="B589" s="3" t="s">
        <v>8412</v>
      </c>
    </row>
    <row r="590" spans="1:2" x14ac:dyDescent="0.2">
      <c r="A590" s="1" t="s">
        <v>10942</v>
      </c>
      <c r="B590" s="3" t="s">
        <v>8412</v>
      </c>
    </row>
    <row r="591" spans="1:2" x14ac:dyDescent="0.2">
      <c r="A591" s="1" t="s">
        <v>10942</v>
      </c>
      <c r="B591" s="3" t="s">
        <v>6596</v>
      </c>
    </row>
    <row r="592" spans="1:2" x14ac:dyDescent="0.2">
      <c r="A592" s="1" t="s">
        <v>10942</v>
      </c>
      <c r="B592" s="3" t="s">
        <v>6596</v>
      </c>
    </row>
    <row r="593" spans="1:2" x14ac:dyDescent="0.2">
      <c r="A593" s="1" t="s">
        <v>10942</v>
      </c>
      <c r="B593" s="3" t="s">
        <v>4683</v>
      </c>
    </row>
    <row r="594" spans="1:2" x14ac:dyDescent="0.2">
      <c r="A594" s="1" t="s">
        <v>10942</v>
      </c>
      <c r="B594" s="3" t="s">
        <v>10381</v>
      </c>
    </row>
    <row r="595" spans="1:2" x14ac:dyDescent="0.2">
      <c r="A595" s="1" t="s">
        <v>10942</v>
      </c>
      <c r="B595" s="3" t="s">
        <v>10381</v>
      </c>
    </row>
    <row r="596" spans="1:2" x14ac:dyDescent="0.2">
      <c r="A596" s="1" t="s">
        <v>10942</v>
      </c>
      <c r="B596" s="3" t="s">
        <v>4815</v>
      </c>
    </row>
    <row r="597" spans="1:2" x14ac:dyDescent="0.2">
      <c r="A597" s="1" t="s">
        <v>10942</v>
      </c>
      <c r="B597" s="3" t="s">
        <v>4815</v>
      </c>
    </row>
    <row r="598" spans="1:2" x14ac:dyDescent="0.2">
      <c r="A598" s="1" t="s">
        <v>10942</v>
      </c>
      <c r="B598" s="3" t="s">
        <v>4815</v>
      </c>
    </row>
    <row r="599" spans="1:2" x14ac:dyDescent="0.2">
      <c r="A599" s="1" t="s">
        <v>10942</v>
      </c>
      <c r="B599" s="3" t="s">
        <v>5688</v>
      </c>
    </row>
    <row r="600" spans="1:2" x14ac:dyDescent="0.2">
      <c r="A600" s="1" t="s">
        <v>10942</v>
      </c>
      <c r="B600" s="3" t="s">
        <v>8698</v>
      </c>
    </row>
    <row r="601" spans="1:2" x14ac:dyDescent="0.2">
      <c r="A601" s="1" t="s">
        <v>10942</v>
      </c>
      <c r="B601" s="3" t="s">
        <v>8698</v>
      </c>
    </row>
    <row r="602" spans="1:2" x14ac:dyDescent="0.2">
      <c r="A602" s="1" t="s">
        <v>10942</v>
      </c>
      <c r="B602" s="3" t="s">
        <v>8698</v>
      </c>
    </row>
    <row r="603" spans="1:2" x14ac:dyDescent="0.2">
      <c r="A603" s="1" t="s">
        <v>10942</v>
      </c>
      <c r="B603" s="3" t="s">
        <v>8113</v>
      </c>
    </row>
    <row r="604" spans="1:2" x14ac:dyDescent="0.2">
      <c r="A604" s="1" t="s">
        <v>10942</v>
      </c>
      <c r="B604" s="3" t="s">
        <v>8113</v>
      </c>
    </row>
    <row r="605" spans="1:2" x14ac:dyDescent="0.2">
      <c r="A605" s="1" t="s">
        <v>10942</v>
      </c>
      <c r="B605" s="3" t="s">
        <v>8113</v>
      </c>
    </row>
    <row r="606" spans="1:2" x14ac:dyDescent="0.2">
      <c r="A606" s="1" t="s">
        <v>10942</v>
      </c>
      <c r="B606" s="3" t="s">
        <v>9341</v>
      </c>
    </row>
    <row r="607" spans="1:2" x14ac:dyDescent="0.2">
      <c r="A607" s="1" t="s">
        <v>10942</v>
      </c>
      <c r="B607" s="3" t="s">
        <v>10346</v>
      </c>
    </row>
    <row r="608" spans="1:2" x14ac:dyDescent="0.2">
      <c r="A608" s="1" t="s">
        <v>10942</v>
      </c>
      <c r="B608" s="3" t="s">
        <v>10346</v>
      </c>
    </row>
    <row r="609" spans="1:2" x14ac:dyDescent="0.2">
      <c r="A609" s="1" t="s">
        <v>10942</v>
      </c>
      <c r="B609" s="3" t="s">
        <v>10346</v>
      </c>
    </row>
    <row r="610" spans="1:2" x14ac:dyDescent="0.2">
      <c r="A610" s="1" t="s">
        <v>10942</v>
      </c>
      <c r="B610" s="3" t="s">
        <v>10346</v>
      </c>
    </row>
    <row r="611" spans="1:2" x14ac:dyDescent="0.2">
      <c r="A611" s="1" t="s">
        <v>10942</v>
      </c>
      <c r="B611" s="3" t="s">
        <v>10346</v>
      </c>
    </row>
    <row r="612" spans="1:2" x14ac:dyDescent="0.2">
      <c r="A612" s="1" t="s">
        <v>10942</v>
      </c>
      <c r="B612" s="3" t="s">
        <v>8696</v>
      </c>
    </row>
    <row r="613" spans="1:2" x14ac:dyDescent="0.2">
      <c r="A613" s="1" t="s">
        <v>10942</v>
      </c>
      <c r="B613" s="3" t="s">
        <v>9224</v>
      </c>
    </row>
    <row r="614" spans="1:2" x14ac:dyDescent="0.2">
      <c r="A614" s="1" t="s">
        <v>10942</v>
      </c>
      <c r="B614" s="3" t="s">
        <v>9224</v>
      </c>
    </row>
    <row r="615" spans="1:2" x14ac:dyDescent="0.2">
      <c r="A615" s="1" t="s">
        <v>10942</v>
      </c>
      <c r="B615" s="3" t="s">
        <v>9224</v>
      </c>
    </row>
    <row r="616" spans="1:2" x14ac:dyDescent="0.2">
      <c r="A616" s="1" t="s">
        <v>10942</v>
      </c>
      <c r="B616" s="3" t="s">
        <v>9224</v>
      </c>
    </row>
    <row r="617" spans="1:2" x14ac:dyDescent="0.2">
      <c r="A617" s="1" t="s">
        <v>10942</v>
      </c>
      <c r="B617" s="3" t="s">
        <v>8887</v>
      </c>
    </row>
    <row r="618" spans="1:2" x14ac:dyDescent="0.2">
      <c r="A618" s="1" t="s">
        <v>10942</v>
      </c>
      <c r="B618" s="3" t="s">
        <v>8887</v>
      </c>
    </row>
    <row r="619" spans="1:2" x14ac:dyDescent="0.2">
      <c r="A619" s="1" t="s">
        <v>10942</v>
      </c>
      <c r="B619" s="3" t="s">
        <v>1558</v>
      </c>
    </row>
    <row r="620" spans="1:2" x14ac:dyDescent="0.2">
      <c r="A620" s="1" t="s">
        <v>10942</v>
      </c>
      <c r="B620" s="3" t="s">
        <v>9359</v>
      </c>
    </row>
    <row r="621" spans="1:2" x14ac:dyDescent="0.2">
      <c r="A621" s="1" t="s">
        <v>10942</v>
      </c>
      <c r="B621" s="3" t="s">
        <v>10519</v>
      </c>
    </row>
    <row r="622" spans="1:2" x14ac:dyDescent="0.2">
      <c r="A622" s="1" t="s">
        <v>10942</v>
      </c>
      <c r="B622" s="3" t="s">
        <v>9662</v>
      </c>
    </row>
    <row r="623" spans="1:2" x14ac:dyDescent="0.2">
      <c r="A623" s="1" t="s">
        <v>10942</v>
      </c>
      <c r="B623" s="3" t="s">
        <v>10690</v>
      </c>
    </row>
    <row r="624" spans="1:2" x14ac:dyDescent="0.2">
      <c r="A624" s="1" t="s">
        <v>10942</v>
      </c>
      <c r="B624" s="3" t="s">
        <v>10690</v>
      </c>
    </row>
    <row r="625" spans="1:2" x14ac:dyDescent="0.2">
      <c r="A625" s="1" t="s">
        <v>10942</v>
      </c>
      <c r="B625" s="3" t="s">
        <v>10690</v>
      </c>
    </row>
    <row r="626" spans="1:2" x14ac:dyDescent="0.2">
      <c r="A626" s="1" t="s">
        <v>10942</v>
      </c>
      <c r="B626" s="3" t="s">
        <v>10690</v>
      </c>
    </row>
    <row r="627" spans="1:2" x14ac:dyDescent="0.2">
      <c r="A627" s="1" t="s">
        <v>10942</v>
      </c>
      <c r="B627" s="3" t="s">
        <v>10690</v>
      </c>
    </row>
    <row r="628" spans="1:2" x14ac:dyDescent="0.2">
      <c r="A628" s="1" t="s">
        <v>10942</v>
      </c>
      <c r="B628" s="3" t="s">
        <v>9514</v>
      </c>
    </row>
    <row r="629" spans="1:2" x14ac:dyDescent="0.2">
      <c r="A629" s="1" t="s">
        <v>10942</v>
      </c>
      <c r="B629" s="3" t="s">
        <v>6775</v>
      </c>
    </row>
    <row r="630" spans="1:2" x14ac:dyDescent="0.2">
      <c r="A630" s="1" t="s">
        <v>10942</v>
      </c>
      <c r="B630" s="3" t="s">
        <v>8571</v>
      </c>
    </row>
    <row r="631" spans="1:2" x14ac:dyDescent="0.2">
      <c r="A631" s="1" t="s">
        <v>10942</v>
      </c>
      <c r="B631" s="3" t="s">
        <v>8838</v>
      </c>
    </row>
    <row r="632" spans="1:2" x14ac:dyDescent="0.2">
      <c r="A632" s="1" t="s">
        <v>10942</v>
      </c>
      <c r="B632" s="3" t="s">
        <v>8838</v>
      </c>
    </row>
    <row r="633" spans="1:2" x14ac:dyDescent="0.2">
      <c r="A633" s="1" t="s">
        <v>10942</v>
      </c>
      <c r="B633" s="3" t="s">
        <v>8852</v>
      </c>
    </row>
    <row r="634" spans="1:2" x14ac:dyDescent="0.2">
      <c r="A634" s="1" t="s">
        <v>10942</v>
      </c>
      <c r="B634" s="3" t="s">
        <v>6909</v>
      </c>
    </row>
    <row r="635" spans="1:2" x14ac:dyDescent="0.2">
      <c r="A635" s="1" t="s">
        <v>10942</v>
      </c>
      <c r="B635" s="3" t="s">
        <v>6909</v>
      </c>
    </row>
    <row r="636" spans="1:2" x14ac:dyDescent="0.2">
      <c r="A636" s="1" t="s">
        <v>10942</v>
      </c>
      <c r="B636" s="3" t="s">
        <v>6909</v>
      </c>
    </row>
    <row r="637" spans="1:2" x14ac:dyDescent="0.2">
      <c r="A637" s="1" t="s">
        <v>10942</v>
      </c>
      <c r="B637" s="3" t="s">
        <v>6909</v>
      </c>
    </row>
    <row r="638" spans="1:2" x14ac:dyDescent="0.2">
      <c r="A638" s="1" t="s">
        <v>10942</v>
      </c>
      <c r="B638" s="3" t="s">
        <v>6909</v>
      </c>
    </row>
    <row r="639" spans="1:2" x14ac:dyDescent="0.2">
      <c r="A639" s="1" t="s">
        <v>10942</v>
      </c>
      <c r="B639" s="3" t="s">
        <v>6909</v>
      </c>
    </row>
    <row r="640" spans="1:2" x14ac:dyDescent="0.2">
      <c r="A640" s="1" t="s">
        <v>10942</v>
      </c>
      <c r="B640" s="3" t="s">
        <v>6909</v>
      </c>
    </row>
    <row r="641" spans="1:2" x14ac:dyDescent="0.2">
      <c r="A641" s="1" t="s">
        <v>10942</v>
      </c>
      <c r="B641" s="3" t="s">
        <v>6909</v>
      </c>
    </row>
    <row r="642" spans="1:2" x14ac:dyDescent="0.2">
      <c r="A642" s="1" t="s">
        <v>10942</v>
      </c>
      <c r="B642" s="3" t="s">
        <v>10133</v>
      </c>
    </row>
    <row r="643" spans="1:2" x14ac:dyDescent="0.2">
      <c r="A643" s="1" t="s">
        <v>10942</v>
      </c>
      <c r="B643" s="3" t="s">
        <v>10133</v>
      </c>
    </row>
    <row r="644" spans="1:2" x14ac:dyDescent="0.2">
      <c r="A644" s="1" t="s">
        <v>10942</v>
      </c>
      <c r="B644" s="3" t="s">
        <v>9808</v>
      </c>
    </row>
    <row r="645" spans="1:2" x14ac:dyDescent="0.2">
      <c r="A645" s="1" t="s">
        <v>10942</v>
      </c>
      <c r="B645" s="3" t="s">
        <v>5339</v>
      </c>
    </row>
    <row r="646" spans="1:2" x14ac:dyDescent="0.2">
      <c r="A646" s="1" t="s">
        <v>10942</v>
      </c>
      <c r="B646" s="3" t="s">
        <v>9758</v>
      </c>
    </row>
    <row r="647" spans="1:2" x14ac:dyDescent="0.2">
      <c r="A647" s="1" t="s">
        <v>10942</v>
      </c>
      <c r="B647" s="3" t="s">
        <v>9758</v>
      </c>
    </row>
    <row r="648" spans="1:2" x14ac:dyDescent="0.2">
      <c r="A648" s="1" t="s">
        <v>10942</v>
      </c>
      <c r="B648" s="3" t="s">
        <v>9758</v>
      </c>
    </row>
    <row r="649" spans="1:2" x14ac:dyDescent="0.2">
      <c r="A649" s="1" t="s">
        <v>10942</v>
      </c>
      <c r="B649" s="3" t="s">
        <v>9758</v>
      </c>
    </row>
    <row r="650" spans="1:2" x14ac:dyDescent="0.2">
      <c r="A650" s="1" t="s">
        <v>10942</v>
      </c>
      <c r="B650" s="3" t="s">
        <v>9758</v>
      </c>
    </row>
    <row r="651" spans="1:2" x14ac:dyDescent="0.2">
      <c r="A651" s="1" t="s">
        <v>10942</v>
      </c>
      <c r="B651" s="3" t="s">
        <v>9758</v>
      </c>
    </row>
    <row r="652" spans="1:2" x14ac:dyDescent="0.2">
      <c r="A652" s="1" t="s">
        <v>10942</v>
      </c>
      <c r="B652" s="3" t="s">
        <v>9758</v>
      </c>
    </row>
    <row r="653" spans="1:2" x14ac:dyDescent="0.2">
      <c r="A653" s="1" t="s">
        <v>10942</v>
      </c>
      <c r="B653" s="3" t="s">
        <v>4994</v>
      </c>
    </row>
    <row r="654" spans="1:2" x14ac:dyDescent="0.2">
      <c r="A654" s="1" t="s">
        <v>10942</v>
      </c>
      <c r="B654" s="3" t="s">
        <v>4994</v>
      </c>
    </row>
    <row r="655" spans="1:2" x14ac:dyDescent="0.2">
      <c r="A655" s="1" t="s">
        <v>10942</v>
      </c>
      <c r="B655" s="3" t="s">
        <v>10425</v>
      </c>
    </row>
    <row r="656" spans="1:2" x14ac:dyDescent="0.2">
      <c r="A656" s="1" t="s">
        <v>10942</v>
      </c>
      <c r="B656" s="3" t="s">
        <v>10425</v>
      </c>
    </row>
    <row r="657" spans="1:2" x14ac:dyDescent="0.2">
      <c r="A657" s="1" t="s">
        <v>10942</v>
      </c>
      <c r="B657" s="3" t="s">
        <v>7558</v>
      </c>
    </row>
    <row r="658" spans="1:2" x14ac:dyDescent="0.2">
      <c r="A658" s="1" t="s">
        <v>10942</v>
      </c>
      <c r="B658" s="3" t="s">
        <v>10813</v>
      </c>
    </row>
    <row r="659" spans="1:2" x14ac:dyDescent="0.2">
      <c r="A659" s="1" t="s">
        <v>10942</v>
      </c>
      <c r="B659" s="3" t="s">
        <v>10813</v>
      </c>
    </row>
    <row r="660" spans="1:2" x14ac:dyDescent="0.2">
      <c r="A660" s="1" t="s">
        <v>10942</v>
      </c>
      <c r="B660" s="3" t="s">
        <v>10813</v>
      </c>
    </row>
    <row r="661" spans="1:2" x14ac:dyDescent="0.2">
      <c r="A661" s="1" t="s">
        <v>10942</v>
      </c>
      <c r="B661" s="3" t="s">
        <v>6898</v>
      </c>
    </row>
    <row r="662" spans="1:2" x14ac:dyDescent="0.2">
      <c r="A662" s="1" t="s">
        <v>10942</v>
      </c>
      <c r="B662" s="3" t="s">
        <v>6898</v>
      </c>
    </row>
    <row r="663" spans="1:2" x14ac:dyDescent="0.2">
      <c r="A663" s="1" t="s">
        <v>10942</v>
      </c>
      <c r="B663" s="3" t="s">
        <v>10868</v>
      </c>
    </row>
    <row r="664" spans="1:2" x14ac:dyDescent="0.2">
      <c r="A664" s="1" t="s">
        <v>10942</v>
      </c>
      <c r="B664" s="3" t="s">
        <v>10868</v>
      </c>
    </row>
    <row r="665" spans="1:2" x14ac:dyDescent="0.2">
      <c r="A665" s="1" t="s">
        <v>10942</v>
      </c>
      <c r="B665" s="3" t="s">
        <v>10868</v>
      </c>
    </row>
    <row r="666" spans="1:2" x14ac:dyDescent="0.2">
      <c r="A666" s="1" t="s">
        <v>10942</v>
      </c>
      <c r="B666" s="3" t="s">
        <v>6143</v>
      </c>
    </row>
    <row r="667" spans="1:2" x14ac:dyDescent="0.2">
      <c r="A667" s="1" t="s">
        <v>10942</v>
      </c>
      <c r="B667" s="3" t="s">
        <v>6143</v>
      </c>
    </row>
    <row r="668" spans="1:2" x14ac:dyDescent="0.2">
      <c r="A668" s="1" t="s">
        <v>10942</v>
      </c>
      <c r="B668" s="3" t="s">
        <v>6143</v>
      </c>
    </row>
    <row r="669" spans="1:2" x14ac:dyDescent="0.2">
      <c r="A669" s="1" t="s">
        <v>10942</v>
      </c>
      <c r="B669" s="3" t="s">
        <v>7445</v>
      </c>
    </row>
    <row r="670" spans="1:2" x14ac:dyDescent="0.2">
      <c r="A670" s="1" t="s">
        <v>10942</v>
      </c>
      <c r="B670" s="3" t="s">
        <v>7445</v>
      </c>
    </row>
    <row r="671" spans="1:2" x14ac:dyDescent="0.2">
      <c r="A671" s="1" t="s">
        <v>10942</v>
      </c>
      <c r="B671" s="3" t="s">
        <v>10294</v>
      </c>
    </row>
    <row r="672" spans="1:2" x14ac:dyDescent="0.2">
      <c r="A672" s="1" t="s">
        <v>10942</v>
      </c>
      <c r="B672" s="3" t="s">
        <v>10294</v>
      </c>
    </row>
    <row r="673" spans="1:2" x14ac:dyDescent="0.2">
      <c r="A673" s="1" t="s">
        <v>10942</v>
      </c>
      <c r="B673" s="3" t="s">
        <v>7480</v>
      </c>
    </row>
    <row r="674" spans="1:2" x14ac:dyDescent="0.2">
      <c r="A674" s="1" t="s">
        <v>10942</v>
      </c>
      <c r="B674" s="3" t="s">
        <v>7480</v>
      </c>
    </row>
    <row r="675" spans="1:2" x14ac:dyDescent="0.2">
      <c r="A675" s="1" t="s">
        <v>10942</v>
      </c>
      <c r="B675" s="3" t="s">
        <v>8003</v>
      </c>
    </row>
    <row r="676" spans="1:2" x14ac:dyDescent="0.2">
      <c r="A676" s="1" t="s">
        <v>10942</v>
      </c>
      <c r="B676" s="3" t="s">
        <v>8003</v>
      </c>
    </row>
    <row r="677" spans="1:2" x14ac:dyDescent="0.2">
      <c r="A677" s="1" t="s">
        <v>10942</v>
      </c>
      <c r="B677" s="3" t="s">
        <v>8003</v>
      </c>
    </row>
    <row r="678" spans="1:2" x14ac:dyDescent="0.2">
      <c r="A678" s="1" t="s">
        <v>10942</v>
      </c>
      <c r="B678" s="3" t="s">
        <v>8003</v>
      </c>
    </row>
    <row r="679" spans="1:2" x14ac:dyDescent="0.2">
      <c r="A679" s="1" t="s">
        <v>10942</v>
      </c>
      <c r="B679" s="3" t="s">
        <v>8003</v>
      </c>
    </row>
    <row r="680" spans="1:2" x14ac:dyDescent="0.2">
      <c r="A680" s="1" t="s">
        <v>10942</v>
      </c>
      <c r="B680" s="3" t="s">
        <v>8003</v>
      </c>
    </row>
    <row r="681" spans="1:2" x14ac:dyDescent="0.2">
      <c r="A681" s="1" t="s">
        <v>10942</v>
      </c>
      <c r="B681" s="3" t="s">
        <v>10922</v>
      </c>
    </row>
    <row r="682" spans="1:2" x14ac:dyDescent="0.2">
      <c r="A682" s="1" t="s">
        <v>10942</v>
      </c>
      <c r="B682" s="3" t="s">
        <v>10922</v>
      </c>
    </row>
    <row r="683" spans="1:2" x14ac:dyDescent="0.2">
      <c r="A683" s="1" t="s">
        <v>10942</v>
      </c>
      <c r="B683" s="3" t="s">
        <v>10922</v>
      </c>
    </row>
    <row r="684" spans="1:2" x14ac:dyDescent="0.2">
      <c r="A684" s="1" t="s">
        <v>10942</v>
      </c>
      <c r="B684" s="3" t="s">
        <v>1524</v>
      </c>
    </row>
    <row r="685" spans="1:2" x14ac:dyDescent="0.2">
      <c r="A685" s="1" t="s">
        <v>10942</v>
      </c>
      <c r="B685" s="3" t="s">
        <v>1524</v>
      </c>
    </row>
    <row r="686" spans="1:2" x14ac:dyDescent="0.2">
      <c r="A686" s="1" t="s">
        <v>10942</v>
      </c>
      <c r="B686" s="3" t="s">
        <v>10859</v>
      </c>
    </row>
    <row r="687" spans="1:2" x14ac:dyDescent="0.2">
      <c r="A687" s="1" t="s">
        <v>10942</v>
      </c>
      <c r="B687" s="3" t="s">
        <v>10859</v>
      </c>
    </row>
    <row r="688" spans="1:2" x14ac:dyDescent="0.2">
      <c r="A688" s="1" t="s">
        <v>10942</v>
      </c>
      <c r="B688" s="3" t="s">
        <v>10859</v>
      </c>
    </row>
    <row r="689" spans="1:2" x14ac:dyDescent="0.2">
      <c r="A689" s="1" t="s">
        <v>10942</v>
      </c>
      <c r="B689" s="3" t="s">
        <v>10859</v>
      </c>
    </row>
    <row r="690" spans="1:2" x14ac:dyDescent="0.2">
      <c r="A690" s="1" t="s">
        <v>10942</v>
      </c>
      <c r="B690" s="3" t="s">
        <v>10859</v>
      </c>
    </row>
    <row r="691" spans="1:2" x14ac:dyDescent="0.2">
      <c r="A691" s="1" t="s">
        <v>10942</v>
      </c>
      <c r="B691" s="3" t="s">
        <v>9484</v>
      </c>
    </row>
    <row r="692" spans="1:2" x14ac:dyDescent="0.2">
      <c r="A692" s="1" t="s">
        <v>10942</v>
      </c>
      <c r="B692" s="3" t="s">
        <v>9484</v>
      </c>
    </row>
    <row r="693" spans="1:2" x14ac:dyDescent="0.2">
      <c r="A693" s="1" t="s">
        <v>10942</v>
      </c>
      <c r="B693" s="3" t="s">
        <v>9484</v>
      </c>
    </row>
    <row r="694" spans="1:2" x14ac:dyDescent="0.2">
      <c r="A694" s="1" t="s">
        <v>10942</v>
      </c>
      <c r="B694" s="3" t="s">
        <v>9484</v>
      </c>
    </row>
    <row r="695" spans="1:2" x14ac:dyDescent="0.2">
      <c r="A695" s="1" t="s">
        <v>10942</v>
      </c>
      <c r="B695" s="3" t="s">
        <v>9484</v>
      </c>
    </row>
    <row r="696" spans="1:2" x14ac:dyDescent="0.2">
      <c r="A696" s="1" t="s">
        <v>10942</v>
      </c>
      <c r="B696" s="3" t="s">
        <v>6527</v>
      </c>
    </row>
    <row r="697" spans="1:2" x14ac:dyDescent="0.2">
      <c r="A697" s="1" t="s">
        <v>10942</v>
      </c>
      <c r="B697" s="3" t="s">
        <v>6527</v>
      </c>
    </row>
    <row r="698" spans="1:2" x14ac:dyDescent="0.2">
      <c r="A698" s="1" t="s">
        <v>10942</v>
      </c>
      <c r="B698" s="3" t="s">
        <v>3026</v>
      </c>
    </row>
    <row r="699" spans="1:2" x14ac:dyDescent="0.2">
      <c r="A699" s="1" t="s">
        <v>10942</v>
      </c>
      <c r="B699" s="3" t="s">
        <v>3026</v>
      </c>
    </row>
    <row r="700" spans="1:2" x14ac:dyDescent="0.2">
      <c r="A700" s="1" t="s">
        <v>10942</v>
      </c>
      <c r="B700" s="3" t="s">
        <v>5650</v>
      </c>
    </row>
    <row r="701" spans="1:2" x14ac:dyDescent="0.2">
      <c r="A701" s="1" t="s">
        <v>10942</v>
      </c>
      <c r="B701" s="3" t="s">
        <v>5650</v>
      </c>
    </row>
    <row r="702" spans="1:2" x14ac:dyDescent="0.2">
      <c r="A702" s="1" t="s">
        <v>10942</v>
      </c>
      <c r="B702" s="3" t="s">
        <v>5650</v>
      </c>
    </row>
    <row r="703" spans="1:2" x14ac:dyDescent="0.2">
      <c r="A703" s="1" t="s">
        <v>10942</v>
      </c>
      <c r="B703" s="3" t="s">
        <v>5650</v>
      </c>
    </row>
    <row r="704" spans="1:2" x14ac:dyDescent="0.2">
      <c r="A704" s="1" t="s">
        <v>10942</v>
      </c>
      <c r="B704" s="3" t="s">
        <v>9324</v>
      </c>
    </row>
    <row r="705" spans="1:2" x14ac:dyDescent="0.2">
      <c r="A705" s="1" t="s">
        <v>10942</v>
      </c>
      <c r="B705" s="3" t="s">
        <v>9324</v>
      </c>
    </row>
    <row r="706" spans="1:2" x14ac:dyDescent="0.2">
      <c r="A706" s="1" t="s">
        <v>10942</v>
      </c>
      <c r="B706" s="3" t="s">
        <v>9498</v>
      </c>
    </row>
    <row r="707" spans="1:2" x14ac:dyDescent="0.2">
      <c r="A707" s="1" t="s">
        <v>10942</v>
      </c>
      <c r="B707" s="3" t="s">
        <v>9498</v>
      </c>
    </row>
    <row r="708" spans="1:2" x14ac:dyDescent="0.2">
      <c r="A708" s="1" t="s">
        <v>10942</v>
      </c>
      <c r="B708" s="3" t="s">
        <v>6446</v>
      </c>
    </row>
    <row r="709" spans="1:2" x14ac:dyDescent="0.2">
      <c r="A709" s="1" t="s">
        <v>10942</v>
      </c>
      <c r="B709" s="3" t="s">
        <v>6446</v>
      </c>
    </row>
    <row r="710" spans="1:2" x14ac:dyDescent="0.2">
      <c r="A710" s="1" t="s">
        <v>10942</v>
      </c>
      <c r="B710" s="3" t="s">
        <v>6446</v>
      </c>
    </row>
    <row r="711" spans="1:2" x14ac:dyDescent="0.2">
      <c r="A711" s="1" t="s">
        <v>10942</v>
      </c>
      <c r="B711" s="3" t="s">
        <v>8444</v>
      </c>
    </row>
    <row r="712" spans="1:2" x14ac:dyDescent="0.2">
      <c r="A712" s="1" t="s">
        <v>10942</v>
      </c>
      <c r="B712" s="3" t="s">
        <v>8444</v>
      </c>
    </row>
    <row r="713" spans="1:2" x14ac:dyDescent="0.2">
      <c r="A713" s="1" t="s">
        <v>10942</v>
      </c>
      <c r="B713" s="3" t="s">
        <v>8444</v>
      </c>
    </row>
    <row r="714" spans="1:2" x14ac:dyDescent="0.2">
      <c r="A714" s="1" t="s">
        <v>10942</v>
      </c>
      <c r="B714" s="3" t="s">
        <v>8444</v>
      </c>
    </row>
    <row r="715" spans="1:2" x14ac:dyDescent="0.2">
      <c r="A715" s="1" t="s">
        <v>10942</v>
      </c>
      <c r="B715" s="3" t="s">
        <v>8444</v>
      </c>
    </row>
    <row r="716" spans="1:2" x14ac:dyDescent="0.2">
      <c r="A716" s="1" t="s">
        <v>10942</v>
      </c>
      <c r="B716" s="3" t="s">
        <v>1724</v>
      </c>
    </row>
    <row r="717" spans="1:2" x14ac:dyDescent="0.2">
      <c r="A717" s="1" t="s">
        <v>10942</v>
      </c>
      <c r="B717" s="3" t="s">
        <v>1724</v>
      </c>
    </row>
    <row r="718" spans="1:2" x14ac:dyDescent="0.2">
      <c r="A718" s="1" t="s">
        <v>10942</v>
      </c>
      <c r="B718" s="3" t="s">
        <v>1724</v>
      </c>
    </row>
    <row r="719" spans="1:2" x14ac:dyDescent="0.2">
      <c r="A719" s="1" t="s">
        <v>10942</v>
      </c>
      <c r="B719" s="3" t="s">
        <v>1724</v>
      </c>
    </row>
    <row r="720" spans="1:2" x14ac:dyDescent="0.2">
      <c r="A720" s="1" t="s">
        <v>10942</v>
      </c>
      <c r="B720" s="3" t="s">
        <v>1724</v>
      </c>
    </row>
    <row r="721" spans="1:2" x14ac:dyDescent="0.2">
      <c r="A721" s="1" t="s">
        <v>10942</v>
      </c>
      <c r="B721" s="3" t="s">
        <v>3983</v>
      </c>
    </row>
    <row r="722" spans="1:2" x14ac:dyDescent="0.2">
      <c r="A722" s="1" t="s">
        <v>10942</v>
      </c>
      <c r="B722" s="3" t="s">
        <v>3983</v>
      </c>
    </row>
    <row r="723" spans="1:2" x14ac:dyDescent="0.2">
      <c r="A723" s="1" t="s">
        <v>10942</v>
      </c>
      <c r="B723" s="3" t="s">
        <v>3983</v>
      </c>
    </row>
    <row r="724" spans="1:2" x14ac:dyDescent="0.2">
      <c r="A724" s="1" t="s">
        <v>10942</v>
      </c>
      <c r="B724" s="3" t="s">
        <v>8476</v>
      </c>
    </row>
    <row r="725" spans="1:2" x14ac:dyDescent="0.2">
      <c r="A725" s="1" t="s">
        <v>10942</v>
      </c>
      <c r="B725" s="3" t="s">
        <v>8476</v>
      </c>
    </row>
    <row r="726" spans="1:2" x14ac:dyDescent="0.2">
      <c r="A726" s="1" t="s">
        <v>10942</v>
      </c>
      <c r="B726" s="3" t="s">
        <v>10155</v>
      </c>
    </row>
    <row r="727" spans="1:2" x14ac:dyDescent="0.2">
      <c r="A727" s="1" t="s">
        <v>10942</v>
      </c>
      <c r="B727" s="3" t="s">
        <v>6244</v>
      </c>
    </row>
    <row r="728" spans="1:2" x14ac:dyDescent="0.2">
      <c r="A728" s="1" t="s">
        <v>10942</v>
      </c>
      <c r="B728" s="3" t="s">
        <v>8800</v>
      </c>
    </row>
    <row r="729" spans="1:2" x14ac:dyDescent="0.2">
      <c r="A729" s="1" t="s">
        <v>10942</v>
      </c>
      <c r="B729" s="3" t="s">
        <v>9358</v>
      </c>
    </row>
    <row r="730" spans="1:2" x14ac:dyDescent="0.2">
      <c r="A730" s="1" t="s">
        <v>10942</v>
      </c>
      <c r="B730" s="3" t="s">
        <v>9358</v>
      </c>
    </row>
    <row r="731" spans="1:2" x14ac:dyDescent="0.2">
      <c r="A731" s="1" t="s">
        <v>10942</v>
      </c>
      <c r="B731" s="3" t="s">
        <v>9358</v>
      </c>
    </row>
    <row r="732" spans="1:2" x14ac:dyDescent="0.2">
      <c r="A732" s="1" t="s">
        <v>10942</v>
      </c>
      <c r="B732" s="3" t="s">
        <v>8261</v>
      </c>
    </row>
    <row r="733" spans="1:2" x14ac:dyDescent="0.2">
      <c r="A733" s="1" t="s">
        <v>10942</v>
      </c>
      <c r="B733" s="3" t="s">
        <v>8261</v>
      </c>
    </row>
    <row r="734" spans="1:2" x14ac:dyDescent="0.2">
      <c r="A734" s="1" t="s">
        <v>10942</v>
      </c>
      <c r="B734" s="3" t="s">
        <v>4445</v>
      </c>
    </row>
    <row r="735" spans="1:2" x14ac:dyDescent="0.2">
      <c r="A735" s="1" t="s">
        <v>10942</v>
      </c>
      <c r="B735" s="3" t="s">
        <v>4445</v>
      </c>
    </row>
    <row r="736" spans="1:2" x14ac:dyDescent="0.2">
      <c r="A736" s="1" t="s">
        <v>10942</v>
      </c>
      <c r="B736" s="3" t="s">
        <v>2085</v>
      </c>
    </row>
    <row r="737" spans="1:2" x14ac:dyDescent="0.2">
      <c r="A737" s="1" t="s">
        <v>10942</v>
      </c>
      <c r="B737" s="3" t="s">
        <v>2085</v>
      </c>
    </row>
    <row r="738" spans="1:2" x14ac:dyDescent="0.2">
      <c r="A738" s="1" t="s">
        <v>10942</v>
      </c>
      <c r="B738" s="3" t="s">
        <v>2085</v>
      </c>
    </row>
    <row r="739" spans="1:2" x14ac:dyDescent="0.2">
      <c r="A739" s="1" t="s">
        <v>10942</v>
      </c>
      <c r="B739" s="3" t="s">
        <v>10263</v>
      </c>
    </row>
    <row r="740" spans="1:2" x14ac:dyDescent="0.2">
      <c r="A740" s="1" t="s">
        <v>10942</v>
      </c>
      <c r="B740" s="3" t="s">
        <v>10263</v>
      </c>
    </row>
    <row r="741" spans="1:2" x14ac:dyDescent="0.2">
      <c r="A741" s="1" t="s">
        <v>10942</v>
      </c>
      <c r="B741" s="3" t="s">
        <v>10320</v>
      </c>
    </row>
    <row r="742" spans="1:2" x14ac:dyDescent="0.2">
      <c r="A742" s="1" t="s">
        <v>10942</v>
      </c>
      <c r="B742" s="3" t="s">
        <v>10320</v>
      </c>
    </row>
    <row r="743" spans="1:2" x14ac:dyDescent="0.2">
      <c r="A743" s="1" t="s">
        <v>10942</v>
      </c>
      <c r="B743" s="3" t="s">
        <v>10320</v>
      </c>
    </row>
    <row r="744" spans="1:2" x14ac:dyDescent="0.2">
      <c r="A744" s="1" t="s">
        <v>10942</v>
      </c>
      <c r="B744" s="3" t="s">
        <v>10320</v>
      </c>
    </row>
    <row r="745" spans="1:2" x14ac:dyDescent="0.2">
      <c r="A745" s="1" t="s">
        <v>10942</v>
      </c>
      <c r="B745" s="3" t="s">
        <v>10320</v>
      </c>
    </row>
    <row r="746" spans="1:2" x14ac:dyDescent="0.2">
      <c r="A746" s="1" t="s">
        <v>10942</v>
      </c>
      <c r="B746" s="3" t="s">
        <v>10639</v>
      </c>
    </row>
    <row r="747" spans="1:2" x14ac:dyDescent="0.2">
      <c r="A747" s="1" t="s">
        <v>10942</v>
      </c>
      <c r="B747" s="3" t="s">
        <v>8227</v>
      </c>
    </row>
    <row r="748" spans="1:2" x14ac:dyDescent="0.2">
      <c r="A748" s="1" t="s">
        <v>10942</v>
      </c>
      <c r="B748" s="3" t="s">
        <v>8227</v>
      </c>
    </row>
    <row r="749" spans="1:2" x14ac:dyDescent="0.2">
      <c r="A749" s="1" t="s">
        <v>10942</v>
      </c>
      <c r="B749" s="3" t="s">
        <v>5080</v>
      </c>
    </row>
    <row r="750" spans="1:2" x14ac:dyDescent="0.2">
      <c r="A750" s="1" t="s">
        <v>10942</v>
      </c>
      <c r="B750" s="3" t="s">
        <v>5080</v>
      </c>
    </row>
    <row r="751" spans="1:2" x14ac:dyDescent="0.2">
      <c r="A751" s="1" t="s">
        <v>10942</v>
      </c>
      <c r="B751" s="3" t="s">
        <v>5080</v>
      </c>
    </row>
    <row r="752" spans="1:2" x14ac:dyDescent="0.2">
      <c r="A752" s="1" t="s">
        <v>10942</v>
      </c>
      <c r="B752" s="3" t="s">
        <v>1979</v>
      </c>
    </row>
    <row r="753" spans="1:2" x14ac:dyDescent="0.2">
      <c r="A753" s="1" t="s">
        <v>10942</v>
      </c>
      <c r="B753" s="3" t="s">
        <v>1979</v>
      </c>
    </row>
    <row r="754" spans="1:2" x14ac:dyDescent="0.2">
      <c r="A754" s="1" t="s">
        <v>10942</v>
      </c>
      <c r="B754" s="3" t="s">
        <v>1979</v>
      </c>
    </row>
    <row r="755" spans="1:2" x14ac:dyDescent="0.2">
      <c r="A755" s="1" t="s">
        <v>10942</v>
      </c>
      <c r="B755" s="3" t="s">
        <v>1979</v>
      </c>
    </row>
    <row r="756" spans="1:2" x14ac:dyDescent="0.2">
      <c r="A756" s="1" t="s">
        <v>10942</v>
      </c>
      <c r="B756" s="3" t="s">
        <v>9583</v>
      </c>
    </row>
    <row r="757" spans="1:2" x14ac:dyDescent="0.2">
      <c r="A757" s="1" t="s">
        <v>10942</v>
      </c>
      <c r="B757" s="3" t="s">
        <v>9583</v>
      </c>
    </row>
    <row r="758" spans="1:2" x14ac:dyDescent="0.2">
      <c r="A758" s="1" t="s">
        <v>10942</v>
      </c>
      <c r="B758" s="3" t="s">
        <v>9583</v>
      </c>
    </row>
    <row r="759" spans="1:2" x14ac:dyDescent="0.2">
      <c r="A759" s="1" t="s">
        <v>10942</v>
      </c>
      <c r="B759" s="3" t="s">
        <v>9583</v>
      </c>
    </row>
    <row r="760" spans="1:2" x14ac:dyDescent="0.2">
      <c r="A760" s="1" t="s">
        <v>10942</v>
      </c>
      <c r="B760" s="3" t="s">
        <v>2942</v>
      </c>
    </row>
    <row r="761" spans="1:2" x14ac:dyDescent="0.2">
      <c r="A761" s="1" t="s">
        <v>10942</v>
      </c>
      <c r="B761" s="3" t="s">
        <v>2942</v>
      </c>
    </row>
    <row r="762" spans="1:2" x14ac:dyDescent="0.2">
      <c r="A762" s="1" t="s">
        <v>10942</v>
      </c>
      <c r="B762" s="3" t="s">
        <v>6061</v>
      </c>
    </row>
    <row r="763" spans="1:2" x14ac:dyDescent="0.2">
      <c r="A763" s="1" t="s">
        <v>10942</v>
      </c>
      <c r="B763" s="3" t="s">
        <v>6061</v>
      </c>
    </row>
    <row r="764" spans="1:2" x14ac:dyDescent="0.2">
      <c r="A764" s="1" t="s">
        <v>10942</v>
      </c>
      <c r="B764" s="3" t="s">
        <v>6061</v>
      </c>
    </row>
    <row r="765" spans="1:2" x14ac:dyDescent="0.2">
      <c r="A765" s="1" t="s">
        <v>10942</v>
      </c>
      <c r="B765" s="3" t="s">
        <v>6061</v>
      </c>
    </row>
    <row r="766" spans="1:2" x14ac:dyDescent="0.2">
      <c r="A766" s="1" t="s">
        <v>10942</v>
      </c>
      <c r="B766" s="3" t="s">
        <v>7577</v>
      </c>
    </row>
    <row r="767" spans="1:2" x14ac:dyDescent="0.2">
      <c r="A767" s="1" t="s">
        <v>10942</v>
      </c>
      <c r="B767" s="3" t="s">
        <v>7577</v>
      </c>
    </row>
    <row r="768" spans="1:2" x14ac:dyDescent="0.2">
      <c r="A768" s="1" t="s">
        <v>10942</v>
      </c>
      <c r="B768" s="3" t="s">
        <v>7577</v>
      </c>
    </row>
    <row r="769" spans="1:2" x14ac:dyDescent="0.2">
      <c r="A769" s="1" t="s">
        <v>10942</v>
      </c>
      <c r="B769" s="3" t="s">
        <v>8959</v>
      </c>
    </row>
    <row r="770" spans="1:2" x14ac:dyDescent="0.2">
      <c r="A770" s="1" t="s">
        <v>10942</v>
      </c>
      <c r="B770" s="3" t="s">
        <v>8959</v>
      </c>
    </row>
    <row r="771" spans="1:2" x14ac:dyDescent="0.2">
      <c r="A771" s="1" t="s">
        <v>10942</v>
      </c>
      <c r="B771" s="3" t="s">
        <v>8959</v>
      </c>
    </row>
    <row r="772" spans="1:2" x14ac:dyDescent="0.2">
      <c r="A772" s="1" t="s">
        <v>10942</v>
      </c>
      <c r="B772" s="3" t="s">
        <v>8959</v>
      </c>
    </row>
    <row r="773" spans="1:2" x14ac:dyDescent="0.2">
      <c r="A773" s="1" t="s">
        <v>10942</v>
      </c>
      <c r="B773" s="3" t="s">
        <v>6552</v>
      </c>
    </row>
    <row r="774" spans="1:2" x14ac:dyDescent="0.2">
      <c r="A774" s="1" t="s">
        <v>10942</v>
      </c>
      <c r="B774" s="3" t="s">
        <v>6552</v>
      </c>
    </row>
    <row r="775" spans="1:2" x14ac:dyDescent="0.2">
      <c r="A775" s="1" t="s">
        <v>10942</v>
      </c>
      <c r="B775" s="3" t="s">
        <v>6552</v>
      </c>
    </row>
    <row r="776" spans="1:2" x14ac:dyDescent="0.2">
      <c r="A776" s="1" t="s">
        <v>10942</v>
      </c>
      <c r="B776" s="3" t="s">
        <v>6552</v>
      </c>
    </row>
    <row r="777" spans="1:2" x14ac:dyDescent="0.2">
      <c r="A777" s="1" t="s">
        <v>10942</v>
      </c>
      <c r="B777" s="3" t="s">
        <v>6552</v>
      </c>
    </row>
    <row r="778" spans="1:2" x14ac:dyDescent="0.2">
      <c r="A778" s="1" t="s">
        <v>10942</v>
      </c>
      <c r="B778" s="3" t="s">
        <v>6552</v>
      </c>
    </row>
    <row r="779" spans="1:2" x14ac:dyDescent="0.2">
      <c r="A779" s="1" t="s">
        <v>10942</v>
      </c>
      <c r="B779" s="3" t="s">
        <v>6552</v>
      </c>
    </row>
    <row r="780" spans="1:2" x14ac:dyDescent="0.2">
      <c r="A780" s="1" t="s">
        <v>10942</v>
      </c>
      <c r="B780" s="3" t="s">
        <v>3436</v>
      </c>
    </row>
    <row r="781" spans="1:2" x14ac:dyDescent="0.2">
      <c r="A781" s="1" t="s">
        <v>10942</v>
      </c>
      <c r="B781" s="3" t="s">
        <v>3436</v>
      </c>
    </row>
    <row r="782" spans="1:2" x14ac:dyDescent="0.2">
      <c r="A782" s="1" t="s">
        <v>10942</v>
      </c>
      <c r="B782" s="3" t="s">
        <v>3436</v>
      </c>
    </row>
    <row r="783" spans="1:2" x14ac:dyDescent="0.2">
      <c r="A783" s="1" t="s">
        <v>10942</v>
      </c>
      <c r="B783" s="3" t="s">
        <v>3436</v>
      </c>
    </row>
    <row r="784" spans="1:2" x14ac:dyDescent="0.2">
      <c r="A784" s="1" t="s">
        <v>10942</v>
      </c>
      <c r="B784" s="3" t="s">
        <v>3436</v>
      </c>
    </row>
    <row r="785" spans="1:2" x14ac:dyDescent="0.2">
      <c r="A785" s="1" t="s">
        <v>10942</v>
      </c>
      <c r="B785" s="3" t="s">
        <v>3436</v>
      </c>
    </row>
    <row r="786" spans="1:2" x14ac:dyDescent="0.2">
      <c r="A786" s="1" t="s">
        <v>10942</v>
      </c>
      <c r="B786" s="3" t="s">
        <v>3436</v>
      </c>
    </row>
    <row r="787" spans="1:2" x14ac:dyDescent="0.2">
      <c r="A787" s="1" t="s">
        <v>10942</v>
      </c>
      <c r="B787" s="3" t="s">
        <v>3436</v>
      </c>
    </row>
    <row r="788" spans="1:2" x14ac:dyDescent="0.2">
      <c r="A788" s="1" t="s">
        <v>10942</v>
      </c>
      <c r="B788" s="3" t="s">
        <v>9707</v>
      </c>
    </row>
    <row r="789" spans="1:2" x14ac:dyDescent="0.2">
      <c r="A789" s="1" t="s">
        <v>10942</v>
      </c>
      <c r="B789" s="3" t="s">
        <v>8062</v>
      </c>
    </row>
    <row r="790" spans="1:2" x14ac:dyDescent="0.2">
      <c r="A790" s="1" t="s">
        <v>10942</v>
      </c>
      <c r="B790" s="3" t="s">
        <v>8062</v>
      </c>
    </row>
    <row r="791" spans="1:2" x14ac:dyDescent="0.2">
      <c r="A791" s="1" t="s">
        <v>10942</v>
      </c>
      <c r="B791" s="3" t="s">
        <v>8461</v>
      </c>
    </row>
    <row r="792" spans="1:2" x14ac:dyDescent="0.2">
      <c r="A792" s="1" t="s">
        <v>10942</v>
      </c>
      <c r="B792" s="3" t="s">
        <v>8461</v>
      </c>
    </row>
    <row r="793" spans="1:2" x14ac:dyDescent="0.2">
      <c r="A793" s="1" t="s">
        <v>10942</v>
      </c>
      <c r="B793" s="3" t="s">
        <v>8461</v>
      </c>
    </row>
    <row r="794" spans="1:2" x14ac:dyDescent="0.2">
      <c r="A794" s="1" t="s">
        <v>10942</v>
      </c>
      <c r="B794" s="3" t="s">
        <v>8461</v>
      </c>
    </row>
    <row r="795" spans="1:2" x14ac:dyDescent="0.2">
      <c r="A795" s="1" t="s">
        <v>10942</v>
      </c>
      <c r="B795" s="3" t="s">
        <v>8461</v>
      </c>
    </row>
    <row r="796" spans="1:2" x14ac:dyDescent="0.2">
      <c r="A796" s="1" t="s">
        <v>10942</v>
      </c>
      <c r="B796" s="3" t="s">
        <v>8461</v>
      </c>
    </row>
    <row r="797" spans="1:2" x14ac:dyDescent="0.2">
      <c r="A797" s="1" t="s">
        <v>10942</v>
      </c>
      <c r="B797" s="3" t="s">
        <v>8461</v>
      </c>
    </row>
    <row r="798" spans="1:2" x14ac:dyDescent="0.2">
      <c r="A798" s="1" t="s">
        <v>10942</v>
      </c>
      <c r="B798" s="3" t="s">
        <v>8867</v>
      </c>
    </row>
    <row r="799" spans="1:2" x14ac:dyDescent="0.2">
      <c r="A799" s="1" t="s">
        <v>10942</v>
      </c>
      <c r="B799" s="3" t="s">
        <v>9378</v>
      </c>
    </row>
    <row r="800" spans="1:2" x14ac:dyDescent="0.2">
      <c r="A800" s="1" t="s">
        <v>10942</v>
      </c>
      <c r="B800" s="3" t="s">
        <v>7223</v>
      </c>
    </row>
    <row r="801" spans="1:2" x14ac:dyDescent="0.2">
      <c r="A801" s="1" t="s">
        <v>10942</v>
      </c>
      <c r="B801" s="3" t="s">
        <v>7223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Dasboard</vt:lpstr>
      <vt:lpstr>Main factors</vt:lpstr>
      <vt:lpstr>On returns</vt:lpstr>
      <vt:lpstr>By region (comparison)</vt:lpstr>
      <vt:lpstr>By state</vt:lpstr>
      <vt:lpstr>Sales dynamics by segment</vt:lpstr>
      <vt:lpstr>Segments (comparison)</vt:lpstr>
      <vt:lpstr>Regional managers (comparison)</vt:lpstr>
      <vt:lpstr>Product categories (comparison)</vt:lpstr>
      <vt:lpstr>Dynamics of income and profit</vt:lpstr>
      <vt:lpstr>Orders</vt:lpstr>
      <vt:lpstr>People</vt:lpstr>
      <vt:lpstr>Returns</vt:lpstr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Олег</dc:creator>
  <cp:lastModifiedBy>Олег</cp:lastModifiedBy>
  <dcterms:created xsi:type="dcterms:W3CDTF">2021-02-16T15:02:16Z</dcterms:created>
  <dcterms:modified xsi:type="dcterms:W3CDTF">2021-02-16T16:23:24Z</dcterms:modified>
</cp:coreProperties>
</file>